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sugang/Documents/GitHub/backtest/"/>
    </mc:Choice>
  </mc:AlternateContent>
  <xr:revisionPtr revIDLastSave="0" documentId="8_{281C8868-94E8-A548-AA0D-0A025F6D1EE2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Sheet1" sheetId="1" r:id="rId1"/>
    <sheet name="Sheet1 (2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2" l="1"/>
  <c r="Y3" i="2"/>
  <c r="AX7" i="2"/>
  <c r="AT7" i="2"/>
  <c r="AU7" i="2"/>
  <c r="AV7" i="2"/>
  <c r="AW7" i="2"/>
  <c r="AT8" i="2"/>
  <c r="AU8" i="2"/>
  <c r="AV8" i="2"/>
  <c r="AW8" i="2"/>
  <c r="AT9" i="2"/>
  <c r="AU9" i="2"/>
  <c r="AV9" i="2"/>
  <c r="AW9" i="2"/>
  <c r="AT10" i="2"/>
  <c r="AU10" i="2"/>
  <c r="AV10" i="2"/>
  <c r="AW10" i="2"/>
  <c r="AT11" i="2"/>
  <c r="AU11" i="2"/>
  <c r="AV11" i="2"/>
  <c r="AW11" i="2"/>
  <c r="AT12" i="2"/>
  <c r="AU12" i="2"/>
  <c r="AV12" i="2"/>
  <c r="AW12" i="2"/>
  <c r="AT13" i="2"/>
  <c r="AU13" i="2"/>
  <c r="AV13" i="2"/>
  <c r="AW13" i="2"/>
  <c r="AT14" i="2"/>
  <c r="AU14" i="2"/>
  <c r="AV14" i="2"/>
  <c r="AW14" i="2"/>
  <c r="AT15" i="2"/>
  <c r="AU15" i="2"/>
  <c r="AV15" i="2"/>
  <c r="AW15" i="2"/>
  <c r="AT16" i="2"/>
  <c r="AU16" i="2"/>
  <c r="AV16" i="2"/>
  <c r="AW16" i="2"/>
  <c r="AT17" i="2"/>
  <c r="AU17" i="2"/>
  <c r="AV17" i="2"/>
  <c r="AW17" i="2"/>
  <c r="AT18" i="2"/>
  <c r="AU18" i="2"/>
  <c r="AV18" i="2"/>
  <c r="AW18" i="2"/>
  <c r="AT19" i="2"/>
  <c r="AU19" i="2"/>
  <c r="AV19" i="2"/>
  <c r="AW19" i="2"/>
  <c r="AT20" i="2"/>
  <c r="AU20" i="2"/>
  <c r="AV20" i="2"/>
  <c r="AW20" i="2"/>
  <c r="AT21" i="2"/>
  <c r="AU21" i="2"/>
  <c r="AV21" i="2"/>
  <c r="AW21" i="2"/>
  <c r="AT22" i="2"/>
  <c r="AU22" i="2"/>
  <c r="AV22" i="2"/>
  <c r="AW22" i="2"/>
  <c r="AT23" i="2"/>
  <c r="AU23" i="2"/>
  <c r="AV23" i="2"/>
  <c r="AW23" i="2"/>
  <c r="AT24" i="2"/>
  <c r="AU24" i="2"/>
  <c r="AV24" i="2"/>
  <c r="AW24" i="2"/>
  <c r="AT25" i="2"/>
  <c r="AU25" i="2"/>
  <c r="AV25" i="2"/>
  <c r="AW25" i="2"/>
  <c r="AT26" i="2"/>
  <c r="AU26" i="2"/>
  <c r="AV26" i="2"/>
  <c r="AW26" i="2"/>
  <c r="AT27" i="2"/>
  <c r="AU27" i="2"/>
  <c r="AV27" i="2"/>
  <c r="AW27" i="2"/>
  <c r="AT28" i="2"/>
  <c r="AU28" i="2"/>
  <c r="AV28" i="2"/>
  <c r="AW28" i="2"/>
  <c r="AT29" i="2"/>
  <c r="AU29" i="2"/>
  <c r="AV29" i="2"/>
  <c r="AW29" i="2"/>
  <c r="AT30" i="2"/>
  <c r="AU30" i="2"/>
  <c r="AV30" i="2"/>
  <c r="AW30" i="2"/>
  <c r="AT31" i="2"/>
  <c r="AU31" i="2"/>
  <c r="AV31" i="2"/>
  <c r="AW31" i="2"/>
  <c r="AT32" i="2"/>
  <c r="AU32" i="2"/>
  <c r="AV32" i="2"/>
  <c r="AW32" i="2"/>
  <c r="AT33" i="2"/>
  <c r="AU33" i="2"/>
  <c r="AV33" i="2"/>
  <c r="AW33" i="2"/>
  <c r="AT34" i="2"/>
  <c r="AU34" i="2"/>
  <c r="AV34" i="2"/>
  <c r="AW34" i="2"/>
  <c r="AT35" i="2"/>
  <c r="AU35" i="2"/>
  <c r="AV35" i="2"/>
  <c r="AW35" i="2"/>
  <c r="AT36" i="2"/>
  <c r="AU36" i="2"/>
  <c r="AV36" i="2"/>
  <c r="AW36" i="2"/>
  <c r="AT37" i="2"/>
  <c r="AU37" i="2"/>
  <c r="AV37" i="2"/>
  <c r="AW37" i="2"/>
  <c r="AT38" i="2"/>
  <c r="AU38" i="2"/>
  <c r="AV38" i="2"/>
  <c r="AW38" i="2"/>
  <c r="AT39" i="2"/>
  <c r="AU39" i="2"/>
  <c r="AV39" i="2"/>
  <c r="AW39" i="2"/>
  <c r="AT40" i="2"/>
  <c r="AU40" i="2"/>
  <c r="AV40" i="2"/>
  <c r="AW40" i="2"/>
  <c r="AT41" i="2"/>
  <c r="AU41" i="2"/>
  <c r="AV41" i="2"/>
  <c r="AW41" i="2"/>
  <c r="AT42" i="2"/>
  <c r="AU42" i="2"/>
  <c r="AV42" i="2"/>
  <c r="AW42" i="2"/>
  <c r="AT43" i="2"/>
  <c r="AU43" i="2"/>
  <c r="AV43" i="2"/>
  <c r="AW43" i="2"/>
  <c r="AT44" i="2"/>
  <c r="AU44" i="2"/>
  <c r="AV44" i="2"/>
  <c r="AW44" i="2"/>
  <c r="AT45" i="2"/>
  <c r="AU45" i="2"/>
  <c r="AV45" i="2"/>
  <c r="AW45" i="2"/>
  <c r="AT46" i="2"/>
  <c r="AU46" i="2"/>
  <c r="AV46" i="2"/>
  <c r="AW46" i="2"/>
  <c r="AT47" i="2"/>
  <c r="AU47" i="2"/>
  <c r="AV47" i="2"/>
  <c r="AW47" i="2"/>
  <c r="AT48" i="2"/>
  <c r="AU48" i="2"/>
  <c r="AV48" i="2"/>
  <c r="AW48" i="2"/>
  <c r="AT49" i="2"/>
  <c r="AU49" i="2"/>
  <c r="AV49" i="2"/>
  <c r="AW49" i="2"/>
  <c r="AT50" i="2"/>
  <c r="AU50" i="2"/>
  <c r="AV50" i="2"/>
  <c r="AW50" i="2"/>
  <c r="AT51" i="2"/>
  <c r="AU51" i="2"/>
  <c r="AV51" i="2"/>
  <c r="AW51" i="2"/>
  <c r="AT52" i="2"/>
  <c r="AU52" i="2"/>
  <c r="AV52" i="2"/>
  <c r="AW52" i="2"/>
  <c r="AT53" i="2"/>
  <c r="AU53" i="2"/>
  <c r="AV53" i="2"/>
  <c r="AW53" i="2"/>
  <c r="AT54" i="2"/>
  <c r="AU54" i="2"/>
  <c r="AV54" i="2"/>
  <c r="AW54" i="2"/>
  <c r="AT55" i="2"/>
  <c r="AU55" i="2"/>
  <c r="AV55" i="2"/>
  <c r="AW55" i="2"/>
  <c r="AT56" i="2"/>
  <c r="AU56" i="2"/>
  <c r="AV56" i="2"/>
  <c r="AW56" i="2"/>
  <c r="AT57" i="2"/>
  <c r="AU57" i="2"/>
  <c r="AV57" i="2"/>
  <c r="AW57" i="2"/>
  <c r="AT58" i="2"/>
  <c r="AU58" i="2"/>
  <c r="AV58" i="2"/>
  <c r="AW58" i="2"/>
  <c r="AT59" i="2"/>
  <c r="AU59" i="2"/>
  <c r="AV59" i="2"/>
  <c r="AW59" i="2"/>
  <c r="AT60" i="2"/>
  <c r="AU60" i="2"/>
  <c r="AV60" i="2"/>
  <c r="AW60" i="2"/>
  <c r="AT61" i="2"/>
  <c r="AU61" i="2"/>
  <c r="AV61" i="2"/>
  <c r="AW61" i="2"/>
  <c r="AT62" i="2"/>
  <c r="AU62" i="2"/>
  <c r="AV62" i="2"/>
  <c r="AW62" i="2"/>
  <c r="AT63" i="2"/>
  <c r="AU63" i="2"/>
  <c r="AV63" i="2"/>
  <c r="AW63" i="2"/>
  <c r="AT64" i="2"/>
  <c r="AU64" i="2"/>
  <c r="AV64" i="2"/>
  <c r="AW64" i="2"/>
  <c r="AT65" i="2"/>
  <c r="AU65" i="2"/>
  <c r="AV65" i="2"/>
  <c r="AW65" i="2"/>
  <c r="AT66" i="2"/>
  <c r="AU66" i="2"/>
  <c r="AV66" i="2"/>
  <c r="AW66" i="2"/>
  <c r="AT67" i="2"/>
  <c r="AU67" i="2"/>
  <c r="AV67" i="2"/>
  <c r="AW67" i="2"/>
  <c r="AT68" i="2"/>
  <c r="AU68" i="2"/>
  <c r="AV68" i="2"/>
  <c r="AW68" i="2"/>
  <c r="AT69" i="2"/>
  <c r="AU69" i="2"/>
  <c r="AV69" i="2"/>
  <c r="AW69" i="2"/>
  <c r="AT70" i="2"/>
  <c r="AU70" i="2"/>
  <c r="AV70" i="2"/>
  <c r="AW70" i="2"/>
  <c r="AT71" i="2"/>
  <c r="AU71" i="2"/>
  <c r="AV71" i="2"/>
  <c r="AW71" i="2"/>
  <c r="AT72" i="2"/>
  <c r="AU72" i="2"/>
  <c r="AV72" i="2"/>
  <c r="AW72" i="2"/>
  <c r="AT73" i="2"/>
  <c r="AU73" i="2"/>
  <c r="AV73" i="2"/>
  <c r="AW73" i="2"/>
  <c r="AT74" i="2"/>
  <c r="AU74" i="2"/>
  <c r="AV74" i="2"/>
  <c r="AW74" i="2"/>
  <c r="AT75" i="2"/>
  <c r="AU75" i="2"/>
  <c r="AV75" i="2"/>
  <c r="AW75" i="2"/>
  <c r="AT76" i="2"/>
  <c r="AU76" i="2"/>
  <c r="AV76" i="2"/>
  <c r="AW76" i="2"/>
  <c r="AT77" i="2"/>
  <c r="AU77" i="2"/>
  <c r="AV77" i="2"/>
  <c r="AW77" i="2"/>
  <c r="AT78" i="2"/>
  <c r="AU78" i="2"/>
  <c r="AV78" i="2"/>
  <c r="AW78" i="2"/>
  <c r="AT79" i="2"/>
  <c r="AU79" i="2"/>
  <c r="AV79" i="2"/>
  <c r="AW79" i="2"/>
  <c r="AT80" i="2"/>
  <c r="AU80" i="2"/>
  <c r="AV80" i="2"/>
  <c r="AW80" i="2"/>
  <c r="AT81" i="2"/>
  <c r="AU81" i="2"/>
  <c r="AV81" i="2"/>
  <c r="AW81" i="2"/>
  <c r="AT82" i="2"/>
  <c r="AU82" i="2"/>
  <c r="AV82" i="2"/>
  <c r="AW82" i="2"/>
  <c r="AT83" i="2"/>
  <c r="AU83" i="2"/>
  <c r="AV83" i="2"/>
  <c r="AW83" i="2"/>
  <c r="AT84" i="2"/>
  <c r="AU84" i="2"/>
  <c r="AV84" i="2"/>
  <c r="AW84" i="2"/>
  <c r="AT85" i="2"/>
  <c r="AU85" i="2"/>
  <c r="AV85" i="2"/>
  <c r="AW85" i="2"/>
  <c r="AT86" i="2"/>
  <c r="AU86" i="2"/>
  <c r="AV86" i="2"/>
  <c r="AW86" i="2"/>
  <c r="AT87" i="2"/>
  <c r="AU87" i="2"/>
  <c r="AV87" i="2"/>
  <c r="AW87" i="2"/>
  <c r="AT88" i="2"/>
  <c r="AU88" i="2"/>
  <c r="AV88" i="2"/>
  <c r="AW88" i="2"/>
  <c r="AT89" i="2"/>
  <c r="AU89" i="2"/>
  <c r="AV89" i="2"/>
  <c r="AW89" i="2"/>
  <c r="AT90" i="2"/>
  <c r="AU90" i="2"/>
  <c r="AV90" i="2"/>
  <c r="AW90" i="2"/>
  <c r="AT91" i="2"/>
  <c r="AU91" i="2"/>
  <c r="AV91" i="2"/>
  <c r="AW91" i="2"/>
  <c r="AT92" i="2"/>
  <c r="AU92" i="2"/>
  <c r="AV92" i="2"/>
  <c r="AW92" i="2"/>
  <c r="AT93" i="2"/>
  <c r="AU93" i="2"/>
  <c r="AV93" i="2"/>
  <c r="AW93" i="2"/>
  <c r="AT94" i="2"/>
  <c r="AU94" i="2"/>
  <c r="AV94" i="2"/>
  <c r="AW94" i="2"/>
  <c r="AT95" i="2"/>
  <c r="AU95" i="2"/>
  <c r="AV95" i="2"/>
  <c r="AW95" i="2"/>
  <c r="AT96" i="2"/>
  <c r="AU96" i="2"/>
  <c r="AV96" i="2"/>
  <c r="AW96" i="2"/>
  <c r="AT97" i="2"/>
  <c r="AU97" i="2"/>
  <c r="AV97" i="2"/>
  <c r="AW97" i="2"/>
  <c r="AT98" i="2"/>
  <c r="AU98" i="2"/>
  <c r="AV98" i="2"/>
  <c r="AW98" i="2"/>
  <c r="AT99" i="2"/>
  <c r="AU99" i="2"/>
  <c r="AV99" i="2"/>
  <c r="AW99" i="2"/>
  <c r="AT100" i="2"/>
  <c r="AU100" i="2"/>
  <c r="AV100" i="2"/>
  <c r="AW100" i="2"/>
  <c r="AT101" i="2"/>
  <c r="AU101" i="2"/>
  <c r="AV101" i="2"/>
  <c r="AW101" i="2"/>
  <c r="AT102" i="2"/>
  <c r="AU102" i="2"/>
  <c r="AV102" i="2"/>
  <c r="AW102" i="2"/>
  <c r="AT103" i="2"/>
  <c r="AU103" i="2"/>
  <c r="AV103" i="2"/>
  <c r="AW103" i="2"/>
  <c r="AT104" i="2"/>
  <c r="AU104" i="2"/>
  <c r="AV104" i="2"/>
  <c r="AW104" i="2"/>
  <c r="AT105" i="2"/>
  <c r="AU105" i="2"/>
  <c r="AV105" i="2"/>
  <c r="AW105" i="2"/>
  <c r="AT106" i="2"/>
  <c r="AU106" i="2"/>
  <c r="AV106" i="2"/>
  <c r="AW106" i="2"/>
  <c r="AT107" i="2"/>
  <c r="AU107" i="2"/>
  <c r="AV107" i="2"/>
  <c r="AW107" i="2"/>
  <c r="AT108" i="2"/>
  <c r="AU108" i="2"/>
  <c r="AV108" i="2"/>
  <c r="AW108" i="2"/>
  <c r="AT109" i="2"/>
  <c r="AU109" i="2"/>
  <c r="AV109" i="2"/>
  <c r="AW109" i="2"/>
  <c r="AT110" i="2"/>
  <c r="AU110" i="2"/>
  <c r="AV110" i="2"/>
  <c r="AW110" i="2"/>
  <c r="AT111" i="2"/>
  <c r="AU111" i="2"/>
  <c r="AV111" i="2"/>
  <c r="AW111" i="2"/>
  <c r="AT112" i="2"/>
  <c r="AU112" i="2"/>
  <c r="AV112" i="2"/>
  <c r="AW112" i="2"/>
  <c r="AT113" i="2"/>
  <c r="AU113" i="2"/>
  <c r="AV113" i="2"/>
  <c r="AW113" i="2"/>
  <c r="AT114" i="2"/>
  <c r="AU114" i="2"/>
  <c r="AV114" i="2"/>
  <c r="AW114" i="2"/>
  <c r="AT115" i="2"/>
  <c r="AU115" i="2"/>
  <c r="AV115" i="2"/>
  <c r="AW115" i="2"/>
  <c r="AT116" i="2"/>
  <c r="AU116" i="2"/>
  <c r="AV116" i="2"/>
  <c r="AW116" i="2"/>
  <c r="AT117" i="2"/>
  <c r="AU117" i="2"/>
  <c r="AV117" i="2"/>
  <c r="AW117" i="2"/>
  <c r="AT118" i="2"/>
  <c r="AU118" i="2"/>
  <c r="AV118" i="2"/>
  <c r="AW118" i="2"/>
  <c r="AT119" i="2"/>
  <c r="AU119" i="2"/>
  <c r="AV119" i="2"/>
  <c r="AW119" i="2"/>
  <c r="AT120" i="2"/>
  <c r="AU120" i="2"/>
  <c r="AV120" i="2"/>
  <c r="AW120" i="2"/>
  <c r="AT121" i="2"/>
  <c r="AU121" i="2"/>
  <c r="AV121" i="2"/>
  <c r="AW121" i="2"/>
  <c r="AT122" i="2"/>
  <c r="AU122" i="2"/>
  <c r="AV122" i="2"/>
  <c r="AW122" i="2"/>
  <c r="AT123" i="2"/>
  <c r="AU123" i="2"/>
  <c r="AV123" i="2"/>
  <c r="AW123" i="2"/>
  <c r="AT124" i="2"/>
  <c r="AU124" i="2"/>
  <c r="AV124" i="2"/>
  <c r="AW124" i="2"/>
  <c r="AT125" i="2"/>
  <c r="AU125" i="2"/>
  <c r="AV125" i="2"/>
  <c r="AW125" i="2"/>
  <c r="AT126" i="2"/>
  <c r="AU126" i="2"/>
  <c r="AV126" i="2"/>
  <c r="AW126" i="2"/>
  <c r="AT127" i="2"/>
  <c r="AU127" i="2"/>
  <c r="AV127" i="2"/>
  <c r="AW127" i="2"/>
  <c r="AT128" i="2"/>
  <c r="AU128" i="2"/>
  <c r="AV128" i="2"/>
  <c r="AW128" i="2"/>
  <c r="AT129" i="2"/>
  <c r="AU129" i="2"/>
  <c r="AV129" i="2"/>
  <c r="AW129" i="2"/>
  <c r="AT130" i="2"/>
  <c r="AU130" i="2"/>
  <c r="AV130" i="2"/>
  <c r="AW130" i="2"/>
  <c r="AT131" i="2"/>
  <c r="AU131" i="2"/>
  <c r="AV131" i="2"/>
  <c r="AW131" i="2"/>
  <c r="AT132" i="2"/>
  <c r="AU132" i="2"/>
  <c r="AV132" i="2"/>
  <c r="AW132" i="2"/>
  <c r="AT133" i="2"/>
  <c r="AU133" i="2"/>
  <c r="AV133" i="2"/>
  <c r="AW133" i="2"/>
  <c r="AT134" i="2"/>
  <c r="AU134" i="2"/>
  <c r="AV134" i="2"/>
  <c r="AW134" i="2"/>
  <c r="AT135" i="2"/>
  <c r="AU135" i="2"/>
  <c r="AV135" i="2"/>
  <c r="AW135" i="2"/>
  <c r="AT136" i="2"/>
  <c r="AU136" i="2"/>
  <c r="AV136" i="2"/>
  <c r="AW136" i="2"/>
  <c r="AT137" i="2"/>
  <c r="AU137" i="2"/>
  <c r="AV137" i="2"/>
  <c r="AW137" i="2"/>
  <c r="AT138" i="2"/>
  <c r="AU138" i="2"/>
  <c r="AV138" i="2"/>
  <c r="AW138" i="2"/>
  <c r="AT139" i="2"/>
  <c r="AU139" i="2"/>
  <c r="AV139" i="2"/>
  <c r="AW139" i="2"/>
  <c r="AT140" i="2"/>
  <c r="AU140" i="2"/>
  <c r="AV140" i="2"/>
  <c r="AW140" i="2"/>
  <c r="AT141" i="2"/>
  <c r="AU141" i="2"/>
  <c r="AV141" i="2"/>
  <c r="AW141" i="2"/>
  <c r="AT142" i="2"/>
  <c r="AU142" i="2"/>
  <c r="AV142" i="2"/>
  <c r="AW142" i="2"/>
  <c r="AT143" i="2"/>
  <c r="AU143" i="2"/>
  <c r="AV143" i="2"/>
  <c r="AW143" i="2"/>
  <c r="AT144" i="2"/>
  <c r="AU144" i="2"/>
  <c r="AV144" i="2"/>
  <c r="AW144" i="2"/>
  <c r="AT145" i="2"/>
  <c r="AU145" i="2"/>
  <c r="AV145" i="2"/>
  <c r="AW145" i="2"/>
  <c r="AT146" i="2"/>
  <c r="AU146" i="2"/>
  <c r="AV146" i="2"/>
  <c r="AW146" i="2"/>
  <c r="AT147" i="2"/>
  <c r="AU147" i="2"/>
  <c r="AV147" i="2"/>
  <c r="AW147" i="2"/>
  <c r="AT148" i="2"/>
  <c r="AU148" i="2"/>
  <c r="AV148" i="2"/>
  <c r="AW148" i="2"/>
  <c r="AT149" i="2"/>
  <c r="AU149" i="2"/>
  <c r="AV149" i="2"/>
  <c r="AW149" i="2"/>
  <c r="AT150" i="2"/>
  <c r="AU150" i="2"/>
  <c r="AV150" i="2"/>
  <c r="AW150" i="2"/>
  <c r="AT151" i="2"/>
  <c r="AU151" i="2"/>
  <c r="AV151" i="2"/>
  <c r="AW151" i="2"/>
  <c r="AT152" i="2"/>
  <c r="AU152" i="2"/>
  <c r="AV152" i="2"/>
  <c r="AW152" i="2"/>
  <c r="AT153" i="2"/>
  <c r="AU153" i="2"/>
  <c r="AV153" i="2"/>
  <c r="AW153" i="2"/>
  <c r="AT154" i="2"/>
  <c r="AU154" i="2"/>
  <c r="AV154" i="2"/>
  <c r="AW154" i="2"/>
  <c r="AT155" i="2"/>
  <c r="AU155" i="2"/>
  <c r="AV155" i="2"/>
  <c r="AW155" i="2"/>
  <c r="AT156" i="2"/>
  <c r="AU156" i="2"/>
  <c r="AV156" i="2"/>
  <c r="AW156" i="2"/>
  <c r="AT157" i="2"/>
  <c r="AU157" i="2"/>
  <c r="AV157" i="2"/>
  <c r="AW157" i="2"/>
  <c r="AT158" i="2"/>
  <c r="AU158" i="2"/>
  <c r="AV158" i="2"/>
  <c r="AW158" i="2"/>
  <c r="AT159" i="2"/>
  <c r="AU159" i="2"/>
  <c r="AV159" i="2"/>
  <c r="AW159" i="2"/>
  <c r="AT160" i="2"/>
  <c r="AU160" i="2"/>
  <c r="AV160" i="2"/>
  <c r="AW160" i="2"/>
  <c r="AT161" i="2"/>
  <c r="AU161" i="2"/>
  <c r="AV161" i="2"/>
  <c r="AW161" i="2"/>
  <c r="AT162" i="2"/>
  <c r="AU162" i="2"/>
  <c r="AV162" i="2"/>
  <c r="AW162" i="2"/>
  <c r="AT163" i="2"/>
  <c r="AU163" i="2"/>
  <c r="AV163" i="2"/>
  <c r="AW163" i="2"/>
  <c r="AT164" i="2"/>
  <c r="AU164" i="2"/>
  <c r="AV164" i="2"/>
  <c r="AW164" i="2"/>
  <c r="AT165" i="2"/>
  <c r="AU165" i="2"/>
  <c r="AV165" i="2"/>
  <c r="AW165" i="2"/>
  <c r="AT166" i="2"/>
  <c r="AU166" i="2"/>
  <c r="AV166" i="2"/>
  <c r="AW166" i="2"/>
  <c r="AT167" i="2"/>
  <c r="AU167" i="2"/>
  <c r="AV167" i="2"/>
  <c r="AW167" i="2"/>
  <c r="AT168" i="2"/>
  <c r="AU168" i="2"/>
  <c r="AV168" i="2"/>
  <c r="AW168" i="2"/>
  <c r="AT169" i="2"/>
  <c r="AU169" i="2"/>
  <c r="AV169" i="2"/>
  <c r="AW169" i="2"/>
  <c r="AT170" i="2"/>
  <c r="AU170" i="2"/>
  <c r="AV170" i="2"/>
  <c r="AW170" i="2"/>
  <c r="AT171" i="2"/>
  <c r="AU171" i="2"/>
  <c r="AV171" i="2"/>
  <c r="AW171" i="2"/>
  <c r="AT172" i="2"/>
  <c r="AU172" i="2"/>
  <c r="AV172" i="2"/>
  <c r="AW172" i="2"/>
  <c r="AT173" i="2"/>
  <c r="AU173" i="2"/>
  <c r="AV173" i="2"/>
  <c r="AW173" i="2"/>
  <c r="AT174" i="2"/>
  <c r="AU174" i="2"/>
  <c r="AV174" i="2"/>
  <c r="AW174" i="2"/>
  <c r="AT175" i="2"/>
  <c r="AU175" i="2"/>
  <c r="AV175" i="2"/>
  <c r="AW175" i="2"/>
  <c r="AT176" i="2"/>
  <c r="AU176" i="2"/>
  <c r="AV176" i="2"/>
  <c r="AW176" i="2"/>
  <c r="AT177" i="2"/>
  <c r="AU177" i="2"/>
  <c r="AV177" i="2"/>
  <c r="AW177" i="2"/>
  <c r="AT178" i="2"/>
  <c r="AU178" i="2"/>
  <c r="AV178" i="2"/>
  <c r="AW178" i="2"/>
  <c r="AT179" i="2"/>
  <c r="AU179" i="2"/>
  <c r="AV179" i="2"/>
  <c r="AW179" i="2"/>
  <c r="AT180" i="2"/>
  <c r="AU180" i="2"/>
  <c r="AV180" i="2"/>
  <c r="AW180" i="2"/>
  <c r="AT181" i="2"/>
  <c r="AU181" i="2"/>
  <c r="AV181" i="2"/>
  <c r="AW181" i="2"/>
  <c r="AT182" i="2"/>
  <c r="AU182" i="2"/>
  <c r="AV182" i="2"/>
  <c r="AW182" i="2"/>
  <c r="AT183" i="2"/>
  <c r="AU183" i="2"/>
  <c r="AV183" i="2"/>
  <c r="AW183" i="2"/>
  <c r="AT184" i="2"/>
  <c r="AU184" i="2"/>
  <c r="AV184" i="2"/>
  <c r="AW184" i="2"/>
  <c r="AT185" i="2"/>
  <c r="AU185" i="2"/>
  <c r="AV185" i="2"/>
  <c r="AW185" i="2"/>
  <c r="AT186" i="2"/>
  <c r="AU186" i="2"/>
  <c r="AV186" i="2"/>
  <c r="AW186" i="2"/>
  <c r="AT187" i="2"/>
  <c r="AU187" i="2"/>
  <c r="AV187" i="2"/>
  <c r="AW187" i="2"/>
  <c r="AT188" i="2"/>
  <c r="AU188" i="2"/>
  <c r="AV188" i="2"/>
  <c r="AW188" i="2"/>
  <c r="AT189" i="2"/>
  <c r="AU189" i="2"/>
  <c r="AV189" i="2"/>
  <c r="AW189" i="2"/>
  <c r="AT190" i="2"/>
  <c r="AU190" i="2"/>
  <c r="AV190" i="2"/>
  <c r="AW190" i="2"/>
  <c r="AT191" i="2"/>
  <c r="AU191" i="2"/>
  <c r="AV191" i="2"/>
  <c r="AW191" i="2"/>
  <c r="AT192" i="2"/>
  <c r="AU192" i="2"/>
  <c r="AV192" i="2"/>
  <c r="AW192" i="2"/>
  <c r="AT193" i="2"/>
  <c r="AU193" i="2"/>
  <c r="AV193" i="2"/>
  <c r="AW193" i="2"/>
  <c r="AT194" i="2"/>
  <c r="AU194" i="2"/>
  <c r="AV194" i="2"/>
  <c r="AW194" i="2"/>
  <c r="AT195" i="2"/>
  <c r="AU195" i="2"/>
  <c r="AV195" i="2"/>
  <c r="AW195" i="2"/>
  <c r="AT196" i="2"/>
  <c r="AU196" i="2"/>
  <c r="AV196" i="2"/>
  <c r="AW196" i="2"/>
  <c r="AT197" i="2"/>
  <c r="AU197" i="2"/>
  <c r="AV197" i="2"/>
  <c r="AW197" i="2"/>
  <c r="AT198" i="2"/>
  <c r="AU198" i="2"/>
  <c r="AV198" i="2"/>
  <c r="AW198" i="2"/>
  <c r="AT199" i="2"/>
  <c r="AU199" i="2"/>
  <c r="AV199" i="2"/>
  <c r="AW199" i="2"/>
  <c r="AT200" i="2"/>
  <c r="AU200" i="2"/>
  <c r="AV200" i="2"/>
  <c r="AW200" i="2"/>
  <c r="AT201" i="2"/>
  <c r="AU201" i="2"/>
  <c r="AV201" i="2"/>
  <c r="AW201" i="2"/>
  <c r="AT202" i="2"/>
  <c r="AU202" i="2"/>
  <c r="AV202" i="2"/>
  <c r="AW202" i="2"/>
  <c r="AT203" i="2"/>
  <c r="AU203" i="2"/>
  <c r="AV203" i="2"/>
  <c r="AW203" i="2"/>
  <c r="AT204" i="2"/>
  <c r="AU204" i="2"/>
  <c r="AV204" i="2"/>
  <c r="AW204" i="2"/>
  <c r="AT205" i="2"/>
  <c r="AU205" i="2"/>
  <c r="AV205" i="2"/>
  <c r="AW205" i="2"/>
  <c r="AT206" i="2"/>
  <c r="AU206" i="2"/>
  <c r="AV206" i="2"/>
  <c r="AW206" i="2"/>
  <c r="AT207" i="2"/>
  <c r="AU207" i="2"/>
  <c r="AV207" i="2"/>
  <c r="AW207" i="2"/>
  <c r="AT208" i="2"/>
  <c r="AU208" i="2"/>
  <c r="AV208" i="2"/>
  <c r="AW208" i="2"/>
  <c r="AT209" i="2"/>
  <c r="AU209" i="2"/>
  <c r="AV209" i="2"/>
  <c r="AW209" i="2"/>
  <c r="AT210" i="2"/>
  <c r="AU210" i="2"/>
  <c r="AV210" i="2"/>
  <c r="AW210" i="2"/>
  <c r="AT211" i="2"/>
  <c r="AU211" i="2"/>
  <c r="AV211" i="2"/>
  <c r="AW211" i="2"/>
  <c r="AT212" i="2"/>
  <c r="AU212" i="2"/>
  <c r="AV212" i="2"/>
  <c r="AW212" i="2"/>
  <c r="AT213" i="2"/>
  <c r="AU213" i="2"/>
  <c r="AV213" i="2"/>
  <c r="AW213" i="2"/>
  <c r="AT214" i="2"/>
  <c r="AU214" i="2"/>
  <c r="AV214" i="2"/>
  <c r="AW214" i="2"/>
  <c r="AT215" i="2"/>
  <c r="AU215" i="2"/>
  <c r="AV215" i="2"/>
  <c r="AW215" i="2"/>
  <c r="AT216" i="2"/>
  <c r="AU216" i="2"/>
  <c r="AV216" i="2"/>
  <c r="AW216" i="2"/>
  <c r="AT217" i="2"/>
  <c r="AU217" i="2"/>
  <c r="AV217" i="2"/>
  <c r="AW217" i="2"/>
  <c r="AT218" i="2"/>
  <c r="AU218" i="2"/>
  <c r="AV218" i="2"/>
  <c r="AW218" i="2"/>
  <c r="AT219" i="2"/>
  <c r="AU219" i="2"/>
  <c r="AV219" i="2"/>
  <c r="AW219" i="2"/>
  <c r="AT220" i="2"/>
  <c r="AU220" i="2"/>
  <c r="AV220" i="2"/>
  <c r="AW220" i="2"/>
  <c r="AT221" i="2"/>
  <c r="AU221" i="2"/>
  <c r="AV221" i="2"/>
  <c r="AW221" i="2"/>
  <c r="AT222" i="2"/>
  <c r="AU222" i="2"/>
  <c r="AV222" i="2"/>
  <c r="AW222" i="2"/>
  <c r="AT223" i="2"/>
  <c r="AU223" i="2"/>
  <c r="AV223" i="2"/>
  <c r="AW223" i="2"/>
  <c r="AT224" i="2"/>
  <c r="AU224" i="2"/>
  <c r="AV224" i="2"/>
  <c r="AW224" i="2"/>
  <c r="AT225" i="2"/>
  <c r="AU225" i="2"/>
  <c r="AV225" i="2"/>
  <c r="AW225" i="2"/>
  <c r="AT226" i="2"/>
  <c r="AU226" i="2"/>
  <c r="AV226" i="2"/>
  <c r="AW226" i="2"/>
  <c r="AT227" i="2"/>
  <c r="AU227" i="2"/>
  <c r="AV227" i="2"/>
  <c r="AW227" i="2"/>
  <c r="AT228" i="2"/>
  <c r="AU228" i="2"/>
  <c r="AV228" i="2"/>
  <c r="AW228" i="2"/>
  <c r="AT229" i="2"/>
  <c r="AU229" i="2"/>
  <c r="AV229" i="2"/>
  <c r="AW229" i="2"/>
  <c r="AT230" i="2"/>
  <c r="AU230" i="2"/>
  <c r="AV230" i="2"/>
  <c r="AW230" i="2"/>
  <c r="AT231" i="2"/>
  <c r="AU231" i="2"/>
  <c r="AV231" i="2"/>
  <c r="AW231" i="2"/>
  <c r="AT232" i="2"/>
  <c r="AU232" i="2"/>
  <c r="AV232" i="2"/>
  <c r="AW232" i="2"/>
  <c r="AT233" i="2"/>
  <c r="AU233" i="2"/>
  <c r="AV233" i="2"/>
  <c r="AW233" i="2"/>
  <c r="AT234" i="2"/>
  <c r="AU234" i="2"/>
  <c r="AV234" i="2"/>
  <c r="AW234" i="2"/>
  <c r="AT235" i="2"/>
  <c r="AU235" i="2"/>
  <c r="AV235" i="2"/>
  <c r="AW235" i="2"/>
  <c r="AT236" i="2"/>
  <c r="AU236" i="2"/>
  <c r="AV236" i="2"/>
  <c r="AW236" i="2"/>
  <c r="AT237" i="2"/>
  <c r="AU237" i="2"/>
  <c r="AV237" i="2"/>
  <c r="AW237" i="2"/>
  <c r="AT238" i="2"/>
  <c r="AU238" i="2"/>
  <c r="AV238" i="2"/>
  <c r="AW238" i="2"/>
  <c r="AT239" i="2"/>
  <c r="AU239" i="2"/>
  <c r="AV239" i="2"/>
  <c r="AW239" i="2"/>
  <c r="AT240" i="2"/>
  <c r="AU240" i="2"/>
  <c r="AV240" i="2"/>
  <c r="AW240" i="2"/>
  <c r="AT241" i="2"/>
  <c r="AU241" i="2"/>
  <c r="AV241" i="2"/>
  <c r="AW241" i="2"/>
  <c r="AT242" i="2"/>
  <c r="AU242" i="2"/>
  <c r="AV242" i="2"/>
  <c r="AW242" i="2"/>
  <c r="AT243" i="2"/>
  <c r="AU243" i="2"/>
  <c r="AV243" i="2"/>
  <c r="AW243" i="2"/>
  <c r="AT244" i="2"/>
  <c r="AU244" i="2"/>
  <c r="AV244" i="2"/>
  <c r="AW244" i="2"/>
  <c r="AT245" i="2"/>
  <c r="AU245" i="2"/>
  <c r="AV245" i="2"/>
  <c r="AW245" i="2"/>
  <c r="AT246" i="2"/>
  <c r="AU246" i="2"/>
  <c r="AV246" i="2"/>
  <c r="AW246" i="2"/>
  <c r="AT247" i="2"/>
  <c r="AU247" i="2"/>
  <c r="AV247" i="2"/>
  <c r="AW247" i="2"/>
  <c r="AT248" i="2"/>
  <c r="AU248" i="2"/>
  <c r="AV248" i="2"/>
  <c r="AW248" i="2"/>
  <c r="AT249" i="2"/>
  <c r="AU249" i="2"/>
  <c r="AV249" i="2"/>
  <c r="AW249" i="2"/>
  <c r="AT250" i="2"/>
  <c r="AU250" i="2"/>
  <c r="AV250" i="2"/>
  <c r="AW250" i="2"/>
  <c r="AT251" i="2"/>
  <c r="AU251" i="2"/>
  <c r="AV251" i="2"/>
  <c r="AW251" i="2"/>
  <c r="AT252" i="2"/>
  <c r="AU252" i="2"/>
  <c r="AV252" i="2"/>
  <c r="AW252" i="2"/>
  <c r="AT253" i="2"/>
  <c r="AU253" i="2"/>
  <c r="AV253" i="2"/>
  <c r="AW253" i="2"/>
  <c r="AT254" i="2"/>
  <c r="AU254" i="2"/>
  <c r="AV254" i="2"/>
  <c r="AW254" i="2"/>
  <c r="AT255" i="2"/>
  <c r="AU255" i="2"/>
  <c r="AV255" i="2"/>
  <c r="AW255" i="2"/>
  <c r="AT256" i="2"/>
  <c r="AU256" i="2"/>
  <c r="AV256" i="2"/>
  <c r="AW256" i="2"/>
  <c r="AT257" i="2"/>
  <c r="AU257" i="2"/>
  <c r="AV257" i="2"/>
  <c r="AW257" i="2"/>
  <c r="AT258" i="2"/>
  <c r="AU258" i="2"/>
  <c r="AV258" i="2"/>
  <c r="AW258" i="2"/>
  <c r="AT259" i="2"/>
  <c r="AU259" i="2"/>
  <c r="AV259" i="2"/>
  <c r="AW259" i="2"/>
  <c r="AT260" i="2"/>
  <c r="AU260" i="2"/>
  <c r="AV260" i="2"/>
  <c r="AW260" i="2"/>
  <c r="AT261" i="2"/>
  <c r="AU261" i="2"/>
  <c r="AV261" i="2"/>
  <c r="AW261" i="2"/>
  <c r="AT262" i="2"/>
  <c r="AU262" i="2"/>
  <c r="AV262" i="2"/>
  <c r="AW262" i="2"/>
  <c r="AT263" i="2"/>
  <c r="AU263" i="2"/>
  <c r="AV263" i="2"/>
  <c r="AW263" i="2"/>
  <c r="AT264" i="2"/>
  <c r="AU264" i="2"/>
  <c r="AV264" i="2"/>
  <c r="AW264" i="2"/>
  <c r="AT265" i="2"/>
  <c r="AU265" i="2"/>
  <c r="AV265" i="2"/>
  <c r="AW265" i="2"/>
  <c r="AT266" i="2"/>
  <c r="AU266" i="2"/>
  <c r="AV266" i="2"/>
  <c r="AW266" i="2"/>
  <c r="AT267" i="2"/>
  <c r="AU267" i="2"/>
  <c r="AV267" i="2"/>
  <c r="AW267" i="2"/>
  <c r="AT268" i="2"/>
  <c r="AU268" i="2"/>
  <c r="AV268" i="2"/>
  <c r="AW268" i="2"/>
  <c r="AT269" i="2"/>
  <c r="AU269" i="2"/>
  <c r="AV269" i="2"/>
  <c r="AW269" i="2"/>
  <c r="AT270" i="2"/>
  <c r="AU270" i="2"/>
  <c r="AV270" i="2"/>
  <c r="AW270" i="2"/>
  <c r="AT271" i="2"/>
  <c r="AU271" i="2"/>
  <c r="AV271" i="2"/>
  <c r="AW271" i="2"/>
  <c r="AT272" i="2"/>
  <c r="AU272" i="2"/>
  <c r="AV272" i="2"/>
  <c r="AW272" i="2"/>
  <c r="AT273" i="2"/>
  <c r="AU273" i="2"/>
  <c r="AV273" i="2"/>
  <c r="AW273" i="2"/>
  <c r="AT274" i="2"/>
  <c r="AU274" i="2"/>
  <c r="AV274" i="2"/>
  <c r="AW274" i="2"/>
  <c r="AT275" i="2"/>
  <c r="AU275" i="2"/>
  <c r="AV275" i="2"/>
  <c r="AW275" i="2"/>
  <c r="AT276" i="2"/>
  <c r="AU276" i="2"/>
  <c r="AV276" i="2"/>
  <c r="AW276" i="2"/>
  <c r="AT277" i="2"/>
  <c r="AU277" i="2"/>
  <c r="AV277" i="2"/>
  <c r="AW277" i="2"/>
  <c r="AT278" i="2"/>
  <c r="AU278" i="2"/>
  <c r="AV278" i="2"/>
  <c r="AW278" i="2"/>
  <c r="AT279" i="2"/>
  <c r="AU279" i="2"/>
  <c r="AV279" i="2"/>
  <c r="AW279" i="2"/>
  <c r="AT280" i="2"/>
  <c r="AU280" i="2"/>
  <c r="AV280" i="2"/>
  <c r="AW280" i="2"/>
  <c r="AT281" i="2"/>
  <c r="AU281" i="2"/>
  <c r="AV281" i="2"/>
  <c r="AW281" i="2"/>
  <c r="AT282" i="2"/>
  <c r="AU282" i="2"/>
  <c r="AV282" i="2"/>
  <c r="AW282" i="2"/>
  <c r="AT283" i="2"/>
  <c r="AU283" i="2"/>
  <c r="AV283" i="2"/>
  <c r="AW283" i="2"/>
  <c r="AT284" i="2"/>
  <c r="AU284" i="2"/>
  <c r="AV284" i="2"/>
  <c r="AW284" i="2"/>
  <c r="AT285" i="2"/>
  <c r="AU285" i="2"/>
  <c r="AV285" i="2"/>
  <c r="AW285" i="2"/>
  <c r="AT286" i="2"/>
  <c r="AU286" i="2"/>
  <c r="AV286" i="2"/>
  <c r="AW286" i="2"/>
  <c r="AT287" i="2"/>
  <c r="AU287" i="2"/>
  <c r="AV287" i="2"/>
  <c r="AW287" i="2"/>
  <c r="AT288" i="2"/>
  <c r="AU288" i="2"/>
  <c r="AV288" i="2"/>
  <c r="AW288" i="2"/>
  <c r="AT289" i="2"/>
  <c r="AU289" i="2"/>
  <c r="AV289" i="2"/>
  <c r="AW289" i="2"/>
  <c r="AT290" i="2"/>
  <c r="AU290" i="2"/>
  <c r="AV290" i="2"/>
  <c r="AW290" i="2"/>
  <c r="AT291" i="2"/>
  <c r="AU291" i="2"/>
  <c r="AV291" i="2"/>
  <c r="AW291" i="2"/>
  <c r="AT292" i="2"/>
  <c r="AU292" i="2"/>
  <c r="AV292" i="2"/>
  <c r="AW292" i="2"/>
  <c r="AT293" i="2"/>
  <c r="AU293" i="2"/>
  <c r="AV293" i="2"/>
  <c r="AW293" i="2"/>
  <c r="AT294" i="2"/>
  <c r="AU294" i="2"/>
  <c r="AV294" i="2"/>
  <c r="AW294" i="2"/>
  <c r="AT295" i="2"/>
  <c r="AU295" i="2"/>
  <c r="AV295" i="2"/>
  <c r="AW295" i="2"/>
  <c r="AT296" i="2"/>
  <c r="AU296" i="2"/>
  <c r="AV296" i="2"/>
  <c r="AW296" i="2"/>
  <c r="AT297" i="2"/>
  <c r="AU297" i="2"/>
  <c r="AV297" i="2"/>
  <c r="AW297" i="2"/>
  <c r="AT298" i="2"/>
  <c r="AU298" i="2"/>
  <c r="AV298" i="2"/>
  <c r="AW298" i="2"/>
  <c r="AT299" i="2"/>
  <c r="AU299" i="2"/>
  <c r="AV299" i="2"/>
  <c r="AW299" i="2"/>
  <c r="AT300" i="2"/>
  <c r="AU300" i="2"/>
  <c r="AV300" i="2"/>
  <c r="AW300" i="2"/>
  <c r="AT301" i="2"/>
  <c r="AU301" i="2"/>
  <c r="AV301" i="2"/>
  <c r="AW301" i="2"/>
  <c r="AT302" i="2"/>
  <c r="AU302" i="2"/>
  <c r="AV302" i="2"/>
  <c r="AW302" i="2"/>
  <c r="AT303" i="2"/>
  <c r="AU303" i="2"/>
  <c r="AV303" i="2"/>
  <c r="AW303" i="2"/>
  <c r="AT304" i="2"/>
  <c r="AU304" i="2"/>
  <c r="AV304" i="2"/>
  <c r="AW304" i="2"/>
  <c r="AT305" i="2"/>
  <c r="AU305" i="2"/>
  <c r="AV305" i="2"/>
  <c r="AW305" i="2"/>
  <c r="AT306" i="2"/>
  <c r="AU306" i="2"/>
  <c r="AV306" i="2"/>
  <c r="AW306" i="2"/>
  <c r="AT307" i="2"/>
  <c r="AU307" i="2"/>
  <c r="AV307" i="2"/>
  <c r="AW307" i="2"/>
  <c r="AT308" i="2"/>
  <c r="AU308" i="2"/>
  <c r="AV308" i="2"/>
  <c r="AW308" i="2"/>
  <c r="AT309" i="2"/>
  <c r="AU309" i="2"/>
  <c r="AV309" i="2"/>
  <c r="AW309" i="2"/>
  <c r="AT310" i="2"/>
  <c r="AU310" i="2"/>
  <c r="AV310" i="2"/>
  <c r="AW310" i="2"/>
  <c r="AT311" i="2"/>
  <c r="AU311" i="2"/>
  <c r="AV311" i="2"/>
  <c r="AW311" i="2"/>
  <c r="AT312" i="2"/>
  <c r="AU312" i="2"/>
  <c r="AV312" i="2"/>
  <c r="AW312" i="2"/>
  <c r="AT313" i="2"/>
  <c r="AU313" i="2"/>
  <c r="AV313" i="2"/>
  <c r="AW313" i="2"/>
  <c r="AT314" i="2"/>
  <c r="AU314" i="2"/>
  <c r="AV314" i="2"/>
  <c r="AW314" i="2"/>
  <c r="AT315" i="2"/>
  <c r="AU315" i="2"/>
  <c r="AV315" i="2"/>
  <c r="AW315" i="2"/>
  <c r="AT316" i="2"/>
  <c r="AU316" i="2"/>
  <c r="AV316" i="2"/>
  <c r="AW316" i="2"/>
  <c r="AT317" i="2"/>
  <c r="AU317" i="2"/>
  <c r="AV317" i="2"/>
  <c r="AW317" i="2"/>
  <c r="AT318" i="2"/>
  <c r="AU318" i="2"/>
  <c r="AV318" i="2"/>
  <c r="AW318" i="2"/>
  <c r="AT319" i="2"/>
  <c r="AU319" i="2"/>
  <c r="AV319" i="2"/>
  <c r="AW319" i="2"/>
  <c r="AT320" i="2"/>
  <c r="AU320" i="2"/>
  <c r="AV320" i="2"/>
  <c r="AW320" i="2"/>
  <c r="AT321" i="2"/>
  <c r="AU321" i="2"/>
  <c r="AV321" i="2"/>
  <c r="AW321" i="2"/>
  <c r="AT322" i="2"/>
  <c r="AU322" i="2"/>
  <c r="AV322" i="2"/>
  <c r="AW322" i="2"/>
  <c r="AT323" i="2"/>
  <c r="AU323" i="2"/>
  <c r="AV323" i="2"/>
  <c r="AW323" i="2"/>
  <c r="AT324" i="2"/>
  <c r="AU324" i="2"/>
  <c r="AV324" i="2"/>
  <c r="AW324" i="2"/>
  <c r="AT325" i="2"/>
  <c r="AU325" i="2"/>
  <c r="AV325" i="2"/>
  <c r="AW325" i="2"/>
  <c r="AT326" i="2"/>
  <c r="AU326" i="2"/>
  <c r="AV326" i="2"/>
  <c r="AW326" i="2"/>
  <c r="AT327" i="2"/>
  <c r="AU327" i="2"/>
  <c r="AV327" i="2"/>
  <c r="AW327" i="2"/>
  <c r="AT328" i="2"/>
  <c r="AU328" i="2"/>
  <c r="AV328" i="2"/>
  <c r="AW328" i="2"/>
  <c r="AT329" i="2"/>
  <c r="AU329" i="2"/>
  <c r="AV329" i="2"/>
  <c r="AW329" i="2"/>
  <c r="AT330" i="2"/>
  <c r="AU330" i="2"/>
  <c r="AV330" i="2"/>
  <c r="AW330" i="2"/>
  <c r="AT331" i="2"/>
  <c r="AU331" i="2"/>
  <c r="AV331" i="2"/>
  <c r="AW331" i="2"/>
  <c r="AT332" i="2"/>
  <c r="AU332" i="2"/>
  <c r="AV332" i="2"/>
  <c r="AW332" i="2"/>
  <c r="AT333" i="2"/>
  <c r="AU333" i="2"/>
  <c r="AV333" i="2"/>
  <c r="AW333" i="2"/>
  <c r="AT334" i="2"/>
  <c r="AU334" i="2"/>
  <c r="AV334" i="2"/>
  <c r="AW334" i="2"/>
  <c r="AT335" i="2"/>
  <c r="AU335" i="2"/>
  <c r="AV335" i="2"/>
  <c r="AW335" i="2"/>
  <c r="AT336" i="2"/>
  <c r="AU336" i="2"/>
  <c r="AV336" i="2"/>
  <c r="AW336" i="2"/>
  <c r="AT337" i="2"/>
  <c r="AU337" i="2"/>
  <c r="AV337" i="2"/>
  <c r="AW337" i="2"/>
  <c r="AT338" i="2"/>
  <c r="AU338" i="2"/>
  <c r="AV338" i="2"/>
  <c r="AW338" i="2"/>
  <c r="AT339" i="2"/>
  <c r="AU339" i="2"/>
  <c r="AV339" i="2"/>
  <c r="AW339" i="2"/>
  <c r="AT340" i="2"/>
  <c r="AU340" i="2"/>
  <c r="AV340" i="2"/>
  <c r="AW340" i="2"/>
  <c r="AT341" i="2"/>
  <c r="AU341" i="2"/>
  <c r="AV341" i="2"/>
  <c r="AW341" i="2"/>
  <c r="AT342" i="2"/>
  <c r="AU342" i="2"/>
  <c r="AV342" i="2"/>
  <c r="AW342" i="2"/>
  <c r="AT343" i="2"/>
  <c r="AU343" i="2"/>
  <c r="AV343" i="2"/>
  <c r="AW343" i="2"/>
  <c r="AT344" i="2"/>
  <c r="AU344" i="2"/>
  <c r="AV344" i="2"/>
  <c r="AW344" i="2"/>
  <c r="AT345" i="2"/>
  <c r="AU345" i="2"/>
  <c r="AV345" i="2"/>
  <c r="AW345" i="2"/>
  <c r="AT346" i="2"/>
  <c r="AU346" i="2"/>
  <c r="AV346" i="2"/>
  <c r="AW346" i="2"/>
  <c r="AT347" i="2"/>
  <c r="AU347" i="2"/>
  <c r="AV347" i="2"/>
  <c r="AW347" i="2"/>
  <c r="AT348" i="2"/>
  <c r="AU348" i="2"/>
  <c r="AV348" i="2"/>
  <c r="AW348" i="2"/>
  <c r="AT349" i="2"/>
  <c r="AU349" i="2"/>
  <c r="AV349" i="2"/>
  <c r="AW349" i="2"/>
  <c r="AT350" i="2"/>
  <c r="AU350" i="2"/>
  <c r="AV350" i="2"/>
  <c r="AW350" i="2"/>
  <c r="AT351" i="2"/>
  <c r="AU351" i="2"/>
  <c r="AV351" i="2"/>
  <c r="AW351" i="2"/>
  <c r="AT352" i="2"/>
  <c r="AU352" i="2"/>
  <c r="AV352" i="2"/>
  <c r="AW352" i="2"/>
  <c r="AT353" i="2"/>
  <c r="AU353" i="2"/>
  <c r="AV353" i="2"/>
  <c r="AW353" i="2"/>
  <c r="AT354" i="2"/>
  <c r="AU354" i="2"/>
  <c r="AV354" i="2"/>
  <c r="AW354" i="2"/>
  <c r="AT355" i="2"/>
  <c r="AU355" i="2"/>
  <c r="AV355" i="2"/>
  <c r="AW355" i="2"/>
  <c r="AT356" i="2"/>
  <c r="AU356" i="2"/>
  <c r="AV356" i="2"/>
  <c r="AW356" i="2"/>
  <c r="AT357" i="2"/>
  <c r="AU357" i="2"/>
  <c r="AV357" i="2"/>
  <c r="AW357" i="2"/>
  <c r="AT358" i="2"/>
  <c r="AU358" i="2"/>
  <c r="AV358" i="2"/>
  <c r="AW358" i="2"/>
  <c r="AT359" i="2"/>
  <c r="AU359" i="2"/>
  <c r="AV359" i="2"/>
  <c r="AW359" i="2"/>
  <c r="AT360" i="2"/>
  <c r="AU360" i="2"/>
  <c r="AV360" i="2"/>
  <c r="AW360" i="2"/>
  <c r="AT361" i="2"/>
  <c r="AU361" i="2"/>
  <c r="AV361" i="2"/>
  <c r="AW361" i="2"/>
  <c r="AT362" i="2"/>
  <c r="AU362" i="2"/>
  <c r="AV362" i="2"/>
  <c r="AW362" i="2"/>
  <c r="AT363" i="2"/>
  <c r="AU363" i="2"/>
  <c r="AV363" i="2"/>
  <c r="AW363" i="2"/>
  <c r="AT364" i="2"/>
  <c r="AU364" i="2"/>
  <c r="AV364" i="2"/>
  <c r="AW364" i="2"/>
  <c r="AT365" i="2"/>
  <c r="AU365" i="2"/>
  <c r="AV365" i="2"/>
  <c r="AW365" i="2"/>
  <c r="AT366" i="2"/>
  <c r="AU366" i="2"/>
  <c r="AV366" i="2"/>
  <c r="AW366" i="2"/>
  <c r="AT367" i="2"/>
  <c r="AU367" i="2"/>
  <c r="AV367" i="2"/>
  <c r="AW367" i="2"/>
  <c r="AT368" i="2"/>
  <c r="AU368" i="2"/>
  <c r="AV368" i="2"/>
  <c r="AW368" i="2"/>
  <c r="AT369" i="2"/>
  <c r="AU369" i="2"/>
  <c r="AV369" i="2"/>
  <c r="AW369" i="2"/>
  <c r="AT370" i="2"/>
  <c r="AU370" i="2"/>
  <c r="AV370" i="2"/>
  <c r="AW370" i="2"/>
  <c r="AT371" i="2"/>
  <c r="AU371" i="2"/>
  <c r="AV371" i="2"/>
  <c r="AW371" i="2"/>
  <c r="AT372" i="2"/>
  <c r="AU372" i="2"/>
  <c r="AV372" i="2"/>
  <c r="AW372" i="2"/>
  <c r="AT373" i="2"/>
  <c r="AU373" i="2"/>
  <c r="AV373" i="2"/>
  <c r="AW373" i="2"/>
  <c r="AT374" i="2"/>
  <c r="AU374" i="2"/>
  <c r="AV374" i="2"/>
  <c r="AW374" i="2"/>
  <c r="AT375" i="2"/>
  <c r="AU375" i="2"/>
  <c r="AV375" i="2"/>
  <c r="AW375" i="2"/>
  <c r="AT376" i="2"/>
  <c r="AU376" i="2"/>
  <c r="AV376" i="2"/>
  <c r="AW376" i="2"/>
  <c r="AT377" i="2"/>
  <c r="AU377" i="2"/>
  <c r="AV377" i="2"/>
  <c r="AW377" i="2"/>
  <c r="AT378" i="2"/>
  <c r="AU378" i="2"/>
  <c r="AV378" i="2"/>
  <c r="AW378" i="2"/>
  <c r="AT379" i="2"/>
  <c r="AU379" i="2"/>
  <c r="AV379" i="2"/>
  <c r="AW379" i="2"/>
  <c r="AT380" i="2"/>
  <c r="AU380" i="2"/>
  <c r="AV380" i="2"/>
  <c r="AW380" i="2"/>
  <c r="AT381" i="2"/>
  <c r="AU381" i="2"/>
  <c r="AV381" i="2"/>
  <c r="AW381" i="2"/>
  <c r="AT382" i="2"/>
  <c r="AU382" i="2"/>
  <c r="AV382" i="2"/>
  <c r="AW382" i="2"/>
  <c r="AT383" i="2"/>
  <c r="AU383" i="2"/>
  <c r="AV383" i="2"/>
  <c r="AW383" i="2"/>
  <c r="AT384" i="2"/>
  <c r="AU384" i="2"/>
  <c r="AV384" i="2"/>
  <c r="AW384" i="2"/>
  <c r="AT385" i="2"/>
  <c r="AU385" i="2"/>
  <c r="AV385" i="2"/>
  <c r="AW385" i="2"/>
  <c r="AT386" i="2"/>
  <c r="AU386" i="2"/>
  <c r="AV386" i="2"/>
  <c r="AW386" i="2"/>
  <c r="AT387" i="2"/>
  <c r="AU387" i="2"/>
  <c r="AV387" i="2"/>
  <c r="AW387" i="2"/>
  <c r="AT388" i="2"/>
  <c r="AU388" i="2"/>
  <c r="AV388" i="2"/>
  <c r="AW388" i="2"/>
  <c r="AT389" i="2"/>
  <c r="AU389" i="2"/>
  <c r="AV389" i="2"/>
  <c r="AW389" i="2"/>
  <c r="AT390" i="2"/>
  <c r="AU390" i="2"/>
  <c r="AV390" i="2"/>
  <c r="AW390" i="2"/>
  <c r="AT391" i="2"/>
  <c r="AU391" i="2"/>
  <c r="AV391" i="2"/>
  <c r="AW391" i="2"/>
  <c r="AT392" i="2"/>
  <c r="AU392" i="2"/>
  <c r="AV392" i="2"/>
  <c r="AW392" i="2"/>
  <c r="AT393" i="2"/>
  <c r="AU393" i="2"/>
  <c r="AV393" i="2"/>
  <c r="AW393" i="2"/>
  <c r="AT394" i="2"/>
  <c r="AU394" i="2"/>
  <c r="AV394" i="2"/>
  <c r="AW394" i="2"/>
  <c r="AT395" i="2"/>
  <c r="AU395" i="2"/>
  <c r="AV395" i="2"/>
  <c r="AW395" i="2"/>
  <c r="AT396" i="2"/>
  <c r="AU396" i="2"/>
  <c r="AV396" i="2"/>
  <c r="AW396" i="2"/>
  <c r="AT397" i="2"/>
  <c r="AU397" i="2"/>
  <c r="AV397" i="2"/>
  <c r="AW397" i="2"/>
  <c r="AT398" i="2"/>
  <c r="AU398" i="2"/>
  <c r="AV398" i="2"/>
  <c r="AW398" i="2"/>
  <c r="AT399" i="2"/>
  <c r="AU399" i="2"/>
  <c r="AV399" i="2"/>
  <c r="AW399" i="2"/>
  <c r="AT400" i="2"/>
  <c r="AU400" i="2"/>
  <c r="AV400" i="2"/>
  <c r="AW400" i="2"/>
  <c r="AT401" i="2"/>
  <c r="AU401" i="2"/>
  <c r="AV401" i="2"/>
  <c r="AW401" i="2"/>
  <c r="AT402" i="2"/>
  <c r="AU402" i="2"/>
  <c r="AV402" i="2"/>
  <c r="AW402" i="2"/>
  <c r="AT403" i="2"/>
  <c r="AU403" i="2"/>
  <c r="AV403" i="2"/>
  <c r="AW403" i="2"/>
  <c r="AT404" i="2"/>
  <c r="AU404" i="2"/>
  <c r="AV404" i="2"/>
  <c r="AW404" i="2"/>
  <c r="AT405" i="2"/>
  <c r="AU405" i="2"/>
  <c r="AV405" i="2"/>
  <c r="AW405" i="2"/>
  <c r="AT406" i="2"/>
  <c r="AU406" i="2"/>
  <c r="AV406" i="2"/>
  <c r="AW406" i="2"/>
  <c r="AT407" i="2"/>
  <c r="AU407" i="2"/>
  <c r="AV407" i="2"/>
  <c r="AW407" i="2"/>
  <c r="AT408" i="2"/>
  <c r="AU408" i="2"/>
  <c r="AV408" i="2"/>
  <c r="AW408" i="2"/>
  <c r="AT409" i="2"/>
  <c r="AU409" i="2"/>
  <c r="AV409" i="2"/>
  <c r="AW409" i="2"/>
  <c r="AT410" i="2"/>
  <c r="AU410" i="2"/>
  <c r="AV410" i="2"/>
  <c r="AW410" i="2"/>
  <c r="AT411" i="2"/>
  <c r="AU411" i="2"/>
  <c r="AV411" i="2"/>
  <c r="AW411" i="2"/>
  <c r="AT412" i="2"/>
  <c r="AU412" i="2"/>
  <c r="AV412" i="2"/>
  <c r="AW412" i="2"/>
  <c r="AT413" i="2"/>
  <c r="AU413" i="2"/>
  <c r="AV413" i="2"/>
  <c r="AW413" i="2"/>
  <c r="AT414" i="2"/>
  <c r="AU414" i="2"/>
  <c r="AV414" i="2"/>
  <c r="AW414" i="2"/>
  <c r="AT415" i="2"/>
  <c r="AU415" i="2"/>
  <c r="AV415" i="2"/>
  <c r="AW415" i="2"/>
  <c r="AT416" i="2"/>
  <c r="AU416" i="2"/>
  <c r="AV416" i="2"/>
  <c r="AW416" i="2"/>
  <c r="AT417" i="2"/>
  <c r="AU417" i="2"/>
  <c r="AV417" i="2"/>
  <c r="AW417" i="2"/>
  <c r="AT418" i="2"/>
  <c r="AU418" i="2"/>
  <c r="AV418" i="2"/>
  <c r="AW418" i="2"/>
  <c r="AT419" i="2"/>
  <c r="AU419" i="2"/>
  <c r="AV419" i="2"/>
  <c r="AW419" i="2"/>
  <c r="AT420" i="2"/>
  <c r="AU420" i="2"/>
  <c r="AV420" i="2"/>
  <c r="AW420" i="2"/>
  <c r="AT421" i="2"/>
  <c r="AU421" i="2"/>
  <c r="AV421" i="2"/>
  <c r="AW421" i="2"/>
  <c r="AT422" i="2"/>
  <c r="AU422" i="2"/>
  <c r="AV422" i="2"/>
  <c r="AW422" i="2"/>
  <c r="AT423" i="2"/>
  <c r="AU423" i="2"/>
  <c r="AV423" i="2"/>
  <c r="AW423" i="2"/>
  <c r="AT424" i="2"/>
  <c r="AU424" i="2"/>
  <c r="AV424" i="2"/>
  <c r="AW424" i="2"/>
  <c r="AT425" i="2"/>
  <c r="AU425" i="2"/>
  <c r="AV425" i="2"/>
  <c r="AW425" i="2"/>
  <c r="AT426" i="2"/>
  <c r="AU426" i="2"/>
  <c r="AV426" i="2"/>
  <c r="AW426" i="2"/>
  <c r="AT427" i="2"/>
  <c r="AU427" i="2"/>
  <c r="AV427" i="2"/>
  <c r="AW427" i="2"/>
  <c r="AT428" i="2"/>
  <c r="AU428" i="2"/>
  <c r="AV428" i="2"/>
  <c r="AW428" i="2"/>
  <c r="AT429" i="2"/>
  <c r="AU429" i="2"/>
  <c r="AV429" i="2"/>
  <c r="AW429" i="2"/>
  <c r="AT430" i="2"/>
  <c r="AU430" i="2"/>
  <c r="AV430" i="2"/>
  <c r="AW430" i="2"/>
  <c r="AT431" i="2"/>
  <c r="AU431" i="2"/>
  <c r="AV431" i="2"/>
  <c r="AW431" i="2"/>
  <c r="AT432" i="2"/>
  <c r="AU432" i="2"/>
  <c r="AV432" i="2"/>
  <c r="AW432" i="2"/>
  <c r="AT433" i="2"/>
  <c r="AU433" i="2"/>
  <c r="AV433" i="2"/>
  <c r="AW433" i="2"/>
  <c r="AT434" i="2"/>
  <c r="AU434" i="2"/>
  <c r="AV434" i="2"/>
  <c r="AW434" i="2"/>
  <c r="AT435" i="2"/>
  <c r="AU435" i="2"/>
  <c r="AV435" i="2"/>
  <c r="AW435" i="2"/>
  <c r="AT436" i="2"/>
  <c r="AU436" i="2"/>
  <c r="AV436" i="2"/>
  <c r="AW436" i="2"/>
  <c r="AT437" i="2"/>
  <c r="AU437" i="2"/>
  <c r="AV437" i="2"/>
  <c r="AW437" i="2"/>
  <c r="AT438" i="2"/>
  <c r="AU438" i="2"/>
  <c r="AV438" i="2"/>
  <c r="AW438" i="2"/>
  <c r="AT439" i="2"/>
  <c r="AU439" i="2"/>
  <c r="AV439" i="2"/>
  <c r="AW439" i="2"/>
  <c r="AT440" i="2"/>
  <c r="AU440" i="2"/>
  <c r="AV440" i="2"/>
  <c r="AW440" i="2"/>
  <c r="AT441" i="2"/>
  <c r="AU441" i="2"/>
  <c r="AV441" i="2"/>
  <c r="AW441" i="2"/>
  <c r="AT442" i="2"/>
  <c r="AU442" i="2"/>
  <c r="AV442" i="2"/>
  <c r="AW442" i="2"/>
  <c r="AT443" i="2"/>
  <c r="AU443" i="2"/>
  <c r="AV443" i="2"/>
  <c r="AW443" i="2"/>
  <c r="AT444" i="2"/>
  <c r="AU444" i="2"/>
  <c r="AV444" i="2"/>
  <c r="AW444" i="2"/>
  <c r="AT445" i="2"/>
  <c r="AU445" i="2"/>
  <c r="AV445" i="2"/>
  <c r="AW445" i="2"/>
  <c r="AT446" i="2"/>
  <c r="AU446" i="2"/>
  <c r="AV446" i="2"/>
  <c r="AW446" i="2"/>
  <c r="AT447" i="2"/>
  <c r="AU447" i="2"/>
  <c r="AV447" i="2"/>
  <c r="AW447" i="2"/>
  <c r="AT448" i="2"/>
  <c r="AU448" i="2"/>
  <c r="AV448" i="2"/>
  <c r="AW448" i="2"/>
  <c r="AT449" i="2"/>
  <c r="AU449" i="2"/>
  <c r="AV449" i="2"/>
  <c r="AW449" i="2"/>
  <c r="AT450" i="2"/>
  <c r="AU450" i="2"/>
  <c r="AV450" i="2"/>
  <c r="AW450" i="2"/>
  <c r="AT451" i="2"/>
  <c r="AU451" i="2"/>
  <c r="AV451" i="2"/>
  <c r="AW451" i="2"/>
  <c r="AT452" i="2"/>
  <c r="AU452" i="2"/>
  <c r="AV452" i="2"/>
  <c r="AW452" i="2"/>
  <c r="AT453" i="2"/>
  <c r="AU453" i="2"/>
  <c r="AV453" i="2"/>
  <c r="AW453" i="2"/>
  <c r="AT454" i="2"/>
  <c r="AU454" i="2"/>
  <c r="AV454" i="2"/>
  <c r="AW454" i="2"/>
  <c r="AT455" i="2"/>
  <c r="AU455" i="2"/>
  <c r="AV455" i="2"/>
  <c r="AW455" i="2"/>
  <c r="AT456" i="2"/>
  <c r="AU456" i="2"/>
  <c r="AV456" i="2"/>
  <c r="AW456" i="2"/>
  <c r="AT457" i="2"/>
  <c r="AU457" i="2"/>
  <c r="AV457" i="2"/>
  <c r="AW457" i="2"/>
  <c r="AT458" i="2"/>
  <c r="AU458" i="2"/>
  <c r="AV458" i="2"/>
  <c r="AW458" i="2"/>
  <c r="AT459" i="2"/>
  <c r="AU459" i="2"/>
  <c r="AV459" i="2"/>
  <c r="AW459" i="2"/>
  <c r="AT460" i="2"/>
  <c r="AU460" i="2"/>
  <c r="AV460" i="2"/>
  <c r="AW460" i="2"/>
  <c r="AT461" i="2"/>
  <c r="AU461" i="2"/>
  <c r="AV461" i="2"/>
  <c r="AW461" i="2"/>
  <c r="AT462" i="2"/>
  <c r="AU462" i="2"/>
  <c r="AV462" i="2"/>
  <c r="AW462" i="2"/>
  <c r="AT463" i="2"/>
  <c r="AU463" i="2"/>
  <c r="AV463" i="2"/>
  <c r="AW463" i="2"/>
  <c r="AT464" i="2"/>
  <c r="AU464" i="2"/>
  <c r="AV464" i="2"/>
  <c r="AW464" i="2"/>
  <c r="AT465" i="2"/>
  <c r="AU465" i="2"/>
  <c r="AV465" i="2"/>
  <c r="AW465" i="2"/>
  <c r="AT466" i="2"/>
  <c r="AU466" i="2"/>
  <c r="AV466" i="2"/>
  <c r="AW466" i="2"/>
  <c r="AT467" i="2"/>
  <c r="AU467" i="2"/>
  <c r="AV467" i="2"/>
  <c r="AW467" i="2"/>
  <c r="AT468" i="2"/>
  <c r="AU468" i="2"/>
  <c r="AV468" i="2"/>
  <c r="AW468" i="2"/>
  <c r="AT469" i="2"/>
  <c r="AU469" i="2"/>
  <c r="AV469" i="2"/>
  <c r="AW469" i="2"/>
  <c r="AT470" i="2"/>
  <c r="AU470" i="2"/>
  <c r="AV470" i="2"/>
  <c r="AW470" i="2"/>
  <c r="AT471" i="2"/>
  <c r="AU471" i="2"/>
  <c r="AV471" i="2"/>
  <c r="AW471" i="2"/>
  <c r="AT472" i="2"/>
  <c r="AU472" i="2"/>
  <c r="AV472" i="2"/>
  <c r="AW472" i="2"/>
  <c r="AT473" i="2"/>
  <c r="AU473" i="2"/>
  <c r="AV473" i="2"/>
  <c r="AW473" i="2"/>
  <c r="AT474" i="2"/>
  <c r="AU474" i="2"/>
  <c r="AV474" i="2"/>
  <c r="AW474" i="2"/>
  <c r="AT475" i="2"/>
  <c r="AU475" i="2"/>
  <c r="AV475" i="2"/>
  <c r="AW475" i="2"/>
  <c r="AT476" i="2"/>
  <c r="AU476" i="2"/>
  <c r="AV476" i="2"/>
  <c r="AW476" i="2"/>
  <c r="AT477" i="2"/>
  <c r="AU477" i="2"/>
  <c r="AV477" i="2"/>
  <c r="AW477" i="2"/>
  <c r="AT478" i="2"/>
  <c r="AU478" i="2"/>
  <c r="AV478" i="2"/>
  <c r="AW478" i="2"/>
  <c r="AT479" i="2"/>
  <c r="AU479" i="2"/>
  <c r="AV479" i="2"/>
  <c r="AW479" i="2"/>
  <c r="AT480" i="2"/>
  <c r="AU480" i="2"/>
  <c r="AV480" i="2"/>
  <c r="AW480" i="2"/>
  <c r="AT481" i="2"/>
  <c r="AU481" i="2"/>
  <c r="AV481" i="2"/>
  <c r="AW481" i="2"/>
  <c r="AT482" i="2"/>
  <c r="AU482" i="2"/>
  <c r="AV482" i="2"/>
  <c r="AW482" i="2"/>
  <c r="AT483" i="2"/>
  <c r="AU483" i="2"/>
  <c r="AV483" i="2"/>
  <c r="AW483" i="2"/>
  <c r="AT484" i="2"/>
  <c r="AU484" i="2"/>
  <c r="AV484" i="2"/>
  <c r="AW484" i="2"/>
  <c r="AT485" i="2"/>
  <c r="AU485" i="2"/>
  <c r="AV485" i="2"/>
  <c r="AW485" i="2"/>
  <c r="AT486" i="2"/>
  <c r="AU486" i="2"/>
  <c r="AV486" i="2"/>
  <c r="AW486" i="2"/>
  <c r="AT487" i="2"/>
  <c r="AU487" i="2"/>
  <c r="AV487" i="2"/>
  <c r="AW487" i="2"/>
  <c r="AT488" i="2"/>
  <c r="AU488" i="2"/>
  <c r="AV488" i="2"/>
  <c r="AW488" i="2"/>
  <c r="AT489" i="2"/>
  <c r="AU489" i="2"/>
  <c r="AV489" i="2"/>
  <c r="AW489" i="2"/>
  <c r="AT490" i="2"/>
  <c r="AU490" i="2"/>
  <c r="AV490" i="2"/>
  <c r="AW490" i="2"/>
  <c r="AT491" i="2"/>
  <c r="AU491" i="2"/>
  <c r="AV491" i="2"/>
  <c r="AW491" i="2"/>
  <c r="AT492" i="2"/>
  <c r="AU492" i="2"/>
  <c r="AV492" i="2"/>
  <c r="AW492" i="2"/>
  <c r="AT493" i="2"/>
  <c r="AU493" i="2"/>
  <c r="AV493" i="2"/>
  <c r="AW493" i="2"/>
  <c r="AT494" i="2"/>
  <c r="AU494" i="2"/>
  <c r="AV494" i="2"/>
  <c r="AW494" i="2"/>
  <c r="AT495" i="2"/>
  <c r="AU495" i="2"/>
  <c r="AV495" i="2"/>
  <c r="AW495" i="2"/>
  <c r="AT496" i="2"/>
  <c r="AU496" i="2"/>
  <c r="AV496" i="2"/>
  <c r="AW496" i="2"/>
  <c r="AT497" i="2"/>
  <c r="AU497" i="2"/>
  <c r="AV497" i="2"/>
  <c r="AW497" i="2"/>
  <c r="AT498" i="2"/>
  <c r="AU498" i="2"/>
  <c r="AV498" i="2"/>
  <c r="AW498" i="2"/>
  <c r="AT499" i="2"/>
  <c r="AU499" i="2"/>
  <c r="AV499" i="2"/>
  <c r="AW499" i="2"/>
  <c r="AT500" i="2"/>
  <c r="AU500" i="2"/>
  <c r="AV500" i="2"/>
  <c r="AW500" i="2"/>
  <c r="AT501" i="2"/>
  <c r="AU501" i="2"/>
  <c r="AV501" i="2"/>
  <c r="AW501" i="2"/>
  <c r="AT502" i="2"/>
  <c r="AU502" i="2"/>
  <c r="AV502" i="2"/>
  <c r="AW502" i="2"/>
  <c r="AT503" i="2"/>
  <c r="AU503" i="2"/>
  <c r="AV503" i="2"/>
  <c r="AW503" i="2"/>
  <c r="AT504" i="2"/>
  <c r="AU504" i="2"/>
  <c r="AV504" i="2"/>
  <c r="AW504" i="2"/>
  <c r="AT505" i="2"/>
  <c r="AU505" i="2"/>
  <c r="AV505" i="2"/>
  <c r="AW505" i="2"/>
  <c r="AT506" i="2"/>
  <c r="AU506" i="2"/>
  <c r="AV506" i="2"/>
  <c r="AW506" i="2"/>
  <c r="AT507" i="2"/>
  <c r="AU507" i="2"/>
  <c r="AV507" i="2"/>
  <c r="AW507" i="2"/>
  <c r="AT508" i="2"/>
  <c r="AU508" i="2"/>
  <c r="AV508" i="2"/>
  <c r="AW508" i="2"/>
  <c r="AT509" i="2"/>
  <c r="AU509" i="2"/>
  <c r="AV509" i="2"/>
  <c r="AW509" i="2"/>
  <c r="AT510" i="2"/>
  <c r="AU510" i="2"/>
  <c r="AV510" i="2"/>
  <c r="AW510" i="2"/>
  <c r="AT511" i="2"/>
  <c r="AU511" i="2"/>
  <c r="AV511" i="2"/>
  <c r="AW511" i="2"/>
  <c r="AT512" i="2"/>
  <c r="AU512" i="2"/>
  <c r="AV512" i="2"/>
  <c r="AW512" i="2"/>
  <c r="AT513" i="2"/>
  <c r="AU513" i="2"/>
  <c r="AV513" i="2"/>
  <c r="AW513" i="2"/>
  <c r="AT514" i="2"/>
  <c r="AU514" i="2"/>
  <c r="AV514" i="2"/>
  <c r="AW514" i="2"/>
  <c r="AT515" i="2"/>
  <c r="AU515" i="2"/>
  <c r="AV515" i="2"/>
  <c r="AW515" i="2"/>
  <c r="AT516" i="2"/>
  <c r="AU516" i="2"/>
  <c r="AV516" i="2"/>
  <c r="AW516" i="2"/>
  <c r="AT517" i="2"/>
  <c r="AU517" i="2"/>
  <c r="AV517" i="2"/>
  <c r="AW517" i="2"/>
  <c r="AT518" i="2"/>
  <c r="AU518" i="2"/>
  <c r="AV518" i="2"/>
  <c r="AW518" i="2"/>
  <c r="AT519" i="2"/>
  <c r="AU519" i="2"/>
  <c r="AV519" i="2"/>
  <c r="AW519" i="2"/>
  <c r="AT520" i="2"/>
  <c r="AU520" i="2"/>
  <c r="AV520" i="2"/>
  <c r="AW520" i="2"/>
  <c r="AT521" i="2"/>
  <c r="AU521" i="2"/>
  <c r="AV521" i="2"/>
  <c r="AW521" i="2"/>
  <c r="AT522" i="2"/>
  <c r="AU522" i="2"/>
  <c r="AV522" i="2"/>
  <c r="AW522" i="2"/>
  <c r="AT523" i="2"/>
  <c r="AU523" i="2"/>
  <c r="AV523" i="2"/>
  <c r="AW523" i="2"/>
  <c r="AT524" i="2"/>
  <c r="AU524" i="2"/>
  <c r="AV524" i="2"/>
  <c r="AW524" i="2"/>
  <c r="AT525" i="2"/>
  <c r="AU525" i="2"/>
  <c r="AV525" i="2"/>
  <c r="AW525" i="2"/>
  <c r="AT526" i="2"/>
  <c r="AU526" i="2"/>
  <c r="AV526" i="2"/>
  <c r="AW526" i="2"/>
  <c r="AT527" i="2"/>
  <c r="AU527" i="2"/>
  <c r="AV527" i="2"/>
  <c r="AW527" i="2"/>
  <c r="AT528" i="2"/>
  <c r="AU528" i="2"/>
  <c r="AV528" i="2"/>
  <c r="AW528" i="2"/>
  <c r="AT529" i="2"/>
  <c r="AU529" i="2"/>
  <c r="AV529" i="2"/>
  <c r="AW529" i="2"/>
  <c r="AT530" i="2"/>
  <c r="AU530" i="2"/>
  <c r="AV530" i="2"/>
  <c r="AW530" i="2"/>
  <c r="AT531" i="2"/>
  <c r="AU531" i="2"/>
  <c r="AV531" i="2"/>
  <c r="AW531" i="2"/>
  <c r="AT532" i="2"/>
  <c r="AU532" i="2"/>
  <c r="AV532" i="2"/>
  <c r="AW532" i="2"/>
  <c r="AT533" i="2"/>
  <c r="AU533" i="2"/>
  <c r="AV533" i="2"/>
  <c r="AW533" i="2"/>
  <c r="AT534" i="2"/>
  <c r="AU534" i="2"/>
  <c r="AV534" i="2"/>
  <c r="AW534" i="2"/>
  <c r="AT535" i="2"/>
  <c r="AU535" i="2"/>
  <c r="AV535" i="2"/>
  <c r="AW535" i="2"/>
  <c r="AT536" i="2"/>
  <c r="AU536" i="2"/>
  <c r="AV536" i="2"/>
  <c r="AW536" i="2"/>
  <c r="AT537" i="2"/>
  <c r="AU537" i="2"/>
  <c r="AV537" i="2"/>
  <c r="AW537" i="2"/>
  <c r="AT538" i="2"/>
  <c r="AU538" i="2"/>
  <c r="AV538" i="2"/>
  <c r="AW538" i="2"/>
  <c r="AT539" i="2"/>
  <c r="AU539" i="2"/>
  <c r="AV539" i="2"/>
  <c r="AW539" i="2"/>
  <c r="AT540" i="2"/>
  <c r="AU540" i="2"/>
  <c r="AV540" i="2"/>
  <c r="AW540" i="2"/>
  <c r="AT541" i="2"/>
  <c r="AU541" i="2"/>
  <c r="AV541" i="2"/>
  <c r="AW541" i="2"/>
  <c r="AT542" i="2"/>
  <c r="AU542" i="2"/>
  <c r="AV542" i="2"/>
  <c r="AW542" i="2"/>
  <c r="AT543" i="2"/>
  <c r="AU543" i="2"/>
  <c r="AV543" i="2"/>
  <c r="AW543" i="2"/>
  <c r="AT544" i="2"/>
  <c r="AU544" i="2"/>
  <c r="AV544" i="2"/>
  <c r="AW544" i="2"/>
  <c r="AT545" i="2"/>
  <c r="AU545" i="2"/>
  <c r="AV545" i="2"/>
  <c r="AW545" i="2"/>
  <c r="AT546" i="2"/>
  <c r="AU546" i="2"/>
  <c r="AV546" i="2"/>
  <c r="AW546" i="2"/>
  <c r="AT547" i="2"/>
  <c r="AU547" i="2"/>
  <c r="AV547" i="2"/>
  <c r="AW547" i="2"/>
  <c r="AT548" i="2"/>
  <c r="AU548" i="2"/>
  <c r="AV548" i="2"/>
  <c r="AW548" i="2"/>
  <c r="AT549" i="2"/>
  <c r="AU549" i="2"/>
  <c r="AV549" i="2"/>
  <c r="AW549" i="2"/>
  <c r="AT550" i="2"/>
  <c r="AU550" i="2"/>
  <c r="AV550" i="2"/>
  <c r="AW550" i="2"/>
  <c r="AT551" i="2"/>
  <c r="AU551" i="2"/>
  <c r="AV551" i="2"/>
  <c r="AW551" i="2"/>
  <c r="AT552" i="2"/>
  <c r="AU552" i="2"/>
  <c r="AV552" i="2"/>
  <c r="AW552" i="2"/>
  <c r="AT553" i="2"/>
  <c r="AU553" i="2"/>
  <c r="AV553" i="2"/>
  <c r="AW553" i="2"/>
  <c r="AT554" i="2"/>
  <c r="AU554" i="2"/>
  <c r="AV554" i="2"/>
  <c r="AW554" i="2"/>
  <c r="AT555" i="2"/>
  <c r="AU555" i="2"/>
  <c r="AV555" i="2"/>
  <c r="AW555" i="2"/>
  <c r="AT556" i="2"/>
  <c r="AU556" i="2"/>
  <c r="AV556" i="2"/>
  <c r="AW556" i="2"/>
  <c r="AT557" i="2"/>
  <c r="AU557" i="2"/>
  <c r="AV557" i="2"/>
  <c r="AW557" i="2"/>
  <c r="AT558" i="2"/>
  <c r="AU558" i="2"/>
  <c r="AV558" i="2"/>
  <c r="AW558" i="2"/>
  <c r="AT559" i="2"/>
  <c r="AU559" i="2"/>
  <c r="AV559" i="2"/>
  <c r="AW559" i="2"/>
  <c r="AT560" i="2"/>
  <c r="AU560" i="2"/>
  <c r="AV560" i="2"/>
  <c r="AW560" i="2"/>
  <c r="AT561" i="2"/>
  <c r="AU561" i="2"/>
  <c r="AV561" i="2"/>
  <c r="AW561" i="2"/>
  <c r="AT562" i="2"/>
  <c r="AU562" i="2"/>
  <c r="AV562" i="2"/>
  <c r="AW562" i="2"/>
  <c r="AT563" i="2"/>
  <c r="AU563" i="2"/>
  <c r="AV563" i="2"/>
  <c r="AW563" i="2"/>
  <c r="AT564" i="2"/>
  <c r="AU564" i="2"/>
  <c r="AV564" i="2"/>
  <c r="AW564" i="2"/>
  <c r="AT565" i="2"/>
  <c r="AU565" i="2"/>
  <c r="AV565" i="2"/>
  <c r="AW565" i="2"/>
  <c r="AT566" i="2"/>
  <c r="AU566" i="2"/>
  <c r="AV566" i="2"/>
  <c r="AW566" i="2"/>
  <c r="AT567" i="2"/>
  <c r="AU567" i="2"/>
  <c r="AV567" i="2"/>
  <c r="AW567" i="2"/>
  <c r="AT568" i="2"/>
  <c r="AU568" i="2"/>
  <c r="AV568" i="2"/>
  <c r="AW568" i="2"/>
  <c r="AT569" i="2"/>
  <c r="AU569" i="2"/>
  <c r="AV569" i="2"/>
  <c r="AW569" i="2"/>
  <c r="AT570" i="2"/>
  <c r="AU570" i="2"/>
  <c r="AV570" i="2"/>
  <c r="AW570" i="2"/>
  <c r="AT571" i="2"/>
  <c r="AU571" i="2"/>
  <c r="AV571" i="2"/>
  <c r="AW571" i="2"/>
  <c r="AT572" i="2"/>
  <c r="AU572" i="2"/>
  <c r="AV572" i="2"/>
  <c r="AW572" i="2"/>
  <c r="AT573" i="2"/>
  <c r="AU573" i="2"/>
  <c r="AV573" i="2"/>
  <c r="AW573" i="2"/>
  <c r="AT574" i="2"/>
  <c r="AU574" i="2"/>
  <c r="AV574" i="2"/>
  <c r="AW574" i="2"/>
  <c r="AT575" i="2"/>
  <c r="AU575" i="2"/>
  <c r="AV575" i="2"/>
  <c r="AW575" i="2"/>
  <c r="AT576" i="2"/>
  <c r="AU576" i="2"/>
  <c r="AV576" i="2"/>
  <c r="AW576" i="2"/>
  <c r="AT577" i="2"/>
  <c r="AU577" i="2"/>
  <c r="AV577" i="2"/>
  <c r="AW577" i="2"/>
  <c r="AT578" i="2"/>
  <c r="AU578" i="2"/>
  <c r="AV578" i="2"/>
  <c r="AW578" i="2"/>
  <c r="AT579" i="2"/>
  <c r="AU579" i="2"/>
  <c r="AV579" i="2"/>
  <c r="AW579" i="2"/>
  <c r="AT580" i="2"/>
  <c r="AU580" i="2"/>
  <c r="AV580" i="2"/>
  <c r="AW580" i="2"/>
  <c r="AT581" i="2"/>
  <c r="AU581" i="2"/>
  <c r="AV581" i="2"/>
  <c r="AW581" i="2"/>
  <c r="AT582" i="2"/>
  <c r="AU582" i="2"/>
  <c r="AV582" i="2"/>
  <c r="AW582" i="2"/>
  <c r="AT583" i="2"/>
  <c r="AU583" i="2"/>
  <c r="AV583" i="2"/>
  <c r="AW583" i="2"/>
  <c r="AT584" i="2"/>
  <c r="AU584" i="2"/>
  <c r="AV584" i="2"/>
  <c r="AW584" i="2"/>
  <c r="AT585" i="2"/>
  <c r="AU585" i="2"/>
  <c r="AV585" i="2"/>
  <c r="AW585" i="2"/>
  <c r="AT586" i="2"/>
  <c r="AU586" i="2"/>
  <c r="AV586" i="2"/>
  <c r="AW586" i="2"/>
  <c r="AT587" i="2"/>
  <c r="AU587" i="2"/>
  <c r="AV587" i="2"/>
  <c r="AW587" i="2"/>
  <c r="AT588" i="2"/>
  <c r="AU588" i="2"/>
  <c r="AV588" i="2"/>
  <c r="AW588" i="2"/>
  <c r="AT589" i="2"/>
  <c r="AU589" i="2"/>
  <c r="AV589" i="2"/>
  <c r="AW589" i="2"/>
  <c r="AT590" i="2"/>
  <c r="AU590" i="2"/>
  <c r="AV590" i="2"/>
  <c r="AW590" i="2"/>
  <c r="AT591" i="2"/>
  <c r="AU591" i="2"/>
  <c r="AV591" i="2"/>
  <c r="AW591" i="2"/>
  <c r="AT592" i="2"/>
  <c r="AU592" i="2"/>
  <c r="AV592" i="2"/>
  <c r="AW592" i="2"/>
  <c r="AT593" i="2"/>
  <c r="AU593" i="2"/>
  <c r="AV593" i="2"/>
  <c r="AW593" i="2"/>
  <c r="AT594" i="2"/>
  <c r="AU594" i="2"/>
  <c r="AV594" i="2"/>
  <c r="AW594" i="2"/>
  <c r="AT595" i="2"/>
  <c r="AU595" i="2"/>
  <c r="AV595" i="2"/>
  <c r="AW595" i="2"/>
  <c r="AT596" i="2"/>
  <c r="AU596" i="2"/>
  <c r="AV596" i="2"/>
  <c r="AW596" i="2"/>
  <c r="AT597" i="2"/>
  <c r="AU597" i="2"/>
  <c r="AV597" i="2"/>
  <c r="AW597" i="2"/>
  <c r="AT598" i="2"/>
  <c r="AU598" i="2"/>
  <c r="AV598" i="2"/>
  <c r="AW598" i="2"/>
  <c r="AT599" i="2"/>
  <c r="AU599" i="2"/>
  <c r="AV599" i="2"/>
  <c r="AW599" i="2"/>
  <c r="AT600" i="2"/>
  <c r="AU600" i="2"/>
  <c r="AV600" i="2"/>
  <c r="AW600" i="2"/>
  <c r="AT601" i="2"/>
  <c r="AU601" i="2"/>
  <c r="AV601" i="2"/>
  <c r="AW601" i="2"/>
  <c r="AT602" i="2"/>
  <c r="AU602" i="2"/>
  <c r="AV602" i="2"/>
  <c r="AW602" i="2"/>
  <c r="AT603" i="2"/>
  <c r="AU603" i="2"/>
  <c r="AV603" i="2"/>
  <c r="AW603" i="2"/>
  <c r="AT604" i="2"/>
  <c r="AU604" i="2"/>
  <c r="AV604" i="2"/>
  <c r="AW604" i="2"/>
  <c r="AT605" i="2"/>
  <c r="AU605" i="2"/>
  <c r="AV605" i="2"/>
  <c r="AW605" i="2"/>
  <c r="AT606" i="2"/>
  <c r="AU606" i="2"/>
  <c r="AV606" i="2"/>
  <c r="AW606" i="2"/>
  <c r="AT607" i="2"/>
  <c r="AU607" i="2"/>
  <c r="AV607" i="2"/>
  <c r="AW607" i="2"/>
  <c r="AT608" i="2"/>
  <c r="AU608" i="2"/>
  <c r="AV608" i="2"/>
  <c r="AW608" i="2"/>
  <c r="AT609" i="2"/>
  <c r="AU609" i="2"/>
  <c r="AV609" i="2"/>
  <c r="AW609" i="2"/>
  <c r="AT610" i="2"/>
  <c r="AU610" i="2"/>
  <c r="AV610" i="2"/>
  <c r="AW610" i="2"/>
  <c r="AT611" i="2"/>
  <c r="AU611" i="2"/>
  <c r="AV611" i="2"/>
  <c r="AW611" i="2"/>
  <c r="AT612" i="2"/>
  <c r="AU612" i="2"/>
  <c r="AV612" i="2"/>
  <c r="AW612" i="2"/>
  <c r="AT613" i="2"/>
  <c r="AU613" i="2"/>
  <c r="AV613" i="2"/>
  <c r="AW613" i="2"/>
  <c r="AT614" i="2"/>
  <c r="AU614" i="2"/>
  <c r="AV614" i="2"/>
  <c r="AW614" i="2"/>
  <c r="AT615" i="2"/>
  <c r="AU615" i="2"/>
  <c r="AV615" i="2"/>
  <c r="AW615" i="2"/>
  <c r="AT616" i="2"/>
  <c r="AU616" i="2"/>
  <c r="AV616" i="2"/>
  <c r="AW616" i="2"/>
  <c r="AT617" i="2"/>
  <c r="AU617" i="2"/>
  <c r="AV617" i="2"/>
  <c r="AW617" i="2"/>
  <c r="AT618" i="2"/>
  <c r="AU618" i="2"/>
  <c r="AV618" i="2"/>
  <c r="AW618" i="2"/>
  <c r="AT619" i="2"/>
  <c r="AU619" i="2"/>
  <c r="AV619" i="2"/>
  <c r="AW619" i="2"/>
  <c r="AT620" i="2"/>
  <c r="AU620" i="2"/>
  <c r="AV620" i="2"/>
  <c r="AW620" i="2"/>
  <c r="AT621" i="2"/>
  <c r="AU621" i="2"/>
  <c r="AV621" i="2"/>
  <c r="AW621" i="2"/>
  <c r="AT622" i="2"/>
  <c r="AU622" i="2"/>
  <c r="AV622" i="2"/>
  <c r="AW622" i="2"/>
  <c r="AT623" i="2"/>
  <c r="AU623" i="2"/>
  <c r="AV623" i="2"/>
  <c r="AW623" i="2"/>
  <c r="AT624" i="2"/>
  <c r="AU624" i="2"/>
  <c r="AV624" i="2"/>
  <c r="AW624" i="2"/>
  <c r="AT625" i="2"/>
  <c r="AU625" i="2"/>
  <c r="AV625" i="2"/>
  <c r="AW625" i="2"/>
  <c r="AT626" i="2"/>
  <c r="AU626" i="2"/>
  <c r="AV626" i="2"/>
  <c r="AW626" i="2"/>
  <c r="AT627" i="2"/>
  <c r="AU627" i="2"/>
  <c r="AV627" i="2"/>
  <c r="AW627" i="2"/>
  <c r="AT628" i="2"/>
  <c r="AU628" i="2"/>
  <c r="AV628" i="2"/>
  <c r="AW628" i="2"/>
  <c r="AT629" i="2"/>
  <c r="AU629" i="2"/>
  <c r="AV629" i="2"/>
  <c r="AW629" i="2"/>
  <c r="AT630" i="2"/>
  <c r="AU630" i="2"/>
  <c r="AV630" i="2"/>
  <c r="AW630" i="2"/>
  <c r="AT631" i="2"/>
  <c r="AU631" i="2"/>
  <c r="AV631" i="2"/>
  <c r="AW631" i="2"/>
  <c r="AT632" i="2"/>
  <c r="AU632" i="2"/>
  <c r="AV632" i="2"/>
  <c r="AW632" i="2"/>
  <c r="AT633" i="2"/>
  <c r="AU633" i="2"/>
  <c r="AV633" i="2"/>
  <c r="AW633" i="2"/>
  <c r="AT634" i="2"/>
  <c r="AU634" i="2"/>
  <c r="AV634" i="2"/>
  <c r="AW634" i="2"/>
  <c r="AT635" i="2"/>
  <c r="AU635" i="2"/>
  <c r="AV635" i="2"/>
  <c r="AW635" i="2"/>
  <c r="AT636" i="2"/>
  <c r="AU636" i="2"/>
  <c r="AV636" i="2"/>
  <c r="AW636" i="2"/>
  <c r="AT637" i="2"/>
  <c r="AU637" i="2"/>
  <c r="AV637" i="2"/>
  <c r="AW637" i="2"/>
  <c r="AT638" i="2"/>
  <c r="AU638" i="2"/>
  <c r="AV638" i="2"/>
  <c r="AW638" i="2"/>
  <c r="AT639" i="2"/>
  <c r="AU639" i="2"/>
  <c r="AV639" i="2"/>
  <c r="AW639" i="2"/>
  <c r="AT640" i="2"/>
  <c r="AU640" i="2"/>
  <c r="AV640" i="2"/>
  <c r="AW640" i="2"/>
  <c r="AT641" i="2"/>
  <c r="AU641" i="2"/>
  <c r="AV641" i="2"/>
  <c r="AW641" i="2"/>
  <c r="AT642" i="2"/>
  <c r="AU642" i="2"/>
  <c r="AV642" i="2"/>
  <c r="AW642" i="2"/>
  <c r="AT643" i="2"/>
  <c r="AU643" i="2"/>
  <c r="AV643" i="2"/>
  <c r="AW643" i="2"/>
  <c r="AT644" i="2"/>
  <c r="AU644" i="2"/>
  <c r="AV644" i="2"/>
  <c r="AW644" i="2"/>
  <c r="AT645" i="2"/>
  <c r="AU645" i="2"/>
  <c r="AV645" i="2"/>
  <c r="AW645" i="2"/>
  <c r="AT646" i="2"/>
  <c r="AU646" i="2"/>
  <c r="AV646" i="2"/>
  <c r="AW646" i="2"/>
  <c r="AT647" i="2"/>
  <c r="AU647" i="2"/>
  <c r="AV647" i="2"/>
  <c r="AW647" i="2"/>
  <c r="AT648" i="2"/>
  <c r="AU648" i="2"/>
  <c r="AV648" i="2"/>
  <c r="AW648" i="2"/>
  <c r="AT649" i="2"/>
  <c r="AU649" i="2"/>
  <c r="AV649" i="2"/>
  <c r="AW649" i="2"/>
  <c r="AT650" i="2"/>
  <c r="AU650" i="2"/>
  <c r="AV650" i="2"/>
  <c r="AW650" i="2"/>
  <c r="AT651" i="2"/>
  <c r="AU651" i="2"/>
  <c r="AV651" i="2"/>
  <c r="AW651" i="2"/>
  <c r="AT652" i="2"/>
  <c r="AU652" i="2"/>
  <c r="AV652" i="2"/>
  <c r="AW652" i="2"/>
  <c r="AT653" i="2"/>
  <c r="AU653" i="2"/>
  <c r="AV653" i="2"/>
  <c r="AW653" i="2"/>
  <c r="AT654" i="2"/>
  <c r="AU654" i="2"/>
  <c r="AV654" i="2"/>
  <c r="AW654" i="2"/>
  <c r="AT655" i="2"/>
  <c r="AU655" i="2"/>
  <c r="AV655" i="2"/>
  <c r="AW655" i="2"/>
  <c r="AT656" i="2"/>
  <c r="AU656" i="2"/>
  <c r="AV656" i="2"/>
  <c r="AW656" i="2"/>
  <c r="AT657" i="2"/>
  <c r="AU657" i="2"/>
  <c r="AV657" i="2"/>
  <c r="AW657" i="2"/>
  <c r="AT658" i="2"/>
  <c r="AU658" i="2"/>
  <c r="AV658" i="2"/>
  <c r="AW658" i="2"/>
  <c r="AT659" i="2"/>
  <c r="AU659" i="2"/>
  <c r="AV659" i="2"/>
  <c r="AW659" i="2"/>
  <c r="AT660" i="2"/>
  <c r="AU660" i="2"/>
  <c r="AV660" i="2"/>
  <c r="AW660" i="2"/>
  <c r="AT661" i="2"/>
  <c r="AU661" i="2"/>
  <c r="AV661" i="2"/>
  <c r="AW661" i="2"/>
  <c r="AT662" i="2"/>
  <c r="AU662" i="2"/>
  <c r="AV662" i="2"/>
  <c r="AW662" i="2"/>
  <c r="AT663" i="2"/>
  <c r="AU663" i="2"/>
  <c r="AV663" i="2"/>
  <c r="AW663" i="2"/>
  <c r="AT664" i="2"/>
  <c r="AU664" i="2"/>
  <c r="AV664" i="2"/>
  <c r="AW664" i="2"/>
  <c r="AT665" i="2"/>
  <c r="AU665" i="2"/>
  <c r="AV665" i="2"/>
  <c r="AW665" i="2"/>
  <c r="AT666" i="2"/>
  <c r="AU666" i="2"/>
  <c r="AV666" i="2"/>
  <c r="AW666" i="2"/>
  <c r="AT667" i="2"/>
  <c r="AU667" i="2"/>
  <c r="AV667" i="2"/>
  <c r="AW667" i="2"/>
  <c r="AT668" i="2"/>
  <c r="AU668" i="2"/>
  <c r="AV668" i="2"/>
  <c r="AW668" i="2"/>
  <c r="AT669" i="2"/>
  <c r="AU669" i="2"/>
  <c r="AV669" i="2"/>
  <c r="AW669" i="2"/>
  <c r="AT670" i="2"/>
  <c r="AU670" i="2"/>
  <c r="AV670" i="2"/>
  <c r="AW670" i="2"/>
  <c r="AT671" i="2"/>
  <c r="AU671" i="2"/>
  <c r="AV671" i="2"/>
  <c r="AW671" i="2"/>
  <c r="AT672" i="2"/>
  <c r="AU672" i="2"/>
  <c r="AV672" i="2"/>
  <c r="AW672" i="2"/>
  <c r="AT673" i="2"/>
  <c r="AU673" i="2"/>
  <c r="AV673" i="2"/>
  <c r="AW673" i="2"/>
  <c r="AT674" i="2"/>
  <c r="AU674" i="2"/>
  <c r="AV674" i="2"/>
  <c r="AW674" i="2"/>
  <c r="AT675" i="2"/>
  <c r="AU675" i="2"/>
  <c r="AV675" i="2"/>
  <c r="AW675" i="2"/>
  <c r="AT676" i="2"/>
  <c r="AU676" i="2"/>
  <c r="AV676" i="2"/>
  <c r="AW676" i="2"/>
  <c r="AT677" i="2"/>
  <c r="AU677" i="2"/>
  <c r="AV677" i="2"/>
  <c r="AW677" i="2"/>
  <c r="AT678" i="2"/>
  <c r="AU678" i="2"/>
  <c r="AV678" i="2"/>
  <c r="AW678" i="2"/>
  <c r="AT679" i="2"/>
  <c r="AU679" i="2"/>
  <c r="AV679" i="2"/>
  <c r="AW679" i="2"/>
  <c r="AT680" i="2"/>
  <c r="AU680" i="2"/>
  <c r="AV680" i="2"/>
  <c r="AW680" i="2"/>
  <c r="AT681" i="2"/>
  <c r="AU681" i="2"/>
  <c r="AV681" i="2"/>
  <c r="AW681" i="2"/>
  <c r="AT682" i="2"/>
  <c r="AU682" i="2"/>
  <c r="AV682" i="2"/>
  <c r="AW682" i="2"/>
  <c r="AT683" i="2"/>
  <c r="AU683" i="2"/>
  <c r="AV683" i="2"/>
  <c r="AW683" i="2"/>
  <c r="AT684" i="2"/>
  <c r="AU684" i="2"/>
  <c r="AV684" i="2"/>
  <c r="AW684" i="2"/>
  <c r="AT685" i="2"/>
  <c r="AU685" i="2"/>
  <c r="AV685" i="2"/>
  <c r="AW685" i="2"/>
  <c r="AT686" i="2"/>
  <c r="AU686" i="2"/>
  <c r="AV686" i="2"/>
  <c r="AW686" i="2"/>
  <c r="AT687" i="2"/>
  <c r="AU687" i="2"/>
  <c r="AV687" i="2"/>
  <c r="AW687" i="2"/>
  <c r="AT688" i="2"/>
  <c r="AU688" i="2"/>
  <c r="AV688" i="2"/>
  <c r="AW688" i="2"/>
  <c r="AT689" i="2"/>
  <c r="AU689" i="2"/>
  <c r="AV689" i="2"/>
  <c r="AW689" i="2"/>
  <c r="AT690" i="2"/>
  <c r="AU690" i="2"/>
  <c r="AV690" i="2"/>
  <c r="AW690" i="2"/>
  <c r="AT691" i="2"/>
  <c r="AU691" i="2"/>
  <c r="AV691" i="2"/>
  <c r="AW691" i="2"/>
  <c r="AT692" i="2"/>
  <c r="AU692" i="2"/>
  <c r="AV692" i="2"/>
  <c r="AW692" i="2"/>
  <c r="AT693" i="2"/>
  <c r="AU693" i="2"/>
  <c r="AV693" i="2"/>
  <c r="AW693" i="2"/>
  <c r="AT694" i="2"/>
  <c r="AU694" i="2"/>
  <c r="AV694" i="2"/>
  <c r="AW694" i="2"/>
  <c r="AT695" i="2"/>
  <c r="AU695" i="2"/>
  <c r="AV695" i="2"/>
  <c r="AW695" i="2"/>
  <c r="AT696" i="2"/>
  <c r="AU696" i="2"/>
  <c r="AV696" i="2"/>
  <c r="AW696" i="2"/>
  <c r="AT697" i="2"/>
  <c r="AU697" i="2"/>
  <c r="AV697" i="2"/>
  <c r="AW697" i="2"/>
  <c r="AT698" i="2"/>
  <c r="AU698" i="2"/>
  <c r="AV698" i="2"/>
  <c r="AW698" i="2"/>
  <c r="AT699" i="2"/>
  <c r="AU699" i="2"/>
  <c r="AV699" i="2"/>
  <c r="AW699" i="2"/>
  <c r="AT700" i="2"/>
  <c r="AU700" i="2"/>
  <c r="AV700" i="2"/>
  <c r="AW700" i="2"/>
  <c r="AT701" i="2"/>
  <c r="AU701" i="2"/>
  <c r="AV701" i="2"/>
  <c r="AW701" i="2"/>
  <c r="AT702" i="2"/>
  <c r="AU702" i="2"/>
  <c r="AV702" i="2"/>
  <c r="AW702" i="2"/>
  <c r="AT703" i="2"/>
  <c r="AU703" i="2"/>
  <c r="AV703" i="2"/>
  <c r="AW703" i="2"/>
  <c r="AT704" i="2"/>
  <c r="AU704" i="2"/>
  <c r="AV704" i="2"/>
  <c r="AW704" i="2"/>
  <c r="AT705" i="2"/>
  <c r="AU705" i="2"/>
  <c r="AV705" i="2"/>
  <c r="AW705" i="2"/>
  <c r="AT706" i="2"/>
  <c r="AU706" i="2"/>
  <c r="AV706" i="2"/>
  <c r="AW706" i="2"/>
  <c r="AT707" i="2"/>
  <c r="AU707" i="2"/>
  <c r="AV707" i="2"/>
  <c r="AW707" i="2"/>
  <c r="AT708" i="2"/>
  <c r="AU708" i="2"/>
  <c r="AV708" i="2"/>
  <c r="AW708" i="2"/>
  <c r="AT709" i="2"/>
  <c r="AU709" i="2"/>
  <c r="AV709" i="2"/>
  <c r="AW709" i="2"/>
  <c r="AT710" i="2"/>
  <c r="AU710" i="2"/>
  <c r="AV710" i="2"/>
  <c r="AW710" i="2"/>
  <c r="AT711" i="2"/>
  <c r="AU711" i="2"/>
  <c r="AV711" i="2"/>
  <c r="AW711" i="2"/>
  <c r="AT712" i="2"/>
  <c r="AU712" i="2"/>
  <c r="AV712" i="2"/>
  <c r="AW712" i="2"/>
  <c r="AT713" i="2"/>
  <c r="AU713" i="2"/>
  <c r="AV713" i="2"/>
  <c r="AW713" i="2"/>
  <c r="AT714" i="2"/>
  <c r="AU714" i="2"/>
  <c r="AV714" i="2"/>
  <c r="AW714" i="2"/>
  <c r="AT715" i="2"/>
  <c r="AU715" i="2"/>
  <c r="AV715" i="2"/>
  <c r="AW715" i="2"/>
  <c r="AT716" i="2"/>
  <c r="AU716" i="2"/>
  <c r="AV716" i="2"/>
  <c r="AW716" i="2"/>
  <c r="AT717" i="2"/>
  <c r="AU717" i="2"/>
  <c r="AV717" i="2"/>
  <c r="AW717" i="2"/>
  <c r="AT718" i="2"/>
  <c r="AU718" i="2"/>
  <c r="AV718" i="2"/>
  <c r="AW718" i="2"/>
  <c r="AT719" i="2"/>
  <c r="AU719" i="2"/>
  <c r="AV719" i="2"/>
  <c r="AW719" i="2"/>
  <c r="AT720" i="2"/>
  <c r="AU720" i="2"/>
  <c r="AV720" i="2"/>
  <c r="AW720" i="2"/>
  <c r="AT721" i="2"/>
  <c r="AU721" i="2"/>
  <c r="AV721" i="2"/>
  <c r="AW721" i="2"/>
  <c r="AT722" i="2"/>
  <c r="AU722" i="2"/>
  <c r="AV722" i="2"/>
  <c r="AW722" i="2"/>
  <c r="AT723" i="2"/>
  <c r="AU723" i="2"/>
  <c r="AV723" i="2"/>
  <c r="AW723" i="2"/>
  <c r="AT724" i="2"/>
  <c r="AU724" i="2"/>
  <c r="AV724" i="2"/>
  <c r="AW724" i="2"/>
  <c r="AT725" i="2"/>
  <c r="AU725" i="2"/>
  <c r="AV725" i="2"/>
  <c r="AW725" i="2"/>
  <c r="AT726" i="2"/>
  <c r="AU726" i="2"/>
  <c r="AV726" i="2"/>
  <c r="AW726" i="2"/>
  <c r="AT727" i="2"/>
  <c r="AU727" i="2"/>
  <c r="AV727" i="2"/>
  <c r="AW727" i="2"/>
  <c r="AT728" i="2"/>
  <c r="AU728" i="2"/>
  <c r="AV728" i="2"/>
  <c r="AW728" i="2"/>
  <c r="AT729" i="2"/>
  <c r="AU729" i="2"/>
  <c r="AV729" i="2"/>
  <c r="AW729" i="2"/>
  <c r="AT730" i="2"/>
  <c r="AU730" i="2"/>
  <c r="AV730" i="2"/>
  <c r="AW730" i="2"/>
  <c r="AT731" i="2"/>
  <c r="AU731" i="2"/>
  <c r="AV731" i="2"/>
  <c r="AW731" i="2"/>
  <c r="AT732" i="2"/>
  <c r="AU732" i="2"/>
  <c r="AV732" i="2"/>
  <c r="AW732" i="2"/>
  <c r="AT733" i="2"/>
  <c r="AU733" i="2"/>
  <c r="AV733" i="2"/>
  <c r="AW733" i="2"/>
  <c r="AT734" i="2"/>
  <c r="AU734" i="2"/>
  <c r="AV734" i="2"/>
  <c r="AW734" i="2"/>
  <c r="AT735" i="2"/>
  <c r="AU735" i="2"/>
  <c r="AV735" i="2"/>
  <c r="AW735" i="2"/>
  <c r="AT736" i="2"/>
  <c r="AU736" i="2"/>
  <c r="AV736" i="2"/>
  <c r="AW736" i="2"/>
  <c r="AT737" i="2"/>
  <c r="AU737" i="2"/>
  <c r="AV737" i="2"/>
  <c r="AW737" i="2"/>
  <c r="AT738" i="2"/>
  <c r="AU738" i="2"/>
  <c r="AV738" i="2"/>
  <c r="AW738" i="2"/>
  <c r="AT739" i="2"/>
  <c r="AU739" i="2"/>
  <c r="AV739" i="2"/>
  <c r="AW739" i="2"/>
  <c r="AT740" i="2"/>
  <c r="AU740" i="2"/>
  <c r="AV740" i="2"/>
  <c r="AW740" i="2"/>
  <c r="AT741" i="2"/>
  <c r="AU741" i="2"/>
  <c r="AV741" i="2"/>
  <c r="AW741" i="2"/>
  <c r="AT742" i="2"/>
  <c r="AU742" i="2"/>
  <c r="AV742" i="2"/>
  <c r="AW742" i="2"/>
  <c r="AT743" i="2"/>
  <c r="AU743" i="2"/>
  <c r="AV743" i="2"/>
  <c r="AW743" i="2"/>
  <c r="AT744" i="2"/>
  <c r="AU744" i="2"/>
  <c r="AV744" i="2"/>
  <c r="AW744" i="2"/>
  <c r="AT745" i="2"/>
  <c r="AU745" i="2"/>
  <c r="AV745" i="2"/>
  <c r="AW745" i="2"/>
  <c r="AT746" i="2"/>
  <c r="AU746" i="2"/>
  <c r="AV746" i="2"/>
  <c r="AW746" i="2"/>
  <c r="AT747" i="2"/>
  <c r="AU747" i="2"/>
  <c r="AV747" i="2"/>
  <c r="AW747" i="2"/>
  <c r="AT748" i="2"/>
  <c r="AU748" i="2"/>
  <c r="AV748" i="2"/>
  <c r="AW748" i="2"/>
  <c r="AT749" i="2"/>
  <c r="AU749" i="2"/>
  <c r="AV749" i="2"/>
  <c r="AW749" i="2"/>
  <c r="AT750" i="2"/>
  <c r="AU750" i="2"/>
  <c r="AV750" i="2"/>
  <c r="AW750" i="2"/>
  <c r="AT751" i="2"/>
  <c r="AU751" i="2"/>
  <c r="AV751" i="2"/>
  <c r="AW751" i="2"/>
  <c r="AT752" i="2"/>
  <c r="AU752" i="2"/>
  <c r="AV752" i="2"/>
  <c r="AW752" i="2"/>
  <c r="AT753" i="2"/>
  <c r="AU753" i="2"/>
  <c r="AV753" i="2"/>
  <c r="AW753" i="2"/>
  <c r="AT754" i="2"/>
  <c r="AU754" i="2"/>
  <c r="AV754" i="2"/>
  <c r="AW754" i="2"/>
  <c r="AT755" i="2"/>
  <c r="AU755" i="2"/>
  <c r="AV755" i="2"/>
  <c r="AW755" i="2"/>
  <c r="AT756" i="2"/>
  <c r="AU756" i="2"/>
  <c r="AV756" i="2"/>
  <c r="AW756" i="2"/>
  <c r="AT757" i="2"/>
  <c r="AU757" i="2"/>
  <c r="AV757" i="2"/>
  <c r="AW757" i="2"/>
  <c r="AT758" i="2"/>
  <c r="AU758" i="2"/>
  <c r="AV758" i="2"/>
  <c r="AW758" i="2"/>
  <c r="AT759" i="2"/>
  <c r="AU759" i="2"/>
  <c r="AV759" i="2"/>
  <c r="AW759" i="2"/>
  <c r="AT760" i="2"/>
  <c r="AU760" i="2"/>
  <c r="AV760" i="2"/>
  <c r="AW760" i="2"/>
  <c r="AT761" i="2"/>
  <c r="AU761" i="2"/>
  <c r="AV761" i="2"/>
  <c r="AW761" i="2"/>
  <c r="AT762" i="2"/>
  <c r="AU762" i="2"/>
  <c r="AV762" i="2"/>
  <c r="AW762" i="2"/>
  <c r="AT763" i="2"/>
  <c r="AU763" i="2"/>
  <c r="AV763" i="2"/>
  <c r="AW763" i="2"/>
  <c r="AT764" i="2"/>
  <c r="AU764" i="2"/>
  <c r="AV764" i="2"/>
  <c r="AW764" i="2"/>
  <c r="AT765" i="2"/>
  <c r="AU765" i="2"/>
  <c r="AV765" i="2"/>
  <c r="AW765" i="2"/>
  <c r="AT766" i="2"/>
  <c r="AU766" i="2"/>
  <c r="AV766" i="2"/>
  <c r="AW766" i="2"/>
  <c r="AT767" i="2"/>
  <c r="AU767" i="2"/>
  <c r="AV767" i="2"/>
  <c r="AW767" i="2"/>
  <c r="AT768" i="2"/>
  <c r="AU768" i="2"/>
  <c r="AV768" i="2"/>
  <c r="AW768" i="2"/>
  <c r="AT769" i="2"/>
  <c r="AU769" i="2"/>
  <c r="AV769" i="2"/>
  <c r="AW769" i="2"/>
  <c r="AT770" i="2"/>
  <c r="AU770" i="2"/>
  <c r="AV770" i="2"/>
  <c r="AW770" i="2"/>
  <c r="AT771" i="2"/>
  <c r="AU771" i="2"/>
  <c r="AV771" i="2"/>
  <c r="AW771" i="2"/>
  <c r="AT772" i="2"/>
  <c r="AU772" i="2"/>
  <c r="AV772" i="2"/>
  <c r="AW772" i="2"/>
  <c r="AT773" i="2"/>
  <c r="AU773" i="2"/>
  <c r="AV773" i="2"/>
  <c r="AW773" i="2"/>
  <c r="AT774" i="2"/>
  <c r="AU774" i="2"/>
  <c r="AV774" i="2"/>
  <c r="AW774" i="2"/>
  <c r="AT775" i="2"/>
  <c r="AU775" i="2"/>
  <c r="AV775" i="2"/>
  <c r="AW775" i="2"/>
  <c r="AT776" i="2"/>
  <c r="AU776" i="2"/>
  <c r="AV776" i="2"/>
  <c r="AW776" i="2"/>
  <c r="AT777" i="2"/>
  <c r="AU777" i="2"/>
  <c r="AV777" i="2"/>
  <c r="AW777" i="2"/>
  <c r="AT778" i="2"/>
  <c r="AU778" i="2"/>
  <c r="AV778" i="2"/>
  <c r="AW778" i="2"/>
  <c r="AT779" i="2"/>
  <c r="AU779" i="2"/>
  <c r="AV779" i="2"/>
  <c r="AW779" i="2"/>
  <c r="AT780" i="2"/>
  <c r="AU780" i="2"/>
  <c r="AV780" i="2"/>
  <c r="AW780" i="2"/>
  <c r="AT781" i="2"/>
  <c r="AU781" i="2"/>
  <c r="AV781" i="2"/>
  <c r="AW781" i="2"/>
  <c r="AT782" i="2"/>
  <c r="AU782" i="2"/>
  <c r="AV782" i="2"/>
  <c r="AW782" i="2"/>
  <c r="AT783" i="2"/>
  <c r="AU783" i="2"/>
  <c r="AV783" i="2"/>
  <c r="AW783" i="2"/>
  <c r="AT784" i="2"/>
  <c r="AU784" i="2"/>
  <c r="AV784" i="2"/>
  <c r="AW784" i="2"/>
  <c r="AT785" i="2"/>
  <c r="AU785" i="2"/>
  <c r="AV785" i="2"/>
  <c r="AW785" i="2"/>
  <c r="AT786" i="2"/>
  <c r="AU786" i="2"/>
  <c r="AV786" i="2"/>
  <c r="AW786" i="2"/>
  <c r="AT787" i="2"/>
  <c r="AU787" i="2"/>
  <c r="AV787" i="2"/>
  <c r="AW787" i="2"/>
  <c r="AT788" i="2"/>
  <c r="AU788" i="2"/>
  <c r="AV788" i="2"/>
  <c r="AW788" i="2"/>
  <c r="AT789" i="2"/>
  <c r="AU789" i="2"/>
  <c r="AV789" i="2"/>
  <c r="AW789" i="2"/>
  <c r="AT790" i="2"/>
  <c r="AU790" i="2"/>
  <c r="AV790" i="2"/>
  <c r="AW790" i="2"/>
  <c r="AT791" i="2"/>
  <c r="AU791" i="2"/>
  <c r="AV791" i="2"/>
  <c r="AW791" i="2"/>
  <c r="AT792" i="2"/>
  <c r="AU792" i="2"/>
  <c r="AV792" i="2"/>
  <c r="AW792" i="2"/>
  <c r="AT793" i="2"/>
  <c r="AU793" i="2"/>
  <c r="AV793" i="2"/>
  <c r="AW793" i="2"/>
  <c r="AT794" i="2"/>
  <c r="AU794" i="2"/>
  <c r="AV794" i="2"/>
  <c r="AW794" i="2"/>
  <c r="AT795" i="2"/>
  <c r="AU795" i="2"/>
  <c r="AV795" i="2"/>
  <c r="AW795" i="2"/>
  <c r="AT796" i="2"/>
  <c r="AU796" i="2"/>
  <c r="AV796" i="2"/>
  <c r="AW796" i="2"/>
  <c r="AT797" i="2"/>
  <c r="AU797" i="2"/>
  <c r="AV797" i="2"/>
  <c r="AW797" i="2"/>
  <c r="AT798" i="2"/>
  <c r="AU798" i="2"/>
  <c r="AV798" i="2"/>
  <c r="AW798" i="2"/>
  <c r="AT799" i="2"/>
  <c r="AU799" i="2"/>
  <c r="AV799" i="2"/>
  <c r="AW799" i="2"/>
  <c r="AT800" i="2"/>
  <c r="AU800" i="2"/>
  <c r="AV800" i="2"/>
  <c r="AW800" i="2"/>
  <c r="AT801" i="2"/>
  <c r="AU801" i="2"/>
  <c r="AV801" i="2"/>
  <c r="AW801" i="2"/>
  <c r="AT802" i="2"/>
  <c r="AU802" i="2"/>
  <c r="AV802" i="2"/>
  <c r="AW802" i="2"/>
  <c r="AT803" i="2"/>
  <c r="AU803" i="2"/>
  <c r="AV803" i="2"/>
  <c r="AW803" i="2"/>
  <c r="AT804" i="2"/>
  <c r="AU804" i="2"/>
  <c r="AV804" i="2"/>
  <c r="AW804" i="2"/>
  <c r="AT805" i="2"/>
  <c r="AU805" i="2"/>
  <c r="AV805" i="2"/>
  <c r="AW805" i="2"/>
  <c r="AT806" i="2"/>
  <c r="AU806" i="2"/>
  <c r="AV806" i="2"/>
  <c r="AW806" i="2"/>
  <c r="AT807" i="2"/>
  <c r="AU807" i="2"/>
  <c r="AV807" i="2"/>
  <c r="AW807" i="2"/>
  <c r="AT808" i="2"/>
  <c r="AU808" i="2"/>
  <c r="AV808" i="2"/>
  <c r="AW808" i="2"/>
  <c r="AT809" i="2"/>
  <c r="AU809" i="2"/>
  <c r="AV809" i="2"/>
  <c r="AW809" i="2"/>
  <c r="AT810" i="2"/>
  <c r="AU810" i="2"/>
  <c r="AV810" i="2"/>
  <c r="AW810" i="2"/>
  <c r="AT811" i="2"/>
  <c r="AU811" i="2"/>
  <c r="AV811" i="2"/>
  <c r="AW811" i="2"/>
  <c r="AT812" i="2"/>
  <c r="AU812" i="2"/>
  <c r="AV812" i="2"/>
  <c r="AW812" i="2"/>
  <c r="AT813" i="2"/>
  <c r="AU813" i="2"/>
  <c r="AV813" i="2"/>
  <c r="AW813" i="2"/>
  <c r="AT814" i="2"/>
  <c r="AU814" i="2"/>
  <c r="AV814" i="2"/>
  <c r="AW814" i="2"/>
  <c r="AT815" i="2"/>
  <c r="AU815" i="2"/>
  <c r="AV815" i="2"/>
  <c r="AW815" i="2"/>
  <c r="AT816" i="2"/>
  <c r="AU816" i="2"/>
  <c r="AV816" i="2"/>
  <c r="AW816" i="2"/>
  <c r="AT817" i="2"/>
  <c r="AU817" i="2"/>
  <c r="AV817" i="2"/>
  <c r="AW817" i="2"/>
  <c r="AT818" i="2"/>
  <c r="AU818" i="2"/>
  <c r="AV818" i="2"/>
  <c r="AW818" i="2"/>
  <c r="AT819" i="2"/>
  <c r="AU819" i="2"/>
  <c r="AV819" i="2"/>
  <c r="AW819" i="2"/>
  <c r="AT820" i="2"/>
  <c r="AU820" i="2"/>
  <c r="AV820" i="2"/>
  <c r="AW820" i="2"/>
  <c r="AT821" i="2"/>
  <c r="AU821" i="2"/>
  <c r="AV821" i="2"/>
  <c r="AW821" i="2"/>
  <c r="AT822" i="2"/>
  <c r="AU822" i="2"/>
  <c r="AV822" i="2"/>
  <c r="AW822" i="2"/>
  <c r="AT823" i="2"/>
  <c r="AU823" i="2"/>
  <c r="AV823" i="2"/>
  <c r="AW823" i="2"/>
  <c r="AT824" i="2"/>
  <c r="AU824" i="2"/>
  <c r="AV824" i="2"/>
  <c r="AW824" i="2"/>
  <c r="AT825" i="2"/>
  <c r="AU825" i="2"/>
  <c r="AV825" i="2"/>
  <c r="AW825" i="2"/>
  <c r="AT826" i="2"/>
  <c r="AU826" i="2"/>
  <c r="AV826" i="2"/>
  <c r="AW826" i="2"/>
  <c r="AT827" i="2"/>
  <c r="AU827" i="2"/>
  <c r="AV827" i="2"/>
  <c r="AW827" i="2"/>
  <c r="AT828" i="2"/>
  <c r="AU828" i="2"/>
  <c r="AV828" i="2"/>
  <c r="AW828" i="2"/>
  <c r="AT829" i="2"/>
  <c r="AU829" i="2"/>
  <c r="AV829" i="2"/>
  <c r="AW829" i="2"/>
  <c r="AT830" i="2"/>
  <c r="AU830" i="2"/>
  <c r="AV830" i="2"/>
  <c r="AW830" i="2"/>
  <c r="AT831" i="2"/>
  <c r="AU831" i="2"/>
  <c r="AV831" i="2"/>
  <c r="AW831" i="2"/>
  <c r="AT832" i="2"/>
  <c r="AU832" i="2"/>
  <c r="AV832" i="2"/>
  <c r="AW832" i="2"/>
  <c r="AT833" i="2"/>
  <c r="AU833" i="2"/>
  <c r="AV833" i="2"/>
  <c r="AW833" i="2"/>
  <c r="AT834" i="2"/>
  <c r="AU834" i="2"/>
  <c r="AV834" i="2"/>
  <c r="AW834" i="2"/>
  <c r="AT835" i="2"/>
  <c r="AU835" i="2"/>
  <c r="AV835" i="2"/>
  <c r="AW835" i="2"/>
  <c r="AT836" i="2"/>
  <c r="AU836" i="2"/>
  <c r="AV836" i="2"/>
  <c r="AW836" i="2"/>
  <c r="AT837" i="2"/>
  <c r="AU837" i="2"/>
  <c r="AV837" i="2"/>
  <c r="AW837" i="2"/>
  <c r="AT838" i="2"/>
  <c r="AU838" i="2"/>
  <c r="AV838" i="2"/>
  <c r="AW838" i="2"/>
  <c r="AT839" i="2"/>
  <c r="AU839" i="2"/>
  <c r="AV839" i="2"/>
  <c r="AW839" i="2"/>
  <c r="AT840" i="2"/>
  <c r="AU840" i="2"/>
  <c r="AV840" i="2"/>
  <c r="AW840" i="2"/>
  <c r="AT841" i="2"/>
  <c r="AU841" i="2"/>
  <c r="AV841" i="2"/>
  <c r="AW841" i="2"/>
  <c r="AT842" i="2"/>
  <c r="AU842" i="2"/>
  <c r="AV842" i="2"/>
  <c r="AW842" i="2"/>
  <c r="AT843" i="2"/>
  <c r="AU843" i="2"/>
  <c r="AV843" i="2"/>
  <c r="AW843" i="2"/>
  <c r="AT844" i="2"/>
  <c r="AU844" i="2"/>
  <c r="AV844" i="2"/>
  <c r="AW844" i="2"/>
  <c r="AT845" i="2"/>
  <c r="AU845" i="2"/>
  <c r="AV845" i="2"/>
  <c r="AW845" i="2"/>
  <c r="AT846" i="2"/>
  <c r="AU846" i="2"/>
  <c r="AV846" i="2"/>
  <c r="AW846" i="2"/>
  <c r="AT847" i="2"/>
  <c r="AU847" i="2"/>
  <c r="AV847" i="2"/>
  <c r="AW847" i="2"/>
  <c r="AT848" i="2"/>
  <c r="AU848" i="2"/>
  <c r="AV848" i="2"/>
  <c r="AW848" i="2"/>
  <c r="AT849" i="2"/>
  <c r="AU849" i="2"/>
  <c r="AV849" i="2"/>
  <c r="AW849" i="2"/>
  <c r="AT850" i="2"/>
  <c r="AU850" i="2"/>
  <c r="AV850" i="2"/>
  <c r="AW850" i="2"/>
  <c r="AT851" i="2"/>
  <c r="AU851" i="2"/>
  <c r="AV851" i="2"/>
  <c r="AW851" i="2"/>
  <c r="AT852" i="2"/>
  <c r="AU852" i="2"/>
  <c r="AV852" i="2"/>
  <c r="AW852" i="2"/>
  <c r="AT853" i="2"/>
  <c r="AU853" i="2"/>
  <c r="AV853" i="2"/>
  <c r="AW853" i="2"/>
  <c r="AT854" i="2"/>
  <c r="AU854" i="2"/>
  <c r="AV854" i="2"/>
  <c r="AW854" i="2"/>
  <c r="AT855" i="2"/>
  <c r="AU855" i="2"/>
  <c r="AV855" i="2"/>
  <c r="AW855" i="2"/>
  <c r="AT856" i="2"/>
  <c r="AU856" i="2"/>
  <c r="AV856" i="2"/>
  <c r="AW856" i="2"/>
  <c r="AT857" i="2"/>
  <c r="AU857" i="2"/>
  <c r="AV857" i="2"/>
  <c r="AW857" i="2"/>
  <c r="AT858" i="2"/>
  <c r="AU858" i="2"/>
  <c r="AV858" i="2"/>
  <c r="AW858" i="2"/>
  <c r="AT859" i="2"/>
  <c r="AU859" i="2"/>
  <c r="AV859" i="2"/>
  <c r="AW859" i="2"/>
  <c r="AT860" i="2"/>
  <c r="AU860" i="2"/>
  <c r="AV860" i="2"/>
  <c r="AW860" i="2"/>
  <c r="AT861" i="2"/>
  <c r="AU861" i="2"/>
  <c r="AV861" i="2"/>
  <c r="AW861" i="2"/>
  <c r="AT862" i="2"/>
  <c r="AU862" i="2"/>
  <c r="AV862" i="2"/>
  <c r="AW862" i="2"/>
  <c r="AT863" i="2"/>
  <c r="AU863" i="2"/>
  <c r="AV863" i="2"/>
  <c r="AW863" i="2"/>
  <c r="AT864" i="2"/>
  <c r="AU864" i="2"/>
  <c r="AV864" i="2"/>
  <c r="AW864" i="2"/>
  <c r="AT865" i="2"/>
  <c r="AU865" i="2"/>
  <c r="AV865" i="2"/>
  <c r="AW865" i="2"/>
  <c r="AT866" i="2"/>
  <c r="AU866" i="2"/>
  <c r="AV866" i="2"/>
  <c r="AW866" i="2"/>
  <c r="AT867" i="2"/>
  <c r="AU867" i="2"/>
  <c r="AV867" i="2"/>
  <c r="AW867" i="2"/>
  <c r="AT868" i="2"/>
  <c r="AU868" i="2"/>
  <c r="AV868" i="2"/>
  <c r="AW868" i="2"/>
  <c r="AT869" i="2"/>
  <c r="AU869" i="2"/>
  <c r="AV869" i="2"/>
  <c r="AW869" i="2"/>
  <c r="AT870" i="2"/>
  <c r="AU870" i="2"/>
  <c r="AV870" i="2"/>
  <c r="AW870" i="2"/>
  <c r="AT871" i="2"/>
  <c r="AU871" i="2"/>
  <c r="AV871" i="2"/>
  <c r="AW871" i="2"/>
  <c r="AT872" i="2"/>
  <c r="AU872" i="2"/>
  <c r="AV872" i="2"/>
  <c r="AW872" i="2"/>
  <c r="AT873" i="2"/>
  <c r="AU873" i="2"/>
  <c r="AV873" i="2"/>
  <c r="AW873" i="2"/>
  <c r="AT874" i="2"/>
  <c r="AU874" i="2"/>
  <c r="AV874" i="2"/>
  <c r="AW874" i="2"/>
  <c r="AT875" i="2"/>
  <c r="AU875" i="2"/>
  <c r="AV875" i="2"/>
  <c r="AW875" i="2"/>
  <c r="AT876" i="2"/>
  <c r="AU876" i="2"/>
  <c r="AV876" i="2"/>
  <c r="AW876" i="2"/>
  <c r="AT877" i="2"/>
  <c r="AU877" i="2"/>
  <c r="AV877" i="2"/>
  <c r="AW877" i="2"/>
  <c r="AT878" i="2"/>
  <c r="AU878" i="2"/>
  <c r="AV878" i="2"/>
  <c r="AW878" i="2"/>
  <c r="AT879" i="2"/>
  <c r="AU879" i="2"/>
  <c r="AV879" i="2"/>
  <c r="AW879" i="2"/>
  <c r="AT880" i="2"/>
  <c r="AU880" i="2"/>
  <c r="AV880" i="2"/>
  <c r="AW880" i="2"/>
  <c r="AT881" i="2"/>
  <c r="AU881" i="2"/>
  <c r="AV881" i="2"/>
  <c r="AW881" i="2"/>
  <c r="AT882" i="2"/>
  <c r="AU882" i="2"/>
  <c r="AV882" i="2"/>
  <c r="AW882" i="2"/>
  <c r="AT883" i="2"/>
  <c r="AU883" i="2"/>
  <c r="AV883" i="2"/>
  <c r="AW883" i="2"/>
  <c r="AT884" i="2"/>
  <c r="AU884" i="2"/>
  <c r="AV884" i="2"/>
  <c r="AW884" i="2"/>
  <c r="AT885" i="2"/>
  <c r="AU885" i="2"/>
  <c r="AV885" i="2"/>
  <c r="AW885" i="2"/>
  <c r="AT886" i="2"/>
  <c r="AU886" i="2"/>
  <c r="AV886" i="2"/>
  <c r="AW886" i="2"/>
  <c r="AT887" i="2"/>
  <c r="AU887" i="2"/>
  <c r="AV887" i="2"/>
  <c r="AW887" i="2"/>
  <c r="AT888" i="2"/>
  <c r="AU888" i="2"/>
  <c r="AV888" i="2"/>
  <c r="AW888" i="2"/>
  <c r="AT889" i="2"/>
  <c r="AU889" i="2"/>
  <c r="AV889" i="2"/>
  <c r="AW889" i="2"/>
  <c r="AT890" i="2"/>
  <c r="AU890" i="2"/>
  <c r="AV890" i="2"/>
  <c r="AW890" i="2"/>
  <c r="AT891" i="2"/>
  <c r="AU891" i="2"/>
  <c r="AV891" i="2"/>
  <c r="AW891" i="2"/>
  <c r="AT892" i="2"/>
  <c r="AU892" i="2"/>
  <c r="AV892" i="2"/>
  <c r="AW892" i="2"/>
  <c r="AT893" i="2"/>
  <c r="AU893" i="2"/>
  <c r="AV893" i="2"/>
  <c r="AW893" i="2"/>
  <c r="AT894" i="2"/>
  <c r="AU894" i="2"/>
  <c r="AV894" i="2"/>
  <c r="AW894" i="2"/>
  <c r="AT895" i="2"/>
  <c r="AU895" i="2"/>
  <c r="AV895" i="2"/>
  <c r="AW895" i="2"/>
  <c r="AT896" i="2"/>
  <c r="AU896" i="2"/>
  <c r="AV896" i="2"/>
  <c r="AW896" i="2"/>
  <c r="AT897" i="2"/>
  <c r="AU897" i="2"/>
  <c r="AV897" i="2"/>
  <c r="AW897" i="2"/>
  <c r="AT898" i="2"/>
  <c r="AU898" i="2"/>
  <c r="AV898" i="2"/>
  <c r="AW898" i="2"/>
  <c r="AT899" i="2"/>
  <c r="AU899" i="2"/>
  <c r="AV899" i="2"/>
  <c r="AW899" i="2"/>
  <c r="AT900" i="2"/>
  <c r="AU900" i="2"/>
  <c r="AV900" i="2"/>
  <c r="AW900" i="2"/>
  <c r="AT901" i="2"/>
  <c r="AU901" i="2"/>
  <c r="AV901" i="2"/>
  <c r="AW901" i="2"/>
  <c r="AT902" i="2"/>
  <c r="AU902" i="2"/>
  <c r="AV902" i="2"/>
  <c r="AW902" i="2"/>
  <c r="AT903" i="2"/>
  <c r="AU903" i="2"/>
  <c r="AV903" i="2"/>
  <c r="AW903" i="2"/>
  <c r="AT904" i="2"/>
  <c r="AU904" i="2"/>
  <c r="AV904" i="2"/>
  <c r="AW904" i="2"/>
  <c r="AT905" i="2"/>
  <c r="AU905" i="2"/>
  <c r="AV905" i="2"/>
  <c r="AW905" i="2"/>
  <c r="AT906" i="2"/>
  <c r="AU906" i="2"/>
  <c r="AV906" i="2"/>
  <c r="AW906" i="2"/>
  <c r="AT907" i="2"/>
  <c r="AU907" i="2"/>
  <c r="AV907" i="2"/>
  <c r="AW907" i="2"/>
  <c r="AT908" i="2"/>
  <c r="AU908" i="2"/>
  <c r="AV908" i="2"/>
  <c r="AW908" i="2"/>
  <c r="AT909" i="2"/>
  <c r="AU909" i="2"/>
  <c r="AV909" i="2"/>
  <c r="AW909" i="2"/>
  <c r="AT910" i="2"/>
  <c r="AU910" i="2"/>
  <c r="AV910" i="2"/>
  <c r="AW910" i="2"/>
  <c r="AT911" i="2"/>
  <c r="AU911" i="2"/>
  <c r="AV911" i="2"/>
  <c r="AW911" i="2"/>
  <c r="AT912" i="2"/>
  <c r="AU912" i="2"/>
  <c r="AV912" i="2"/>
  <c r="AW912" i="2"/>
  <c r="AT913" i="2"/>
  <c r="AU913" i="2"/>
  <c r="AV913" i="2"/>
  <c r="AW913" i="2"/>
  <c r="AT914" i="2"/>
  <c r="AU914" i="2"/>
  <c r="AV914" i="2"/>
  <c r="AW914" i="2"/>
  <c r="AT915" i="2"/>
  <c r="AU915" i="2"/>
  <c r="AV915" i="2"/>
  <c r="AW915" i="2"/>
  <c r="AT916" i="2"/>
  <c r="AU916" i="2"/>
  <c r="AV916" i="2"/>
  <c r="AW916" i="2"/>
  <c r="AT917" i="2"/>
  <c r="AU917" i="2"/>
  <c r="AV917" i="2"/>
  <c r="AW917" i="2"/>
  <c r="AT918" i="2"/>
  <c r="AU918" i="2"/>
  <c r="AV918" i="2"/>
  <c r="AW918" i="2"/>
  <c r="AT919" i="2"/>
  <c r="AU919" i="2"/>
  <c r="AV919" i="2"/>
  <c r="AW919" i="2"/>
  <c r="AT920" i="2"/>
  <c r="AU920" i="2"/>
  <c r="AV920" i="2"/>
  <c r="AW920" i="2"/>
  <c r="AT921" i="2"/>
  <c r="AU921" i="2"/>
  <c r="AV921" i="2"/>
  <c r="AW921" i="2"/>
  <c r="AT922" i="2"/>
  <c r="AU922" i="2"/>
  <c r="AV922" i="2"/>
  <c r="AW922" i="2"/>
  <c r="AT923" i="2"/>
  <c r="AU923" i="2"/>
  <c r="AV923" i="2"/>
  <c r="AW923" i="2"/>
  <c r="AT924" i="2"/>
  <c r="AU924" i="2"/>
  <c r="AV924" i="2"/>
  <c r="AW924" i="2"/>
  <c r="AT925" i="2"/>
  <c r="AU925" i="2"/>
  <c r="AV925" i="2"/>
  <c r="AW925" i="2"/>
  <c r="AT926" i="2"/>
  <c r="AU926" i="2"/>
  <c r="AV926" i="2"/>
  <c r="AW926" i="2"/>
  <c r="AT927" i="2"/>
  <c r="AU927" i="2"/>
  <c r="AV927" i="2"/>
  <c r="AW927" i="2"/>
  <c r="AT928" i="2"/>
  <c r="AU928" i="2"/>
  <c r="AV928" i="2"/>
  <c r="AW928" i="2"/>
  <c r="AT929" i="2"/>
  <c r="AU929" i="2"/>
  <c r="AV929" i="2"/>
  <c r="AW929" i="2"/>
  <c r="AT930" i="2"/>
  <c r="AU930" i="2"/>
  <c r="AV930" i="2"/>
  <c r="AW930" i="2"/>
  <c r="AT931" i="2"/>
  <c r="AU931" i="2"/>
  <c r="AV931" i="2"/>
  <c r="AW931" i="2"/>
  <c r="AT932" i="2"/>
  <c r="AU932" i="2"/>
  <c r="AV932" i="2"/>
  <c r="AW932" i="2"/>
  <c r="AT933" i="2"/>
  <c r="AU933" i="2"/>
  <c r="AV933" i="2"/>
  <c r="AW933" i="2"/>
  <c r="AT934" i="2"/>
  <c r="AU934" i="2"/>
  <c r="AV934" i="2"/>
  <c r="AW934" i="2"/>
  <c r="AT935" i="2"/>
  <c r="AU935" i="2"/>
  <c r="AV935" i="2"/>
  <c r="AW935" i="2"/>
  <c r="AT936" i="2"/>
  <c r="AU936" i="2"/>
  <c r="AV936" i="2"/>
  <c r="AW936" i="2"/>
  <c r="AT937" i="2"/>
  <c r="AU937" i="2"/>
  <c r="AV937" i="2"/>
  <c r="AW937" i="2"/>
  <c r="AT938" i="2"/>
  <c r="AU938" i="2"/>
  <c r="AV938" i="2"/>
  <c r="AW938" i="2"/>
  <c r="AT939" i="2"/>
  <c r="AU939" i="2"/>
  <c r="AV939" i="2"/>
  <c r="AW939" i="2"/>
  <c r="AT940" i="2"/>
  <c r="AU940" i="2"/>
  <c r="AV940" i="2"/>
  <c r="AW940" i="2"/>
  <c r="AT941" i="2"/>
  <c r="AU941" i="2"/>
  <c r="AV941" i="2"/>
  <c r="AW941" i="2"/>
  <c r="AT942" i="2"/>
  <c r="AU942" i="2"/>
  <c r="AV942" i="2"/>
  <c r="AW942" i="2"/>
  <c r="AT943" i="2"/>
  <c r="AU943" i="2"/>
  <c r="AV943" i="2"/>
  <c r="AW943" i="2"/>
  <c r="AT944" i="2"/>
  <c r="AU944" i="2"/>
  <c r="AV944" i="2"/>
  <c r="AW944" i="2"/>
  <c r="AT945" i="2"/>
  <c r="AU945" i="2"/>
  <c r="AV945" i="2"/>
  <c r="AW945" i="2"/>
  <c r="AT946" i="2"/>
  <c r="AU946" i="2"/>
  <c r="AV946" i="2"/>
  <c r="AW946" i="2"/>
  <c r="AT947" i="2"/>
  <c r="AU947" i="2"/>
  <c r="AV947" i="2"/>
  <c r="AW947" i="2"/>
  <c r="AT948" i="2"/>
  <c r="AU948" i="2"/>
  <c r="AV948" i="2"/>
  <c r="AW948" i="2"/>
  <c r="AT949" i="2"/>
  <c r="AU949" i="2"/>
  <c r="AV949" i="2"/>
  <c r="AW949" i="2"/>
  <c r="AT950" i="2"/>
  <c r="AU950" i="2"/>
  <c r="AV950" i="2"/>
  <c r="AW950" i="2"/>
  <c r="AT951" i="2"/>
  <c r="AU951" i="2"/>
  <c r="AV951" i="2"/>
  <c r="AW951" i="2"/>
  <c r="AT952" i="2"/>
  <c r="AU952" i="2"/>
  <c r="AV952" i="2"/>
  <c r="AW952" i="2"/>
  <c r="AT953" i="2"/>
  <c r="AU953" i="2"/>
  <c r="AV953" i="2"/>
  <c r="AW953" i="2"/>
  <c r="AT954" i="2"/>
  <c r="AU954" i="2"/>
  <c r="AV954" i="2"/>
  <c r="AW954" i="2"/>
  <c r="AT955" i="2"/>
  <c r="AU955" i="2"/>
  <c r="AV955" i="2"/>
  <c r="AW955" i="2"/>
  <c r="AT956" i="2"/>
  <c r="AU956" i="2"/>
  <c r="AV956" i="2"/>
  <c r="AW956" i="2"/>
  <c r="AT957" i="2"/>
  <c r="AU957" i="2"/>
  <c r="AV957" i="2"/>
  <c r="AW957" i="2"/>
  <c r="AT958" i="2"/>
  <c r="AU958" i="2"/>
  <c r="AV958" i="2"/>
  <c r="AW958" i="2"/>
  <c r="AT959" i="2"/>
  <c r="AU959" i="2"/>
  <c r="AV959" i="2"/>
  <c r="AW959" i="2"/>
  <c r="AT960" i="2"/>
  <c r="AU960" i="2"/>
  <c r="AV960" i="2"/>
  <c r="AW960" i="2"/>
  <c r="AT961" i="2"/>
  <c r="AU961" i="2"/>
  <c r="AV961" i="2"/>
  <c r="AW961" i="2"/>
  <c r="AT962" i="2"/>
  <c r="AU962" i="2"/>
  <c r="AV962" i="2"/>
  <c r="AW962" i="2"/>
  <c r="AT963" i="2"/>
  <c r="AU963" i="2"/>
  <c r="AV963" i="2"/>
  <c r="AW963" i="2"/>
  <c r="AT964" i="2"/>
  <c r="AU964" i="2"/>
  <c r="AV964" i="2"/>
  <c r="AW964" i="2"/>
  <c r="AT965" i="2"/>
  <c r="AU965" i="2"/>
  <c r="AV965" i="2"/>
  <c r="AW965" i="2"/>
  <c r="AT966" i="2"/>
  <c r="AU966" i="2"/>
  <c r="AV966" i="2"/>
  <c r="AW966" i="2"/>
  <c r="AT967" i="2"/>
  <c r="AU967" i="2"/>
  <c r="AV967" i="2"/>
  <c r="AW967" i="2"/>
  <c r="AT968" i="2"/>
  <c r="AU968" i="2"/>
  <c r="AV968" i="2"/>
  <c r="AW968" i="2"/>
  <c r="AT969" i="2"/>
  <c r="AU969" i="2"/>
  <c r="AV969" i="2"/>
  <c r="AW969" i="2"/>
  <c r="AT970" i="2"/>
  <c r="AU970" i="2"/>
  <c r="AV970" i="2"/>
  <c r="AW970" i="2"/>
  <c r="AT971" i="2"/>
  <c r="AU971" i="2"/>
  <c r="AV971" i="2"/>
  <c r="AW971" i="2"/>
  <c r="AT972" i="2"/>
  <c r="AU972" i="2"/>
  <c r="AV972" i="2"/>
  <c r="AW972" i="2"/>
  <c r="AT973" i="2"/>
  <c r="AU973" i="2"/>
  <c r="AV973" i="2"/>
  <c r="AW973" i="2"/>
  <c r="AT974" i="2"/>
  <c r="AU974" i="2"/>
  <c r="AV974" i="2"/>
  <c r="AW974" i="2"/>
  <c r="AT975" i="2"/>
  <c r="AU975" i="2"/>
  <c r="AV975" i="2"/>
  <c r="AW975" i="2"/>
  <c r="AT976" i="2"/>
  <c r="AU976" i="2"/>
  <c r="AV976" i="2"/>
  <c r="AW976" i="2"/>
  <c r="AT977" i="2"/>
  <c r="AU977" i="2"/>
  <c r="AV977" i="2"/>
  <c r="AW977" i="2"/>
  <c r="AT978" i="2"/>
  <c r="AU978" i="2"/>
  <c r="AV978" i="2"/>
  <c r="AW978" i="2"/>
  <c r="AT979" i="2"/>
  <c r="AU979" i="2"/>
  <c r="AV979" i="2"/>
  <c r="AW979" i="2"/>
  <c r="AT980" i="2"/>
  <c r="AU980" i="2"/>
  <c r="AV980" i="2"/>
  <c r="AW980" i="2"/>
  <c r="AT981" i="2"/>
  <c r="AU981" i="2"/>
  <c r="AV981" i="2"/>
  <c r="AW981" i="2"/>
  <c r="AT982" i="2"/>
  <c r="AU982" i="2"/>
  <c r="AV982" i="2"/>
  <c r="AW982" i="2"/>
  <c r="AT983" i="2"/>
  <c r="AU983" i="2"/>
  <c r="AV983" i="2"/>
  <c r="AW983" i="2"/>
  <c r="AT984" i="2"/>
  <c r="AU984" i="2"/>
  <c r="AV984" i="2"/>
  <c r="AW984" i="2"/>
  <c r="AT985" i="2"/>
  <c r="AU985" i="2"/>
  <c r="AV985" i="2"/>
  <c r="AW985" i="2"/>
  <c r="AT986" i="2"/>
  <c r="AU986" i="2"/>
  <c r="AV986" i="2"/>
  <c r="AW986" i="2"/>
  <c r="AT987" i="2"/>
  <c r="AU987" i="2"/>
  <c r="AV987" i="2"/>
  <c r="AW987" i="2"/>
  <c r="AT988" i="2"/>
  <c r="AU988" i="2"/>
  <c r="AV988" i="2"/>
  <c r="AW988" i="2"/>
  <c r="AT989" i="2"/>
  <c r="AU989" i="2"/>
  <c r="AV989" i="2"/>
  <c r="AW989" i="2"/>
  <c r="AT990" i="2"/>
  <c r="AU990" i="2"/>
  <c r="AV990" i="2"/>
  <c r="AW990" i="2"/>
  <c r="AT991" i="2"/>
  <c r="AU991" i="2"/>
  <c r="AV991" i="2"/>
  <c r="AW991" i="2"/>
  <c r="AT992" i="2"/>
  <c r="AU992" i="2"/>
  <c r="AV992" i="2"/>
  <c r="AW992" i="2"/>
  <c r="AT993" i="2"/>
  <c r="AU993" i="2"/>
  <c r="AV993" i="2"/>
  <c r="AW993" i="2"/>
  <c r="AT994" i="2"/>
  <c r="AU994" i="2"/>
  <c r="AV994" i="2"/>
  <c r="AW994" i="2"/>
  <c r="AT995" i="2"/>
  <c r="AU995" i="2"/>
  <c r="AV995" i="2"/>
  <c r="AW995" i="2"/>
  <c r="AT996" i="2"/>
  <c r="AU996" i="2"/>
  <c r="AV996" i="2"/>
  <c r="AW996" i="2"/>
  <c r="AT997" i="2"/>
  <c r="AU997" i="2"/>
  <c r="AV997" i="2"/>
  <c r="AW997" i="2"/>
  <c r="AT998" i="2"/>
  <c r="AU998" i="2"/>
  <c r="AV998" i="2"/>
  <c r="AW998" i="2"/>
  <c r="AT999" i="2"/>
  <c r="AU999" i="2"/>
  <c r="AV999" i="2"/>
  <c r="AW999" i="2"/>
  <c r="AT1000" i="2"/>
  <c r="AU1000" i="2"/>
  <c r="AV1000" i="2"/>
  <c r="AW1000" i="2"/>
  <c r="AT1001" i="2"/>
  <c r="AU1001" i="2"/>
  <c r="AV1001" i="2"/>
  <c r="AW1001" i="2"/>
  <c r="AT1002" i="2"/>
  <c r="AU1002" i="2"/>
  <c r="AV1002" i="2"/>
  <c r="AW1002" i="2"/>
  <c r="AT1003" i="2"/>
  <c r="AU1003" i="2"/>
  <c r="AV1003" i="2"/>
  <c r="AW1003" i="2"/>
  <c r="AT1004" i="2"/>
  <c r="AU1004" i="2"/>
  <c r="AV1004" i="2"/>
  <c r="AW1004" i="2"/>
  <c r="AT1005" i="2"/>
  <c r="AU1005" i="2"/>
  <c r="AV1005" i="2"/>
  <c r="AW1005" i="2"/>
  <c r="AT1006" i="2"/>
  <c r="AU1006" i="2"/>
  <c r="AV1006" i="2"/>
  <c r="AW1006" i="2"/>
  <c r="AT1007" i="2"/>
  <c r="AU1007" i="2"/>
  <c r="AV1007" i="2"/>
  <c r="AW1007" i="2"/>
  <c r="AT1008" i="2"/>
  <c r="AU1008" i="2"/>
  <c r="AV1008" i="2"/>
  <c r="AW1008" i="2"/>
  <c r="AT1009" i="2"/>
  <c r="AU1009" i="2"/>
  <c r="AV1009" i="2"/>
  <c r="AW1009" i="2"/>
  <c r="AT1010" i="2"/>
  <c r="AU1010" i="2"/>
  <c r="AV1010" i="2"/>
  <c r="AW1010" i="2"/>
  <c r="AT1011" i="2"/>
  <c r="AU1011" i="2"/>
  <c r="AV1011" i="2"/>
  <c r="AW1011" i="2"/>
  <c r="AT1012" i="2"/>
  <c r="AU1012" i="2"/>
  <c r="AV1012" i="2"/>
  <c r="AW1012" i="2"/>
  <c r="AT1013" i="2"/>
  <c r="AU1013" i="2"/>
  <c r="AV1013" i="2"/>
  <c r="AW1013" i="2"/>
  <c r="AT1014" i="2"/>
  <c r="AU1014" i="2"/>
  <c r="AV1014" i="2"/>
  <c r="AW1014" i="2"/>
  <c r="AT1015" i="2"/>
  <c r="AU1015" i="2"/>
  <c r="AV1015" i="2"/>
  <c r="AW1015" i="2"/>
  <c r="AT1016" i="2"/>
  <c r="AU1016" i="2"/>
  <c r="AV1016" i="2"/>
  <c r="AW1016" i="2"/>
  <c r="AT1017" i="2"/>
  <c r="AU1017" i="2"/>
  <c r="AV1017" i="2"/>
  <c r="AW1017" i="2"/>
  <c r="AT1018" i="2"/>
  <c r="AU1018" i="2"/>
  <c r="AV1018" i="2"/>
  <c r="AW1018" i="2"/>
  <c r="AT1019" i="2"/>
  <c r="AU1019" i="2"/>
  <c r="AV1019" i="2"/>
  <c r="AW1019" i="2"/>
  <c r="AT1020" i="2"/>
  <c r="AU1020" i="2"/>
  <c r="AV1020" i="2"/>
  <c r="AW1020" i="2"/>
  <c r="AT1021" i="2"/>
  <c r="AU1021" i="2"/>
  <c r="AV1021" i="2"/>
  <c r="AW1021" i="2"/>
  <c r="AT1022" i="2"/>
  <c r="AU1022" i="2"/>
  <c r="AV1022" i="2"/>
  <c r="AW1022" i="2"/>
  <c r="AT1023" i="2"/>
  <c r="AU1023" i="2"/>
  <c r="AV1023" i="2"/>
  <c r="AW1023" i="2"/>
  <c r="AT1024" i="2"/>
  <c r="AU1024" i="2"/>
  <c r="AV1024" i="2"/>
  <c r="AW1024" i="2"/>
  <c r="AT1025" i="2"/>
  <c r="AU1025" i="2"/>
  <c r="AV1025" i="2"/>
  <c r="AW1025" i="2"/>
  <c r="AT1026" i="2"/>
  <c r="AU1026" i="2"/>
  <c r="AV1026" i="2"/>
  <c r="AW1026" i="2"/>
  <c r="AT1027" i="2"/>
  <c r="AU1027" i="2"/>
  <c r="AV1027" i="2"/>
  <c r="AW1027" i="2"/>
  <c r="AT1028" i="2"/>
  <c r="AU1028" i="2"/>
  <c r="AV1028" i="2"/>
  <c r="AW1028" i="2"/>
  <c r="AT1029" i="2"/>
  <c r="AU1029" i="2"/>
  <c r="AV1029" i="2"/>
  <c r="AW1029" i="2"/>
  <c r="AT1030" i="2"/>
  <c r="AU1030" i="2"/>
  <c r="AV1030" i="2"/>
  <c r="AW1030" i="2"/>
  <c r="AT1031" i="2"/>
  <c r="AU1031" i="2"/>
  <c r="AV1031" i="2"/>
  <c r="AW1031" i="2"/>
  <c r="AT1032" i="2"/>
  <c r="AU1032" i="2"/>
  <c r="AV1032" i="2"/>
  <c r="AW1032" i="2"/>
  <c r="AT1033" i="2"/>
  <c r="AU1033" i="2"/>
  <c r="AV1033" i="2"/>
  <c r="AW1033" i="2"/>
  <c r="AT1034" i="2"/>
  <c r="AU1034" i="2"/>
  <c r="AV1034" i="2"/>
  <c r="AW1034" i="2"/>
  <c r="AT1035" i="2"/>
  <c r="AU1035" i="2"/>
  <c r="AV1035" i="2"/>
  <c r="AW1035" i="2"/>
  <c r="AT1036" i="2"/>
  <c r="AU1036" i="2"/>
  <c r="AV1036" i="2"/>
  <c r="AW1036" i="2"/>
  <c r="AT1037" i="2"/>
  <c r="AU1037" i="2"/>
  <c r="AV1037" i="2"/>
  <c r="AW1037" i="2"/>
  <c r="AT1038" i="2"/>
  <c r="AU1038" i="2"/>
  <c r="AV1038" i="2"/>
  <c r="AW1038" i="2"/>
  <c r="AT1039" i="2"/>
  <c r="AU1039" i="2"/>
  <c r="AV1039" i="2"/>
  <c r="AW1039" i="2"/>
  <c r="AT1040" i="2"/>
  <c r="AU1040" i="2"/>
  <c r="AV1040" i="2"/>
  <c r="AW1040" i="2"/>
  <c r="AT1041" i="2"/>
  <c r="AU1041" i="2"/>
  <c r="AV1041" i="2"/>
  <c r="AW1041" i="2"/>
  <c r="AT1042" i="2"/>
  <c r="AU1042" i="2"/>
  <c r="AV1042" i="2"/>
  <c r="AW1042" i="2"/>
  <c r="AT1043" i="2"/>
  <c r="AU1043" i="2"/>
  <c r="AV1043" i="2"/>
  <c r="AW1043" i="2"/>
  <c r="AT1044" i="2"/>
  <c r="AU1044" i="2"/>
  <c r="AV1044" i="2"/>
  <c r="AW1044" i="2"/>
  <c r="AT1045" i="2"/>
  <c r="AU1045" i="2"/>
  <c r="AV1045" i="2"/>
  <c r="AW1045" i="2"/>
  <c r="AT1046" i="2"/>
  <c r="AU1046" i="2"/>
  <c r="AV1046" i="2"/>
  <c r="AW1046" i="2"/>
  <c r="AT1047" i="2"/>
  <c r="AU1047" i="2"/>
  <c r="AV1047" i="2"/>
  <c r="AW1047" i="2"/>
  <c r="AT1048" i="2"/>
  <c r="AU1048" i="2"/>
  <c r="AV1048" i="2"/>
  <c r="AW1048" i="2"/>
  <c r="AT1049" i="2"/>
  <c r="AU1049" i="2"/>
  <c r="AV1049" i="2"/>
  <c r="AW1049" i="2"/>
  <c r="AT1050" i="2"/>
  <c r="AU1050" i="2"/>
  <c r="AV1050" i="2"/>
  <c r="AW1050" i="2"/>
  <c r="AT1051" i="2"/>
  <c r="AU1051" i="2"/>
  <c r="AV1051" i="2"/>
  <c r="AW1051" i="2"/>
  <c r="AT1052" i="2"/>
  <c r="AU1052" i="2"/>
  <c r="AV1052" i="2"/>
  <c r="AW1052" i="2"/>
  <c r="AT1053" i="2"/>
  <c r="AU1053" i="2"/>
  <c r="AV1053" i="2"/>
  <c r="AW1053" i="2"/>
  <c r="AT1054" i="2"/>
  <c r="AU1054" i="2"/>
  <c r="AV1054" i="2"/>
  <c r="AW1054" i="2"/>
  <c r="AT1055" i="2"/>
  <c r="AU1055" i="2"/>
  <c r="AV1055" i="2"/>
  <c r="AW1055" i="2"/>
  <c r="AT1056" i="2"/>
  <c r="AU1056" i="2"/>
  <c r="AV1056" i="2"/>
  <c r="AW1056" i="2"/>
  <c r="AT1057" i="2"/>
  <c r="AU1057" i="2"/>
  <c r="AV1057" i="2"/>
  <c r="AW1057" i="2"/>
  <c r="AT1058" i="2"/>
  <c r="AU1058" i="2"/>
  <c r="AV1058" i="2"/>
  <c r="AW1058" i="2"/>
  <c r="AT1059" i="2"/>
  <c r="AU1059" i="2"/>
  <c r="AV1059" i="2"/>
  <c r="AW1059" i="2"/>
  <c r="AT1060" i="2"/>
  <c r="AU1060" i="2"/>
  <c r="AV1060" i="2"/>
  <c r="AW1060" i="2"/>
  <c r="AT1061" i="2"/>
  <c r="AU1061" i="2"/>
  <c r="AV1061" i="2"/>
  <c r="AW1061" i="2"/>
  <c r="AT1062" i="2"/>
  <c r="AU1062" i="2"/>
  <c r="AV1062" i="2"/>
  <c r="AW1062" i="2"/>
  <c r="AT1063" i="2"/>
  <c r="AU1063" i="2"/>
  <c r="AV1063" i="2"/>
  <c r="AW1063" i="2"/>
  <c r="AT1064" i="2"/>
  <c r="AU1064" i="2"/>
  <c r="AV1064" i="2"/>
  <c r="AW1064" i="2"/>
  <c r="AT1065" i="2"/>
  <c r="AU1065" i="2"/>
  <c r="AV1065" i="2"/>
  <c r="AW1065" i="2"/>
  <c r="AT1066" i="2"/>
  <c r="AU1066" i="2"/>
  <c r="AV1066" i="2"/>
  <c r="AW1066" i="2"/>
  <c r="AT1067" i="2"/>
  <c r="AU1067" i="2"/>
  <c r="AV1067" i="2"/>
  <c r="AW1067" i="2"/>
  <c r="AT1068" i="2"/>
  <c r="AU1068" i="2"/>
  <c r="AV1068" i="2"/>
  <c r="AW1068" i="2"/>
  <c r="AT1069" i="2"/>
  <c r="AU1069" i="2"/>
  <c r="AV1069" i="2"/>
  <c r="AW1069" i="2"/>
  <c r="AT1070" i="2"/>
  <c r="AU1070" i="2"/>
  <c r="AV1070" i="2"/>
  <c r="AW1070" i="2"/>
  <c r="AT1071" i="2"/>
  <c r="AU1071" i="2"/>
  <c r="AV1071" i="2"/>
  <c r="AW1071" i="2"/>
  <c r="AT1072" i="2"/>
  <c r="AU1072" i="2"/>
  <c r="AV1072" i="2"/>
  <c r="AW1072" i="2"/>
  <c r="AT1073" i="2"/>
  <c r="AU1073" i="2"/>
  <c r="AV1073" i="2"/>
  <c r="AW1073" i="2"/>
  <c r="AT1074" i="2"/>
  <c r="AU1074" i="2"/>
  <c r="AV1074" i="2"/>
  <c r="AW1074" i="2"/>
  <c r="AT1075" i="2"/>
  <c r="AU1075" i="2"/>
  <c r="AV1075" i="2"/>
  <c r="AW1075" i="2"/>
  <c r="AT1076" i="2"/>
  <c r="AU1076" i="2"/>
  <c r="AV1076" i="2"/>
  <c r="AW1076" i="2"/>
  <c r="AT1077" i="2"/>
  <c r="AU1077" i="2"/>
  <c r="AV1077" i="2"/>
  <c r="AW1077" i="2"/>
  <c r="AT1078" i="2"/>
  <c r="AU1078" i="2"/>
  <c r="AV1078" i="2"/>
  <c r="AW1078" i="2"/>
  <c r="AT1079" i="2"/>
  <c r="AU1079" i="2"/>
  <c r="AV1079" i="2"/>
  <c r="AW1079" i="2"/>
  <c r="AT1080" i="2"/>
  <c r="AU1080" i="2"/>
  <c r="AV1080" i="2"/>
  <c r="AW1080" i="2"/>
  <c r="AT1081" i="2"/>
  <c r="AU1081" i="2"/>
  <c r="AV1081" i="2"/>
  <c r="AW1081" i="2"/>
  <c r="AT1082" i="2"/>
  <c r="AU1082" i="2"/>
  <c r="AV1082" i="2"/>
  <c r="AW1082" i="2"/>
  <c r="AT1083" i="2"/>
  <c r="AU1083" i="2"/>
  <c r="AV1083" i="2"/>
  <c r="AW1083" i="2"/>
  <c r="AT1084" i="2"/>
  <c r="AU1084" i="2"/>
  <c r="AV1084" i="2"/>
  <c r="AW1084" i="2"/>
  <c r="AT1085" i="2"/>
  <c r="AU1085" i="2"/>
  <c r="AV1085" i="2"/>
  <c r="AW1085" i="2"/>
  <c r="AT1086" i="2"/>
  <c r="AU1086" i="2"/>
  <c r="AV1086" i="2"/>
  <c r="AW1086" i="2"/>
  <c r="AT1087" i="2"/>
  <c r="AU1087" i="2"/>
  <c r="AV1087" i="2"/>
  <c r="AW1087" i="2"/>
  <c r="AT1088" i="2"/>
  <c r="AU1088" i="2"/>
  <c r="AV1088" i="2"/>
  <c r="AW1088" i="2"/>
  <c r="AT1089" i="2"/>
  <c r="AU1089" i="2"/>
  <c r="AV1089" i="2"/>
  <c r="AW1089" i="2"/>
  <c r="AT1090" i="2"/>
  <c r="AU1090" i="2"/>
  <c r="AV1090" i="2"/>
  <c r="AW1090" i="2"/>
  <c r="AT1091" i="2"/>
  <c r="AU1091" i="2"/>
  <c r="AV1091" i="2"/>
  <c r="AW1091" i="2"/>
  <c r="AT1092" i="2"/>
  <c r="AU1092" i="2"/>
  <c r="AV1092" i="2"/>
  <c r="AW1092" i="2"/>
  <c r="AT1093" i="2"/>
  <c r="AU1093" i="2"/>
  <c r="AV1093" i="2"/>
  <c r="AW1093" i="2"/>
  <c r="AT1094" i="2"/>
  <c r="AU1094" i="2"/>
  <c r="AV1094" i="2"/>
  <c r="AW1094" i="2"/>
  <c r="AT1095" i="2"/>
  <c r="AU1095" i="2"/>
  <c r="AV1095" i="2"/>
  <c r="AW1095" i="2"/>
  <c r="AT1096" i="2"/>
  <c r="AU1096" i="2"/>
  <c r="AV1096" i="2"/>
  <c r="AW1096" i="2"/>
  <c r="AT1097" i="2"/>
  <c r="AU1097" i="2"/>
  <c r="AV1097" i="2"/>
  <c r="AW1097" i="2"/>
  <c r="AT1098" i="2"/>
  <c r="AU1098" i="2"/>
  <c r="AV1098" i="2"/>
  <c r="AW1098" i="2"/>
  <c r="AT1099" i="2"/>
  <c r="AU1099" i="2"/>
  <c r="AV1099" i="2"/>
  <c r="AW1099" i="2"/>
  <c r="AT1100" i="2"/>
  <c r="AU1100" i="2"/>
  <c r="AV1100" i="2"/>
  <c r="AW1100" i="2"/>
  <c r="AT1101" i="2"/>
  <c r="AU1101" i="2"/>
  <c r="AV1101" i="2"/>
  <c r="AW1101" i="2"/>
  <c r="AT1102" i="2"/>
  <c r="AU1102" i="2"/>
  <c r="AV1102" i="2"/>
  <c r="AW1102" i="2"/>
  <c r="AT1103" i="2"/>
  <c r="AU1103" i="2"/>
  <c r="AV1103" i="2"/>
  <c r="AW1103" i="2"/>
  <c r="AT1104" i="2"/>
  <c r="AU1104" i="2"/>
  <c r="AV1104" i="2"/>
  <c r="AW1104" i="2"/>
  <c r="AT1105" i="2"/>
  <c r="AU1105" i="2"/>
  <c r="AV1105" i="2"/>
  <c r="AW1105" i="2"/>
  <c r="AT1106" i="2"/>
  <c r="AU1106" i="2"/>
  <c r="AV1106" i="2"/>
  <c r="AW1106" i="2"/>
  <c r="AT1107" i="2"/>
  <c r="AU1107" i="2"/>
  <c r="AV1107" i="2"/>
  <c r="AW1107" i="2"/>
  <c r="AT1108" i="2"/>
  <c r="AU1108" i="2"/>
  <c r="AV1108" i="2"/>
  <c r="AW1108" i="2"/>
  <c r="AT1109" i="2"/>
  <c r="AU1109" i="2"/>
  <c r="AV1109" i="2"/>
  <c r="AW1109" i="2"/>
  <c r="AT1110" i="2"/>
  <c r="AU1110" i="2"/>
  <c r="AV1110" i="2"/>
  <c r="AW1110" i="2"/>
  <c r="AT1111" i="2"/>
  <c r="AU1111" i="2"/>
  <c r="AV1111" i="2"/>
  <c r="AW1111" i="2"/>
  <c r="AT1112" i="2"/>
  <c r="AU1112" i="2"/>
  <c r="AV1112" i="2"/>
  <c r="AW1112" i="2"/>
  <c r="AT1113" i="2"/>
  <c r="AU1113" i="2"/>
  <c r="AV1113" i="2"/>
  <c r="AW1113" i="2"/>
  <c r="AT1114" i="2"/>
  <c r="AU1114" i="2"/>
  <c r="AV1114" i="2"/>
  <c r="AW1114" i="2"/>
  <c r="AT1115" i="2"/>
  <c r="AU1115" i="2"/>
  <c r="AV1115" i="2"/>
  <c r="AW1115" i="2"/>
  <c r="AT1116" i="2"/>
  <c r="AU1116" i="2"/>
  <c r="AV1116" i="2"/>
  <c r="AW1116" i="2"/>
  <c r="AT1117" i="2"/>
  <c r="AU1117" i="2"/>
  <c r="AV1117" i="2"/>
  <c r="AW1117" i="2"/>
  <c r="AT1118" i="2"/>
  <c r="AU1118" i="2"/>
  <c r="AV1118" i="2"/>
  <c r="AW1118" i="2"/>
  <c r="AT1119" i="2"/>
  <c r="AU1119" i="2"/>
  <c r="AV1119" i="2"/>
  <c r="AW1119" i="2"/>
  <c r="AT1120" i="2"/>
  <c r="AU1120" i="2"/>
  <c r="AV1120" i="2"/>
  <c r="AW1120" i="2"/>
  <c r="AT1121" i="2"/>
  <c r="AU1121" i="2"/>
  <c r="AV1121" i="2"/>
  <c r="AW1121" i="2"/>
  <c r="AT1122" i="2"/>
  <c r="AU1122" i="2"/>
  <c r="AV1122" i="2"/>
  <c r="AW1122" i="2"/>
  <c r="AT1123" i="2"/>
  <c r="AU1123" i="2"/>
  <c r="AV1123" i="2"/>
  <c r="AW1123" i="2"/>
  <c r="AT1124" i="2"/>
  <c r="AU1124" i="2"/>
  <c r="AV1124" i="2"/>
  <c r="AW1124" i="2"/>
  <c r="AT1125" i="2"/>
  <c r="AU1125" i="2"/>
  <c r="AV1125" i="2"/>
  <c r="AW1125" i="2"/>
  <c r="AT1126" i="2"/>
  <c r="AU1126" i="2"/>
  <c r="AV1126" i="2"/>
  <c r="AW1126" i="2"/>
  <c r="AT1127" i="2"/>
  <c r="AU1127" i="2"/>
  <c r="AV1127" i="2"/>
  <c r="AW1127" i="2"/>
  <c r="AT1128" i="2"/>
  <c r="AU1128" i="2"/>
  <c r="AV1128" i="2"/>
  <c r="AW1128" i="2"/>
  <c r="AT1129" i="2"/>
  <c r="AU1129" i="2"/>
  <c r="AV1129" i="2"/>
  <c r="AW1129" i="2"/>
  <c r="AT1130" i="2"/>
  <c r="AU1130" i="2"/>
  <c r="AV1130" i="2"/>
  <c r="AW1130" i="2"/>
  <c r="AT1131" i="2"/>
  <c r="AU1131" i="2"/>
  <c r="AV1131" i="2"/>
  <c r="AW1131" i="2"/>
  <c r="AT1132" i="2"/>
  <c r="AU1132" i="2"/>
  <c r="AV1132" i="2"/>
  <c r="AW1132" i="2"/>
  <c r="AT1133" i="2"/>
  <c r="AU1133" i="2"/>
  <c r="AV1133" i="2"/>
  <c r="AW1133" i="2"/>
  <c r="AT1134" i="2"/>
  <c r="AU1134" i="2"/>
  <c r="AV1134" i="2"/>
  <c r="AW1134" i="2"/>
  <c r="AT1135" i="2"/>
  <c r="AU1135" i="2"/>
  <c r="AV1135" i="2"/>
  <c r="AW1135" i="2"/>
  <c r="AT1136" i="2"/>
  <c r="AU1136" i="2"/>
  <c r="AV1136" i="2"/>
  <c r="AW1136" i="2"/>
  <c r="AT1137" i="2"/>
  <c r="AU1137" i="2"/>
  <c r="AV1137" i="2"/>
  <c r="AW1137" i="2"/>
  <c r="AT1138" i="2"/>
  <c r="AU1138" i="2"/>
  <c r="AV1138" i="2"/>
  <c r="AW1138" i="2"/>
  <c r="AT1139" i="2"/>
  <c r="AU1139" i="2"/>
  <c r="AV1139" i="2"/>
  <c r="AW1139" i="2"/>
  <c r="AT1140" i="2"/>
  <c r="AU1140" i="2"/>
  <c r="AV1140" i="2"/>
  <c r="AW1140" i="2"/>
  <c r="AT1141" i="2"/>
  <c r="AU1141" i="2"/>
  <c r="AV1141" i="2"/>
  <c r="AW1141" i="2"/>
  <c r="AT1142" i="2"/>
  <c r="AU1142" i="2"/>
  <c r="AV1142" i="2"/>
  <c r="AW1142" i="2"/>
  <c r="AT1143" i="2"/>
  <c r="AU1143" i="2"/>
  <c r="AV1143" i="2"/>
  <c r="AW1143" i="2"/>
  <c r="AT1144" i="2"/>
  <c r="AU1144" i="2"/>
  <c r="AV1144" i="2"/>
  <c r="AW1144" i="2"/>
  <c r="AT1145" i="2"/>
  <c r="AU1145" i="2"/>
  <c r="AV1145" i="2"/>
  <c r="AW1145" i="2"/>
  <c r="AT1146" i="2"/>
  <c r="AU1146" i="2"/>
  <c r="AV1146" i="2"/>
  <c r="AW1146" i="2"/>
  <c r="AT1147" i="2"/>
  <c r="AU1147" i="2"/>
  <c r="AV1147" i="2"/>
  <c r="AW1147" i="2"/>
  <c r="AT1148" i="2"/>
  <c r="AU1148" i="2"/>
  <c r="AV1148" i="2"/>
  <c r="AW1148" i="2"/>
  <c r="AT1149" i="2"/>
  <c r="AU1149" i="2"/>
  <c r="AV1149" i="2"/>
  <c r="AW1149" i="2"/>
  <c r="AT1150" i="2"/>
  <c r="AU1150" i="2"/>
  <c r="AV1150" i="2"/>
  <c r="AW1150" i="2"/>
  <c r="AT1151" i="2"/>
  <c r="AU1151" i="2"/>
  <c r="AV1151" i="2"/>
  <c r="AW1151" i="2"/>
  <c r="AT1152" i="2"/>
  <c r="AU1152" i="2"/>
  <c r="AV1152" i="2"/>
  <c r="AW1152" i="2"/>
  <c r="AT1153" i="2"/>
  <c r="AU1153" i="2"/>
  <c r="AV1153" i="2"/>
  <c r="AW1153" i="2"/>
  <c r="AT1154" i="2"/>
  <c r="AU1154" i="2"/>
  <c r="AV1154" i="2"/>
  <c r="AW1154" i="2"/>
  <c r="AT1155" i="2"/>
  <c r="AU1155" i="2"/>
  <c r="AV1155" i="2"/>
  <c r="AW1155" i="2"/>
  <c r="AT1156" i="2"/>
  <c r="AU1156" i="2"/>
  <c r="AV1156" i="2"/>
  <c r="AW1156" i="2"/>
  <c r="AT1157" i="2"/>
  <c r="AU1157" i="2"/>
  <c r="AV1157" i="2"/>
  <c r="AW1157" i="2"/>
  <c r="AT1158" i="2"/>
  <c r="AU1158" i="2"/>
  <c r="AV1158" i="2"/>
  <c r="AW1158" i="2"/>
  <c r="AT1159" i="2"/>
  <c r="AU1159" i="2"/>
  <c r="AV1159" i="2"/>
  <c r="AW1159" i="2"/>
  <c r="AT1160" i="2"/>
  <c r="AU1160" i="2"/>
  <c r="AV1160" i="2"/>
  <c r="AW1160" i="2"/>
  <c r="AT1161" i="2"/>
  <c r="AU1161" i="2"/>
  <c r="AV1161" i="2"/>
  <c r="AW1161" i="2"/>
  <c r="AT1162" i="2"/>
  <c r="AU1162" i="2"/>
  <c r="AV1162" i="2"/>
  <c r="AW1162" i="2"/>
  <c r="AT1163" i="2"/>
  <c r="AU1163" i="2"/>
  <c r="AV1163" i="2"/>
  <c r="AW1163" i="2"/>
  <c r="AT1164" i="2"/>
  <c r="AU1164" i="2"/>
  <c r="AV1164" i="2"/>
  <c r="AW1164" i="2"/>
  <c r="AT1165" i="2"/>
  <c r="AU1165" i="2"/>
  <c r="AV1165" i="2"/>
  <c r="AW1165" i="2"/>
  <c r="AT1166" i="2"/>
  <c r="AU1166" i="2"/>
  <c r="AV1166" i="2"/>
  <c r="AW1166" i="2"/>
  <c r="AT1167" i="2"/>
  <c r="AU1167" i="2"/>
  <c r="AV1167" i="2"/>
  <c r="AW1167" i="2"/>
  <c r="AT1168" i="2"/>
  <c r="AU1168" i="2"/>
  <c r="AV1168" i="2"/>
  <c r="AW1168" i="2"/>
  <c r="AT1169" i="2"/>
  <c r="AU1169" i="2"/>
  <c r="AV1169" i="2"/>
  <c r="AW1169" i="2"/>
  <c r="AT1170" i="2"/>
  <c r="AU1170" i="2"/>
  <c r="AV1170" i="2"/>
  <c r="AW1170" i="2"/>
  <c r="AT1171" i="2"/>
  <c r="AU1171" i="2"/>
  <c r="AV1171" i="2"/>
  <c r="AW1171" i="2"/>
  <c r="AT1172" i="2"/>
  <c r="AU1172" i="2"/>
  <c r="AV1172" i="2"/>
  <c r="AW1172" i="2"/>
  <c r="AT1173" i="2"/>
  <c r="AU1173" i="2"/>
  <c r="AV1173" i="2"/>
  <c r="AW1173" i="2"/>
  <c r="AT1174" i="2"/>
  <c r="AU1174" i="2"/>
  <c r="AV1174" i="2"/>
  <c r="AW1174" i="2"/>
  <c r="AT1175" i="2"/>
  <c r="AU1175" i="2"/>
  <c r="AV1175" i="2"/>
  <c r="AW1175" i="2"/>
  <c r="AT1176" i="2"/>
  <c r="AU1176" i="2"/>
  <c r="AV1176" i="2"/>
  <c r="AW1176" i="2"/>
  <c r="AT1177" i="2"/>
  <c r="AU1177" i="2"/>
  <c r="AV1177" i="2"/>
  <c r="AW1177" i="2"/>
  <c r="AT1178" i="2"/>
  <c r="AU1178" i="2"/>
  <c r="AV1178" i="2"/>
  <c r="AW1178" i="2"/>
  <c r="AT1179" i="2"/>
  <c r="AU1179" i="2"/>
  <c r="AV1179" i="2"/>
  <c r="AW1179" i="2"/>
  <c r="AT1180" i="2"/>
  <c r="AU1180" i="2"/>
  <c r="AV1180" i="2"/>
  <c r="AW1180" i="2"/>
  <c r="AT1181" i="2"/>
  <c r="AU1181" i="2"/>
  <c r="AV1181" i="2"/>
  <c r="AW1181" i="2"/>
  <c r="AT1182" i="2"/>
  <c r="AU1182" i="2"/>
  <c r="AV1182" i="2"/>
  <c r="AW1182" i="2"/>
  <c r="AT1183" i="2"/>
  <c r="AU1183" i="2"/>
  <c r="AV1183" i="2"/>
  <c r="AW1183" i="2"/>
  <c r="AT1184" i="2"/>
  <c r="AU1184" i="2"/>
  <c r="AV1184" i="2"/>
  <c r="AW1184" i="2"/>
  <c r="AT1185" i="2"/>
  <c r="AU1185" i="2"/>
  <c r="AV1185" i="2"/>
  <c r="AW1185" i="2"/>
  <c r="AT1186" i="2"/>
  <c r="AU1186" i="2"/>
  <c r="AV1186" i="2"/>
  <c r="AW1186" i="2"/>
  <c r="AT1187" i="2"/>
  <c r="AU1187" i="2"/>
  <c r="AV1187" i="2"/>
  <c r="AW1187" i="2"/>
  <c r="AT1188" i="2"/>
  <c r="AU1188" i="2"/>
  <c r="AV1188" i="2"/>
  <c r="AW1188" i="2"/>
  <c r="AT1189" i="2"/>
  <c r="AU1189" i="2"/>
  <c r="AV1189" i="2"/>
  <c r="AW1189" i="2"/>
  <c r="AT1190" i="2"/>
  <c r="AU1190" i="2"/>
  <c r="AV1190" i="2"/>
  <c r="AW1190" i="2"/>
  <c r="AT1191" i="2"/>
  <c r="AU1191" i="2"/>
  <c r="AV1191" i="2"/>
  <c r="AW1191" i="2"/>
  <c r="AT1192" i="2"/>
  <c r="AU1192" i="2"/>
  <c r="AV1192" i="2"/>
  <c r="AW1192" i="2"/>
  <c r="AT1193" i="2"/>
  <c r="AU1193" i="2"/>
  <c r="AV1193" i="2"/>
  <c r="AW1193" i="2"/>
  <c r="AT1194" i="2"/>
  <c r="AU1194" i="2"/>
  <c r="AV1194" i="2"/>
  <c r="AW1194" i="2"/>
  <c r="AT1195" i="2"/>
  <c r="AU1195" i="2"/>
  <c r="AV1195" i="2"/>
  <c r="AW1195" i="2"/>
  <c r="AT1196" i="2"/>
  <c r="AU1196" i="2"/>
  <c r="AV1196" i="2"/>
  <c r="AW1196" i="2"/>
  <c r="AT1197" i="2"/>
  <c r="AU1197" i="2"/>
  <c r="AV1197" i="2"/>
  <c r="AW1197" i="2"/>
  <c r="AT1198" i="2"/>
  <c r="AU1198" i="2"/>
  <c r="AV1198" i="2"/>
  <c r="AW1198" i="2"/>
  <c r="AT1199" i="2"/>
  <c r="AU1199" i="2"/>
  <c r="AV1199" i="2"/>
  <c r="AW1199" i="2"/>
  <c r="AT1200" i="2"/>
  <c r="AU1200" i="2"/>
  <c r="AV1200" i="2"/>
  <c r="AW1200" i="2"/>
  <c r="AT1201" i="2"/>
  <c r="AU1201" i="2"/>
  <c r="AV1201" i="2"/>
  <c r="AW1201" i="2"/>
  <c r="AT1202" i="2"/>
  <c r="AU1202" i="2"/>
  <c r="AV1202" i="2"/>
  <c r="AW1202" i="2"/>
  <c r="AT1203" i="2"/>
  <c r="AU1203" i="2"/>
  <c r="AV1203" i="2"/>
  <c r="AW1203" i="2"/>
  <c r="AT1204" i="2"/>
  <c r="AU1204" i="2"/>
  <c r="AV1204" i="2"/>
  <c r="AW1204" i="2"/>
  <c r="AT1205" i="2"/>
  <c r="AU1205" i="2"/>
  <c r="AV1205" i="2"/>
  <c r="AW1205" i="2"/>
  <c r="AT1206" i="2"/>
  <c r="AU1206" i="2"/>
  <c r="AV1206" i="2"/>
  <c r="AW1206" i="2"/>
  <c r="AT1207" i="2"/>
  <c r="AU1207" i="2"/>
  <c r="AV1207" i="2"/>
  <c r="AW1207" i="2"/>
  <c r="AT1208" i="2"/>
  <c r="AU1208" i="2"/>
  <c r="AV1208" i="2"/>
  <c r="AW1208" i="2"/>
  <c r="AT1209" i="2"/>
  <c r="AU1209" i="2"/>
  <c r="AV1209" i="2"/>
  <c r="AW1209" i="2"/>
  <c r="AT1210" i="2"/>
  <c r="AU1210" i="2"/>
  <c r="AV1210" i="2"/>
  <c r="AW1210" i="2"/>
  <c r="AT1211" i="2"/>
  <c r="AU1211" i="2"/>
  <c r="AV1211" i="2"/>
  <c r="AW1211" i="2"/>
  <c r="AT1212" i="2"/>
  <c r="AU1212" i="2"/>
  <c r="AV1212" i="2"/>
  <c r="AW1212" i="2"/>
  <c r="AT1213" i="2"/>
  <c r="AU1213" i="2"/>
  <c r="AV1213" i="2"/>
  <c r="AW1213" i="2"/>
  <c r="AT1214" i="2"/>
  <c r="AU1214" i="2"/>
  <c r="AV1214" i="2"/>
  <c r="AW1214" i="2"/>
  <c r="AT1215" i="2"/>
  <c r="AU1215" i="2"/>
  <c r="AV1215" i="2"/>
  <c r="AW1215" i="2"/>
  <c r="AT1216" i="2"/>
  <c r="AU1216" i="2"/>
  <c r="AV1216" i="2"/>
  <c r="AW1216" i="2"/>
  <c r="AT1217" i="2"/>
  <c r="AU1217" i="2"/>
  <c r="AV1217" i="2"/>
  <c r="AW1217" i="2"/>
  <c r="AT1218" i="2"/>
  <c r="AU1218" i="2"/>
  <c r="AV1218" i="2"/>
  <c r="AW1218" i="2"/>
  <c r="AT1219" i="2"/>
  <c r="AU1219" i="2"/>
  <c r="AV1219" i="2"/>
  <c r="AW1219" i="2"/>
  <c r="AT1220" i="2"/>
  <c r="AU1220" i="2"/>
  <c r="AV1220" i="2"/>
  <c r="AW1220" i="2"/>
  <c r="AT1221" i="2"/>
  <c r="AU1221" i="2"/>
  <c r="AV1221" i="2"/>
  <c r="AW1221" i="2"/>
  <c r="AT1222" i="2"/>
  <c r="AU1222" i="2"/>
  <c r="AV1222" i="2"/>
  <c r="AW1222" i="2"/>
  <c r="AT1223" i="2"/>
  <c r="AU1223" i="2"/>
  <c r="AV1223" i="2"/>
  <c r="AW1223" i="2"/>
  <c r="AT1224" i="2"/>
  <c r="AU1224" i="2"/>
  <c r="AV1224" i="2"/>
  <c r="AW1224" i="2"/>
  <c r="AT1225" i="2"/>
  <c r="AU1225" i="2"/>
  <c r="AV1225" i="2"/>
  <c r="AW1225" i="2"/>
  <c r="AT1226" i="2"/>
  <c r="AU1226" i="2"/>
  <c r="AV1226" i="2"/>
  <c r="AW1226" i="2"/>
  <c r="AT1227" i="2"/>
  <c r="AU1227" i="2"/>
  <c r="AV1227" i="2"/>
  <c r="AW1227" i="2"/>
  <c r="AT1228" i="2"/>
  <c r="AU1228" i="2"/>
  <c r="AV1228" i="2"/>
  <c r="AW1228" i="2"/>
  <c r="AT1229" i="2"/>
  <c r="AU1229" i="2"/>
  <c r="AV1229" i="2"/>
  <c r="AW1229" i="2"/>
  <c r="AT1230" i="2"/>
  <c r="AU1230" i="2"/>
  <c r="AV1230" i="2"/>
  <c r="AW1230" i="2"/>
  <c r="AT1231" i="2"/>
  <c r="AU1231" i="2"/>
  <c r="AV1231" i="2"/>
  <c r="AW1231" i="2"/>
  <c r="AT1232" i="2"/>
  <c r="AU1232" i="2"/>
  <c r="AV1232" i="2"/>
  <c r="AW1232" i="2"/>
  <c r="AT1233" i="2"/>
  <c r="AU1233" i="2"/>
  <c r="AV1233" i="2"/>
  <c r="AW1233" i="2"/>
  <c r="AT1234" i="2"/>
  <c r="AU1234" i="2"/>
  <c r="AV1234" i="2"/>
  <c r="AW1234" i="2"/>
  <c r="AT1235" i="2"/>
  <c r="AU1235" i="2"/>
  <c r="AV1235" i="2"/>
  <c r="AW1235" i="2"/>
  <c r="AT1236" i="2"/>
  <c r="AU1236" i="2"/>
  <c r="AV1236" i="2"/>
  <c r="AW1236" i="2"/>
  <c r="AT1237" i="2"/>
  <c r="AU1237" i="2"/>
  <c r="AV1237" i="2"/>
  <c r="AW1237" i="2"/>
  <c r="AT1238" i="2"/>
  <c r="AU1238" i="2"/>
  <c r="AV1238" i="2"/>
  <c r="AW1238" i="2"/>
  <c r="AT1239" i="2"/>
  <c r="AU1239" i="2"/>
  <c r="AV1239" i="2"/>
  <c r="AW1239" i="2"/>
  <c r="AT1240" i="2"/>
  <c r="AU1240" i="2"/>
  <c r="AV1240" i="2"/>
  <c r="AW1240" i="2"/>
  <c r="AT1241" i="2"/>
  <c r="AU1241" i="2"/>
  <c r="AV1241" i="2"/>
  <c r="AW1241" i="2"/>
  <c r="AT1242" i="2"/>
  <c r="AU1242" i="2"/>
  <c r="AV1242" i="2"/>
  <c r="AW1242" i="2"/>
  <c r="AT1243" i="2"/>
  <c r="AU1243" i="2"/>
  <c r="AV1243" i="2"/>
  <c r="AW1243" i="2"/>
  <c r="AT1244" i="2"/>
  <c r="AU1244" i="2"/>
  <c r="AV1244" i="2"/>
  <c r="AW1244" i="2"/>
  <c r="AT1245" i="2"/>
  <c r="AU1245" i="2"/>
  <c r="AV1245" i="2"/>
  <c r="AW1245" i="2"/>
  <c r="AT1246" i="2"/>
  <c r="AU1246" i="2"/>
  <c r="AV1246" i="2"/>
  <c r="AW1246" i="2"/>
  <c r="AT1247" i="2"/>
  <c r="AU1247" i="2"/>
  <c r="AV1247" i="2"/>
  <c r="AW1247" i="2"/>
  <c r="AT1248" i="2"/>
  <c r="AU1248" i="2"/>
  <c r="AV1248" i="2"/>
  <c r="AW1248" i="2"/>
  <c r="AT1249" i="2"/>
  <c r="AU1249" i="2"/>
  <c r="AV1249" i="2"/>
  <c r="AW1249" i="2"/>
  <c r="AT1250" i="2"/>
  <c r="AU1250" i="2"/>
  <c r="AV1250" i="2"/>
  <c r="AW1250" i="2"/>
  <c r="AT1251" i="2"/>
  <c r="AU1251" i="2"/>
  <c r="AV1251" i="2"/>
  <c r="AW1251" i="2"/>
  <c r="AT1252" i="2"/>
  <c r="AU1252" i="2"/>
  <c r="AV1252" i="2"/>
  <c r="AW1252" i="2"/>
  <c r="AT1253" i="2"/>
  <c r="AU1253" i="2"/>
  <c r="AV1253" i="2"/>
  <c r="AW1253" i="2"/>
  <c r="AT1254" i="2"/>
  <c r="AU1254" i="2"/>
  <c r="AV1254" i="2"/>
  <c r="AW1254" i="2"/>
  <c r="AT1255" i="2"/>
  <c r="AU1255" i="2"/>
  <c r="AV1255" i="2"/>
  <c r="AW1255" i="2"/>
  <c r="AT1256" i="2"/>
  <c r="AU1256" i="2"/>
  <c r="AV1256" i="2"/>
  <c r="AW1256" i="2"/>
  <c r="AT1257" i="2"/>
  <c r="AU1257" i="2"/>
  <c r="AV1257" i="2"/>
  <c r="AW1257" i="2"/>
  <c r="AT1258" i="2"/>
  <c r="AU1258" i="2"/>
  <c r="AV1258" i="2"/>
  <c r="AW1258" i="2"/>
  <c r="AT1259" i="2"/>
  <c r="AU1259" i="2"/>
  <c r="AV1259" i="2"/>
  <c r="AW1259" i="2"/>
  <c r="AT1260" i="2"/>
  <c r="AU1260" i="2"/>
  <c r="AV1260" i="2"/>
  <c r="AW1260" i="2"/>
  <c r="AT1261" i="2"/>
  <c r="AU1261" i="2"/>
  <c r="AV1261" i="2"/>
  <c r="AW1261" i="2"/>
  <c r="AT1262" i="2"/>
  <c r="AU1262" i="2"/>
  <c r="AV1262" i="2"/>
  <c r="AW1262" i="2"/>
  <c r="AT1263" i="2"/>
  <c r="AU1263" i="2"/>
  <c r="AV1263" i="2"/>
  <c r="AW1263" i="2"/>
  <c r="AT1264" i="2"/>
  <c r="AU1264" i="2"/>
  <c r="AV1264" i="2"/>
  <c r="AW1264" i="2"/>
  <c r="AT1265" i="2"/>
  <c r="AU1265" i="2"/>
  <c r="AV1265" i="2"/>
  <c r="AW1265" i="2"/>
  <c r="AT1266" i="2"/>
  <c r="AU1266" i="2"/>
  <c r="AV1266" i="2"/>
  <c r="AW1266" i="2"/>
  <c r="AT1267" i="2"/>
  <c r="AU1267" i="2"/>
  <c r="AV1267" i="2"/>
  <c r="AW1267" i="2"/>
  <c r="AT1268" i="2"/>
  <c r="AU1268" i="2"/>
  <c r="AV1268" i="2"/>
  <c r="AW1268" i="2"/>
  <c r="AT1269" i="2"/>
  <c r="AU1269" i="2"/>
  <c r="AV1269" i="2"/>
  <c r="AW1269" i="2"/>
  <c r="AT1270" i="2"/>
  <c r="AU1270" i="2"/>
  <c r="AV1270" i="2"/>
  <c r="AW1270" i="2"/>
  <c r="AT1271" i="2"/>
  <c r="AU1271" i="2"/>
  <c r="AV1271" i="2"/>
  <c r="AW1271" i="2"/>
  <c r="AT1272" i="2"/>
  <c r="AU1272" i="2"/>
  <c r="AV1272" i="2"/>
  <c r="AW1272" i="2"/>
  <c r="AT1273" i="2"/>
  <c r="AU1273" i="2"/>
  <c r="AV1273" i="2"/>
  <c r="AW1273" i="2"/>
  <c r="AT1274" i="2"/>
  <c r="AU1274" i="2"/>
  <c r="AV1274" i="2"/>
  <c r="AW1274" i="2"/>
  <c r="AT1275" i="2"/>
  <c r="AU1275" i="2"/>
  <c r="AV1275" i="2"/>
  <c r="AW1275" i="2"/>
  <c r="AT1276" i="2"/>
  <c r="AU1276" i="2"/>
  <c r="AV1276" i="2"/>
  <c r="AW1276" i="2"/>
  <c r="AT1277" i="2"/>
  <c r="AU1277" i="2"/>
  <c r="AV1277" i="2"/>
  <c r="AW1277" i="2"/>
  <c r="AT1278" i="2"/>
  <c r="AU1278" i="2"/>
  <c r="AV1278" i="2"/>
  <c r="AW1278" i="2"/>
  <c r="AT1279" i="2"/>
  <c r="AU1279" i="2"/>
  <c r="AV1279" i="2"/>
  <c r="AW1279" i="2"/>
  <c r="AT1280" i="2"/>
  <c r="AU1280" i="2"/>
  <c r="AV1280" i="2"/>
  <c r="AW1280" i="2"/>
  <c r="AT1281" i="2"/>
  <c r="AU1281" i="2"/>
  <c r="AV1281" i="2"/>
  <c r="AW1281" i="2"/>
  <c r="AT1282" i="2"/>
  <c r="AU1282" i="2"/>
  <c r="AV1282" i="2"/>
  <c r="AW1282" i="2"/>
  <c r="AT1283" i="2"/>
  <c r="AU1283" i="2"/>
  <c r="AV1283" i="2"/>
  <c r="AW1283" i="2"/>
  <c r="AT1284" i="2"/>
  <c r="AU1284" i="2"/>
  <c r="AV1284" i="2"/>
  <c r="AW1284" i="2"/>
  <c r="AT1285" i="2"/>
  <c r="AU1285" i="2"/>
  <c r="AV1285" i="2"/>
  <c r="AW1285" i="2"/>
  <c r="AT1286" i="2"/>
  <c r="AU1286" i="2"/>
  <c r="AV1286" i="2"/>
  <c r="AW1286" i="2"/>
  <c r="AT1287" i="2"/>
  <c r="AU1287" i="2"/>
  <c r="AV1287" i="2"/>
  <c r="AW1287" i="2"/>
  <c r="AT1288" i="2"/>
  <c r="AU1288" i="2"/>
  <c r="AV1288" i="2"/>
  <c r="AW1288" i="2"/>
  <c r="AT1289" i="2"/>
  <c r="AU1289" i="2"/>
  <c r="AV1289" i="2"/>
  <c r="AW1289" i="2"/>
  <c r="AT1290" i="2"/>
  <c r="AU1290" i="2"/>
  <c r="AV1290" i="2"/>
  <c r="AW1290" i="2"/>
  <c r="AT1291" i="2"/>
  <c r="AU1291" i="2"/>
  <c r="AV1291" i="2"/>
  <c r="AW1291" i="2"/>
  <c r="AT1292" i="2"/>
  <c r="AU1292" i="2"/>
  <c r="AV1292" i="2"/>
  <c r="AW1292" i="2"/>
  <c r="AT1293" i="2"/>
  <c r="AU1293" i="2"/>
  <c r="AV1293" i="2"/>
  <c r="AW1293" i="2"/>
  <c r="AT1294" i="2"/>
  <c r="AU1294" i="2"/>
  <c r="AV1294" i="2"/>
  <c r="AW1294" i="2"/>
  <c r="AT1295" i="2"/>
  <c r="AU1295" i="2"/>
  <c r="AV1295" i="2"/>
  <c r="AW1295" i="2"/>
  <c r="AT1296" i="2"/>
  <c r="AU1296" i="2"/>
  <c r="AV1296" i="2"/>
  <c r="AW1296" i="2"/>
  <c r="AT1297" i="2"/>
  <c r="AU1297" i="2"/>
  <c r="AV1297" i="2"/>
  <c r="AW1297" i="2"/>
  <c r="AT1298" i="2"/>
  <c r="AU1298" i="2"/>
  <c r="AV1298" i="2"/>
  <c r="AW1298" i="2"/>
  <c r="AT1299" i="2"/>
  <c r="AU1299" i="2"/>
  <c r="AV1299" i="2"/>
  <c r="AW1299" i="2"/>
  <c r="AT1300" i="2"/>
  <c r="AU1300" i="2"/>
  <c r="AV1300" i="2"/>
  <c r="AW1300" i="2"/>
  <c r="AT1301" i="2"/>
  <c r="AU1301" i="2"/>
  <c r="AV1301" i="2"/>
  <c r="AW1301" i="2"/>
  <c r="AT1302" i="2"/>
  <c r="AU1302" i="2"/>
  <c r="AV1302" i="2"/>
  <c r="AW1302" i="2"/>
  <c r="AT1303" i="2"/>
  <c r="AU1303" i="2"/>
  <c r="AV1303" i="2"/>
  <c r="AW1303" i="2"/>
  <c r="AT1304" i="2"/>
  <c r="AU1304" i="2"/>
  <c r="AV1304" i="2"/>
  <c r="AW1304" i="2"/>
  <c r="AT1305" i="2"/>
  <c r="AU1305" i="2"/>
  <c r="AV1305" i="2"/>
  <c r="AW1305" i="2"/>
  <c r="AT1306" i="2"/>
  <c r="AU1306" i="2"/>
  <c r="AV1306" i="2"/>
  <c r="AW1306" i="2"/>
  <c r="AT1307" i="2"/>
  <c r="AU1307" i="2"/>
  <c r="AV1307" i="2"/>
  <c r="AW1307" i="2"/>
  <c r="AT1308" i="2"/>
  <c r="AU1308" i="2"/>
  <c r="AV1308" i="2"/>
  <c r="AW1308" i="2"/>
  <c r="AT1309" i="2"/>
  <c r="AU1309" i="2"/>
  <c r="AV1309" i="2"/>
  <c r="AW1309" i="2"/>
  <c r="AT1310" i="2"/>
  <c r="AU1310" i="2"/>
  <c r="AV1310" i="2"/>
  <c r="AW1310" i="2"/>
  <c r="AT1311" i="2"/>
  <c r="AU1311" i="2"/>
  <c r="AV1311" i="2"/>
  <c r="AW1311" i="2"/>
  <c r="AT1312" i="2"/>
  <c r="AU1312" i="2"/>
  <c r="AV1312" i="2"/>
  <c r="AW1312" i="2"/>
  <c r="AT1313" i="2"/>
  <c r="AU1313" i="2"/>
  <c r="AV1313" i="2"/>
  <c r="AW1313" i="2"/>
  <c r="AT1314" i="2"/>
  <c r="AU1314" i="2"/>
  <c r="AV1314" i="2"/>
  <c r="AW1314" i="2"/>
  <c r="AT1315" i="2"/>
  <c r="AU1315" i="2"/>
  <c r="AV1315" i="2"/>
  <c r="AW1315" i="2"/>
  <c r="AT1316" i="2"/>
  <c r="AU1316" i="2"/>
  <c r="AV1316" i="2"/>
  <c r="AW1316" i="2"/>
  <c r="AT1317" i="2"/>
  <c r="AU1317" i="2"/>
  <c r="AV1317" i="2"/>
  <c r="AW1317" i="2"/>
  <c r="AT1318" i="2"/>
  <c r="AU1318" i="2"/>
  <c r="AV1318" i="2"/>
  <c r="AW1318" i="2"/>
  <c r="AT1319" i="2"/>
  <c r="AU1319" i="2"/>
  <c r="AV1319" i="2"/>
  <c r="AW1319" i="2"/>
  <c r="AT1320" i="2"/>
  <c r="AU1320" i="2"/>
  <c r="AV1320" i="2"/>
  <c r="AW1320" i="2"/>
  <c r="AT1321" i="2"/>
  <c r="AU1321" i="2"/>
  <c r="AV1321" i="2"/>
  <c r="AW1321" i="2"/>
  <c r="AT1322" i="2"/>
  <c r="AU1322" i="2"/>
  <c r="AV1322" i="2"/>
  <c r="AW1322" i="2"/>
  <c r="AT1323" i="2"/>
  <c r="AU1323" i="2"/>
  <c r="AV1323" i="2"/>
  <c r="AW1323" i="2"/>
  <c r="AT1324" i="2"/>
  <c r="AU1324" i="2"/>
  <c r="AV1324" i="2"/>
  <c r="AW1324" i="2"/>
  <c r="AT1325" i="2"/>
  <c r="AU1325" i="2"/>
  <c r="AV1325" i="2"/>
  <c r="AW1325" i="2"/>
  <c r="AT1326" i="2"/>
  <c r="AU1326" i="2"/>
  <c r="AV1326" i="2"/>
  <c r="AW1326" i="2"/>
  <c r="AT1327" i="2"/>
  <c r="AU1327" i="2"/>
  <c r="AV1327" i="2"/>
  <c r="AW1327" i="2"/>
  <c r="AT1328" i="2"/>
  <c r="AU1328" i="2"/>
  <c r="AV1328" i="2"/>
  <c r="AW1328" i="2"/>
  <c r="AT1329" i="2"/>
  <c r="AU1329" i="2"/>
  <c r="AV1329" i="2"/>
  <c r="AW1329" i="2"/>
  <c r="AT1330" i="2"/>
  <c r="AU1330" i="2"/>
  <c r="AV1330" i="2"/>
  <c r="AW1330" i="2"/>
  <c r="AT1331" i="2"/>
  <c r="AU1331" i="2"/>
  <c r="AV1331" i="2"/>
  <c r="AW1331" i="2"/>
  <c r="AT1332" i="2"/>
  <c r="AU1332" i="2"/>
  <c r="AV1332" i="2"/>
  <c r="AW1332" i="2"/>
  <c r="AT1333" i="2"/>
  <c r="AU1333" i="2"/>
  <c r="AV1333" i="2"/>
  <c r="AW1333" i="2"/>
  <c r="AT1334" i="2"/>
  <c r="AU1334" i="2"/>
  <c r="AV1334" i="2"/>
  <c r="AW1334" i="2"/>
  <c r="AT1335" i="2"/>
  <c r="AU1335" i="2"/>
  <c r="AV1335" i="2"/>
  <c r="AW1335" i="2"/>
  <c r="AT1336" i="2"/>
  <c r="AU1336" i="2"/>
  <c r="AV1336" i="2"/>
  <c r="AW1336" i="2"/>
  <c r="AT1337" i="2"/>
  <c r="AU1337" i="2"/>
  <c r="AV1337" i="2"/>
  <c r="AW1337" i="2"/>
  <c r="AT1338" i="2"/>
  <c r="AU1338" i="2"/>
  <c r="AV1338" i="2"/>
  <c r="AW1338" i="2"/>
  <c r="AT1339" i="2"/>
  <c r="AU1339" i="2"/>
  <c r="AV1339" i="2"/>
  <c r="AW1339" i="2"/>
  <c r="AT1340" i="2"/>
  <c r="AU1340" i="2"/>
  <c r="AV1340" i="2"/>
  <c r="AW1340" i="2"/>
  <c r="AT1341" i="2"/>
  <c r="AU1341" i="2"/>
  <c r="AV1341" i="2"/>
  <c r="AW1341" i="2"/>
  <c r="AT1342" i="2"/>
  <c r="AU1342" i="2"/>
  <c r="AV1342" i="2"/>
  <c r="AW1342" i="2"/>
  <c r="AT1343" i="2"/>
  <c r="AU1343" i="2"/>
  <c r="AV1343" i="2"/>
  <c r="AW1343" i="2"/>
  <c r="AT1344" i="2"/>
  <c r="AU1344" i="2"/>
  <c r="AV1344" i="2"/>
  <c r="AW1344" i="2"/>
  <c r="AT1345" i="2"/>
  <c r="AU1345" i="2"/>
  <c r="AV1345" i="2"/>
  <c r="AW1345" i="2"/>
  <c r="AT1346" i="2"/>
  <c r="AU1346" i="2"/>
  <c r="AV1346" i="2"/>
  <c r="AW1346" i="2"/>
  <c r="AT1347" i="2"/>
  <c r="AU1347" i="2"/>
  <c r="AV1347" i="2"/>
  <c r="AW1347" i="2"/>
  <c r="AT1348" i="2"/>
  <c r="AU1348" i="2"/>
  <c r="AV1348" i="2"/>
  <c r="AW1348" i="2"/>
  <c r="AT1349" i="2"/>
  <c r="AU1349" i="2"/>
  <c r="AV1349" i="2"/>
  <c r="AW1349" i="2"/>
  <c r="AT1350" i="2"/>
  <c r="AU1350" i="2"/>
  <c r="AV1350" i="2"/>
  <c r="AW1350" i="2"/>
  <c r="AT1351" i="2"/>
  <c r="AU1351" i="2"/>
  <c r="AV1351" i="2"/>
  <c r="AW1351" i="2"/>
  <c r="AT1352" i="2"/>
  <c r="AU1352" i="2"/>
  <c r="AV1352" i="2"/>
  <c r="AW1352" i="2"/>
  <c r="AT1353" i="2"/>
  <c r="AU1353" i="2"/>
  <c r="AV1353" i="2"/>
  <c r="AW1353" i="2"/>
  <c r="AT1354" i="2"/>
  <c r="AU1354" i="2"/>
  <c r="AV1354" i="2"/>
  <c r="AW1354" i="2"/>
  <c r="AT1355" i="2"/>
  <c r="AU1355" i="2"/>
  <c r="AV1355" i="2"/>
  <c r="AW1355" i="2"/>
  <c r="AT1356" i="2"/>
  <c r="AU1356" i="2"/>
  <c r="AV1356" i="2"/>
  <c r="AW1356" i="2"/>
  <c r="AT1357" i="2"/>
  <c r="AU1357" i="2"/>
  <c r="AV1357" i="2"/>
  <c r="AW1357" i="2"/>
  <c r="AT1358" i="2"/>
  <c r="AU1358" i="2"/>
  <c r="AV1358" i="2"/>
  <c r="AW1358" i="2"/>
  <c r="AT1359" i="2"/>
  <c r="AU1359" i="2"/>
  <c r="AV1359" i="2"/>
  <c r="AW1359" i="2"/>
  <c r="AT1360" i="2"/>
  <c r="AU1360" i="2"/>
  <c r="AV1360" i="2"/>
  <c r="AW1360" i="2"/>
  <c r="AT1361" i="2"/>
  <c r="AU1361" i="2"/>
  <c r="AV1361" i="2"/>
  <c r="AW1361" i="2"/>
  <c r="AT1362" i="2"/>
  <c r="AU1362" i="2"/>
  <c r="AV1362" i="2"/>
  <c r="AW1362" i="2"/>
  <c r="AT1363" i="2"/>
  <c r="AU1363" i="2"/>
  <c r="AV1363" i="2"/>
  <c r="AW1363" i="2"/>
  <c r="AT1364" i="2"/>
  <c r="AU1364" i="2"/>
  <c r="AV1364" i="2"/>
  <c r="AW1364" i="2"/>
  <c r="AT1365" i="2"/>
  <c r="AU1365" i="2"/>
  <c r="AV1365" i="2"/>
  <c r="AW1365" i="2"/>
  <c r="AT1366" i="2"/>
  <c r="AU1366" i="2"/>
  <c r="AV1366" i="2"/>
  <c r="AW1366" i="2"/>
  <c r="AT1367" i="2"/>
  <c r="AU1367" i="2"/>
  <c r="AV1367" i="2"/>
  <c r="AW1367" i="2"/>
  <c r="AT1368" i="2"/>
  <c r="AU1368" i="2"/>
  <c r="AV1368" i="2"/>
  <c r="AW1368" i="2"/>
  <c r="AT1369" i="2"/>
  <c r="AU1369" i="2"/>
  <c r="AV1369" i="2"/>
  <c r="AW1369" i="2"/>
  <c r="AT1370" i="2"/>
  <c r="AU1370" i="2"/>
  <c r="AV1370" i="2"/>
  <c r="AW1370" i="2"/>
  <c r="AT1371" i="2"/>
  <c r="AU1371" i="2"/>
  <c r="AV1371" i="2"/>
  <c r="AW1371" i="2"/>
  <c r="AT1372" i="2"/>
  <c r="AU1372" i="2"/>
  <c r="AV1372" i="2"/>
  <c r="AW1372" i="2"/>
  <c r="AT1373" i="2"/>
  <c r="AU1373" i="2"/>
  <c r="AV1373" i="2"/>
  <c r="AW1373" i="2"/>
  <c r="AT1374" i="2"/>
  <c r="AU1374" i="2"/>
  <c r="AV1374" i="2"/>
  <c r="AW1374" i="2"/>
  <c r="AT1375" i="2"/>
  <c r="AU1375" i="2"/>
  <c r="AV1375" i="2"/>
  <c r="AW1375" i="2"/>
  <c r="AT1376" i="2"/>
  <c r="AU1376" i="2"/>
  <c r="AV1376" i="2"/>
  <c r="AW1376" i="2"/>
  <c r="AT1377" i="2"/>
  <c r="AU1377" i="2"/>
  <c r="AV1377" i="2"/>
  <c r="AW1377" i="2"/>
  <c r="AT1378" i="2"/>
  <c r="AU1378" i="2"/>
  <c r="AV1378" i="2"/>
  <c r="AW1378" i="2"/>
  <c r="AT1379" i="2"/>
  <c r="AU1379" i="2"/>
  <c r="AV1379" i="2"/>
  <c r="AW1379" i="2"/>
  <c r="AT1380" i="2"/>
  <c r="AU1380" i="2"/>
  <c r="AV1380" i="2"/>
  <c r="AW1380" i="2"/>
  <c r="AT1381" i="2"/>
  <c r="AU1381" i="2"/>
  <c r="AV1381" i="2"/>
  <c r="AW1381" i="2"/>
  <c r="AT1382" i="2"/>
  <c r="AU1382" i="2"/>
  <c r="AV1382" i="2"/>
  <c r="AW1382" i="2"/>
  <c r="AT1383" i="2"/>
  <c r="AU1383" i="2"/>
  <c r="AV1383" i="2"/>
  <c r="AW1383" i="2"/>
  <c r="AT1384" i="2"/>
  <c r="AU1384" i="2"/>
  <c r="AV1384" i="2"/>
  <c r="AW1384" i="2"/>
  <c r="AT1385" i="2"/>
  <c r="AU1385" i="2"/>
  <c r="AV1385" i="2"/>
  <c r="AW1385" i="2"/>
  <c r="AT1386" i="2"/>
  <c r="AU1386" i="2"/>
  <c r="AV1386" i="2"/>
  <c r="AW1386" i="2"/>
  <c r="AT1387" i="2"/>
  <c r="AU1387" i="2"/>
  <c r="AV1387" i="2"/>
  <c r="AW1387" i="2"/>
  <c r="AT1388" i="2"/>
  <c r="AU1388" i="2"/>
  <c r="AV1388" i="2"/>
  <c r="AW1388" i="2"/>
  <c r="AT1389" i="2"/>
  <c r="AU1389" i="2"/>
  <c r="AV1389" i="2"/>
  <c r="AW1389" i="2"/>
  <c r="AT1390" i="2"/>
  <c r="AU1390" i="2"/>
  <c r="AV1390" i="2"/>
  <c r="AW1390" i="2"/>
  <c r="AT1391" i="2"/>
  <c r="AU1391" i="2"/>
  <c r="AV1391" i="2"/>
  <c r="AW1391" i="2"/>
  <c r="AT1392" i="2"/>
  <c r="AU1392" i="2"/>
  <c r="AV1392" i="2"/>
  <c r="AW1392" i="2"/>
  <c r="AT1393" i="2"/>
  <c r="AU1393" i="2"/>
  <c r="AV1393" i="2"/>
  <c r="AW1393" i="2"/>
  <c r="AT1394" i="2"/>
  <c r="AU1394" i="2"/>
  <c r="AV1394" i="2"/>
  <c r="AW1394" i="2"/>
  <c r="AT1395" i="2"/>
  <c r="AU1395" i="2"/>
  <c r="AV1395" i="2"/>
  <c r="AW1395" i="2"/>
  <c r="AT1396" i="2"/>
  <c r="AU1396" i="2"/>
  <c r="AV1396" i="2"/>
  <c r="AW1396" i="2"/>
  <c r="AT1397" i="2"/>
  <c r="AU1397" i="2"/>
  <c r="AV1397" i="2"/>
  <c r="AW1397" i="2"/>
  <c r="AT1398" i="2"/>
  <c r="AU1398" i="2"/>
  <c r="AV1398" i="2"/>
  <c r="AW1398" i="2"/>
  <c r="AT1399" i="2"/>
  <c r="AU1399" i="2"/>
  <c r="AV1399" i="2"/>
  <c r="AW1399" i="2"/>
  <c r="AT1400" i="2"/>
  <c r="AU1400" i="2"/>
  <c r="AV1400" i="2"/>
  <c r="AW1400" i="2"/>
  <c r="AT1401" i="2"/>
  <c r="AU1401" i="2"/>
  <c r="AV1401" i="2"/>
  <c r="AW1401" i="2"/>
  <c r="AT1402" i="2"/>
  <c r="AU1402" i="2"/>
  <c r="AV1402" i="2"/>
  <c r="AW1402" i="2"/>
  <c r="AT1403" i="2"/>
  <c r="AU1403" i="2"/>
  <c r="AV1403" i="2"/>
  <c r="AW1403" i="2"/>
  <c r="AT1404" i="2"/>
  <c r="AU1404" i="2"/>
  <c r="AV1404" i="2"/>
  <c r="AW1404" i="2"/>
  <c r="AT1405" i="2"/>
  <c r="AU1405" i="2"/>
  <c r="AV1405" i="2"/>
  <c r="AW1405" i="2"/>
  <c r="AT1406" i="2"/>
  <c r="AU1406" i="2"/>
  <c r="AV1406" i="2"/>
  <c r="AW1406" i="2"/>
  <c r="AT1407" i="2"/>
  <c r="AU1407" i="2"/>
  <c r="AV1407" i="2"/>
  <c r="AW1407" i="2"/>
  <c r="AT1408" i="2"/>
  <c r="AU1408" i="2"/>
  <c r="AV1408" i="2"/>
  <c r="AW1408" i="2"/>
  <c r="AT1409" i="2"/>
  <c r="AU1409" i="2"/>
  <c r="AV1409" i="2"/>
  <c r="AW1409" i="2"/>
  <c r="AT1410" i="2"/>
  <c r="AU1410" i="2"/>
  <c r="AV1410" i="2"/>
  <c r="AW1410" i="2"/>
  <c r="AT1411" i="2"/>
  <c r="AU1411" i="2"/>
  <c r="AV1411" i="2"/>
  <c r="AW1411" i="2"/>
  <c r="AT1412" i="2"/>
  <c r="AU1412" i="2"/>
  <c r="AV1412" i="2"/>
  <c r="AW1412" i="2"/>
  <c r="AT1413" i="2"/>
  <c r="AU1413" i="2"/>
  <c r="AV1413" i="2"/>
  <c r="AW1413" i="2"/>
  <c r="AT1414" i="2"/>
  <c r="AU1414" i="2"/>
  <c r="AV1414" i="2"/>
  <c r="AW1414" i="2"/>
  <c r="AT1415" i="2"/>
  <c r="AU1415" i="2"/>
  <c r="AV1415" i="2"/>
  <c r="AW1415" i="2"/>
  <c r="AT1416" i="2"/>
  <c r="AU1416" i="2"/>
  <c r="AV1416" i="2"/>
  <c r="AW1416" i="2"/>
  <c r="AT1417" i="2"/>
  <c r="AU1417" i="2"/>
  <c r="AV1417" i="2"/>
  <c r="AW1417" i="2"/>
  <c r="AT1418" i="2"/>
  <c r="AU1418" i="2"/>
  <c r="AV1418" i="2"/>
  <c r="AW1418" i="2"/>
  <c r="AT1419" i="2"/>
  <c r="AU1419" i="2"/>
  <c r="AV1419" i="2"/>
  <c r="AW1419" i="2"/>
  <c r="AT1420" i="2"/>
  <c r="AU1420" i="2"/>
  <c r="AV1420" i="2"/>
  <c r="AW1420" i="2"/>
  <c r="AT1421" i="2"/>
  <c r="AU1421" i="2"/>
  <c r="AV1421" i="2"/>
  <c r="AW1421" i="2"/>
  <c r="AT1422" i="2"/>
  <c r="AU1422" i="2"/>
  <c r="AV1422" i="2"/>
  <c r="AW1422" i="2"/>
  <c r="AT1423" i="2"/>
  <c r="AU1423" i="2"/>
  <c r="AV1423" i="2"/>
  <c r="AW1423" i="2"/>
  <c r="AT1424" i="2"/>
  <c r="AU1424" i="2"/>
  <c r="AV1424" i="2"/>
  <c r="AW1424" i="2"/>
  <c r="AT1425" i="2"/>
  <c r="AU1425" i="2"/>
  <c r="AV1425" i="2"/>
  <c r="AW1425" i="2"/>
  <c r="AT1426" i="2"/>
  <c r="AU1426" i="2"/>
  <c r="AV1426" i="2"/>
  <c r="AW1426" i="2"/>
  <c r="AT1427" i="2"/>
  <c r="AU1427" i="2"/>
  <c r="AV1427" i="2"/>
  <c r="AW1427" i="2"/>
  <c r="AT1428" i="2"/>
  <c r="AU1428" i="2"/>
  <c r="AV1428" i="2"/>
  <c r="AW1428" i="2"/>
  <c r="AT1429" i="2"/>
  <c r="AU1429" i="2"/>
  <c r="AV1429" i="2"/>
  <c r="AW1429" i="2"/>
  <c r="AT1430" i="2"/>
  <c r="AU1430" i="2"/>
  <c r="AV1430" i="2"/>
  <c r="AW1430" i="2"/>
  <c r="AT1431" i="2"/>
  <c r="AU1431" i="2"/>
  <c r="AV1431" i="2"/>
  <c r="AW1431" i="2"/>
  <c r="AT1432" i="2"/>
  <c r="AU1432" i="2"/>
  <c r="AV1432" i="2"/>
  <c r="AW1432" i="2"/>
  <c r="AT1433" i="2"/>
  <c r="AU1433" i="2"/>
  <c r="AV1433" i="2"/>
  <c r="AW1433" i="2"/>
  <c r="AT1434" i="2"/>
  <c r="AU1434" i="2"/>
  <c r="AV1434" i="2"/>
  <c r="AW1434" i="2"/>
  <c r="AT1435" i="2"/>
  <c r="AU1435" i="2"/>
  <c r="AV1435" i="2"/>
  <c r="AW1435" i="2"/>
  <c r="AT1436" i="2"/>
  <c r="AU1436" i="2"/>
  <c r="AV1436" i="2"/>
  <c r="AW1436" i="2"/>
  <c r="AT1437" i="2"/>
  <c r="AU1437" i="2"/>
  <c r="AV1437" i="2"/>
  <c r="AW1437" i="2"/>
  <c r="AT1438" i="2"/>
  <c r="AU1438" i="2"/>
  <c r="AV1438" i="2"/>
  <c r="AW1438" i="2"/>
  <c r="AT1439" i="2"/>
  <c r="AU1439" i="2"/>
  <c r="AV1439" i="2"/>
  <c r="AW1439" i="2"/>
  <c r="AT1440" i="2"/>
  <c r="AU1440" i="2"/>
  <c r="AV1440" i="2"/>
  <c r="AW1440" i="2"/>
  <c r="AT1441" i="2"/>
  <c r="AU1441" i="2"/>
  <c r="AV1441" i="2"/>
  <c r="AW1441" i="2"/>
  <c r="AT1442" i="2"/>
  <c r="AU1442" i="2"/>
  <c r="AV1442" i="2"/>
  <c r="AW1442" i="2"/>
  <c r="AT1443" i="2"/>
  <c r="AU1443" i="2"/>
  <c r="AV1443" i="2"/>
  <c r="AW1443" i="2"/>
  <c r="AT1444" i="2"/>
  <c r="AU1444" i="2"/>
  <c r="AV1444" i="2"/>
  <c r="AW1444" i="2"/>
  <c r="AT1445" i="2"/>
  <c r="AU1445" i="2"/>
  <c r="AV1445" i="2"/>
  <c r="AW1445" i="2"/>
  <c r="AT1446" i="2"/>
  <c r="AU1446" i="2"/>
  <c r="AV1446" i="2"/>
  <c r="AW1446" i="2"/>
  <c r="AT1447" i="2"/>
  <c r="AU1447" i="2"/>
  <c r="AV1447" i="2"/>
  <c r="AW1447" i="2"/>
  <c r="AT1448" i="2"/>
  <c r="AU1448" i="2"/>
  <c r="AV1448" i="2"/>
  <c r="AW1448" i="2"/>
  <c r="AT1449" i="2"/>
  <c r="AU1449" i="2"/>
  <c r="AV1449" i="2"/>
  <c r="AW1449" i="2"/>
  <c r="AT1450" i="2"/>
  <c r="AU1450" i="2"/>
  <c r="AV1450" i="2"/>
  <c r="AW1450" i="2"/>
  <c r="AT1451" i="2"/>
  <c r="AU1451" i="2"/>
  <c r="AV1451" i="2"/>
  <c r="AW1451" i="2"/>
  <c r="AT1452" i="2"/>
  <c r="AU1452" i="2"/>
  <c r="AV1452" i="2"/>
  <c r="AW1452" i="2"/>
  <c r="AT1453" i="2"/>
  <c r="AU1453" i="2"/>
  <c r="AV1453" i="2"/>
  <c r="AW1453" i="2"/>
  <c r="AT1454" i="2"/>
  <c r="AU1454" i="2"/>
  <c r="AV1454" i="2"/>
  <c r="AW1454" i="2"/>
  <c r="AT1455" i="2"/>
  <c r="AU1455" i="2"/>
  <c r="AV1455" i="2"/>
  <c r="AW1455" i="2"/>
  <c r="AT1456" i="2"/>
  <c r="AU1456" i="2"/>
  <c r="AV1456" i="2"/>
  <c r="AW1456" i="2"/>
  <c r="AT1457" i="2"/>
  <c r="AU1457" i="2"/>
  <c r="AV1457" i="2"/>
  <c r="AW1457" i="2"/>
  <c r="AT1458" i="2"/>
  <c r="AU1458" i="2"/>
  <c r="AV1458" i="2"/>
  <c r="AW1458" i="2"/>
  <c r="AT1459" i="2"/>
  <c r="AU1459" i="2"/>
  <c r="AV1459" i="2"/>
  <c r="AW1459" i="2"/>
  <c r="AT1460" i="2"/>
  <c r="AU1460" i="2"/>
  <c r="AV1460" i="2"/>
  <c r="AW1460" i="2"/>
  <c r="AT1461" i="2"/>
  <c r="AU1461" i="2"/>
  <c r="AV1461" i="2"/>
  <c r="AW1461" i="2"/>
  <c r="AT1462" i="2"/>
  <c r="AU1462" i="2"/>
  <c r="AV1462" i="2"/>
  <c r="AW1462" i="2"/>
  <c r="AT1463" i="2"/>
  <c r="AU1463" i="2"/>
  <c r="AV1463" i="2"/>
  <c r="AW1463" i="2"/>
  <c r="AT1464" i="2"/>
  <c r="AU1464" i="2"/>
  <c r="AV1464" i="2"/>
  <c r="AW1464" i="2"/>
  <c r="AT1465" i="2"/>
  <c r="AU1465" i="2"/>
  <c r="AV1465" i="2"/>
  <c r="AW1465" i="2"/>
  <c r="AT1466" i="2"/>
  <c r="AU1466" i="2"/>
  <c r="AV1466" i="2"/>
  <c r="AW1466" i="2"/>
  <c r="AT1467" i="2"/>
  <c r="AU1467" i="2"/>
  <c r="AV1467" i="2"/>
  <c r="AW1467" i="2"/>
  <c r="AT1468" i="2"/>
  <c r="AU1468" i="2"/>
  <c r="AV1468" i="2"/>
  <c r="AW1468" i="2"/>
  <c r="AT1469" i="2"/>
  <c r="AU1469" i="2"/>
  <c r="AV1469" i="2"/>
  <c r="AW1469" i="2"/>
  <c r="AT1470" i="2"/>
  <c r="AU1470" i="2"/>
  <c r="AV1470" i="2"/>
  <c r="AW1470" i="2"/>
  <c r="AT1471" i="2"/>
  <c r="AU1471" i="2"/>
  <c r="AV1471" i="2"/>
  <c r="AW1471" i="2"/>
  <c r="AT1472" i="2"/>
  <c r="AU1472" i="2"/>
  <c r="AV1472" i="2"/>
  <c r="AW1472" i="2"/>
  <c r="AT1473" i="2"/>
  <c r="AU1473" i="2"/>
  <c r="AV1473" i="2"/>
  <c r="AW1473" i="2"/>
  <c r="AT1474" i="2"/>
  <c r="AU1474" i="2"/>
  <c r="AV1474" i="2"/>
  <c r="AW1474" i="2"/>
  <c r="AT1475" i="2"/>
  <c r="AU1475" i="2"/>
  <c r="AV1475" i="2"/>
  <c r="AW1475" i="2"/>
  <c r="AT1476" i="2"/>
  <c r="AU1476" i="2"/>
  <c r="AV1476" i="2"/>
  <c r="AW1476" i="2"/>
  <c r="AT1477" i="2"/>
  <c r="AU1477" i="2"/>
  <c r="AV1477" i="2"/>
  <c r="AW1477" i="2"/>
  <c r="AT1478" i="2"/>
  <c r="AU1478" i="2"/>
  <c r="AV1478" i="2"/>
  <c r="AW1478" i="2"/>
  <c r="AT1479" i="2"/>
  <c r="AU1479" i="2"/>
  <c r="AV1479" i="2"/>
  <c r="AW1479" i="2"/>
  <c r="AT1480" i="2"/>
  <c r="AU1480" i="2"/>
  <c r="AV1480" i="2"/>
  <c r="AW1480" i="2"/>
  <c r="AT1481" i="2"/>
  <c r="AU1481" i="2"/>
  <c r="AV1481" i="2"/>
  <c r="AW1481" i="2"/>
  <c r="AT1482" i="2"/>
  <c r="AU1482" i="2"/>
  <c r="AV1482" i="2"/>
  <c r="AW1482" i="2"/>
  <c r="AT1483" i="2"/>
  <c r="AU1483" i="2"/>
  <c r="AV1483" i="2"/>
  <c r="AW1483" i="2"/>
  <c r="AT1484" i="2"/>
  <c r="AU1484" i="2"/>
  <c r="AV1484" i="2"/>
  <c r="AW1484" i="2"/>
  <c r="AT1485" i="2"/>
  <c r="AU1485" i="2"/>
  <c r="AV1485" i="2"/>
  <c r="AW1485" i="2"/>
  <c r="AT1486" i="2"/>
  <c r="AU1486" i="2"/>
  <c r="AV1486" i="2"/>
  <c r="AW1486" i="2"/>
  <c r="AT1487" i="2"/>
  <c r="AU1487" i="2"/>
  <c r="AV1487" i="2"/>
  <c r="AW1487" i="2"/>
  <c r="AT1488" i="2"/>
  <c r="AU1488" i="2"/>
  <c r="AV1488" i="2"/>
  <c r="AW1488" i="2"/>
  <c r="AT1489" i="2"/>
  <c r="AU1489" i="2"/>
  <c r="AV1489" i="2"/>
  <c r="AW1489" i="2"/>
  <c r="AT1490" i="2"/>
  <c r="AU1490" i="2"/>
  <c r="AV1490" i="2"/>
  <c r="AW1490" i="2"/>
  <c r="AT1491" i="2"/>
  <c r="AU1491" i="2"/>
  <c r="AV1491" i="2"/>
  <c r="AW1491" i="2"/>
  <c r="AT1492" i="2"/>
  <c r="AU1492" i="2"/>
  <c r="AV1492" i="2"/>
  <c r="AW1492" i="2"/>
  <c r="AT1493" i="2"/>
  <c r="AU1493" i="2"/>
  <c r="AV1493" i="2"/>
  <c r="AW1493" i="2"/>
  <c r="AT1494" i="2"/>
  <c r="AU1494" i="2"/>
  <c r="AV1494" i="2"/>
  <c r="AW1494" i="2"/>
  <c r="AT1495" i="2"/>
  <c r="AU1495" i="2"/>
  <c r="AV1495" i="2"/>
  <c r="AW1495" i="2"/>
  <c r="AT1496" i="2"/>
  <c r="AU1496" i="2"/>
  <c r="AV1496" i="2"/>
  <c r="AW1496" i="2"/>
  <c r="AT1497" i="2"/>
  <c r="AU1497" i="2"/>
  <c r="AV1497" i="2"/>
  <c r="AW1497" i="2"/>
  <c r="AT1498" i="2"/>
  <c r="AU1498" i="2"/>
  <c r="AV1498" i="2"/>
  <c r="AW1498" i="2"/>
  <c r="AT1499" i="2"/>
  <c r="AU1499" i="2"/>
  <c r="AV1499" i="2"/>
  <c r="AW1499" i="2"/>
  <c r="AT1500" i="2"/>
  <c r="AU1500" i="2"/>
  <c r="AV1500" i="2"/>
  <c r="AW1500" i="2"/>
  <c r="AT1501" i="2"/>
  <c r="AU1501" i="2"/>
  <c r="AV1501" i="2"/>
  <c r="AW1501" i="2"/>
  <c r="AT1502" i="2"/>
  <c r="AU1502" i="2"/>
  <c r="AV1502" i="2"/>
  <c r="AW1502" i="2"/>
  <c r="AT1503" i="2"/>
  <c r="AU1503" i="2"/>
  <c r="AV1503" i="2"/>
  <c r="AW1503" i="2"/>
  <c r="AT1504" i="2"/>
  <c r="AU1504" i="2"/>
  <c r="AV1504" i="2"/>
  <c r="AW1504" i="2"/>
  <c r="AT1505" i="2"/>
  <c r="AU1505" i="2"/>
  <c r="AV1505" i="2"/>
  <c r="AW1505" i="2"/>
  <c r="AT1506" i="2"/>
  <c r="AU1506" i="2"/>
  <c r="AV1506" i="2"/>
  <c r="AW1506" i="2"/>
  <c r="AT1507" i="2"/>
  <c r="AU1507" i="2"/>
  <c r="AV1507" i="2"/>
  <c r="AW1507" i="2"/>
  <c r="AT1508" i="2"/>
  <c r="AU1508" i="2"/>
  <c r="AV1508" i="2"/>
  <c r="AW1508" i="2"/>
  <c r="AT1509" i="2"/>
  <c r="AU1509" i="2"/>
  <c r="AV1509" i="2"/>
  <c r="AW1509" i="2"/>
  <c r="AT1510" i="2"/>
  <c r="AU1510" i="2"/>
  <c r="AV1510" i="2"/>
  <c r="AW1510" i="2"/>
  <c r="AT1511" i="2"/>
  <c r="AU1511" i="2"/>
  <c r="AV1511" i="2"/>
  <c r="AW1511" i="2"/>
  <c r="AT1512" i="2"/>
  <c r="AU1512" i="2"/>
  <c r="AV1512" i="2"/>
  <c r="AW1512" i="2"/>
  <c r="AT1513" i="2"/>
  <c r="AU1513" i="2"/>
  <c r="AV1513" i="2"/>
  <c r="AW1513" i="2"/>
  <c r="AT1514" i="2"/>
  <c r="AU1514" i="2"/>
  <c r="AV1514" i="2"/>
  <c r="AW1514" i="2"/>
  <c r="AT1515" i="2"/>
  <c r="AU1515" i="2"/>
  <c r="AV1515" i="2"/>
  <c r="AW1515" i="2"/>
  <c r="AT1516" i="2"/>
  <c r="AU1516" i="2"/>
  <c r="AV1516" i="2"/>
  <c r="AW1516" i="2"/>
  <c r="AT1517" i="2"/>
  <c r="AU1517" i="2"/>
  <c r="AV1517" i="2"/>
  <c r="AW1517" i="2"/>
  <c r="AT1518" i="2"/>
  <c r="AU1518" i="2"/>
  <c r="AV1518" i="2"/>
  <c r="AW1518" i="2"/>
  <c r="AT1519" i="2"/>
  <c r="AU1519" i="2"/>
  <c r="AV1519" i="2"/>
  <c r="AW1519" i="2"/>
  <c r="AT1520" i="2"/>
  <c r="AU1520" i="2"/>
  <c r="AV1520" i="2"/>
  <c r="AW1520" i="2"/>
  <c r="AT1521" i="2"/>
  <c r="AU1521" i="2"/>
  <c r="AV1521" i="2"/>
  <c r="AW1521" i="2"/>
  <c r="AT1522" i="2"/>
  <c r="AU1522" i="2"/>
  <c r="AV1522" i="2"/>
  <c r="AW1522" i="2"/>
  <c r="AT1523" i="2"/>
  <c r="AU1523" i="2"/>
  <c r="AV1523" i="2"/>
  <c r="AW1523" i="2"/>
  <c r="AT1524" i="2"/>
  <c r="AU1524" i="2"/>
  <c r="AV1524" i="2"/>
  <c r="AW1524" i="2"/>
  <c r="AT1525" i="2"/>
  <c r="AU1525" i="2"/>
  <c r="AV1525" i="2"/>
  <c r="AW1525" i="2"/>
  <c r="AT1526" i="2"/>
  <c r="AU1526" i="2"/>
  <c r="AV1526" i="2"/>
  <c r="AW1526" i="2"/>
  <c r="AT1527" i="2"/>
  <c r="AU1527" i="2"/>
  <c r="AV1527" i="2"/>
  <c r="AW1527" i="2"/>
  <c r="AT1528" i="2"/>
  <c r="AU1528" i="2"/>
  <c r="AV1528" i="2"/>
  <c r="AW1528" i="2"/>
  <c r="AT1529" i="2"/>
  <c r="AU1529" i="2"/>
  <c r="AV1529" i="2"/>
  <c r="AW1529" i="2"/>
  <c r="AT1530" i="2"/>
  <c r="AU1530" i="2"/>
  <c r="AV1530" i="2"/>
  <c r="AW1530" i="2"/>
  <c r="AT1531" i="2"/>
  <c r="AU1531" i="2"/>
  <c r="AV1531" i="2"/>
  <c r="AW1531" i="2"/>
  <c r="AT1532" i="2"/>
  <c r="AU1532" i="2"/>
  <c r="AV1532" i="2"/>
  <c r="AW1532" i="2"/>
  <c r="AT1533" i="2"/>
  <c r="AU1533" i="2"/>
  <c r="AV1533" i="2"/>
  <c r="AW1533" i="2"/>
  <c r="AT1534" i="2"/>
  <c r="AU1534" i="2"/>
  <c r="AV1534" i="2"/>
  <c r="AW1534" i="2"/>
  <c r="AT1535" i="2"/>
  <c r="AU1535" i="2"/>
  <c r="AV1535" i="2"/>
  <c r="AW1535" i="2"/>
  <c r="AT1536" i="2"/>
  <c r="AU1536" i="2"/>
  <c r="AV1536" i="2"/>
  <c r="AW1536" i="2"/>
  <c r="AT1537" i="2"/>
  <c r="AU1537" i="2"/>
  <c r="AV1537" i="2"/>
  <c r="AW1537" i="2"/>
  <c r="AT1538" i="2"/>
  <c r="AU1538" i="2"/>
  <c r="AV1538" i="2"/>
  <c r="AW1538" i="2"/>
  <c r="AT1539" i="2"/>
  <c r="AU1539" i="2"/>
  <c r="AV1539" i="2"/>
  <c r="AW1539" i="2"/>
  <c r="AT1540" i="2"/>
  <c r="AU1540" i="2"/>
  <c r="AV1540" i="2"/>
  <c r="AW1540" i="2"/>
  <c r="AT1541" i="2"/>
  <c r="AU1541" i="2"/>
  <c r="AV1541" i="2"/>
  <c r="AW1541" i="2"/>
  <c r="AT1542" i="2"/>
  <c r="AU1542" i="2"/>
  <c r="AV1542" i="2"/>
  <c r="AW1542" i="2"/>
  <c r="AT1543" i="2"/>
  <c r="AU1543" i="2"/>
  <c r="AV1543" i="2"/>
  <c r="AW1543" i="2"/>
  <c r="AT1544" i="2"/>
  <c r="AU1544" i="2"/>
  <c r="AV1544" i="2"/>
  <c r="AW1544" i="2"/>
  <c r="AT1545" i="2"/>
  <c r="AU1545" i="2"/>
  <c r="AV1545" i="2"/>
  <c r="AW1545" i="2"/>
  <c r="AT1546" i="2"/>
  <c r="AU1546" i="2"/>
  <c r="AV1546" i="2"/>
  <c r="AW1546" i="2"/>
  <c r="AT1547" i="2"/>
  <c r="AU1547" i="2"/>
  <c r="AV1547" i="2"/>
  <c r="AW1547" i="2"/>
  <c r="AT1548" i="2"/>
  <c r="AU1548" i="2"/>
  <c r="AV1548" i="2"/>
  <c r="AW1548" i="2"/>
  <c r="AT1549" i="2"/>
  <c r="AU1549" i="2"/>
  <c r="AV1549" i="2"/>
  <c r="AW1549" i="2"/>
  <c r="AT1550" i="2"/>
  <c r="AU1550" i="2"/>
  <c r="AV1550" i="2"/>
  <c r="AW1550" i="2"/>
  <c r="AT1551" i="2"/>
  <c r="AU1551" i="2"/>
  <c r="AV1551" i="2"/>
  <c r="AW1551" i="2"/>
  <c r="AT1552" i="2"/>
  <c r="AU1552" i="2"/>
  <c r="AV1552" i="2"/>
  <c r="AW1552" i="2"/>
  <c r="AT1553" i="2"/>
  <c r="AU1553" i="2"/>
  <c r="AV1553" i="2"/>
  <c r="AW1553" i="2"/>
  <c r="AT1554" i="2"/>
  <c r="AU1554" i="2"/>
  <c r="AV1554" i="2"/>
  <c r="AW1554" i="2"/>
  <c r="AT1555" i="2"/>
  <c r="AU1555" i="2"/>
  <c r="AV1555" i="2"/>
  <c r="AW1555" i="2"/>
  <c r="AT1556" i="2"/>
  <c r="AU1556" i="2"/>
  <c r="AV1556" i="2"/>
  <c r="AW1556" i="2"/>
  <c r="AT1557" i="2"/>
  <c r="AU1557" i="2"/>
  <c r="AV1557" i="2"/>
  <c r="AW1557" i="2"/>
  <c r="AT1558" i="2"/>
  <c r="AU1558" i="2"/>
  <c r="AV1558" i="2"/>
  <c r="AW1558" i="2"/>
  <c r="AT1559" i="2"/>
  <c r="AU1559" i="2"/>
  <c r="AV1559" i="2"/>
  <c r="AW1559" i="2"/>
  <c r="AT1560" i="2"/>
  <c r="AU1560" i="2"/>
  <c r="AV1560" i="2"/>
  <c r="AW1560" i="2"/>
  <c r="AT1561" i="2"/>
  <c r="AU1561" i="2"/>
  <c r="AV1561" i="2"/>
  <c r="AW1561" i="2"/>
  <c r="AT1562" i="2"/>
  <c r="AU1562" i="2"/>
  <c r="AV1562" i="2"/>
  <c r="AW1562" i="2"/>
  <c r="AT1563" i="2"/>
  <c r="AU1563" i="2"/>
  <c r="AV1563" i="2"/>
  <c r="AW1563" i="2"/>
  <c r="AT1564" i="2"/>
  <c r="AU1564" i="2"/>
  <c r="AV1564" i="2"/>
  <c r="AW1564" i="2"/>
  <c r="AT1565" i="2"/>
  <c r="AU1565" i="2"/>
  <c r="AV1565" i="2"/>
  <c r="AW1565" i="2"/>
  <c r="AT1566" i="2"/>
  <c r="AU1566" i="2"/>
  <c r="AV1566" i="2"/>
  <c r="AW1566" i="2"/>
  <c r="AT1567" i="2"/>
  <c r="AU1567" i="2"/>
  <c r="AV1567" i="2"/>
  <c r="AW1567" i="2"/>
  <c r="AT1568" i="2"/>
  <c r="AU1568" i="2"/>
  <c r="AV1568" i="2"/>
  <c r="AW1568" i="2"/>
  <c r="AT1569" i="2"/>
  <c r="AU1569" i="2"/>
  <c r="AV1569" i="2"/>
  <c r="AW1569" i="2"/>
  <c r="AT1570" i="2"/>
  <c r="AU1570" i="2"/>
  <c r="AV1570" i="2"/>
  <c r="AW1570" i="2"/>
  <c r="AT1571" i="2"/>
  <c r="AU1571" i="2"/>
  <c r="AV1571" i="2"/>
  <c r="AW1571" i="2"/>
  <c r="AT1572" i="2"/>
  <c r="AU1572" i="2"/>
  <c r="AV1572" i="2"/>
  <c r="AW1572" i="2"/>
  <c r="AT1573" i="2"/>
  <c r="AU1573" i="2"/>
  <c r="AV1573" i="2"/>
  <c r="AW1573" i="2"/>
  <c r="AT1574" i="2"/>
  <c r="AU1574" i="2"/>
  <c r="AV1574" i="2"/>
  <c r="AW1574" i="2"/>
  <c r="AT1575" i="2"/>
  <c r="AU1575" i="2"/>
  <c r="AV1575" i="2"/>
  <c r="AW1575" i="2"/>
  <c r="AT1576" i="2"/>
  <c r="AU1576" i="2"/>
  <c r="AV1576" i="2"/>
  <c r="AW1576" i="2"/>
  <c r="AT1577" i="2"/>
  <c r="AU1577" i="2"/>
  <c r="AV1577" i="2"/>
  <c r="AW1577" i="2"/>
  <c r="AT1578" i="2"/>
  <c r="AU1578" i="2"/>
  <c r="AV1578" i="2"/>
  <c r="AW1578" i="2"/>
  <c r="AT1579" i="2"/>
  <c r="AU1579" i="2"/>
  <c r="AV1579" i="2"/>
  <c r="AW1579" i="2"/>
  <c r="AT1580" i="2"/>
  <c r="AU1580" i="2"/>
  <c r="AV1580" i="2"/>
  <c r="AW1580" i="2"/>
  <c r="AT1581" i="2"/>
  <c r="AU1581" i="2"/>
  <c r="AV1581" i="2"/>
  <c r="AW1581" i="2"/>
  <c r="AT1582" i="2"/>
  <c r="AU1582" i="2"/>
  <c r="AV1582" i="2"/>
  <c r="AW1582" i="2"/>
  <c r="AT1583" i="2"/>
  <c r="AU1583" i="2"/>
  <c r="AV1583" i="2"/>
  <c r="AW1583" i="2"/>
  <c r="AU6" i="2"/>
  <c r="AV6" i="2"/>
  <c r="AW6" i="2"/>
  <c r="AT6" i="2"/>
  <c r="AO1583" i="2"/>
  <c r="AG1583" i="2"/>
  <c r="AF1583" i="2"/>
  <c r="AN1583" i="2" s="1"/>
  <c r="AE1583" i="2"/>
  <c r="AM1583" i="2" s="1"/>
  <c r="AD1583" i="2"/>
  <c r="AL1583" i="2" s="1"/>
  <c r="AB1583" i="2"/>
  <c r="AZ1583" i="2" s="1"/>
  <c r="Z1583" i="2"/>
  <c r="AX1583" i="2" s="1"/>
  <c r="U1583" i="2"/>
  <c r="T1583" i="2"/>
  <c r="X1583" i="2" s="1"/>
  <c r="S1583" i="2"/>
  <c r="W1583" i="2" s="1"/>
  <c r="R1583" i="2"/>
  <c r="V1583" i="2" s="1"/>
  <c r="AX1582" i="2"/>
  <c r="AP1582" i="2"/>
  <c r="AG1582" i="2"/>
  <c r="AO1582" i="2" s="1"/>
  <c r="AF1582" i="2"/>
  <c r="AN1582" i="2" s="1"/>
  <c r="AE1582" i="2"/>
  <c r="AM1582" i="2" s="1"/>
  <c r="AD1582" i="2"/>
  <c r="AL1582" i="2" s="1"/>
  <c r="Z1582" i="2"/>
  <c r="AH1582" i="2" s="1"/>
  <c r="V1582" i="2"/>
  <c r="U1582" i="2"/>
  <c r="AC1582" i="2" s="1"/>
  <c r="T1582" i="2"/>
  <c r="S1582" i="2"/>
  <c r="R1582" i="2"/>
  <c r="BA1581" i="2"/>
  <c r="AZ1581" i="2"/>
  <c r="AY1581" i="2"/>
  <c r="AQ1581" i="2"/>
  <c r="AN1581" i="2"/>
  <c r="AG1581" i="2"/>
  <c r="AO1581" i="2" s="1"/>
  <c r="AF1581" i="2"/>
  <c r="AE1581" i="2"/>
  <c r="AM1581" i="2" s="1"/>
  <c r="AD1581" i="2"/>
  <c r="AL1581" i="2" s="1"/>
  <c r="AC1581" i="2"/>
  <c r="AK1581" i="2" s="1"/>
  <c r="AB1581" i="2"/>
  <c r="AJ1581" i="2" s="1"/>
  <c r="AA1581" i="2"/>
  <c r="AI1581" i="2" s="1"/>
  <c r="Y1581" i="2"/>
  <c r="X1581" i="2"/>
  <c r="W1581" i="2"/>
  <c r="U1581" i="2"/>
  <c r="T1581" i="2"/>
  <c r="S1581" i="2"/>
  <c r="R1581" i="2"/>
  <c r="V1581" i="2" s="1"/>
  <c r="AZ1580" i="2"/>
  <c r="AO1580" i="2"/>
  <c r="AN1580" i="2"/>
  <c r="AR1580" i="2" s="1"/>
  <c r="AL1580" i="2"/>
  <c r="AJ1580" i="2"/>
  <c r="AH1580" i="2"/>
  <c r="AP1580" i="2" s="1"/>
  <c r="AG1580" i="2"/>
  <c r="AF1580" i="2"/>
  <c r="AE1580" i="2"/>
  <c r="AM1580" i="2" s="1"/>
  <c r="AD1580" i="2"/>
  <c r="AB1580" i="2"/>
  <c r="AA1580" i="2"/>
  <c r="AY1580" i="2" s="1"/>
  <c r="Y1580" i="2"/>
  <c r="W1580" i="2"/>
  <c r="V1580" i="2"/>
  <c r="U1580" i="2"/>
  <c r="AC1580" i="2" s="1"/>
  <c r="T1580" i="2"/>
  <c r="X1580" i="2" s="1"/>
  <c r="S1580" i="2"/>
  <c r="R1580" i="2"/>
  <c r="Z1580" i="2" s="1"/>
  <c r="AX1580" i="2" s="1"/>
  <c r="BA1579" i="2"/>
  <c r="AY1579" i="2"/>
  <c r="AI1579" i="2"/>
  <c r="AG1579" i="2"/>
  <c r="AO1579" i="2" s="1"/>
  <c r="AF1579" i="2"/>
  <c r="AN1579" i="2" s="1"/>
  <c r="AE1579" i="2"/>
  <c r="AM1579" i="2" s="1"/>
  <c r="AQ1579" i="2" s="1"/>
  <c r="AD1579" i="2"/>
  <c r="AL1579" i="2" s="1"/>
  <c r="X1579" i="2"/>
  <c r="W1579" i="2"/>
  <c r="V1579" i="2"/>
  <c r="U1579" i="2"/>
  <c r="AC1579" i="2" s="1"/>
  <c r="AK1579" i="2" s="1"/>
  <c r="AS1579" i="2" s="1"/>
  <c r="T1579" i="2"/>
  <c r="AB1579" i="2" s="1"/>
  <c r="S1579" i="2"/>
  <c r="AA1579" i="2" s="1"/>
  <c r="R1579" i="2"/>
  <c r="Z1579" i="2" s="1"/>
  <c r="AX1578" i="2"/>
  <c r="AP1578" i="2"/>
  <c r="AM1578" i="2"/>
  <c r="AG1578" i="2"/>
  <c r="AO1578" i="2" s="1"/>
  <c r="AF1578" i="2"/>
  <c r="AN1578" i="2" s="1"/>
  <c r="AE1578" i="2"/>
  <c r="AD1578" i="2"/>
  <c r="AL1578" i="2" s="1"/>
  <c r="Z1578" i="2"/>
  <c r="AH1578" i="2" s="1"/>
  <c r="W1578" i="2"/>
  <c r="U1578" i="2"/>
  <c r="AC1578" i="2" s="1"/>
  <c r="AK1578" i="2" s="1"/>
  <c r="T1578" i="2"/>
  <c r="S1578" i="2"/>
  <c r="AA1578" i="2" s="1"/>
  <c r="R1578" i="2"/>
  <c r="V1578" i="2" s="1"/>
  <c r="AO1577" i="2"/>
  <c r="AM1577" i="2"/>
  <c r="AG1577" i="2"/>
  <c r="AF1577" i="2"/>
  <c r="AN1577" i="2" s="1"/>
  <c r="AE1577" i="2"/>
  <c r="AD1577" i="2"/>
  <c r="AL1577" i="2" s="1"/>
  <c r="V1577" i="2"/>
  <c r="U1577" i="2"/>
  <c r="Y1577" i="2" s="1"/>
  <c r="T1577" i="2"/>
  <c r="AB1577" i="2" s="1"/>
  <c r="S1577" i="2"/>
  <c r="R1577" i="2"/>
  <c r="Z1577" i="2" s="1"/>
  <c r="AY1576" i="2"/>
  <c r="AX1576" i="2"/>
  <c r="AN1576" i="2"/>
  <c r="AK1576" i="2"/>
  <c r="AS1576" i="2" s="1"/>
  <c r="AG1576" i="2"/>
  <c r="AO1576" i="2" s="1"/>
  <c r="AF1576" i="2"/>
  <c r="AE1576" i="2"/>
  <c r="AM1576" i="2" s="1"/>
  <c r="AD1576" i="2"/>
  <c r="AL1576" i="2" s="1"/>
  <c r="AC1576" i="2"/>
  <c r="BA1576" i="2" s="1"/>
  <c r="AA1576" i="2"/>
  <c r="AI1576" i="2" s="1"/>
  <c r="AQ1576" i="2" s="1"/>
  <c r="Z1576" i="2"/>
  <c r="AH1576" i="2" s="1"/>
  <c r="AP1576" i="2" s="1"/>
  <c r="W1576" i="2"/>
  <c r="V1576" i="2"/>
  <c r="U1576" i="2"/>
  <c r="Y1576" i="2" s="1"/>
  <c r="T1576" i="2"/>
  <c r="S1576" i="2"/>
  <c r="R1576" i="2"/>
  <c r="AO1575" i="2"/>
  <c r="AG1575" i="2"/>
  <c r="AF1575" i="2"/>
  <c r="AN1575" i="2" s="1"/>
  <c r="AE1575" i="2"/>
  <c r="AM1575" i="2" s="1"/>
  <c r="AD1575" i="2"/>
  <c r="AL1575" i="2" s="1"/>
  <c r="AA1575" i="2"/>
  <c r="AY1575" i="2" s="1"/>
  <c r="W1575" i="2"/>
  <c r="V1575" i="2"/>
  <c r="U1575" i="2"/>
  <c r="Y1575" i="2" s="1"/>
  <c r="T1575" i="2"/>
  <c r="S1575" i="2"/>
  <c r="R1575" i="2"/>
  <c r="Z1575" i="2" s="1"/>
  <c r="AZ1574" i="2"/>
  <c r="AY1574" i="2"/>
  <c r="AX1574" i="2"/>
  <c r="AO1574" i="2"/>
  <c r="AL1574" i="2"/>
  <c r="AP1574" i="2" s="1"/>
  <c r="AI1574" i="2"/>
  <c r="AQ1574" i="2" s="1"/>
  <c r="AH1574" i="2"/>
  <c r="AG1574" i="2"/>
  <c r="AF1574" i="2"/>
  <c r="AN1574" i="2" s="1"/>
  <c r="AE1574" i="2"/>
  <c r="AM1574" i="2" s="1"/>
  <c r="AD1574" i="2"/>
  <c r="AA1574" i="2"/>
  <c r="Z1574" i="2"/>
  <c r="V1574" i="2"/>
  <c r="U1574" i="2"/>
  <c r="T1574" i="2"/>
  <c r="AB1574" i="2" s="1"/>
  <c r="AJ1574" i="2" s="1"/>
  <c r="AR1574" i="2" s="1"/>
  <c r="S1574" i="2"/>
  <c r="W1574" i="2" s="1"/>
  <c r="R1574" i="2"/>
  <c r="AX1573" i="2"/>
  <c r="AP1573" i="2"/>
  <c r="AO1573" i="2"/>
  <c r="AM1573" i="2"/>
  <c r="AG1573" i="2"/>
  <c r="AF1573" i="2"/>
  <c r="AN1573" i="2" s="1"/>
  <c r="AE1573" i="2"/>
  <c r="AD1573" i="2"/>
  <c r="AL1573" i="2" s="1"/>
  <c r="AC1573" i="2"/>
  <c r="Z1573" i="2"/>
  <c r="AH1573" i="2" s="1"/>
  <c r="X1573" i="2"/>
  <c r="U1573" i="2"/>
  <c r="Y1573" i="2" s="1"/>
  <c r="T1573" i="2"/>
  <c r="AB1573" i="2" s="1"/>
  <c r="AJ1573" i="2" s="1"/>
  <c r="S1573" i="2"/>
  <c r="R1573" i="2"/>
  <c r="V1573" i="2" s="1"/>
  <c r="AY1572" i="2"/>
  <c r="AX1572" i="2"/>
  <c r="AO1572" i="2"/>
  <c r="AN1572" i="2"/>
  <c r="AM1572" i="2"/>
  <c r="AL1572" i="2"/>
  <c r="AG1572" i="2"/>
  <c r="AF1572" i="2"/>
  <c r="AE1572" i="2"/>
  <c r="AD1572" i="2"/>
  <c r="AA1572" i="2"/>
  <c r="AI1572" i="2" s="1"/>
  <c r="Y1572" i="2"/>
  <c r="V1572" i="2"/>
  <c r="U1572" i="2"/>
  <c r="AC1572" i="2" s="1"/>
  <c r="T1572" i="2"/>
  <c r="S1572" i="2"/>
  <c r="W1572" i="2" s="1"/>
  <c r="R1572" i="2"/>
  <c r="Z1572" i="2" s="1"/>
  <c r="AH1572" i="2" s="1"/>
  <c r="AO1571" i="2"/>
  <c r="AN1571" i="2"/>
  <c r="AG1571" i="2"/>
  <c r="AF1571" i="2"/>
  <c r="AE1571" i="2"/>
  <c r="AM1571" i="2" s="1"/>
  <c r="AD1571" i="2"/>
  <c r="AL1571" i="2" s="1"/>
  <c r="AA1571" i="2"/>
  <c r="Z1571" i="2"/>
  <c r="X1571" i="2"/>
  <c r="U1571" i="2"/>
  <c r="T1571" i="2"/>
  <c r="AB1571" i="2" s="1"/>
  <c r="S1571" i="2"/>
  <c r="W1571" i="2" s="1"/>
  <c r="R1571" i="2"/>
  <c r="V1571" i="2" s="1"/>
  <c r="AN1570" i="2"/>
  <c r="AL1570" i="2"/>
  <c r="AG1570" i="2"/>
  <c r="AO1570" i="2" s="1"/>
  <c r="AF1570" i="2"/>
  <c r="AE1570" i="2"/>
  <c r="AM1570" i="2" s="1"/>
  <c r="AD1570" i="2"/>
  <c r="W1570" i="2"/>
  <c r="V1570" i="2"/>
  <c r="U1570" i="2"/>
  <c r="T1570" i="2"/>
  <c r="S1570" i="2"/>
  <c r="AA1570" i="2" s="1"/>
  <c r="R1570" i="2"/>
  <c r="Z1570" i="2" s="1"/>
  <c r="AN1569" i="2"/>
  <c r="AG1569" i="2"/>
  <c r="AO1569" i="2" s="1"/>
  <c r="AF1569" i="2"/>
  <c r="AE1569" i="2"/>
  <c r="AM1569" i="2" s="1"/>
  <c r="AD1569" i="2"/>
  <c r="AL1569" i="2" s="1"/>
  <c r="V1569" i="2"/>
  <c r="U1569" i="2"/>
  <c r="Y1569" i="2" s="1"/>
  <c r="T1569" i="2"/>
  <c r="X1569" i="2" s="1"/>
  <c r="S1569" i="2"/>
  <c r="R1569" i="2"/>
  <c r="Z1569" i="2" s="1"/>
  <c r="AX1568" i="2"/>
  <c r="AL1568" i="2"/>
  <c r="AH1568" i="2"/>
  <c r="AP1568" i="2" s="1"/>
  <c r="AG1568" i="2"/>
  <c r="AO1568" i="2" s="1"/>
  <c r="AF1568" i="2"/>
  <c r="AN1568" i="2" s="1"/>
  <c r="AE1568" i="2"/>
  <c r="AM1568" i="2" s="1"/>
  <c r="AD1568" i="2"/>
  <c r="Z1568" i="2"/>
  <c r="W1568" i="2"/>
  <c r="U1568" i="2"/>
  <c r="Y1568" i="2" s="1"/>
  <c r="T1568" i="2"/>
  <c r="S1568" i="2"/>
  <c r="AA1568" i="2" s="1"/>
  <c r="R1568" i="2"/>
  <c r="V1568" i="2" s="1"/>
  <c r="AY1567" i="2"/>
  <c r="AX1567" i="2"/>
  <c r="AM1567" i="2"/>
  <c r="AL1567" i="2"/>
  <c r="AI1567" i="2"/>
  <c r="AQ1567" i="2" s="1"/>
  <c r="AG1567" i="2"/>
  <c r="AO1567" i="2" s="1"/>
  <c r="AF1567" i="2"/>
  <c r="AN1567" i="2" s="1"/>
  <c r="AE1567" i="2"/>
  <c r="AD1567" i="2"/>
  <c r="AC1567" i="2"/>
  <c r="BA1567" i="2" s="1"/>
  <c r="AB1567" i="2"/>
  <c r="Y1567" i="2"/>
  <c r="W1567" i="2"/>
  <c r="V1567" i="2"/>
  <c r="U1567" i="2"/>
  <c r="T1567" i="2"/>
  <c r="X1567" i="2" s="1"/>
  <c r="S1567" i="2"/>
  <c r="AA1567" i="2" s="1"/>
  <c r="R1567" i="2"/>
  <c r="Z1567" i="2" s="1"/>
  <c r="AH1567" i="2" s="1"/>
  <c r="AP1567" i="2" s="1"/>
  <c r="AO1566" i="2"/>
  <c r="AN1566" i="2"/>
  <c r="AL1566" i="2"/>
  <c r="AG1566" i="2"/>
  <c r="AF1566" i="2"/>
  <c r="AE1566" i="2"/>
  <c r="AM1566" i="2" s="1"/>
  <c r="AD1566" i="2"/>
  <c r="AB1566" i="2"/>
  <c r="AA1566" i="2"/>
  <c r="X1566" i="2"/>
  <c r="U1566" i="2"/>
  <c r="T1566" i="2"/>
  <c r="S1566" i="2"/>
  <c r="W1566" i="2" s="1"/>
  <c r="R1566" i="2"/>
  <c r="AN1565" i="2"/>
  <c r="AM1565" i="2"/>
  <c r="AJ1565" i="2"/>
  <c r="AR1565" i="2" s="1"/>
  <c r="AG1565" i="2"/>
  <c r="AO1565" i="2" s="1"/>
  <c r="AF1565" i="2"/>
  <c r="AE1565" i="2"/>
  <c r="AD1565" i="2"/>
  <c r="AL1565" i="2" s="1"/>
  <c r="AB1565" i="2"/>
  <c r="AZ1565" i="2" s="1"/>
  <c r="AA1565" i="2"/>
  <c r="W1565" i="2"/>
  <c r="U1565" i="2"/>
  <c r="T1565" i="2"/>
  <c r="X1565" i="2" s="1"/>
  <c r="S1565" i="2"/>
  <c r="R1565" i="2"/>
  <c r="AZ1564" i="2"/>
  <c r="AX1564" i="2"/>
  <c r="AO1564" i="2"/>
  <c r="AL1564" i="2"/>
  <c r="AG1564" i="2"/>
  <c r="AF1564" i="2"/>
  <c r="AN1564" i="2" s="1"/>
  <c r="AE1564" i="2"/>
  <c r="AM1564" i="2" s="1"/>
  <c r="AD1564" i="2"/>
  <c r="AB1564" i="2"/>
  <c r="AJ1564" i="2" s="1"/>
  <c r="AR1564" i="2" s="1"/>
  <c r="AA1564" i="2"/>
  <c r="Y1564" i="2"/>
  <c r="V1564" i="2"/>
  <c r="U1564" i="2"/>
  <c r="AC1564" i="2" s="1"/>
  <c r="T1564" i="2"/>
  <c r="X1564" i="2" s="1"/>
  <c r="S1564" i="2"/>
  <c r="W1564" i="2" s="1"/>
  <c r="R1564" i="2"/>
  <c r="Z1564" i="2" s="1"/>
  <c r="AH1564" i="2" s="1"/>
  <c r="AP1564" i="2" s="1"/>
  <c r="AO1563" i="2"/>
  <c r="AN1563" i="2"/>
  <c r="AL1563" i="2"/>
  <c r="AK1563" i="2"/>
  <c r="AS1563" i="2" s="1"/>
  <c r="AG1563" i="2"/>
  <c r="AF1563" i="2"/>
  <c r="AE1563" i="2"/>
  <c r="AM1563" i="2" s="1"/>
  <c r="AD1563" i="2"/>
  <c r="AC1563" i="2"/>
  <c r="BA1563" i="2" s="1"/>
  <c r="AA1563" i="2"/>
  <c r="Y1563" i="2"/>
  <c r="X1563" i="2"/>
  <c r="U1563" i="2"/>
  <c r="T1563" i="2"/>
  <c r="AB1563" i="2" s="1"/>
  <c r="S1563" i="2"/>
  <c r="W1563" i="2" s="1"/>
  <c r="R1563" i="2"/>
  <c r="V1563" i="2" s="1"/>
  <c r="AR1562" i="2"/>
  <c r="AO1562" i="2"/>
  <c r="AL1562" i="2"/>
  <c r="AJ1562" i="2"/>
  <c r="AG1562" i="2"/>
  <c r="AF1562" i="2"/>
  <c r="AN1562" i="2" s="1"/>
  <c r="AE1562" i="2"/>
  <c r="AM1562" i="2" s="1"/>
  <c r="AD1562" i="2"/>
  <c r="AB1562" i="2"/>
  <c r="AZ1562" i="2" s="1"/>
  <c r="AA1562" i="2"/>
  <c r="X1562" i="2"/>
  <c r="W1562" i="2"/>
  <c r="V1562" i="2"/>
  <c r="U1562" i="2"/>
  <c r="T1562" i="2"/>
  <c r="S1562" i="2"/>
  <c r="R1562" i="2"/>
  <c r="Z1562" i="2" s="1"/>
  <c r="AH1562" i="2" s="1"/>
  <c r="AP1562" i="2" s="1"/>
  <c r="AZ1561" i="2"/>
  <c r="AY1561" i="2"/>
  <c r="AX1561" i="2"/>
  <c r="AR1561" i="2"/>
  <c r="AQ1561" i="2"/>
  <c r="AO1561" i="2"/>
  <c r="AM1561" i="2"/>
  <c r="AJ1561" i="2"/>
  <c r="AG1561" i="2"/>
  <c r="AF1561" i="2"/>
  <c r="AN1561" i="2" s="1"/>
  <c r="AE1561" i="2"/>
  <c r="AD1561" i="2"/>
  <c r="AL1561" i="2" s="1"/>
  <c r="AB1561" i="2"/>
  <c r="AA1561" i="2"/>
  <c r="AI1561" i="2" s="1"/>
  <c r="W1561" i="2"/>
  <c r="V1561" i="2"/>
  <c r="U1561" i="2"/>
  <c r="T1561" i="2"/>
  <c r="X1561" i="2" s="1"/>
  <c r="S1561" i="2"/>
  <c r="R1561" i="2"/>
  <c r="Z1561" i="2" s="1"/>
  <c r="AH1561" i="2" s="1"/>
  <c r="AP1561" i="2" s="1"/>
  <c r="AY1560" i="2"/>
  <c r="AN1560" i="2"/>
  <c r="AH1560" i="2"/>
  <c r="AG1560" i="2"/>
  <c r="AO1560" i="2" s="1"/>
  <c r="AF1560" i="2"/>
  <c r="AE1560" i="2"/>
  <c r="AM1560" i="2" s="1"/>
  <c r="AD1560" i="2"/>
  <c r="AL1560" i="2" s="1"/>
  <c r="AA1560" i="2"/>
  <c r="AI1560" i="2" s="1"/>
  <c r="AQ1560" i="2" s="1"/>
  <c r="Z1560" i="2"/>
  <c r="AX1560" i="2" s="1"/>
  <c r="V1560" i="2"/>
  <c r="U1560" i="2"/>
  <c r="T1560" i="2"/>
  <c r="S1560" i="2"/>
  <c r="W1560" i="2" s="1"/>
  <c r="R1560" i="2"/>
  <c r="AX1559" i="2"/>
  <c r="AN1559" i="2"/>
  <c r="AM1559" i="2"/>
  <c r="AG1559" i="2"/>
  <c r="AO1559" i="2" s="1"/>
  <c r="AF1559" i="2"/>
  <c r="AE1559" i="2"/>
  <c r="AD1559" i="2"/>
  <c r="AL1559" i="2" s="1"/>
  <c r="AC1559" i="2"/>
  <c r="Z1559" i="2"/>
  <c r="AH1559" i="2" s="1"/>
  <c r="AP1559" i="2" s="1"/>
  <c r="X1559" i="2"/>
  <c r="W1559" i="2"/>
  <c r="U1559" i="2"/>
  <c r="Y1559" i="2" s="1"/>
  <c r="T1559" i="2"/>
  <c r="AB1559" i="2" s="1"/>
  <c r="AJ1559" i="2" s="1"/>
  <c r="S1559" i="2"/>
  <c r="AA1559" i="2" s="1"/>
  <c r="R1559" i="2"/>
  <c r="V1559" i="2" s="1"/>
  <c r="AX1558" i="2"/>
  <c r="AL1558" i="2"/>
  <c r="AP1558" i="2" s="1"/>
  <c r="AG1558" i="2"/>
  <c r="AO1558" i="2" s="1"/>
  <c r="AF1558" i="2"/>
  <c r="AN1558" i="2" s="1"/>
  <c r="AE1558" i="2"/>
  <c r="AM1558" i="2" s="1"/>
  <c r="AD1558" i="2"/>
  <c r="Y1558" i="2"/>
  <c r="W1558" i="2"/>
  <c r="V1558" i="2"/>
  <c r="U1558" i="2"/>
  <c r="AC1558" i="2" s="1"/>
  <c r="T1558" i="2"/>
  <c r="AB1558" i="2" s="1"/>
  <c r="S1558" i="2"/>
  <c r="AA1558" i="2" s="1"/>
  <c r="R1558" i="2"/>
  <c r="Z1558" i="2" s="1"/>
  <c r="AH1558" i="2" s="1"/>
  <c r="AX1557" i="2"/>
  <c r="AO1557" i="2"/>
  <c r="AN1557" i="2"/>
  <c r="AG1557" i="2"/>
  <c r="AF1557" i="2"/>
  <c r="AE1557" i="2"/>
  <c r="AM1557" i="2" s="1"/>
  <c r="AD1557" i="2"/>
  <c r="AL1557" i="2" s="1"/>
  <c r="Y1557" i="2"/>
  <c r="X1557" i="2"/>
  <c r="W1557" i="2"/>
  <c r="V1557" i="2"/>
  <c r="U1557" i="2"/>
  <c r="AC1557" i="2" s="1"/>
  <c r="T1557" i="2"/>
  <c r="AB1557" i="2" s="1"/>
  <c r="S1557" i="2"/>
  <c r="AA1557" i="2" s="1"/>
  <c r="R1557" i="2"/>
  <c r="Z1557" i="2" s="1"/>
  <c r="AH1557" i="2" s="1"/>
  <c r="AP1557" i="2" s="1"/>
  <c r="AZ1556" i="2"/>
  <c r="AR1556" i="2"/>
  <c r="AO1556" i="2"/>
  <c r="AN1556" i="2"/>
  <c r="AH1556" i="2"/>
  <c r="AP1556" i="2" s="1"/>
  <c r="AG1556" i="2"/>
  <c r="AF1556" i="2"/>
  <c r="AE1556" i="2"/>
  <c r="AM1556" i="2" s="1"/>
  <c r="AD1556" i="2"/>
  <c r="AL1556" i="2" s="1"/>
  <c r="X1556" i="2"/>
  <c r="W1556" i="2"/>
  <c r="V1556" i="2"/>
  <c r="U1556" i="2"/>
  <c r="T1556" i="2"/>
  <c r="AB1556" i="2" s="1"/>
  <c r="AJ1556" i="2" s="1"/>
  <c r="S1556" i="2"/>
  <c r="AA1556" i="2" s="1"/>
  <c r="R1556" i="2"/>
  <c r="Z1556" i="2" s="1"/>
  <c r="AX1556" i="2" s="1"/>
  <c r="AZ1555" i="2"/>
  <c r="AM1555" i="2"/>
  <c r="AG1555" i="2"/>
  <c r="AO1555" i="2" s="1"/>
  <c r="AF1555" i="2"/>
  <c r="AN1555" i="2" s="1"/>
  <c r="AE1555" i="2"/>
  <c r="AD1555" i="2"/>
  <c r="AL1555" i="2" s="1"/>
  <c r="AB1555" i="2"/>
  <c r="AJ1555" i="2" s="1"/>
  <c r="AR1555" i="2" s="1"/>
  <c r="X1555" i="2"/>
  <c r="W1555" i="2"/>
  <c r="V1555" i="2"/>
  <c r="U1555" i="2"/>
  <c r="T1555" i="2"/>
  <c r="S1555" i="2"/>
  <c r="AA1555" i="2" s="1"/>
  <c r="R1555" i="2"/>
  <c r="Z1555" i="2" s="1"/>
  <c r="AZ1554" i="2"/>
  <c r="AY1554" i="2"/>
  <c r="AP1554" i="2"/>
  <c r="AL1554" i="2"/>
  <c r="AJ1554" i="2"/>
  <c r="AH1554" i="2"/>
  <c r="AG1554" i="2"/>
  <c r="AO1554" i="2" s="1"/>
  <c r="AF1554" i="2"/>
  <c r="AN1554" i="2" s="1"/>
  <c r="AE1554" i="2"/>
  <c r="AM1554" i="2" s="1"/>
  <c r="AQ1554" i="2" s="1"/>
  <c r="AD1554" i="2"/>
  <c r="AB1554" i="2"/>
  <c r="Z1554" i="2"/>
  <c r="AX1554" i="2" s="1"/>
  <c r="X1554" i="2"/>
  <c r="W1554" i="2"/>
  <c r="V1554" i="2"/>
  <c r="U1554" i="2"/>
  <c r="T1554" i="2"/>
  <c r="S1554" i="2"/>
  <c r="AA1554" i="2" s="1"/>
  <c r="AI1554" i="2" s="1"/>
  <c r="R1554" i="2"/>
  <c r="BA1553" i="2"/>
  <c r="AY1553" i="2"/>
  <c r="AS1553" i="2"/>
  <c r="AO1553" i="2"/>
  <c r="AI1553" i="2"/>
  <c r="AQ1553" i="2" s="1"/>
  <c r="AH1553" i="2"/>
  <c r="AP1553" i="2" s="1"/>
  <c r="AG1553" i="2"/>
  <c r="AF1553" i="2"/>
  <c r="AN1553" i="2" s="1"/>
  <c r="AE1553" i="2"/>
  <c r="AM1553" i="2" s="1"/>
  <c r="AD1553" i="2"/>
  <c r="AL1553" i="2" s="1"/>
  <c r="AC1553" i="2"/>
  <c r="AK1553" i="2" s="1"/>
  <c r="AA1553" i="2"/>
  <c r="Z1553" i="2"/>
  <c r="AX1553" i="2" s="1"/>
  <c r="Y1553" i="2"/>
  <c r="W1553" i="2"/>
  <c r="V1553" i="2"/>
  <c r="U1553" i="2"/>
  <c r="T1553" i="2"/>
  <c r="X1553" i="2" s="1"/>
  <c r="S1553" i="2"/>
  <c r="R1553" i="2"/>
  <c r="BA1552" i="2"/>
  <c r="AZ1552" i="2"/>
  <c r="AQ1552" i="2"/>
  <c r="AO1552" i="2"/>
  <c r="AJ1552" i="2"/>
  <c r="AI1552" i="2"/>
  <c r="AG1552" i="2"/>
  <c r="AF1552" i="2"/>
  <c r="AN1552" i="2" s="1"/>
  <c r="AE1552" i="2"/>
  <c r="AM1552" i="2" s="1"/>
  <c r="AD1552" i="2"/>
  <c r="AL1552" i="2" s="1"/>
  <c r="AC1552" i="2"/>
  <c r="AK1552" i="2" s="1"/>
  <c r="AS1552" i="2" s="1"/>
  <c r="AB1552" i="2"/>
  <c r="AA1552" i="2"/>
  <c r="AY1552" i="2" s="1"/>
  <c r="X1552" i="2"/>
  <c r="U1552" i="2"/>
  <c r="Y1552" i="2" s="1"/>
  <c r="T1552" i="2"/>
  <c r="S1552" i="2"/>
  <c r="W1552" i="2" s="1"/>
  <c r="R1552" i="2"/>
  <c r="AZ1551" i="2"/>
  <c r="AY1551" i="2"/>
  <c r="AR1551" i="2"/>
  <c r="AO1551" i="2"/>
  <c r="AI1551" i="2"/>
  <c r="AQ1551" i="2" s="1"/>
  <c r="AG1551" i="2"/>
  <c r="AF1551" i="2"/>
  <c r="AN1551" i="2" s="1"/>
  <c r="AE1551" i="2"/>
  <c r="AM1551" i="2" s="1"/>
  <c r="AD1551" i="2"/>
  <c r="AL1551" i="2" s="1"/>
  <c r="AA1551" i="2"/>
  <c r="Z1551" i="2"/>
  <c r="AX1551" i="2" s="1"/>
  <c r="Y1551" i="2"/>
  <c r="X1551" i="2"/>
  <c r="W1551" i="2"/>
  <c r="U1551" i="2"/>
  <c r="AC1551" i="2" s="1"/>
  <c r="T1551" i="2"/>
  <c r="AB1551" i="2" s="1"/>
  <c r="AJ1551" i="2" s="1"/>
  <c r="S1551" i="2"/>
  <c r="R1551" i="2"/>
  <c r="V1551" i="2" s="1"/>
  <c r="AZ1550" i="2"/>
  <c r="AY1550" i="2"/>
  <c r="AP1550" i="2"/>
  <c r="AO1550" i="2"/>
  <c r="AM1550" i="2"/>
  <c r="AL1550" i="2"/>
  <c r="AI1550" i="2"/>
  <c r="AQ1550" i="2" s="1"/>
  <c r="AH1550" i="2"/>
  <c r="AG1550" i="2"/>
  <c r="AF1550" i="2"/>
  <c r="AN1550" i="2" s="1"/>
  <c r="AR1550" i="2" s="1"/>
  <c r="AE1550" i="2"/>
  <c r="AD1550" i="2"/>
  <c r="AB1550" i="2"/>
  <c r="AJ1550" i="2" s="1"/>
  <c r="AA1550" i="2"/>
  <c r="Z1550" i="2"/>
  <c r="AX1550" i="2" s="1"/>
  <c r="Y1550" i="2"/>
  <c r="X1550" i="2"/>
  <c r="W1550" i="2"/>
  <c r="U1550" i="2"/>
  <c r="AC1550" i="2" s="1"/>
  <c r="T1550" i="2"/>
  <c r="S1550" i="2"/>
  <c r="R1550" i="2"/>
  <c r="V1550" i="2" s="1"/>
  <c r="AY1549" i="2"/>
  <c r="AX1549" i="2"/>
  <c r="AO1549" i="2"/>
  <c r="AN1549" i="2"/>
  <c r="AI1549" i="2"/>
  <c r="AG1549" i="2"/>
  <c r="AF1549" i="2"/>
  <c r="AE1549" i="2"/>
  <c r="AM1549" i="2" s="1"/>
  <c r="AD1549" i="2"/>
  <c r="AL1549" i="2" s="1"/>
  <c r="AP1549" i="2" s="1"/>
  <c r="AA1549" i="2"/>
  <c r="Z1549" i="2"/>
  <c r="AH1549" i="2" s="1"/>
  <c r="X1549" i="2"/>
  <c r="W1549" i="2"/>
  <c r="V1549" i="2"/>
  <c r="U1549" i="2"/>
  <c r="T1549" i="2"/>
  <c r="AB1549" i="2" s="1"/>
  <c r="S1549" i="2"/>
  <c r="R1549" i="2"/>
  <c r="BA1548" i="2"/>
  <c r="AP1548" i="2"/>
  <c r="AN1548" i="2"/>
  <c r="AM1548" i="2"/>
  <c r="AG1548" i="2"/>
  <c r="AO1548" i="2" s="1"/>
  <c r="AF1548" i="2"/>
  <c r="AE1548" i="2"/>
  <c r="AD1548" i="2"/>
  <c r="AL1548" i="2" s="1"/>
  <c r="AB1548" i="2"/>
  <c r="X1548" i="2"/>
  <c r="W1548" i="2"/>
  <c r="V1548" i="2"/>
  <c r="U1548" i="2"/>
  <c r="AC1548" i="2" s="1"/>
  <c r="AK1548" i="2" s="1"/>
  <c r="AS1548" i="2" s="1"/>
  <c r="T1548" i="2"/>
  <c r="S1548" i="2"/>
  <c r="AA1548" i="2" s="1"/>
  <c r="R1548" i="2"/>
  <c r="Z1548" i="2" s="1"/>
  <c r="AH1548" i="2" s="1"/>
  <c r="AN1547" i="2"/>
  <c r="AM1547" i="2"/>
  <c r="AG1547" i="2"/>
  <c r="AO1547" i="2" s="1"/>
  <c r="AF1547" i="2"/>
  <c r="AE1547" i="2"/>
  <c r="AD1547" i="2"/>
  <c r="AL1547" i="2" s="1"/>
  <c r="AC1547" i="2"/>
  <c r="V1547" i="2"/>
  <c r="U1547" i="2"/>
  <c r="Y1547" i="2" s="1"/>
  <c r="T1547" i="2"/>
  <c r="AB1547" i="2" s="1"/>
  <c r="S1547" i="2"/>
  <c r="R1547" i="2"/>
  <c r="Z1547" i="2" s="1"/>
  <c r="AY1546" i="2"/>
  <c r="AX1546" i="2"/>
  <c r="AL1546" i="2"/>
  <c r="AP1546" i="2" s="1"/>
  <c r="AI1546" i="2"/>
  <c r="AH1546" i="2"/>
  <c r="AG1546" i="2"/>
  <c r="AO1546" i="2" s="1"/>
  <c r="AF1546" i="2"/>
  <c r="AN1546" i="2" s="1"/>
  <c r="AE1546" i="2"/>
  <c r="AM1546" i="2" s="1"/>
  <c r="AQ1546" i="2" s="1"/>
  <c r="AD1546" i="2"/>
  <c r="AA1546" i="2"/>
  <c r="Z1546" i="2"/>
  <c r="W1546" i="2"/>
  <c r="V1546" i="2"/>
  <c r="U1546" i="2"/>
  <c r="T1546" i="2"/>
  <c r="S1546" i="2"/>
  <c r="R1546" i="2"/>
  <c r="AX1545" i="2"/>
  <c r="AP1545" i="2"/>
  <c r="AO1545" i="2"/>
  <c r="AL1545" i="2"/>
  <c r="AG1545" i="2"/>
  <c r="AF1545" i="2"/>
  <c r="AN1545" i="2" s="1"/>
  <c r="AE1545" i="2"/>
  <c r="AM1545" i="2" s="1"/>
  <c r="AD1545" i="2"/>
  <c r="AC1545" i="2"/>
  <c r="Z1545" i="2"/>
  <c r="AH1545" i="2" s="1"/>
  <c r="Y1545" i="2"/>
  <c r="U1545" i="2"/>
  <c r="T1545" i="2"/>
  <c r="S1545" i="2"/>
  <c r="R1545" i="2"/>
  <c r="V1545" i="2" s="1"/>
  <c r="AX1544" i="2"/>
  <c r="AO1544" i="2"/>
  <c r="AN1544" i="2"/>
  <c r="AL1544" i="2"/>
  <c r="AP1544" i="2" s="1"/>
  <c r="AG1544" i="2"/>
  <c r="AF1544" i="2"/>
  <c r="AE1544" i="2"/>
  <c r="AM1544" i="2" s="1"/>
  <c r="AD1544" i="2"/>
  <c r="AC1544" i="2"/>
  <c r="AB1544" i="2"/>
  <c r="V1544" i="2"/>
  <c r="U1544" i="2"/>
  <c r="Y1544" i="2" s="1"/>
  <c r="T1544" i="2"/>
  <c r="X1544" i="2" s="1"/>
  <c r="S1544" i="2"/>
  <c r="R1544" i="2"/>
  <c r="Z1544" i="2" s="1"/>
  <c r="AH1544" i="2" s="1"/>
  <c r="AO1543" i="2"/>
  <c r="AN1543" i="2"/>
  <c r="AJ1543" i="2"/>
  <c r="AR1543" i="2" s="1"/>
  <c r="AG1543" i="2"/>
  <c r="AF1543" i="2"/>
  <c r="AE1543" i="2"/>
  <c r="AM1543" i="2" s="1"/>
  <c r="AD1543" i="2"/>
  <c r="AL1543" i="2" s="1"/>
  <c r="AB1543" i="2"/>
  <c r="AZ1543" i="2" s="1"/>
  <c r="X1543" i="2"/>
  <c r="U1543" i="2"/>
  <c r="T1543" i="2"/>
  <c r="S1543" i="2"/>
  <c r="W1543" i="2" s="1"/>
  <c r="R1543" i="2"/>
  <c r="AN1542" i="2"/>
  <c r="AG1542" i="2"/>
  <c r="AO1542" i="2" s="1"/>
  <c r="AF1542" i="2"/>
  <c r="AE1542" i="2"/>
  <c r="AM1542" i="2" s="1"/>
  <c r="AD1542" i="2"/>
  <c r="AL1542" i="2" s="1"/>
  <c r="AB1542" i="2"/>
  <c r="Y1542" i="2"/>
  <c r="U1542" i="2"/>
  <c r="AC1542" i="2" s="1"/>
  <c r="T1542" i="2"/>
  <c r="X1542" i="2" s="1"/>
  <c r="S1542" i="2"/>
  <c r="R1542" i="2"/>
  <c r="V1542" i="2" s="1"/>
  <c r="AO1541" i="2"/>
  <c r="AN1541" i="2"/>
  <c r="AG1541" i="2"/>
  <c r="AF1541" i="2"/>
  <c r="AE1541" i="2"/>
  <c r="AM1541" i="2" s="1"/>
  <c r="AD1541" i="2"/>
  <c r="AL1541" i="2" s="1"/>
  <c r="AC1541" i="2"/>
  <c r="X1541" i="2"/>
  <c r="V1541" i="2"/>
  <c r="U1541" i="2"/>
  <c r="Y1541" i="2" s="1"/>
  <c r="T1541" i="2"/>
  <c r="AB1541" i="2" s="1"/>
  <c r="S1541" i="2"/>
  <c r="W1541" i="2" s="1"/>
  <c r="R1541" i="2"/>
  <c r="Z1541" i="2" s="1"/>
  <c r="AX1540" i="2"/>
  <c r="AS1540" i="2"/>
  <c r="AO1540" i="2"/>
  <c r="AN1540" i="2"/>
  <c r="AL1540" i="2"/>
  <c r="AK1540" i="2"/>
  <c r="AJ1540" i="2"/>
  <c r="AR1540" i="2" s="1"/>
  <c r="AH1540" i="2"/>
  <c r="AP1540" i="2" s="1"/>
  <c r="AG1540" i="2"/>
  <c r="AF1540" i="2"/>
  <c r="AE1540" i="2"/>
  <c r="AM1540" i="2" s="1"/>
  <c r="AD1540" i="2"/>
  <c r="AC1540" i="2"/>
  <c r="BA1540" i="2" s="1"/>
  <c r="AB1540" i="2"/>
  <c r="AZ1540" i="2" s="1"/>
  <c r="Z1540" i="2"/>
  <c r="Y1540" i="2"/>
  <c r="W1540" i="2"/>
  <c r="V1540" i="2"/>
  <c r="U1540" i="2"/>
  <c r="T1540" i="2"/>
  <c r="X1540" i="2" s="1"/>
  <c r="S1540" i="2"/>
  <c r="AA1540" i="2" s="1"/>
  <c r="R1540" i="2"/>
  <c r="AO1539" i="2"/>
  <c r="AG1539" i="2"/>
  <c r="AF1539" i="2"/>
  <c r="AN1539" i="2" s="1"/>
  <c r="AE1539" i="2"/>
  <c r="AM1539" i="2" s="1"/>
  <c r="AD1539" i="2"/>
  <c r="AL1539" i="2" s="1"/>
  <c r="AB1539" i="2"/>
  <c r="V1539" i="2"/>
  <c r="U1539" i="2"/>
  <c r="T1539" i="2"/>
  <c r="X1539" i="2" s="1"/>
  <c r="S1539" i="2"/>
  <c r="R1539" i="2"/>
  <c r="Z1539" i="2" s="1"/>
  <c r="AM1538" i="2"/>
  <c r="AL1538" i="2"/>
  <c r="AJ1538" i="2"/>
  <c r="AR1538" i="2" s="1"/>
  <c r="AI1538" i="2"/>
  <c r="AQ1538" i="2" s="1"/>
  <c r="AG1538" i="2"/>
  <c r="AO1538" i="2" s="1"/>
  <c r="AF1538" i="2"/>
  <c r="AN1538" i="2" s="1"/>
  <c r="AE1538" i="2"/>
  <c r="AD1538" i="2"/>
  <c r="AB1538" i="2"/>
  <c r="AZ1538" i="2" s="1"/>
  <c r="AA1538" i="2"/>
  <c r="AY1538" i="2" s="1"/>
  <c r="Z1538" i="2"/>
  <c r="X1538" i="2"/>
  <c r="V1538" i="2"/>
  <c r="U1538" i="2"/>
  <c r="T1538" i="2"/>
  <c r="S1538" i="2"/>
  <c r="W1538" i="2" s="1"/>
  <c r="R1538" i="2"/>
  <c r="BA1537" i="2"/>
  <c r="AL1537" i="2"/>
  <c r="AG1537" i="2"/>
  <c r="AO1537" i="2" s="1"/>
  <c r="AF1537" i="2"/>
  <c r="AN1537" i="2" s="1"/>
  <c r="AE1537" i="2"/>
  <c r="AM1537" i="2" s="1"/>
  <c r="AD1537" i="2"/>
  <c r="AC1537" i="2"/>
  <c r="AK1537" i="2" s="1"/>
  <c r="AS1537" i="2" s="1"/>
  <c r="V1537" i="2"/>
  <c r="U1537" i="2"/>
  <c r="Y1537" i="2" s="1"/>
  <c r="T1537" i="2"/>
  <c r="S1537" i="2"/>
  <c r="W1537" i="2" s="1"/>
  <c r="R1537" i="2"/>
  <c r="Z1537" i="2" s="1"/>
  <c r="AX1536" i="2"/>
  <c r="AO1536" i="2"/>
  <c r="AN1536" i="2"/>
  <c r="AM1536" i="2"/>
  <c r="AL1536" i="2"/>
  <c r="AH1536" i="2"/>
  <c r="AG1536" i="2"/>
  <c r="AF1536" i="2"/>
  <c r="AE1536" i="2"/>
  <c r="AD1536" i="2"/>
  <c r="AA1536" i="2"/>
  <c r="Y1536" i="2"/>
  <c r="X1536" i="2"/>
  <c r="V1536" i="2"/>
  <c r="U1536" i="2"/>
  <c r="AC1536" i="2" s="1"/>
  <c r="T1536" i="2"/>
  <c r="AB1536" i="2" s="1"/>
  <c r="S1536" i="2"/>
  <c r="W1536" i="2" s="1"/>
  <c r="R1536" i="2"/>
  <c r="Z1536" i="2" s="1"/>
  <c r="AX1535" i="2"/>
  <c r="AS1535" i="2"/>
  <c r="AO1535" i="2"/>
  <c r="AN1535" i="2"/>
  <c r="AL1535" i="2"/>
  <c r="AK1535" i="2"/>
  <c r="AH1535" i="2"/>
  <c r="AP1535" i="2" s="1"/>
  <c r="AG1535" i="2"/>
  <c r="AF1535" i="2"/>
  <c r="AE1535" i="2"/>
  <c r="AM1535" i="2" s="1"/>
  <c r="AD1535" i="2"/>
  <c r="AC1535" i="2"/>
  <c r="BA1535" i="2" s="1"/>
  <c r="Y1535" i="2"/>
  <c r="X1535" i="2"/>
  <c r="V1535" i="2"/>
  <c r="U1535" i="2"/>
  <c r="T1535" i="2"/>
  <c r="AB1535" i="2" s="1"/>
  <c r="S1535" i="2"/>
  <c r="R1535" i="2"/>
  <c r="Z1535" i="2" s="1"/>
  <c r="AX1534" i="2"/>
  <c r="AO1534" i="2"/>
  <c r="AN1534" i="2"/>
  <c r="AG1534" i="2"/>
  <c r="AF1534" i="2"/>
  <c r="AE1534" i="2"/>
  <c r="AM1534" i="2" s="1"/>
  <c r="AD1534" i="2"/>
  <c r="AL1534" i="2" s="1"/>
  <c r="AC1534" i="2"/>
  <c r="Z1534" i="2"/>
  <c r="AH1534" i="2" s="1"/>
  <c r="W1534" i="2"/>
  <c r="V1534" i="2"/>
  <c r="U1534" i="2"/>
  <c r="Y1534" i="2" s="1"/>
  <c r="T1534" i="2"/>
  <c r="S1534" i="2"/>
  <c r="AA1534" i="2" s="1"/>
  <c r="R1534" i="2"/>
  <c r="AO1533" i="2"/>
  <c r="AN1533" i="2"/>
  <c r="AM1533" i="2"/>
  <c r="AG1533" i="2"/>
  <c r="AF1533" i="2"/>
  <c r="AE1533" i="2"/>
  <c r="AD1533" i="2"/>
  <c r="AL1533" i="2" s="1"/>
  <c r="AC1533" i="2"/>
  <c r="AA1533" i="2"/>
  <c r="AY1533" i="2" s="1"/>
  <c r="W1533" i="2"/>
  <c r="V1533" i="2"/>
  <c r="U1533" i="2"/>
  <c r="Y1533" i="2" s="1"/>
  <c r="T1533" i="2"/>
  <c r="S1533" i="2"/>
  <c r="R1533" i="2"/>
  <c r="Z1533" i="2" s="1"/>
  <c r="AY1532" i="2"/>
  <c r="AM1532" i="2"/>
  <c r="AL1532" i="2"/>
  <c r="AG1532" i="2"/>
  <c r="AO1532" i="2" s="1"/>
  <c r="AF1532" i="2"/>
  <c r="AN1532" i="2" s="1"/>
  <c r="AE1532" i="2"/>
  <c r="AD1532" i="2"/>
  <c r="AC1532" i="2"/>
  <c r="AA1532" i="2"/>
  <c r="AI1532" i="2" s="1"/>
  <c r="AQ1532" i="2" s="1"/>
  <c r="V1532" i="2"/>
  <c r="U1532" i="2"/>
  <c r="Y1532" i="2" s="1"/>
  <c r="T1532" i="2"/>
  <c r="S1532" i="2"/>
  <c r="W1532" i="2" s="1"/>
  <c r="R1532" i="2"/>
  <c r="Z1532" i="2" s="1"/>
  <c r="AX1531" i="2"/>
  <c r="AS1531" i="2"/>
  <c r="AO1531" i="2"/>
  <c r="AM1531" i="2"/>
  <c r="AK1531" i="2"/>
  <c r="AH1531" i="2"/>
  <c r="AP1531" i="2" s="1"/>
  <c r="AG1531" i="2"/>
  <c r="AF1531" i="2"/>
  <c r="AN1531" i="2" s="1"/>
  <c r="AE1531" i="2"/>
  <c r="AD1531" i="2"/>
  <c r="AL1531" i="2" s="1"/>
  <c r="AC1531" i="2"/>
  <c r="BA1531" i="2" s="1"/>
  <c r="Z1531" i="2"/>
  <c r="Y1531" i="2"/>
  <c r="V1531" i="2"/>
  <c r="U1531" i="2"/>
  <c r="T1531" i="2"/>
  <c r="X1531" i="2" s="1"/>
  <c r="S1531" i="2"/>
  <c r="R1531" i="2"/>
  <c r="AO1530" i="2"/>
  <c r="AN1530" i="2"/>
  <c r="AG1530" i="2"/>
  <c r="AF1530" i="2"/>
  <c r="AE1530" i="2"/>
  <c r="AM1530" i="2" s="1"/>
  <c r="AD1530" i="2"/>
  <c r="AL1530" i="2" s="1"/>
  <c r="AC1530" i="2"/>
  <c r="Z1530" i="2"/>
  <c r="AX1530" i="2" s="1"/>
  <c r="Y1530" i="2"/>
  <c r="V1530" i="2"/>
  <c r="U1530" i="2"/>
  <c r="T1530" i="2"/>
  <c r="S1530" i="2"/>
  <c r="R1530" i="2"/>
  <c r="AO1529" i="2"/>
  <c r="AN1529" i="2"/>
  <c r="AM1529" i="2"/>
  <c r="AG1529" i="2"/>
  <c r="AF1529" i="2"/>
  <c r="AE1529" i="2"/>
  <c r="AD1529" i="2"/>
  <c r="AL1529" i="2" s="1"/>
  <c r="AC1529" i="2"/>
  <c r="BA1529" i="2" s="1"/>
  <c r="AA1529" i="2"/>
  <c r="U1529" i="2"/>
  <c r="Y1529" i="2" s="1"/>
  <c r="T1529" i="2"/>
  <c r="S1529" i="2"/>
  <c r="W1529" i="2" s="1"/>
  <c r="R1529" i="2"/>
  <c r="V1529" i="2" s="1"/>
  <c r="AX1528" i="2"/>
  <c r="AO1528" i="2"/>
  <c r="AN1528" i="2"/>
  <c r="AM1528" i="2"/>
  <c r="AL1528" i="2"/>
  <c r="AG1528" i="2"/>
  <c r="AF1528" i="2"/>
  <c r="AE1528" i="2"/>
  <c r="AD1528" i="2"/>
  <c r="AB1528" i="2"/>
  <c r="Z1528" i="2"/>
  <c r="AH1528" i="2" s="1"/>
  <c r="AP1528" i="2" s="1"/>
  <c r="Y1528" i="2"/>
  <c r="X1528" i="2"/>
  <c r="W1528" i="2"/>
  <c r="U1528" i="2"/>
  <c r="AC1528" i="2" s="1"/>
  <c r="T1528" i="2"/>
  <c r="S1528" i="2"/>
  <c r="AA1528" i="2" s="1"/>
  <c r="R1528" i="2"/>
  <c r="V1528" i="2" s="1"/>
  <c r="AO1527" i="2"/>
  <c r="AM1527" i="2"/>
  <c r="AL1527" i="2"/>
  <c r="AK1527" i="2"/>
  <c r="AS1527" i="2" s="1"/>
  <c r="AG1527" i="2"/>
  <c r="AF1527" i="2"/>
  <c r="AN1527" i="2" s="1"/>
  <c r="AE1527" i="2"/>
  <c r="AD1527" i="2"/>
  <c r="AC1527" i="2"/>
  <c r="BA1527" i="2" s="1"/>
  <c r="Y1527" i="2"/>
  <c r="X1527" i="2"/>
  <c r="U1527" i="2"/>
  <c r="T1527" i="2"/>
  <c r="AB1527" i="2" s="1"/>
  <c r="S1527" i="2"/>
  <c r="R1527" i="2"/>
  <c r="AN1526" i="2"/>
  <c r="AM1526" i="2"/>
  <c r="AL1526" i="2"/>
  <c r="AG1526" i="2"/>
  <c r="AO1526" i="2" s="1"/>
  <c r="AF1526" i="2"/>
  <c r="AE1526" i="2"/>
  <c r="AD1526" i="2"/>
  <c r="AC1526" i="2"/>
  <c r="BA1526" i="2" s="1"/>
  <c r="AB1526" i="2"/>
  <c r="W1526" i="2"/>
  <c r="U1526" i="2"/>
  <c r="Y1526" i="2" s="1"/>
  <c r="T1526" i="2"/>
  <c r="X1526" i="2" s="1"/>
  <c r="S1526" i="2"/>
  <c r="AA1526" i="2" s="1"/>
  <c r="R1526" i="2"/>
  <c r="BA1525" i="2"/>
  <c r="AM1525" i="2"/>
  <c r="AK1525" i="2"/>
  <c r="AS1525" i="2" s="1"/>
  <c r="AJ1525" i="2"/>
  <c r="AR1525" i="2" s="1"/>
  <c r="AG1525" i="2"/>
  <c r="AO1525" i="2" s="1"/>
  <c r="AF1525" i="2"/>
  <c r="AN1525" i="2" s="1"/>
  <c r="AE1525" i="2"/>
  <c r="AD1525" i="2"/>
  <c r="AL1525" i="2" s="1"/>
  <c r="AB1525" i="2"/>
  <c r="AZ1525" i="2" s="1"/>
  <c r="AA1525" i="2"/>
  <c r="Y1525" i="2"/>
  <c r="X1525" i="2"/>
  <c r="V1525" i="2"/>
  <c r="U1525" i="2"/>
  <c r="AC1525" i="2" s="1"/>
  <c r="T1525" i="2"/>
  <c r="S1525" i="2"/>
  <c r="W1525" i="2" s="1"/>
  <c r="R1525" i="2"/>
  <c r="Z1525" i="2" s="1"/>
  <c r="AK1524" i="2"/>
  <c r="AS1524" i="2" s="1"/>
  <c r="AJ1524" i="2"/>
  <c r="AR1524" i="2" s="1"/>
  <c r="AG1524" i="2"/>
  <c r="AO1524" i="2" s="1"/>
  <c r="AF1524" i="2"/>
  <c r="AN1524" i="2" s="1"/>
  <c r="AE1524" i="2"/>
  <c r="AM1524" i="2" s="1"/>
  <c r="AD1524" i="2"/>
  <c r="AL1524" i="2" s="1"/>
  <c r="AC1524" i="2"/>
  <c r="BA1524" i="2" s="1"/>
  <c r="AB1524" i="2"/>
  <c r="AZ1524" i="2" s="1"/>
  <c r="AA1524" i="2"/>
  <c r="W1524" i="2"/>
  <c r="U1524" i="2"/>
  <c r="Y1524" i="2" s="1"/>
  <c r="T1524" i="2"/>
  <c r="X1524" i="2" s="1"/>
  <c r="S1524" i="2"/>
  <c r="R1524" i="2"/>
  <c r="AM1523" i="2"/>
  <c r="AL1523" i="2"/>
  <c r="AK1523" i="2"/>
  <c r="AS1523" i="2" s="1"/>
  <c r="AI1523" i="2"/>
  <c r="AQ1523" i="2" s="1"/>
  <c r="AG1523" i="2"/>
  <c r="AO1523" i="2" s="1"/>
  <c r="AF1523" i="2"/>
  <c r="AN1523" i="2" s="1"/>
  <c r="AE1523" i="2"/>
  <c r="AD1523" i="2"/>
  <c r="AC1523" i="2"/>
  <c r="BA1523" i="2" s="1"/>
  <c r="AA1523" i="2"/>
  <c r="AY1523" i="2" s="1"/>
  <c r="Z1523" i="2"/>
  <c r="Y1523" i="2"/>
  <c r="W1523" i="2"/>
  <c r="U1523" i="2"/>
  <c r="T1523" i="2"/>
  <c r="S1523" i="2"/>
  <c r="R1523" i="2"/>
  <c r="V1523" i="2" s="1"/>
  <c r="AK1522" i="2"/>
  <c r="AS1522" i="2" s="1"/>
  <c r="AJ1522" i="2"/>
  <c r="AR1522" i="2" s="1"/>
  <c r="AG1522" i="2"/>
  <c r="AO1522" i="2" s="1"/>
  <c r="AF1522" i="2"/>
  <c r="AN1522" i="2" s="1"/>
  <c r="AE1522" i="2"/>
  <c r="AM1522" i="2" s="1"/>
  <c r="AD1522" i="2"/>
  <c r="AL1522" i="2" s="1"/>
  <c r="AC1522" i="2"/>
  <c r="BA1522" i="2" s="1"/>
  <c r="AB1522" i="2"/>
  <c r="AZ1522" i="2" s="1"/>
  <c r="Z1522" i="2"/>
  <c r="Y1522" i="2"/>
  <c r="X1522" i="2"/>
  <c r="U1522" i="2"/>
  <c r="T1522" i="2"/>
  <c r="S1522" i="2"/>
  <c r="R1522" i="2"/>
  <c r="V1522" i="2" s="1"/>
  <c r="AS1521" i="2"/>
  <c r="AO1521" i="2"/>
  <c r="AK1521" i="2"/>
  <c r="AG1521" i="2"/>
  <c r="AF1521" i="2"/>
  <c r="AN1521" i="2" s="1"/>
  <c r="AE1521" i="2"/>
  <c r="AM1521" i="2" s="1"/>
  <c r="AD1521" i="2"/>
  <c r="AL1521" i="2" s="1"/>
  <c r="AB1521" i="2"/>
  <c r="AZ1521" i="2" s="1"/>
  <c r="AA1521" i="2"/>
  <c r="AY1521" i="2" s="1"/>
  <c r="Y1521" i="2"/>
  <c r="X1521" i="2"/>
  <c r="W1521" i="2"/>
  <c r="U1521" i="2"/>
  <c r="AC1521" i="2" s="1"/>
  <c r="BA1521" i="2" s="1"/>
  <c r="T1521" i="2"/>
  <c r="S1521" i="2"/>
  <c r="R1521" i="2"/>
  <c r="AR1520" i="2"/>
  <c r="AN1520" i="2"/>
  <c r="AI1520" i="2"/>
  <c r="AQ1520" i="2" s="1"/>
  <c r="AG1520" i="2"/>
  <c r="AO1520" i="2" s="1"/>
  <c r="AF1520" i="2"/>
  <c r="AE1520" i="2"/>
  <c r="AM1520" i="2" s="1"/>
  <c r="AD1520" i="2"/>
  <c r="AL1520" i="2" s="1"/>
  <c r="Y1520" i="2"/>
  <c r="X1520" i="2"/>
  <c r="W1520" i="2"/>
  <c r="V1520" i="2"/>
  <c r="U1520" i="2"/>
  <c r="AC1520" i="2" s="1"/>
  <c r="T1520" i="2"/>
  <c r="AB1520" i="2" s="1"/>
  <c r="AJ1520" i="2" s="1"/>
  <c r="S1520" i="2"/>
  <c r="AA1520" i="2" s="1"/>
  <c r="AY1520" i="2" s="1"/>
  <c r="R1520" i="2"/>
  <c r="Z1520" i="2" s="1"/>
  <c r="AY1519" i="2"/>
  <c r="AQ1519" i="2"/>
  <c r="AN1519" i="2"/>
  <c r="AM1519" i="2"/>
  <c r="AI1519" i="2"/>
  <c r="AH1519" i="2"/>
  <c r="AG1519" i="2"/>
  <c r="AO1519" i="2" s="1"/>
  <c r="AF1519" i="2"/>
  <c r="AE1519" i="2"/>
  <c r="AD1519" i="2"/>
  <c r="AL1519" i="2" s="1"/>
  <c r="AP1519" i="2" s="1"/>
  <c r="AA1519" i="2"/>
  <c r="Z1519" i="2"/>
  <c r="AX1519" i="2" s="1"/>
  <c r="Y1519" i="2"/>
  <c r="X1519" i="2"/>
  <c r="V1519" i="2"/>
  <c r="U1519" i="2"/>
  <c r="AC1519" i="2" s="1"/>
  <c r="T1519" i="2"/>
  <c r="AB1519" i="2" s="1"/>
  <c r="S1519" i="2"/>
  <c r="W1519" i="2" s="1"/>
  <c r="R1519" i="2"/>
  <c r="AZ1518" i="2"/>
  <c r="AX1518" i="2"/>
  <c r="AH1518" i="2"/>
  <c r="AP1518" i="2" s="1"/>
  <c r="AG1518" i="2"/>
  <c r="AO1518" i="2" s="1"/>
  <c r="AF1518" i="2"/>
  <c r="AN1518" i="2" s="1"/>
  <c r="AR1518" i="2" s="1"/>
  <c r="AE1518" i="2"/>
  <c r="AM1518" i="2" s="1"/>
  <c r="AD1518" i="2"/>
  <c r="AL1518" i="2" s="1"/>
  <c r="W1518" i="2"/>
  <c r="V1518" i="2"/>
  <c r="U1518" i="2"/>
  <c r="T1518" i="2"/>
  <c r="AB1518" i="2" s="1"/>
  <c r="AJ1518" i="2" s="1"/>
  <c r="S1518" i="2"/>
  <c r="AA1518" i="2" s="1"/>
  <c r="R1518" i="2"/>
  <c r="Z1518" i="2" s="1"/>
  <c r="BA1517" i="2"/>
  <c r="AZ1517" i="2"/>
  <c r="AY1517" i="2"/>
  <c r="AL1517" i="2"/>
  <c r="AI1517" i="2"/>
  <c r="AQ1517" i="2" s="1"/>
  <c r="AG1517" i="2"/>
  <c r="AO1517" i="2" s="1"/>
  <c r="AS1517" i="2" s="1"/>
  <c r="AF1517" i="2"/>
  <c r="AN1517" i="2" s="1"/>
  <c r="AE1517" i="2"/>
  <c r="AM1517" i="2" s="1"/>
  <c r="AD1517" i="2"/>
  <c r="AC1517" i="2"/>
  <c r="AK1517" i="2" s="1"/>
  <c r="AA1517" i="2"/>
  <c r="Y1517" i="2"/>
  <c r="X1517" i="2"/>
  <c r="W1517" i="2"/>
  <c r="V1517" i="2"/>
  <c r="U1517" i="2"/>
  <c r="T1517" i="2"/>
  <c r="AB1517" i="2" s="1"/>
  <c r="AJ1517" i="2" s="1"/>
  <c r="S1517" i="2"/>
  <c r="R1517" i="2"/>
  <c r="Z1517" i="2" s="1"/>
  <c r="AX1516" i="2"/>
  <c r="AM1516" i="2"/>
  <c r="AG1516" i="2"/>
  <c r="AO1516" i="2" s="1"/>
  <c r="AF1516" i="2"/>
  <c r="AN1516" i="2" s="1"/>
  <c r="AE1516" i="2"/>
  <c r="AD1516" i="2"/>
  <c r="AL1516" i="2" s="1"/>
  <c r="AP1516" i="2" s="1"/>
  <c r="AA1516" i="2"/>
  <c r="AY1516" i="2" s="1"/>
  <c r="W1516" i="2"/>
  <c r="V1516" i="2"/>
  <c r="U1516" i="2"/>
  <c r="T1516" i="2"/>
  <c r="AB1516" i="2" s="1"/>
  <c r="S1516" i="2"/>
  <c r="R1516" i="2"/>
  <c r="Z1516" i="2" s="1"/>
  <c r="AH1516" i="2" s="1"/>
  <c r="AX1515" i="2"/>
  <c r="AQ1515" i="2"/>
  <c r="AH1515" i="2"/>
  <c r="AG1515" i="2"/>
  <c r="AO1515" i="2" s="1"/>
  <c r="AF1515" i="2"/>
  <c r="AN1515" i="2" s="1"/>
  <c r="AE1515" i="2"/>
  <c r="AM1515" i="2" s="1"/>
  <c r="AD1515" i="2"/>
  <c r="AL1515" i="2" s="1"/>
  <c r="AP1515" i="2" s="1"/>
  <c r="AB1515" i="2"/>
  <c r="Z1515" i="2"/>
  <c r="V1515" i="2"/>
  <c r="U1515" i="2"/>
  <c r="T1515" i="2"/>
  <c r="X1515" i="2" s="1"/>
  <c r="S1515" i="2"/>
  <c r="AA1515" i="2" s="1"/>
  <c r="AI1515" i="2" s="1"/>
  <c r="R1515" i="2"/>
  <c r="AN1514" i="2"/>
  <c r="AL1514" i="2"/>
  <c r="AH1514" i="2"/>
  <c r="AP1514" i="2" s="1"/>
  <c r="AG1514" i="2"/>
  <c r="AO1514" i="2" s="1"/>
  <c r="AF1514" i="2"/>
  <c r="AE1514" i="2"/>
  <c r="AM1514" i="2" s="1"/>
  <c r="AD1514" i="2"/>
  <c r="Z1514" i="2"/>
  <c r="AX1514" i="2" s="1"/>
  <c r="Y1514" i="2"/>
  <c r="V1514" i="2"/>
  <c r="U1514" i="2"/>
  <c r="AC1514" i="2" s="1"/>
  <c r="BA1514" i="2" s="1"/>
  <c r="T1514" i="2"/>
  <c r="S1514" i="2"/>
  <c r="R1514" i="2"/>
  <c r="AY1513" i="2"/>
  <c r="AX1513" i="2"/>
  <c r="AM1513" i="2"/>
  <c r="AQ1513" i="2" s="1"/>
  <c r="AH1513" i="2"/>
  <c r="AG1513" i="2"/>
  <c r="AO1513" i="2" s="1"/>
  <c r="AF1513" i="2"/>
  <c r="AN1513" i="2" s="1"/>
  <c r="AE1513" i="2"/>
  <c r="AD1513" i="2"/>
  <c r="AL1513" i="2" s="1"/>
  <c r="AP1513" i="2" s="1"/>
  <c r="AB1513" i="2"/>
  <c r="Z1513" i="2"/>
  <c r="X1513" i="2"/>
  <c r="W1513" i="2"/>
  <c r="U1513" i="2"/>
  <c r="T1513" i="2"/>
  <c r="S1513" i="2"/>
  <c r="AA1513" i="2" s="1"/>
  <c r="AI1513" i="2" s="1"/>
  <c r="R1513" i="2"/>
  <c r="V1513" i="2" s="1"/>
  <c r="AO1512" i="2"/>
  <c r="AN1512" i="2"/>
  <c r="AL1512" i="2"/>
  <c r="AG1512" i="2"/>
  <c r="AF1512" i="2"/>
  <c r="AE1512" i="2"/>
  <c r="AM1512" i="2" s="1"/>
  <c r="AD1512" i="2"/>
  <c r="AB1512" i="2"/>
  <c r="AA1512" i="2"/>
  <c r="Y1512" i="2"/>
  <c r="X1512" i="2"/>
  <c r="W1512" i="2"/>
  <c r="V1512" i="2"/>
  <c r="U1512" i="2"/>
  <c r="AC1512" i="2" s="1"/>
  <c r="T1512" i="2"/>
  <c r="S1512" i="2"/>
  <c r="R1512" i="2"/>
  <c r="Z1512" i="2" s="1"/>
  <c r="AO1511" i="2"/>
  <c r="AG1511" i="2"/>
  <c r="AF1511" i="2"/>
  <c r="AN1511" i="2" s="1"/>
  <c r="AE1511" i="2"/>
  <c r="AM1511" i="2" s="1"/>
  <c r="AD1511" i="2"/>
  <c r="AL1511" i="2" s="1"/>
  <c r="X1511" i="2"/>
  <c r="W1511" i="2"/>
  <c r="V1511" i="2"/>
  <c r="U1511" i="2"/>
  <c r="T1511" i="2"/>
  <c r="AB1511" i="2" s="1"/>
  <c r="S1511" i="2"/>
  <c r="AA1511" i="2" s="1"/>
  <c r="R1511" i="2"/>
  <c r="Z1511" i="2" s="1"/>
  <c r="AX1511" i="2" s="1"/>
  <c r="AX1510" i="2"/>
  <c r="AP1510" i="2"/>
  <c r="AH1510" i="2"/>
  <c r="AG1510" i="2"/>
  <c r="AO1510" i="2" s="1"/>
  <c r="AF1510" i="2"/>
  <c r="AN1510" i="2" s="1"/>
  <c r="AE1510" i="2"/>
  <c r="AM1510" i="2" s="1"/>
  <c r="AD1510" i="2"/>
  <c r="AL1510" i="2" s="1"/>
  <c r="W1510" i="2"/>
  <c r="V1510" i="2"/>
  <c r="U1510" i="2"/>
  <c r="T1510" i="2"/>
  <c r="AB1510" i="2" s="1"/>
  <c r="AJ1510" i="2" s="1"/>
  <c r="S1510" i="2"/>
  <c r="AA1510" i="2" s="1"/>
  <c r="R1510" i="2"/>
  <c r="Z1510" i="2" s="1"/>
  <c r="AO1509" i="2"/>
  <c r="AM1509" i="2"/>
  <c r="AG1509" i="2"/>
  <c r="AF1509" i="2"/>
  <c r="AN1509" i="2" s="1"/>
  <c r="AE1509" i="2"/>
  <c r="AD1509" i="2"/>
  <c r="AL1509" i="2" s="1"/>
  <c r="AC1509" i="2"/>
  <c r="AA1509" i="2"/>
  <c r="AI1509" i="2" s="1"/>
  <c r="AQ1509" i="2" s="1"/>
  <c r="Y1509" i="2"/>
  <c r="W1509" i="2"/>
  <c r="V1509" i="2"/>
  <c r="U1509" i="2"/>
  <c r="T1509" i="2"/>
  <c r="S1509" i="2"/>
  <c r="R1509" i="2"/>
  <c r="Z1509" i="2" s="1"/>
  <c r="AY1508" i="2"/>
  <c r="AX1508" i="2"/>
  <c r="AN1508" i="2"/>
  <c r="AM1508" i="2"/>
  <c r="AQ1508" i="2" s="1"/>
  <c r="AJ1508" i="2"/>
  <c r="AR1508" i="2" s="1"/>
  <c r="AG1508" i="2"/>
  <c r="AO1508" i="2" s="1"/>
  <c r="AF1508" i="2"/>
  <c r="AE1508" i="2"/>
  <c r="AD1508" i="2"/>
  <c r="AL1508" i="2" s="1"/>
  <c r="AB1508" i="2"/>
  <c r="AZ1508" i="2" s="1"/>
  <c r="Z1508" i="2"/>
  <c r="AH1508" i="2" s="1"/>
  <c r="AP1508" i="2" s="1"/>
  <c r="X1508" i="2"/>
  <c r="W1508" i="2"/>
  <c r="V1508" i="2"/>
  <c r="U1508" i="2"/>
  <c r="T1508" i="2"/>
  <c r="S1508" i="2"/>
  <c r="AA1508" i="2" s="1"/>
  <c r="AI1508" i="2" s="1"/>
  <c r="R1508" i="2"/>
  <c r="BA1507" i="2"/>
  <c r="AZ1507" i="2"/>
  <c r="AS1507" i="2"/>
  <c r="AR1507" i="2"/>
  <c r="AH1507" i="2"/>
  <c r="AG1507" i="2"/>
  <c r="AO1507" i="2" s="1"/>
  <c r="AF1507" i="2"/>
  <c r="AN1507" i="2" s="1"/>
  <c r="AE1507" i="2"/>
  <c r="AM1507" i="2" s="1"/>
  <c r="AD1507" i="2"/>
  <c r="AL1507" i="2" s="1"/>
  <c r="AC1507" i="2"/>
  <c r="AK1507" i="2" s="1"/>
  <c r="AB1507" i="2"/>
  <c r="AJ1507" i="2" s="1"/>
  <c r="Z1507" i="2"/>
  <c r="AX1507" i="2" s="1"/>
  <c r="Y1507" i="2"/>
  <c r="W1507" i="2"/>
  <c r="V1507" i="2"/>
  <c r="U1507" i="2"/>
  <c r="T1507" i="2"/>
  <c r="X1507" i="2" s="1"/>
  <c r="S1507" i="2"/>
  <c r="AA1507" i="2" s="1"/>
  <c r="R1507" i="2"/>
  <c r="AZ1506" i="2"/>
  <c r="AX1506" i="2"/>
  <c r="AO1506" i="2"/>
  <c r="AG1506" i="2"/>
  <c r="AF1506" i="2"/>
  <c r="AN1506" i="2" s="1"/>
  <c r="AE1506" i="2"/>
  <c r="AM1506" i="2" s="1"/>
  <c r="AD1506" i="2"/>
  <c r="AL1506" i="2" s="1"/>
  <c r="AB1506" i="2"/>
  <c r="AJ1506" i="2" s="1"/>
  <c r="AR1506" i="2" s="1"/>
  <c r="Z1506" i="2"/>
  <c r="AH1506" i="2" s="1"/>
  <c r="AP1506" i="2" s="1"/>
  <c r="X1506" i="2"/>
  <c r="V1506" i="2"/>
  <c r="U1506" i="2"/>
  <c r="Y1506" i="2" s="1"/>
  <c r="T1506" i="2"/>
  <c r="S1506" i="2"/>
  <c r="R1506" i="2"/>
  <c r="AZ1505" i="2"/>
  <c r="AO1505" i="2"/>
  <c r="AN1505" i="2"/>
  <c r="AK1505" i="2"/>
  <c r="AG1505" i="2"/>
  <c r="AF1505" i="2"/>
  <c r="AE1505" i="2"/>
  <c r="AM1505" i="2" s="1"/>
  <c r="AD1505" i="2"/>
  <c r="AL1505" i="2" s="1"/>
  <c r="AA1505" i="2"/>
  <c r="Y1505" i="2"/>
  <c r="X1505" i="2"/>
  <c r="W1505" i="2"/>
  <c r="U1505" i="2"/>
  <c r="AC1505" i="2" s="1"/>
  <c r="BA1505" i="2" s="1"/>
  <c r="T1505" i="2"/>
  <c r="AB1505" i="2" s="1"/>
  <c r="AJ1505" i="2" s="1"/>
  <c r="S1505" i="2"/>
  <c r="R1505" i="2"/>
  <c r="AM1504" i="2"/>
  <c r="AI1504" i="2"/>
  <c r="AQ1504" i="2" s="1"/>
  <c r="AG1504" i="2"/>
  <c r="AO1504" i="2" s="1"/>
  <c r="AF1504" i="2"/>
  <c r="AN1504" i="2" s="1"/>
  <c r="AE1504" i="2"/>
  <c r="AD1504" i="2"/>
  <c r="AL1504" i="2" s="1"/>
  <c r="AA1504" i="2"/>
  <c r="AY1504" i="2" s="1"/>
  <c r="Y1504" i="2"/>
  <c r="W1504" i="2"/>
  <c r="U1504" i="2"/>
  <c r="AC1504" i="2" s="1"/>
  <c r="T1504" i="2"/>
  <c r="S1504" i="2"/>
  <c r="R1504" i="2"/>
  <c r="V1504" i="2" s="1"/>
  <c r="AO1503" i="2"/>
  <c r="AN1503" i="2"/>
  <c r="AG1503" i="2"/>
  <c r="AF1503" i="2"/>
  <c r="AE1503" i="2"/>
  <c r="AM1503" i="2" s="1"/>
  <c r="AD1503" i="2"/>
  <c r="AL1503" i="2" s="1"/>
  <c r="AP1503" i="2" s="1"/>
  <c r="AC1503" i="2"/>
  <c r="BA1503" i="2" s="1"/>
  <c r="Z1503" i="2"/>
  <c r="AH1503" i="2" s="1"/>
  <c r="X1503" i="2"/>
  <c r="V1503" i="2"/>
  <c r="U1503" i="2"/>
  <c r="Y1503" i="2" s="1"/>
  <c r="T1503" i="2"/>
  <c r="AB1503" i="2" s="1"/>
  <c r="S1503" i="2"/>
  <c r="R1503" i="2"/>
  <c r="AH1502" i="2"/>
  <c r="AP1502" i="2" s="1"/>
  <c r="AG1502" i="2"/>
  <c r="AO1502" i="2" s="1"/>
  <c r="AF1502" i="2"/>
  <c r="AN1502" i="2" s="1"/>
  <c r="AR1502" i="2" s="1"/>
  <c r="AE1502" i="2"/>
  <c r="AM1502" i="2" s="1"/>
  <c r="AD1502" i="2"/>
  <c r="AL1502" i="2" s="1"/>
  <c r="AB1502" i="2"/>
  <c r="AJ1502" i="2" s="1"/>
  <c r="X1502" i="2"/>
  <c r="W1502" i="2"/>
  <c r="V1502" i="2"/>
  <c r="U1502" i="2"/>
  <c r="T1502" i="2"/>
  <c r="S1502" i="2"/>
  <c r="AA1502" i="2" s="1"/>
  <c r="R1502" i="2"/>
  <c r="Z1502" i="2" s="1"/>
  <c r="AX1502" i="2" s="1"/>
  <c r="AN1501" i="2"/>
  <c r="AM1501" i="2"/>
  <c r="AG1501" i="2"/>
  <c r="AO1501" i="2" s="1"/>
  <c r="AF1501" i="2"/>
  <c r="AE1501" i="2"/>
  <c r="AD1501" i="2"/>
  <c r="AL1501" i="2" s="1"/>
  <c r="AC1501" i="2"/>
  <c r="BA1501" i="2" s="1"/>
  <c r="Y1501" i="2"/>
  <c r="V1501" i="2"/>
  <c r="U1501" i="2"/>
  <c r="T1501" i="2"/>
  <c r="S1501" i="2"/>
  <c r="R1501" i="2"/>
  <c r="Z1501" i="2" s="1"/>
  <c r="AY1500" i="2"/>
  <c r="AL1500" i="2"/>
  <c r="AH1500" i="2"/>
  <c r="AP1500" i="2" s="1"/>
  <c r="AG1500" i="2"/>
  <c r="AO1500" i="2" s="1"/>
  <c r="AF1500" i="2"/>
  <c r="AN1500" i="2" s="1"/>
  <c r="AE1500" i="2"/>
  <c r="AM1500" i="2" s="1"/>
  <c r="AQ1500" i="2" s="1"/>
  <c r="AD1500" i="2"/>
  <c r="AA1500" i="2"/>
  <c r="AI1500" i="2" s="1"/>
  <c r="W1500" i="2"/>
  <c r="V1500" i="2"/>
  <c r="U1500" i="2"/>
  <c r="Y1500" i="2" s="1"/>
  <c r="T1500" i="2"/>
  <c r="AB1500" i="2" s="1"/>
  <c r="S1500" i="2"/>
  <c r="R1500" i="2"/>
  <c r="Z1500" i="2" s="1"/>
  <c r="AX1500" i="2" s="1"/>
  <c r="AO1499" i="2"/>
  <c r="AG1499" i="2"/>
  <c r="AF1499" i="2"/>
  <c r="AN1499" i="2" s="1"/>
  <c r="AE1499" i="2"/>
  <c r="AM1499" i="2" s="1"/>
  <c r="AD1499" i="2"/>
  <c r="AL1499" i="2" s="1"/>
  <c r="AC1499" i="2"/>
  <c r="Z1499" i="2"/>
  <c r="U1499" i="2"/>
  <c r="Y1499" i="2" s="1"/>
  <c r="T1499" i="2"/>
  <c r="S1499" i="2"/>
  <c r="R1499" i="2"/>
  <c r="V1499" i="2" s="1"/>
  <c r="AX1498" i="2"/>
  <c r="AO1498" i="2"/>
  <c r="AG1498" i="2"/>
  <c r="AF1498" i="2"/>
  <c r="AN1498" i="2" s="1"/>
  <c r="AE1498" i="2"/>
  <c r="AM1498" i="2" s="1"/>
  <c r="AD1498" i="2"/>
  <c r="AL1498" i="2" s="1"/>
  <c r="AP1498" i="2" s="1"/>
  <c r="X1498" i="2"/>
  <c r="V1498" i="2"/>
  <c r="U1498" i="2"/>
  <c r="T1498" i="2"/>
  <c r="AB1498" i="2" s="1"/>
  <c r="AZ1498" i="2" s="1"/>
  <c r="S1498" i="2"/>
  <c r="R1498" i="2"/>
  <c r="Z1498" i="2" s="1"/>
  <c r="AH1498" i="2" s="1"/>
  <c r="AY1497" i="2"/>
  <c r="AO1497" i="2"/>
  <c r="AN1497" i="2"/>
  <c r="AM1497" i="2"/>
  <c r="AJ1497" i="2"/>
  <c r="AR1497" i="2" s="1"/>
  <c r="AI1497" i="2"/>
  <c r="AQ1497" i="2" s="1"/>
  <c r="AH1497" i="2"/>
  <c r="AP1497" i="2" s="1"/>
  <c r="AG1497" i="2"/>
  <c r="AF1497" i="2"/>
  <c r="AE1497" i="2"/>
  <c r="AD1497" i="2"/>
  <c r="AL1497" i="2" s="1"/>
  <c r="AB1497" i="2"/>
  <c r="AZ1497" i="2" s="1"/>
  <c r="AA1497" i="2"/>
  <c r="Z1497" i="2"/>
  <c r="AX1497" i="2" s="1"/>
  <c r="Y1497" i="2"/>
  <c r="X1497" i="2"/>
  <c r="U1497" i="2"/>
  <c r="AC1497" i="2" s="1"/>
  <c r="T1497" i="2"/>
  <c r="S1497" i="2"/>
  <c r="W1497" i="2" s="1"/>
  <c r="R1497" i="2"/>
  <c r="V1497" i="2" s="1"/>
  <c r="AN1496" i="2"/>
  <c r="AM1496" i="2"/>
  <c r="AJ1496" i="2"/>
  <c r="AR1496" i="2" s="1"/>
  <c r="AI1496" i="2"/>
  <c r="AQ1496" i="2" s="1"/>
  <c r="AG1496" i="2"/>
  <c r="AO1496" i="2" s="1"/>
  <c r="AF1496" i="2"/>
  <c r="AE1496" i="2"/>
  <c r="AD1496" i="2"/>
  <c r="AL1496" i="2" s="1"/>
  <c r="AB1496" i="2"/>
  <c r="AZ1496" i="2" s="1"/>
  <c r="AA1496" i="2"/>
  <c r="AY1496" i="2" s="1"/>
  <c r="Z1496" i="2"/>
  <c r="Y1496" i="2"/>
  <c r="V1496" i="2"/>
  <c r="U1496" i="2"/>
  <c r="AC1496" i="2" s="1"/>
  <c r="T1496" i="2"/>
  <c r="X1496" i="2" s="1"/>
  <c r="S1496" i="2"/>
  <c r="W1496" i="2" s="1"/>
  <c r="R1496" i="2"/>
  <c r="AX1495" i="2"/>
  <c r="AO1495" i="2"/>
  <c r="AN1495" i="2"/>
  <c r="AL1495" i="2"/>
  <c r="AG1495" i="2"/>
  <c r="AF1495" i="2"/>
  <c r="AE1495" i="2"/>
  <c r="AM1495" i="2" s="1"/>
  <c r="AD1495" i="2"/>
  <c r="X1495" i="2"/>
  <c r="V1495" i="2"/>
  <c r="U1495" i="2"/>
  <c r="Y1495" i="2" s="1"/>
  <c r="T1495" i="2"/>
  <c r="AB1495" i="2" s="1"/>
  <c r="S1495" i="2"/>
  <c r="R1495" i="2"/>
  <c r="Z1495" i="2" s="1"/>
  <c r="AH1495" i="2" s="1"/>
  <c r="AO1494" i="2"/>
  <c r="AN1494" i="2"/>
  <c r="AL1494" i="2"/>
  <c r="AK1494" i="2"/>
  <c r="AS1494" i="2" s="1"/>
  <c r="AH1494" i="2"/>
  <c r="AP1494" i="2" s="1"/>
  <c r="AG1494" i="2"/>
  <c r="AF1494" i="2"/>
  <c r="AE1494" i="2"/>
  <c r="AM1494" i="2" s="1"/>
  <c r="AD1494" i="2"/>
  <c r="AC1494" i="2"/>
  <c r="BA1494" i="2" s="1"/>
  <c r="Z1494" i="2"/>
  <c r="AX1494" i="2" s="1"/>
  <c r="Y1494" i="2"/>
  <c r="W1494" i="2"/>
  <c r="U1494" i="2"/>
  <c r="T1494" i="2"/>
  <c r="S1494" i="2"/>
  <c r="AA1494" i="2" s="1"/>
  <c r="R1494" i="2"/>
  <c r="V1494" i="2" s="1"/>
  <c r="AS1493" i="2"/>
  <c r="AO1493" i="2"/>
  <c r="AN1493" i="2"/>
  <c r="AL1493" i="2"/>
  <c r="AK1493" i="2"/>
  <c r="AJ1493" i="2"/>
  <c r="AR1493" i="2" s="1"/>
  <c r="AG1493" i="2"/>
  <c r="AF1493" i="2"/>
  <c r="AE1493" i="2"/>
  <c r="AM1493" i="2" s="1"/>
  <c r="AD1493" i="2"/>
  <c r="AC1493" i="2"/>
  <c r="BA1493" i="2" s="1"/>
  <c r="AB1493" i="2"/>
  <c r="AZ1493" i="2" s="1"/>
  <c r="AA1493" i="2"/>
  <c r="AY1493" i="2" s="1"/>
  <c r="Y1493" i="2"/>
  <c r="V1493" i="2"/>
  <c r="U1493" i="2"/>
  <c r="T1493" i="2"/>
  <c r="X1493" i="2" s="1"/>
  <c r="S1493" i="2"/>
  <c r="W1493" i="2" s="1"/>
  <c r="R1493" i="2"/>
  <c r="Z1493" i="2" s="1"/>
  <c r="AZ1492" i="2"/>
  <c r="AJ1492" i="2"/>
  <c r="AH1492" i="2"/>
  <c r="AP1492" i="2" s="1"/>
  <c r="AG1492" i="2"/>
  <c r="AO1492" i="2" s="1"/>
  <c r="AF1492" i="2"/>
  <c r="AN1492" i="2" s="1"/>
  <c r="AR1492" i="2" s="1"/>
  <c r="AE1492" i="2"/>
  <c r="AM1492" i="2" s="1"/>
  <c r="AD1492" i="2"/>
  <c r="AL1492" i="2" s="1"/>
  <c r="AB1492" i="2"/>
  <c r="Z1492" i="2"/>
  <c r="AX1492" i="2" s="1"/>
  <c r="X1492" i="2"/>
  <c r="V1492" i="2"/>
  <c r="U1492" i="2"/>
  <c r="T1492" i="2"/>
  <c r="S1492" i="2"/>
  <c r="R1492" i="2"/>
  <c r="AL1491" i="2"/>
  <c r="AK1491" i="2"/>
  <c r="AS1491" i="2" s="1"/>
  <c r="AI1491" i="2"/>
  <c r="AQ1491" i="2" s="1"/>
  <c r="AG1491" i="2"/>
  <c r="AO1491" i="2" s="1"/>
  <c r="AF1491" i="2"/>
  <c r="AN1491" i="2" s="1"/>
  <c r="AE1491" i="2"/>
  <c r="AM1491" i="2" s="1"/>
  <c r="AD1491" i="2"/>
  <c r="AC1491" i="2"/>
  <c r="BA1491" i="2" s="1"/>
  <c r="AA1491" i="2"/>
  <c r="AY1491" i="2" s="1"/>
  <c r="V1491" i="2"/>
  <c r="U1491" i="2"/>
  <c r="Y1491" i="2" s="1"/>
  <c r="T1491" i="2"/>
  <c r="S1491" i="2"/>
  <c r="W1491" i="2" s="1"/>
  <c r="R1491" i="2"/>
  <c r="Z1491" i="2" s="1"/>
  <c r="AN1490" i="2"/>
  <c r="AL1490" i="2"/>
  <c r="AJ1490" i="2"/>
  <c r="AR1490" i="2" s="1"/>
  <c r="AG1490" i="2"/>
  <c r="AO1490" i="2" s="1"/>
  <c r="AF1490" i="2"/>
  <c r="AE1490" i="2"/>
  <c r="AM1490" i="2" s="1"/>
  <c r="AD1490" i="2"/>
  <c r="AB1490" i="2"/>
  <c r="AZ1490" i="2" s="1"/>
  <c r="Z1490" i="2"/>
  <c r="X1490" i="2"/>
  <c r="V1490" i="2"/>
  <c r="U1490" i="2"/>
  <c r="T1490" i="2"/>
  <c r="S1490" i="2"/>
  <c r="R1490" i="2"/>
  <c r="AO1489" i="2"/>
  <c r="AN1489" i="2"/>
  <c r="AH1489" i="2"/>
  <c r="AP1489" i="2" s="1"/>
  <c r="AG1489" i="2"/>
  <c r="AF1489" i="2"/>
  <c r="AE1489" i="2"/>
  <c r="AM1489" i="2" s="1"/>
  <c r="AD1489" i="2"/>
  <c r="AL1489" i="2" s="1"/>
  <c r="AC1489" i="2"/>
  <c r="Z1489" i="2"/>
  <c r="AX1489" i="2" s="1"/>
  <c r="Y1489" i="2"/>
  <c r="U1489" i="2"/>
  <c r="T1489" i="2"/>
  <c r="S1489" i="2"/>
  <c r="R1489" i="2"/>
  <c r="V1489" i="2" s="1"/>
  <c r="AZ1488" i="2"/>
  <c r="AO1488" i="2"/>
  <c r="AN1488" i="2"/>
  <c r="AM1488" i="2"/>
  <c r="AG1488" i="2"/>
  <c r="AF1488" i="2"/>
  <c r="AE1488" i="2"/>
  <c r="AD1488" i="2"/>
  <c r="AL1488" i="2" s="1"/>
  <c r="AB1488" i="2"/>
  <c r="AJ1488" i="2" s="1"/>
  <c r="Y1488" i="2"/>
  <c r="U1488" i="2"/>
  <c r="AC1488" i="2" s="1"/>
  <c r="T1488" i="2"/>
  <c r="X1488" i="2" s="1"/>
  <c r="S1488" i="2"/>
  <c r="R1488" i="2"/>
  <c r="AM1487" i="2"/>
  <c r="AK1487" i="2"/>
  <c r="AJ1487" i="2"/>
  <c r="AG1487" i="2"/>
  <c r="AO1487" i="2" s="1"/>
  <c r="AS1487" i="2" s="1"/>
  <c r="AF1487" i="2"/>
  <c r="AN1487" i="2" s="1"/>
  <c r="AR1487" i="2" s="1"/>
  <c r="AE1487" i="2"/>
  <c r="AD1487" i="2"/>
  <c r="AL1487" i="2" s="1"/>
  <c r="AC1487" i="2"/>
  <c r="BA1487" i="2" s="1"/>
  <c r="AB1487" i="2"/>
  <c r="AZ1487" i="2" s="1"/>
  <c r="AA1487" i="2"/>
  <c r="Y1487" i="2"/>
  <c r="X1487" i="2"/>
  <c r="W1487" i="2"/>
  <c r="U1487" i="2"/>
  <c r="T1487" i="2"/>
  <c r="S1487" i="2"/>
  <c r="R1487" i="2"/>
  <c r="AZ1486" i="2"/>
  <c r="AR1486" i="2"/>
  <c r="AO1486" i="2"/>
  <c r="AM1486" i="2"/>
  <c r="AJ1486" i="2"/>
  <c r="AG1486" i="2"/>
  <c r="AF1486" i="2"/>
  <c r="AN1486" i="2" s="1"/>
  <c r="AE1486" i="2"/>
  <c r="AD1486" i="2"/>
  <c r="AL1486" i="2" s="1"/>
  <c r="Y1486" i="2"/>
  <c r="X1486" i="2"/>
  <c r="V1486" i="2"/>
  <c r="U1486" i="2"/>
  <c r="AC1486" i="2" s="1"/>
  <c r="T1486" i="2"/>
  <c r="AB1486" i="2" s="1"/>
  <c r="S1486" i="2"/>
  <c r="R1486" i="2"/>
  <c r="Z1486" i="2" s="1"/>
  <c r="AN1485" i="2"/>
  <c r="AL1485" i="2"/>
  <c r="AG1485" i="2"/>
  <c r="AO1485" i="2" s="1"/>
  <c r="AF1485" i="2"/>
  <c r="AE1485" i="2"/>
  <c r="AM1485" i="2" s="1"/>
  <c r="AD1485" i="2"/>
  <c r="AA1485" i="2"/>
  <c r="AY1485" i="2" s="1"/>
  <c r="Z1485" i="2"/>
  <c r="X1485" i="2"/>
  <c r="U1485" i="2"/>
  <c r="T1485" i="2"/>
  <c r="AB1485" i="2" s="1"/>
  <c r="S1485" i="2"/>
  <c r="W1485" i="2" s="1"/>
  <c r="R1485" i="2"/>
  <c r="V1485" i="2" s="1"/>
  <c r="AX1484" i="2"/>
  <c r="AR1484" i="2"/>
  <c r="AL1484" i="2"/>
  <c r="AH1484" i="2"/>
  <c r="AG1484" i="2"/>
  <c r="AO1484" i="2" s="1"/>
  <c r="AF1484" i="2"/>
  <c r="AN1484" i="2" s="1"/>
  <c r="AE1484" i="2"/>
  <c r="AM1484" i="2" s="1"/>
  <c r="AD1484" i="2"/>
  <c r="AB1484" i="2"/>
  <c r="AJ1484" i="2" s="1"/>
  <c r="Y1484" i="2"/>
  <c r="X1484" i="2"/>
  <c r="W1484" i="2"/>
  <c r="V1484" i="2"/>
  <c r="U1484" i="2"/>
  <c r="AC1484" i="2" s="1"/>
  <c r="T1484" i="2"/>
  <c r="S1484" i="2"/>
  <c r="AA1484" i="2" s="1"/>
  <c r="R1484" i="2"/>
  <c r="Z1484" i="2" s="1"/>
  <c r="BA1483" i="2"/>
  <c r="AZ1483" i="2"/>
  <c r="AS1483" i="2"/>
  <c r="AN1483" i="2"/>
  <c r="AR1483" i="2" s="1"/>
  <c r="AL1483" i="2"/>
  <c r="AK1483" i="2"/>
  <c r="AJ1483" i="2"/>
  <c r="AI1483" i="2"/>
  <c r="AQ1483" i="2" s="1"/>
  <c r="AG1483" i="2"/>
  <c r="AO1483" i="2" s="1"/>
  <c r="AF1483" i="2"/>
  <c r="AE1483" i="2"/>
  <c r="AM1483" i="2" s="1"/>
  <c r="AD1483" i="2"/>
  <c r="AC1483" i="2"/>
  <c r="AB1483" i="2"/>
  <c r="AA1483" i="2"/>
  <c r="AY1483" i="2" s="1"/>
  <c r="Y1483" i="2"/>
  <c r="X1483" i="2"/>
  <c r="W1483" i="2"/>
  <c r="V1483" i="2"/>
  <c r="U1483" i="2"/>
  <c r="T1483" i="2"/>
  <c r="S1483" i="2"/>
  <c r="R1483" i="2"/>
  <c r="Z1483" i="2" s="1"/>
  <c r="AL1482" i="2"/>
  <c r="AJ1482" i="2"/>
  <c r="AG1482" i="2"/>
  <c r="AO1482" i="2" s="1"/>
  <c r="AF1482" i="2"/>
  <c r="AN1482" i="2" s="1"/>
  <c r="AR1482" i="2" s="1"/>
  <c r="AE1482" i="2"/>
  <c r="AM1482" i="2" s="1"/>
  <c r="AD1482" i="2"/>
  <c r="AC1482" i="2"/>
  <c r="AK1482" i="2" s="1"/>
  <c r="AS1482" i="2" s="1"/>
  <c r="AB1482" i="2"/>
  <c r="AZ1482" i="2" s="1"/>
  <c r="X1482" i="2"/>
  <c r="V1482" i="2"/>
  <c r="U1482" i="2"/>
  <c r="Y1482" i="2" s="1"/>
  <c r="T1482" i="2"/>
  <c r="S1482" i="2"/>
  <c r="R1482" i="2"/>
  <c r="Z1482" i="2" s="1"/>
  <c r="AZ1481" i="2"/>
  <c r="AY1481" i="2"/>
  <c r="AS1481" i="2"/>
  <c r="AO1481" i="2"/>
  <c r="AM1481" i="2"/>
  <c r="AJ1481" i="2"/>
  <c r="AR1481" i="2" s="1"/>
  <c r="AI1481" i="2"/>
  <c r="AQ1481" i="2" s="1"/>
  <c r="AG1481" i="2"/>
  <c r="AF1481" i="2"/>
  <c r="AN1481" i="2" s="1"/>
  <c r="AE1481" i="2"/>
  <c r="AD1481" i="2"/>
  <c r="AL1481" i="2" s="1"/>
  <c r="AB1481" i="2"/>
  <c r="AA1481" i="2"/>
  <c r="Z1481" i="2"/>
  <c r="Y1481" i="2"/>
  <c r="W1481" i="2"/>
  <c r="U1481" i="2"/>
  <c r="AC1481" i="2" s="1"/>
  <c r="AK1481" i="2" s="1"/>
  <c r="T1481" i="2"/>
  <c r="X1481" i="2" s="1"/>
  <c r="S1481" i="2"/>
  <c r="R1481" i="2"/>
  <c r="V1481" i="2" s="1"/>
  <c r="AQ1480" i="2"/>
  <c r="AN1480" i="2"/>
  <c r="AL1480" i="2"/>
  <c r="AJ1480" i="2"/>
  <c r="AR1480" i="2" s="1"/>
  <c r="AI1480" i="2"/>
  <c r="AG1480" i="2"/>
  <c r="AO1480" i="2" s="1"/>
  <c r="AF1480" i="2"/>
  <c r="AE1480" i="2"/>
  <c r="AM1480" i="2" s="1"/>
  <c r="AD1480" i="2"/>
  <c r="AB1480" i="2"/>
  <c r="AZ1480" i="2" s="1"/>
  <c r="AA1480" i="2"/>
  <c r="AY1480" i="2" s="1"/>
  <c r="Z1480" i="2"/>
  <c r="V1480" i="2"/>
  <c r="U1480" i="2"/>
  <c r="T1480" i="2"/>
  <c r="X1480" i="2" s="1"/>
  <c r="S1480" i="2"/>
  <c r="W1480" i="2" s="1"/>
  <c r="R1480" i="2"/>
  <c r="AY1479" i="2"/>
  <c r="AX1479" i="2"/>
  <c r="AN1479" i="2"/>
  <c r="AG1479" i="2"/>
  <c r="AO1479" i="2" s="1"/>
  <c r="AF1479" i="2"/>
  <c r="AE1479" i="2"/>
  <c r="AM1479" i="2" s="1"/>
  <c r="AQ1479" i="2" s="1"/>
  <c r="AD1479" i="2"/>
  <c r="AL1479" i="2" s="1"/>
  <c r="Z1479" i="2"/>
  <c r="AH1479" i="2" s="1"/>
  <c r="AP1479" i="2" s="1"/>
  <c r="U1479" i="2"/>
  <c r="Y1479" i="2" s="1"/>
  <c r="T1479" i="2"/>
  <c r="S1479" i="2"/>
  <c r="AA1479" i="2" s="1"/>
  <c r="AI1479" i="2" s="1"/>
  <c r="R1479" i="2"/>
  <c r="V1479" i="2" s="1"/>
  <c r="AY1478" i="2"/>
  <c r="AN1478" i="2"/>
  <c r="AL1478" i="2"/>
  <c r="AG1478" i="2"/>
  <c r="AO1478" i="2" s="1"/>
  <c r="AF1478" i="2"/>
  <c r="AE1478" i="2"/>
  <c r="AM1478" i="2" s="1"/>
  <c r="AD1478" i="2"/>
  <c r="AB1478" i="2"/>
  <c r="Z1478" i="2"/>
  <c r="Y1478" i="2"/>
  <c r="X1478" i="2"/>
  <c r="W1478" i="2"/>
  <c r="U1478" i="2"/>
  <c r="AC1478" i="2" s="1"/>
  <c r="T1478" i="2"/>
  <c r="S1478" i="2"/>
  <c r="AA1478" i="2" s="1"/>
  <c r="AI1478" i="2" s="1"/>
  <c r="AQ1478" i="2" s="1"/>
  <c r="R1478" i="2"/>
  <c r="V1478" i="2" s="1"/>
  <c r="AO1477" i="2"/>
  <c r="AG1477" i="2"/>
  <c r="AF1477" i="2"/>
  <c r="AN1477" i="2" s="1"/>
  <c r="AE1477" i="2"/>
  <c r="AM1477" i="2" s="1"/>
  <c r="AD1477" i="2"/>
  <c r="AL1477" i="2" s="1"/>
  <c r="X1477" i="2"/>
  <c r="W1477" i="2"/>
  <c r="V1477" i="2"/>
  <c r="U1477" i="2"/>
  <c r="T1477" i="2"/>
  <c r="AB1477" i="2" s="1"/>
  <c r="S1477" i="2"/>
  <c r="AA1477" i="2" s="1"/>
  <c r="AY1477" i="2" s="1"/>
  <c r="R1477" i="2"/>
  <c r="Z1477" i="2" s="1"/>
  <c r="AO1476" i="2"/>
  <c r="AN1476" i="2"/>
  <c r="AL1476" i="2"/>
  <c r="AG1476" i="2"/>
  <c r="AF1476" i="2"/>
  <c r="AE1476" i="2"/>
  <c r="AM1476" i="2" s="1"/>
  <c r="AD1476" i="2"/>
  <c r="Z1476" i="2"/>
  <c r="W1476" i="2"/>
  <c r="U1476" i="2"/>
  <c r="T1476" i="2"/>
  <c r="S1476" i="2"/>
  <c r="AA1476" i="2" s="1"/>
  <c r="R1476" i="2"/>
  <c r="V1476" i="2" s="1"/>
  <c r="BA1475" i="2"/>
  <c r="AZ1475" i="2"/>
  <c r="AY1475" i="2"/>
  <c r="AM1475" i="2"/>
  <c r="AK1475" i="2"/>
  <c r="AS1475" i="2" s="1"/>
  <c r="AI1475" i="2"/>
  <c r="AQ1475" i="2" s="1"/>
  <c r="AG1475" i="2"/>
  <c r="AO1475" i="2" s="1"/>
  <c r="AF1475" i="2"/>
  <c r="AN1475" i="2" s="1"/>
  <c r="AE1475" i="2"/>
  <c r="AD1475" i="2"/>
  <c r="AL1475" i="2" s="1"/>
  <c r="AB1475" i="2"/>
  <c r="AJ1475" i="2" s="1"/>
  <c r="AR1475" i="2" s="1"/>
  <c r="AA1475" i="2"/>
  <c r="Y1475" i="2"/>
  <c r="X1475" i="2"/>
  <c r="W1475" i="2"/>
  <c r="V1475" i="2"/>
  <c r="U1475" i="2"/>
  <c r="AC1475" i="2" s="1"/>
  <c r="T1475" i="2"/>
  <c r="S1475" i="2"/>
  <c r="R1475" i="2"/>
  <c r="Z1475" i="2" s="1"/>
  <c r="AQ1474" i="2"/>
  <c r="AP1474" i="2"/>
  <c r="AL1474" i="2"/>
  <c r="AJ1474" i="2"/>
  <c r="AH1474" i="2"/>
  <c r="AG1474" i="2"/>
  <c r="AO1474" i="2" s="1"/>
  <c r="AF1474" i="2"/>
  <c r="AN1474" i="2" s="1"/>
  <c r="AE1474" i="2"/>
  <c r="AM1474" i="2" s="1"/>
  <c r="AD1474" i="2"/>
  <c r="AB1474" i="2"/>
  <c r="AZ1474" i="2" s="1"/>
  <c r="Z1474" i="2"/>
  <c r="AX1474" i="2" s="1"/>
  <c r="X1474" i="2"/>
  <c r="W1474" i="2"/>
  <c r="V1474" i="2"/>
  <c r="U1474" i="2"/>
  <c r="T1474" i="2"/>
  <c r="S1474" i="2"/>
  <c r="AA1474" i="2" s="1"/>
  <c r="AI1474" i="2" s="1"/>
  <c r="R1474" i="2"/>
  <c r="AY1473" i="2"/>
  <c r="AO1473" i="2"/>
  <c r="AK1473" i="2"/>
  <c r="AG1473" i="2"/>
  <c r="AF1473" i="2"/>
  <c r="AN1473" i="2" s="1"/>
  <c r="AE1473" i="2"/>
  <c r="AM1473" i="2" s="1"/>
  <c r="AD1473" i="2"/>
  <c r="AL1473" i="2" s="1"/>
  <c r="AC1473" i="2"/>
  <c r="BA1473" i="2" s="1"/>
  <c r="AA1473" i="2"/>
  <c r="AI1473" i="2" s="1"/>
  <c r="AQ1473" i="2" s="1"/>
  <c r="Z1473" i="2"/>
  <c r="AX1473" i="2" s="1"/>
  <c r="Y1473" i="2"/>
  <c r="W1473" i="2"/>
  <c r="V1473" i="2"/>
  <c r="U1473" i="2"/>
  <c r="T1473" i="2"/>
  <c r="S1473" i="2"/>
  <c r="R1473" i="2"/>
  <c r="BA1472" i="2"/>
  <c r="AO1472" i="2"/>
  <c r="AK1472" i="2"/>
  <c r="AG1472" i="2"/>
  <c r="AF1472" i="2"/>
  <c r="AN1472" i="2" s="1"/>
  <c r="AE1472" i="2"/>
  <c r="AM1472" i="2" s="1"/>
  <c r="AD1472" i="2"/>
  <c r="AL1472" i="2" s="1"/>
  <c r="AC1472" i="2"/>
  <c r="AB1472" i="2"/>
  <c r="V1472" i="2"/>
  <c r="U1472" i="2"/>
  <c r="Y1472" i="2" s="1"/>
  <c r="T1472" i="2"/>
  <c r="X1472" i="2" s="1"/>
  <c r="S1472" i="2"/>
  <c r="R1472" i="2"/>
  <c r="Z1472" i="2" s="1"/>
  <c r="AZ1471" i="2"/>
  <c r="AR1471" i="2"/>
  <c r="AM1471" i="2"/>
  <c r="AK1471" i="2"/>
  <c r="AS1471" i="2" s="1"/>
  <c r="AG1471" i="2"/>
  <c r="AO1471" i="2" s="1"/>
  <c r="AF1471" i="2"/>
  <c r="AN1471" i="2" s="1"/>
  <c r="AE1471" i="2"/>
  <c r="AD1471" i="2"/>
  <c r="AL1471" i="2" s="1"/>
  <c r="AC1471" i="2"/>
  <c r="BA1471" i="2" s="1"/>
  <c r="AA1471" i="2"/>
  <c r="Y1471" i="2"/>
  <c r="X1471" i="2"/>
  <c r="W1471" i="2"/>
  <c r="U1471" i="2"/>
  <c r="T1471" i="2"/>
  <c r="AB1471" i="2" s="1"/>
  <c r="AJ1471" i="2" s="1"/>
  <c r="S1471" i="2"/>
  <c r="R1471" i="2"/>
  <c r="AM1470" i="2"/>
  <c r="AL1470" i="2"/>
  <c r="AJ1470" i="2"/>
  <c r="AR1470" i="2" s="1"/>
  <c r="AI1470" i="2"/>
  <c r="AQ1470" i="2" s="1"/>
  <c r="AG1470" i="2"/>
  <c r="AO1470" i="2" s="1"/>
  <c r="AF1470" i="2"/>
  <c r="AN1470" i="2" s="1"/>
  <c r="AE1470" i="2"/>
  <c r="AD1470" i="2"/>
  <c r="AB1470" i="2"/>
  <c r="AZ1470" i="2" s="1"/>
  <c r="AA1470" i="2"/>
  <c r="AY1470" i="2" s="1"/>
  <c r="Z1470" i="2"/>
  <c r="Y1470" i="2"/>
  <c r="X1470" i="2"/>
  <c r="W1470" i="2"/>
  <c r="U1470" i="2"/>
  <c r="AC1470" i="2" s="1"/>
  <c r="T1470" i="2"/>
  <c r="S1470" i="2"/>
  <c r="R1470" i="2"/>
  <c r="V1470" i="2" s="1"/>
  <c r="AO1469" i="2"/>
  <c r="AN1469" i="2"/>
  <c r="AG1469" i="2"/>
  <c r="AF1469" i="2"/>
  <c r="AE1469" i="2"/>
  <c r="AM1469" i="2" s="1"/>
  <c r="AD1469" i="2"/>
  <c r="AL1469" i="2" s="1"/>
  <c r="AA1469" i="2"/>
  <c r="AI1469" i="2" s="1"/>
  <c r="AQ1469" i="2" s="1"/>
  <c r="X1469" i="2"/>
  <c r="W1469" i="2"/>
  <c r="V1469" i="2"/>
  <c r="U1469" i="2"/>
  <c r="T1469" i="2"/>
  <c r="AB1469" i="2" s="1"/>
  <c r="S1469" i="2"/>
  <c r="R1469" i="2"/>
  <c r="Z1469" i="2" s="1"/>
  <c r="BA1468" i="2"/>
  <c r="AZ1468" i="2"/>
  <c r="AX1468" i="2"/>
  <c r="AS1468" i="2"/>
  <c r="AN1468" i="2"/>
  <c r="AM1468" i="2"/>
  <c r="AG1468" i="2"/>
  <c r="AO1468" i="2" s="1"/>
  <c r="AF1468" i="2"/>
  <c r="AE1468" i="2"/>
  <c r="AD1468" i="2"/>
  <c r="AL1468" i="2" s="1"/>
  <c r="AB1468" i="2"/>
  <c r="AJ1468" i="2" s="1"/>
  <c r="Y1468" i="2"/>
  <c r="X1468" i="2"/>
  <c r="W1468" i="2"/>
  <c r="V1468" i="2"/>
  <c r="U1468" i="2"/>
  <c r="AC1468" i="2" s="1"/>
  <c r="AK1468" i="2" s="1"/>
  <c r="T1468" i="2"/>
  <c r="S1468" i="2"/>
  <c r="AA1468" i="2" s="1"/>
  <c r="R1468" i="2"/>
  <c r="Z1468" i="2" s="1"/>
  <c r="AH1468" i="2" s="1"/>
  <c r="AP1468" i="2" s="1"/>
  <c r="AN1467" i="2"/>
  <c r="AG1467" i="2"/>
  <c r="AO1467" i="2" s="1"/>
  <c r="AF1467" i="2"/>
  <c r="AE1467" i="2"/>
  <c r="AM1467" i="2" s="1"/>
  <c r="AD1467" i="2"/>
  <c r="AL1467" i="2" s="1"/>
  <c r="V1467" i="2"/>
  <c r="U1467" i="2"/>
  <c r="AC1467" i="2" s="1"/>
  <c r="T1467" i="2"/>
  <c r="AB1467" i="2" s="1"/>
  <c r="S1467" i="2"/>
  <c r="R1467" i="2"/>
  <c r="Z1467" i="2" s="1"/>
  <c r="AY1466" i="2"/>
  <c r="AN1466" i="2"/>
  <c r="AI1466" i="2"/>
  <c r="AG1466" i="2"/>
  <c r="AO1466" i="2" s="1"/>
  <c r="AF1466" i="2"/>
  <c r="AE1466" i="2"/>
  <c r="AM1466" i="2" s="1"/>
  <c r="AD1466" i="2"/>
  <c r="AL1466" i="2" s="1"/>
  <c r="AA1466" i="2"/>
  <c r="Z1466" i="2"/>
  <c r="W1466" i="2"/>
  <c r="V1466" i="2"/>
  <c r="U1466" i="2"/>
  <c r="T1466" i="2"/>
  <c r="S1466" i="2"/>
  <c r="R1466" i="2"/>
  <c r="AY1465" i="2"/>
  <c r="AL1465" i="2"/>
  <c r="AK1465" i="2"/>
  <c r="AS1465" i="2" s="1"/>
  <c r="AG1465" i="2"/>
  <c r="AO1465" i="2" s="1"/>
  <c r="AF1465" i="2"/>
  <c r="AN1465" i="2" s="1"/>
  <c r="AE1465" i="2"/>
  <c r="AM1465" i="2" s="1"/>
  <c r="AD1465" i="2"/>
  <c r="AC1465" i="2"/>
  <c r="BA1465" i="2" s="1"/>
  <c r="AA1465" i="2"/>
  <c r="AI1465" i="2" s="1"/>
  <c r="AQ1465" i="2" s="1"/>
  <c r="Y1465" i="2"/>
  <c r="X1465" i="2"/>
  <c r="U1465" i="2"/>
  <c r="T1465" i="2"/>
  <c r="AB1465" i="2" s="1"/>
  <c r="S1465" i="2"/>
  <c r="W1465" i="2" s="1"/>
  <c r="R1465" i="2"/>
  <c r="AM1464" i="2"/>
  <c r="AG1464" i="2"/>
  <c r="AO1464" i="2" s="1"/>
  <c r="AF1464" i="2"/>
  <c r="AN1464" i="2" s="1"/>
  <c r="AE1464" i="2"/>
  <c r="AD1464" i="2"/>
  <c r="AL1464" i="2" s="1"/>
  <c r="AC1464" i="2"/>
  <c r="BA1464" i="2" s="1"/>
  <c r="AB1464" i="2"/>
  <c r="AA1464" i="2"/>
  <c r="Y1464" i="2"/>
  <c r="U1464" i="2"/>
  <c r="T1464" i="2"/>
  <c r="X1464" i="2" s="1"/>
  <c r="S1464" i="2"/>
  <c r="W1464" i="2" s="1"/>
  <c r="R1464" i="2"/>
  <c r="V1464" i="2" s="1"/>
  <c r="AM1463" i="2"/>
  <c r="AL1463" i="2"/>
  <c r="AG1463" i="2"/>
  <c r="AO1463" i="2" s="1"/>
  <c r="AF1463" i="2"/>
  <c r="AN1463" i="2" s="1"/>
  <c r="AE1463" i="2"/>
  <c r="AD1463" i="2"/>
  <c r="AB1463" i="2"/>
  <c r="Z1463" i="2"/>
  <c r="Y1463" i="2"/>
  <c r="U1463" i="2"/>
  <c r="AC1463" i="2" s="1"/>
  <c r="T1463" i="2"/>
  <c r="X1463" i="2" s="1"/>
  <c r="S1463" i="2"/>
  <c r="R1463" i="2"/>
  <c r="V1463" i="2" s="1"/>
  <c r="BA1462" i="2"/>
  <c r="AM1462" i="2"/>
  <c r="AK1462" i="2"/>
  <c r="AG1462" i="2"/>
  <c r="AO1462" i="2" s="1"/>
  <c r="AS1462" i="2" s="1"/>
  <c r="AF1462" i="2"/>
  <c r="AN1462" i="2" s="1"/>
  <c r="AE1462" i="2"/>
  <c r="AD1462" i="2"/>
  <c r="AL1462" i="2" s="1"/>
  <c r="Y1462" i="2"/>
  <c r="X1462" i="2"/>
  <c r="V1462" i="2"/>
  <c r="U1462" i="2"/>
  <c r="AC1462" i="2" s="1"/>
  <c r="T1462" i="2"/>
  <c r="AB1462" i="2" s="1"/>
  <c r="S1462" i="2"/>
  <c r="AA1462" i="2" s="1"/>
  <c r="R1462" i="2"/>
  <c r="Z1462" i="2" s="1"/>
  <c r="BA1461" i="2"/>
  <c r="AN1461" i="2"/>
  <c r="AM1461" i="2"/>
  <c r="AL1461" i="2"/>
  <c r="AK1461" i="2"/>
  <c r="AS1461" i="2" s="1"/>
  <c r="AG1461" i="2"/>
  <c r="AO1461" i="2" s="1"/>
  <c r="AF1461" i="2"/>
  <c r="AE1461" i="2"/>
  <c r="AD1461" i="2"/>
  <c r="AC1461" i="2"/>
  <c r="Z1461" i="2"/>
  <c r="Y1461" i="2"/>
  <c r="W1461" i="2"/>
  <c r="U1461" i="2"/>
  <c r="T1461" i="2"/>
  <c r="S1461" i="2"/>
  <c r="AA1461" i="2" s="1"/>
  <c r="R1461" i="2"/>
  <c r="V1461" i="2" s="1"/>
  <c r="BA1460" i="2"/>
  <c r="AQ1460" i="2"/>
  <c r="AM1460" i="2"/>
  <c r="AL1460" i="2"/>
  <c r="AK1460" i="2"/>
  <c r="AI1460" i="2"/>
  <c r="AG1460" i="2"/>
  <c r="AO1460" i="2" s="1"/>
  <c r="AF1460" i="2"/>
  <c r="AN1460" i="2" s="1"/>
  <c r="AE1460" i="2"/>
  <c r="AD1460" i="2"/>
  <c r="AC1460" i="2"/>
  <c r="AB1460" i="2"/>
  <c r="Y1460" i="2"/>
  <c r="X1460" i="2"/>
  <c r="W1460" i="2"/>
  <c r="V1460" i="2"/>
  <c r="U1460" i="2"/>
  <c r="T1460" i="2"/>
  <c r="S1460" i="2"/>
  <c r="AA1460" i="2" s="1"/>
  <c r="AY1460" i="2" s="1"/>
  <c r="R1460" i="2"/>
  <c r="Z1460" i="2" s="1"/>
  <c r="AN1459" i="2"/>
  <c r="AK1459" i="2"/>
  <c r="AS1459" i="2" s="1"/>
  <c r="AG1459" i="2"/>
  <c r="AO1459" i="2" s="1"/>
  <c r="AF1459" i="2"/>
  <c r="AE1459" i="2"/>
  <c r="AM1459" i="2" s="1"/>
  <c r="AD1459" i="2"/>
  <c r="AL1459" i="2" s="1"/>
  <c r="AC1459" i="2"/>
  <c r="BA1459" i="2" s="1"/>
  <c r="AB1459" i="2"/>
  <c r="U1459" i="2"/>
  <c r="Y1459" i="2" s="1"/>
  <c r="T1459" i="2"/>
  <c r="X1459" i="2" s="1"/>
  <c r="S1459" i="2"/>
  <c r="W1459" i="2" s="1"/>
  <c r="R1459" i="2"/>
  <c r="AM1458" i="2"/>
  <c r="AL1458" i="2"/>
  <c r="AK1458" i="2"/>
  <c r="AJ1458" i="2"/>
  <c r="AR1458" i="2" s="1"/>
  <c r="AI1458" i="2"/>
  <c r="AQ1458" i="2" s="1"/>
  <c r="AG1458" i="2"/>
  <c r="AO1458" i="2" s="1"/>
  <c r="AS1458" i="2" s="1"/>
  <c r="AF1458" i="2"/>
  <c r="AN1458" i="2" s="1"/>
  <c r="AE1458" i="2"/>
  <c r="AD1458" i="2"/>
  <c r="AC1458" i="2"/>
  <c r="BA1458" i="2" s="1"/>
  <c r="AB1458" i="2"/>
  <c r="AZ1458" i="2" s="1"/>
  <c r="AA1458" i="2"/>
  <c r="AY1458" i="2" s="1"/>
  <c r="Y1458" i="2"/>
  <c r="W1458" i="2"/>
  <c r="V1458" i="2"/>
  <c r="U1458" i="2"/>
  <c r="T1458" i="2"/>
  <c r="X1458" i="2" s="1"/>
  <c r="S1458" i="2"/>
  <c r="R1458" i="2"/>
  <c r="Z1458" i="2" s="1"/>
  <c r="AZ1457" i="2"/>
  <c r="AY1457" i="2"/>
  <c r="AO1457" i="2"/>
  <c r="AL1457" i="2"/>
  <c r="AJ1457" i="2"/>
  <c r="AR1457" i="2" s="1"/>
  <c r="AI1457" i="2"/>
  <c r="AQ1457" i="2" s="1"/>
  <c r="AG1457" i="2"/>
  <c r="AF1457" i="2"/>
  <c r="AN1457" i="2" s="1"/>
  <c r="AE1457" i="2"/>
  <c r="AM1457" i="2" s="1"/>
  <c r="AD1457" i="2"/>
  <c r="AB1457" i="2"/>
  <c r="AA1457" i="2"/>
  <c r="Z1457" i="2"/>
  <c r="X1457" i="2"/>
  <c r="U1457" i="2"/>
  <c r="T1457" i="2"/>
  <c r="S1457" i="2"/>
  <c r="W1457" i="2" s="1"/>
  <c r="R1457" i="2"/>
  <c r="V1457" i="2" s="1"/>
  <c r="AZ1456" i="2"/>
  <c r="AY1456" i="2"/>
  <c r="AR1456" i="2"/>
  <c r="AQ1456" i="2"/>
  <c r="AN1456" i="2"/>
  <c r="AJ1456" i="2"/>
  <c r="AI1456" i="2"/>
  <c r="AG1456" i="2"/>
  <c r="AO1456" i="2" s="1"/>
  <c r="AF1456" i="2"/>
  <c r="AE1456" i="2"/>
  <c r="AM1456" i="2" s="1"/>
  <c r="AD1456" i="2"/>
  <c r="AL1456" i="2" s="1"/>
  <c r="AB1456" i="2"/>
  <c r="AA1456" i="2"/>
  <c r="Z1456" i="2"/>
  <c r="AX1456" i="2" s="1"/>
  <c r="W1456" i="2"/>
  <c r="U1456" i="2"/>
  <c r="T1456" i="2"/>
  <c r="X1456" i="2" s="1"/>
  <c r="S1456" i="2"/>
  <c r="R1456" i="2"/>
  <c r="V1456" i="2" s="1"/>
  <c r="AZ1455" i="2"/>
  <c r="AY1455" i="2"/>
  <c r="AX1455" i="2"/>
  <c r="AN1455" i="2"/>
  <c r="AJ1455" i="2"/>
  <c r="AH1455" i="2"/>
  <c r="AP1455" i="2" s="1"/>
  <c r="AG1455" i="2"/>
  <c r="AO1455" i="2" s="1"/>
  <c r="AF1455" i="2"/>
  <c r="AE1455" i="2"/>
  <c r="AM1455" i="2" s="1"/>
  <c r="AQ1455" i="2" s="1"/>
  <c r="AD1455" i="2"/>
  <c r="AL1455" i="2" s="1"/>
  <c r="AA1455" i="2"/>
  <c r="AI1455" i="2" s="1"/>
  <c r="Y1455" i="2"/>
  <c r="X1455" i="2"/>
  <c r="W1455" i="2"/>
  <c r="V1455" i="2"/>
  <c r="U1455" i="2"/>
  <c r="AC1455" i="2" s="1"/>
  <c r="T1455" i="2"/>
  <c r="AB1455" i="2" s="1"/>
  <c r="S1455" i="2"/>
  <c r="R1455" i="2"/>
  <c r="Z1455" i="2" s="1"/>
  <c r="BA1454" i="2"/>
  <c r="AO1454" i="2"/>
  <c r="AS1454" i="2" s="1"/>
  <c r="AN1454" i="2"/>
  <c r="AL1454" i="2"/>
  <c r="AK1454" i="2"/>
  <c r="AI1454" i="2"/>
  <c r="AG1454" i="2"/>
  <c r="AF1454" i="2"/>
  <c r="AE1454" i="2"/>
  <c r="AM1454" i="2" s="1"/>
  <c r="AQ1454" i="2" s="1"/>
  <c r="AD1454" i="2"/>
  <c r="AC1454" i="2"/>
  <c r="Y1454" i="2"/>
  <c r="X1454" i="2"/>
  <c r="W1454" i="2"/>
  <c r="V1454" i="2"/>
  <c r="U1454" i="2"/>
  <c r="T1454" i="2"/>
  <c r="AB1454" i="2" s="1"/>
  <c r="S1454" i="2"/>
  <c r="AA1454" i="2" s="1"/>
  <c r="AY1454" i="2" s="1"/>
  <c r="R1454" i="2"/>
  <c r="Z1454" i="2" s="1"/>
  <c r="AX1454" i="2" s="1"/>
  <c r="AO1453" i="2"/>
  <c r="AN1453" i="2"/>
  <c r="AL1453" i="2"/>
  <c r="AK1453" i="2"/>
  <c r="AS1453" i="2" s="1"/>
  <c r="AJ1453" i="2"/>
  <c r="AR1453" i="2" s="1"/>
  <c r="AG1453" i="2"/>
  <c r="AF1453" i="2"/>
  <c r="AE1453" i="2"/>
  <c r="AM1453" i="2" s="1"/>
  <c r="AD1453" i="2"/>
  <c r="AB1453" i="2"/>
  <c r="AZ1453" i="2" s="1"/>
  <c r="Z1453" i="2"/>
  <c r="Y1453" i="2"/>
  <c r="W1453" i="2"/>
  <c r="U1453" i="2"/>
  <c r="AC1453" i="2" s="1"/>
  <c r="BA1453" i="2" s="1"/>
  <c r="T1453" i="2"/>
  <c r="X1453" i="2" s="1"/>
  <c r="S1453" i="2"/>
  <c r="AA1453" i="2" s="1"/>
  <c r="R1453" i="2"/>
  <c r="V1453" i="2" s="1"/>
  <c r="AY1452" i="2"/>
  <c r="AQ1452" i="2"/>
  <c r="AI1452" i="2"/>
  <c r="AG1452" i="2"/>
  <c r="AO1452" i="2" s="1"/>
  <c r="AF1452" i="2"/>
  <c r="AN1452" i="2" s="1"/>
  <c r="AE1452" i="2"/>
  <c r="AM1452" i="2" s="1"/>
  <c r="AD1452" i="2"/>
  <c r="AL1452" i="2" s="1"/>
  <c r="AA1452" i="2"/>
  <c r="W1452" i="2"/>
  <c r="V1452" i="2"/>
  <c r="U1452" i="2"/>
  <c r="T1452" i="2"/>
  <c r="AB1452" i="2" s="1"/>
  <c r="AZ1452" i="2" s="1"/>
  <c r="S1452" i="2"/>
  <c r="R1452" i="2"/>
  <c r="Z1452" i="2" s="1"/>
  <c r="BA1451" i="2"/>
  <c r="AZ1451" i="2"/>
  <c r="AO1451" i="2"/>
  <c r="AM1451" i="2"/>
  <c r="AL1451" i="2"/>
  <c r="AK1451" i="2"/>
  <c r="AS1451" i="2" s="1"/>
  <c r="AJ1451" i="2"/>
  <c r="AR1451" i="2" s="1"/>
  <c r="AG1451" i="2"/>
  <c r="AF1451" i="2"/>
  <c r="AN1451" i="2" s="1"/>
  <c r="AE1451" i="2"/>
  <c r="AD1451" i="2"/>
  <c r="AC1451" i="2"/>
  <c r="AB1451" i="2"/>
  <c r="AA1451" i="2"/>
  <c r="Y1451" i="2"/>
  <c r="V1451" i="2"/>
  <c r="U1451" i="2"/>
  <c r="T1451" i="2"/>
  <c r="X1451" i="2" s="1"/>
  <c r="S1451" i="2"/>
  <c r="W1451" i="2" s="1"/>
  <c r="R1451" i="2"/>
  <c r="Z1451" i="2" s="1"/>
  <c r="AY1450" i="2"/>
  <c r="AX1450" i="2"/>
  <c r="AN1450" i="2"/>
  <c r="AM1450" i="2"/>
  <c r="AL1450" i="2"/>
  <c r="AJ1450" i="2"/>
  <c r="AR1450" i="2" s="1"/>
  <c r="AG1450" i="2"/>
  <c r="AO1450" i="2" s="1"/>
  <c r="AF1450" i="2"/>
  <c r="AE1450" i="2"/>
  <c r="AD1450" i="2"/>
  <c r="AC1450" i="2"/>
  <c r="AB1450" i="2"/>
  <c r="AZ1450" i="2" s="1"/>
  <c r="Z1450" i="2"/>
  <c r="AH1450" i="2" s="1"/>
  <c r="AP1450" i="2" s="1"/>
  <c r="X1450" i="2"/>
  <c r="W1450" i="2"/>
  <c r="V1450" i="2"/>
  <c r="U1450" i="2"/>
  <c r="Y1450" i="2" s="1"/>
  <c r="T1450" i="2"/>
  <c r="S1450" i="2"/>
  <c r="AA1450" i="2" s="1"/>
  <c r="AI1450" i="2" s="1"/>
  <c r="R1450" i="2"/>
  <c r="BA1449" i="2"/>
  <c r="AZ1449" i="2"/>
  <c r="AO1449" i="2"/>
  <c r="AS1449" i="2" s="1"/>
  <c r="AG1449" i="2"/>
  <c r="AF1449" i="2"/>
  <c r="AN1449" i="2" s="1"/>
  <c r="AE1449" i="2"/>
  <c r="AM1449" i="2" s="1"/>
  <c r="AD1449" i="2"/>
  <c r="AL1449" i="2" s="1"/>
  <c r="AC1449" i="2"/>
  <c r="AK1449" i="2" s="1"/>
  <c r="AB1449" i="2"/>
  <c r="AJ1449" i="2" s="1"/>
  <c r="AR1449" i="2" s="1"/>
  <c r="AA1449" i="2"/>
  <c r="AY1449" i="2" s="1"/>
  <c r="Z1449" i="2"/>
  <c r="AX1449" i="2" s="1"/>
  <c r="Y1449" i="2"/>
  <c r="W1449" i="2"/>
  <c r="V1449" i="2"/>
  <c r="U1449" i="2"/>
  <c r="T1449" i="2"/>
  <c r="X1449" i="2" s="1"/>
  <c r="S1449" i="2"/>
  <c r="R1449" i="2"/>
  <c r="AO1448" i="2"/>
  <c r="AN1448" i="2"/>
  <c r="AG1448" i="2"/>
  <c r="AF1448" i="2"/>
  <c r="AE1448" i="2"/>
  <c r="AM1448" i="2" s="1"/>
  <c r="AD1448" i="2"/>
  <c r="AL1448" i="2" s="1"/>
  <c r="Z1448" i="2"/>
  <c r="V1448" i="2"/>
  <c r="U1448" i="2"/>
  <c r="Y1448" i="2" s="1"/>
  <c r="T1448" i="2"/>
  <c r="S1448" i="2"/>
  <c r="R1448" i="2"/>
  <c r="AY1447" i="2"/>
  <c r="AO1447" i="2"/>
  <c r="AN1447" i="2"/>
  <c r="AM1447" i="2"/>
  <c r="AI1447" i="2"/>
  <c r="AQ1447" i="2" s="1"/>
  <c r="AH1447" i="2"/>
  <c r="AP1447" i="2" s="1"/>
  <c r="AG1447" i="2"/>
  <c r="AF1447" i="2"/>
  <c r="AE1447" i="2"/>
  <c r="AD1447" i="2"/>
  <c r="AL1447" i="2" s="1"/>
  <c r="AC1447" i="2"/>
  <c r="AA1447" i="2"/>
  <c r="Z1447" i="2"/>
  <c r="AX1447" i="2" s="1"/>
  <c r="Y1447" i="2"/>
  <c r="W1447" i="2"/>
  <c r="U1447" i="2"/>
  <c r="T1447" i="2"/>
  <c r="S1447" i="2"/>
  <c r="R1447" i="2"/>
  <c r="V1447" i="2" s="1"/>
  <c r="AX1446" i="2"/>
  <c r="AO1446" i="2"/>
  <c r="AM1446" i="2"/>
  <c r="AL1446" i="2"/>
  <c r="AH1446" i="2"/>
  <c r="AP1446" i="2" s="1"/>
  <c r="AG1446" i="2"/>
  <c r="AF1446" i="2"/>
  <c r="AN1446" i="2" s="1"/>
  <c r="AE1446" i="2"/>
  <c r="AD1446" i="2"/>
  <c r="AB1446" i="2"/>
  <c r="Z1446" i="2"/>
  <c r="Y1446" i="2"/>
  <c r="U1446" i="2"/>
  <c r="AC1446" i="2" s="1"/>
  <c r="T1446" i="2"/>
  <c r="X1446" i="2" s="1"/>
  <c r="S1446" i="2"/>
  <c r="R1446" i="2"/>
  <c r="V1446" i="2" s="1"/>
  <c r="AN1445" i="2"/>
  <c r="AM1445" i="2"/>
  <c r="AL1445" i="2"/>
  <c r="AG1445" i="2"/>
  <c r="AO1445" i="2" s="1"/>
  <c r="AF1445" i="2"/>
  <c r="AE1445" i="2"/>
  <c r="AD1445" i="2"/>
  <c r="AC1445" i="2"/>
  <c r="AA1445" i="2"/>
  <c r="X1445" i="2"/>
  <c r="U1445" i="2"/>
  <c r="Y1445" i="2" s="1"/>
  <c r="T1445" i="2"/>
  <c r="AB1445" i="2" s="1"/>
  <c r="S1445" i="2"/>
  <c r="W1445" i="2" s="1"/>
  <c r="R1445" i="2"/>
  <c r="BA1444" i="2"/>
  <c r="AM1444" i="2"/>
  <c r="AK1444" i="2"/>
  <c r="AJ1444" i="2"/>
  <c r="AR1444" i="2" s="1"/>
  <c r="AG1444" i="2"/>
  <c r="AO1444" i="2" s="1"/>
  <c r="AF1444" i="2"/>
  <c r="AN1444" i="2" s="1"/>
  <c r="AE1444" i="2"/>
  <c r="AD1444" i="2"/>
  <c r="AL1444" i="2" s="1"/>
  <c r="AB1444" i="2"/>
  <c r="AZ1444" i="2" s="1"/>
  <c r="Z1444" i="2"/>
  <c r="Y1444" i="2"/>
  <c r="X1444" i="2"/>
  <c r="W1444" i="2"/>
  <c r="U1444" i="2"/>
  <c r="AC1444" i="2" s="1"/>
  <c r="T1444" i="2"/>
  <c r="S1444" i="2"/>
  <c r="AA1444" i="2" s="1"/>
  <c r="R1444" i="2"/>
  <c r="V1444" i="2" s="1"/>
  <c r="BA1443" i="2"/>
  <c r="AN1443" i="2"/>
  <c r="AM1443" i="2"/>
  <c r="AL1443" i="2"/>
  <c r="AK1443" i="2"/>
  <c r="AS1443" i="2" s="1"/>
  <c r="AG1443" i="2"/>
  <c r="AO1443" i="2" s="1"/>
  <c r="AF1443" i="2"/>
  <c r="AE1443" i="2"/>
  <c r="AD1443" i="2"/>
  <c r="AC1443" i="2"/>
  <c r="AB1443" i="2"/>
  <c r="AA1443" i="2"/>
  <c r="Y1443" i="2"/>
  <c r="X1443" i="2"/>
  <c r="V1443" i="2"/>
  <c r="U1443" i="2"/>
  <c r="T1443" i="2"/>
  <c r="S1443" i="2"/>
  <c r="W1443" i="2" s="1"/>
  <c r="R1443" i="2"/>
  <c r="Z1443" i="2" s="1"/>
  <c r="BA1442" i="2"/>
  <c r="AZ1442" i="2"/>
  <c r="AM1442" i="2"/>
  <c r="AL1442" i="2"/>
  <c r="AK1442" i="2"/>
  <c r="AG1442" i="2"/>
  <c r="AO1442" i="2" s="1"/>
  <c r="AF1442" i="2"/>
  <c r="AN1442" i="2" s="1"/>
  <c r="AR1442" i="2" s="1"/>
  <c r="AE1442" i="2"/>
  <c r="AD1442" i="2"/>
  <c r="AC1442" i="2"/>
  <c r="AA1442" i="2"/>
  <c r="X1442" i="2"/>
  <c r="W1442" i="2"/>
  <c r="U1442" i="2"/>
  <c r="Y1442" i="2" s="1"/>
  <c r="T1442" i="2"/>
  <c r="AB1442" i="2" s="1"/>
  <c r="AJ1442" i="2" s="1"/>
  <c r="S1442" i="2"/>
  <c r="R1442" i="2"/>
  <c r="Z1442" i="2" s="1"/>
  <c r="BA1441" i="2"/>
  <c r="AS1441" i="2"/>
  <c r="AJ1441" i="2"/>
  <c r="AR1441" i="2" s="1"/>
  <c r="AG1441" i="2"/>
  <c r="AO1441" i="2" s="1"/>
  <c r="AF1441" i="2"/>
  <c r="AN1441" i="2" s="1"/>
  <c r="AE1441" i="2"/>
  <c r="AM1441" i="2" s="1"/>
  <c r="AD1441" i="2"/>
  <c r="AL1441" i="2" s="1"/>
  <c r="AC1441" i="2"/>
  <c r="AK1441" i="2" s="1"/>
  <c r="AB1441" i="2"/>
  <c r="AZ1441" i="2" s="1"/>
  <c r="AA1441" i="2"/>
  <c r="Y1441" i="2"/>
  <c r="W1441" i="2"/>
  <c r="U1441" i="2"/>
  <c r="T1441" i="2"/>
  <c r="X1441" i="2" s="1"/>
  <c r="S1441" i="2"/>
  <c r="R1441" i="2"/>
  <c r="BA1440" i="2"/>
  <c r="AP1440" i="2"/>
  <c r="AO1440" i="2"/>
  <c r="AL1440" i="2"/>
  <c r="AJ1440" i="2"/>
  <c r="AR1440" i="2" s="1"/>
  <c r="AI1440" i="2"/>
  <c r="AQ1440" i="2" s="1"/>
  <c r="AG1440" i="2"/>
  <c r="AF1440" i="2"/>
  <c r="AN1440" i="2" s="1"/>
  <c r="AE1440" i="2"/>
  <c r="AM1440" i="2" s="1"/>
  <c r="AD1440" i="2"/>
  <c r="AB1440" i="2"/>
  <c r="AZ1440" i="2" s="1"/>
  <c r="AA1440" i="2"/>
  <c r="AY1440" i="2" s="1"/>
  <c r="Y1440" i="2"/>
  <c r="X1440" i="2"/>
  <c r="V1440" i="2"/>
  <c r="U1440" i="2"/>
  <c r="AC1440" i="2" s="1"/>
  <c r="AK1440" i="2" s="1"/>
  <c r="T1440" i="2"/>
  <c r="S1440" i="2"/>
  <c r="W1440" i="2" s="1"/>
  <c r="R1440" i="2"/>
  <c r="Z1440" i="2" s="1"/>
  <c r="AH1440" i="2" s="1"/>
  <c r="AZ1439" i="2"/>
  <c r="AY1439" i="2"/>
  <c r="AX1439" i="2"/>
  <c r="AO1439" i="2"/>
  <c r="AN1439" i="2"/>
  <c r="AR1439" i="2" s="1"/>
  <c r="AJ1439" i="2"/>
  <c r="AI1439" i="2"/>
  <c r="AH1439" i="2"/>
  <c r="AG1439" i="2"/>
  <c r="AF1439" i="2"/>
  <c r="AE1439" i="2"/>
  <c r="AM1439" i="2" s="1"/>
  <c r="AQ1439" i="2" s="1"/>
  <c r="AD1439" i="2"/>
  <c r="AL1439" i="2" s="1"/>
  <c r="AB1439" i="2"/>
  <c r="AA1439" i="2"/>
  <c r="Z1439" i="2"/>
  <c r="X1439" i="2"/>
  <c r="W1439" i="2"/>
  <c r="U1439" i="2"/>
  <c r="T1439" i="2"/>
  <c r="S1439" i="2"/>
  <c r="R1439" i="2"/>
  <c r="V1439" i="2" s="1"/>
  <c r="AY1438" i="2"/>
  <c r="AQ1438" i="2"/>
  <c r="AN1438" i="2"/>
  <c r="AI1438" i="2"/>
  <c r="AH1438" i="2"/>
  <c r="AG1438" i="2"/>
  <c r="AO1438" i="2" s="1"/>
  <c r="AF1438" i="2"/>
  <c r="AE1438" i="2"/>
  <c r="AM1438" i="2" s="1"/>
  <c r="AD1438" i="2"/>
  <c r="AL1438" i="2" s="1"/>
  <c r="AA1438" i="2"/>
  <c r="Z1438" i="2"/>
  <c r="AX1438" i="2" s="1"/>
  <c r="Y1438" i="2"/>
  <c r="V1438" i="2"/>
  <c r="U1438" i="2"/>
  <c r="AC1438" i="2" s="1"/>
  <c r="T1438" i="2"/>
  <c r="S1438" i="2"/>
  <c r="W1438" i="2" s="1"/>
  <c r="R1438" i="2"/>
  <c r="AX1437" i="2"/>
  <c r="AP1437" i="2"/>
  <c r="AN1437" i="2"/>
  <c r="AM1437" i="2"/>
  <c r="AH1437" i="2"/>
  <c r="AG1437" i="2"/>
  <c r="AO1437" i="2" s="1"/>
  <c r="AF1437" i="2"/>
  <c r="AE1437" i="2"/>
  <c r="AD1437" i="2"/>
  <c r="AL1437" i="2" s="1"/>
  <c r="AC1437" i="2"/>
  <c r="AK1437" i="2" s="1"/>
  <c r="X1437" i="2"/>
  <c r="V1437" i="2"/>
  <c r="U1437" i="2"/>
  <c r="Y1437" i="2" s="1"/>
  <c r="T1437" i="2"/>
  <c r="AB1437" i="2" s="1"/>
  <c r="S1437" i="2"/>
  <c r="AA1437" i="2" s="1"/>
  <c r="R1437" i="2"/>
  <c r="Z1437" i="2" s="1"/>
  <c r="AL1436" i="2"/>
  <c r="AG1436" i="2"/>
  <c r="AO1436" i="2" s="1"/>
  <c r="AF1436" i="2"/>
  <c r="AN1436" i="2" s="1"/>
  <c r="AE1436" i="2"/>
  <c r="AM1436" i="2" s="1"/>
  <c r="AD1436" i="2"/>
  <c r="AC1436" i="2"/>
  <c r="AK1436" i="2" s="1"/>
  <c r="Y1436" i="2"/>
  <c r="X1436" i="2"/>
  <c r="W1436" i="2"/>
  <c r="V1436" i="2"/>
  <c r="U1436" i="2"/>
  <c r="T1436" i="2"/>
  <c r="AB1436" i="2" s="1"/>
  <c r="S1436" i="2"/>
  <c r="AA1436" i="2" s="1"/>
  <c r="R1436" i="2"/>
  <c r="Z1436" i="2" s="1"/>
  <c r="AY1435" i="2"/>
  <c r="AO1435" i="2"/>
  <c r="AN1435" i="2"/>
  <c r="AI1435" i="2"/>
  <c r="AG1435" i="2"/>
  <c r="AF1435" i="2"/>
  <c r="AE1435" i="2"/>
  <c r="AM1435" i="2" s="1"/>
  <c r="AD1435" i="2"/>
  <c r="AL1435" i="2" s="1"/>
  <c r="AA1435" i="2"/>
  <c r="Y1435" i="2"/>
  <c r="W1435" i="2"/>
  <c r="V1435" i="2"/>
  <c r="U1435" i="2"/>
  <c r="AC1435" i="2" s="1"/>
  <c r="T1435" i="2"/>
  <c r="S1435" i="2"/>
  <c r="R1435" i="2"/>
  <c r="Z1435" i="2" s="1"/>
  <c r="AZ1434" i="2"/>
  <c r="AY1434" i="2"/>
  <c r="AX1434" i="2"/>
  <c r="AR1434" i="2"/>
  <c r="AQ1434" i="2"/>
  <c r="AN1434" i="2"/>
  <c r="AJ1434" i="2"/>
  <c r="AI1434" i="2"/>
  <c r="AH1434" i="2"/>
  <c r="AP1434" i="2" s="1"/>
  <c r="AG1434" i="2"/>
  <c r="AO1434" i="2" s="1"/>
  <c r="AF1434" i="2"/>
  <c r="AE1434" i="2"/>
  <c r="AM1434" i="2" s="1"/>
  <c r="AD1434" i="2"/>
  <c r="AL1434" i="2" s="1"/>
  <c r="AB1434" i="2"/>
  <c r="AA1434" i="2"/>
  <c r="Z1434" i="2"/>
  <c r="X1434" i="2"/>
  <c r="W1434" i="2"/>
  <c r="V1434" i="2"/>
  <c r="U1434" i="2"/>
  <c r="T1434" i="2"/>
  <c r="S1434" i="2"/>
  <c r="R1434" i="2"/>
  <c r="AY1433" i="2"/>
  <c r="AL1433" i="2"/>
  <c r="AG1433" i="2"/>
  <c r="AO1433" i="2" s="1"/>
  <c r="AF1433" i="2"/>
  <c r="AN1433" i="2" s="1"/>
  <c r="AE1433" i="2"/>
  <c r="AM1433" i="2" s="1"/>
  <c r="AD1433" i="2"/>
  <c r="AA1433" i="2"/>
  <c r="AI1433" i="2" s="1"/>
  <c r="Z1433" i="2"/>
  <c r="Y1433" i="2"/>
  <c r="V1433" i="2"/>
  <c r="U1433" i="2"/>
  <c r="AC1433" i="2" s="1"/>
  <c r="AK1433" i="2" s="1"/>
  <c r="AS1433" i="2" s="1"/>
  <c r="T1433" i="2"/>
  <c r="S1433" i="2"/>
  <c r="W1433" i="2" s="1"/>
  <c r="R1433" i="2"/>
  <c r="AZ1432" i="2"/>
  <c r="AX1432" i="2"/>
  <c r="AL1432" i="2"/>
  <c r="AP1432" i="2" s="1"/>
  <c r="AH1432" i="2"/>
  <c r="AG1432" i="2"/>
  <c r="AO1432" i="2" s="1"/>
  <c r="AF1432" i="2"/>
  <c r="AN1432" i="2" s="1"/>
  <c r="AE1432" i="2"/>
  <c r="AM1432" i="2" s="1"/>
  <c r="AD1432" i="2"/>
  <c r="AC1432" i="2"/>
  <c r="Z1432" i="2"/>
  <c r="Y1432" i="2"/>
  <c r="X1432" i="2"/>
  <c r="V1432" i="2"/>
  <c r="U1432" i="2"/>
  <c r="T1432" i="2"/>
  <c r="AB1432" i="2" s="1"/>
  <c r="AJ1432" i="2" s="1"/>
  <c r="S1432" i="2"/>
  <c r="R1432" i="2"/>
  <c r="BA1431" i="2"/>
  <c r="AZ1431" i="2"/>
  <c r="AY1431" i="2"/>
  <c r="AK1431" i="2"/>
  <c r="AS1431" i="2" s="1"/>
  <c r="AG1431" i="2"/>
  <c r="AO1431" i="2" s="1"/>
  <c r="AF1431" i="2"/>
  <c r="AN1431" i="2" s="1"/>
  <c r="AE1431" i="2"/>
  <c r="AM1431" i="2" s="1"/>
  <c r="AD1431" i="2"/>
  <c r="AL1431" i="2" s="1"/>
  <c r="AC1431" i="2"/>
  <c r="AA1431" i="2"/>
  <c r="AI1431" i="2" s="1"/>
  <c r="Z1431" i="2"/>
  <c r="Y1431" i="2"/>
  <c r="X1431" i="2"/>
  <c r="W1431" i="2"/>
  <c r="U1431" i="2"/>
  <c r="T1431" i="2"/>
  <c r="AB1431" i="2" s="1"/>
  <c r="AJ1431" i="2" s="1"/>
  <c r="S1431" i="2"/>
  <c r="R1431" i="2"/>
  <c r="V1431" i="2" s="1"/>
  <c r="AX1430" i="2"/>
  <c r="AO1430" i="2"/>
  <c r="AN1430" i="2"/>
  <c r="AM1430" i="2"/>
  <c r="AI1430" i="2"/>
  <c r="AQ1430" i="2" s="1"/>
  <c r="AG1430" i="2"/>
  <c r="AF1430" i="2"/>
  <c r="AE1430" i="2"/>
  <c r="AD1430" i="2"/>
  <c r="AL1430" i="2" s="1"/>
  <c r="AA1430" i="2"/>
  <c r="AY1430" i="2" s="1"/>
  <c r="Z1430" i="2"/>
  <c r="AH1430" i="2" s="1"/>
  <c r="Y1430" i="2"/>
  <c r="W1430" i="2"/>
  <c r="V1430" i="2"/>
  <c r="U1430" i="2"/>
  <c r="AC1430" i="2" s="1"/>
  <c r="T1430" i="2"/>
  <c r="S1430" i="2"/>
  <c r="R1430" i="2"/>
  <c r="AY1429" i="2"/>
  <c r="AO1429" i="2"/>
  <c r="AM1429" i="2"/>
  <c r="AG1429" i="2"/>
  <c r="AF1429" i="2"/>
  <c r="AN1429" i="2" s="1"/>
  <c r="AE1429" i="2"/>
  <c r="AD1429" i="2"/>
  <c r="AL1429" i="2" s="1"/>
  <c r="X1429" i="2"/>
  <c r="W1429" i="2"/>
  <c r="V1429" i="2"/>
  <c r="U1429" i="2"/>
  <c r="Y1429" i="2" s="1"/>
  <c r="T1429" i="2"/>
  <c r="AB1429" i="2" s="1"/>
  <c r="S1429" i="2"/>
  <c r="AA1429" i="2" s="1"/>
  <c r="AI1429" i="2" s="1"/>
  <c r="AQ1429" i="2" s="1"/>
  <c r="R1429" i="2"/>
  <c r="Z1429" i="2" s="1"/>
  <c r="AX1428" i="2"/>
  <c r="AM1428" i="2"/>
  <c r="AH1428" i="2"/>
  <c r="AP1428" i="2" s="1"/>
  <c r="AG1428" i="2"/>
  <c r="AO1428" i="2" s="1"/>
  <c r="AF1428" i="2"/>
  <c r="AN1428" i="2" s="1"/>
  <c r="AE1428" i="2"/>
  <c r="AD1428" i="2"/>
  <c r="AL1428" i="2" s="1"/>
  <c r="Z1428" i="2"/>
  <c r="X1428" i="2"/>
  <c r="W1428" i="2"/>
  <c r="U1428" i="2"/>
  <c r="AC1428" i="2" s="1"/>
  <c r="T1428" i="2"/>
  <c r="AB1428" i="2" s="1"/>
  <c r="S1428" i="2"/>
  <c r="AA1428" i="2" s="1"/>
  <c r="R1428" i="2"/>
  <c r="V1428" i="2" s="1"/>
  <c r="AO1427" i="2"/>
  <c r="AL1427" i="2"/>
  <c r="AG1427" i="2"/>
  <c r="AF1427" i="2"/>
  <c r="AN1427" i="2" s="1"/>
  <c r="AE1427" i="2"/>
  <c r="AM1427" i="2" s="1"/>
  <c r="AD1427" i="2"/>
  <c r="AC1427" i="2"/>
  <c r="V1427" i="2"/>
  <c r="U1427" i="2"/>
  <c r="Y1427" i="2" s="1"/>
  <c r="T1427" i="2"/>
  <c r="S1427" i="2"/>
  <c r="R1427" i="2"/>
  <c r="Z1427" i="2" s="1"/>
  <c r="AY1426" i="2"/>
  <c r="AX1426" i="2"/>
  <c r="AK1426" i="2"/>
  <c r="AS1426" i="2" s="1"/>
  <c r="AJ1426" i="2"/>
  <c r="AG1426" i="2"/>
  <c r="AO1426" i="2" s="1"/>
  <c r="AF1426" i="2"/>
  <c r="AN1426" i="2" s="1"/>
  <c r="AE1426" i="2"/>
  <c r="AM1426" i="2" s="1"/>
  <c r="AQ1426" i="2" s="1"/>
  <c r="AD1426" i="2"/>
  <c r="AL1426" i="2" s="1"/>
  <c r="AC1426" i="2"/>
  <c r="BA1426" i="2" s="1"/>
  <c r="AB1426" i="2"/>
  <c r="AZ1426" i="2" s="1"/>
  <c r="Z1426" i="2"/>
  <c r="AH1426" i="2" s="1"/>
  <c r="AP1426" i="2" s="1"/>
  <c r="X1426" i="2"/>
  <c r="V1426" i="2"/>
  <c r="U1426" i="2"/>
  <c r="Y1426" i="2" s="1"/>
  <c r="T1426" i="2"/>
  <c r="S1426" i="2"/>
  <c r="AA1426" i="2" s="1"/>
  <c r="AI1426" i="2" s="1"/>
  <c r="R1426" i="2"/>
  <c r="AX1425" i="2"/>
  <c r="AO1425" i="2"/>
  <c r="AM1425" i="2"/>
  <c r="AK1425" i="2"/>
  <c r="AS1425" i="2" s="1"/>
  <c r="AH1425" i="2"/>
  <c r="AG1425" i="2"/>
  <c r="AF1425" i="2"/>
  <c r="AN1425" i="2" s="1"/>
  <c r="AE1425" i="2"/>
  <c r="AD1425" i="2"/>
  <c r="AL1425" i="2" s="1"/>
  <c r="AC1425" i="2"/>
  <c r="BA1425" i="2" s="1"/>
  <c r="Z1425" i="2"/>
  <c r="W1425" i="2"/>
  <c r="V1425" i="2"/>
  <c r="U1425" i="2"/>
  <c r="Y1425" i="2" s="1"/>
  <c r="T1425" i="2"/>
  <c r="S1425" i="2"/>
  <c r="AA1425" i="2" s="1"/>
  <c r="R1425" i="2"/>
  <c r="AY1424" i="2"/>
  <c r="AO1424" i="2"/>
  <c r="AG1424" i="2"/>
  <c r="AF1424" i="2"/>
  <c r="AN1424" i="2" s="1"/>
  <c r="AE1424" i="2"/>
  <c r="AM1424" i="2" s="1"/>
  <c r="AD1424" i="2"/>
  <c r="AL1424" i="2" s="1"/>
  <c r="AC1424" i="2"/>
  <c r="AK1424" i="2" s="1"/>
  <c r="AS1424" i="2" s="1"/>
  <c r="AA1424" i="2"/>
  <c r="AI1424" i="2" s="1"/>
  <c r="AQ1424" i="2" s="1"/>
  <c r="X1424" i="2"/>
  <c r="U1424" i="2"/>
  <c r="Y1424" i="2" s="1"/>
  <c r="T1424" i="2"/>
  <c r="AB1424" i="2" s="1"/>
  <c r="AJ1424" i="2" s="1"/>
  <c r="S1424" i="2"/>
  <c r="W1424" i="2" s="1"/>
  <c r="R1424" i="2"/>
  <c r="AO1423" i="2"/>
  <c r="AM1423" i="2"/>
  <c r="AG1423" i="2"/>
  <c r="AF1423" i="2"/>
  <c r="AN1423" i="2" s="1"/>
  <c r="AE1423" i="2"/>
  <c r="AD1423" i="2"/>
  <c r="AL1423" i="2" s="1"/>
  <c r="AC1423" i="2"/>
  <c r="AK1423" i="2" s="1"/>
  <c r="Y1423" i="2"/>
  <c r="X1423" i="2"/>
  <c r="U1423" i="2"/>
  <c r="T1423" i="2"/>
  <c r="AB1423" i="2" s="1"/>
  <c r="AZ1423" i="2" s="1"/>
  <c r="S1423" i="2"/>
  <c r="R1423" i="2"/>
  <c r="AO1422" i="2"/>
  <c r="AN1422" i="2"/>
  <c r="AM1422" i="2"/>
  <c r="AG1422" i="2"/>
  <c r="AF1422" i="2"/>
  <c r="AE1422" i="2"/>
  <c r="AD1422" i="2"/>
  <c r="AL1422" i="2" s="1"/>
  <c r="Z1422" i="2"/>
  <c r="AH1422" i="2" s="1"/>
  <c r="AP1422" i="2" s="1"/>
  <c r="Y1422" i="2"/>
  <c r="V1422" i="2"/>
  <c r="U1422" i="2"/>
  <c r="AC1422" i="2" s="1"/>
  <c r="T1422" i="2"/>
  <c r="X1422" i="2" s="1"/>
  <c r="S1422" i="2"/>
  <c r="R1422" i="2"/>
  <c r="AY1421" i="2"/>
  <c r="AO1421" i="2"/>
  <c r="AG1421" i="2"/>
  <c r="AF1421" i="2"/>
  <c r="AN1421" i="2" s="1"/>
  <c r="AE1421" i="2"/>
  <c r="AM1421" i="2" s="1"/>
  <c r="AD1421" i="2"/>
  <c r="AL1421" i="2" s="1"/>
  <c r="AA1421" i="2"/>
  <c r="AI1421" i="2" s="1"/>
  <c r="X1421" i="2"/>
  <c r="U1421" i="2"/>
  <c r="T1421" i="2"/>
  <c r="AB1421" i="2" s="1"/>
  <c r="S1421" i="2"/>
  <c r="W1421" i="2" s="1"/>
  <c r="R1421" i="2"/>
  <c r="AN1420" i="2"/>
  <c r="AG1420" i="2"/>
  <c r="AO1420" i="2" s="1"/>
  <c r="AF1420" i="2"/>
  <c r="AE1420" i="2"/>
  <c r="AM1420" i="2" s="1"/>
  <c r="AD1420" i="2"/>
  <c r="AL1420" i="2" s="1"/>
  <c r="Z1420" i="2"/>
  <c r="W1420" i="2"/>
  <c r="V1420" i="2"/>
  <c r="U1420" i="2"/>
  <c r="Y1420" i="2" s="1"/>
  <c r="T1420" i="2"/>
  <c r="S1420" i="2"/>
  <c r="AA1420" i="2" s="1"/>
  <c r="R1420" i="2"/>
  <c r="AO1419" i="2"/>
  <c r="AL1419" i="2"/>
  <c r="AK1419" i="2"/>
  <c r="AS1419" i="2" s="1"/>
  <c r="AG1419" i="2"/>
  <c r="AF1419" i="2"/>
  <c r="AN1419" i="2" s="1"/>
  <c r="AE1419" i="2"/>
  <c r="AM1419" i="2" s="1"/>
  <c r="AD1419" i="2"/>
  <c r="AC1419" i="2"/>
  <c r="BA1419" i="2" s="1"/>
  <c r="Y1419" i="2"/>
  <c r="V1419" i="2"/>
  <c r="U1419" i="2"/>
  <c r="T1419" i="2"/>
  <c r="S1419" i="2"/>
  <c r="R1419" i="2"/>
  <c r="Z1419" i="2" s="1"/>
  <c r="AZ1418" i="2"/>
  <c r="AY1418" i="2"/>
  <c r="AL1418" i="2"/>
  <c r="AG1418" i="2"/>
  <c r="AO1418" i="2" s="1"/>
  <c r="AF1418" i="2"/>
  <c r="AN1418" i="2" s="1"/>
  <c r="AE1418" i="2"/>
  <c r="AM1418" i="2" s="1"/>
  <c r="AD1418" i="2"/>
  <c r="AB1418" i="2"/>
  <c r="AJ1418" i="2" s="1"/>
  <c r="X1418" i="2"/>
  <c r="W1418" i="2"/>
  <c r="U1418" i="2"/>
  <c r="T1418" i="2"/>
  <c r="S1418" i="2"/>
  <c r="AA1418" i="2" s="1"/>
  <c r="AI1418" i="2" s="1"/>
  <c r="AQ1418" i="2" s="1"/>
  <c r="R1418" i="2"/>
  <c r="AY1417" i="2"/>
  <c r="AX1417" i="2"/>
  <c r="AO1417" i="2"/>
  <c r="AM1417" i="2"/>
  <c r="AL1417" i="2"/>
  <c r="AG1417" i="2"/>
  <c r="AF1417" i="2"/>
  <c r="AN1417" i="2" s="1"/>
  <c r="AE1417" i="2"/>
  <c r="AD1417" i="2"/>
  <c r="AA1417" i="2"/>
  <c r="AI1417" i="2" s="1"/>
  <c r="AQ1417" i="2" s="1"/>
  <c r="U1417" i="2"/>
  <c r="T1417" i="2"/>
  <c r="S1417" i="2"/>
  <c r="W1417" i="2" s="1"/>
  <c r="R1417" i="2"/>
  <c r="Z1417" i="2" s="1"/>
  <c r="AH1417" i="2" s="1"/>
  <c r="AP1417" i="2" s="1"/>
  <c r="AO1416" i="2"/>
  <c r="AN1416" i="2"/>
  <c r="AL1416" i="2"/>
  <c r="AG1416" i="2"/>
  <c r="AF1416" i="2"/>
  <c r="AE1416" i="2"/>
  <c r="AM1416" i="2" s="1"/>
  <c r="AD1416" i="2"/>
  <c r="AB1416" i="2"/>
  <c r="AA1416" i="2"/>
  <c r="AI1416" i="2" s="1"/>
  <c r="AQ1416" i="2" s="1"/>
  <c r="Y1416" i="2"/>
  <c r="X1416" i="2"/>
  <c r="U1416" i="2"/>
  <c r="AC1416" i="2" s="1"/>
  <c r="T1416" i="2"/>
  <c r="S1416" i="2"/>
  <c r="W1416" i="2" s="1"/>
  <c r="R1416" i="2"/>
  <c r="AY1415" i="2"/>
  <c r="AN1415" i="2"/>
  <c r="AL1415" i="2"/>
  <c r="AG1415" i="2"/>
  <c r="AO1415" i="2" s="1"/>
  <c r="AF1415" i="2"/>
  <c r="AE1415" i="2"/>
  <c r="AM1415" i="2" s="1"/>
  <c r="AD1415" i="2"/>
  <c r="AC1415" i="2"/>
  <c r="AB1415" i="2"/>
  <c r="W1415" i="2"/>
  <c r="U1415" i="2"/>
  <c r="Y1415" i="2" s="1"/>
  <c r="T1415" i="2"/>
  <c r="X1415" i="2" s="1"/>
  <c r="S1415" i="2"/>
  <c r="AA1415" i="2" s="1"/>
  <c r="AI1415" i="2" s="1"/>
  <c r="R1415" i="2"/>
  <c r="BA1414" i="2"/>
  <c r="AZ1414" i="2"/>
  <c r="AY1414" i="2"/>
  <c r="AP1414" i="2"/>
  <c r="AL1414" i="2"/>
  <c r="AI1414" i="2"/>
  <c r="AQ1414" i="2" s="1"/>
  <c r="AH1414" i="2"/>
  <c r="AG1414" i="2"/>
  <c r="AO1414" i="2" s="1"/>
  <c r="AF1414" i="2"/>
  <c r="AN1414" i="2" s="1"/>
  <c r="AE1414" i="2"/>
  <c r="AM1414" i="2" s="1"/>
  <c r="AD1414" i="2"/>
  <c r="AB1414" i="2"/>
  <c r="AJ1414" i="2" s="1"/>
  <c r="AR1414" i="2" s="1"/>
  <c r="AA1414" i="2"/>
  <c r="Z1414" i="2"/>
  <c r="AX1414" i="2" s="1"/>
  <c r="Y1414" i="2"/>
  <c r="W1414" i="2"/>
  <c r="V1414" i="2"/>
  <c r="U1414" i="2"/>
  <c r="AC1414" i="2" s="1"/>
  <c r="AK1414" i="2" s="1"/>
  <c r="T1414" i="2"/>
  <c r="X1414" i="2" s="1"/>
  <c r="S1414" i="2"/>
  <c r="R1414" i="2"/>
  <c r="AN1413" i="2"/>
  <c r="AL1413" i="2"/>
  <c r="AH1413" i="2"/>
  <c r="AG1413" i="2"/>
  <c r="AO1413" i="2" s="1"/>
  <c r="AF1413" i="2"/>
  <c r="AE1413" i="2"/>
  <c r="AM1413" i="2" s="1"/>
  <c r="AD1413" i="2"/>
  <c r="Z1413" i="2"/>
  <c r="AX1413" i="2" s="1"/>
  <c r="Y1413" i="2"/>
  <c r="U1413" i="2"/>
  <c r="AC1413" i="2" s="1"/>
  <c r="T1413" i="2"/>
  <c r="S1413" i="2"/>
  <c r="R1413" i="2"/>
  <c r="V1413" i="2" s="1"/>
  <c r="AX1412" i="2"/>
  <c r="AP1412" i="2"/>
  <c r="AN1412" i="2"/>
  <c r="AM1412" i="2"/>
  <c r="AJ1412" i="2"/>
  <c r="AR1412" i="2" s="1"/>
  <c r="AG1412" i="2"/>
  <c r="AO1412" i="2" s="1"/>
  <c r="AF1412" i="2"/>
  <c r="AE1412" i="2"/>
  <c r="AD1412" i="2"/>
  <c r="AL1412" i="2" s="1"/>
  <c r="AC1412" i="2"/>
  <c r="AB1412" i="2"/>
  <c r="AZ1412" i="2" s="1"/>
  <c r="Z1412" i="2"/>
  <c r="AH1412" i="2" s="1"/>
  <c r="Y1412" i="2"/>
  <c r="X1412" i="2"/>
  <c r="U1412" i="2"/>
  <c r="T1412" i="2"/>
  <c r="S1412" i="2"/>
  <c r="R1412" i="2"/>
  <c r="V1412" i="2" s="1"/>
  <c r="AZ1411" i="2"/>
  <c r="AL1411" i="2"/>
  <c r="AJ1411" i="2"/>
  <c r="AR1411" i="2" s="1"/>
  <c r="AI1411" i="2"/>
  <c r="AQ1411" i="2" s="1"/>
  <c r="AG1411" i="2"/>
  <c r="AO1411" i="2" s="1"/>
  <c r="AF1411" i="2"/>
  <c r="AN1411" i="2" s="1"/>
  <c r="AE1411" i="2"/>
  <c r="AM1411" i="2" s="1"/>
  <c r="AD1411" i="2"/>
  <c r="AA1411" i="2"/>
  <c r="AY1411" i="2" s="1"/>
  <c r="Z1411" i="2"/>
  <c r="Y1411" i="2"/>
  <c r="X1411" i="2"/>
  <c r="W1411" i="2"/>
  <c r="U1411" i="2"/>
  <c r="AC1411" i="2" s="1"/>
  <c r="T1411" i="2"/>
  <c r="AB1411" i="2" s="1"/>
  <c r="S1411" i="2"/>
  <c r="R1411" i="2"/>
  <c r="V1411" i="2" s="1"/>
  <c r="AS1410" i="2"/>
  <c r="AO1410" i="2"/>
  <c r="AN1410" i="2"/>
  <c r="AL1410" i="2"/>
  <c r="AK1410" i="2"/>
  <c r="AH1410" i="2"/>
  <c r="AG1410" i="2"/>
  <c r="AF1410" i="2"/>
  <c r="AE1410" i="2"/>
  <c r="AM1410" i="2" s="1"/>
  <c r="AD1410" i="2"/>
  <c r="AC1410" i="2"/>
  <c r="BA1410" i="2" s="1"/>
  <c r="AA1410" i="2"/>
  <c r="Y1410" i="2"/>
  <c r="X1410" i="2"/>
  <c r="V1410" i="2"/>
  <c r="U1410" i="2"/>
  <c r="T1410" i="2"/>
  <c r="AB1410" i="2" s="1"/>
  <c r="S1410" i="2"/>
  <c r="W1410" i="2" s="1"/>
  <c r="R1410" i="2"/>
  <c r="Z1410" i="2" s="1"/>
  <c r="AX1410" i="2" s="1"/>
  <c r="AZ1409" i="2"/>
  <c r="AR1409" i="2"/>
  <c r="AN1409" i="2"/>
  <c r="AM1409" i="2"/>
  <c r="AL1409" i="2"/>
  <c r="AJ1409" i="2"/>
  <c r="AH1409" i="2"/>
  <c r="AP1409" i="2" s="1"/>
  <c r="AG1409" i="2"/>
  <c r="AO1409" i="2" s="1"/>
  <c r="AF1409" i="2"/>
  <c r="AE1409" i="2"/>
  <c r="AD1409" i="2"/>
  <c r="AC1409" i="2"/>
  <c r="Z1409" i="2"/>
  <c r="AX1409" i="2" s="1"/>
  <c r="X1409" i="2"/>
  <c r="W1409" i="2"/>
  <c r="U1409" i="2"/>
  <c r="Y1409" i="2" s="1"/>
  <c r="T1409" i="2"/>
  <c r="AB1409" i="2" s="1"/>
  <c r="S1409" i="2"/>
  <c r="AA1409" i="2" s="1"/>
  <c r="R1409" i="2"/>
  <c r="V1409" i="2" s="1"/>
  <c r="AM1408" i="2"/>
  <c r="AL1408" i="2"/>
  <c r="AK1408" i="2"/>
  <c r="AS1408" i="2" s="1"/>
  <c r="AG1408" i="2"/>
  <c r="AO1408" i="2" s="1"/>
  <c r="AF1408" i="2"/>
  <c r="AN1408" i="2" s="1"/>
  <c r="AE1408" i="2"/>
  <c r="AD1408" i="2"/>
  <c r="AC1408" i="2"/>
  <c r="BA1408" i="2" s="1"/>
  <c r="Y1408" i="2"/>
  <c r="X1408" i="2"/>
  <c r="V1408" i="2"/>
  <c r="U1408" i="2"/>
  <c r="T1408" i="2"/>
  <c r="AB1408" i="2" s="1"/>
  <c r="S1408" i="2"/>
  <c r="R1408" i="2"/>
  <c r="Z1408" i="2" s="1"/>
  <c r="AX1407" i="2"/>
  <c r="AM1407" i="2"/>
  <c r="AH1407" i="2"/>
  <c r="AG1407" i="2"/>
  <c r="AO1407" i="2" s="1"/>
  <c r="AF1407" i="2"/>
  <c r="AN1407" i="2" s="1"/>
  <c r="AE1407" i="2"/>
  <c r="AD1407" i="2"/>
  <c r="AL1407" i="2" s="1"/>
  <c r="AC1407" i="2"/>
  <c r="Z1407" i="2"/>
  <c r="V1407" i="2"/>
  <c r="U1407" i="2"/>
  <c r="Y1407" i="2" s="1"/>
  <c r="T1407" i="2"/>
  <c r="AB1407" i="2" s="1"/>
  <c r="AZ1407" i="2" s="1"/>
  <c r="S1407" i="2"/>
  <c r="R1407" i="2"/>
  <c r="AO1406" i="2"/>
  <c r="AM1406" i="2"/>
  <c r="AI1406" i="2"/>
  <c r="AG1406" i="2"/>
  <c r="AF1406" i="2"/>
  <c r="AN1406" i="2" s="1"/>
  <c r="AE1406" i="2"/>
  <c r="AD1406" i="2"/>
  <c r="AL1406" i="2" s="1"/>
  <c r="AC1406" i="2"/>
  <c r="AA1406" i="2"/>
  <c r="AY1406" i="2" s="1"/>
  <c r="Y1406" i="2"/>
  <c r="W1406" i="2"/>
  <c r="U1406" i="2"/>
  <c r="T1406" i="2"/>
  <c r="S1406" i="2"/>
  <c r="R1406" i="2"/>
  <c r="AO1405" i="2"/>
  <c r="AN1405" i="2"/>
  <c r="AL1405" i="2"/>
  <c r="AG1405" i="2"/>
  <c r="AF1405" i="2"/>
  <c r="AE1405" i="2"/>
  <c r="AM1405" i="2" s="1"/>
  <c r="AD1405" i="2"/>
  <c r="AB1405" i="2"/>
  <c r="AA1405" i="2"/>
  <c r="U1405" i="2"/>
  <c r="T1405" i="2"/>
  <c r="X1405" i="2" s="1"/>
  <c r="S1405" i="2"/>
  <c r="W1405" i="2" s="1"/>
  <c r="R1405" i="2"/>
  <c r="AO1404" i="2"/>
  <c r="AN1404" i="2"/>
  <c r="AM1404" i="2"/>
  <c r="AI1404" i="2"/>
  <c r="AQ1404" i="2" s="1"/>
  <c r="AG1404" i="2"/>
  <c r="AF1404" i="2"/>
  <c r="AE1404" i="2"/>
  <c r="AD1404" i="2"/>
  <c r="AL1404" i="2" s="1"/>
  <c r="AC1404" i="2"/>
  <c r="AA1404" i="2"/>
  <c r="AY1404" i="2" s="1"/>
  <c r="Z1404" i="2"/>
  <c r="Y1404" i="2"/>
  <c r="W1404" i="2"/>
  <c r="U1404" i="2"/>
  <c r="T1404" i="2"/>
  <c r="S1404" i="2"/>
  <c r="R1404" i="2"/>
  <c r="V1404" i="2" s="1"/>
  <c r="AO1403" i="2"/>
  <c r="AM1403" i="2"/>
  <c r="AL1403" i="2"/>
  <c r="AG1403" i="2"/>
  <c r="AF1403" i="2"/>
  <c r="AN1403" i="2" s="1"/>
  <c r="AE1403" i="2"/>
  <c r="AD1403" i="2"/>
  <c r="Z1403" i="2"/>
  <c r="Y1403" i="2"/>
  <c r="U1403" i="2"/>
  <c r="AC1403" i="2" s="1"/>
  <c r="T1403" i="2"/>
  <c r="S1403" i="2"/>
  <c r="R1403" i="2"/>
  <c r="V1403" i="2" s="1"/>
  <c r="AN1402" i="2"/>
  <c r="AM1402" i="2"/>
  <c r="AL1402" i="2"/>
  <c r="AG1402" i="2"/>
  <c r="AO1402" i="2" s="1"/>
  <c r="AF1402" i="2"/>
  <c r="AE1402" i="2"/>
  <c r="AD1402" i="2"/>
  <c r="AC1402" i="2"/>
  <c r="X1402" i="2"/>
  <c r="U1402" i="2"/>
  <c r="Y1402" i="2" s="1"/>
  <c r="T1402" i="2"/>
  <c r="AB1402" i="2" s="1"/>
  <c r="S1402" i="2"/>
  <c r="AA1402" i="2" s="1"/>
  <c r="R1402" i="2"/>
  <c r="BA1401" i="2"/>
  <c r="AR1401" i="2"/>
  <c r="AM1401" i="2"/>
  <c r="AK1401" i="2"/>
  <c r="AS1401" i="2" s="1"/>
  <c r="AJ1401" i="2"/>
  <c r="AG1401" i="2"/>
  <c r="AO1401" i="2" s="1"/>
  <c r="AF1401" i="2"/>
  <c r="AN1401" i="2" s="1"/>
  <c r="AE1401" i="2"/>
  <c r="AD1401" i="2"/>
  <c r="AL1401" i="2" s="1"/>
  <c r="AB1401" i="2"/>
  <c r="AZ1401" i="2" s="1"/>
  <c r="Y1401" i="2"/>
  <c r="X1401" i="2"/>
  <c r="W1401" i="2"/>
  <c r="U1401" i="2"/>
  <c r="AC1401" i="2" s="1"/>
  <c r="T1401" i="2"/>
  <c r="S1401" i="2"/>
  <c r="AA1401" i="2" s="1"/>
  <c r="R1401" i="2"/>
  <c r="V1401" i="2" s="1"/>
  <c r="BA1400" i="2"/>
  <c r="AN1400" i="2"/>
  <c r="AM1400" i="2"/>
  <c r="AK1400" i="2"/>
  <c r="AS1400" i="2" s="1"/>
  <c r="AG1400" i="2"/>
  <c r="AO1400" i="2" s="1"/>
  <c r="AF1400" i="2"/>
  <c r="AE1400" i="2"/>
  <c r="AD1400" i="2"/>
  <c r="AL1400" i="2" s="1"/>
  <c r="AC1400" i="2"/>
  <c r="AB1400" i="2"/>
  <c r="AA1400" i="2"/>
  <c r="Y1400" i="2"/>
  <c r="X1400" i="2"/>
  <c r="V1400" i="2"/>
  <c r="U1400" i="2"/>
  <c r="T1400" i="2"/>
  <c r="S1400" i="2"/>
  <c r="W1400" i="2" s="1"/>
  <c r="R1400" i="2"/>
  <c r="Z1400" i="2" s="1"/>
  <c r="BA1399" i="2"/>
  <c r="AZ1399" i="2"/>
  <c r="AM1399" i="2"/>
  <c r="AK1399" i="2"/>
  <c r="AS1399" i="2" s="1"/>
  <c r="AG1399" i="2"/>
  <c r="AO1399" i="2" s="1"/>
  <c r="AF1399" i="2"/>
  <c r="AN1399" i="2" s="1"/>
  <c r="AE1399" i="2"/>
  <c r="AD1399" i="2"/>
  <c r="AL1399" i="2" s="1"/>
  <c r="AC1399" i="2"/>
  <c r="AA1399" i="2"/>
  <c r="Z1399" i="2"/>
  <c r="W1399" i="2"/>
  <c r="U1399" i="2"/>
  <c r="Y1399" i="2" s="1"/>
  <c r="T1399" i="2"/>
  <c r="AB1399" i="2" s="1"/>
  <c r="AJ1399" i="2" s="1"/>
  <c r="AR1399" i="2" s="1"/>
  <c r="S1399" i="2"/>
  <c r="R1399" i="2"/>
  <c r="V1399" i="2" s="1"/>
  <c r="BA1398" i="2"/>
  <c r="AI1398" i="2"/>
  <c r="AQ1398" i="2" s="1"/>
  <c r="AG1398" i="2"/>
  <c r="AO1398" i="2" s="1"/>
  <c r="AF1398" i="2"/>
  <c r="AN1398" i="2" s="1"/>
  <c r="AE1398" i="2"/>
  <c r="AM1398" i="2" s="1"/>
  <c r="AD1398" i="2"/>
  <c r="AL1398" i="2" s="1"/>
  <c r="AC1398" i="2"/>
  <c r="AK1398" i="2" s="1"/>
  <c r="AB1398" i="2"/>
  <c r="AA1398" i="2"/>
  <c r="AY1398" i="2" s="1"/>
  <c r="Y1398" i="2"/>
  <c r="W1398" i="2"/>
  <c r="U1398" i="2"/>
  <c r="T1398" i="2"/>
  <c r="X1398" i="2" s="1"/>
  <c r="S1398" i="2"/>
  <c r="R1398" i="2"/>
  <c r="AP1397" i="2"/>
  <c r="AO1397" i="2"/>
  <c r="AL1397" i="2"/>
  <c r="AJ1397" i="2"/>
  <c r="AG1397" i="2"/>
  <c r="AF1397" i="2"/>
  <c r="AN1397" i="2" s="1"/>
  <c r="AE1397" i="2"/>
  <c r="AM1397" i="2" s="1"/>
  <c r="AD1397" i="2"/>
  <c r="AB1397" i="2"/>
  <c r="AZ1397" i="2" s="1"/>
  <c r="AA1397" i="2"/>
  <c r="Y1397" i="2"/>
  <c r="X1397" i="2"/>
  <c r="V1397" i="2"/>
  <c r="U1397" i="2"/>
  <c r="AC1397" i="2" s="1"/>
  <c r="T1397" i="2"/>
  <c r="S1397" i="2"/>
  <c r="W1397" i="2" s="1"/>
  <c r="R1397" i="2"/>
  <c r="Z1397" i="2" s="1"/>
  <c r="AH1397" i="2" s="1"/>
  <c r="AZ1396" i="2"/>
  <c r="AN1396" i="2"/>
  <c r="AR1396" i="2" s="1"/>
  <c r="AJ1396" i="2"/>
  <c r="AG1396" i="2"/>
  <c r="AO1396" i="2" s="1"/>
  <c r="AF1396" i="2"/>
  <c r="AE1396" i="2"/>
  <c r="AM1396" i="2" s="1"/>
  <c r="AD1396" i="2"/>
  <c r="AL1396" i="2" s="1"/>
  <c r="AB1396" i="2"/>
  <c r="AA1396" i="2"/>
  <c r="AI1396" i="2" s="1"/>
  <c r="AQ1396" i="2" s="1"/>
  <c r="X1396" i="2"/>
  <c r="W1396" i="2"/>
  <c r="U1396" i="2"/>
  <c r="T1396" i="2"/>
  <c r="S1396" i="2"/>
  <c r="R1396" i="2"/>
  <c r="AN1395" i="2"/>
  <c r="AM1395" i="2"/>
  <c r="AG1395" i="2"/>
  <c r="AO1395" i="2" s="1"/>
  <c r="AF1395" i="2"/>
  <c r="AE1395" i="2"/>
  <c r="AD1395" i="2"/>
  <c r="AL1395" i="2" s="1"/>
  <c r="AA1395" i="2"/>
  <c r="AI1395" i="2" s="1"/>
  <c r="Y1395" i="2"/>
  <c r="X1395" i="2"/>
  <c r="U1395" i="2"/>
  <c r="AC1395" i="2" s="1"/>
  <c r="T1395" i="2"/>
  <c r="AB1395" i="2" s="1"/>
  <c r="AZ1395" i="2" s="1"/>
  <c r="S1395" i="2"/>
  <c r="W1395" i="2" s="1"/>
  <c r="R1395" i="2"/>
  <c r="BA1394" i="2"/>
  <c r="AX1394" i="2"/>
  <c r="AM1394" i="2"/>
  <c r="AK1394" i="2"/>
  <c r="AH1394" i="2"/>
  <c r="AG1394" i="2"/>
  <c r="AO1394" i="2" s="1"/>
  <c r="AF1394" i="2"/>
  <c r="AN1394" i="2" s="1"/>
  <c r="AE1394" i="2"/>
  <c r="AD1394" i="2"/>
  <c r="AL1394" i="2" s="1"/>
  <c r="AP1394" i="2" s="1"/>
  <c r="AC1394" i="2"/>
  <c r="Y1394" i="2"/>
  <c r="X1394" i="2"/>
  <c r="V1394" i="2"/>
  <c r="U1394" i="2"/>
  <c r="T1394" i="2"/>
  <c r="AB1394" i="2" s="1"/>
  <c r="S1394" i="2"/>
  <c r="R1394" i="2"/>
  <c r="Z1394" i="2" s="1"/>
  <c r="BA1393" i="2"/>
  <c r="AX1393" i="2"/>
  <c r="AL1393" i="2"/>
  <c r="AJ1393" i="2"/>
  <c r="AR1393" i="2" s="1"/>
  <c r="AG1393" i="2"/>
  <c r="AO1393" i="2" s="1"/>
  <c r="AF1393" i="2"/>
  <c r="AN1393" i="2" s="1"/>
  <c r="AE1393" i="2"/>
  <c r="AM1393" i="2" s="1"/>
  <c r="AD1393" i="2"/>
  <c r="AC1393" i="2"/>
  <c r="AK1393" i="2" s="1"/>
  <c r="Z1393" i="2"/>
  <c r="AH1393" i="2" s="1"/>
  <c r="AP1393" i="2" s="1"/>
  <c r="Y1393" i="2"/>
  <c r="X1393" i="2"/>
  <c r="W1393" i="2"/>
  <c r="U1393" i="2"/>
  <c r="T1393" i="2"/>
  <c r="AB1393" i="2" s="1"/>
  <c r="AZ1393" i="2" s="1"/>
  <c r="S1393" i="2"/>
  <c r="AA1393" i="2" s="1"/>
  <c r="R1393" i="2"/>
  <c r="V1393" i="2" s="1"/>
  <c r="AY1392" i="2"/>
  <c r="AO1392" i="2"/>
  <c r="AN1392" i="2"/>
  <c r="AI1392" i="2"/>
  <c r="AG1392" i="2"/>
  <c r="AF1392" i="2"/>
  <c r="AE1392" i="2"/>
  <c r="AM1392" i="2" s="1"/>
  <c r="AD1392" i="2"/>
  <c r="AL1392" i="2" s="1"/>
  <c r="AA1392" i="2"/>
  <c r="W1392" i="2"/>
  <c r="V1392" i="2"/>
  <c r="U1392" i="2"/>
  <c r="AC1392" i="2" s="1"/>
  <c r="BA1392" i="2" s="1"/>
  <c r="T1392" i="2"/>
  <c r="S1392" i="2"/>
  <c r="R1392" i="2"/>
  <c r="Z1392" i="2" s="1"/>
  <c r="AZ1391" i="2"/>
  <c r="AN1391" i="2"/>
  <c r="AM1391" i="2"/>
  <c r="AJ1391" i="2"/>
  <c r="AR1391" i="2" s="1"/>
  <c r="AG1391" i="2"/>
  <c r="AO1391" i="2" s="1"/>
  <c r="AF1391" i="2"/>
  <c r="AE1391" i="2"/>
  <c r="AD1391" i="2"/>
  <c r="AL1391" i="2" s="1"/>
  <c r="AB1391" i="2"/>
  <c r="AA1391" i="2"/>
  <c r="X1391" i="2"/>
  <c r="W1391" i="2"/>
  <c r="U1391" i="2"/>
  <c r="T1391" i="2"/>
  <c r="S1391" i="2"/>
  <c r="R1391" i="2"/>
  <c r="BA1390" i="2"/>
  <c r="AY1390" i="2"/>
  <c r="AL1390" i="2"/>
  <c r="AG1390" i="2"/>
  <c r="AO1390" i="2" s="1"/>
  <c r="AF1390" i="2"/>
  <c r="AN1390" i="2" s="1"/>
  <c r="AE1390" i="2"/>
  <c r="AM1390" i="2" s="1"/>
  <c r="AD1390" i="2"/>
  <c r="AA1390" i="2"/>
  <c r="AI1390" i="2" s="1"/>
  <c r="AQ1390" i="2" s="1"/>
  <c r="Z1390" i="2"/>
  <c r="Y1390" i="2"/>
  <c r="U1390" i="2"/>
  <c r="AC1390" i="2" s="1"/>
  <c r="AK1390" i="2" s="1"/>
  <c r="AS1390" i="2" s="1"/>
  <c r="T1390" i="2"/>
  <c r="S1390" i="2"/>
  <c r="W1390" i="2" s="1"/>
  <c r="R1390" i="2"/>
  <c r="V1390" i="2" s="1"/>
  <c r="AX1389" i="2"/>
  <c r="AJ1389" i="2"/>
  <c r="AG1389" i="2"/>
  <c r="AO1389" i="2" s="1"/>
  <c r="AF1389" i="2"/>
  <c r="AN1389" i="2" s="1"/>
  <c r="AE1389" i="2"/>
  <c r="AM1389" i="2" s="1"/>
  <c r="AD1389" i="2"/>
  <c r="AL1389" i="2" s="1"/>
  <c r="AP1389" i="2" s="1"/>
  <c r="Z1389" i="2"/>
  <c r="AH1389" i="2" s="1"/>
  <c r="V1389" i="2"/>
  <c r="U1389" i="2"/>
  <c r="T1389" i="2"/>
  <c r="AB1389" i="2" s="1"/>
  <c r="AZ1389" i="2" s="1"/>
  <c r="S1389" i="2"/>
  <c r="R1389" i="2"/>
  <c r="AY1388" i="2"/>
  <c r="AS1388" i="2"/>
  <c r="AQ1388" i="2"/>
  <c r="AK1388" i="2"/>
  <c r="AI1388" i="2"/>
  <c r="AG1388" i="2"/>
  <c r="AO1388" i="2" s="1"/>
  <c r="AF1388" i="2"/>
  <c r="AN1388" i="2" s="1"/>
  <c r="AE1388" i="2"/>
  <c r="AM1388" i="2" s="1"/>
  <c r="AD1388" i="2"/>
  <c r="AL1388" i="2" s="1"/>
  <c r="AC1388" i="2"/>
  <c r="BA1388" i="2" s="1"/>
  <c r="AA1388" i="2"/>
  <c r="Y1388" i="2"/>
  <c r="W1388" i="2"/>
  <c r="U1388" i="2"/>
  <c r="T1388" i="2"/>
  <c r="S1388" i="2"/>
  <c r="R1388" i="2"/>
  <c r="AO1387" i="2"/>
  <c r="AN1387" i="2"/>
  <c r="AM1387" i="2"/>
  <c r="AH1387" i="2"/>
  <c r="AP1387" i="2" s="1"/>
  <c r="AG1387" i="2"/>
  <c r="AF1387" i="2"/>
  <c r="AE1387" i="2"/>
  <c r="AD1387" i="2"/>
  <c r="AL1387" i="2" s="1"/>
  <c r="AA1387" i="2"/>
  <c r="Y1387" i="2"/>
  <c r="W1387" i="2"/>
  <c r="V1387" i="2"/>
  <c r="U1387" i="2"/>
  <c r="AC1387" i="2" s="1"/>
  <c r="T1387" i="2"/>
  <c r="S1387" i="2"/>
  <c r="R1387" i="2"/>
  <c r="Z1387" i="2" s="1"/>
  <c r="AX1387" i="2" s="1"/>
  <c r="AO1386" i="2"/>
  <c r="AN1386" i="2"/>
  <c r="AM1386" i="2"/>
  <c r="AI1386" i="2"/>
  <c r="AQ1386" i="2" s="1"/>
  <c r="AG1386" i="2"/>
  <c r="AF1386" i="2"/>
  <c r="AE1386" i="2"/>
  <c r="AD1386" i="2"/>
  <c r="AL1386" i="2" s="1"/>
  <c r="AC1386" i="2"/>
  <c r="Y1386" i="2"/>
  <c r="X1386" i="2"/>
  <c r="W1386" i="2"/>
  <c r="V1386" i="2"/>
  <c r="U1386" i="2"/>
  <c r="T1386" i="2"/>
  <c r="AB1386" i="2" s="1"/>
  <c r="S1386" i="2"/>
  <c r="AA1386" i="2" s="1"/>
  <c r="AY1386" i="2" s="1"/>
  <c r="R1386" i="2"/>
  <c r="Z1386" i="2" s="1"/>
  <c r="BA1385" i="2"/>
  <c r="AZ1385" i="2"/>
  <c r="AR1385" i="2"/>
  <c r="AO1385" i="2"/>
  <c r="AM1385" i="2"/>
  <c r="AL1385" i="2"/>
  <c r="AG1385" i="2"/>
  <c r="AF1385" i="2"/>
  <c r="AN1385" i="2" s="1"/>
  <c r="AE1385" i="2"/>
  <c r="AD1385" i="2"/>
  <c r="AC1385" i="2"/>
  <c r="AK1385" i="2" s="1"/>
  <c r="AS1385" i="2" s="1"/>
  <c r="Z1385" i="2"/>
  <c r="X1385" i="2"/>
  <c r="W1385" i="2"/>
  <c r="U1385" i="2"/>
  <c r="Y1385" i="2" s="1"/>
  <c r="T1385" i="2"/>
  <c r="AB1385" i="2" s="1"/>
  <c r="AJ1385" i="2" s="1"/>
  <c r="S1385" i="2"/>
  <c r="AA1385" i="2" s="1"/>
  <c r="R1385" i="2"/>
  <c r="V1385" i="2" s="1"/>
  <c r="AO1384" i="2"/>
  <c r="AM1384" i="2"/>
  <c r="AG1384" i="2"/>
  <c r="AF1384" i="2"/>
  <c r="AN1384" i="2" s="1"/>
  <c r="AE1384" i="2"/>
  <c r="AD1384" i="2"/>
  <c r="AL1384" i="2" s="1"/>
  <c r="AC1384" i="2"/>
  <c r="V1384" i="2"/>
  <c r="U1384" i="2"/>
  <c r="Y1384" i="2" s="1"/>
  <c r="T1384" i="2"/>
  <c r="X1384" i="2" s="1"/>
  <c r="S1384" i="2"/>
  <c r="R1384" i="2"/>
  <c r="Z1384" i="2" s="1"/>
  <c r="AM1383" i="2"/>
  <c r="AH1383" i="2"/>
  <c r="AP1383" i="2" s="1"/>
  <c r="AG1383" i="2"/>
  <c r="AO1383" i="2" s="1"/>
  <c r="AF1383" i="2"/>
  <c r="AN1383" i="2" s="1"/>
  <c r="AE1383" i="2"/>
  <c r="AD1383" i="2"/>
  <c r="AL1383" i="2" s="1"/>
  <c r="AC1383" i="2"/>
  <c r="Z1383" i="2"/>
  <c r="AX1383" i="2" s="1"/>
  <c r="V1383" i="2"/>
  <c r="U1383" i="2"/>
  <c r="Y1383" i="2" s="1"/>
  <c r="T1383" i="2"/>
  <c r="X1383" i="2" s="1"/>
  <c r="S1383" i="2"/>
  <c r="R1383" i="2"/>
  <c r="AX1382" i="2"/>
  <c r="AO1382" i="2"/>
  <c r="AL1382" i="2"/>
  <c r="AI1382" i="2"/>
  <c r="AQ1382" i="2" s="1"/>
  <c r="AG1382" i="2"/>
  <c r="AF1382" i="2"/>
  <c r="AN1382" i="2" s="1"/>
  <c r="AE1382" i="2"/>
  <c r="AM1382" i="2" s="1"/>
  <c r="AD1382" i="2"/>
  <c r="AA1382" i="2"/>
  <c r="AY1382" i="2" s="1"/>
  <c r="Z1382" i="2"/>
  <c r="AH1382" i="2" s="1"/>
  <c r="AP1382" i="2" s="1"/>
  <c r="W1382" i="2"/>
  <c r="V1382" i="2"/>
  <c r="U1382" i="2"/>
  <c r="T1382" i="2"/>
  <c r="S1382" i="2"/>
  <c r="R1382" i="2"/>
  <c r="AY1381" i="2"/>
  <c r="AO1381" i="2"/>
  <c r="AN1381" i="2"/>
  <c r="AL1381" i="2"/>
  <c r="AH1381" i="2"/>
  <c r="AP1381" i="2" s="1"/>
  <c r="AG1381" i="2"/>
  <c r="AF1381" i="2"/>
  <c r="AE1381" i="2"/>
  <c r="AM1381" i="2" s="1"/>
  <c r="AD1381" i="2"/>
  <c r="AA1381" i="2"/>
  <c r="AI1381" i="2" s="1"/>
  <c r="AQ1381" i="2" s="1"/>
  <c r="V1381" i="2"/>
  <c r="U1381" i="2"/>
  <c r="Y1381" i="2" s="1"/>
  <c r="T1381" i="2"/>
  <c r="S1381" i="2"/>
  <c r="W1381" i="2" s="1"/>
  <c r="R1381" i="2"/>
  <c r="Z1381" i="2" s="1"/>
  <c r="AX1381" i="2" s="1"/>
  <c r="AZ1380" i="2"/>
  <c r="AO1380" i="2"/>
  <c r="AM1380" i="2"/>
  <c r="AJ1380" i="2"/>
  <c r="AR1380" i="2" s="1"/>
  <c r="AG1380" i="2"/>
  <c r="AF1380" i="2"/>
  <c r="AN1380" i="2" s="1"/>
  <c r="AE1380" i="2"/>
  <c r="AD1380" i="2"/>
  <c r="AL1380" i="2" s="1"/>
  <c r="AC1380" i="2"/>
  <c r="AB1380" i="2"/>
  <c r="X1380" i="2"/>
  <c r="U1380" i="2"/>
  <c r="Y1380" i="2" s="1"/>
  <c r="T1380" i="2"/>
  <c r="S1380" i="2"/>
  <c r="R1380" i="2"/>
  <c r="V1380" i="2" s="1"/>
  <c r="AO1379" i="2"/>
  <c r="AN1379" i="2"/>
  <c r="AG1379" i="2"/>
  <c r="AF1379" i="2"/>
  <c r="AE1379" i="2"/>
  <c r="AM1379" i="2" s="1"/>
  <c r="AD1379" i="2"/>
  <c r="AL1379" i="2" s="1"/>
  <c r="AB1379" i="2"/>
  <c r="Z1379" i="2"/>
  <c r="AH1379" i="2" s="1"/>
  <c r="Y1379" i="2"/>
  <c r="U1379" i="2"/>
  <c r="AC1379" i="2" s="1"/>
  <c r="T1379" i="2"/>
  <c r="X1379" i="2" s="1"/>
  <c r="S1379" i="2"/>
  <c r="R1379" i="2"/>
  <c r="V1379" i="2" s="1"/>
  <c r="AN1378" i="2"/>
  <c r="AM1378" i="2"/>
  <c r="AG1378" i="2"/>
  <c r="AO1378" i="2" s="1"/>
  <c r="AF1378" i="2"/>
  <c r="AE1378" i="2"/>
  <c r="AD1378" i="2"/>
  <c r="AL1378" i="2" s="1"/>
  <c r="AA1378" i="2"/>
  <c r="X1378" i="2"/>
  <c r="U1378" i="2"/>
  <c r="T1378" i="2"/>
  <c r="AB1378" i="2" s="1"/>
  <c r="S1378" i="2"/>
  <c r="W1378" i="2" s="1"/>
  <c r="R1378" i="2"/>
  <c r="V1378" i="2" s="1"/>
  <c r="AN1377" i="2"/>
  <c r="AJ1377" i="2"/>
  <c r="AR1377" i="2" s="1"/>
  <c r="AG1377" i="2"/>
  <c r="AO1377" i="2" s="1"/>
  <c r="AF1377" i="2"/>
  <c r="AE1377" i="2"/>
  <c r="AM1377" i="2" s="1"/>
  <c r="AD1377" i="2"/>
  <c r="AL1377" i="2" s="1"/>
  <c r="Z1377" i="2"/>
  <c r="W1377" i="2"/>
  <c r="V1377" i="2"/>
  <c r="U1377" i="2"/>
  <c r="T1377" i="2"/>
  <c r="AB1377" i="2" s="1"/>
  <c r="AZ1377" i="2" s="1"/>
  <c r="S1377" i="2"/>
  <c r="AA1377" i="2" s="1"/>
  <c r="R1377" i="2"/>
  <c r="AY1376" i="2"/>
  <c r="AM1376" i="2"/>
  <c r="AL1376" i="2"/>
  <c r="AG1376" i="2"/>
  <c r="AO1376" i="2" s="1"/>
  <c r="AF1376" i="2"/>
  <c r="AN1376" i="2" s="1"/>
  <c r="AE1376" i="2"/>
  <c r="AD1376" i="2"/>
  <c r="AB1376" i="2"/>
  <c r="AJ1376" i="2" s="1"/>
  <c r="W1376" i="2"/>
  <c r="V1376" i="2"/>
  <c r="U1376" i="2"/>
  <c r="T1376" i="2"/>
  <c r="X1376" i="2" s="1"/>
  <c r="S1376" i="2"/>
  <c r="AA1376" i="2" s="1"/>
  <c r="AI1376" i="2" s="1"/>
  <c r="R1376" i="2"/>
  <c r="Z1376" i="2" s="1"/>
  <c r="AZ1375" i="2"/>
  <c r="AR1375" i="2"/>
  <c r="AQ1375" i="2"/>
  <c r="AG1375" i="2"/>
  <c r="AO1375" i="2" s="1"/>
  <c r="AF1375" i="2"/>
  <c r="AN1375" i="2" s="1"/>
  <c r="AE1375" i="2"/>
  <c r="AM1375" i="2" s="1"/>
  <c r="AD1375" i="2"/>
  <c r="AL1375" i="2" s="1"/>
  <c r="AC1375" i="2"/>
  <c r="X1375" i="2"/>
  <c r="U1375" i="2"/>
  <c r="Y1375" i="2" s="1"/>
  <c r="T1375" i="2"/>
  <c r="AB1375" i="2" s="1"/>
  <c r="AJ1375" i="2" s="1"/>
  <c r="S1375" i="2"/>
  <c r="AA1375" i="2" s="1"/>
  <c r="AI1375" i="2" s="1"/>
  <c r="R1375" i="2"/>
  <c r="AX1374" i="2"/>
  <c r="AM1374" i="2"/>
  <c r="AL1374" i="2"/>
  <c r="AG1374" i="2"/>
  <c r="AO1374" i="2" s="1"/>
  <c r="AF1374" i="2"/>
  <c r="AN1374" i="2" s="1"/>
  <c r="AE1374" i="2"/>
  <c r="AD1374" i="2"/>
  <c r="AB1374" i="2"/>
  <c r="AA1374" i="2"/>
  <c r="W1374" i="2"/>
  <c r="V1374" i="2"/>
  <c r="U1374" i="2"/>
  <c r="T1374" i="2"/>
  <c r="X1374" i="2" s="1"/>
  <c r="S1374" i="2"/>
  <c r="R1374" i="2"/>
  <c r="Z1374" i="2" s="1"/>
  <c r="AH1374" i="2" s="1"/>
  <c r="AP1374" i="2" s="1"/>
  <c r="AO1373" i="2"/>
  <c r="AL1373" i="2"/>
  <c r="AP1373" i="2" s="1"/>
  <c r="AJ1373" i="2"/>
  <c r="AR1373" i="2" s="1"/>
  <c r="AG1373" i="2"/>
  <c r="AF1373" i="2"/>
  <c r="AN1373" i="2" s="1"/>
  <c r="AE1373" i="2"/>
  <c r="AM1373" i="2" s="1"/>
  <c r="AD1373" i="2"/>
  <c r="AB1373" i="2"/>
  <c r="AZ1373" i="2" s="1"/>
  <c r="X1373" i="2"/>
  <c r="V1373" i="2"/>
  <c r="U1373" i="2"/>
  <c r="T1373" i="2"/>
  <c r="S1373" i="2"/>
  <c r="W1373" i="2" s="1"/>
  <c r="R1373" i="2"/>
  <c r="Z1373" i="2" s="1"/>
  <c r="AH1373" i="2" s="1"/>
  <c r="AS1372" i="2"/>
  <c r="AN1372" i="2"/>
  <c r="AM1372" i="2"/>
  <c r="AK1372" i="2"/>
  <c r="AG1372" i="2"/>
  <c r="AO1372" i="2" s="1"/>
  <c r="AF1372" i="2"/>
  <c r="AE1372" i="2"/>
  <c r="AD1372" i="2"/>
  <c r="AL1372" i="2" s="1"/>
  <c r="AC1372" i="2"/>
  <c r="BA1372" i="2" s="1"/>
  <c r="U1372" i="2"/>
  <c r="Y1372" i="2" s="1"/>
  <c r="T1372" i="2"/>
  <c r="X1372" i="2" s="1"/>
  <c r="S1372" i="2"/>
  <c r="R1372" i="2"/>
  <c r="AY1371" i="2"/>
  <c r="AN1371" i="2"/>
  <c r="AH1371" i="2"/>
  <c r="AP1371" i="2" s="1"/>
  <c r="AG1371" i="2"/>
  <c r="AO1371" i="2" s="1"/>
  <c r="AF1371" i="2"/>
  <c r="AE1371" i="2"/>
  <c r="AM1371" i="2" s="1"/>
  <c r="AQ1371" i="2" s="1"/>
  <c r="AD1371" i="2"/>
  <c r="AL1371" i="2" s="1"/>
  <c r="AA1371" i="2"/>
  <c r="AI1371" i="2" s="1"/>
  <c r="Y1371" i="2"/>
  <c r="X1371" i="2"/>
  <c r="W1371" i="2"/>
  <c r="V1371" i="2"/>
  <c r="U1371" i="2"/>
  <c r="AC1371" i="2" s="1"/>
  <c r="T1371" i="2"/>
  <c r="AB1371" i="2" s="1"/>
  <c r="S1371" i="2"/>
  <c r="R1371" i="2"/>
  <c r="Z1371" i="2" s="1"/>
  <c r="AX1371" i="2" s="1"/>
  <c r="AX1370" i="2"/>
  <c r="AO1370" i="2"/>
  <c r="AN1370" i="2"/>
  <c r="AL1370" i="2"/>
  <c r="AK1370" i="2"/>
  <c r="AS1370" i="2" s="1"/>
  <c r="AG1370" i="2"/>
  <c r="AF1370" i="2"/>
  <c r="AE1370" i="2"/>
  <c r="AM1370" i="2" s="1"/>
  <c r="AD1370" i="2"/>
  <c r="AC1370" i="2"/>
  <c r="BA1370" i="2" s="1"/>
  <c r="AA1370" i="2"/>
  <c r="Y1370" i="2"/>
  <c r="X1370" i="2"/>
  <c r="V1370" i="2"/>
  <c r="U1370" i="2"/>
  <c r="T1370" i="2"/>
  <c r="AB1370" i="2" s="1"/>
  <c r="S1370" i="2"/>
  <c r="W1370" i="2" s="1"/>
  <c r="R1370" i="2"/>
  <c r="Z1370" i="2" s="1"/>
  <c r="AH1370" i="2" s="1"/>
  <c r="AX1369" i="2"/>
  <c r="AO1369" i="2"/>
  <c r="AN1369" i="2"/>
  <c r="AM1369" i="2"/>
  <c r="AG1369" i="2"/>
  <c r="AF1369" i="2"/>
  <c r="AE1369" i="2"/>
  <c r="AD1369" i="2"/>
  <c r="AL1369" i="2" s="1"/>
  <c r="AC1369" i="2"/>
  <c r="Y1369" i="2"/>
  <c r="V1369" i="2"/>
  <c r="U1369" i="2"/>
  <c r="T1369" i="2"/>
  <c r="S1369" i="2"/>
  <c r="R1369" i="2"/>
  <c r="Z1369" i="2" s="1"/>
  <c r="AH1369" i="2" s="1"/>
  <c r="AX1368" i="2"/>
  <c r="AN1368" i="2"/>
  <c r="AM1368" i="2"/>
  <c r="AH1368" i="2"/>
  <c r="AG1368" i="2"/>
  <c r="AO1368" i="2" s="1"/>
  <c r="AF1368" i="2"/>
  <c r="AE1368" i="2"/>
  <c r="AD1368" i="2"/>
  <c r="AL1368" i="2" s="1"/>
  <c r="AB1368" i="2"/>
  <c r="Z1368" i="2"/>
  <c r="X1368" i="2"/>
  <c r="U1368" i="2"/>
  <c r="T1368" i="2"/>
  <c r="S1368" i="2"/>
  <c r="R1368" i="2"/>
  <c r="V1368" i="2" s="1"/>
  <c r="AL1367" i="2"/>
  <c r="AI1367" i="2"/>
  <c r="AQ1367" i="2" s="1"/>
  <c r="AG1367" i="2"/>
  <c r="AO1367" i="2" s="1"/>
  <c r="AF1367" i="2"/>
  <c r="AN1367" i="2" s="1"/>
  <c r="AE1367" i="2"/>
  <c r="AM1367" i="2" s="1"/>
  <c r="AD1367" i="2"/>
  <c r="AC1367" i="2"/>
  <c r="AA1367" i="2"/>
  <c r="AY1367" i="2" s="1"/>
  <c r="Z1367" i="2"/>
  <c r="U1367" i="2"/>
  <c r="Y1367" i="2" s="1"/>
  <c r="T1367" i="2"/>
  <c r="S1367" i="2"/>
  <c r="W1367" i="2" s="1"/>
  <c r="R1367" i="2"/>
  <c r="V1367" i="2" s="1"/>
  <c r="AS1366" i="2"/>
  <c r="AN1366" i="2"/>
  <c r="AL1366" i="2"/>
  <c r="AK1366" i="2"/>
  <c r="AH1366" i="2"/>
  <c r="AP1366" i="2" s="1"/>
  <c r="AG1366" i="2"/>
  <c r="AO1366" i="2" s="1"/>
  <c r="AF1366" i="2"/>
  <c r="AE1366" i="2"/>
  <c r="AM1366" i="2" s="1"/>
  <c r="AD1366" i="2"/>
  <c r="AC1366" i="2"/>
  <c r="BA1366" i="2" s="1"/>
  <c r="AB1366" i="2"/>
  <c r="Z1366" i="2"/>
  <c r="AX1366" i="2" s="1"/>
  <c r="Y1366" i="2"/>
  <c r="X1366" i="2"/>
  <c r="V1366" i="2"/>
  <c r="U1366" i="2"/>
  <c r="T1366" i="2"/>
  <c r="S1366" i="2"/>
  <c r="R1366" i="2"/>
  <c r="BA1365" i="2"/>
  <c r="AN1365" i="2"/>
  <c r="AK1365" i="2"/>
  <c r="AS1365" i="2" s="1"/>
  <c r="AH1365" i="2"/>
  <c r="AP1365" i="2" s="1"/>
  <c r="AG1365" i="2"/>
  <c r="AO1365" i="2" s="1"/>
  <c r="AF1365" i="2"/>
  <c r="AE1365" i="2"/>
  <c r="AM1365" i="2" s="1"/>
  <c r="AD1365" i="2"/>
  <c r="AL1365" i="2" s="1"/>
  <c r="AC1365" i="2"/>
  <c r="Z1365" i="2"/>
  <c r="AX1365" i="2" s="1"/>
  <c r="Y1365" i="2"/>
  <c r="U1365" i="2"/>
  <c r="T1365" i="2"/>
  <c r="S1365" i="2"/>
  <c r="R1365" i="2"/>
  <c r="V1365" i="2" s="1"/>
  <c r="AO1364" i="2"/>
  <c r="AN1364" i="2"/>
  <c r="AM1364" i="2"/>
  <c r="AL1364" i="2"/>
  <c r="AH1364" i="2"/>
  <c r="AP1364" i="2" s="1"/>
  <c r="AG1364" i="2"/>
  <c r="AF1364" i="2"/>
  <c r="AE1364" i="2"/>
  <c r="AD1364" i="2"/>
  <c r="Z1364" i="2"/>
  <c r="AX1364" i="2" s="1"/>
  <c r="Y1364" i="2"/>
  <c r="U1364" i="2"/>
  <c r="AC1364" i="2" s="1"/>
  <c r="T1364" i="2"/>
  <c r="X1364" i="2" s="1"/>
  <c r="S1364" i="2"/>
  <c r="R1364" i="2"/>
  <c r="V1364" i="2" s="1"/>
  <c r="AN1363" i="2"/>
  <c r="AM1363" i="2"/>
  <c r="AL1363" i="2"/>
  <c r="AG1363" i="2"/>
  <c r="AO1363" i="2" s="1"/>
  <c r="AF1363" i="2"/>
  <c r="AE1363" i="2"/>
  <c r="AD1363" i="2"/>
  <c r="AC1363" i="2"/>
  <c r="Y1363" i="2"/>
  <c r="X1363" i="2"/>
  <c r="W1363" i="2"/>
  <c r="U1363" i="2"/>
  <c r="T1363" i="2"/>
  <c r="AB1363" i="2" s="1"/>
  <c r="S1363" i="2"/>
  <c r="AA1363" i="2" s="1"/>
  <c r="R1363" i="2"/>
  <c r="AM1362" i="2"/>
  <c r="AL1362" i="2"/>
  <c r="AK1362" i="2"/>
  <c r="AS1362" i="2" s="1"/>
  <c r="AG1362" i="2"/>
  <c r="AO1362" i="2" s="1"/>
  <c r="AF1362" i="2"/>
  <c r="AN1362" i="2" s="1"/>
  <c r="AE1362" i="2"/>
  <c r="AD1362" i="2"/>
  <c r="AC1362" i="2"/>
  <c r="BA1362" i="2" s="1"/>
  <c r="AB1362" i="2"/>
  <c r="Y1362" i="2"/>
  <c r="X1362" i="2"/>
  <c r="W1362" i="2"/>
  <c r="U1362" i="2"/>
  <c r="T1362" i="2"/>
  <c r="S1362" i="2"/>
  <c r="AA1362" i="2" s="1"/>
  <c r="R1362" i="2"/>
  <c r="AM1361" i="2"/>
  <c r="AL1361" i="2"/>
  <c r="AK1361" i="2"/>
  <c r="AG1361" i="2"/>
  <c r="AO1361" i="2" s="1"/>
  <c r="AF1361" i="2"/>
  <c r="AN1361" i="2" s="1"/>
  <c r="AE1361" i="2"/>
  <c r="AD1361" i="2"/>
  <c r="AC1361" i="2"/>
  <c r="BA1361" i="2" s="1"/>
  <c r="AB1361" i="2"/>
  <c r="AA1361" i="2"/>
  <c r="X1361" i="2"/>
  <c r="W1361" i="2"/>
  <c r="V1361" i="2"/>
  <c r="U1361" i="2"/>
  <c r="Y1361" i="2" s="1"/>
  <c r="T1361" i="2"/>
  <c r="S1361" i="2"/>
  <c r="R1361" i="2"/>
  <c r="Z1361" i="2" s="1"/>
  <c r="BA1360" i="2"/>
  <c r="AM1360" i="2"/>
  <c r="AI1360" i="2"/>
  <c r="AQ1360" i="2" s="1"/>
  <c r="AG1360" i="2"/>
  <c r="AO1360" i="2" s="1"/>
  <c r="AF1360" i="2"/>
  <c r="AN1360" i="2" s="1"/>
  <c r="AE1360" i="2"/>
  <c r="AD1360" i="2"/>
  <c r="AL1360" i="2" s="1"/>
  <c r="AC1360" i="2"/>
  <c r="AK1360" i="2" s="1"/>
  <c r="AB1360" i="2"/>
  <c r="AJ1360" i="2" s="1"/>
  <c r="AR1360" i="2" s="1"/>
  <c r="X1360" i="2"/>
  <c r="W1360" i="2"/>
  <c r="U1360" i="2"/>
  <c r="Y1360" i="2" s="1"/>
  <c r="T1360" i="2"/>
  <c r="S1360" i="2"/>
  <c r="AA1360" i="2" s="1"/>
  <c r="AY1360" i="2" s="1"/>
  <c r="R1360" i="2"/>
  <c r="AO1359" i="2"/>
  <c r="AK1359" i="2"/>
  <c r="AS1359" i="2" s="1"/>
  <c r="AJ1359" i="2"/>
  <c r="AR1359" i="2" s="1"/>
  <c r="AG1359" i="2"/>
  <c r="AF1359" i="2"/>
  <c r="AN1359" i="2" s="1"/>
  <c r="AE1359" i="2"/>
  <c r="AM1359" i="2" s="1"/>
  <c r="AD1359" i="2"/>
  <c r="AL1359" i="2" s="1"/>
  <c r="AC1359" i="2"/>
  <c r="BA1359" i="2" s="1"/>
  <c r="AB1359" i="2"/>
  <c r="AZ1359" i="2" s="1"/>
  <c r="Z1359" i="2"/>
  <c r="W1359" i="2"/>
  <c r="U1359" i="2"/>
  <c r="Y1359" i="2" s="1"/>
  <c r="T1359" i="2"/>
  <c r="X1359" i="2" s="1"/>
  <c r="S1359" i="2"/>
  <c r="AA1359" i="2" s="1"/>
  <c r="R1359" i="2"/>
  <c r="V1359" i="2" s="1"/>
  <c r="BA1358" i="2"/>
  <c r="AZ1358" i="2"/>
  <c r="AQ1358" i="2"/>
  <c r="AL1358" i="2"/>
  <c r="AK1358" i="2"/>
  <c r="AI1358" i="2"/>
  <c r="AG1358" i="2"/>
  <c r="AO1358" i="2" s="1"/>
  <c r="AF1358" i="2"/>
  <c r="AN1358" i="2" s="1"/>
  <c r="AR1358" i="2" s="1"/>
  <c r="AE1358" i="2"/>
  <c r="AM1358" i="2" s="1"/>
  <c r="AD1358" i="2"/>
  <c r="AC1358" i="2"/>
  <c r="AA1358" i="2"/>
  <c r="AY1358" i="2" s="1"/>
  <c r="Z1358" i="2"/>
  <c r="Y1358" i="2"/>
  <c r="X1358" i="2"/>
  <c r="V1358" i="2"/>
  <c r="U1358" i="2"/>
  <c r="T1358" i="2"/>
  <c r="AB1358" i="2" s="1"/>
  <c r="AJ1358" i="2" s="1"/>
  <c r="S1358" i="2"/>
  <c r="W1358" i="2" s="1"/>
  <c r="R1358" i="2"/>
  <c r="BA1357" i="2"/>
  <c r="AZ1357" i="2"/>
  <c r="AQ1357" i="2"/>
  <c r="AM1357" i="2"/>
  <c r="AJ1357" i="2"/>
  <c r="AI1357" i="2"/>
  <c r="AG1357" i="2"/>
  <c r="AO1357" i="2" s="1"/>
  <c r="AF1357" i="2"/>
  <c r="AN1357" i="2" s="1"/>
  <c r="AE1357" i="2"/>
  <c r="AD1357" i="2"/>
  <c r="AL1357" i="2" s="1"/>
  <c r="AC1357" i="2"/>
  <c r="AK1357" i="2" s="1"/>
  <c r="AS1357" i="2" s="1"/>
  <c r="AB1357" i="2"/>
  <c r="AA1357" i="2"/>
  <c r="AY1357" i="2" s="1"/>
  <c r="Y1357" i="2"/>
  <c r="X1357" i="2"/>
  <c r="U1357" i="2"/>
  <c r="T1357" i="2"/>
  <c r="S1357" i="2"/>
  <c r="W1357" i="2" s="1"/>
  <c r="R1357" i="2"/>
  <c r="AY1356" i="2"/>
  <c r="AO1356" i="2"/>
  <c r="AL1356" i="2"/>
  <c r="AG1356" i="2"/>
  <c r="AF1356" i="2"/>
  <c r="AN1356" i="2" s="1"/>
  <c r="AE1356" i="2"/>
  <c r="AM1356" i="2" s="1"/>
  <c r="AD1356" i="2"/>
  <c r="Y1356" i="2"/>
  <c r="X1356" i="2"/>
  <c r="W1356" i="2"/>
  <c r="U1356" i="2"/>
  <c r="AC1356" i="2" s="1"/>
  <c r="T1356" i="2"/>
  <c r="AB1356" i="2" s="1"/>
  <c r="S1356" i="2"/>
  <c r="AA1356" i="2" s="1"/>
  <c r="AI1356" i="2" s="1"/>
  <c r="R1356" i="2"/>
  <c r="AS1355" i="2"/>
  <c r="AO1355" i="2"/>
  <c r="AI1355" i="2"/>
  <c r="AQ1355" i="2" s="1"/>
  <c r="AG1355" i="2"/>
  <c r="AF1355" i="2"/>
  <c r="AN1355" i="2" s="1"/>
  <c r="AE1355" i="2"/>
  <c r="AM1355" i="2" s="1"/>
  <c r="AD1355" i="2"/>
  <c r="AL1355" i="2" s="1"/>
  <c r="Y1355" i="2"/>
  <c r="X1355" i="2"/>
  <c r="W1355" i="2"/>
  <c r="V1355" i="2"/>
  <c r="U1355" i="2"/>
  <c r="AC1355" i="2" s="1"/>
  <c r="AK1355" i="2" s="1"/>
  <c r="T1355" i="2"/>
  <c r="AB1355" i="2" s="1"/>
  <c r="S1355" i="2"/>
  <c r="AA1355" i="2" s="1"/>
  <c r="AY1355" i="2" s="1"/>
  <c r="R1355" i="2"/>
  <c r="Z1355" i="2" s="1"/>
  <c r="BA1354" i="2"/>
  <c r="AZ1354" i="2"/>
  <c r="AS1354" i="2"/>
  <c r="AN1354" i="2"/>
  <c r="AL1354" i="2"/>
  <c r="AK1354" i="2"/>
  <c r="AJ1354" i="2"/>
  <c r="AR1354" i="2" s="1"/>
  <c r="AG1354" i="2"/>
  <c r="AO1354" i="2" s="1"/>
  <c r="AF1354" i="2"/>
  <c r="AE1354" i="2"/>
  <c r="AM1354" i="2" s="1"/>
  <c r="AD1354" i="2"/>
  <c r="AC1354" i="2"/>
  <c r="AB1354" i="2"/>
  <c r="Z1354" i="2"/>
  <c r="Y1354" i="2"/>
  <c r="X1354" i="2"/>
  <c r="W1354" i="2"/>
  <c r="U1354" i="2"/>
  <c r="T1354" i="2"/>
  <c r="S1354" i="2"/>
  <c r="AA1354" i="2" s="1"/>
  <c r="R1354" i="2"/>
  <c r="V1354" i="2" s="1"/>
  <c r="AZ1353" i="2"/>
  <c r="AO1353" i="2"/>
  <c r="AL1353" i="2"/>
  <c r="AK1353" i="2"/>
  <c r="AS1353" i="2" s="1"/>
  <c r="AI1353" i="2"/>
  <c r="AG1353" i="2"/>
  <c r="AF1353" i="2"/>
  <c r="AN1353" i="2" s="1"/>
  <c r="AE1353" i="2"/>
  <c r="AM1353" i="2" s="1"/>
  <c r="AQ1353" i="2" s="1"/>
  <c r="AD1353" i="2"/>
  <c r="AB1353" i="2"/>
  <c r="AJ1353" i="2" s="1"/>
  <c r="Y1353" i="2"/>
  <c r="X1353" i="2"/>
  <c r="W1353" i="2"/>
  <c r="V1353" i="2"/>
  <c r="U1353" i="2"/>
  <c r="AC1353" i="2" s="1"/>
  <c r="BA1353" i="2" s="1"/>
  <c r="T1353" i="2"/>
  <c r="S1353" i="2"/>
  <c r="AA1353" i="2" s="1"/>
  <c r="AY1353" i="2" s="1"/>
  <c r="R1353" i="2"/>
  <c r="Z1353" i="2" s="1"/>
  <c r="BA1352" i="2"/>
  <c r="AJ1352" i="2"/>
  <c r="AR1352" i="2" s="1"/>
  <c r="AG1352" i="2"/>
  <c r="AO1352" i="2" s="1"/>
  <c r="AF1352" i="2"/>
  <c r="AN1352" i="2" s="1"/>
  <c r="AE1352" i="2"/>
  <c r="AM1352" i="2" s="1"/>
  <c r="AD1352" i="2"/>
  <c r="AL1352" i="2" s="1"/>
  <c r="AC1352" i="2"/>
  <c r="AK1352" i="2" s="1"/>
  <c r="AS1352" i="2" s="1"/>
  <c r="AB1352" i="2"/>
  <c r="AZ1352" i="2" s="1"/>
  <c r="AA1352" i="2"/>
  <c r="AY1352" i="2" s="1"/>
  <c r="X1352" i="2"/>
  <c r="W1352" i="2"/>
  <c r="U1352" i="2"/>
  <c r="Y1352" i="2" s="1"/>
  <c r="T1352" i="2"/>
  <c r="S1352" i="2"/>
  <c r="R1352" i="2"/>
  <c r="BA1351" i="2"/>
  <c r="AP1351" i="2"/>
  <c r="AO1351" i="2"/>
  <c r="AS1351" i="2" s="1"/>
  <c r="AL1351" i="2"/>
  <c r="AJ1351" i="2"/>
  <c r="AR1351" i="2" s="1"/>
  <c r="AG1351" i="2"/>
  <c r="AF1351" i="2"/>
  <c r="AN1351" i="2" s="1"/>
  <c r="AE1351" i="2"/>
  <c r="AM1351" i="2" s="1"/>
  <c r="AD1351" i="2"/>
  <c r="AB1351" i="2"/>
  <c r="AZ1351" i="2" s="1"/>
  <c r="AA1351" i="2"/>
  <c r="Y1351" i="2"/>
  <c r="W1351" i="2"/>
  <c r="V1351" i="2"/>
  <c r="U1351" i="2"/>
  <c r="AC1351" i="2" s="1"/>
  <c r="AK1351" i="2" s="1"/>
  <c r="T1351" i="2"/>
  <c r="X1351" i="2" s="1"/>
  <c r="S1351" i="2"/>
  <c r="R1351" i="2"/>
  <c r="Z1351" i="2" s="1"/>
  <c r="AH1351" i="2" s="1"/>
  <c r="AZ1350" i="2"/>
  <c r="AY1350" i="2"/>
  <c r="AX1350" i="2"/>
  <c r="AO1350" i="2"/>
  <c r="AN1350" i="2"/>
  <c r="AR1350" i="2" s="1"/>
  <c r="AJ1350" i="2"/>
  <c r="AI1350" i="2"/>
  <c r="AH1350" i="2"/>
  <c r="AP1350" i="2" s="1"/>
  <c r="AG1350" i="2"/>
  <c r="AF1350" i="2"/>
  <c r="AE1350" i="2"/>
  <c r="AM1350" i="2" s="1"/>
  <c r="AQ1350" i="2" s="1"/>
  <c r="AD1350" i="2"/>
  <c r="AL1350" i="2" s="1"/>
  <c r="AB1350" i="2"/>
  <c r="AA1350" i="2"/>
  <c r="Z1350" i="2"/>
  <c r="Y1350" i="2"/>
  <c r="X1350" i="2"/>
  <c r="V1350" i="2"/>
  <c r="U1350" i="2"/>
  <c r="AC1350" i="2" s="1"/>
  <c r="AK1350" i="2" s="1"/>
  <c r="T1350" i="2"/>
  <c r="S1350" i="2"/>
  <c r="W1350" i="2" s="1"/>
  <c r="R1350" i="2"/>
  <c r="AY1349" i="2"/>
  <c r="AN1349" i="2"/>
  <c r="AM1349" i="2"/>
  <c r="AG1349" i="2"/>
  <c r="AO1349" i="2" s="1"/>
  <c r="AF1349" i="2"/>
  <c r="AE1349" i="2"/>
  <c r="AD1349" i="2"/>
  <c r="AL1349" i="2" s="1"/>
  <c r="AA1349" i="2"/>
  <c r="AI1349" i="2" s="1"/>
  <c r="AQ1349" i="2" s="1"/>
  <c r="Z1349" i="2"/>
  <c r="W1349" i="2"/>
  <c r="U1349" i="2"/>
  <c r="T1349" i="2"/>
  <c r="S1349" i="2"/>
  <c r="R1349" i="2"/>
  <c r="V1349" i="2" s="1"/>
  <c r="AX1348" i="2"/>
  <c r="AM1348" i="2"/>
  <c r="AH1348" i="2"/>
  <c r="AG1348" i="2"/>
  <c r="AO1348" i="2" s="1"/>
  <c r="AF1348" i="2"/>
  <c r="AN1348" i="2" s="1"/>
  <c r="AE1348" i="2"/>
  <c r="AD1348" i="2"/>
  <c r="AL1348" i="2" s="1"/>
  <c r="AP1348" i="2" s="1"/>
  <c r="Y1348" i="2"/>
  <c r="V1348" i="2"/>
  <c r="U1348" i="2"/>
  <c r="AC1348" i="2" s="1"/>
  <c r="T1348" i="2"/>
  <c r="X1348" i="2" s="1"/>
  <c r="S1348" i="2"/>
  <c r="R1348" i="2"/>
  <c r="Z1348" i="2" s="1"/>
  <c r="AN1347" i="2"/>
  <c r="AL1347" i="2"/>
  <c r="AG1347" i="2"/>
  <c r="AO1347" i="2" s="1"/>
  <c r="AF1347" i="2"/>
  <c r="AE1347" i="2"/>
  <c r="AM1347" i="2" s="1"/>
  <c r="AD1347" i="2"/>
  <c r="AC1347" i="2"/>
  <c r="Y1347" i="2"/>
  <c r="X1347" i="2"/>
  <c r="W1347" i="2"/>
  <c r="V1347" i="2"/>
  <c r="U1347" i="2"/>
  <c r="T1347" i="2"/>
  <c r="AB1347" i="2" s="1"/>
  <c r="S1347" i="2"/>
  <c r="AA1347" i="2" s="1"/>
  <c r="R1347" i="2"/>
  <c r="Z1347" i="2" s="1"/>
  <c r="AX1346" i="2"/>
  <c r="AO1346" i="2"/>
  <c r="AN1346" i="2"/>
  <c r="AM1346" i="2"/>
  <c r="AH1346" i="2"/>
  <c r="AP1346" i="2" s="1"/>
  <c r="AG1346" i="2"/>
  <c r="AF1346" i="2"/>
  <c r="AE1346" i="2"/>
  <c r="AD1346" i="2"/>
  <c r="AL1346" i="2" s="1"/>
  <c r="Z1346" i="2"/>
  <c r="W1346" i="2"/>
  <c r="V1346" i="2"/>
  <c r="U1346" i="2"/>
  <c r="T1346" i="2"/>
  <c r="S1346" i="2"/>
  <c r="AA1346" i="2" s="1"/>
  <c r="R1346" i="2"/>
  <c r="BA1345" i="2"/>
  <c r="AY1345" i="2"/>
  <c r="AM1345" i="2"/>
  <c r="AQ1345" i="2" s="1"/>
  <c r="AI1345" i="2"/>
  <c r="AG1345" i="2"/>
  <c r="AO1345" i="2" s="1"/>
  <c r="AF1345" i="2"/>
  <c r="AN1345" i="2" s="1"/>
  <c r="AE1345" i="2"/>
  <c r="AD1345" i="2"/>
  <c r="AL1345" i="2" s="1"/>
  <c r="AC1345" i="2"/>
  <c r="AK1345" i="2" s="1"/>
  <c r="AA1345" i="2"/>
  <c r="W1345" i="2"/>
  <c r="V1345" i="2"/>
  <c r="U1345" i="2"/>
  <c r="Y1345" i="2" s="1"/>
  <c r="T1345" i="2"/>
  <c r="S1345" i="2"/>
  <c r="R1345" i="2"/>
  <c r="Z1345" i="2" s="1"/>
  <c r="AY1344" i="2"/>
  <c r="AG1344" i="2"/>
  <c r="AO1344" i="2" s="1"/>
  <c r="AF1344" i="2"/>
  <c r="AN1344" i="2" s="1"/>
  <c r="AE1344" i="2"/>
  <c r="AM1344" i="2" s="1"/>
  <c r="AD1344" i="2"/>
  <c r="AL1344" i="2" s="1"/>
  <c r="AA1344" i="2"/>
  <c r="AI1344" i="2" s="1"/>
  <c r="Z1344" i="2"/>
  <c r="X1344" i="2"/>
  <c r="V1344" i="2"/>
  <c r="U1344" i="2"/>
  <c r="T1344" i="2"/>
  <c r="AB1344" i="2" s="1"/>
  <c r="S1344" i="2"/>
  <c r="W1344" i="2" s="1"/>
  <c r="R1344" i="2"/>
  <c r="AX1343" i="2"/>
  <c r="AM1343" i="2"/>
  <c r="AL1343" i="2"/>
  <c r="AP1343" i="2" s="1"/>
  <c r="AH1343" i="2"/>
  <c r="AG1343" i="2"/>
  <c r="AO1343" i="2" s="1"/>
  <c r="AF1343" i="2"/>
  <c r="AN1343" i="2" s="1"/>
  <c r="AE1343" i="2"/>
  <c r="AD1343" i="2"/>
  <c r="AC1343" i="2"/>
  <c r="Z1343" i="2"/>
  <c r="Y1343" i="2"/>
  <c r="W1343" i="2"/>
  <c r="V1343" i="2"/>
  <c r="U1343" i="2"/>
  <c r="T1343" i="2"/>
  <c r="S1343" i="2"/>
  <c r="AA1343" i="2" s="1"/>
  <c r="R1343" i="2"/>
  <c r="BA1342" i="2"/>
  <c r="AY1342" i="2"/>
  <c r="AX1342" i="2"/>
  <c r="AN1342" i="2"/>
  <c r="AK1342" i="2"/>
  <c r="AS1342" i="2" s="1"/>
  <c r="AG1342" i="2"/>
  <c r="AO1342" i="2" s="1"/>
  <c r="AF1342" i="2"/>
  <c r="AE1342" i="2"/>
  <c r="AM1342" i="2" s="1"/>
  <c r="AD1342" i="2"/>
  <c r="AL1342" i="2" s="1"/>
  <c r="AC1342" i="2"/>
  <c r="AA1342" i="2"/>
  <c r="AI1342" i="2" s="1"/>
  <c r="AQ1342" i="2" s="1"/>
  <c r="Z1342" i="2"/>
  <c r="AH1342" i="2" s="1"/>
  <c r="AP1342" i="2" s="1"/>
  <c r="Y1342" i="2"/>
  <c r="V1342" i="2"/>
  <c r="U1342" i="2"/>
  <c r="T1342" i="2"/>
  <c r="AB1342" i="2" s="1"/>
  <c r="AJ1342" i="2" s="1"/>
  <c r="AR1342" i="2" s="1"/>
  <c r="S1342" i="2"/>
  <c r="W1342" i="2" s="1"/>
  <c r="R1342" i="2"/>
  <c r="AX1341" i="2"/>
  <c r="AO1341" i="2"/>
  <c r="AN1341" i="2"/>
  <c r="AH1341" i="2"/>
  <c r="AG1341" i="2"/>
  <c r="AF1341" i="2"/>
  <c r="AE1341" i="2"/>
  <c r="AM1341" i="2" s="1"/>
  <c r="AD1341" i="2"/>
  <c r="AL1341" i="2" s="1"/>
  <c r="AA1341" i="2"/>
  <c r="AY1341" i="2" s="1"/>
  <c r="Z1341" i="2"/>
  <c r="X1341" i="2"/>
  <c r="W1341" i="2"/>
  <c r="U1341" i="2"/>
  <c r="T1341" i="2"/>
  <c r="AB1341" i="2" s="1"/>
  <c r="S1341" i="2"/>
  <c r="R1341" i="2"/>
  <c r="V1341" i="2" s="1"/>
  <c r="AN1340" i="2"/>
  <c r="AM1340" i="2"/>
  <c r="AG1340" i="2"/>
  <c r="AO1340" i="2" s="1"/>
  <c r="AF1340" i="2"/>
  <c r="AE1340" i="2"/>
  <c r="AD1340" i="2"/>
  <c r="AL1340" i="2" s="1"/>
  <c r="AB1340" i="2"/>
  <c r="Y1340" i="2"/>
  <c r="W1340" i="2"/>
  <c r="V1340" i="2"/>
  <c r="U1340" i="2"/>
  <c r="AC1340" i="2" s="1"/>
  <c r="T1340" i="2"/>
  <c r="X1340" i="2" s="1"/>
  <c r="S1340" i="2"/>
  <c r="AA1340" i="2" s="1"/>
  <c r="R1340" i="2"/>
  <c r="Z1340" i="2" s="1"/>
  <c r="BA1339" i="2"/>
  <c r="AX1339" i="2"/>
  <c r="AM1339" i="2"/>
  <c r="AL1339" i="2"/>
  <c r="AP1339" i="2" s="1"/>
  <c r="AH1339" i="2"/>
  <c r="AG1339" i="2"/>
  <c r="AO1339" i="2" s="1"/>
  <c r="AF1339" i="2"/>
  <c r="AN1339" i="2" s="1"/>
  <c r="AE1339" i="2"/>
  <c r="AD1339" i="2"/>
  <c r="AC1339" i="2"/>
  <c r="AK1339" i="2" s="1"/>
  <c r="Z1339" i="2"/>
  <c r="X1339" i="2"/>
  <c r="W1339" i="2"/>
  <c r="U1339" i="2"/>
  <c r="Y1339" i="2" s="1"/>
  <c r="T1339" i="2"/>
  <c r="AB1339" i="2" s="1"/>
  <c r="S1339" i="2"/>
  <c r="AA1339" i="2" s="1"/>
  <c r="R1339" i="2"/>
  <c r="V1339" i="2" s="1"/>
  <c r="AO1338" i="2"/>
  <c r="AG1338" i="2"/>
  <c r="AF1338" i="2"/>
  <c r="AN1338" i="2" s="1"/>
  <c r="AE1338" i="2"/>
  <c r="AM1338" i="2" s="1"/>
  <c r="AD1338" i="2"/>
  <c r="AL1338" i="2" s="1"/>
  <c r="AC1338" i="2"/>
  <c r="AB1338" i="2"/>
  <c r="W1338" i="2"/>
  <c r="U1338" i="2"/>
  <c r="Y1338" i="2" s="1"/>
  <c r="T1338" i="2"/>
  <c r="X1338" i="2" s="1"/>
  <c r="S1338" i="2"/>
  <c r="AA1338" i="2" s="1"/>
  <c r="R1338" i="2"/>
  <c r="Z1338" i="2" s="1"/>
  <c r="AO1337" i="2"/>
  <c r="AM1337" i="2"/>
  <c r="AG1337" i="2"/>
  <c r="AF1337" i="2"/>
  <c r="AN1337" i="2" s="1"/>
  <c r="AE1337" i="2"/>
  <c r="AD1337" i="2"/>
  <c r="AL1337" i="2" s="1"/>
  <c r="AB1337" i="2"/>
  <c r="AA1337" i="2"/>
  <c r="X1337" i="2"/>
  <c r="V1337" i="2"/>
  <c r="U1337" i="2"/>
  <c r="T1337" i="2"/>
  <c r="S1337" i="2"/>
  <c r="W1337" i="2" s="1"/>
  <c r="R1337" i="2"/>
  <c r="Z1337" i="2" s="1"/>
  <c r="AN1336" i="2"/>
  <c r="AG1336" i="2"/>
  <c r="AO1336" i="2" s="1"/>
  <c r="AF1336" i="2"/>
  <c r="AE1336" i="2"/>
  <c r="AM1336" i="2" s="1"/>
  <c r="AD1336" i="2"/>
  <c r="AL1336" i="2" s="1"/>
  <c r="V1336" i="2"/>
  <c r="U1336" i="2"/>
  <c r="T1336" i="2"/>
  <c r="X1336" i="2" s="1"/>
  <c r="S1336" i="2"/>
  <c r="R1336" i="2"/>
  <c r="Z1336" i="2" s="1"/>
  <c r="AO1335" i="2"/>
  <c r="AI1335" i="2"/>
  <c r="AQ1335" i="2" s="1"/>
  <c r="AG1335" i="2"/>
  <c r="AF1335" i="2"/>
  <c r="AN1335" i="2" s="1"/>
  <c r="AE1335" i="2"/>
  <c r="AM1335" i="2" s="1"/>
  <c r="AD1335" i="2"/>
  <c r="AL1335" i="2" s="1"/>
  <c r="AP1335" i="2" s="1"/>
  <c r="AA1335" i="2"/>
  <c r="AY1335" i="2" s="1"/>
  <c r="Z1335" i="2"/>
  <c r="AH1335" i="2" s="1"/>
  <c r="W1335" i="2"/>
  <c r="V1335" i="2"/>
  <c r="U1335" i="2"/>
  <c r="Y1335" i="2" s="1"/>
  <c r="T1335" i="2"/>
  <c r="S1335" i="2"/>
  <c r="R1335" i="2"/>
  <c r="AY1334" i="2"/>
  <c r="AO1334" i="2"/>
  <c r="AL1334" i="2"/>
  <c r="AG1334" i="2"/>
  <c r="AF1334" i="2"/>
  <c r="AN1334" i="2" s="1"/>
  <c r="AE1334" i="2"/>
  <c r="AM1334" i="2" s="1"/>
  <c r="AD1334" i="2"/>
  <c r="AA1334" i="2"/>
  <c r="AI1334" i="2" s="1"/>
  <c r="AQ1334" i="2" s="1"/>
  <c r="U1334" i="2"/>
  <c r="T1334" i="2"/>
  <c r="S1334" i="2"/>
  <c r="W1334" i="2" s="1"/>
  <c r="R1334" i="2"/>
  <c r="AY1333" i="2"/>
  <c r="AO1333" i="2"/>
  <c r="AN1333" i="2"/>
  <c r="AM1333" i="2"/>
  <c r="AI1333" i="2"/>
  <c r="AG1333" i="2"/>
  <c r="AF1333" i="2"/>
  <c r="AE1333" i="2"/>
  <c r="AD1333" i="2"/>
  <c r="AL1333" i="2" s="1"/>
  <c r="AC1333" i="2"/>
  <c r="AB1333" i="2"/>
  <c r="AA1333" i="2"/>
  <c r="U1333" i="2"/>
  <c r="Y1333" i="2" s="1"/>
  <c r="T1333" i="2"/>
  <c r="X1333" i="2" s="1"/>
  <c r="S1333" i="2"/>
  <c r="W1333" i="2" s="1"/>
  <c r="R1333" i="2"/>
  <c r="AN1332" i="2"/>
  <c r="AM1332" i="2"/>
  <c r="AG1332" i="2"/>
  <c r="AO1332" i="2" s="1"/>
  <c r="AF1332" i="2"/>
  <c r="AE1332" i="2"/>
  <c r="AD1332" i="2"/>
  <c r="AL1332" i="2" s="1"/>
  <c r="Y1332" i="2"/>
  <c r="X1332" i="2"/>
  <c r="U1332" i="2"/>
  <c r="AC1332" i="2" s="1"/>
  <c r="T1332" i="2"/>
  <c r="AB1332" i="2" s="1"/>
  <c r="AZ1332" i="2" s="1"/>
  <c r="S1332" i="2"/>
  <c r="W1332" i="2" s="1"/>
  <c r="R1332" i="2"/>
  <c r="AO1331" i="2"/>
  <c r="AN1331" i="2"/>
  <c r="AL1331" i="2"/>
  <c r="AG1331" i="2"/>
  <c r="AF1331" i="2"/>
  <c r="AE1331" i="2"/>
  <c r="AM1331" i="2" s="1"/>
  <c r="AD1331" i="2"/>
  <c r="AA1331" i="2"/>
  <c r="Y1331" i="2"/>
  <c r="V1331" i="2"/>
  <c r="U1331" i="2"/>
  <c r="AC1331" i="2" s="1"/>
  <c r="T1331" i="2"/>
  <c r="S1331" i="2"/>
  <c r="W1331" i="2" s="1"/>
  <c r="R1331" i="2"/>
  <c r="Z1331" i="2" s="1"/>
  <c r="AZ1330" i="2"/>
  <c r="AN1330" i="2"/>
  <c r="AG1330" i="2"/>
  <c r="AO1330" i="2" s="1"/>
  <c r="AF1330" i="2"/>
  <c r="AE1330" i="2"/>
  <c r="AM1330" i="2" s="1"/>
  <c r="AD1330" i="2"/>
  <c r="AL1330" i="2" s="1"/>
  <c r="AB1330" i="2"/>
  <c r="AJ1330" i="2" s="1"/>
  <c r="AA1330" i="2"/>
  <c r="X1330" i="2"/>
  <c r="W1330" i="2"/>
  <c r="U1330" i="2"/>
  <c r="T1330" i="2"/>
  <c r="S1330" i="2"/>
  <c r="R1330" i="2"/>
  <c r="V1330" i="2" s="1"/>
  <c r="AK1329" i="2"/>
  <c r="AS1329" i="2" s="1"/>
  <c r="AG1329" i="2"/>
  <c r="AO1329" i="2" s="1"/>
  <c r="AF1329" i="2"/>
  <c r="AN1329" i="2" s="1"/>
  <c r="AE1329" i="2"/>
  <c r="AM1329" i="2" s="1"/>
  <c r="AD1329" i="2"/>
  <c r="AL1329" i="2" s="1"/>
  <c r="AC1329" i="2"/>
  <c r="BA1329" i="2" s="1"/>
  <c r="AB1329" i="2"/>
  <c r="Z1329" i="2"/>
  <c r="Y1329" i="2"/>
  <c r="U1329" i="2"/>
  <c r="T1329" i="2"/>
  <c r="X1329" i="2" s="1"/>
  <c r="S1329" i="2"/>
  <c r="W1329" i="2" s="1"/>
  <c r="R1329" i="2"/>
  <c r="V1329" i="2" s="1"/>
  <c r="AX1328" i="2"/>
  <c r="AP1328" i="2"/>
  <c r="AL1328" i="2"/>
  <c r="AG1328" i="2"/>
  <c r="AO1328" i="2" s="1"/>
  <c r="AF1328" i="2"/>
  <c r="AN1328" i="2" s="1"/>
  <c r="AE1328" i="2"/>
  <c r="AM1328" i="2" s="1"/>
  <c r="AD1328" i="2"/>
  <c r="AB1328" i="2"/>
  <c r="Z1328" i="2"/>
  <c r="AH1328" i="2" s="1"/>
  <c r="X1328" i="2"/>
  <c r="V1328" i="2"/>
  <c r="U1328" i="2"/>
  <c r="T1328" i="2"/>
  <c r="S1328" i="2"/>
  <c r="R1328" i="2"/>
  <c r="BA1327" i="2"/>
  <c r="AN1327" i="2"/>
  <c r="AG1327" i="2"/>
  <c r="AO1327" i="2" s="1"/>
  <c r="AF1327" i="2"/>
  <c r="AE1327" i="2"/>
  <c r="AM1327" i="2" s="1"/>
  <c r="AD1327" i="2"/>
  <c r="AL1327" i="2" s="1"/>
  <c r="AC1327" i="2"/>
  <c r="AK1327" i="2" s="1"/>
  <c r="AS1327" i="2" s="1"/>
  <c r="AB1327" i="2"/>
  <c r="Z1327" i="2"/>
  <c r="Y1327" i="2"/>
  <c r="X1327" i="2"/>
  <c r="U1327" i="2"/>
  <c r="T1327" i="2"/>
  <c r="S1327" i="2"/>
  <c r="R1327" i="2"/>
  <c r="V1327" i="2" s="1"/>
  <c r="AO1326" i="2"/>
  <c r="AN1326" i="2"/>
  <c r="AM1326" i="2"/>
  <c r="AL1326" i="2"/>
  <c r="AH1326" i="2"/>
  <c r="AP1326" i="2" s="1"/>
  <c r="AG1326" i="2"/>
  <c r="AF1326" i="2"/>
  <c r="AE1326" i="2"/>
  <c r="AD1326" i="2"/>
  <c r="AB1326" i="2"/>
  <c r="AA1326" i="2"/>
  <c r="Y1326" i="2"/>
  <c r="V1326" i="2"/>
  <c r="U1326" i="2"/>
  <c r="AC1326" i="2" s="1"/>
  <c r="T1326" i="2"/>
  <c r="X1326" i="2" s="1"/>
  <c r="S1326" i="2"/>
  <c r="W1326" i="2" s="1"/>
  <c r="R1326" i="2"/>
  <c r="Z1326" i="2" s="1"/>
  <c r="AX1326" i="2" s="1"/>
  <c r="AY1325" i="2"/>
  <c r="AQ1325" i="2"/>
  <c r="AG1325" i="2"/>
  <c r="AO1325" i="2" s="1"/>
  <c r="AF1325" i="2"/>
  <c r="AN1325" i="2" s="1"/>
  <c r="AE1325" i="2"/>
  <c r="AM1325" i="2" s="1"/>
  <c r="AD1325" i="2"/>
  <c r="AL1325" i="2" s="1"/>
  <c r="X1325" i="2"/>
  <c r="W1325" i="2"/>
  <c r="V1325" i="2"/>
  <c r="U1325" i="2"/>
  <c r="T1325" i="2"/>
  <c r="AB1325" i="2" s="1"/>
  <c r="S1325" i="2"/>
  <c r="AA1325" i="2" s="1"/>
  <c r="AI1325" i="2" s="1"/>
  <c r="R1325" i="2"/>
  <c r="Z1325" i="2" s="1"/>
  <c r="AO1324" i="2"/>
  <c r="AM1324" i="2"/>
  <c r="AL1324" i="2"/>
  <c r="AG1324" i="2"/>
  <c r="AF1324" i="2"/>
  <c r="AN1324" i="2" s="1"/>
  <c r="AE1324" i="2"/>
  <c r="AD1324" i="2"/>
  <c r="AC1324" i="2"/>
  <c r="Z1324" i="2"/>
  <c r="Y1324" i="2"/>
  <c r="W1324" i="2"/>
  <c r="U1324" i="2"/>
  <c r="T1324" i="2"/>
  <c r="S1324" i="2"/>
  <c r="AA1324" i="2" s="1"/>
  <c r="R1324" i="2"/>
  <c r="V1324" i="2" s="1"/>
  <c r="AO1323" i="2"/>
  <c r="AL1323" i="2"/>
  <c r="AG1323" i="2"/>
  <c r="AF1323" i="2"/>
  <c r="AN1323" i="2" s="1"/>
  <c r="AE1323" i="2"/>
  <c r="AM1323" i="2" s="1"/>
  <c r="AD1323" i="2"/>
  <c r="AA1323" i="2"/>
  <c r="W1323" i="2"/>
  <c r="V1323" i="2"/>
  <c r="U1323" i="2"/>
  <c r="T1323" i="2"/>
  <c r="S1323" i="2"/>
  <c r="R1323" i="2"/>
  <c r="Z1323" i="2" s="1"/>
  <c r="BA1322" i="2"/>
  <c r="AX1322" i="2"/>
  <c r="AN1322" i="2"/>
  <c r="AG1322" i="2"/>
  <c r="AO1322" i="2" s="1"/>
  <c r="AF1322" i="2"/>
  <c r="AE1322" i="2"/>
  <c r="AM1322" i="2" s="1"/>
  <c r="AD1322" i="2"/>
  <c r="AL1322" i="2" s="1"/>
  <c r="AC1322" i="2"/>
  <c r="AK1322" i="2" s="1"/>
  <c r="AS1322" i="2" s="1"/>
  <c r="AB1322" i="2"/>
  <c r="AJ1322" i="2" s="1"/>
  <c r="X1322" i="2"/>
  <c r="U1322" i="2"/>
  <c r="Y1322" i="2" s="1"/>
  <c r="T1322" i="2"/>
  <c r="S1322" i="2"/>
  <c r="R1322" i="2"/>
  <c r="Z1322" i="2" s="1"/>
  <c r="AH1322" i="2" s="1"/>
  <c r="AO1321" i="2"/>
  <c r="AM1321" i="2"/>
  <c r="AL1321" i="2"/>
  <c r="AI1321" i="2"/>
  <c r="AQ1321" i="2" s="1"/>
  <c r="AG1321" i="2"/>
  <c r="AF1321" i="2"/>
  <c r="AN1321" i="2" s="1"/>
  <c r="AE1321" i="2"/>
  <c r="AD1321" i="2"/>
  <c r="AC1321" i="2"/>
  <c r="BA1321" i="2" s="1"/>
  <c r="AB1321" i="2"/>
  <c r="AA1321" i="2"/>
  <c r="AY1321" i="2" s="1"/>
  <c r="U1321" i="2"/>
  <c r="Y1321" i="2" s="1"/>
  <c r="T1321" i="2"/>
  <c r="X1321" i="2" s="1"/>
  <c r="S1321" i="2"/>
  <c r="W1321" i="2" s="1"/>
  <c r="R1321" i="2"/>
  <c r="Z1321" i="2" s="1"/>
  <c r="AY1320" i="2"/>
  <c r="AH1320" i="2"/>
  <c r="AP1320" i="2" s="1"/>
  <c r="AG1320" i="2"/>
  <c r="AO1320" i="2" s="1"/>
  <c r="AF1320" i="2"/>
  <c r="AN1320" i="2" s="1"/>
  <c r="AE1320" i="2"/>
  <c r="AM1320" i="2" s="1"/>
  <c r="AQ1320" i="2" s="1"/>
  <c r="AD1320" i="2"/>
  <c r="AL1320" i="2" s="1"/>
  <c r="AA1320" i="2"/>
  <c r="AI1320" i="2" s="1"/>
  <c r="Z1320" i="2"/>
  <c r="AX1320" i="2" s="1"/>
  <c r="V1320" i="2"/>
  <c r="U1320" i="2"/>
  <c r="T1320" i="2"/>
  <c r="S1320" i="2"/>
  <c r="W1320" i="2" s="1"/>
  <c r="R1320" i="2"/>
  <c r="AX1319" i="2"/>
  <c r="AM1319" i="2"/>
  <c r="AG1319" i="2"/>
  <c r="AO1319" i="2" s="1"/>
  <c r="AF1319" i="2"/>
  <c r="AN1319" i="2" s="1"/>
  <c r="AE1319" i="2"/>
  <c r="AD1319" i="2"/>
  <c r="AL1319" i="2" s="1"/>
  <c r="AC1319" i="2"/>
  <c r="Z1319" i="2"/>
  <c r="AH1319" i="2" s="1"/>
  <c r="AP1319" i="2" s="1"/>
  <c r="Y1319" i="2"/>
  <c r="X1319" i="2"/>
  <c r="U1319" i="2"/>
  <c r="T1319" i="2"/>
  <c r="AB1319" i="2" s="1"/>
  <c r="S1319" i="2"/>
  <c r="R1319" i="2"/>
  <c r="V1319" i="2" s="1"/>
  <c r="AX1318" i="2"/>
  <c r="AO1318" i="2"/>
  <c r="AN1318" i="2"/>
  <c r="AM1318" i="2"/>
  <c r="AG1318" i="2"/>
  <c r="AF1318" i="2"/>
  <c r="AE1318" i="2"/>
  <c r="AD1318" i="2"/>
  <c r="AL1318" i="2" s="1"/>
  <c r="Z1318" i="2"/>
  <c r="AH1318" i="2" s="1"/>
  <c r="AP1318" i="2" s="1"/>
  <c r="Y1318" i="2"/>
  <c r="U1318" i="2"/>
  <c r="AC1318" i="2" s="1"/>
  <c r="T1318" i="2"/>
  <c r="S1318" i="2"/>
  <c r="R1318" i="2"/>
  <c r="V1318" i="2" s="1"/>
  <c r="BA1317" i="2"/>
  <c r="AS1317" i="2"/>
  <c r="AP1317" i="2"/>
  <c r="AH1317" i="2"/>
  <c r="AG1317" i="2"/>
  <c r="AO1317" i="2" s="1"/>
  <c r="AF1317" i="2"/>
  <c r="AN1317" i="2" s="1"/>
  <c r="AE1317" i="2"/>
  <c r="AM1317" i="2" s="1"/>
  <c r="AD1317" i="2"/>
  <c r="AL1317" i="2" s="1"/>
  <c r="X1317" i="2"/>
  <c r="W1317" i="2"/>
  <c r="V1317" i="2"/>
  <c r="U1317" i="2"/>
  <c r="AC1317" i="2" s="1"/>
  <c r="AK1317" i="2" s="1"/>
  <c r="T1317" i="2"/>
  <c r="AB1317" i="2" s="1"/>
  <c r="S1317" i="2"/>
  <c r="AA1317" i="2" s="1"/>
  <c r="R1317" i="2"/>
  <c r="Z1317" i="2" s="1"/>
  <c r="AX1317" i="2" s="1"/>
  <c r="AN1316" i="2"/>
  <c r="AM1316" i="2"/>
  <c r="AL1316" i="2"/>
  <c r="AG1316" i="2"/>
  <c r="AO1316" i="2" s="1"/>
  <c r="AF1316" i="2"/>
  <c r="AE1316" i="2"/>
  <c r="AD1316" i="2"/>
  <c r="AC1316" i="2"/>
  <c r="AB1316" i="2"/>
  <c r="W1316" i="2"/>
  <c r="U1316" i="2"/>
  <c r="Y1316" i="2" s="1"/>
  <c r="T1316" i="2"/>
  <c r="X1316" i="2" s="1"/>
  <c r="S1316" i="2"/>
  <c r="AA1316" i="2" s="1"/>
  <c r="R1316" i="2"/>
  <c r="AY1315" i="2"/>
  <c r="AM1315" i="2"/>
  <c r="AL1315" i="2"/>
  <c r="AG1315" i="2"/>
  <c r="AO1315" i="2" s="1"/>
  <c r="AF1315" i="2"/>
  <c r="AN1315" i="2" s="1"/>
  <c r="AE1315" i="2"/>
  <c r="AD1315" i="2"/>
  <c r="AB1315" i="2"/>
  <c r="X1315" i="2"/>
  <c r="W1315" i="2"/>
  <c r="V1315" i="2"/>
  <c r="U1315" i="2"/>
  <c r="T1315" i="2"/>
  <c r="S1315" i="2"/>
  <c r="AA1315" i="2" s="1"/>
  <c r="AI1315" i="2" s="1"/>
  <c r="AQ1315" i="2" s="1"/>
  <c r="R1315" i="2"/>
  <c r="Z1315" i="2" s="1"/>
  <c r="AY1314" i="2"/>
  <c r="AR1314" i="2"/>
  <c r="AQ1314" i="2"/>
  <c r="AN1314" i="2"/>
  <c r="AG1314" i="2"/>
  <c r="AO1314" i="2" s="1"/>
  <c r="AF1314" i="2"/>
  <c r="AE1314" i="2"/>
  <c r="AM1314" i="2" s="1"/>
  <c r="AD1314" i="2"/>
  <c r="AL1314" i="2" s="1"/>
  <c r="AC1314" i="2"/>
  <c r="Z1314" i="2"/>
  <c r="AX1314" i="2" s="1"/>
  <c r="X1314" i="2"/>
  <c r="W1314" i="2"/>
  <c r="U1314" i="2"/>
  <c r="Y1314" i="2" s="1"/>
  <c r="T1314" i="2"/>
  <c r="AB1314" i="2" s="1"/>
  <c r="AJ1314" i="2" s="1"/>
  <c r="S1314" i="2"/>
  <c r="AA1314" i="2" s="1"/>
  <c r="AI1314" i="2" s="1"/>
  <c r="R1314" i="2"/>
  <c r="V1314" i="2" s="1"/>
  <c r="BA1313" i="2"/>
  <c r="AO1313" i="2"/>
  <c r="AM1313" i="2"/>
  <c r="AL1313" i="2"/>
  <c r="AI1313" i="2"/>
  <c r="AQ1313" i="2" s="1"/>
  <c r="AG1313" i="2"/>
  <c r="AF1313" i="2"/>
  <c r="AN1313" i="2" s="1"/>
  <c r="AE1313" i="2"/>
  <c r="AD1313" i="2"/>
  <c r="AC1313" i="2"/>
  <c r="AK1313" i="2" s="1"/>
  <c r="AS1313" i="2" s="1"/>
  <c r="W1313" i="2"/>
  <c r="U1313" i="2"/>
  <c r="Y1313" i="2" s="1"/>
  <c r="T1313" i="2"/>
  <c r="X1313" i="2" s="1"/>
  <c r="S1313" i="2"/>
  <c r="AA1313" i="2" s="1"/>
  <c r="AY1313" i="2" s="1"/>
  <c r="R1313" i="2"/>
  <c r="AZ1312" i="2"/>
  <c r="AY1312" i="2"/>
  <c r="AQ1312" i="2"/>
  <c r="AO1312" i="2"/>
  <c r="AN1312" i="2"/>
  <c r="AI1312" i="2"/>
  <c r="AH1312" i="2"/>
  <c r="AG1312" i="2"/>
  <c r="AF1312" i="2"/>
  <c r="AE1312" i="2"/>
  <c r="AM1312" i="2" s="1"/>
  <c r="AD1312" i="2"/>
  <c r="AL1312" i="2" s="1"/>
  <c r="AB1312" i="2"/>
  <c r="AJ1312" i="2" s="1"/>
  <c r="AR1312" i="2" s="1"/>
  <c r="AA1312" i="2"/>
  <c r="Z1312" i="2"/>
  <c r="AX1312" i="2" s="1"/>
  <c r="X1312" i="2"/>
  <c r="V1312" i="2"/>
  <c r="U1312" i="2"/>
  <c r="AC1312" i="2" s="1"/>
  <c r="AK1312" i="2" s="1"/>
  <c r="T1312" i="2"/>
  <c r="S1312" i="2"/>
  <c r="W1312" i="2" s="1"/>
  <c r="R1312" i="2"/>
  <c r="AN1311" i="2"/>
  <c r="AM1311" i="2"/>
  <c r="AG1311" i="2"/>
  <c r="AO1311" i="2" s="1"/>
  <c r="AF1311" i="2"/>
  <c r="AE1311" i="2"/>
  <c r="AD1311" i="2"/>
  <c r="AL1311" i="2" s="1"/>
  <c r="AB1311" i="2"/>
  <c r="U1311" i="2"/>
  <c r="T1311" i="2"/>
  <c r="X1311" i="2" s="1"/>
  <c r="S1311" i="2"/>
  <c r="W1311" i="2" s="1"/>
  <c r="R1311" i="2"/>
  <c r="AL1310" i="2"/>
  <c r="AP1310" i="2" s="1"/>
  <c r="AJ1310" i="2"/>
  <c r="AR1310" i="2" s="1"/>
  <c r="AG1310" i="2"/>
  <c r="AO1310" i="2" s="1"/>
  <c r="AF1310" i="2"/>
  <c r="AN1310" i="2" s="1"/>
  <c r="AE1310" i="2"/>
  <c r="AM1310" i="2" s="1"/>
  <c r="AD1310" i="2"/>
  <c r="AB1310" i="2"/>
  <c r="AZ1310" i="2" s="1"/>
  <c r="AA1310" i="2"/>
  <c r="AI1310" i="2" s="1"/>
  <c r="Y1310" i="2"/>
  <c r="X1310" i="2"/>
  <c r="W1310" i="2"/>
  <c r="V1310" i="2"/>
  <c r="U1310" i="2"/>
  <c r="AC1310" i="2" s="1"/>
  <c r="T1310" i="2"/>
  <c r="S1310" i="2"/>
  <c r="R1310" i="2"/>
  <c r="Z1310" i="2" s="1"/>
  <c r="AH1310" i="2" s="1"/>
  <c r="BA1309" i="2"/>
  <c r="AN1309" i="2"/>
  <c r="AL1309" i="2"/>
  <c r="AK1309" i="2"/>
  <c r="AG1309" i="2"/>
  <c r="AO1309" i="2" s="1"/>
  <c r="AS1309" i="2" s="1"/>
  <c r="AF1309" i="2"/>
  <c r="AE1309" i="2"/>
  <c r="AM1309" i="2" s="1"/>
  <c r="AD1309" i="2"/>
  <c r="AC1309" i="2"/>
  <c r="Y1309" i="2"/>
  <c r="X1309" i="2"/>
  <c r="W1309" i="2"/>
  <c r="V1309" i="2"/>
  <c r="U1309" i="2"/>
  <c r="T1309" i="2"/>
  <c r="AB1309" i="2" s="1"/>
  <c r="S1309" i="2"/>
  <c r="AA1309" i="2" s="1"/>
  <c r="AI1309" i="2" s="1"/>
  <c r="AQ1309" i="2" s="1"/>
  <c r="R1309" i="2"/>
  <c r="Z1309" i="2" s="1"/>
  <c r="AO1308" i="2"/>
  <c r="AN1308" i="2"/>
  <c r="AM1308" i="2"/>
  <c r="AL1308" i="2"/>
  <c r="AH1308" i="2"/>
  <c r="AG1308" i="2"/>
  <c r="AF1308" i="2"/>
  <c r="AE1308" i="2"/>
  <c r="AD1308" i="2"/>
  <c r="AC1308" i="2"/>
  <c r="Z1308" i="2"/>
  <c r="AX1308" i="2" s="1"/>
  <c r="W1308" i="2"/>
  <c r="V1308" i="2"/>
  <c r="U1308" i="2"/>
  <c r="Y1308" i="2" s="1"/>
  <c r="T1308" i="2"/>
  <c r="S1308" i="2"/>
  <c r="AA1308" i="2" s="1"/>
  <c r="R1308" i="2"/>
  <c r="AZ1307" i="2"/>
  <c r="AY1307" i="2"/>
  <c r="AN1307" i="2"/>
  <c r="AM1307" i="2"/>
  <c r="AL1307" i="2"/>
  <c r="AI1307" i="2"/>
  <c r="AG1307" i="2"/>
  <c r="AO1307" i="2" s="1"/>
  <c r="AF1307" i="2"/>
  <c r="AE1307" i="2"/>
  <c r="AD1307" i="2"/>
  <c r="AC1307" i="2"/>
  <c r="AA1307" i="2"/>
  <c r="Y1307" i="2"/>
  <c r="X1307" i="2"/>
  <c r="W1307" i="2"/>
  <c r="V1307" i="2"/>
  <c r="U1307" i="2"/>
  <c r="T1307" i="2"/>
  <c r="AB1307" i="2" s="1"/>
  <c r="AJ1307" i="2" s="1"/>
  <c r="AR1307" i="2" s="1"/>
  <c r="S1307" i="2"/>
  <c r="R1307" i="2"/>
  <c r="Z1307" i="2" s="1"/>
  <c r="AG1306" i="2"/>
  <c r="AO1306" i="2" s="1"/>
  <c r="AF1306" i="2"/>
  <c r="AN1306" i="2" s="1"/>
  <c r="AE1306" i="2"/>
  <c r="AM1306" i="2" s="1"/>
  <c r="AD1306" i="2"/>
  <c r="AL1306" i="2" s="1"/>
  <c r="AB1306" i="2"/>
  <c r="AA1306" i="2"/>
  <c r="AY1306" i="2" s="1"/>
  <c r="Z1306" i="2"/>
  <c r="AX1306" i="2" s="1"/>
  <c r="X1306" i="2"/>
  <c r="U1306" i="2"/>
  <c r="T1306" i="2"/>
  <c r="S1306" i="2"/>
  <c r="W1306" i="2" s="1"/>
  <c r="R1306" i="2"/>
  <c r="V1306" i="2" s="1"/>
  <c r="AX1305" i="2"/>
  <c r="AO1305" i="2"/>
  <c r="AG1305" i="2"/>
  <c r="AF1305" i="2"/>
  <c r="AN1305" i="2" s="1"/>
  <c r="AE1305" i="2"/>
  <c r="AM1305" i="2" s="1"/>
  <c r="AD1305" i="2"/>
  <c r="AL1305" i="2" s="1"/>
  <c r="Z1305" i="2"/>
  <c r="AH1305" i="2" s="1"/>
  <c r="V1305" i="2"/>
  <c r="U1305" i="2"/>
  <c r="T1305" i="2"/>
  <c r="S1305" i="2"/>
  <c r="AA1305" i="2" s="1"/>
  <c r="AI1305" i="2" s="1"/>
  <c r="R1305" i="2"/>
  <c r="BA1304" i="2"/>
  <c r="AJ1304" i="2"/>
  <c r="AR1304" i="2" s="1"/>
  <c r="AG1304" i="2"/>
  <c r="AO1304" i="2" s="1"/>
  <c r="AS1304" i="2" s="1"/>
  <c r="AF1304" i="2"/>
  <c r="AN1304" i="2" s="1"/>
  <c r="AE1304" i="2"/>
  <c r="AM1304" i="2" s="1"/>
  <c r="AD1304" i="2"/>
  <c r="AL1304" i="2" s="1"/>
  <c r="AC1304" i="2"/>
  <c r="AK1304" i="2" s="1"/>
  <c r="AB1304" i="2"/>
  <c r="AZ1304" i="2" s="1"/>
  <c r="AA1304" i="2"/>
  <c r="Y1304" i="2"/>
  <c r="X1304" i="2"/>
  <c r="U1304" i="2"/>
  <c r="T1304" i="2"/>
  <c r="S1304" i="2"/>
  <c r="W1304" i="2" s="1"/>
  <c r="R1304" i="2"/>
  <c r="AO1303" i="2"/>
  <c r="AN1303" i="2"/>
  <c r="AM1303" i="2"/>
  <c r="AJ1303" i="2"/>
  <c r="AR1303" i="2" s="1"/>
  <c r="AI1303" i="2"/>
  <c r="AQ1303" i="2" s="1"/>
  <c r="AG1303" i="2"/>
  <c r="AF1303" i="2"/>
  <c r="AE1303" i="2"/>
  <c r="AD1303" i="2"/>
  <c r="AL1303" i="2" s="1"/>
  <c r="AB1303" i="2"/>
  <c r="AZ1303" i="2" s="1"/>
  <c r="AA1303" i="2"/>
  <c r="AY1303" i="2" s="1"/>
  <c r="Z1303" i="2"/>
  <c r="AX1303" i="2" s="1"/>
  <c r="W1303" i="2"/>
  <c r="U1303" i="2"/>
  <c r="T1303" i="2"/>
  <c r="X1303" i="2" s="1"/>
  <c r="S1303" i="2"/>
  <c r="R1303" i="2"/>
  <c r="V1303" i="2" s="1"/>
  <c r="AX1302" i="2"/>
  <c r="AO1302" i="2"/>
  <c r="AN1302" i="2"/>
  <c r="AG1302" i="2"/>
  <c r="AF1302" i="2"/>
  <c r="AE1302" i="2"/>
  <c r="AM1302" i="2" s="1"/>
  <c r="AD1302" i="2"/>
  <c r="AL1302" i="2" s="1"/>
  <c r="Y1302" i="2"/>
  <c r="W1302" i="2"/>
  <c r="V1302" i="2"/>
  <c r="U1302" i="2"/>
  <c r="AC1302" i="2" s="1"/>
  <c r="T1302" i="2"/>
  <c r="S1302" i="2"/>
  <c r="AA1302" i="2" s="1"/>
  <c r="R1302" i="2"/>
  <c r="Z1302" i="2" s="1"/>
  <c r="AH1302" i="2" s="1"/>
  <c r="AP1302" i="2" s="1"/>
  <c r="AM1301" i="2"/>
  <c r="AL1301" i="2"/>
  <c r="AG1301" i="2"/>
  <c r="AO1301" i="2" s="1"/>
  <c r="AF1301" i="2"/>
  <c r="AN1301" i="2" s="1"/>
  <c r="AE1301" i="2"/>
  <c r="AD1301" i="2"/>
  <c r="AC1301" i="2"/>
  <c r="Y1301" i="2"/>
  <c r="X1301" i="2"/>
  <c r="U1301" i="2"/>
  <c r="T1301" i="2"/>
  <c r="AB1301" i="2" s="1"/>
  <c r="S1301" i="2"/>
  <c r="R1301" i="2"/>
  <c r="AO1300" i="2"/>
  <c r="AN1300" i="2"/>
  <c r="AG1300" i="2"/>
  <c r="AF1300" i="2"/>
  <c r="AE1300" i="2"/>
  <c r="AM1300" i="2" s="1"/>
  <c r="AD1300" i="2"/>
  <c r="AL1300" i="2" s="1"/>
  <c r="Z1300" i="2"/>
  <c r="AH1300" i="2" s="1"/>
  <c r="W1300" i="2"/>
  <c r="V1300" i="2"/>
  <c r="U1300" i="2"/>
  <c r="Y1300" i="2" s="1"/>
  <c r="T1300" i="2"/>
  <c r="S1300" i="2"/>
  <c r="AA1300" i="2" s="1"/>
  <c r="R1300" i="2"/>
  <c r="BA1299" i="2"/>
  <c r="AZ1299" i="2"/>
  <c r="AS1299" i="2"/>
  <c r="AN1299" i="2"/>
  <c r="AM1299" i="2"/>
  <c r="AJ1299" i="2"/>
  <c r="AG1299" i="2"/>
  <c r="AO1299" i="2" s="1"/>
  <c r="AF1299" i="2"/>
  <c r="AE1299" i="2"/>
  <c r="AD1299" i="2"/>
  <c r="AL1299" i="2" s="1"/>
  <c r="AB1299" i="2"/>
  <c r="AA1299" i="2"/>
  <c r="Y1299" i="2"/>
  <c r="X1299" i="2"/>
  <c r="W1299" i="2"/>
  <c r="V1299" i="2"/>
  <c r="U1299" i="2"/>
  <c r="AC1299" i="2" s="1"/>
  <c r="AK1299" i="2" s="1"/>
  <c r="T1299" i="2"/>
  <c r="S1299" i="2"/>
  <c r="R1299" i="2"/>
  <c r="Z1299" i="2" s="1"/>
  <c r="AM1298" i="2"/>
  <c r="AL1298" i="2"/>
  <c r="AK1298" i="2"/>
  <c r="AS1298" i="2" s="1"/>
  <c r="AJ1298" i="2"/>
  <c r="AR1298" i="2" s="1"/>
  <c r="AG1298" i="2"/>
  <c r="AO1298" i="2" s="1"/>
  <c r="AF1298" i="2"/>
  <c r="AN1298" i="2" s="1"/>
  <c r="AE1298" i="2"/>
  <c r="AD1298" i="2"/>
  <c r="AC1298" i="2"/>
  <c r="BA1298" i="2" s="1"/>
  <c r="AB1298" i="2"/>
  <c r="AZ1298" i="2" s="1"/>
  <c r="AA1298" i="2"/>
  <c r="X1298" i="2"/>
  <c r="W1298" i="2"/>
  <c r="V1298" i="2"/>
  <c r="U1298" i="2"/>
  <c r="Y1298" i="2" s="1"/>
  <c r="T1298" i="2"/>
  <c r="S1298" i="2"/>
  <c r="R1298" i="2"/>
  <c r="Z1298" i="2" s="1"/>
  <c r="BA1297" i="2"/>
  <c r="AH1297" i="2"/>
  <c r="AP1297" i="2" s="1"/>
  <c r="AG1297" i="2"/>
  <c r="AO1297" i="2" s="1"/>
  <c r="AF1297" i="2"/>
  <c r="AN1297" i="2" s="1"/>
  <c r="AE1297" i="2"/>
  <c r="AM1297" i="2" s="1"/>
  <c r="AD1297" i="2"/>
  <c r="AL1297" i="2" s="1"/>
  <c r="AC1297" i="2"/>
  <c r="AK1297" i="2" s="1"/>
  <c r="AS1297" i="2" s="1"/>
  <c r="AB1297" i="2"/>
  <c r="Z1297" i="2"/>
  <c r="AX1297" i="2" s="1"/>
  <c r="X1297" i="2"/>
  <c r="U1297" i="2"/>
  <c r="Y1297" i="2" s="1"/>
  <c r="T1297" i="2"/>
  <c r="S1297" i="2"/>
  <c r="R1297" i="2"/>
  <c r="V1297" i="2" s="1"/>
  <c r="AX1296" i="2"/>
  <c r="AO1296" i="2"/>
  <c r="AM1296" i="2"/>
  <c r="AK1296" i="2"/>
  <c r="AS1296" i="2" s="1"/>
  <c r="AJ1296" i="2"/>
  <c r="AR1296" i="2" s="1"/>
  <c r="AG1296" i="2"/>
  <c r="AF1296" i="2"/>
  <c r="AN1296" i="2" s="1"/>
  <c r="AE1296" i="2"/>
  <c r="AD1296" i="2"/>
  <c r="AL1296" i="2" s="1"/>
  <c r="AC1296" i="2"/>
  <c r="BA1296" i="2" s="1"/>
  <c r="AB1296" i="2"/>
  <c r="AZ1296" i="2" s="1"/>
  <c r="Z1296" i="2"/>
  <c r="AH1296" i="2" s="1"/>
  <c r="AP1296" i="2" s="1"/>
  <c r="W1296" i="2"/>
  <c r="V1296" i="2"/>
  <c r="U1296" i="2"/>
  <c r="Y1296" i="2" s="1"/>
  <c r="T1296" i="2"/>
  <c r="X1296" i="2" s="1"/>
  <c r="S1296" i="2"/>
  <c r="AA1296" i="2" s="1"/>
  <c r="R1296" i="2"/>
  <c r="BA1295" i="2"/>
  <c r="AZ1295" i="2"/>
  <c r="AR1295" i="2"/>
  <c r="AO1295" i="2"/>
  <c r="AI1295" i="2"/>
  <c r="AQ1295" i="2" s="1"/>
  <c r="AG1295" i="2"/>
  <c r="AF1295" i="2"/>
  <c r="AN1295" i="2" s="1"/>
  <c r="AE1295" i="2"/>
  <c r="AM1295" i="2" s="1"/>
  <c r="AD1295" i="2"/>
  <c r="AL1295" i="2" s="1"/>
  <c r="AC1295" i="2"/>
  <c r="AK1295" i="2" s="1"/>
  <c r="AS1295" i="2" s="1"/>
  <c r="AB1295" i="2"/>
  <c r="AJ1295" i="2" s="1"/>
  <c r="AA1295" i="2"/>
  <c r="AY1295" i="2" s="1"/>
  <c r="Y1295" i="2"/>
  <c r="X1295" i="2"/>
  <c r="U1295" i="2"/>
  <c r="T1295" i="2"/>
  <c r="S1295" i="2"/>
  <c r="W1295" i="2" s="1"/>
  <c r="R1295" i="2"/>
  <c r="AO1294" i="2"/>
  <c r="AN1294" i="2"/>
  <c r="AM1294" i="2"/>
  <c r="AI1294" i="2"/>
  <c r="AG1294" i="2"/>
  <c r="AF1294" i="2"/>
  <c r="AE1294" i="2"/>
  <c r="AD1294" i="2"/>
  <c r="AL1294" i="2" s="1"/>
  <c r="AC1294" i="2"/>
  <c r="AK1294" i="2" s="1"/>
  <c r="AS1294" i="2" s="1"/>
  <c r="AA1294" i="2"/>
  <c r="AY1294" i="2" s="1"/>
  <c r="Z1294" i="2"/>
  <c r="U1294" i="2"/>
  <c r="Y1294" i="2" s="1"/>
  <c r="T1294" i="2"/>
  <c r="S1294" i="2"/>
  <c r="W1294" i="2" s="1"/>
  <c r="R1294" i="2"/>
  <c r="V1294" i="2" s="1"/>
  <c r="AY1293" i="2"/>
  <c r="AX1293" i="2"/>
  <c r="AN1293" i="2"/>
  <c r="AM1293" i="2"/>
  <c r="AL1293" i="2"/>
  <c r="AP1293" i="2" s="1"/>
  <c r="AG1293" i="2"/>
  <c r="AO1293" i="2" s="1"/>
  <c r="AF1293" i="2"/>
  <c r="AE1293" i="2"/>
  <c r="AD1293" i="2"/>
  <c r="AB1293" i="2"/>
  <c r="Y1293" i="2"/>
  <c r="X1293" i="2"/>
  <c r="W1293" i="2"/>
  <c r="V1293" i="2"/>
  <c r="U1293" i="2"/>
  <c r="AC1293" i="2" s="1"/>
  <c r="T1293" i="2"/>
  <c r="S1293" i="2"/>
  <c r="AA1293" i="2" s="1"/>
  <c r="AI1293" i="2" s="1"/>
  <c r="R1293" i="2"/>
  <c r="Z1293" i="2" s="1"/>
  <c r="AH1293" i="2" s="1"/>
  <c r="BA1292" i="2"/>
  <c r="AO1292" i="2"/>
  <c r="AM1292" i="2"/>
  <c r="AL1292" i="2"/>
  <c r="AK1292" i="2"/>
  <c r="AS1292" i="2" s="1"/>
  <c r="AG1292" i="2"/>
  <c r="AF1292" i="2"/>
  <c r="AN1292" i="2" s="1"/>
  <c r="AE1292" i="2"/>
  <c r="AD1292" i="2"/>
  <c r="AC1292" i="2"/>
  <c r="AA1292" i="2"/>
  <c r="Y1292" i="2"/>
  <c r="X1292" i="2"/>
  <c r="W1292" i="2"/>
  <c r="U1292" i="2"/>
  <c r="T1292" i="2"/>
  <c r="AB1292" i="2" s="1"/>
  <c r="S1292" i="2"/>
  <c r="R1292" i="2"/>
  <c r="AO1291" i="2"/>
  <c r="AN1291" i="2"/>
  <c r="AM1291" i="2"/>
  <c r="AL1291" i="2"/>
  <c r="AJ1291" i="2"/>
  <c r="AR1291" i="2" s="1"/>
  <c r="AG1291" i="2"/>
  <c r="AF1291" i="2"/>
  <c r="AE1291" i="2"/>
  <c r="AD1291" i="2"/>
  <c r="AB1291" i="2"/>
  <c r="AZ1291" i="2" s="1"/>
  <c r="Z1291" i="2"/>
  <c r="W1291" i="2"/>
  <c r="V1291" i="2"/>
  <c r="U1291" i="2"/>
  <c r="T1291" i="2"/>
  <c r="X1291" i="2" s="1"/>
  <c r="S1291" i="2"/>
  <c r="AA1291" i="2" s="1"/>
  <c r="R1291" i="2"/>
  <c r="BA1290" i="2"/>
  <c r="AZ1290" i="2"/>
  <c r="AY1290" i="2"/>
  <c r="AN1290" i="2"/>
  <c r="AR1290" i="2" s="1"/>
  <c r="AM1290" i="2"/>
  <c r="AQ1290" i="2" s="1"/>
  <c r="AJ1290" i="2"/>
  <c r="AI1290" i="2"/>
  <c r="AG1290" i="2"/>
  <c r="AO1290" i="2" s="1"/>
  <c r="AF1290" i="2"/>
  <c r="AE1290" i="2"/>
  <c r="AD1290" i="2"/>
  <c r="AL1290" i="2" s="1"/>
  <c r="AB1290" i="2"/>
  <c r="AA1290" i="2"/>
  <c r="Y1290" i="2"/>
  <c r="X1290" i="2"/>
  <c r="W1290" i="2"/>
  <c r="V1290" i="2"/>
  <c r="U1290" i="2"/>
  <c r="AC1290" i="2" s="1"/>
  <c r="AK1290" i="2" s="1"/>
  <c r="T1290" i="2"/>
  <c r="S1290" i="2"/>
  <c r="R1290" i="2"/>
  <c r="Z1290" i="2" s="1"/>
  <c r="AL1289" i="2"/>
  <c r="AG1289" i="2"/>
  <c r="AO1289" i="2" s="1"/>
  <c r="AF1289" i="2"/>
  <c r="AN1289" i="2" s="1"/>
  <c r="AE1289" i="2"/>
  <c r="AM1289" i="2" s="1"/>
  <c r="AD1289" i="2"/>
  <c r="U1289" i="2"/>
  <c r="T1289" i="2"/>
  <c r="S1289" i="2"/>
  <c r="W1289" i="2" s="1"/>
  <c r="R1289" i="2"/>
  <c r="AY1288" i="2"/>
  <c r="AX1288" i="2"/>
  <c r="AO1288" i="2"/>
  <c r="AG1288" i="2"/>
  <c r="AF1288" i="2"/>
  <c r="AN1288" i="2" s="1"/>
  <c r="AE1288" i="2"/>
  <c r="AM1288" i="2" s="1"/>
  <c r="AD1288" i="2"/>
  <c r="AL1288" i="2" s="1"/>
  <c r="AA1288" i="2"/>
  <c r="AI1288" i="2" s="1"/>
  <c r="Z1288" i="2"/>
  <c r="AH1288" i="2" s="1"/>
  <c r="AP1288" i="2" s="1"/>
  <c r="W1288" i="2"/>
  <c r="V1288" i="2"/>
  <c r="U1288" i="2"/>
  <c r="T1288" i="2"/>
  <c r="S1288" i="2"/>
  <c r="R1288" i="2"/>
  <c r="AK1287" i="2"/>
  <c r="AS1287" i="2" s="1"/>
  <c r="AJ1287" i="2"/>
  <c r="AR1287" i="2" s="1"/>
  <c r="AG1287" i="2"/>
  <c r="AO1287" i="2" s="1"/>
  <c r="AF1287" i="2"/>
  <c r="AN1287" i="2" s="1"/>
  <c r="AE1287" i="2"/>
  <c r="AM1287" i="2" s="1"/>
  <c r="AD1287" i="2"/>
  <c r="AL1287" i="2" s="1"/>
  <c r="AC1287" i="2"/>
  <c r="BA1287" i="2" s="1"/>
  <c r="AB1287" i="2"/>
  <c r="AZ1287" i="2" s="1"/>
  <c r="Y1287" i="2"/>
  <c r="U1287" i="2"/>
  <c r="T1287" i="2"/>
  <c r="X1287" i="2" s="1"/>
  <c r="S1287" i="2"/>
  <c r="W1287" i="2" s="1"/>
  <c r="R1287" i="2"/>
  <c r="AO1286" i="2"/>
  <c r="AI1286" i="2"/>
  <c r="AQ1286" i="2" s="1"/>
  <c r="AG1286" i="2"/>
  <c r="AF1286" i="2"/>
  <c r="AN1286" i="2" s="1"/>
  <c r="AE1286" i="2"/>
  <c r="AM1286" i="2" s="1"/>
  <c r="AD1286" i="2"/>
  <c r="AL1286" i="2" s="1"/>
  <c r="X1286" i="2"/>
  <c r="U1286" i="2"/>
  <c r="T1286" i="2"/>
  <c r="AB1286" i="2" s="1"/>
  <c r="S1286" i="2"/>
  <c r="AA1286" i="2" s="1"/>
  <c r="AY1286" i="2" s="1"/>
  <c r="R1286" i="2"/>
  <c r="AY1285" i="2"/>
  <c r="AN1285" i="2"/>
  <c r="AR1285" i="2" s="1"/>
  <c r="AM1285" i="2"/>
  <c r="AI1285" i="2"/>
  <c r="AG1285" i="2"/>
  <c r="AO1285" i="2" s="1"/>
  <c r="AF1285" i="2"/>
  <c r="AE1285" i="2"/>
  <c r="AD1285" i="2"/>
  <c r="AL1285" i="2" s="1"/>
  <c r="Y1285" i="2"/>
  <c r="X1285" i="2"/>
  <c r="W1285" i="2"/>
  <c r="V1285" i="2"/>
  <c r="U1285" i="2"/>
  <c r="AC1285" i="2" s="1"/>
  <c r="T1285" i="2"/>
  <c r="AB1285" i="2" s="1"/>
  <c r="AJ1285" i="2" s="1"/>
  <c r="S1285" i="2"/>
  <c r="AA1285" i="2" s="1"/>
  <c r="R1285" i="2"/>
  <c r="Z1285" i="2" s="1"/>
  <c r="BA1284" i="2"/>
  <c r="AS1284" i="2"/>
  <c r="AN1284" i="2"/>
  <c r="AM1284" i="2"/>
  <c r="AL1284" i="2"/>
  <c r="AI1284" i="2"/>
  <c r="AQ1284" i="2" s="1"/>
  <c r="AG1284" i="2"/>
  <c r="AO1284" i="2" s="1"/>
  <c r="AF1284" i="2"/>
  <c r="AE1284" i="2"/>
  <c r="AD1284" i="2"/>
  <c r="AC1284" i="2"/>
  <c r="AK1284" i="2" s="1"/>
  <c r="AA1284" i="2"/>
  <c r="AY1284" i="2" s="1"/>
  <c r="Z1284" i="2"/>
  <c r="Y1284" i="2"/>
  <c r="X1284" i="2"/>
  <c r="U1284" i="2"/>
  <c r="T1284" i="2"/>
  <c r="AB1284" i="2" s="1"/>
  <c r="S1284" i="2"/>
  <c r="W1284" i="2" s="1"/>
  <c r="R1284" i="2"/>
  <c r="V1284" i="2" s="1"/>
  <c r="AZ1283" i="2"/>
  <c r="AO1283" i="2"/>
  <c r="AN1283" i="2"/>
  <c r="AM1283" i="2"/>
  <c r="AG1283" i="2"/>
  <c r="AF1283" i="2"/>
  <c r="AE1283" i="2"/>
  <c r="AD1283" i="2"/>
  <c r="AL1283" i="2" s="1"/>
  <c r="AC1283" i="2"/>
  <c r="AB1283" i="2"/>
  <c r="AJ1283" i="2" s="1"/>
  <c r="AR1283" i="2" s="1"/>
  <c r="X1283" i="2"/>
  <c r="W1283" i="2"/>
  <c r="V1283" i="2"/>
  <c r="U1283" i="2"/>
  <c r="Y1283" i="2" s="1"/>
  <c r="T1283" i="2"/>
  <c r="S1283" i="2"/>
  <c r="AA1283" i="2" s="1"/>
  <c r="R1283" i="2"/>
  <c r="Z1283" i="2" s="1"/>
  <c r="BA1282" i="2"/>
  <c r="AS1282" i="2"/>
  <c r="AO1282" i="2"/>
  <c r="AL1282" i="2"/>
  <c r="AK1282" i="2"/>
  <c r="AJ1282" i="2"/>
  <c r="AI1282" i="2"/>
  <c r="AG1282" i="2"/>
  <c r="AF1282" i="2"/>
  <c r="AN1282" i="2" s="1"/>
  <c r="AR1282" i="2" s="1"/>
  <c r="AE1282" i="2"/>
  <c r="AM1282" i="2" s="1"/>
  <c r="AD1282" i="2"/>
  <c r="AC1282" i="2"/>
  <c r="AB1282" i="2"/>
  <c r="AZ1282" i="2" s="1"/>
  <c r="AA1282" i="2"/>
  <c r="AY1282" i="2" s="1"/>
  <c r="Y1282" i="2"/>
  <c r="X1282" i="2"/>
  <c r="W1282" i="2"/>
  <c r="V1282" i="2"/>
  <c r="U1282" i="2"/>
  <c r="T1282" i="2"/>
  <c r="S1282" i="2"/>
  <c r="R1282" i="2"/>
  <c r="Z1282" i="2" s="1"/>
  <c r="AM1281" i="2"/>
  <c r="AG1281" i="2"/>
  <c r="AO1281" i="2" s="1"/>
  <c r="AF1281" i="2"/>
  <c r="AN1281" i="2" s="1"/>
  <c r="AE1281" i="2"/>
  <c r="AD1281" i="2"/>
  <c r="AL1281" i="2" s="1"/>
  <c r="AB1281" i="2"/>
  <c r="AZ1281" i="2" s="1"/>
  <c r="W1281" i="2"/>
  <c r="V1281" i="2"/>
  <c r="U1281" i="2"/>
  <c r="T1281" i="2"/>
  <c r="X1281" i="2" s="1"/>
  <c r="S1281" i="2"/>
  <c r="AA1281" i="2" s="1"/>
  <c r="AY1281" i="2" s="1"/>
  <c r="R1281" i="2"/>
  <c r="Z1281" i="2" s="1"/>
  <c r="AH1281" i="2" s="1"/>
  <c r="AZ1280" i="2"/>
  <c r="AY1280" i="2"/>
  <c r="AM1280" i="2"/>
  <c r="AL1280" i="2"/>
  <c r="AI1280" i="2"/>
  <c r="AQ1280" i="2" s="1"/>
  <c r="AG1280" i="2"/>
  <c r="AO1280" i="2" s="1"/>
  <c r="AF1280" i="2"/>
  <c r="AN1280" i="2" s="1"/>
  <c r="AE1280" i="2"/>
  <c r="AD1280" i="2"/>
  <c r="AB1280" i="2"/>
  <c r="AJ1280" i="2" s="1"/>
  <c r="AR1280" i="2" s="1"/>
  <c r="AA1280" i="2"/>
  <c r="W1280" i="2"/>
  <c r="U1280" i="2"/>
  <c r="AC1280" i="2" s="1"/>
  <c r="AK1280" i="2" s="1"/>
  <c r="T1280" i="2"/>
  <c r="X1280" i="2" s="1"/>
  <c r="S1280" i="2"/>
  <c r="R1280" i="2"/>
  <c r="AN1279" i="2"/>
  <c r="AJ1279" i="2"/>
  <c r="AR1279" i="2" s="1"/>
  <c r="AH1279" i="2"/>
  <c r="AG1279" i="2"/>
  <c r="AO1279" i="2" s="1"/>
  <c r="AF1279" i="2"/>
  <c r="AE1279" i="2"/>
  <c r="AM1279" i="2" s="1"/>
  <c r="AD1279" i="2"/>
  <c r="AL1279" i="2" s="1"/>
  <c r="AP1279" i="2" s="1"/>
  <c r="AB1279" i="2"/>
  <c r="AZ1279" i="2" s="1"/>
  <c r="AA1279" i="2"/>
  <c r="Z1279" i="2"/>
  <c r="AX1279" i="2" s="1"/>
  <c r="U1279" i="2"/>
  <c r="T1279" i="2"/>
  <c r="X1279" i="2" s="1"/>
  <c r="S1279" i="2"/>
  <c r="W1279" i="2" s="1"/>
  <c r="R1279" i="2"/>
  <c r="V1279" i="2" s="1"/>
  <c r="AX1278" i="2"/>
  <c r="AO1278" i="2"/>
  <c r="AN1278" i="2"/>
  <c r="AG1278" i="2"/>
  <c r="AF1278" i="2"/>
  <c r="AE1278" i="2"/>
  <c r="AM1278" i="2" s="1"/>
  <c r="AD1278" i="2"/>
  <c r="AL1278" i="2" s="1"/>
  <c r="Z1278" i="2"/>
  <c r="AH1278" i="2" s="1"/>
  <c r="AP1278" i="2" s="1"/>
  <c r="U1278" i="2"/>
  <c r="T1278" i="2"/>
  <c r="S1278" i="2"/>
  <c r="R1278" i="2"/>
  <c r="V1278" i="2" s="1"/>
  <c r="AZ1277" i="2"/>
  <c r="AN1277" i="2"/>
  <c r="AL1277" i="2"/>
  <c r="AJ1277" i="2"/>
  <c r="AR1277" i="2" s="1"/>
  <c r="AG1277" i="2"/>
  <c r="AO1277" i="2" s="1"/>
  <c r="AF1277" i="2"/>
  <c r="AE1277" i="2"/>
  <c r="AM1277" i="2" s="1"/>
  <c r="AD1277" i="2"/>
  <c r="AA1277" i="2"/>
  <c r="Y1277" i="2"/>
  <c r="X1277" i="2"/>
  <c r="U1277" i="2"/>
  <c r="AC1277" i="2" s="1"/>
  <c r="T1277" i="2"/>
  <c r="AB1277" i="2" s="1"/>
  <c r="S1277" i="2"/>
  <c r="W1277" i="2" s="1"/>
  <c r="R1277" i="2"/>
  <c r="AO1276" i="2"/>
  <c r="AN1276" i="2"/>
  <c r="AM1276" i="2"/>
  <c r="AK1276" i="2"/>
  <c r="AS1276" i="2" s="1"/>
  <c r="AG1276" i="2"/>
  <c r="AF1276" i="2"/>
  <c r="AE1276" i="2"/>
  <c r="AD1276" i="2"/>
  <c r="AL1276" i="2" s="1"/>
  <c r="AC1276" i="2"/>
  <c r="BA1276" i="2" s="1"/>
  <c r="AA1276" i="2"/>
  <c r="Y1276" i="2"/>
  <c r="X1276" i="2"/>
  <c r="V1276" i="2"/>
  <c r="U1276" i="2"/>
  <c r="T1276" i="2"/>
  <c r="AB1276" i="2" s="1"/>
  <c r="S1276" i="2"/>
  <c r="W1276" i="2" s="1"/>
  <c r="R1276" i="2"/>
  <c r="Z1276" i="2" s="1"/>
  <c r="AX1275" i="2"/>
  <c r="AP1275" i="2"/>
  <c r="AO1275" i="2"/>
  <c r="AM1275" i="2"/>
  <c r="AH1275" i="2"/>
  <c r="AG1275" i="2"/>
  <c r="AF1275" i="2"/>
  <c r="AN1275" i="2" s="1"/>
  <c r="AE1275" i="2"/>
  <c r="AD1275" i="2"/>
  <c r="AL1275" i="2" s="1"/>
  <c r="Y1275" i="2"/>
  <c r="W1275" i="2"/>
  <c r="V1275" i="2"/>
  <c r="U1275" i="2"/>
  <c r="AC1275" i="2" s="1"/>
  <c r="T1275" i="2"/>
  <c r="S1275" i="2"/>
  <c r="AA1275" i="2" s="1"/>
  <c r="R1275" i="2"/>
  <c r="Z1275" i="2" s="1"/>
  <c r="AO1274" i="2"/>
  <c r="AM1274" i="2"/>
  <c r="AL1274" i="2"/>
  <c r="AK1274" i="2"/>
  <c r="AS1274" i="2" s="1"/>
  <c r="AG1274" i="2"/>
  <c r="AF1274" i="2"/>
  <c r="AN1274" i="2" s="1"/>
  <c r="AE1274" i="2"/>
  <c r="AD1274" i="2"/>
  <c r="AC1274" i="2"/>
  <c r="BA1274" i="2" s="1"/>
  <c r="Y1274" i="2"/>
  <c r="V1274" i="2"/>
  <c r="U1274" i="2"/>
  <c r="T1274" i="2"/>
  <c r="S1274" i="2"/>
  <c r="R1274" i="2"/>
  <c r="Z1274" i="2" s="1"/>
  <c r="AX1273" i="2"/>
  <c r="AS1273" i="2"/>
  <c r="AM1273" i="2"/>
  <c r="AL1273" i="2"/>
  <c r="AK1273" i="2"/>
  <c r="AG1273" i="2"/>
  <c r="AO1273" i="2" s="1"/>
  <c r="AF1273" i="2"/>
  <c r="AN1273" i="2" s="1"/>
  <c r="AE1273" i="2"/>
  <c r="AD1273" i="2"/>
  <c r="AC1273" i="2"/>
  <c r="BA1273" i="2" s="1"/>
  <c r="AB1273" i="2"/>
  <c r="Z1273" i="2"/>
  <c r="AH1273" i="2" s="1"/>
  <c r="X1273" i="2"/>
  <c r="W1273" i="2"/>
  <c r="V1273" i="2"/>
  <c r="U1273" i="2"/>
  <c r="Y1273" i="2" s="1"/>
  <c r="T1273" i="2"/>
  <c r="S1273" i="2"/>
  <c r="AA1273" i="2" s="1"/>
  <c r="AI1273" i="2" s="1"/>
  <c r="AQ1273" i="2" s="1"/>
  <c r="R1273" i="2"/>
  <c r="BA1272" i="2"/>
  <c r="AZ1272" i="2"/>
  <c r="AY1272" i="2"/>
  <c r="AR1272" i="2"/>
  <c r="AM1272" i="2"/>
  <c r="AG1272" i="2"/>
  <c r="AO1272" i="2" s="1"/>
  <c r="AF1272" i="2"/>
  <c r="AN1272" i="2" s="1"/>
  <c r="AE1272" i="2"/>
  <c r="AD1272" i="2"/>
  <c r="AL1272" i="2" s="1"/>
  <c r="AC1272" i="2"/>
  <c r="AK1272" i="2" s="1"/>
  <c r="AS1272" i="2" s="1"/>
  <c r="AB1272" i="2"/>
  <c r="AJ1272" i="2" s="1"/>
  <c r="AA1272" i="2"/>
  <c r="AI1272" i="2" s="1"/>
  <c r="AQ1272" i="2" s="1"/>
  <c r="Y1272" i="2"/>
  <c r="W1272" i="2"/>
  <c r="V1272" i="2"/>
  <c r="U1272" i="2"/>
  <c r="T1272" i="2"/>
  <c r="X1272" i="2" s="1"/>
  <c r="S1272" i="2"/>
  <c r="R1272" i="2"/>
  <c r="Z1272" i="2" s="1"/>
  <c r="AO1271" i="2"/>
  <c r="AN1271" i="2"/>
  <c r="AG1271" i="2"/>
  <c r="AF1271" i="2"/>
  <c r="AE1271" i="2"/>
  <c r="AM1271" i="2" s="1"/>
  <c r="AD1271" i="2"/>
  <c r="AL1271" i="2" s="1"/>
  <c r="AA1271" i="2"/>
  <c r="AY1271" i="2" s="1"/>
  <c r="V1271" i="2"/>
  <c r="U1271" i="2"/>
  <c r="Y1271" i="2" s="1"/>
  <c r="T1271" i="2"/>
  <c r="S1271" i="2"/>
  <c r="W1271" i="2" s="1"/>
  <c r="R1271" i="2"/>
  <c r="Z1271" i="2" s="1"/>
  <c r="AY1270" i="2"/>
  <c r="AX1270" i="2"/>
  <c r="AO1270" i="2"/>
  <c r="AM1270" i="2"/>
  <c r="AK1270" i="2"/>
  <c r="AS1270" i="2" s="1"/>
  <c r="AH1270" i="2"/>
  <c r="AP1270" i="2" s="1"/>
  <c r="AG1270" i="2"/>
  <c r="AF1270" i="2"/>
  <c r="AN1270" i="2" s="1"/>
  <c r="AE1270" i="2"/>
  <c r="AD1270" i="2"/>
  <c r="AL1270" i="2" s="1"/>
  <c r="AC1270" i="2"/>
  <c r="BA1270" i="2" s="1"/>
  <c r="AA1270" i="2"/>
  <c r="AI1270" i="2" s="1"/>
  <c r="AQ1270" i="2" s="1"/>
  <c r="Z1270" i="2"/>
  <c r="Y1270" i="2"/>
  <c r="W1270" i="2"/>
  <c r="U1270" i="2"/>
  <c r="T1270" i="2"/>
  <c r="AB1270" i="2" s="1"/>
  <c r="AJ1270" i="2" s="1"/>
  <c r="S1270" i="2"/>
  <c r="R1270" i="2"/>
  <c r="V1270" i="2" s="1"/>
  <c r="AZ1269" i="2"/>
  <c r="AO1269" i="2"/>
  <c r="AM1269" i="2"/>
  <c r="AL1269" i="2"/>
  <c r="AG1269" i="2"/>
  <c r="AF1269" i="2"/>
  <c r="AN1269" i="2" s="1"/>
  <c r="AE1269" i="2"/>
  <c r="AD1269" i="2"/>
  <c r="AB1269" i="2"/>
  <c r="AJ1269" i="2" s="1"/>
  <c r="AR1269" i="2" s="1"/>
  <c r="Z1269" i="2"/>
  <c r="Y1269" i="2"/>
  <c r="X1269" i="2"/>
  <c r="U1269" i="2"/>
  <c r="AC1269" i="2" s="1"/>
  <c r="T1269" i="2"/>
  <c r="S1269" i="2"/>
  <c r="AA1269" i="2" s="1"/>
  <c r="R1269" i="2"/>
  <c r="V1269" i="2" s="1"/>
  <c r="AO1268" i="2"/>
  <c r="AL1268" i="2"/>
  <c r="AG1268" i="2"/>
  <c r="AF1268" i="2"/>
  <c r="AN1268" i="2" s="1"/>
  <c r="AE1268" i="2"/>
  <c r="AM1268" i="2" s="1"/>
  <c r="AD1268" i="2"/>
  <c r="AA1268" i="2"/>
  <c r="X1268" i="2"/>
  <c r="V1268" i="2"/>
  <c r="U1268" i="2"/>
  <c r="T1268" i="2"/>
  <c r="AB1268" i="2" s="1"/>
  <c r="S1268" i="2"/>
  <c r="W1268" i="2" s="1"/>
  <c r="R1268" i="2"/>
  <c r="Z1268" i="2" s="1"/>
  <c r="BA1267" i="2"/>
  <c r="AZ1267" i="2"/>
  <c r="AR1267" i="2"/>
  <c r="AO1267" i="2"/>
  <c r="AS1267" i="2" s="1"/>
  <c r="AM1267" i="2"/>
  <c r="AJ1267" i="2"/>
  <c r="AG1267" i="2"/>
  <c r="AF1267" i="2"/>
  <c r="AN1267" i="2" s="1"/>
  <c r="AE1267" i="2"/>
  <c r="AD1267" i="2"/>
  <c r="AL1267" i="2" s="1"/>
  <c r="AB1267" i="2"/>
  <c r="Y1267" i="2"/>
  <c r="X1267" i="2"/>
  <c r="W1267" i="2"/>
  <c r="V1267" i="2"/>
  <c r="U1267" i="2"/>
  <c r="AC1267" i="2" s="1"/>
  <c r="AK1267" i="2" s="1"/>
  <c r="T1267" i="2"/>
  <c r="S1267" i="2"/>
  <c r="AA1267" i="2" s="1"/>
  <c r="R1267" i="2"/>
  <c r="Z1267" i="2" s="1"/>
  <c r="BA1266" i="2"/>
  <c r="AR1266" i="2"/>
  <c r="AN1266" i="2"/>
  <c r="AM1266" i="2"/>
  <c r="AL1266" i="2"/>
  <c r="AJ1266" i="2"/>
  <c r="AI1266" i="2"/>
  <c r="AQ1266" i="2" s="1"/>
  <c r="AG1266" i="2"/>
  <c r="AO1266" i="2" s="1"/>
  <c r="AF1266" i="2"/>
  <c r="AE1266" i="2"/>
  <c r="AD1266" i="2"/>
  <c r="AB1266" i="2"/>
  <c r="AZ1266" i="2" s="1"/>
  <c r="AA1266" i="2"/>
  <c r="AY1266" i="2" s="1"/>
  <c r="X1266" i="2"/>
  <c r="V1266" i="2"/>
  <c r="U1266" i="2"/>
  <c r="AC1266" i="2" s="1"/>
  <c r="AK1266" i="2" s="1"/>
  <c r="AS1266" i="2" s="1"/>
  <c r="T1266" i="2"/>
  <c r="S1266" i="2"/>
  <c r="W1266" i="2" s="1"/>
  <c r="R1266" i="2"/>
  <c r="Z1266" i="2" s="1"/>
  <c r="AY1265" i="2"/>
  <c r="AX1265" i="2"/>
  <c r="AQ1265" i="2"/>
  <c r="AP1265" i="2"/>
  <c r="AH1265" i="2"/>
  <c r="AG1265" i="2"/>
  <c r="AO1265" i="2" s="1"/>
  <c r="AF1265" i="2"/>
  <c r="AN1265" i="2" s="1"/>
  <c r="AE1265" i="2"/>
  <c r="AM1265" i="2" s="1"/>
  <c r="AD1265" i="2"/>
  <c r="AL1265" i="2" s="1"/>
  <c r="AA1265" i="2"/>
  <c r="AI1265" i="2" s="1"/>
  <c r="Z1265" i="2"/>
  <c r="W1265" i="2"/>
  <c r="V1265" i="2"/>
  <c r="U1265" i="2"/>
  <c r="T1265" i="2"/>
  <c r="S1265" i="2"/>
  <c r="R1265" i="2"/>
  <c r="AO1264" i="2"/>
  <c r="AK1264" i="2"/>
  <c r="AS1264" i="2" s="1"/>
  <c r="AH1264" i="2"/>
  <c r="AP1264" i="2" s="1"/>
  <c r="AG1264" i="2"/>
  <c r="AF1264" i="2"/>
  <c r="AN1264" i="2" s="1"/>
  <c r="AE1264" i="2"/>
  <c r="AM1264" i="2" s="1"/>
  <c r="AD1264" i="2"/>
  <c r="AL1264" i="2" s="1"/>
  <c r="AC1264" i="2"/>
  <c r="BA1264" i="2" s="1"/>
  <c r="AB1264" i="2"/>
  <c r="Z1264" i="2"/>
  <c r="AX1264" i="2" s="1"/>
  <c r="Y1264" i="2"/>
  <c r="U1264" i="2"/>
  <c r="T1264" i="2"/>
  <c r="X1264" i="2" s="1"/>
  <c r="S1264" i="2"/>
  <c r="R1264" i="2"/>
  <c r="V1264" i="2" s="1"/>
  <c r="AO1263" i="2"/>
  <c r="AL1263" i="2"/>
  <c r="AI1263" i="2"/>
  <c r="AG1263" i="2"/>
  <c r="AF1263" i="2"/>
  <c r="AN1263" i="2" s="1"/>
  <c r="AE1263" i="2"/>
  <c r="AM1263" i="2" s="1"/>
  <c r="AD1263" i="2"/>
  <c r="AC1263" i="2"/>
  <c r="BA1263" i="2" s="1"/>
  <c r="AA1263" i="2"/>
  <c r="AY1263" i="2" s="1"/>
  <c r="V1263" i="2"/>
  <c r="U1263" i="2"/>
  <c r="Y1263" i="2" s="1"/>
  <c r="T1263" i="2"/>
  <c r="S1263" i="2"/>
  <c r="W1263" i="2" s="1"/>
  <c r="R1263" i="2"/>
  <c r="Z1263" i="2" s="1"/>
  <c r="AH1263" i="2" s="1"/>
  <c r="AP1263" i="2" s="1"/>
  <c r="AZ1262" i="2"/>
  <c r="AO1262" i="2"/>
  <c r="AN1262" i="2"/>
  <c r="AM1262" i="2"/>
  <c r="AG1262" i="2"/>
  <c r="AF1262" i="2"/>
  <c r="AE1262" i="2"/>
  <c r="AD1262" i="2"/>
  <c r="AL1262" i="2" s="1"/>
  <c r="AB1262" i="2"/>
  <c r="AJ1262" i="2" s="1"/>
  <c r="AA1262" i="2"/>
  <c r="Y1262" i="2"/>
  <c r="X1262" i="2"/>
  <c r="W1262" i="2"/>
  <c r="U1262" i="2"/>
  <c r="AC1262" i="2" s="1"/>
  <c r="AK1262" i="2" s="1"/>
  <c r="T1262" i="2"/>
  <c r="S1262" i="2"/>
  <c r="R1262" i="2"/>
  <c r="AN1261" i="2"/>
  <c r="AM1261" i="2"/>
  <c r="AL1261" i="2"/>
  <c r="AJ1261" i="2"/>
  <c r="AR1261" i="2" s="1"/>
  <c r="AG1261" i="2"/>
  <c r="AO1261" i="2" s="1"/>
  <c r="AF1261" i="2"/>
  <c r="AE1261" i="2"/>
  <c r="AD1261" i="2"/>
  <c r="AB1261" i="2"/>
  <c r="AZ1261" i="2" s="1"/>
  <c r="AA1261" i="2"/>
  <c r="Z1261" i="2"/>
  <c r="Y1261" i="2"/>
  <c r="X1261" i="2"/>
  <c r="U1261" i="2"/>
  <c r="AC1261" i="2" s="1"/>
  <c r="T1261" i="2"/>
  <c r="S1261" i="2"/>
  <c r="W1261" i="2" s="1"/>
  <c r="R1261" i="2"/>
  <c r="V1261" i="2" s="1"/>
  <c r="AX1260" i="2"/>
  <c r="AP1260" i="2"/>
  <c r="AO1260" i="2"/>
  <c r="AG1260" i="2"/>
  <c r="AF1260" i="2"/>
  <c r="AN1260" i="2" s="1"/>
  <c r="AE1260" i="2"/>
  <c r="AM1260" i="2" s="1"/>
  <c r="AD1260" i="2"/>
  <c r="AL1260" i="2" s="1"/>
  <c r="AA1260" i="2"/>
  <c r="X1260" i="2"/>
  <c r="V1260" i="2"/>
  <c r="U1260" i="2"/>
  <c r="T1260" i="2"/>
  <c r="AB1260" i="2" s="1"/>
  <c r="S1260" i="2"/>
  <c r="W1260" i="2" s="1"/>
  <c r="R1260" i="2"/>
  <c r="Z1260" i="2" s="1"/>
  <c r="AH1260" i="2" s="1"/>
  <c r="BA1259" i="2"/>
  <c r="AN1259" i="2"/>
  <c r="AL1259" i="2"/>
  <c r="AK1259" i="2"/>
  <c r="AG1259" i="2"/>
  <c r="AO1259" i="2" s="1"/>
  <c r="AF1259" i="2"/>
  <c r="AE1259" i="2"/>
  <c r="AM1259" i="2" s="1"/>
  <c r="AD1259" i="2"/>
  <c r="AC1259" i="2"/>
  <c r="AB1259" i="2"/>
  <c r="Y1259" i="2"/>
  <c r="X1259" i="2"/>
  <c r="W1259" i="2"/>
  <c r="U1259" i="2"/>
  <c r="T1259" i="2"/>
  <c r="S1259" i="2"/>
  <c r="AA1259" i="2" s="1"/>
  <c r="R1259" i="2"/>
  <c r="AO1258" i="2"/>
  <c r="AN1258" i="2"/>
  <c r="AL1258" i="2"/>
  <c r="AJ1258" i="2"/>
  <c r="AR1258" i="2" s="1"/>
  <c r="AG1258" i="2"/>
  <c r="AF1258" i="2"/>
  <c r="AE1258" i="2"/>
  <c r="AM1258" i="2" s="1"/>
  <c r="AD1258" i="2"/>
  <c r="AC1258" i="2"/>
  <c r="AB1258" i="2"/>
  <c r="AZ1258" i="2" s="1"/>
  <c r="AA1258" i="2"/>
  <c r="Y1258" i="2"/>
  <c r="V1258" i="2"/>
  <c r="U1258" i="2"/>
  <c r="T1258" i="2"/>
  <c r="X1258" i="2" s="1"/>
  <c r="S1258" i="2"/>
  <c r="W1258" i="2" s="1"/>
  <c r="R1258" i="2"/>
  <c r="Z1258" i="2" s="1"/>
  <c r="AZ1257" i="2"/>
  <c r="AY1257" i="2"/>
  <c r="AI1257" i="2"/>
  <c r="AG1257" i="2"/>
  <c r="AO1257" i="2" s="1"/>
  <c r="AF1257" i="2"/>
  <c r="AN1257" i="2" s="1"/>
  <c r="AE1257" i="2"/>
  <c r="AM1257" i="2" s="1"/>
  <c r="AQ1257" i="2" s="1"/>
  <c r="AD1257" i="2"/>
  <c r="AL1257" i="2" s="1"/>
  <c r="AB1257" i="2"/>
  <c r="AJ1257" i="2" s="1"/>
  <c r="AR1257" i="2" s="1"/>
  <c r="AA1257" i="2"/>
  <c r="Z1257" i="2"/>
  <c r="AX1257" i="2" s="1"/>
  <c r="X1257" i="2"/>
  <c r="W1257" i="2"/>
  <c r="V1257" i="2"/>
  <c r="U1257" i="2"/>
  <c r="T1257" i="2"/>
  <c r="S1257" i="2"/>
  <c r="R1257" i="2"/>
  <c r="BA1256" i="2"/>
  <c r="AG1256" i="2"/>
  <c r="AO1256" i="2" s="1"/>
  <c r="AF1256" i="2"/>
  <c r="AN1256" i="2" s="1"/>
  <c r="AE1256" i="2"/>
  <c r="AM1256" i="2" s="1"/>
  <c r="AD1256" i="2"/>
  <c r="AL1256" i="2" s="1"/>
  <c r="AC1256" i="2"/>
  <c r="AK1256" i="2" s="1"/>
  <c r="AS1256" i="2" s="1"/>
  <c r="Y1256" i="2"/>
  <c r="U1256" i="2"/>
  <c r="T1256" i="2"/>
  <c r="S1256" i="2"/>
  <c r="R1256" i="2"/>
  <c r="AX1255" i="2"/>
  <c r="AO1255" i="2"/>
  <c r="AL1255" i="2"/>
  <c r="AP1255" i="2" s="1"/>
  <c r="AJ1255" i="2"/>
  <c r="AG1255" i="2"/>
  <c r="AF1255" i="2"/>
  <c r="AN1255" i="2" s="1"/>
  <c r="AE1255" i="2"/>
  <c r="AM1255" i="2" s="1"/>
  <c r="AD1255" i="2"/>
  <c r="AB1255" i="2"/>
  <c r="AZ1255" i="2" s="1"/>
  <c r="Z1255" i="2"/>
  <c r="AH1255" i="2" s="1"/>
  <c r="Y1255" i="2"/>
  <c r="X1255" i="2"/>
  <c r="V1255" i="2"/>
  <c r="U1255" i="2"/>
  <c r="AC1255" i="2" s="1"/>
  <c r="T1255" i="2"/>
  <c r="S1255" i="2"/>
  <c r="R1255" i="2"/>
  <c r="BA1254" i="2"/>
  <c r="AZ1254" i="2"/>
  <c r="AY1254" i="2"/>
  <c r="AR1254" i="2"/>
  <c r="AN1254" i="2"/>
  <c r="AI1254" i="2"/>
  <c r="AG1254" i="2"/>
  <c r="AO1254" i="2" s="1"/>
  <c r="AF1254" i="2"/>
  <c r="AE1254" i="2"/>
  <c r="AM1254" i="2" s="1"/>
  <c r="AD1254" i="2"/>
  <c r="AL1254" i="2" s="1"/>
  <c r="AC1254" i="2"/>
  <c r="AK1254" i="2" s="1"/>
  <c r="AB1254" i="2"/>
  <c r="AJ1254" i="2" s="1"/>
  <c r="AA1254" i="2"/>
  <c r="Y1254" i="2"/>
  <c r="X1254" i="2"/>
  <c r="W1254" i="2"/>
  <c r="U1254" i="2"/>
  <c r="T1254" i="2"/>
  <c r="S1254" i="2"/>
  <c r="R1254" i="2"/>
  <c r="AO1253" i="2"/>
  <c r="AN1253" i="2"/>
  <c r="AL1253" i="2"/>
  <c r="AG1253" i="2"/>
  <c r="AF1253" i="2"/>
  <c r="AE1253" i="2"/>
  <c r="AM1253" i="2" s="1"/>
  <c r="AD1253" i="2"/>
  <c r="Z1253" i="2"/>
  <c r="Y1253" i="2"/>
  <c r="V1253" i="2"/>
  <c r="U1253" i="2"/>
  <c r="AC1253" i="2" s="1"/>
  <c r="T1253" i="2"/>
  <c r="S1253" i="2"/>
  <c r="R1253" i="2"/>
  <c r="AX1252" i="2"/>
  <c r="AO1252" i="2"/>
  <c r="AM1252" i="2"/>
  <c r="AH1252" i="2"/>
  <c r="AG1252" i="2"/>
  <c r="AF1252" i="2"/>
  <c r="AN1252" i="2" s="1"/>
  <c r="AE1252" i="2"/>
  <c r="AD1252" i="2"/>
  <c r="AL1252" i="2" s="1"/>
  <c r="Y1252" i="2"/>
  <c r="X1252" i="2"/>
  <c r="W1252" i="2"/>
  <c r="V1252" i="2"/>
  <c r="U1252" i="2"/>
  <c r="AC1252" i="2" s="1"/>
  <c r="AK1252" i="2" s="1"/>
  <c r="T1252" i="2"/>
  <c r="AB1252" i="2" s="1"/>
  <c r="S1252" i="2"/>
  <c r="AA1252" i="2" s="1"/>
  <c r="R1252" i="2"/>
  <c r="Z1252" i="2" s="1"/>
  <c r="BA1251" i="2"/>
  <c r="AO1251" i="2"/>
  <c r="AM1251" i="2"/>
  <c r="AL1251" i="2"/>
  <c r="AK1251" i="2"/>
  <c r="AS1251" i="2" s="1"/>
  <c r="AG1251" i="2"/>
  <c r="AF1251" i="2"/>
  <c r="AN1251" i="2" s="1"/>
  <c r="AE1251" i="2"/>
  <c r="AD1251" i="2"/>
  <c r="AC1251" i="2"/>
  <c r="AB1251" i="2"/>
  <c r="Y1251" i="2"/>
  <c r="W1251" i="2"/>
  <c r="U1251" i="2"/>
  <c r="T1251" i="2"/>
  <c r="X1251" i="2" s="1"/>
  <c r="S1251" i="2"/>
  <c r="AA1251" i="2" s="1"/>
  <c r="R1251" i="2"/>
  <c r="AY1250" i="2"/>
  <c r="AO1250" i="2"/>
  <c r="AN1250" i="2"/>
  <c r="AM1250" i="2"/>
  <c r="AL1250" i="2"/>
  <c r="AG1250" i="2"/>
  <c r="AF1250" i="2"/>
  <c r="AE1250" i="2"/>
  <c r="AD1250" i="2"/>
  <c r="AC1250" i="2"/>
  <c r="AB1250" i="2"/>
  <c r="AA1250" i="2"/>
  <c r="AI1250" i="2" s="1"/>
  <c r="W1250" i="2"/>
  <c r="V1250" i="2"/>
  <c r="U1250" i="2"/>
  <c r="Y1250" i="2" s="1"/>
  <c r="T1250" i="2"/>
  <c r="X1250" i="2" s="1"/>
  <c r="S1250" i="2"/>
  <c r="R1250" i="2"/>
  <c r="Z1250" i="2" s="1"/>
  <c r="BA1249" i="2"/>
  <c r="AZ1249" i="2"/>
  <c r="AY1249" i="2"/>
  <c r="AM1249" i="2"/>
  <c r="AG1249" i="2"/>
  <c r="AO1249" i="2" s="1"/>
  <c r="AF1249" i="2"/>
  <c r="AN1249" i="2" s="1"/>
  <c r="AE1249" i="2"/>
  <c r="AD1249" i="2"/>
  <c r="AL1249" i="2" s="1"/>
  <c r="AC1249" i="2"/>
  <c r="AK1249" i="2" s="1"/>
  <c r="AB1249" i="2"/>
  <c r="AJ1249" i="2" s="1"/>
  <c r="AR1249" i="2" s="1"/>
  <c r="AA1249" i="2"/>
  <c r="AI1249" i="2" s="1"/>
  <c r="X1249" i="2"/>
  <c r="W1249" i="2"/>
  <c r="U1249" i="2"/>
  <c r="Y1249" i="2" s="1"/>
  <c r="T1249" i="2"/>
  <c r="S1249" i="2"/>
  <c r="R1249" i="2"/>
  <c r="Z1249" i="2" s="1"/>
  <c r="AO1248" i="2"/>
  <c r="AM1248" i="2"/>
  <c r="AG1248" i="2"/>
  <c r="AF1248" i="2"/>
  <c r="AN1248" i="2" s="1"/>
  <c r="AE1248" i="2"/>
  <c r="AD1248" i="2"/>
  <c r="AL1248" i="2" s="1"/>
  <c r="AA1248" i="2"/>
  <c r="Z1248" i="2"/>
  <c r="AX1248" i="2" s="1"/>
  <c r="W1248" i="2"/>
  <c r="V1248" i="2"/>
  <c r="U1248" i="2"/>
  <c r="T1248" i="2"/>
  <c r="X1248" i="2" s="1"/>
  <c r="S1248" i="2"/>
  <c r="R1248" i="2"/>
  <c r="AY1247" i="2"/>
  <c r="AX1247" i="2"/>
  <c r="AO1247" i="2"/>
  <c r="AK1247" i="2"/>
  <c r="AS1247" i="2" s="1"/>
  <c r="AH1247" i="2"/>
  <c r="AP1247" i="2" s="1"/>
  <c r="AG1247" i="2"/>
  <c r="AF1247" i="2"/>
  <c r="AN1247" i="2" s="1"/>
  <c r="AE1247" i="2"/>
  <c r="AM1247" i="2" s="1"/>
  <c r="AD1247" i="2"/>
  <c r="AL1247" i="2" s="1"/>
  <c r="AA1247" i="2"/>
  <c r="AI1247" i="2" s="1"/>
  <c r="AQ1247" i="2" s="1"/>
  <c r="Y1247" i="2"/>
  <c r="V1247" i="2"/>
  <c r="U1247" i="2"/>
  <c r="AC1247" i="2" s="1"/>
  <c r="BA1247" i="2" s="1"/>
  <c r="T1247" i="2"/>
  <c r="S1247" i="2"/>
  <c r="W1247" i="2" s="1"/>
  <c r="R1247" i="2"/>
  <c r="Z1247" i="2" s="1"/>
  <c r="AO1246" i="2"/>
  <c r="AM1246" i="2"/>
  <c r="AG1246" i="2"/>
  <c r="AF1246" i="2"/>
  <c r="AN1246" i="2" s="1"/>
  <c r="AE1246" i="2"/>
  <c r="AD1246" i="2"/>
  <c r="AL1246" i="2" s="1"/>
  <c r="U1246" i="2"/>
  <c r="T1246" i="2"/>
  <c r="S1246" i="2"/>
  <c r="W1246" i="2" s="1"/>
  <c r="R1246" i="2"/>
  <c r="AO1245" i="2"/>
  <c r="AN1245" i="2"/>
  <c r="AG1245" i="2"/>
  <c r="AF1245" i="2"/>
  <c r="AE1245" i="2"/>
  <c r="AM1245" i="2" s="1"/>
  <c r="AD1245" i="2"/>
  <c r="AL1245" i="2" s="1"/>
  <c r="AA1245" i="2"/>
  <c r="Y1245" i="2"/>
  <c r="U1245" i="2"/>
  <c r="AC1245" i="2" s="1"/>
  <c r="T1245" i="2"/>
  <c r="S1245" i="2"/>
  <c r="W1245" i="2" s="1"/>
  <c r="R1245" i="2"/>
  <c r="AN1244" i="2"/>
  <c r="AG1244" i="2"/>
  <c r="AO1244" i="2" s="1"/>
  <c r="AF1244" i="2"/>
  <c r="AE1244" i="2"/>
  <c r="AM1244" i="2" s="1"/>
  <c r="AD1244" i="2"/>
  <c r="AL1244" i="2" s="1"/>
  <c r="AA1244" i="2"/>
  <c r="X1244" i="2"/>
  <c r="U1244" i="2"/>
  <c r="T1244" i="2"/>
  <c r="AB1244" i="2" s="1"/>
  <c r="S1244" i="2"/>
  <c r="W1244" i="2" s="1"/>
  <c r="R1244" i="2"/>
  <c r="AN1243" i="2"/>
  <c r="AL1243" i="2"/>
  <c r="AJ1243" i="2"/>
  <c r="AR1243" i="2" s="1"/>
  <c r="AG1243" i="2"/>
  <c r="AO1243" i="2" s="1"/>
  <c r="AF1243" i="2"/>
  <c r="AE1243" i="2"/>
  <c r="AM1243" i="2" s="1"/>
  <c r="AD1243" i="2"/>
  <c r="AB1243" i="2"/>
  <c r="AZ1243" i="2" s="1"/>
  <c r="Z1243" i="2"/>
  <c r="X1243" i="2"/>
  <c r="W1243" i="2"/>
  <c r="V1243" i="2"/>
  <c r="U1243" i="2"/>
  <c r="T1243" i="2"/>
  <c r="S1243" i="2"/>
  <c r="AA1243" i="2" s="1"/>
  <c r="R1243" i="2"/>
  <c r="AZ1242" i="2"/>
  <c r="AY1242" i="2"/>
  <c r="AN1242" i="2"/>
  <c r="AM1242" i="2"/>
  <c r="AL1242" i="2"/>
  <c r="AK1242" i="2"/>
  <c r="AG1242" i="2"/>
  <c r="AO1242" i="2" s="1"/>
  <c r="AF1242" i="2"/>
  <c r="AE1242" i="2"/>
  <c r="AD1242" i="2"/>
  <c r="AC1242" i="2"/>
  <c r="BA1242" i="2" s="1"/>
  <c r="AB1242" i="2"/>
  <c r="AJ1242" i="2" s="1"/>
  <c r="AR1242" i="2" s="1"/>
  <c r="Y1242" i="2"/>
  <c r="W1242" i="2"/>
  <c r="V1242" i="2"/>
  <c r="U1242" i="2"/>
  <c r="T1242" i="2"/>
  <c r="X1242" i="2" s="1"/>
  <c r="S1242" i="2"/>
  <c r="AA1242" i="2" s="1"/>
  <c r="AI1242" i="2" s="1"/>
  <c r="R1242" i="2"/>
  <c r="Z1242" i="2" s="1"/>
  <c r="AL1241" i="2"/>
  <c r="AG1241" i="2"/>
  <c r="AO1241" i="2" s="1"/>
  <c r="AF1241" i="2"/>
  <c r="AN1241" i="2" s="1"/>
  <c r="AE1241" i="2"/>
  <c r="AM1241" i="2" s="1"/>
  <c r="AD1241" i="2"/>
  <c r="AC1241" i="2"/>
  <c r="BA1241" i="2" s="1"/>
  <c r="AB1241" i="2"/>
  <c r="U1241" i="2"/>
  <c r="Y1241" i="2" s="1"/>
  <c r="T1241" i="2"/>
  <c r="X1241" i="2" s="1"/>
  <c r="S1241" i="2"/>
  <c r="R1241" i="2"/>
  <c r="V1241" i="2" s="1"/>
  <c r="AO1240" i="2"/>
  <c r="AM1240" i="2"/>
  <c r="AL1240" i="2"/>
  <c r="AG1240" i="2"/>
  <c r="AF1240" i="2"/>
  <c r="AN1240" i="2" s="1"/>
  <c r="AE1240" i="2"/>
  <c r="AD1240" i="2"/>
  <c r="AC1240" i="2"/>
  <c r="AB1240" i="2"/>
  <c r="U1240" i="2"/>
  <c r="Y1240" i="2" s="1"/>
  <c r="T1240" i="2"/>
  <c r="X1240" i="2" s="1"/>
  <c r="S1240" i="2"/>
  <c r="R1240" i="2"/>
  <c r="AZ1239" i="2"/>
  <c r="AS1239" i="2"/>
  <c r="AR1239" i="2"/>
  <c r="AO1239" i="2"/>
  <c r="AN1239" i="2"/>
  <c r="AJ1239" i="2"/>
  <c r="AI1239" i="2"/>
  <c r="AQ1239" i="2" s="1"/>
  <c r="AH1239" i="2"/>
  <c r="AG1239" i="2"/>
  <c r="AF1239" i="2"/>
  <c r="AE1239" i="2"/>
  <c r="AM1239" i="2" s="1"/>
  <c r="AD1239" i="2"/>
  <c r="AL1239" i="2" s="1"/>
  <c r="AB1239" i="2"/>
  <c r="AA1239" i="2"/>
  <c r="AY1239" i="2" s="1"/>
  <c r="Z1239" i="2"/>
  <c r="AX1239" i="2" s="1"/>
  <c r="Y1239" i="2"/>
  <c r="X1239" i="2"/>
  <c r="V1239" i="2"/>
  <c r="U1239" i="2"/>
  <c r="AC1239" i="2" s="1"/>
  <c r="AK1239" i="2" s="1"/>
  <c r="T1239" i="2"/>
  <c r="S1239" i="2"/>
  <c r="W1239" i="2" s="1"/>
  <c r="R1239" i="2"/>
  <c r="AN1238" i="2"/>
  <c r="AM1238" i="2"/>
  <c r="AG1238" i="2"/>
  <c r="AO1238" i="2" s="1"/>
  <c r="AF1238" i="2"/>
  <c r="AE1238" i="2"/>
  <c r="AD1238" i="2"/>
  <c r="AL1238" i="2" s="1"/>
  <c r="AC1238" i="2"/>
  <c r="BA1238" i="2" s="1"/>
  <c r="AB1238" i="2"/>
  <c r="AJ1238" i="2" s="1"/>
  <c r="AR1238" i="2" s="1"/>
  <c r="U1238" i="2"/>
  <c r="Y1238" i="2" s="1"/>
  <c r="T1238" i="2"/>
  <c r="X1238" i="2" s="1"/>
  <c r="S1238" i="2"/>
  <c r="R1238" i="2"/>
  <c r="V1238" i="2" s="1"/>
  <c r="AO1237" i="2"/>
  <c r="AN1237" i="2"/>
  <c r="AL1237" i="2"/>
  <c r="AJ1237" i="2"/>
  <c r="AR1237" i="2" s="1"/>
  <c r="AH1237" i="2"/>
  <c r="AP1237" i="2" s="1"/>
  <c r="AG1237" i="2"/>
  <c r="AF1237" i="2"/>
  <c r="AE1237" i="2"/>
  <c r="AM1237" i="2" s="1"/>
  <c r="AQ1237" i="2" s="1"/>
  <c r="AD1237" i="2"/>
  <c r="AB1237" i="2"/>
  <c r="AZ1237" i="2" s="1"/>
  <c r="AA1237" i="2"/>
  <c r="AI1237" i="2" s="1"/>
  <c r="Y1237" i="2"/>
  <c r="X1237" i="2"/>
  <c r="W1237" i="2"/>
  <c r="V1237" i="2"/>
  <c r="U1237" i="2"/>
  <c r="AC1237" i="2" s="1"/>
  <c r="T1237" i="2"/>
  <c r="S1237" i="2"/>
  <c r="R1237" i="2"/>
  <c r="Z1237" i="2" s="1"/>
  <c r="AX1237" i="2" s="1"/>
  <c r="AO1236" i="2"/>
  <c r="AN1236" i="2"/>
  <c r="AL1236" i="2"/>
  <c r="AK1236" i="2"/>
  <c r="AS1236" i="2" s="1"/>
  <c r="AI1236" i="2"/>
  <c r="AQ1236" i="2" s="1"/>
  <c r="AG1236" i="2"/>
  <c r="AF1236" i="2"/>
  <c r="AE1236" i="2"/>
  <c r="AM1236" i="2" s="1"/>
  <c r="AD1236" i="2"/>
  <c r="AC1236" i="2"/>
  <c r="BA1236" i="2" s="1"/>
  <c r="AA1236" i="2"/>
  <c r="AY1236" i="2" s="1"/>
  <c r="Z1236" i="2"/>
  <c r="Y1236" i="2"/>
  <c r="X1236" i="2"/>
  <c r="U1236" i="2"/>
  <c r="T1236" i="2"/>
  <c r="AB1236" i="2" s="1"/>
  <c r="S1236" i="2"/>
  <c r="W1236" i="2" s="1"/>
  <c r="R1236" i="2"/>
  <c r="V1236" i="2" s="1"/>
  <c r="AS1235" i="2"/>
  <c r="AO1235" i="2"/>
  <c r="AM1235" i="2"/>
  <c r="AL1235" i="2"/>
  <c r="AK1235" i="2"/>
  <c r="AJ1235" i="2"/>
  <c r="AH1235" i="2"/>
  <c r="AP1235" i="2" s="1"/>
  <c r="AG1235" i="2"/>
  <c r="AF1235" i="2"/>
  <c r="AN1235" i="2" s="1"/>
  <c r="AE1235" i="2"/>
  <c r="AD1235" i="2"/>
  <c r="AC1235" i="2"/>
  <c r="BA1235" i="2" s="1"/>
  <c r="AB1235" i="2"/>
  <c r="AZ1235" i="2" s="1"/>
  <c r="Z1235" i="2"/>
  <c r="AX1235" i="2" s="1"/>
  <c r="Y1235" i="2"/>
  <c r="W1235" i="2"/>
  <c r="V1235" i="2"/>
  <c r="U1235" i="2"/>
  <c r="T1235" i="2"/>
  <c r="X1235" i="2" s="1"/>
  <c r="S1235" i="2"/>
  <c r="AA1235" i="2" s="1"/>
  <c r="R1235" i="2"/>
  <c r="AZ1234" i="2"/>
  <c r="AO1234" i="2"/>
  <c r="AN1234" i="2"/>
  <c r="AL1234" i="2"/>
  <c r="AJ1234" i="2"/>
  <c r="AR1234" i="2" s="1"/>
  <c r="AG1234" i="2"/>
  <c r="AF1234" i="2"/>
  <c r="AE1234" i="2"/>
  <c r="AM1234" i="2" s="1"/>
  <c r="AD1234" i="2"/>
  <c r="AA1234" i="2"/>
  <c r="X1234" i="2"/>
  <c r="W1234" i="2"/>
  <c r="V1234" i="2"/>
  <c r="U1234" i="2"/>
  <c r="T1234" i="2"/>
  <c r="AB1234" i="2" s="1"/>
  <c r="S1234" i="2"/>
  <c r="R1234" i="2"/>
  <c r="Z1234" i="2" s="1"/>
  <c r="AJ1233" i="2"/>
  <c r="AR1233" i="2" s="1"/>
  <c r="AG1233" i="2"/>
  <c r="AO1233" i="2" s="1"/>
  <c r="AF1233" i="2"/>
  <c r="AN1233" i="2" s="1"/>
  <c r="AE1233" i="2"/>
  <c r="AM1233" i="2" s="1"/>
  <c r="AD1233" i="2"/>
  <c r="AL1233" i="2" s="1"/>
  <c r="AC1233" i="2"/>
  <c r="BA1233" i="2" s="1"/>
  <c r="AB1233" i="2"/>
  <c r="AZ1233" i="2" s="1"/>
  <c r="AA1233" i="2"/>
  <c r="Z1233" i="2"/>
  <c r="AX1233" i="2" s="1"/>
  <c r="V1233" i="2"/>
  <c r="U1233" i="2"/>
  <c r="Y1233" i="2" s="1"/>
  <c r="T1233" i="2"/>
  <c r="X1233" i="2" s="1"/>
  <c r="S1233" i="2"/>
  <c r="W1233" i="2" s="1"/>
  <c r="R1233" i="2"/>
  <c r="AO1232" i="2"/>
  <c r="AL1232" i="2"/>
  <c r="AJ1232" i="2"/>
  <c r="AR1232" i="2" s="1"/>
  <c r="AH1232" i="2"/>
  <c r="AP1232" i="2" s="1"/>
  <c r="AG1232" i="2"/>
  <c r="AF1232" i="2"/>
  <c r="AN1232" i="2" s="1"/>
  <c r="AE1232" i="2"/>
  <c r="AM1232" i="2" s="1"/>
  <c r="AD1232" i="2"/>
  <c r="AC1232" i="2"/>
  <c r="AB1232" i="2"/>
  <c r="AZ1232" i="2" s="1"/>
  <c r="Z1232" i="2"/>
  <c r="AX1232" i="2" s="1"/>
  <c r="Y1232" i="2"/>
  <c r="V1232" i="2"/>
  <c r="U1232" i="2"/>
  <c r="T1232" i="2"/>
  <c r="X1232" i="2" s="1"/>
  <c r="S1232" i="2"/>
  <c r="R1232" i="2"/>
  <c r="AO1231" i="2"/>
  <c r="AN1231" i="2"/>
  <c r="AG1231" i="2"/>
  <c r="AF1231" i="2"/>
  <c r="AE1231" i="2"/>
  <c r="AM1231" i="2" s="1"/>
  <c r="AD1231" i="2"/>
  <c r="AL1231" i="2" s="1"/>
  <c r="AC1231" i="2"/>
  <c r="BA1231" i="2" s="1"/>
  <c r="AB1231" i="2"/>
  <c r="AZ1231" i="2" s="1"/>
  <c r="AA1231" i="2"/>
  <c r="AY1231" i="2" s="1"/>
  <c r="Z1231" i="2"/>
  <c r="AX1231" i="2" s="1"/>
  <c r="Y1231" i="2"/>
  <c r="V1231" i="2"/>
  <c r="U1231" i="2"/>
  <c r="T1231" i="2"/>
  <c r="X1231" i="2" s="1"/>
  <c r="S1231" i="2"/>
  <c r="W1231" i="2" s="1"/>
  <c r="R1231" i="2"/>
  <c r="AO1230" i="2"/>
  <c r="AM1230" i="2"/>
  <c r="AI1230" i="2"/>
  <c r="AQ1230" i="2" s="1"/>
  <c r="AG1230" i="2"/>
  <c r="AF1230" i="2"/>
  <c r="AN1230" i="2" s="1"/>
  <c r="AE1230" i="2"/>
  <c r="AD1230" i="2"/>
  <c r="AL1230" i="2" s="1"/>
  <c r="AC1230" i="2"/>
  <c r="BA1230" i="2" s="1"/>
  <c r="AB1230" i="2"/>
  <c r="AA1230" i="2"/>
  <c r="AY1230" i="2" s="1"/>
  <c r="U1230" i="2"/>
  <c r="Y1230" i="2" s="1"/>
  <c r="T1230" i="2"/>
  <c r="X1230" i="2" s="1"/>
  <c r="S1230" i="2"/>
  <c r="W1230" i="2" s="1"/>
  <c r="R1230" i="2"/>
  <c r="V1230" i="2" s="1"/>
  <c r="AO1229" i="2"/>
  <c r="AN1229" i="2"/>
  <c r="AL1229" i="2"/>
  <c r="AH1229" i="2"/>
  <c r="AP1229" i="2" s="1"/>
  <c r="AG1229" i="2"/>
  <c r="AF1229" i="2"/>
  <c r="AE1229" i="2"/>
  <c r="AM1229" i="2" s="1"/>
  <c r="AD1229" i="2"/>
  <c r="AB1229" i="2"/>
  <c r="Z1229" i="2"/>
  <c r="AX1229" i="2" s="1"/>
  <c r="Y1229" i="2"/>
  <c r="X1229" i="2"/>
  <c r="W1229" i="2"/>
  <c r="U1229" i="2"/>
  <c r="AC1229" i="2" s="1"/>
  <c r="T1229" i="2"/>
  <c r="S1229" i="2"/>
  <c r="AA1229" i="2" s="1"/>
  <c r="R1229" i="2"/>
  <c r="V1229" i="2" s="1"/>
  <c r="AO1228" i="2"/>
  <c r="AM1228" i="2"/>
  <c r="AL1228" i="2"/>
  <c r="AG1228" i="2"/>
  <c r="AF1228" i="2"/>
  <c r="AN1228" i="2" s="1"/>
  <c r="AE1228" i="2"/>
  <c r="AD1228" i="2"/>
  <c r="AC1228" i="2"/>
  <c r="Y1228" i="2"/>
  <c r="X1228" i="2"/>
  <c r="U1228" i="2"/>
  <c r="T1228" i="2"/>
  <c r="AB1228" i="2" s="1"/>
  <c r="S1228" i="2"/>
  <c r="R1228" i="2"/>
  <c r="AM1227" i="2"/>
  <c r="AK1227" i="2"/>
  <c r="AG1227" i="2"/>
  <c r="AO1227" i="2" s="1"/>
  <c r="AS1227" i="2" s="1"/>
  <c r="AF1227" i="2"/>
  <c r="AN1227" i="2" s="1"/>
  <c r="AE1227" i="2"/>
  <c r="AD1227" i="2"/>
  <c r="AL1227" i="2" s="1"/>
  <c r="AP1227" i="2" s="1"/>
  <c r="AC1227" i="2"/>
  <c r="BA1227" i="2" s="1"/>
  <c r="Z1227" i="2"/>
  <c r="AH1227" i="2" s="1"/>
  <c r="W1227" i="2"/>
  <c r="V1227" i="2"/>
  <c r="U1227" i="2"/>
  <c r="Y1227" i="2" s="1"/>
  <c r="T1227" i="2"/>
  <c r="S1227" i="2"/>
  <c r="AA1227" i="2" s="1"/>
  <c r="R1227" i="2"/>
  <c r="AZ1226" i="2"/>
  <c r="AM1226" i="2"/>
  <c r="AJ1226" i="2"/>
  <c r="AR1226" i="2" s="1"/>
  <c r="AI1226" i="2"/>
  <c r="AG1226" i="2"/>
  <c r="AO1226" i="2" s="1"/>
  <c r="AS1226" i="2" s="1"/>
  <c r="AF1226" i="2"/>
  <c r="AN1226" i="2" s="1"/>
  <c r="AE1226" i="2"/>
  <c r="AD1226" i="2"/>
  <c r="AL1226" i="2" s="1"/>
  <c r="AB1226" i="2"/>
  <c r="Y1226" i="2"/>
  <c r="X1226" i="2"/>
  <c r="W1226" i="2"/>
  <c r="V1226" i="2"/>
  <c r="U1226" i="2"/>
  <c r="AC1226" i="2" s="1"/>
  <c r="AK1226" i="2" s="1"/>
  <c r="T1226" i="2"/>
  <c r="S1226" i="2"/>
  <c r="AA1226" i="2" s="1"/>
  <c r="AY1226" i="2" s="1"/>
  <c r="R1226" i="2"/>
  <c r="Z1226" i="2" s="1"/>
  <c r="BA1225" i="2"/>
  <c r="AZ1225" i="2"/>
  <c r="AL1225" i="2"/>
  <c r="AJ1225" i="2"/>
  <c r="AR1225" i="2" s="1"/>
  <c r="AG1225" i="2"/>
  <c r="AO1225" i="2" s="1"/>
  <c r="AF1225" i="2"/>
  <c r="AN1225" i="2" s="1"/>
  <c r="AE1225" i="2"/>
  <c r="AM1225" i="2" s="1"/>
  <c r="AD1225" i="2"/>
  <c r="AC1225" i="2"/>
  <c r="AK1225" i="2" s="1"/>
  <c r="AS1225" i="2" s="1"/>
  <c r="AB1225" i="2"/>
  <c r="AA1225" i="2"/>
  <c r="AY1225" i="2" s="1"/>
  <c r="W1225" i="2"/>
  <c r="V1225" i="2"/>
  <c r="U1225" i="2"/>
  <c r="Y1225" i="2" s="1"/>
  <c r="T1225" i="2"/>
  <c r="X1225" i="2" s="1"/>
  <c r="S1225" i="2"/>
  <c r="R1225" i="2"/>
  <c r="Z1225" i="2" s="1"/>
  <c r="AY1224" i="2"/>
  <c r="AQ1224" i="2"/>
  <c r="AL1224" i="2"/>
  <c r="AI1224" i="2"/>
  <c r="AG1224" i="2"/>
  <c r="AO1224" i="2" s="1"/>
  <c r="AF1224" i="2"/>
  <c r="AN1224" i="2" s="1"/>
  <c r="AE1224" i="2"/>
  <c r="AM1224" i="2" s="1"/>
  <c r="AD1224" i="2"/>
  <c r="AA1224" i="2"/>
  <c r="Z1224" i="2"/>
  <c r="W1224" i="2"/>
  <c r="V1224" i="2"/>
  <c r="U1224" i="2"/>
  <c r="AC1224" i="2" s="1"/>
  <c r="T1224" i="2"/>
  <c r="S1224" i="2"/>
  <c r="R1224" i="2"/>
  <c r="AZ1223" i="2"/>
  <c r="AO1223" i="2"/>
  <c r="AI1223" i="2"/>
  <c r="AQ1223" i="2" s="1"/>
  <c r="AG1223" i="2"/>
  <c r="AF1223" i="2"/>
  <c r="AN1223" i="2" s="1"/>
  <c r="AE1223" i="2"/>
  <c r="AM1223" i="2" s="1"/>
  <c r="AD1223" i="2"/>
  <c r="AL1223" i="2" s="1"/>
  <c r="AB1223" i="2"/>
  <c r="AJ1223" i="2" s="1"/>
  <c r="AR1223" i="2" s="1"/>
  <c r="AA1223" i="2"/>
  <c r="AY1223" i="2" s="1"/>
  <c r="X1223" i="2"/>
  <c r="U1223" i="2"/>
  <c r="T1223" i="2"/>
  <c r="S1223" i="2"/>
  <c r="W1223" i="2" s="1"/>
  <c r="R1223" i="2"/>
  <c r="AJ1222" i="2"/>
  <c r="AR1222" i="2" s="1"/>
  <c r="AG1222" i="2"/>
  <c r="AO1222" i="2" s="1"/>
  <c r="AF1222" i="2"/>
  <c r="AN1222" i="2" s="1"/>
  <c r="AE1222" i="2"/>
  <c r="AM1222" i="2" s="1"/>
  <c r="AD1222" i="2"/>
  <c r="AL1222" i="2" s="1"/>
  <c r="AB1222" i="2"/>
  <c r="AZ1222" i="2" s="1"/>
  <c r="AA1222" i="2"/>
  <c r="X1222" i="2"/>
  <c r="W1222" i="2"/>
  <c r="U1222" i="2"/>
  <c r="AC1222" i="2" s="1"/>
  <c r="BA1222" i="2" s="1"/>
  <c r="T1222" i="2"/>
  <c r="S1222" i="2"/>
  <c r="R1222" i="2"/>
  <c r="AY1221" i="2"/>
  <c r="AO1221" i="2"/>
  <c r="AM1221" i="2"/>
  <c r="AQ1221" i="2" s="1"/>
  <c r="AG1221" i="2"/>
  <c r="AF1221" i="2"/>
  <c r="AN1221" i="2" s="1"/>
  <c r="AE1221" i="2"/>
  <c r="AD1221" i="2"/>
  <c r="AL1221" i="2" s="1"/>
  <c r="AA1221" i="2"/>
  <c r="AI1221" i="2" s="1"/>
  <c r="Y1221" i="2"/>
  <c r="X1221" i="2"/>
  <c r="V1221" i="2"/>
  <c r="U1221" i="2"/>
  <c r="AC1221" i="2" s="1"/>
  <c r="T1221" i="2"/>
  <c r="AB1221" i="2" s="1"/>
  <c r="S1221" i="2"/>
  <c r="W1221" i="2" s="1"/>
  <c r="R1221" i="2"/>
  <c r="Z1221" i="2" s="1"/>
  <c r="AH1221" i="2" s="1"/>
  <c r="AP1221" i="2" s="1"/>
  <c r="AN1220" i="2"/>
  <c r="AM1220" i="2"/>
  <c r="AL1220" i="2"/>
  <c r="AH1220" i="2"/>
  <c r="AG1220" i="2"/>
  <c r="AO1220" i="2" s="1"/>
  <c r="AF1220" i="2"/>
  <c r="AE1220" i="2"/>
  <c r="AD1220" i="2"/>
  <c r="AC1220" i="2"/>
  <c r="Z1220" i="2"/>
  <c r="AX1220" i="2" s="1"/>
  <c r="Y1220" i="2"/>
  <c r="X1220" i="2"/>
  <c r="V1220" i="2"/>
  <c r="U1220" i="2"/>
  <c r="T1220" i="2"/>
  <c r="AB1220" i="2" s="1"/>
  <c r="S1220" i="2"/>
  <c r="R1220" i="2"/>
  <c r="AN1219" i="2"/>
  <c r="AG1219" i="2"/>
  <c r="AO1219" i="2" s="1"/>
  <c r="AF1219" i="2"/>
  <c r="AE1219" i="2"/>
  <c r="AM1219" i="2" s="1"/>
  <c r="AD1219" i="2"/>
  <c r="AL1219" i="2" s="1"/>
  <c r="AC1219" i="2"/>
  <c r="W1219" i="2"/>
  <c r="V1219" i="2"/>
  <c r="U1219" i="2"/>
  <c r="Y1219" i="2" s="1"/>
  <c r="T1219" i="2"/>
  <c r="AB1219" i="2" s="1"/>
  <c r="S1219" i="2"/>
  <c r="AA1219" i="2" s="1"/>
  <c r="R1219" i="2"/>
  <c r="Z1219" i="2" s="1"/>
  <c r="AN1218" i="2"/>
  <c r="AL1218" i="2"/>
  <c r="AG1218" i="2"/>
  <c r="AO1218" i="2" s="1"/>
  <c r="AF1218" i="2"/>
  <c r="AE1218" i="2"/>
  <c r="AM1218" i="2" s="1"/>
  <c r="AD1218" i="2"/>
  <c r="AC1218" i="2"/>
  <c r="AB1218" i="2"/>
  <c r="AJ1218" i="2" s="1"/>
  <c r="AR1218" i="2" s="1"/>
  <c r="Y1218" i="2"/>
  <c r="X1218" i="2"/>
  <c r="V1218" i="2"/>
  <c r="U1218" i="2"/>
  <c r="T1218" i="2"/>
  <c r="S1218" i="2"/>
  <c r="R1218" i="2"/>
  <c r="Z1218" i="2" s="1"/>
  <c r="AX1217" i="2"/>
  <c r="AR1217" i="2"/>
  <c r="AP1217" i="2"/>
  <c r="AL1217" i="2"/>
  <c r="AJ1217" i="2"/>
  <c r="AI1217" i="2"/>
  <c r="AG1217" i="2"/>
  <c r="AO1217" i="2" s="1"/>
  <c r="AF1217" i="2"/>
  <c r="AN1217" i="2" s="1"/>
  <c r="AE1217" i="2"/>
  <c r="AM1217" i="2" s="1"/>
  <c r="AD1217" i="2"/>
  <c r="AA1217" i="2"/>
  <c r="AY1217" i="2" s="1"/>
  <c r="X1217" i="2"/>
  <c r="W1217" i="2"/>
  <c r="V1217" i="2"/>
  <c r="U1217" i="2"/>
  <c r="T1217" i="2"/>
  <c r="AB1217" i="2" s="1"/>
  <c r="AZ1217" i="2" s="1"/>
  <c r="S1217" i="2"/>
  <c r="R1217" i="2"/>
  <c r="Z1217" i="2" s="1"/>
  <c r="AH1217" i="2" s="1"/>
  <c r="BA1216" i="2"/>
  <c r="AZ1216" i="2"/>
  <c r="AX1216" i="2"/>
  <c r="AO1216" i="2"/>
  <c r="AL1216" i="2"/>
  <c r="AJ1216" i="2"/>
  <c r="AR1216" i="2" s="1"/>
  <c r="AG1216" i="2"/>
  <c r="AF1216" i="2"/>
  <c r="AN1216" i="2" s="1"/>
  <c r="AE1216" i="2"/>
  <c r="AM1216" i="2" s="1"/>
  <c r="AD1216" i="2"/>
  <c r="AB1216" i="2"/>
  <c r="Y1216" i="2"/>
  <c r="U1216" i="2"/>
  <c r="AC1216" i="2" s="1"/>
  <c r="AK1216" i="2" s="1"/>
  <c r="T1216" i="2"/>
  <c r="X1216" i="2" s="1"/>
  <c r="S1216" i="2"/>
  <c r="W1216" i="2" s="1"/>
  <c r="R1216" i="2"/>
  <c r="Z1216" i="2" s="1"/>
  <c r="AH1216" i="2" s="1"/>
  <c r="AP1216" i="2" s="1"/>
  <c r="AP1215" i="2"/>
  <c r="AN1215" i="2"/>
  <c r="AL1215" i="2"/>
  <c r="AH1215" i="2"/>
  <c r="AG1215" i="2"/>
  <c r="AO1215" i="2" s="1"/>
  <c r="AF1215" i="2"/>
  <c r="AE1215" i="2"/>
  <c r="AM1215" i="2" s="1"/>
  <c r="AD1215" i="2"/>
  <c r="Z1215" i="2"/>
  <c r="AX1215" i="2" s="1"/>
  <c r="Y1215" i="2"/>
  <c r="V1215" i="2"/>
  <c r="U1215" i="2"/>
  <c r="AC1215" i="2" s="1"/>
  <c r="AK1215" i="2" s="1"/>
  <c r="AS1215" i="2" s="1"/>
  <c r="T1215" i="2"/>
  <c r="S1215" i="2"/>
  <c r="R1215" i="2"/>
  <c r="AZ1214" i="2"/>
  <c r="AO1214" i="2"/>
  <c r="AN1214" i="2"/>
  <c r="AM1214" i="2"/>
  <c r="AK1214" i="2"/>
  <c r="AS1214" i="2" s="1"/>
  <c r="AJ1214" i="2"/>
  <c r="AR1214" i="2" s="1"/>
  <c r="AG1214" i="2"/>
  <c r="AF1214" i="2"/>
  <c r="AE1214" i="2"/>
  <c r="AD1214" i="2"/>
  <c r="AL1214" i="2" s="1"/>
  <c r="AC1214" i="2"/>
  <c r="BA1214" i="2" s="1"/>
  <c r="AB1214" i="2"/>
  <c r="Z1214" i="2"/>
  <c r="X1214" i="2"/>
  <c r="U1214" i="2"/>
  <c r="Y1214" i="2" s="1"/>
  <c r="T1214" i="2"/>
  <c r="S1214" i="2"/>
  <c r="R1214" i="2"/>
  <c r="V1214" i="2" s="1"/>
  <c r="AZ1213" i="2"/>
  <c r="AO1213" i="2"/>
  <c r="AL1213" i="2"/>
  <c r="AG1213" i="2"/>
  <c r="AF1213" i="2"/>
  <c r="AN1213" i="2" s="1"/>
  <c r="AE1213" i="2"/>
  <c r="AM1213" i="2" s="1"/>
  <c r="AD1213" i="2"/>
  <c r="Y1213" i="2"/>
  <c r="X1213" i="2"/>
  <c r="W1213" i="2"/>
  <c r="V1213" i="2"/>
  <c r="U1213" i="2"/>
  <c r="AC1213" i="2" s="1"/>
  <c r="T1213" i="2"/>
  <c r="AB1213" i="2" s="1"/>
  <c r="AJ1213" i="2" s="1"/>
  <c r="AR1213" i="2" s="1"/>
  <c r="S1213" i="2"/>
  <c r="AA1213" i="2" s="1"/>
  <c r="R1213" i="2"/>
  <c r="Z1213" i="2" s="1"/>
  <c r="AO1212" i="2"/>
  <c r="AM1212" i="2"/>
  <c r="AL1212" i="2"/>
  <c r="AG1212" i="2"/>
  <c r="AF1212" i="2"/>
  <c r="AN1212" i="2" s="1"/>
  <c r="AE1212" i="2"/>
  <c r="AD1212" i="2"/>
  <c r="AA1212" i="2"/>
  <c r="X1212" i="2"/>
  <c r="V1212" i="2"/>
  <c r="U1212" i="2"/>
  <c r="Y1212" i="2" s="1"/>
  <c r="T1212" i="2"/>
  <c r="AB1212" i="2" s="1"/>
  <c r="S1212" i="2"/>
  <c r="W1212" i="2" s="1"/>
  <c r="R1212" i="2"/>
  <c r="Z1212" i="2" s="1"/>
  <c r="AH1212" i="2" s="1"/>
  <c r="AZ1211" i="2"/>
  <c r="AX1211" i="2"/>
  <c r="AN1211" i="2"/>
  <c r="AM1211" i="2"/>
  <c r="AL1211" i="2"/>
  <c r="AG1211" i="2"/>
  <c r="AO1211" i="2" s="1"/>
  <c r="AF1211" i="2"/>
  <c r="AE1211" i="2"/>
  <c r="AD1211" i="2"/>
  <c r="AC1211" i="2"/>
  <c r="Z1211" i="2"/>
  <c r="AH1211" i="2" s="1"/>
  <c r="AP1211" i="2" s="1"/>
  <c r="X1211" i="2"/>
  <c r="W1211" i="2"/>
  <c r="U1211" i="2"/>
  <c r="Y1211" i="2" s="1"/>
  <c r="T1211" i="2"/>
  <c r="AB1211" i="2" s="1"/>
  <c r="AJ1211" i="2" s="1"/>
  <c r="AR1211" i="2" s="1"/>
  <c r="S1211" i="2"/>
  <c r="AA1211" i="2" s="1"/>
  <c r="R1211" i="2"/>
  <c r="V1211" i="2" s="1"/>
  <c r="AO1210" i="2"/>
  <c r="AM1210" i="2"/>
  <c r="AG1210" i="2"/>
  <c r="AF1210" i="2"/>
  <c r="AN1210" i="2" s="1"/>
  <c r="AE1210" i="2"/>
  <c r="AD1210" i="2"/>
  <c r="AL1210" i="2" s="1"/>
  <c r="AC1210" i="2"/>
  <c r="AK1210" i="2" s="1"/>
  <c r="AS1210" i="2" s="1"/>
  <c r="V1210" i="2"/>
  <c r="U1210" i="2"/>
  <c r="Y1210" i="2" s="1"/>
  <c r="T1210" i="2"/>
  <c r="S1210" i="2"/>
  <c r="R1210" i="2"/>
  <c r="Z1210" i="2" s="1"/>
  <c r="AY1209" i="2"/>
  <c r="AN1209" i="2"/>
  <c r="AG1209" i="2"/>
  <c r="AO1209" i="2" s="1"/>
  <c r="AF1209" i="2"/>
  <c r="AE1209" i="2"/>
  <c r="AM1209" i="2" s="1"/>
  <c r="AQ1209" i="2" s="1"/>
  <c r="AD1209" i="2"/>
  <c r="AL1209" i="2" s="1"/>
  <c r="Y1209" i="2"/>
  <c r="W1209" i="2"/>
  <c r="U1209" i="2"/>
  <c r="AC1209" i="2" s="1"/>
  <c r="T1209" i="2"/>
  <c r="S1209" i="2"/>
  <c r="AA1209" i="2" s="1"/>
  <c r="AI1209" i="2" s="1"/>
  <c r="R1209" i="2"/>
  <c r="AZ1208" i="2"/>
  <c r="AO1208" i="2"/>
  <c r="AM1208" i="2"/>
  <c r="AJ1208" i="2"/>
  <c r="AR1208" i="2" s="1"/>
  <c r="AG1208" i="2"/>
  <c r="AF1208" i="2"/>
  <c r="AN1208" i="2" s="1"/>
  <c r="AE1208" i="2"/>
  <c r="AD1208" i="2"/>
  <c r="AL1208" i="2" s="1"/>
  <c r="AB1208" i="2"/>
  <c r="V1208" i="2"/>
  <c r="U1208" i="2"/>
  <c r="T1208" i="2"/>
  <c r="X1208" i="2" s="1"/>
  <c r="S1208" i="2"/>
  <c r="R1208" i="2"/>
  <c r="Z1208" i="2" s="1"/>
  <c r="AZ1207" i="2"/>
  <c r="AX1207" i="2"/>
  <c r="AP1207" i="2"/>
  <c r="AL1207" i="2"/>
  <c r="AH1207" i="2"/>
  <c r="AG1207" i="2"/>
  <c r="AO1207" i="2" s="1"/>
  <c r="AF1207" i="2"/>
  <c r="AN1207" i="2" s="1"/>
  <c r="AE1207" i="2"/>
  <c r="AM1207" i="2" s="1"/>
  <c r="AD1207" i="2"/>
  <c r="AB1207" i="2"/>
  <c r="AJ1207" i="2" s="1"/>
  <c r="Z1207" i="2"/>
  <c r="V1207" i="2"/>
  <c r="U1207" i="2"/>
  <c r="T1207" i="2"/>
  <c r="X1207" i="2" s="1"/>
  <c r="S1207" i="2"/>
  <c r="R1207" i="2"/>
  <c r="AX1206" i="2"/>
  <c r="AP1206" i="2"/>
  <c r="AO1206" i="2"/>
  <c r="AG1206" i="2"/>
  <c r="AF1206" i="2"/>
  <c r="AN1206" i="2" s="1"/>
  <c r="AE1206" i="2"/>
  <c r="AM1206" i="2" s="1"/>
  <c r="AD1206" i="2"/>
  <c r="AL1206" i="2" s="1"/>
  <c r="AC1206" i="2"/>
  <c r="Z1206" i="2"/>
  <c r="AH1206" i="2" s="1"/>
  <c r="Y1206" i="2"/>
  <c r="V1206" i="2"/>
  <c r="U1206" i="2"/>
  <c r="T1206" i="2"/>
  <c r="X1206" i="2" s="1"/>
  <c r="S1206" i="2"/>
  <c r="R1206" i="2"/>
  <c r="AZ1205" i="2"/>
  <c r="AX1205" i="2"/>
  <c r="AO1205" i="2"/>
  <c r="AL1205" i="2"/>
  <c r="AG1205" i="2"/>
  <c r="AF1205" i="2"/>
  <c r="AN1205" i="2" s="1"/>
  <c r="AE1205" i="2"/>
  <c r="AM1205" i="2" s="1"/>
  <c r="AD1205" i="2"/>
  <c r="AC1205" i="2"/>
  <c r="Z1205" i="2"/>
  <c r="AH1205" i="2" s="1"/>
  <c r="AP1205" i="2" s="1"/>
  <c r="X1205" i="2"/>
  <c r="V1205" i="2"/>
  <c r="U1205" i="2"/>
  <c r="Y1205" i="2" s="1"/>
  <c r="T1205" i="2"/>
  <c r="AB1205" i="2" s="1"/>
  <c r="AJ1205" i="2" s="1"/>
  <c r="AR1205" i="2" s="1"/>
  <c r="S1205" i="2"/>
  <c r="R1205" i="2"/>
  <c r="AZ1204" i="2"/>
  <c r="AY1204" i="2"/>
  <c r="AO1204" i="2"/>
  <c r="AG1204" i="2"/>
  <c r="AF1204" i="2"/>
  <c r="AN1204" i="2" s="1"/>
  <c r="AE1204" i="2"/>
  <c r="AM1204" i="2" s="1"/>
  <c r="AD1204" i="2"/>
  <c r="AL1204" i="2" s="1"/>
  <c r="AC1204" i="2"/>
  <c r="AA1204" i="2"/>
  <c r="AI1204" i="2" s="1"/>
  <c r="W1204" i="2"/>
  <c r="U1204" i="2"/>
  <c r="Y1204" i="2" s="1"/>
  <c r="T1204" i="2"/>
  <c r="AB1204" i="2" s="1"/>
  <c r="AJ1204" i="2" s="1"/>
  <c r="S1204" i="2"/>
  <c r="R1204" i="2"/>
  <c r="AO1203" i="2"/>
  <c r="AM1203" i="2"/>
  <c r="AL1203" i="2"/>
  <c r="AG1203" i="2"/>
  <c r="AF1203" i="2"/>
  <c r="AN1203" i="2" s="1"/>
  <c r="AE1203" i="2"/>
  <c r="AD1203" i="2"/>
  <c r="AB1203" i="2"/>
  <c r="AA1203" i="2"/>
  <c r="Y1203" i="2"/>
  <c r="U1203" i="2"/>
  <c r="AC1203" i="2" s="1"/>
  <c r="T1203" i="2"/>
  <c r="X1203" i="2" s="1"/>
  <c r="S1203" i="2"/>
  <c r="W1203" i="2" s="1"/>
  <c r="R1203" i="2"/>
  <c r="AO1202" i="2"/>
  <c r="AN1202" i="2"/>
  <c r="AL1202" i="2"/>
  <c r="AG1202" i="2"/>
  <c r="AF1202" i="2"/>
  <c r="AE1202" i="2"/>
  <c r="AM1202" i="2" s="1"/>
  <c r="AD1202" i="2"/>
  <c r="AA1202" i="2"/>
  <c r="X1202" i="2"/>
  <c r="U1202" i="2"/>
  <c r="T1202" i="2"/>
  <c r="AB1202" i="2" s="1"/>
  <c r="S1202" i="2"/>
  <c r="W1202" i="2" s="1"/>
  <c r="R1202" i="2"/>
  <c r="AS1201" i="2"/>
  <c r="AO1201" i="2"/>
  <c r="AN1201" i="2"/>
  <c r="AM1201" i="2"/>
  <c r="AK1201" i="2"/>
  <c r="AJ1201" i="2"/>
  <c r="AR1201" i="2" s="1"/>
  <c r="AG1201" i="2"/>
  <c r="AF1201" i="2"/>
  <c r="AE1201" i="2"/>
  <c r="AD1201" i="2"/>
  <c r="AL1201" i="2" s="1"/>
  <c r="AB1201" i="2"/>
  <c r="AZ1201" i="2" s="1"/>
  <c r="Y1201" i="2"/>
  <c r="X1201" i="2"/>
  <c r="W1201" i="2"/>
  <c r="U1201" i="2"/>
  <c r="AC1201" i="2" s="1"/>
  <c r="BA1201" i="2" s="1"/>
  <c r="T1201" i="2"/>
  <c r="S1201" i="2"/>
  <c r="AA1201" i="2" s="1"/>
  <c r="R1201" i="2"/>
  <c r="V1201" i="2" s="1"/>
  <c r="AN1200" i="2"/>
  <c r="AM1200" i="2"/>
  <c r="AL1200" i="2"/>
  <c r="AG1200" i="2"/>
  <c r="AO1200" i="2" s="1"/>
  <c r="AF1200" i="2"/>
  <c r="AE1200" i="2"/>
  <c r="AD1200" i="2"/>
  <c r="AC1200" i="2"/>
  <c r="AA1200" i="2"/>
  <c r="AY1200" i="2" s="1"/>
  <c r="Y1200" i="2"/>
  <c r="V1200" i="2"/>
  <c r="U1200" i="2"/>
  <c r="T1200" i="2"/>
  <c r="S1200" i="2"/>
  <c r="W1200" i="2" s="1"/>
  <c r="R1200" i="2"/>
  <c r="Z1200" i="2" s="1"/>
  <c r="AN1199" i="2"/>
  <c r="AM1199" i="2"/>
  <c r="AL1199" i="2"/>
  <c r="AI1199" i="2"/>
  <c r="AG1199" i="2"/>
  <c r="AO1199" i="2" s="1"/>
  <c r="AF1199" i="2"/>
  <c r="AE1199" i="2"/>
  <c r="AD1199" i="2"/>
  <c r="AC1199" i="2"/>
  <c r="AA1199" i="2"/>
  <c r="AY1199" i="2" s="1"/>
  <c r="Z1199" i="2"/>
  <c r="W1199" i="2"/>
  <c r="U1199" i="2"/>
  <c r="Y1199" i="2" s="1"/>
  <c r="T1199" i="2"/>
  <c r="AB1199" i="2" s="1"/>
  <c r="S1199" i="2"/>
  <c r="R1199" i="2"/>
  <c r="V1199" i="2" s="1"/>
  <c r="AO1198" i="2"/>
  <c r="AL1198" i="2"/>
  <c r="AK1198" i="2"/>
  <c r="AS1198" i="2" s="1"/>
  <c r="AI1198" i="2"/>
  <c r="AQ1198" i="2" s="1"/>
  <c r="AG1198" i="2"/>
  <c r="AF1198" i="2"/>
  <c r="AN1198" i="2" s="1"/>
  <c r="AE1198" i="2"/>
  <c r="AM1198" i="2" s="1"/>
  <c r="AD1198" i="2"/>
  <c r="AC1198" i="2"/>
  <c r="BA1198" i="2" s="1"/>
  <c r="AA1198" i="2"/>
  <c r="AY1198" i="2" s="1"/>
  <c r="Z1198" i="2"/>
  <c r="U1198" i="2"/>
  <c r="Y1198" i="2" s="1"/>
  <c r="T1198" i="2"/>
  <c r="S1198" i="2"/>
  <c r="W1198" i="2" s="1"/>
  <c r="R1198" i="2"/>
  <c r="V1198" i="2" s="1"/>
  <c r="AN1197" i="2"/>
  <c r="AL1197" i="2"/>
  <c r="AK1197" i="2"/>
  <c r="AG1197" i="2"/>
  <c r="AO1197" i="2" s="1"/>
  <c r="AS1197" i="2" s="1"/>
  <c r="AF1197" i="2"/>
  <c r="AE1197" i="2"/>
  <c r="AM1197" i="2" s="1"/>
  <c r="AD1197" i="2"/>
  <c r="AC1197" i="2"/>
  <c r="BA1197" i="2" s="1"/>
  <c r="AB1197" i="2"/>
  <c r="Y1197" i="2"/>
  <c r="X1197" i="2"/>
  <c r="U1197" i="2"/>
  <c r="T1197" i="2"/>
  <c r="S1197" i="2"/>
  <c r="R1197" i="2"/>
  <c r="BA1196" i="2"/>
  <c r="AZ1196" i="2"/>
  <c r="AS1196" i="2"/>
  <c r="AM1196" i="2"/>
  <c r="AJ1196" i="2"/>
  <c r="AR1196" i="2" s="1"/>
  <c r="AG1196" i="2"/>
  <c r="AO1196" i="2" s="1"/>
  <c r="AF1196" i="2"/>
  <c r="AN1196" i="2" s="1"/>
  <c r="AE1196" i="2"/>
  <c r="AD1196" i="2"/>
  <c r="AL1196" i="2" s="1"/>
  <c r="AB1196" i="2"/>
  <c r="AA1196" i="2"/>
  <c r="AY1196" i="2" s="1"/>
  <c r="Z1196" i="2"/>
  <c r="Y1196" i="2"/>
  <c r="X1196" i="2"/>
  <c r="W1196" i="2"/>
  <c r="U1196" i="2"/>
  <c r="AC1196" i="2" s="1"/>
  <c r="AK1196" i="2" s="1"/>
  <c r="T1196" i="2"/>
  <c r="S1196" i="2"/>
  <c r="R1196" i="2"/>
  <c r="V1196" i="2" s="1"/>
  <c r="AZ1195" i="2"/>
  <c r="AQ1195" i="2"/>
  <c r="AN1195" i="2"/>
  <c r="AM1195" i="2"/>
  <c r="AL1195" i="2"/>
  <c r="AJ1195" i="2"/>
  <c r="AR1195" i="2" s="1"/>
  <c r="AI1195" i="2"/>
  <c r="AG1195" i="2"/>
  <c r="AO1195" i="2" s="1"/>
  <c r="AF1195" i="2"/>
  <c r="AE1195" i="2"/>
  <c r="AD1195" i="2"/>
  <c r="AB1195" i="2"/>
  <c r="AA1195" i="2"/>
  <c r="AY1195" i="2" s="1"/>
  <c r="Z1195" i="2"/>
  <c r="Y1195" i="2"/>
  <c r="X1195" i="2"/>
  <c r="V1195" i="2"/>
  <c r="U1195" i="2"/>
  <c r="AC1195" i="2" s="1"/>
  <c r="T1195" i="2"/>
  <c r="S1195" i="2"/>
  <c r="W1195" i="2" s="1"/>
  <c r="R1195" i="2"/>
  <c r="AY1194" i="2"/>
  <c r="AP1194" i="2"/>
  <c r="AO1194" i="2"/>
  <c r="AL1194" i="2"/>
  <c r="AH1194" i="2"/>
  <c r="AG1194" i="2"/>
  <c r="AF1194" i="2"/>
  <c r="AN1194" i="2" s="1"/>
  <c r="AE1194" i="2"/>
  <c r="AM1194" i="2" s="1"/>
  <c r="AQ1194" i="2" s="1"/>
  <c r="AD1194" i="2"/>
  <c r="AA1194" i="2"/>
  <c r="AI1194" i="2" s="1"/>
  <c r="X1194" i="2"/>
  <c r="W1194" i="2"/>
  <c r="V1194" i="2"/>
  <c r="U1194" i="2"/>
  <c r="T1194" i="2"/>
  <c r="AB1194" i="2" s="1"/>
  <c r="S1194" i="2"/>
  <c r="R1194" i="2"/>
  <c r="Z1194" i="2" s="1"/>
  <c r="AX1194" i="2" s="1"/>
  <c r="BA1193" i="2"/>
  <c r="AZ1193" i="2"/>
  <c r="AO1193" i="2"/>
  <c r="AS1193" i="2" s="1"/>
  <c r="AL1193" i="2"/>
  <c r="AK1193" i="2"/>
  <c r="AJ1193" i="2"/>
  <c r="AH1193" i="2"/>
  <c r="AP1193" i="2" s="1"/>
  <c r="AG1193" i="2"/>
  <c r="AF1193" i="2"/>
  <c r="AN1193" i="2" s="1"/>
  <c r="AE1193" i="2"/>
  <c r="AM1193" i="2" s="1"/>
  <c r="AD1193" i="2"/>
  <c r="AC1193" i="2"/>
  <c r="AB1193" i="2"/>
  <c r="Y1193" i="2"/>
  <c r="X1193" i="2"/>
  <c r="W1193" i="2"/>
  <c r="V1193" i="2"/>
  <c r="U1193" i="2"/>
  <c r="T1193" i="2"/>
  <c r="S1193" i="2"/>
  <c r="AA1193" i="2" s="1"/>
  <c r="R1193" i="2"/>
  <c r="Z1193" i="2" s="1"/>
  <c r="AX1193" i="2" s="1"/>
  <c r="BA1192" i="2"/>
  <c r="AO1192" i="2"/>
  <c r="AM1192" i="2"/>
  <c r="AL1192" i="2"/>
  <c r="AK1192" i="2"/>
  <c r="AS1192" i="2" s="1"/>
  <c r="AJ1192" i="2"/>
  <c r="AG1192" i="2"/>
  <c r="AF1192" i="2"/>
  <c r="AN1192" i="2" s="1"/>
  <c r="AE1192" i="2"/>
  <c r="AD1192" i="2"/>
  <c r="AC1192" i="2"/>
  <c r="AB1192" i="2"/>
  <c r="AZ1192" i="2" s="1"/>
  <c r="AA1192" i="2"/>
  <c r="Y1192" i="2"/>
  <c r="W1192" i="2"/>
  <c r="V1192" i="2"/>
  <c r="U1192" i="2"/>
  <c r="T1192" i="2"/>
  <c r="X1192" i="2" s="1"/>
  <c r="S1192" i="2"/>
  <c r="R1192" i="2"/>
  <c r="Z1192" i="2" s="1"/>
  <c r="AZ1191" i="2"/>
  <c r="AM1191" i="2"/>
  <c r="AL1191" i="2"/>
  <c r="AJ1191" i="2"/>
  <c r="AR1191" i="2" s="1"/>
  <c r="AG1191" i="2"/>
  <c r="AO1191" i="2" s="1"/>
  <c r="AF1191" i="2"/>
  <c r="AN1191" i="2" s="1"/>
  <c r="AE1191" i="2"/>
  <c r="AD1191" i="2"/>
  <c r="AB1191" i="2"/>
  <c r="AA1191" i="2"/>
  <c r="X1191" i="2"/>
  <c r="W1191" i="2"/>
  <c r="U1191" i="2"/>
  <c r="T1191" i="2"/>
  <c r="S1191" i="2"/>
  <c r="R1191" i="2"/>
  <c r="V1191" i="2" s="1"/>
  <c r="BA1190" i="2"/>
  <c r="AZ1190" i="2"/>
  <c r="AS1190" i="2"/>
  <c r="AJ1190" i="2"/>
  <c r="AR1190" i="2" s="1"/>
  <c r="AI1190" i="2"/>
  <c r="AQ1190" i="2" s="1"/>
  <c r="AG1190" i="2"/>
  <c r="AO1190" i="2" s="1"/>
  <c r="AF1190" i="2"/>
  <c r="AN1190" i="2" s="1"/>
  <c r="AE1190" i="2"/>
  <c r="AM1190" i="2" s="1"/>
  <c r="AD1190" i="2"/>
  <c r="AL1190" i="2" s="1"/>
  <c r="AC1190" i="2"/>
  <c r="AK1190" i="2" s="1"/>
  <c r="AB1190" i="2"/>
  <c r="AA1190" i="2"/>
  <c r="AY1190" i="2" s="1"/>
  <c r="Y1190" i="2"/>
  <c r="V1190" i="2"/>
  <c r="U1190" i="2"/>
  <c r="T1190" i="2"/>
  <c r="X1190" i="2" s="1"/>
  <c r="S1190" i="2"/>
  <c r="W1190" i="2" s="1"/>
  <c r="R1190" i="2"/>
  <c r="Z1190" i="2" s="1"/>
  <c r="AZ1189" i="2"/>
  <c r="AO1189" i="2"/>
  <c r="AL1189" i="2"/>
  <c r="AJ1189" i="2"/>
  <c r="AR1189" i="2" s="1"/>
  <c r="AG1189" i="2"/>
  <c r="AF1189" i="2"/>
  <c r="AN1189" i="2" s="1"/>
  <c r="AE1189" i="2"/>
  <c r="AM1189" i="2" s="1"/>
  <c r="AD1189" i="2"/>
  <c r="AB1189" i="2"/>
  <c r="Z1189" i="2"/>
  <c r="Y1189" i="2"/>
  <c r="X1189" i="2"/>
  <c r="V1189" i="2"/>
  <c r="U1189" i="2"/>
  <c r="AC1189" i="2" s="1"/>
  <c r="T1189" i="2"/>
  <c r="S1189" i="2"/>
  <c r="R1189" i="2"/>
  <c r="BA1188" i="2"/>
  <c r="AZ1188" i="2"/>
  <c r="AO1188" i="2"/>
  <c r="AG1188" i="2"/>
  <c r="AF1188" i="2"/>
  <c r="AN1188" i="2" s="1"/>
  <c r="AE1188" i="2"/>
  <c r="AM1188" i="2" s="1"/>
  <c r="AD1188" i="2"/>
  <c r="AL1188" i="2" s="1"/>
  <c r="AC1188" i="2"/>
  <c r="AK1188" i="2" s="1"/>
  <c r="AB1188" i="2"/>
  <c r="AJ1188" i="2" s="1"/>
  <c r="AR1188" i="2" s="1"/>
  <c r="AA1188" i="2"/>
  <c r="AY1188" i="2" s="1"/>
  <c r="Z1188" i="2"/>
  <c r="AX1188" i="2" s="1"/>
  <c r="Y1188" i="2"/>
  <c r="X1188" i="2"/>
  <c r="W1188" i="2"/>
  <c r="U1188" i="2"/>
  <c r="T1188" i="2"/>
  <c r="S1188" i="2"/>
  <c r="R1188" i="2"/>
  <c r="V1188" i="2" s="1"/>
  <c r="AZ1187" i="2"/>
  <c r="AR1187" i="2"/>
  <c r="AO1187" i="2"/>
  <c r="AM1187" i="2"/>
  <c r="AL1187" i="2"/>
  <c r="AJ1187" i="2"/>
  <c r="AI1187" i="2"/>
  <c r="AQ1187" i="2" s="1"/>
  <c r="AH1187" i="2"/>
  <c r="AP1187" i="2" s="1"/>
  <c r="AG1187" i="2"/>
  <c r="AF1187" i="2"/>
  <c r="AN1187" i="2" s="1"/>
  <c r="AE1187" i="2"/>
  <c r="AD1187" i="2"/>
  <c r="AB1187" i="2"/>
  <c r="AA1187" i="2"/>
  <c r="AY1187" i="2" s="1"/>
  <c r="Z1187" i="2"/>
  <c r="AX1187" i="2" s="1"/>
  <c r="Y1187" i="2"/>
  <c r="W1187" i="2"/>
  <c r="V1187" i="2"/>
  <c r="U1187" i="2"/>
  <c r="AC1187" i="2" s="1"/>
  <c r="T1187" i="2"/>
  <c r="X1187" i="2" s="1"/>
  <c r="S1187" i="2"/>
  <c r="R1187" i="2"/>
  <c r="AY1186" i="2"/>
  <c r="AL1186" i="2"/>
  <c r="AI1186" i="2"/>
  <c r="AQ1186" i="2" s="1"/>
  <c r="AH1186" i="2"/>
  <c r="AP1186" i="2" s="1"/>
  <c r="AG1186" i="2"/>
  <c r="AO1186" i="2" s="1"/>
  <c r="AF1186" i="2"/>
  <c r="AN1186" i="2" s="1"/>
  <c r="AE1186" i="2"/>
  <c r="AM1186" i="2" s="1"/>
  <c r="AD1186" i="2"/>
  <c r="X1186" i="2"/>
  <c r="W1186" i="2"/>
  <c r="V1186" i="2"/>
  <c r="U1186" i="2"/>
  <c r="T1186" i="2"/>
  <c r="AB1186" i="2" s="1"/>
  <c r="S1186" i="2"/>
  <c r="AA1186" i="2" s="1"/>
  <c r="R1186" i="2"/>
  <c r="Z1186" i="2" s="1"/>
  <c r="AX1186" i="2" s="1"/>
  <c r="BA1185" i="2"/>
  <c r="AZ1185" i="2"/>
  <c r="AO1185" i="2"/>
  <c r="AS1185" i="2" s="1"/>
  <c r="AM1185" i="2"/>
  <c r="AL1185" i="2"/>
  <c r="AJ1185" i="2"/>
  <c r="AR1185" i="2" s="1"/>
  <c r="AG1185" i="2"/>
  <c r="AF1185" i="2"/>
  <c r="AN1185" i="2" s="1"/>
  <c r="AE1185" i="2"/>
  <c r="AD1185" i="2"/>
  <c r="AB1185" i="2"/>
  <c r="Z1185" i="2"/>
  <c r="AX1185" i="2" s="1"/>
  <c r="Y1185" i="2"/>
  <c r="X1185" i="2"/>
  <c r="W1185" i="2"/>
  <c r="U1185" i="2"/>
  <c r="AC1185" i="2" s="1"/>
  <c r="AK1185" i="2" s="1"/>
  <c r="T1185" i="2"/>
  <c r="S1185" i="2"/>
  <c r="AA1185" i="2" s="1"/>
  <c r="R1185" i="2"/>
  <c r="V1185" i="2" s="1"/>
  <c r="AZ1184" i="2"/>
  <c r="AY1184" i="2"/>
  <c r="AQ1184" i="2"/>
  <c r="AN1184" i="2"/>
  <c r="AG1184" i="2"/>
  <c r="AO1184" i="2" s="1"/>
  <c r="AF1184" i="2"/>
  <c r="AE1184" i="2"/>
  <c r="AM1184" i="2" s="1"/>
  <c r="AD1184" i="2"/>
  <c r="AL1184" i="2" s="1"/>
  <c r="AA1184" i="2"/>
  <c r="AI1184" i="2" s="1"/>
  <c r="X1184" i="2"/>
  <c r="W1184" i="2"/>
  <c r="V1184" i="2"/>
  <c r="U1184" i="2"/>
  <c r="T1184" i="2"/>
  <c r="AB1184" i="2" s="1"/>
  <c r="AJ1184" i="2" s="1"/>
  <c r="S1184" i="2"/>
  <c r="R1184" i="2"/>
  <c r="Z1184" i="2" s="1"/>
  <c r="BA1183" i="2"/>
  <c r="AZ1183" i="2"/>
  <c r="AY1183" i="2"/>
  <c r="AQ1183" i="2"/>
  <c r="AN1183" i="2"/>
  <c r="AM1183" i="2"/>
  <c r="AG1183" i="2"/>
  <c r="AO1183" i="2" s="1"/>
  <c r="AF1183" i="2"/>
  <c r="AE1183" i="2"/>
  <c r="AD1183" i="2"/>
  <c r="AL1183" i="2" s="1"/>
  <c r="AC1183" i="2"/>
  <c r="AK1183" i="2" s="1"/>
  <c r="AS1183" i="2" s="1"/>
  <c r="AB1183" i="2"/>
  <c r="AJ1183" i="2" s="1"/>
  <c r="AR1183" i="2" s="1"/>
  <c r="AA1183" i="2"/>
  <c r="AI1183" i="2" s="1"/>
  <c r="Z1183" i="2"/>
  <c r="AX1183" i="2" s="1"/>
  <c r="X1183" i="2"/>
  <c r="W1183" i="2"/>
  <c r="V1183" i="2"/>
  <c r="U1183" i="2"/>
  <c r="Y1183" i="2" s="1"/>
  <c r="T1183" i="2"/>
  <c r="S1183" i="2"/>
  <c r="R1183" i="2"/>
  <c r="AZ1182" i="2"/>
  <c r="AX1182" i="2"/>
  <c r="AO1182" i="2"/>
  <c r="AI1182" i="2"/>
  <c r="AQ1182" i="2" s="1"/>
  <c r="AG1182" i="2"/>
  <c r="AF1182" i="2"/>
  <c r="AN1182" i="2" s="1"/>
  <c r="AE1182" i="2"/>
  <c r="AM1182" i="2" s="1"/>
  <c r="AD1182" i="2"/>
  <c r="AL1182" i="2" s="1"/>
  <c r="AB1182" i="2"/>
  <c r="AJ1182" i="2" s="1"/>
  <c r="AR1182" i="2" s="1"/>
  <c r="AA1182" i="2"/>
  <c r="AY1182" i="2" s="1"/>
  <c r="Z1182" i="2"/>
  <c r="AH1182" i="2" s="1"/>
  <c r="AP1182" i="2" s="1"/>
  <c r="W1182" i="2"/>
  <c r="V1182" i="2"/>
  <c r="U1182" i="2"/>
  <c r="T1182" i="2"/>
  <c r="X1182" i="2" s="1"/>
  <c r="S1182" i="2"/>
  <c r="R1182" i="2"/>
  <c r="AY1181" i="2"/>
  <c r="AX1181" i="2"/>
  <c r="AP1181" i="2"/>
  <c r="AI1181" i="2"/>
  <c r="AH1181" i="2"/>
  <c r="AG1181" i="2"/>
  <c r="AO1181" i="2" s="1"/>
  <c r="AF1181" i="2"/>
  <c r="AN1181" i="2" s="1"/>
  <c r="AR1181" i="2" s="1"/>
  <c r="AE1181" i="2"/>
  <c r="AM1181" i="2" s="1"/>
  <c r="AQ1181" i="2" s="1"/>
  <c r="AD1181" i="2"/>
  <c r="AL1181" i="2" s="1"/>
  <c r="AA1181" i="2"/>
  <c r="Z1181" i="2"/>
  <c r="X1181" i="2"/>
  <c r="V1181" i="2"/>
  <c r="U1181" i="2"/>
  <c r="T1181" i="2"/>
  <c r="AB1181" i="2" s="1"/>
  <c r="AJ1181" i="2" s="1"/>
  <c r="S1181" i="2"/>
  <c r="W1181" i="2" s="1"/>
  <c r="R1181" i="2"/>
  <c r="BA1180" i="2"/>
  <c r="AZ1180" i="2"/>
  <c r="AY1180" i="2"/>
  <c r="AO1180" i="2"/>
  <c r="AS1180" i="2" s="1"/>
  <c r="AM1180" i="2"/>
  <c r="AG1180" i="2"/>
  <c r="AF1180" i="2"/>
  <c r="AN1180" i="2" s="1"/>
  <c r="AE1180" i="2"/>
  <c r="AD1180" i="2"/>
  <c r="AL1180" i="2" s="1"/>
  <c r="AA1180" i="2"/>
  <c r="AI1180" i="2" s="1"/>
  <c r="Z1180" i="2"/>
  <c r="Y1180" i="2"/>
  <c r="X1180" i="2"/>
  <c r="U1180" i="2"/>
  <c r="AC1180" i="2" s="1"/>
  <c r="AK1180" i="2" s="1"/>
  <c r="T1180" i="2"/>
  <c r="AB1180" i="2" s="1"/>
  <c r="AJ1180" i="2" s="1"/>
  <c r="AR1180" i="2" s="1"/>
  <c r="S1180" i="2"/>
  <c r="W1180" i="2" s="1"/>
  <c r="R1180" i="2"/>
  <c r="V1180" i="2" s="1"/>
  <c r="AO1179" i="2"/>
  <c r="AN1179" i="2"/>
  <c r="AM1179" i="2"/>
  <c r="AI1179" i="2"/>
  <c r="AQ1179" i="2" s="1"/>
  <c r="AG1179" i="2"/>
  <c r="AF1179" i="2"/>
  <c r="AE1179" i="2"/>
  <c r="AD1179" i="2"/>
  <c r="AL1179" i="2" s="1"/>
  <c r="AB1179" i="2"/>
  <c r="Y1179" i="2"/>
  <c r="X1179" i="2"/>
  <c r="W1179" i="2"/>
  <c r="V1179" i="2"/>
  <c r="U1179" i="2"/>
  <c r="AC1179" i="2" s="1"/>
  <c r="T1179" i="2"/>
  <c r="S1179" i="2"/>
  <c r="AA1179" i="2" s="1"/>
  <c r="AY1179" i="2" s="1"/>
  <c r="R1179" i="2"/>
  <c r="Z1179" i="2" s="1"/>
  <c r="AH1179" i="2" s="1"/>
  <c r="AP1179" i="2" s="1"/>
  <c r="AO1178" i="2"/>
  <c r="AG1178" i="2"/>
  <c r="AF1178" i="2"/>
  <c r="AN1178" i="2" s="1"/>
  <c r="AE1178" i="2"/>
  <c r="AM1178" i="2" s="1"/>
  <c r="AD1178" i="2"/>
  <c r="AL1178" i="2" s="1"/>
  <c r="X1178" i="2"/>
  <c r="V1178" i="2"/>
  <c r="U1178" i="2"/>
  <c r="T1178" i="2"/>
  <c r="AB1178" i="2" s="1"/>
  <c r="S1178" i="2"/>
  <c r="R1178" i="2"/>
  <c r="Z1178" i="2" s="1"/>
  <c r="AN1177" i="2"/>
  <c r="AG1177" i="2"/>
  <c r="AO1177" i="2" s="1"/>
  <c r="AF1177" i="2"/>
  <c r="AE1177" i="2"/>
  <c r="AM1177" i="2" s="1"/>
  <c r="AD1177" i="2"/>
  <c r="AL1177" i="2" s="1"/>
  <c r="AC1177" i="2"/>
  <c r="W1177" i="2"/>
  <c r="V1177" i="2"/>
  <c r="U1177" i="2"/>
  <c r="Y1177" i="2" s="1"/>
  <c r="T1177" i="2"/>
  <c r="S1177" i="2"/>
  <c r="AA1177" i="2" s="1"/>
  <c r="R1177" i="2"/>
  <c r="Z1177" i="2" s="1"/>
  <c r="AZ1176" i="2"/>
  <c r="AR1176" i="2"/>
  <c r="AG1176" i="2"/>
  <c r="AO1176" i="2" s="1"/>
  <c r="AF1176" i="2"/>
  <c r="AN1176" i="2" s="1"/>
  <c r="AE1176" i="2"/>
  <c r="AM1176" i="2" s="1"/>
  <c r="AD1176" i="2"/>
  <c r="AL1176" i="2" s="1"/>
  <c r="W1176" i="2"/>
  <c r="V1176" i="2"/>
  <c r="U1176" i="2"/>
  <c r="T1176" i="2"/>
  <c r="AB1176" i="2" s="1"/>
  <c r="AJ1176" i="2" s="1"/>
  <c r="S1176" i="2"/>
  <c r="AA1176" i="2" s="1"/>
  <c r="AI1176" i="2" s="1"/>
  <c r="AQ1176" i="2" s="1"/>
  <c r="R1176" i="2"/>
  <c r="Z1176" i="2" s="1"/>
  <c r="AZ1175" i="2"/>
  <c r="AY1175" i="2"/>
  <c r="AN1175" i="2"/>
  <c r="AL1175" i="2"/>
  <c r="AG1175" i="2"/>
  <c r="AO1175" i="2" s="1"/>
  <c r="AF1175" i="2"/>
  <c r="AE1175" i="2"/>
  <c r="AM1175" i="2" s="1"/>
  <c r="AD1175" i="2"/>
  <c r="AA1175" i="2"/>
  <c r="AI1175" i="2" s="1"/>
  <c r="AQ1175" i="2" s="1"/>
  <c r="Z1175" i="2"/>
  <c r="X1175" i="2"/>
  <c r="W1175" i="2"/>
  <c r="U1175" i="2"/>
  <c r="T1175" i="2"/>
  <c r="AB1175" i="2" s="1"/>
  <c r="AJ1175" i="2" s="1"/>
  <c r="AR1175" i="2" s="1"/>
  <c r="S1175" i="2"/>
  <c r="R1175" i="2"/>
  <c r="V1175" i="2" s="1"/>
  <c r="AY1174" i="2"/>
  <c r="AX1174" i="2"/>
  <c r="AP1174" i="2"/>
  <c r="AO1174" i="2"/>
  <c r="AM1174" i="2"/>
  <c r="AI1174" i="2"/>
  <c r="AG1174" i="2"/>
  <c r="AF1174" i="2"/>
  <c r="AN1174" i="2" s="1"/>
  <c r="AE1174" i="2"/>
  <c r="AD1174" i="2"/>
  <c r="AL1174" i="2" s="1"/>
  <c r="AC1174" i="2"/>
  <c r="Y1174" i="2"/>
  <c r="W1174" i="2"/>
  <c r="V1174" i="2"/>
  <c r="U1174" i="2"/>
  <c r="T1174" i="2"/>
  <c r="S1174" i="2"/>
  <c r="AA1174" i="2" s="1"/>
  <c r="R1174" i="2"/>
  <c r="Z1174" i="2" s="1"/>
  <c r="AH1174" i="2" s="1"/>
  <c r="AO1173" i="2"/>
  <c r="AN1173" i="2"/>
  <c r="AG1173" i="2"/>
  <c r="AF1173" i="2"/>
  <c r="AE1173" i="2"/>
  <c r="AM1173" i="2" s="1"/>
  <c r="AD1173" i="2"/>
  <c r="AL1173" i="2" s="1"/>
  <c r="AB1173" i="2"/>
  <c r="AA1173" i="2"/>
  <c r="X1173" i="2"/>
  <c r="U1173" i="2"/>
  <c r="T1173" i="2"/>
  <c r="S1173" i="2"/>
  <c r="W1173" i="2" s="1"/>
  <c r="R1173" i="2"/>
  <c r="AY1172" i="2"/>
  <c r="AN1172" i="2"/>
  <c r="AM1172" i="2"/>
  <c r="AJ1172" i="2"/>
  <c r="AR1172" i="2" s="1"/>
  <c r="AG1172" i="2"/>
  <c r="AO1172" i="2" s="1"/>
  <c r="AF1172" i="2"/>
  <c r="AE1172" i="2"/>
  <c r="AD1172" i="2"/>
  <c r="AL1172" i="2" s="1"/>
  <c r="AC1172" i="2"/>
  <c r="AB1172" i="2"/>
  <c r="AZ1172" i="2" s="1"/>
  <c r="Y1172" i="2"/>
  <c r="W1172" i="2"/>
  <c r="U1172" i="2"/>
  <c r="T1172" i="2"/>
  <c r="X1172" i="2" s="1"/>
  <c r="S1172" i="2"/>
  <c r="AA1172" i="2" s="1"/>
  <c r="AI1172" i="2" s="1"/>
  <c r="R1172" i="2"/>
  <c r="AZ1171" i="2"/>
  <c r="AY1171" i="2"/>
  <c r="AO1171" i="2"/>
  <c r="AN1171" i="2"/>
  <c r="AM1171" i="2"/>
  <c r="AG1171" i="2"/>
  <c r="AF1171" i="2"/>
  <c r="AE1171" i="2"/>
  <c r="AD1171" i="2"/>
  <c r="AL1171" i="2" s="1"/>
  <c r="AB1171" i="2"/>
  <c r="AJ1171" i="2" s="1"/>
  <c r="AA1171" i="2"/>
  <c r="AI1171" i="2" s="1"/>
  <c r="AQ1171" i="2" s="1"/>
  <c r="Y1171" i="2"/>
  <c r="V1171" i="2"/>
  <c r="U1171" i="2"/>
  <c r="AC1171" i="2" s="1"/>
  <c r="T1171" i="2"/>
  <c r="X1171" i="2" s="1"/>
  <c r="S1171" i="2"/>
  <c r="W1171" i="2" s="1"/>
  <c r="R1171" i="2"/>
  <c r="Z1171" i="2" s="1"/>
  <c r="BA1170" i="2"/>
  <c r="AO1170" i="2"/>
  <c r="AN1170" i="2"/>
  <c r="AL1170" i="2"/>
  <c r="AG1170" i="2"/>
  <c r="AF1170" i="2"/>
  <c r="AE1170" i="2"/>
  <c r="AM1170" i="2" s="1"/>
  <c r="AD1170" i="2"/>
  <c r="AC1170" i="2"/>
  <c r="AK1170" i="2" s="1"/>
  <c r="AS1170" i="2" s="1"/>
  <c r="Z1170" i="2"/>
  <c r="Y1170" i="2"/>
  <c r="X1170" i="2"/>
  <c r="V1170" i="2"/>
  <c r="U1170" i="2"/>
  <c r="T1170" i="2"/>
  <c r="AB1170" i="2" s="1"/>
  <c r="S1170" i="2"/>
  <c r="W1170" i="2" s="1"/>
  <c r="R1170" i="2"/>
  <c r="AO1169" i="2"/>
  <c r="AG1169" i="2"/>
  <c r="AF1169" i="2"/>
  <c r="AN1169" i="2" s="1"/>
  <c r="AE1169" i="2"/>
  <c r="AM1169" i="2" s="1"/>
  <c r="AD1169" i="2"/>
  <c r="AL1169" i="2" s="1"/>
  <c r="W1169" i="2"/>
  <c r="V1169" i="2"/>
  <c r="U1169" i="2"/>
  <c r="T1169" i="2"/>
  <c r="S1169" i="2"/>
  <c r="AA1169" i="2" s="1"/>
  <c r="R1169" i="2"/>
  <c r="Z1169" i="2" s="1"/>
  <c r="AO1168" i="2"/>
  <c r="AG1168" i="2"/>
  <c r="AF1168" i="2"/>
  <c r="AN1168" i="2" s="1"/>
  <c r="AE1168" i="2"/>
  <c r="AM1168" i="2" s="1"/>
  <c r="AQ1168" i="2" s="1"/>
  <c r="AD1168" i="2"/>
  <c r="AL1168" i="2" s="1"/>
  <c r="AA1168" i="2"/>
  <c r="AI1168" i="2" s="1"/>
  <c r="W1168" i="2"/>
  <c r="V1168" i="2"/>
  <c r="U1168" i="2"/>
  <c r="T1168" i="2"/>
  <c r="S1168" i="2"/>
  <c r="R1168" i="2"/>
  <c r="Z1168" i="2" s="1"/>
  <c r="AM1167" i="2"/>
  <c r="AL1167" i="2"/>
  <c r="AG1167" i="2"/>
  <c r="AO1167" i="2" s="1"/>
  <c r="AF1167" i="2"/>
  <c r="AN1167" i="2" s="1"/>
  <c r="AE1167" i="2"/>
  <c r="AD1167" i="2"/>
  <c r="AB1167" i="2"/>
  <c r="X1167" i="2"/>
  <c r="V1167" i="2"/>
  <c r="U1167" i="2"/>
  <c r="Y1167" i="2" s="1"/>
  <c r="T1167" i="2"/>
  <c r="S1167" i="2"/>
  <c r="R1167" i="2"/>
  <c r="Z1167" i="2" s="1"/>
  <c r="AX1166" i="2"/>
  <c r="AO1166" i="2"/>
  <c r="AM1166" i="2"/>
  <c r="AL1166" i="2"/>
  <c r="AG1166" i="2"/>
  <c r="AF1166" i="2"/>
  <c r="AN1166" i="2" s="1"/>
  <c r="AE1166" i="2"/>
  <c r="AD1166" i="2"/>
  <c r="Z1166" i="2"/>
  <c r="AH1166" i="2" s="1"/>
  <c r="AP1166" i="2" s="1"/>
  <c r="V1166" i="2"/>
  <c r="U1166" i="2"/>
  <c r="Y1166" i="2" s="1"/>
  <c r="T1166" i="2"/>
  <c r="S1166" i="2"/>
  <c r="R1166" i="2"/>
  <c r="AO1165" i="2"/>
  <c r="AN1165" i="2"/>
  <c r="AK1165" i="2"/>
  <c r="AS1165" i="2" s="1"/>
  <c r="AG1165" i="2"/>
  <c r="AF1165" i="2"/>
  <c r="AE1165" i="2"/>
  <c r="AM1165" i="2" s="1"/>
  <c r="AD1165" i="2"/>
  <c r="AL1165" i="2" s="1"/>
  <c r="AC1165" i="2"/>
  <c r="BA1165" i="2" s="1"/>
  <c r="AB1165" i="2"/>
  <c r="Y1165" i="2"/>
  <c r="X1165" i="2"/>
  <c r="U1165" i="2"/>
  <c r="T1165" i="2"/>
  <c r="S1165" i="2"/>
  <c r="R1165" i="2"/>
  <c r="BA1164" i="2"/>
  <c r="AO1164" i="2"/>
  <c r="AN1164" i="2"/>
  <c r="AK1164" i="2"/>
  <c r="AS1164" i="2" s="1"/>
  <c r="AG1164" i="2"/>
  <c r="AF1164" i="2"/>
  <c r="AE1164" i="2"/>
  <c r="AM1164" i="2" s="1"/>
  <c r="AD1164" i="2"/>
  <c r="AL1164" i="2" s="1"/>
  <c r="AC1164" i="2"/>
  <c r="AB1164" i="2"/>
  <c r="AJ1164" i="2" s="1"/>
  <c r="X1164" i="2"/>
  <c r="U1164" i="2"/>
  <c r="Y1164" i="2" s="1"/>
  <c r="T1164" i="2"/>
  <c r="S1164" i="2"/>
  <c r="R1164" i="2"/>
  <c r="AO1163" i="2"/>
  <c r="AN1163" i="2"/>
  <c r="AL1163" i="2"/>
  <c r="AG1163" i="2"/>
  <c r="AF1163" i="2"/>
  <c r="AE1163" i="2"/>
  <c r="AM1163" i="2" s="1"/>
  <c r="AD1163" i="2"/>
  <c r="Y1163" i="2"/>
  <c r="W1163" i="2"/>
  <c r="U1163" i="2"/>
  <c r="AC1163" i="2" s="1"/>
  <c r="T1163" i="2"/>
  <c r="X1163" i="2" s="1"/>
  <c r="S1163" i="2"/>
  <c r="AA1163" i="2" s="1"/>
  <c r="R1163" i="2"/>
  <c r="AO1162" i="2"/>
  <c r="AM1162" i="2"/>
  <c r="AG1162" i="2"/>
  <c r="AF1162" i="2"/>
  <c r="AN1162" i="2" s="1"/>
  <c r="AE1162" i="2"/>
  <c r="AD1162" i="2"/>
  <c r="AL1162" i="2" s="1"/>
  <c r="AC1162" i="2"/>
  <c r="AK1162" i="2" s="1"/>
  <c r="AS1162" i="2" s="1"/>
  <c r="X1162" i="2"/>
  <c r="W1162" i="2"/>
  <c r="U1162" i="2"/>
  <c r="Y1162" i="2" s="1"/>
  <c r="T1162" i="2"/>
  <c r="AB1162" i="2" s="1"/>
  <c r="S1162" i="2"/>
  <c r="AA1162" i="2" s="1"/>
  <c r="R1162" i="2"/>
  <c r="AO1161" i="2"/>
  <c r="AN1161" i="2"/>
  <c r="AL1161" i="2"/>
  <c r="AG1161" i="2"/>
  <c r="AF1161" i="2"/>
  <c r="AE1161" i="2"/>
  <c r="AM1161" i="2" s="1"/>
  <c r="AD1161" i="2"/>
  <c r="Z1161" i="2"/>
  <c r="X1161" i="2"/>
  <c r="W1161" i="2"/>
  <c r="U1161" i="2"/>
  <c r="Y1161" i="2" s="1"/>
  <c r="T1161" i="2"/>
  <c r="AB1161" i="2" s="1"/>
  <c r="AZ1161" i="2" s="1"/>
  <c r="S1161" i="2"/>
  <c r="AA1161" i="2" s="1"/>
  <c r="R1161" i="2"/>
  <c r="V1161" i="2" s="1"/>
  <c r="AY1160" i="2"/>
  <c r="AN1160" i="2"/>
  <c r="AM1160" i="2"/>
  <c r="AK1160" i="2"/>
  <c r="AJ1160" i="2"/>
  <c r="AR1160" i="2" s="1"/>
  <c r="AG1160" i="2"/>
  <c r="AO1160" i="2" s="1"/>
  <c r="AF1160" i="2"/>
  <c r="AE1160" i="2"/>
  <c r="AD1160" i="2"/>
  <c r="AL1160" i="2" s="1"/>
  <c r="AB1160" i="2"/>
  <c r="AZ1160" i="2" s="1"/>
  <c r="AA1160" i="2"/>
  <c r="AI1160" i="2" s="1"/>
  <c r="AQ1160" i="2" s="1"/>
  <c r="Y1160" i="2"/>
  <c r="X1160" i="2"/>
  <c r="W1160" i="2"/>
  <c r="V1160" i="2"/>
  <c r="U1160" i="2"/>
  <c r="AC1160" i="2" s="1"/>
  <c r="BA1160" i="2" s="1"/>
  <c r="T1160" i="2"/>
  <c r="S1160" i="2"/>
  <c r="R1160" i="2"/>
  <c r="Z1160" i="2" s="1"/>
  <c r="AL1159" i="2"/>
  <c r="AG1159" i="2"/>
  <c r="AO1159" i="2" s="1"/>
  <c r="AF1159" i="2"/>
  <c r="AN1159" i="2" s="1"/>
  <c r="AE1159" i="2"/>
  <c r="AM1159" i="2" s="1"/>
  <c r="AD1159" i="2"/>
  <c r="Z1159" i="2"/>
  <c r="AX1159" i="2" s="1"/>
  <c r="U1159" i="2"/>
  <c r="T1159" i="2"/>
  <c r="S1159" i="2"/>
  <c r="W1159" i="2" s="1"/>
  <c r="R1159" i="2"/>
  <c r="V1159" i="2" s="1"/>
  <c r="AQ1158" i="2"/>
  <c r="AM1158" i="2"/>
  <c r="AL1158" i="2"/>
  <c r="AI1158" i="2"/>
  <c r="AH1158" i="2"/>
  <c r="AP1158" i="2" s="1"/>
  <c r="AG1158" i="2"/>
  <c r="AO1158" i="2" s="1"/>
  <c r="AF1158" i="2"/>
  <c r="AN1158" i="2" s="1"/>
  <c r="AE1158" i="2"/>
  <c r="AD1158" i="2"/>
  <c r="AC1158" i="2"/>
  <c r="BA1158" i="2" s="1"/>
  <c r="AA1158" i="2"/>
  <c r="AY1158" i="2" s="1"/>
  <c r="Z1158" i="2"/>
  <c r="AX1158" i="2" s="1"/>
  <c r="Y1158" i="2"/>
  <c r="W1158" i="2"/>
  <c r="U1158" i="2"/>
  <c r="T1158" i="2"/>
  <c r="S1158" i="2"/>
  <c r="R1158" i="2"/>
  <c r="V1158" i="2" s="1"/>
  <c r="AL1157" i="2"/>
  <c r="AK1157" i="2"/>
  <c r="AS1157" i="2" s="1"/>
  <c r="AG1157" i="2"/>
  <c r="AO1157" i="2" s="1"/>
  <c r="AF1157" i="2"/>
  <c r="AN1157" i="2" s="1"/>
  <c r="AE1157" i="2"/>
  <c r="AM1157" i="2" s="1"/>
  <c r="AD1157" i="2"/>
  <c r="AC1157" i="2"/>
  <c r="BA1157" i="2" s="1"/>
  <c r="AB1157" i="2"/>
  <c r="Y1157" i="2"/>
  <c r="U1157" i="2"/>
  <c r="T1157" i="2"/>
  <c r="X1157" i="2" s="1"/>
  <c r="S1157" i="2"/>
  <c r="R1157" i="2"/>
  <c r="V1157" i="2" s="1"/>
  <c r="BA1156" i="2"/>
  <c r="AS1156" i="2"/>
  <c r="AM1156" i="2"/>
  <c r="AK1156" i="2"/>
  <c r="AG1156" i="2"/>
  <c r="AO1156" i="2" s="1"/>
  <c r="AF1156" i="2"/>
  <c r="AN1156" i="2" s="1"/>
  <c r="AE1156" i="2"/>
  <c r="AD1156" i="2"/>
  <c r="AL1156" i="2" s="1"/>
  <c r="AC1156" i="2"/>
  <c r="AB1156" i="2"/>
  <c r="Y1156" i="2"/>
  <c r="X1156" i="2"/>
  <c r="W1156" i="2"/>
  <c r="U1156" i="2"/>
  <c r="T1156" i="2"/>
  <c r="S1156" i="2"/>
  <c r="AA1156" i="2" s="1"/>
  <c r="R1156" i="2"/>
  <c r="AZ1155" i="2"/>
  <c r="AY1155" i="2"/>
  <c r="AQ1155" i="2"/>
  <c r="AJ1155" i="2"/>
  <c r="AI1155" i="2"/>
  <c r="AH1155" i="2"/>
  <c r="AP1155" i="2" s="1"/>
  <c r="AG1155" i="2"/>
  <c r="AO1155" i="2" s="1"/>
  <c r="AF1155" i="2"/>
  <c r="AN1155" i="2" s="1"/>
  <c r="AR1155" i="2" s="1"/>
  <c r="AE1155" i="2"/>
  <c r="AM1155" i="2" s="1"/>
  <c r="AD1155" i="2"/>
  <c r="AL1155" i="2" s="1"/>
  <c r="Y1155" i="2"/>
  <c r="X1155" i="2"/>
  <c r="W1155" i="2"/>
  <c r="V1155" i="2"/>
  <c r="U1155" i="2"/>
  <c r="AC1155" i="2" s="1"/>
  <c r="T1155" i="2"/>
  <c r="AB1155" i="2" s="1"/>
  <c r="S1155" i="2"/>
  <c r="AA1155" i="2" s="1"/>
  <c r="R1155" i="2"/>
  <c r="Z1155" i="2" s="1"/>
  <c r="AX1155" i="2" s="1"/>
  <c r="BA1154" i="2"/>
  <c r="AN1154" i="2"/>
  <c r="AL1154" i="2"/>
  <c r="AK1154" i="2"/>
  <c r="AS1154" i="2" s="1"/>
  <c r="AI1154" i="2"/>
  <c r="AQ1154" i="2" s="1"/>
  <c r="AG1154" i="2"/>
  <c r="AO1154" i="2" s="1"/>
  <c r="AF1154" i="2"/>
  <c r="AE1154" i="2"/>
  <c r="AM1154" i="2" s="1"/>
  <c r="AD1154" i="2"/>
  <c r="AA1154" i="2"/>
  <c r="AY1154" i="2" s="1"/>
  <c r="Y1154" i="2"/>
  <c r="X1154" i="2"/>
  <c r="U1154" i="2"/>
  <c r="AC1154" i="2" s="1"/>
  <c r="T1154" i="2"/>
  <c r="AB1154" i="2" s="1"/>
  <c r="S1154" i="2"/>
  <c r="W1154" i="2" s="1"/>
  <c r="R1154" i="2"/>
  <c r="BA1153" i="2"/>
  <c r="AR1153" i="2"/>
  <c r="AM1153" i="2"/>
  <c r="AL1153" i="2"/>
  <c r="AJ1153" i="2"/>
  <c r="AG1153" i="2"/>
  <c r="AO1153" i="2" s="1"/>
  <c r="AF1153" i="2"/>
  <c r="AN1153" i="2" s="1"/>
  <c r="AE1153" i="2"/>
  <c r="AD1153" i="2"/>
  <c r="AA1153" i="2"/>
  <c r="Z1153" i="2"/>
  <c r="Y1153" i="2"/>
  <c r="X1153" i="2"/>
  <c r="W1153" i="2"/>
  <c r="U1153" i="2"/>
  <c r="AC1153" i="2" s="1"/>
  <c r="AK1153" i="2" s="1"/>
  <c r="T1153" i="2"/>
  <c r="AB1153" i="2" s="1"/>
  <c r="AZ1153" i="2" s="1"/>
  <c r="S1153" i="2"/>
  <c r="R1153" i="2"/>
  <c r="V1153" i="2" s="1"/>
  <c r="AX1152" i="2"/>
  <c r="AO1152" i="2"/>
  <c r="AM1152" i="2"/>
  <c r="AG1152" i="2"/>
  <c r="AF1152" i="2"/>
  <c r="AN1152" i="2" s="1"/>
  <c r="AE1152" i="2"/>
  <c r="AD1152" i="2"/>
  <c r="AL1152" i="2" s="1"/>
  <c r="Z1152" i="2"/>
  <c r="AH1152" i="2" s="1"/>
  <c r="X1152" i="2"/>
  <c r="W1152" i="2"/>
  <c r="V1152" i="2"/>
  <c r="U1152" i="2"/>
  <c r="T1152" i="2"/>
  <c r="AB1152" i="2" s="1"/>
  <c r="S1152" i="2"/>
  <c r="AA1152" i="2" s="1"/>
  <c r="R1152" i="2"/>
  <c r="AZ1151" i="2"/>
  <c r="AX1151" i="2"/>
  <c r="AS1151" i="2"/>
  <c r="AN1151" i="2"/>
  <c r="AM1151" i="2"/>
  <c r="AJ1151" i="2"/>
  <c r="AG1151" i="2"/>
  <c r="AO1151" i="2" s="1"/>
  <c r="AF1151" i="2"/>
  <c r="AE1151" i="2"/>
  <c r="AD1151" i="2"/>
  <c r="AL1151" i="2" s="1"/>
  <c r="AB1151" i="2"/>
  <c r="Z1151" i="2"/>
  <c r="AH1151" i="2" s="1"/>
  <c r="AP1151" i="2" s="1"/>
  <c r="Y1151" i="2"/>
  <c r="X1151" i="2"/>
  <c r="W1151" i="2"/>
  <c r="U1151" i="2"/>
  <c r="AC1151" i="2" s="1"/>
  <c r="AK1151" i="2" s="1"/>
  <c r="T1151" i="2"/>
  <c r="S1151" i="2"/>
  <c r="AA1151" i="2" s="1"/>
  <c r="R1151" i="2"/>
  <c r="V1151" i="2" s="1"/>
  <c r="AS1150" i="2"/>
  <c r="AQ1150" i="2"/>
  <c r="AN1150" i="2"/>
  <c r="AM1150" i="2"/>
  <c r="AK1150" i="2"/>
  <c r="AI1150" i="2"/>
  <c r="AG1150" i="2"/>
  <c r="AO1150" i="2" s="1"/>
  <c r="AF1150" i="2"/>
  <c r="AE1150" i="2"/>
  <c r="AD1150" i="2"/>
  <c r="AL1150" i="2" s="1"/>
  <c r="AC1150" i="2"/>
  <c r="BA1150" i="2" s="1"/>
  <c r="AB1150" i="2"/>
  <c r="AA1150" i="2"/>
  <c r="AY1150" i="2" s="1"/>
  <c r="Y1150" i="2"/>
  <c r="V1150" i="2"/>
  <c r="U1150" i="2"/>
  <c r="T1150" i="2"/>
  <c r="X1150" i="2" s="1"/>
  <c r="S1150" i="2"/>
  <c r="W1150" i="2" s="1"/>
  <c r="R1150" i="2"/>
  <c r="Z1150" i="2" s="1"/>
  <c r="AY1149" i="2"/>
  <c r="AQ1149" i="2"/>
  <c r="AM1149" i="2"/>
  <c r="AG1149" i="2"/>
  <c r="AO1149" i="2" s="1"/>
  <c r="AF1149" i="2"/>
  <c r="AN1149" i="2" s="1"/>
  <c r="AE1149" i="2"/>
  <c r="AD1149" i="2"/>
  <c r="AL1149" i="2" s="1"/>
  <c r="AA1149" i="2"/>
  <c r="AI1149" i="2" s="1"/>
  <c r="Z1149" i="2"/>
  <c r="AX1149" i="2" s="1"/>
  <c r="W1149" i="2"/>
  <c r="V1149" i="2"/>
  <c r="U1149" i="2"/>
  <c r="T1149" i="2"/>
  <c r="AB1149" i="2" s="1"/>
  <c r="AJ1149" i="2" s="1"/>
  <c r="S1149" i="2"/>
  <c r="R1149" i="2"/>
  <c r="AO1148" i="2"/>
  <c r="AG1148" i="2"/>
  <c r="AF1148" i="2"/>
  <c r="AN1148" i="2" s="1"/>
  <c r="AE1148" i="2"/>
  <c r="AM1148" i="2" s="1"/>
  <c r="AD1148" i="2"/>
  <c r="AL1148" i="2" s="1"/>
  <c r="AC1148" i="2"/>
  <c r="Y1148" i="2"/>
  <c r="U1148" i="2"/>
  <c r="T1148" i="2"/>
  <c r="S1148" i="2"/>
  <c r="R1148" i="2"/>
  <c r="V1148" i="2" s="1"/>
  <c r="AO1147" i="2"/>
  <c r="AG1147" i="2"/>
  <c r="AF1147" i="2"/>
  <c r="AN1147" i="2" s="1"/>
  <c r="AE1147" i="2"/>
  <c r="AM1147" i="2" s="1"/>
  <c r="AD1147" i="2"/>
  <c r="AL1147" i="2" s="1"/>
  <c r="AB1147" i="2"/>
  <c r="AA1147" i="2"/>
  <c r="X1147" i="2"/>
  <c r="V1147" i="2"/>
  <c r="U1147" i="2"/>
  <c r="T1147" i="2"/>
  <c r="S1147" i="2"/>
  <c r="W1147" i="2" s="1"/>
  <c r="R1147" i="2"/>
  <c r="Z1147" i="2" s="1"/>
  <c r="AH1147" i="2" s="1"/>
  <c r="AZ1146" i="2"/>
  <c r="AY1146" i="2"/>
  <c r="AO1146" i="2"/>
  <c r="AN1146" i="2"/>
  <c r="AI1146" i="2"/>
  <c r="AQ1146" i="2" s="1"/>
  <c r="AG1146" i="2"/>
  <c r="AF1146" i="2"/>
  <c r="AE1146" i="2"/>
  <c r="AM1146" i="2" s="1"/>
  <c r="AD1146" i="2"/>
  <c r="AL1146" i="2" s="1"/>
  <c r="AB1146" i="2"/>
  <c r="AJ1146" i="2" s="1"/>
  <c r="AR1146" i="2" s="1"/>
  <c r="AA1146" i="2"/>
  <c r="Z1146" i="2"/>
  <c r="X1146" i="2"/>
  <c r="W1146" i="2"/>
  <c r="U1146" i="2"/>
  <c r="T1146" i="2"/>
  <c r="S1146" i="2"/>
  <c r="R1146" i="2"/>
  <c r="V1146" i="2" s="1"/>
  <c r="AN1145" i="2"/>
  <c r="AM1145" i="2"/>
  <c r="AL1145" i="2"/>
  <c r="AG1145" i="2"/>
  <c r="AO1145" i="2" s="1"/>
  <c r="AF1145" i="2"/>
  <c r="AE1145" i="2"/>
  <c r="AD1145" i="2"/>
  <c r="AB1145" i="2"/>
  <c r="AA1145" i="2"/>
  <c r="Y1145" i="2"/>
  <c r="U1145" i="2"/>
  <c r="AC1145" i="2" s="1"/>
  <c r="T1145" i="2"/>
  <c r="X1145" i="2" s="1"/>
  <c r="S1145" i="2"/>
  <c r="W1145" i="2" s="1"/>
  <c r="R1145" i="2"/>
  <c r="AY1144" i="2"/>
  <c r="AG1144" i="2"/>
  <c r="AO1144" i="2" s="1"/>
  <c r="AF1144" i="2"/>
  <c r="AN1144" i="2" s="1"/>
  <c r="AE1144" i="2"/>
  <c r="AM1144" i="2" s="1"/>
  <c r="AD1144" i="2"/>
  <c r="AL1144" i="2" s="1"/>
  <c r="AC1144" i="2"/>
  <c r="X1144" i="2"/>
  <c r="V1144" i="2"/>
  <c r="U1144" i="2"/>
  <c r="Y1144" i="2" s="1"/>
  <c r="T1144" i="2"/>
  <c r="AB1144" i="2" s="1"/>
  <c r="S1144" i="2"/>
  <c r="AA1144" i="2" s="1"/>
  <c r="AI1144" i="2" s="1"/>
  <c r="AQ1144" i="2" s="1"/>
  <c r="R1144" i="2"/>
  <c r="Z1144" i="2" s="1"/>
  <c r="BA1143" i="2"/>
  <c r="AZ1143" i="2"/>
  <c r="AO1143" i="2"/>
  <c r="AN1143" i="2"/>
  <c r="AL1143" i="2"/>
  <c r="AK1143" i="2"/>
  <c r="AS1143" i="2" s="1"/>
  <c r="AG1143" i="2"/>
  <c r="AF1143" i="2"/>
  <c r="AE1143" i="2"/>
  <c r="AM1143" i="2" s="1"/>
  <c r="AD1143" i="2"/>
  <c r="AC1143" i="2"/>
  <c r="AB1143" i="2"/>
  <c r="AJ1143" i="2" s="1"/>
  <c r="Y1143" i="2"/>
  <c r="X1143" i="2"/>
  <c r="W1143" i="2"/>
  <c r="U1143" i="2"/>
  <c r="T1143" i="2"/>
  <c r="S1143" i="2"/>
  <c r="AA1143" i="2" s="1"/>
  <c r="R1143" i="2"/>
  <c r="V1143" i="2" s="1"/>
  <c r="AO1142" i="2"/>
  <c r="AN1142" i="2"/>
  <c r="AM1142" i="2"/>
  <c r="AG1142" i="2"/>
  <c r="AF1142" i="2"/>
  <c r="AE1142" i="2"/>
  <c r="AD1142" i="2"/>
  <c r="AL1142" i="2" s="1"/>
  <c r="AC1142" i="2"/>
  <c r="AB1142" i="2"/>
  <c r="Y1142" i="2"/>
  <c r="V1142" i="2"/>
  <c r="U1142" i="2"/>
  <c r="T1142" i="2"/>
  <c r="X1142" i="2" s="1"/>
  <c r="S1142" i="2"/>
  <c r="R1142" i="2"/>
  <c r="Z1142" i="2" s="1"/>
  <c r="AZ1141" i="2"/>
  <c r="AG1141" i="2"/>
  <c r="AO1141" i="2" s="1"/>
  <c r="AF1141" i="2"/>
  <c r="AN1141" i="2" s="1"/>
  <c r="AR1141" i="2" s="1"/>
  <c r="AE1141" i="2"/>
  <c r="AM1141" i="2" s="1"/>
  <c r="AD1141" i="2"/>
  <c r="AL1141" i="2" s="1"/>
  <c r="AB1141" i="2"/>
  <c r="AJ1141" i="2" s="1"/>
  <c r="AA1141" i="2"/>
  <c r="AY1141" i="2" s="1"/>
  <c r="X1141" i="2"/>
  <c r="W1141" i="2"/>
  <c r="V1141" i="2"/>
  <c r="U1141" i="2"/>
  <c r="T1141" i="2"/>
  <c r="S1141" i="2"/>
  <c r="R1141" i="2"/>
  <c r="Z1141" i="2" s="1"/>
  <c r="AG1140" i="2"/>
  <c r="AO1140" i="2" s="1"/>
  <c r="AF1140" i="2"/>
  <c r="AN1140" i="2" s="1"/>
  <c r="AE1140" i="2"/>
  <c r="AM1140" i="2" s="1"/>
  <c r="AD1140" i="2"/>
  <c r="AL1140" i="2" s="1"/>
  <c r="U1140" i="2"/>
  <c r="T1140" i="2"/>
  <c r="X1140" i="2" s="1"/>
  <c r="S1140" i="2"/>
  <c r="R1140" i="2"/>
  <c r="V1140" i="2" s="1"/>
  <c r="AX1139" i="2"/>
  <c r="AL1139" i="2"/>
  <c r="AJ1139" i="2"/>
  <c r="AG1139" i="2"/>
  <c r="AO1139" i="2" s="1"/>
  <c r="AF1139" i="2"/>
  <c r="AN1139" i="2" s="1"/>
  <c r="AE1139" i="2"/>
  <c r="AM1139" i="2" s="1"/>
  <c r="AD1139" i="2"/>
  <c r="AB1139" i="2"/>
  <c r="AZ1139" i="2" s="1"/>
  <c r="Z1139" i="2"/>
  <c r="AH1139" i="2" s="1"/>
  <c r="AP1139" i="2" s="1"/>
  <c r="X1139" i="2"/>
  <c r="V1139" i="2"/>
  <c r="U1139" i="2"/>
  <c r="T1139" i="2"/>
  <c r="S1139" i="2"/>
  <c r="R1139" i="2"/>
  <c r="BA1138" i="2"/>
  <c r="AX1138" i="2"/>
  <c r="AP1138" i="2"/>
  <c r="AO1138" i="2"/>
  <c r="AJ1138" i="2"/>
  <c r="AR1138" i="2" s="1"/>
  <c r="AG1138" i="2"/>
  <c r="AF1138" i="2"/>
  <c r="AN1138" i="2" s="1"/>
  <c r="AE1138" i="2"/>
  <c r="AM1138" i="2" s="1"/>
  <c r="AD1138" i="2"/>
  <c r="AL1138" i="2" s="1"/>
  <c r="AC1138" i="2"/>
  <c r="AK1138" i="2" s="1"/>
  <c r="AS1138" i="2" s="1"/>
  <c r="AB1138" i="2"/>
  <c r="AZ1138" i="2" s="1"/>
  <c r="Z1138" i="2"/>
  <c r="AH1138" i="2" s="1"/>
  <c r="Y1138" i="2"/>
  <c r="X1138" i="2"/>
  <c r="U1138" i="2"/>
  <c r="T1138" i="2"/>
  <c r="S1138" i="2"/>
  <c r="R1138" i="2"/>
  <c r="V1138" i="2" s="1"/>
  <c r="AO1137" i="2"/>
  <c r="AN1137" i="2"/>
  <c r="AG1137" i="2"/>
  <c r="AF1137" i="2"/>
  <c r="AE1137" i="2"/>
  <c r="AM1137" i="2" s="1"/>
  <c r="AD1137" i="2"/>
  <c r="AL1137" i="2" s="1"/>
  <c r="U1137" i="2"/>
  <c r="T1137" i="2"/>
  <c r="S1137" i="2"/>
  <c r="R1137" i="2"/>
  <c r="Z1137" i="2" s="1"/>
  <c r="AO1136" i="2"/>
  <c r="AN1136" i="2"/>
  <c r="AJ1136" i="2"/>
  <c r="AR1136" i="2" s="1"/>
  <c r="AG1136" i="2"/>
  <c r="AF1136" i="2"/>
  <c r="AE1136" i="2"/>
  <c r="AM1136" i="2" s="1"/>
  <c r="AD1136" i="2"/>
  <c r="AL1136" i="2" s="1"/>
  <c r="AC1136" i="2"/>
  <c r="AB1136" i="2"/>
  <c r="AZ1136" i="2" s="1"/>
  <c r="Z1136" i="2"/>
  <c r="U1136" i="2"/>
  <c r="Y1136" i="2" s="1"/>
  <c r="T1136" i="2"/>
  <c r="X1136" i="2" s="1"/>
  <c r="S1136" i="2"/>
  <c r="R1136" i="2"/>
  <c r="V1136" i="2" s="1"/>
  <c r="AN1135" i="2"/>
  <c r="AM1135" i="2"/>
  <c r="AJ1135" i="2"/>
  <c r="AR1135" i="2" s="1"/>
  <c r="AG1135" i="2"/>
  <c r="AO1135" i="2" s="1"/>
  <c r="AF1135" i="2"/>
  <c r="AE1135" i="2"/>
  <c r="AD1135" i="2"/>
  <c r="AL1135" i="2" s="1"/>
  <c r="AB1135" i="2"/>
  <c r="AZ1135" i="2" s="1"/>
  <c r="Z1135" i="2"/>
  <c r="Y1135" i="2"/>
  <c r="X1135" i="2"/>
  <c r="U1135" i="2"/>
  <c r="AC1135" i="2" s="1"/>
  <c r="T1135" i="2"/>
  <c r="S1135" i="2"/>
  <c r="R1135" i="2"/>
  <c r="V1135" i="2" s="1"/>
  <c r="AO1134" i="2"/>
  <c r="AM1134" i="2"/>
  <c r="AG1134" i="2"/>
  <c r="AF1134" i="2"/>
  <c r="AN1134" i="2" s="1"/>
  <c r="AE1134" i="2"/>
  <c r="AD1134" i="2"/>
  <c r="AL1134" i="2" s="1"/>
  <c r="Y1134" i="2"/>
  <c r="U1134" i="2"/>
  <c r="AC1134" i="2" s="1"/>
  <c r="T1134" i="2"/>
  <c r="S1134" i="2"/>
  <c r="W1134" i="2" s="1"/>
  <c r="R1134" i="2"/>
  <c r="V1134" i="2" s="1"/>
  <c r="AO1133" i="2"/>
  <c r="AN1133" i="2"/>
  <c r="AL1133" i="2"/>
  <c r="AG1133" i="2"/>
  <c r="AF1133" i="2"/>
  <c r="AE1133" i="2"/>
  <c r="AM1133" i="2" s="1"/>
  <c r="AD1133" i="2"/>
  <c r="AC1133" i="2"/>
  <c r="X1133" i="2"/>
  <c r="W1133" i="2"/>
  <c r="V1133" i="2"/>
  <c r="U1133" i="2"/>
  <c r="Y1133" i="2" s="1"/>
  <c r="T1133" i="2"/>
  <c r="AB1133" i="2" s="1"/>
  <c r="S1133" i="2"/>
  <c r="AA1133" i="2" s="1"/>
  <c r="AI1133" i="2" s="1"/>
  <c r="AQ1133" i="2" s="1"/>
  <c r="R1133" i="2"/>
  <c r="Z1133" i="2" s="1"/>
  <c r="BA1132" i="2"/>
  <c r="AO1132" i="2"/>
  <c r="AM1132" i="2"/>
  <c r="AK1132" i="2"/>
  <c r="AS1132" i="2" s="1"/>
  <c r="AG1132" i="2"/>
  <c r="AF1132" i="2"/>
  <c r="AN1132" i="2" s="1"/>
  <c r="AE1132" i="2"/>
  <c r="AD1132" i="2"/>
  <c r="AL1132" i="2" s="1"/>
  <c r="AB1132" i="2"/>
  <c r="AZ1132" i="2" s="1"/>
  <c r="Y1132" i="2"/>
  <c r="X1132" i="2"/>
  <c r="W1132" i="2"/>
  <c r="U1132" i="2"/>
  <c r="AC1132" i="2" s="1"/>
  <c r="T1132" i="2"/>
  <c r="S1132" i="2"/>
  <c r="AA1132" i="2" s="1"/>
  <c r="R1132" i="2"/>
  <c r="AN1131" i="2"/>
  <c r="AM1131" i="2"/>
  <c r="AG1131" i="2"/>
  <c r="AO1131" i="2" s="1"/>
  <c r="AF1131" i="2"/>
  <c r="AE1131" i="2"/>
  <c r="AD1131" i="2"/>
  <c r="AL1131" i="2" s="1"/>
  <c r="AC1131" i="2"/>
  <c r="AA1131" i="2"/>
  <c r="V1131" i="2"/>
  <c r="U1131" i="2"/>
  <c r="Y1131" i="2" s="1"/>
  <c r="T1131" i="2"/>
  <c r="S1131" i="2"/>
  <c r="W1131" i="2" s="1"/>
  <c r="R1131" i="2"/>
  <c r="Z1131" i="2" s="1"/>
  <c r="BA1130" i="2"/>
  <c r="AY1130" i="2"/>
  <c r="AI1130" i="2"/>
  <c r="AH1130" i="2"/>
  <c r="AG1130" i="2"/>
  <c r="AO1130" i="2" s="1"/>
  <c r="AF1130" i="2"/>
  <c r="AN1130" i="2" s="1"/>
  <c r="AE1130" i="2"/>
  <c r="AM1130" i="2" s="1"/>
  <c r="AQ1130" i="2" s="1"/>
  <c r="AD1130" i="2"/>
  <c r="AL1130" i="2" s="1"/>
  <c r="AC1130" i="2"/>
  <c r="AK1130" i="2" s="1"/>
  <c r="AA1130" i="2"/>
  <c r="Z1130" i="2"/>
  <c r="AX1130" i="2" s="1"/>
  <c r="X1130" i="2"/>
  <c r="W1130" i="2"/>
  <c r="V1130" i="2"/>
  <c r="U1130" i="2"/>
  <c r="Y1130" i="2" s="1"/>
  <c r="T1130" i="2"/>
  <c r="AB1130" i="2" s="1"/>
  <c r="AJ1130" i="2" s="1"/>
  <c r="AR1130" i="2" s="1"/>
  <c r="S1130" i="2"/>
  <c r="R1130" i="2"/>
  <c r="AS1129" i="2"/>
  <c r="AO1129" i="2"/>
  <c r="AL1129" i="2"/>
  <c r="AK1129" i="2"/>
  <c r="AJ1129" i="2"/>
  <c r="AR1129" i="2" s="1"/>
  <c r="AG1129" i="2"/>
  <c r="AF1129" i="2"/>
  <c r="AN1129" i="2" s="1"/>
  <c r="AE1129" i="2"/>
  <c r="AM1129" i="2" s="1"/>
  <c r="AD1129" i="2"/>
  <c r="AC1129" i="2"/>
  <c r="BA1129" i="2" s="1"/>
  <c r="AB1129" i="2"/>
  <c r="AZ1129" i="2" s="1"/>
  <c r="Z1129" i="2"/>
  <c r="U1129" i="2"/>
  <c r="Y1129" i="2" s="1"/>
  <c r="T1129" i="2"/>
  <c r="X1129" i="2" s="1"/>
  <c r="S1129" i="2"/>
  <c r="R1129" i="2"/>
  <c r="V1129" i="2" s="1"/>
  <c r="AY1128" i="2"/>
  <c r="AX1128" i="2"/>
  <c r="AO1128" i="2"/>
  <c r="AG1128" i="2"/>
  <c r="AF1128" i="2"/>
  <c r="AN1128" i="2" s="1"/>
  <c r="AE1128" i="2"/>
  <c r="AM1128" i="2" s="1"/>
  <c r="AD1128" i="2"/>
  <c r="AL1128" i="2" s="1"/>
  <c r="AC1128" i="2"/>
  <c r="AA1128" i="2"/>
  <c r="AI1128" i="2" s="1"/>
  <c r="AQ1128" i="2" s="1"/>
  <c r="Y1128" i="2"/>
  <c r="V1128" i="2"/>
  <c r="U1128" i="2"/>
  <c r="T1128" i="2"/>
  <c r="S1128" i="2"/>
  <c r="W1128" i="2" s="1"/>
  <c r="R1128" i="2"/>
  <c r="Z1128" i="2" s="1"/>
  <c r="AH1128" i="2" s="1"/>
  <c r="AP1128" i="2" s="1"/>
  <c r="AO1127" i="2"/>
  <c r="AM1127" i="2"/>
  <c r="AG1127" i="2"/>
  <c r="AF1127" i="2"/>
  <c r="AN1127" i="2" s="1"/>
  <c r="AE1127" i="2"/>
  <c r="AD1127" i="2"/>
  <c r="AL1127" i="2" s="1"/>
  <c r="AB1127" i="2"/>
  <c r="X1127" i="2"/>
  <c r="U1127" i="2"/>
  <c r="AC1127" i="2" s="1"/>
  <c r="T1127" i="2"/>
  <c r="S1127" i="2"/>
  <c r="W1127" i="2" s="1"/>
  <c r="R1127" i="2"/>
  <c r="AN1126" i="2"/>
  <c r="AM1126" i="2"/>
  <c r="AG1126" i="2"/>
  <c r="AO1126" i="2" s="1"/>
  <c r="AF1126" i="2"/>
  <c r="AE1126" i="2"/>
  <c r="AD1126" i="2"/>
  <c r="AL1126" i="2" s="1"/>
  <c r="Z1126" i="2"/>
  <c r="Y1126" i="2"/>
  <c r="U1126" i="2"/>
  <c r="AC1126" i="2" s="1"/>
  <c r="T1126" i="2"/>
  <c r="X1126" i="2" s="1"/>
  <c r="S1126" i="2"/>
  <c r="W1126" i="2" s="1"/>
  <c r="R1126" i="2"/>
  <c r="V1126" i="2" s="1"/>
  <c r="AY1125" i="2"/>
  <c r="AX1125" i="2"/>
  <c r="AP1125" i="2"/>
  <c r="AO1125" i="2"/>
  <c r="AM1125" i="2"/>
  <c r="AQ1125" i="2" s="1"/>
  <c r="AH1125" i="2"/>
  <c r="AG1125" i="2"/>
  <c r="AF1125" i="2"/>
  <c r="AN1125" i="2" s="1"/>
  <c r="AE1125" i="2"/>
  <c r="AD1125" i="2"/>
  <c r="AL1125" i="2" s="1"/>
  <c r="X1125" i="2"/>
  <c r="W1125" i="2"/>
  <c r="V1125" i="2"/>
  <c r="U1125" i="2"/>
  <c r="T1125" i="2"/>
  <c r="AB1125" i="2" s="1"/>
  <c r="S1125" i="2"/>
  <c r="AA1125" i="2" s="1"/>
  <c r="AI1125" i="2" s="1"/>
  <c r="R1125" i="2"/>
  <c r="Z1125" i="2" s="1"/>
  <c r="AN1124" i="2"/>
  <c r="AL1124" i="2"/>
  <c r="AK1124" i="2"/>
  <c r="AG1124" i="2"/>
  <c r="AO1124" i="2" s="1"/>
  <c r="AF1124" i="2"/>
  <c r="AE1124" i="2"/>
  <c r="AM1124" i="2" s="1"/>
  <c r="AD1124" i="2"/>
  <c r="AC1124" i="2"/>
  <c r="BA1124" i="2" s="1"/>
  <c r="AB1124" i="2"/>
  <c r="Z1124" i="2"/>
  <c r="Y1124" i="2"/>
  <c r="X1124" i="2"/>
  <c r="W1124" i="2"/>
  <c r="U1124" i="2"/>
  <c r="T1124" i="2"/>
  <c r="S1124" i="2"/>
  <c r="AA1124" i="2" s="1"/>
  <c r="R1124" i="2"/>
  <c r="V1124" i="2" s="1"/>
  <c r="AO1123" i="2"/>
  <c r="AM1123" i="2"/>
  <c r="AG1123" i="2"/>
  <c r="AF1123" i="2"/>
  <c r="AN1123" i="2" s="1"/>
  <c r="AE1123" i="2"/>
  <c r="AD1123" i="2"/>
  <c r="AL1123" i="2" s="1"/>
  <c r="AB1123" i="2"/>
  <c r="V1123" i="2"/>
  <c r="U1123" i="2"/>
  <c r="T1123" i="2"/>
  <c r="X1123" i="2" s="1"/>
  <c r="S1123" i="2"/>
  <c r="R1123" i="2"/>
  <c r="Z1123" i="2" s="1"/>
  <c r="AN1122" i="2"/>
  <c r="AG1122" i="2"/>
  <c r="AO1122" i="2" s="1"/>
  <c r="AF1122" i="2"/>
  <c r="AE1122" i="2"/>
  <c r="AM1122" i="2" s="1"/>
  <c r="AD1122" i="2"/>
  <c r="AL1122" i="2" s="1"/>
  <c r="AB1122" i="2"/>
  <c r="X1122" i="2"/>
  <c r="W1122" i="2"/>
  <c r="U1122" i="2"/>
  <c r="Y1122" i="2" s="1"/>
  <c r="T1122" i="2"/>
  <c r="S1122" i="2"/>
  <c r="AA1122" i="2" s="1"/>
  <c r="R1122" i="2"/>
  <c r="AM1121" i="2"/>
  <c r="AL1121" i="2"/>
  <c r="AG1121" i="2"/>
  <c r="AO1121" i="2" s="1"/>
  <c r="AF1121" i="2"/>
  <c r="AN1121" i="2" s="1"/>
  <c r="AE1121" i="2"/>
  <c r="AD1121" i="2"/>
  <c r="AC1121" i="2"/>
  <c r="AA1121" i="2"/>
  <c r="U1121" i="2"/>
  <c r="Y1121" i="2" s="1"/>
  <c r="T1121" i="2"/>
  <c r="S1121" i="2"/>
  <c r="W1121" i="2" s="1"/>
  <c r="R1121" i="2"/>
  <c r="AZ1120" i="2"/>
  <c r="AL1120" i="2"/>
  <c r="AG1120" i="2"/>
  <c r="AO1120" i="2" s="1"/>
  <c r="AF1120" i="2"/>
  <c r="AN1120" i="2" s="1"/>
  <c r="AE1120" i="2"/>
  <c r="AM1120" i="2" s="1"/>
  <c r="AD1120" i="2"/>
  <c r="AB1120" i="2"/>
  <c r="AJ1120" i="2" s="1"/>
  <c r="Z1120" i="2"/>
  <c r="AH1120" i="2" s="1"/>
  <c r="X1120" i="2"/>
  <c r="V1120" i="2"/>
  <c r="U1120" i="2"/>
  <c r="T1120" i="2"/>
  <c r="S1120" i="2"/>
  <c r="W1120" i="2" s="1"/>
  <c r="R1120" i="2"/>
  <c r="AY1119" i="2"/>
  <c r="AN1119" i="2"/>
  <c r="AK1119" i="2"/>
  <c r="AI1119" i="2"/>
  <c r="AQ1119" i="2" s="1"/>
  <c r="AG1119" i="2"/>
  <c r="AO1119" i="2" s="1"/>
  <c r="AF1119" i="2"/>
  <c r="AE1119" i="2"/>
  <c r="AM1119" i="2" s="1"/>
  <c r="AD1119" i="2"/>
  <c r="AL1119" i="2" s="1"/>
  <c r="AC1119" i="2"/>
  <c r="BA1119" i="2" s="1"/>
  <c r="AB1119" i="2"/>
  <c r="AA1119" i="2"/>
  <c r="Y1119" i="2"/>
  <c r="U1119" i="2"/>
  <c r="T1119" i="2"/>
  <c r="X1119" i="2" s="1"/>
  <c r="S1119" i="2"/>
  <c r="W1119" i="2" s="1"/>
  <c r="R1119" i="2"/>
  <c r="AX1118" i="2"/>
  <c r="AO1118" i="2"/>
  <c r="AG1118" i="2"/>
  <c r="AF1118" i="2"/>
  <c r="AN1118" i="2" s="1"/>
  <c r="AE1118" i="2"/>
  <c r="AM1118" i="2" s="1"/>
  <c r="AD1118" i="2"/>
  <c r="AL1118" i="2" s="1"/>
  <c r="Y1118" i="2"/>
  <c r="V1118" i="2"/>
  <c r="U1118" i="2"/>
  <c r="AC1118" i="2" s="1"/>
  <c r="T1118" i="2"/>
  <c r="X1118" i="2" s="1"/>
  <c r="S1118" i="2"/>
  <c r="R1118" i="2"/>
  <c r="Z1118" i="2" s="1"/>
  <c r="AH1118" i="2" s="1"/>
  <c r="BA1117" i="2"/>
  <c r="AS1117" i="2"/>
  <c r="AN1117" i="2"/>
  <c r="AL1117" i="2"/>
  <c r="AG1117" i="2"/>
  <c r="AO1117" i="2" s="1"/>
  <c r="AF1117" i="2"/>
  <c r="AE1117" i="2"/>
  <c r="AM1117" i="2" s="1"/>
  <c r="AD1117" i="2"/>
  <c r="AC1117" i="2"/>
  <c r="AK1117" i="2" s="1"/>
  <c r="Y1117" i="2"/>
  <c r="X1117" i="2"/>
  <c r="W1117" i="2"/>
  <c r="V1117" i="2"/>
  <c r="U1117" i="2"/>
  <c r="T1117" i="2"/>
  <c r="AB1117" i="2" s="1"/>
  <c r="S1117" i="2"/>
  <c r="AA1117" i="2" s="1"/>
  <c r="R1117" i="2"/>
  <c r="Z1117" i="2" s="1"/>
  <c r="AO1116" i="2"/>
  <c r="AM1116" i="2"/>
  <c r="AL1116" i="2"/>
  <c r="AK1116" i="2"/>
  <c r="AS1116" i="2" s="1"/>
  <c r="AG1116" i="2"/>
  <c r="AF1116" i="2"/>
  <c r="AN1116" i="2" s="1"/>
  <c r="AE1116" i="2"/>
  <c r="AD1116" i="2"/>
  <c r="Y1116" i="2"/>
  <c r="W1116" i="2"/>
  <c r="U1116" i="2"/>
  <c r="AC1116" i="2" s="1"/>
  <c r="BA1116" i="2" s="1"/>
  <c r="T1116" i="2"/>
  <c r="S1116" i="2"/>
  <c r="AA1116" i="2" s="1"/>
  <c r="R1116" i="2"/>
  <c r="V1116" i="2" s="1"/>
  <c r="AY1115" i="2"/>
  <c r="AO1115" i="2"/>
  <c r="AL1115" i="2"/>
  <c r="AG1115" i="2"/>
  <c r="AF1115" i="2"/>
  <c r="AN1115" i="2" s="1"/>
  <c r="AE1115" i="2"/>
  <c r="AM1115" i="2" s="1"/>
  <c r="AD1115" i="2"/>
  <c r="AC1115" i="2"/>
  <c r="AA1115" i="2"/>
  <c r="AI1115" i="2" s="1"/>
  <c r="AQ1115" i="2" s="1"/>
  <c r="W1115" i="2"/>
  <c r="V1115" i="2"/>
  <c r="U1115" i="2"/>
  <c r="Y1115" i="2" s="1"/>
  <c r="T1115" i="2"/>
  <c r="S1115" i="2"/>
  <c r="R1115" i="2"/>
  <c r="Z1115" i="2" s="1"/>
  <c r="AG1114" i="2"/>
  <c r="AO1114" i="2" s="1"/>
  <c r="AF1114" i="2"/>
  <c r="AN1114" i="2" s="1"/>
  <c r="AE1114" i="2"/>
  <c r="AM1114" i="2" s="1"/>
  <c r="AD1114" i="2"/>
  <c r="AL1114" i="2" s="1"/>
  <c r="AC1114" i="2"/>
  <c r="AB1114" i="2"/>
  <c r="U1114" i="2"/>
  <c r="Y1114" i="2" s="1"/>
  <c r="T1114" i="2"/>
  <c r="X1114" i="2" s="1"/>
  <c r="S1114" i="2"/>
  <c r="R1114" i="2"/>
  <c r="AO1113" i="2"/>
  <c r="AG1113" i="2"/>
  <c r="AF1113" i="2"/>
  <c r="AN1113" i="2" s="1"/>
  <c r="AE1113" i="2"/>
  <c r="AM1113" i="2" s="1"/>
  <c r="AD1113" i="2"/>
  <c r="AL1113" i="2" s="1"/>
  <c r="Z1113" i="2"/>
  <c r="Y1113" i="2"/>
  <c r="X1113" i="2"/>
  <c r="U1113" i="2"/>
  <c r="AC1113" i="2" s="1"/>
  <c r="T1113" i="2"/>
  <c r="AB1113" i="2" s="1"/>
  <c r="S1113" i="2"/>
  <c r="R1113" i="2"/>
  <c r="V1113" i="2" s="1"/>
  <c r="AO1112" i="2"/>
  <c r="AN1112" i="2"/>
  <c r="AG1112" i="2"/>
  <c r="AF1112" i="2"/>
  <c r="AE1112" i="2"/>
  <c r="AM1112" i="2" s="1"/>
  <c r="AD1112" i="2"/>
  <c r="AL1112" i="2" s="1"/>
  <c r="Y1112" i="2"/>
  <c r="X1112" i="2"/>
  <c r="W1112" i="2"/>
  <c r="U1112" i="2"/>
  <c r="AC1112" i="2" s="1"/>
  <c r="T1112" i="2"/>
  <c r="AB1112" i="2" s="1"/>
  <c r="S1112" i="2"/>
  <c r="AA1112" i="2" s="1"/>
  <c r="R1112" i="2"/>
  <c r="V1112" i="2" s="1"/>
  <c r="AO1111" i="2"/>
  <c r="AN1111" i="2"/>
  <c r="AM1111" i="2"/>
  <c r="AG1111" i="2"/>
  <c r="AF1111" i="2"/>
  <c r="AE1111" i="2"/>
  <c r="AD1111" i="2"/>
  <c r="AL1111" i="2" s="1"/>
  <c r="Y1111" i="2"/>
  <c r="X1111" i="2"/>
  <c r="W1111" i="2"/>
  <c r="V1111" i="2"/>
  <c r="U1111" i="2"/>
  <c r="AC1111" i="2" s="1"/>
  <c r="T1111" i="2"/>
  <c r="AB1111" i="2" s="1"/>
  <c r="S1111" i="2"/>
  <c r="AA1111" i="2" s="1"/>
  <c r="R1111" i="2"/>
  <c r="Z1111" i="2" s="1"/>
  <c r="AN1110" i="2"/>
  <c r="AM1110" i="2"/>
  <c r="AG1110" i="2"/>
  <c r="AO1110" i="2" s="1"/>
  <c r="AF1110" i="2"/>
  <c r="AE1110" i="2"/>
  <c r="AD1110" i="2"/>
  <c r="AL1110" i="2" s="1"/>
  <c r="X1110" i="2"/>
  <c r="W1110" i="2"/>
  <c r="V1110" i="2"/>
  <c r="U1110" i="2"/>
  <c r="Y1110" i="2" s="1"/>
  <c r="T1110" i="2"/>
  <c r="AB1110" i="2" s="1"/>
  <c r="S1110" i="2"/>
  <c r="AA1110" i="2" s="1"/>
  <c r="R1110" i="2"/>
  <c r="Z1110" i="2" s="1"/>
  <c r="AL1109" i="2"/>
  <c r="AG1109" i="2"/>
  <c r="AO1109" i="2" s="1"/>
  <c r="AF1109" i="2"/>
  <c r="AN1109" i="2" s="1"/>
  <c r="AE1109" i="2"/>
  <c r="AM1109" i="2" s="1"/>
  <c r="AD1109" i="2"/>
  <c r="AC1109" i="2"/>
  <c r="AA1109" i="2"/>
  <c r="V1109" i="2"/>
  <c r="U1109" i="2"/>
  <c r="Y1109" i="2" s="1"/>
  <c r="T1109" i="2"/>
  <c r="X1109" i="2" s="1"/>
  <c r="S1109" i="2"/>
  <c r="W1109" i="2" s="1"/>
  <c r="R1109" i="2"/>
  <c r="Z1109" i="2" s="1"/>
  <c r="AP1108" i="2"/>
  <c r="AI1108" i="2"/>
  <c r="AH1108" i="2"/>
  <c r="AG1108" i="2"/>
  <c r="AO1108" i="2" s="1"/>
  <c r="AF1108" i="2"/>
  <c r="AN1108" i="2" s="1"/>
  <c r="AE1108" i="2"/>
  <c r="AM1108" i="2" s="1"/>
  <c r="AD1108" i="2"/>
  <c r="AL1108" i="2" s="1"/>
  <c r="AB1108" i="2"/>
  <c r="AZ1108" i="2" s="1"/>
  <c r="AA1108" i="2"/>
  <c r="AY1108" i="2" s="1"/>
  <c r="Z1108" i="2"/>
  <c r="AX1108" i="2" s="1"/>
  <c r="X1108" i="2"/>
  <c r="V1108" i="2"/>
  <c r="U1108" i="2"/>
  <c r="T1108" i="2"/>
  <c r="S1108" i="2"/>
  <c r="W1108" i="2" s="1"/>
  <c r="R1108" i="2"/>
  <c r="AY1107" i="2"/>
  <c r="AX1107" i="2"/>
  <c r="AO1107" i="2"/>
  <c r="AG1107" i="2"/>
  <c r="AF1107" i="2"/>
  <c r="AN1107" i="2" s="1"/>
  <c r="AE1107" i="2"/>
  <c r="AM1107" i="2" s="1"/>
  <c r="AD1107" i="2"/>
  <c r="AL1107" i="2" s="1"/>
  <c r="AA1107" i="2"/>
  <c r="AI1107" i="2" s="1"/>
  <c r="AQ1107" i="2" s="1"/>
  <c r="Z1107" i="2"/>
  <c r="AH1107" i="2" s="1"/>
  <c r="Y1107" i="2"/>
  <c r="W1107" i="2"/>
  <c r="U1107" i="2"/>
  <c r="AC1107" i="2" s="1"/>
  <c r="AK1107" i="2" s="1"/>
  <c r="T1107" i="2"/>
  <c r="S1107" i="2"/>
  <c r="R1107" i="2"/>
  <c r="V1107" i="2" s="1"/>
  <c r="AX1106" i="2"/>
  <c r="AL1106" i="2"/>
  <c r="AP1106" i="2" s="1"/>
  <c r="AH1106" i="2"/>
  <c r="AG1106" i="2"/>
  <c r="AO1106" i="2" s="1"/>
  <c r="AF1106" i="2"/>
  <c r="AN1106" i="2" s="1"/>
  <c r="AE1106" i="2"/>
  <c r="AM1106" i="2" s="1"/>
  <c r="AD1106" i="2"/>
  <c r="AB1106" i="2"/>
  <c r="AJ1106" i="2" s="1"/>
  <c r="Z1106" i="2"/>
  <c r="Y1106" i="2"/>
  <c r="X1106" i="2"/>
  <c r="V1106" i="2"/>
  <c r="U1106" i="2"/>
  <c r="AC1106" i="2" s="1"/>
  <c r="T1106" i="2"/>
  <c r="S1106" i="2"/>
  <c r="R1106" i="2"/>
  <c r="AO1105" i="2"/>
  <c r="AG1105" i="2"/>
  <c r="AF1105" i="2"/>
  <c r="AN1105" i="2" s="1"/>
  <c r="AE1105" i="2"/>
  <c r="AM1105" i="2" s="1"/>
  <c r="AD1105" i="2"/>
  <c r="AL1105" i="2" s="1"/>
  <c r="X1105" i="2"/>
  <c r="U1105" i="2"/>
  <c r="Y1105" i="2" s="1"/>
  <c r="T1105" i="2"/>
  <c r="AB1105" i="2" s="1"/>
  <c r="S1105" i="2"/>
  <c r="R1105" i="2"/>
  <c r="AO1104" i="2"/>
  <c r="AN1104" i="2"/>
  <c r="AL1104" i="2"/>
  <c r="AG1104" i="2"/>
  <c r="AF1104" i="2"/>
  <c r="AE1104" i="2"/>
  <c r="AM1104" i="2" s="1"/>
  <c r="AD1104" i="2"/>
  <c r="Z1104" i="2"/>
  <c r="Y1104" i="2"/>
  <c r="W1104" i="2"/>
  <c r="U1104" i="2"/>
  <c r="AC1104" i="2" s="1"/>
  <c r="T1104" i="2"/>
  <c r="S1104" i="2"/>
  <c r="AA1104" i="2" s="1"/>
  <c r="R1104" i="2"/>
  <c r="V1104" i="2" s="1"/>
  <c r="AO1103" i="2"/>
  <c r="AN1103" i="2"/>
  <c r="AM1103" i="2"/>
  <c r="AK1103" i="2"/>
  <c r="AS1103" i="2" s="1"/>
  <c r="AG1103" i="2"/>
  <c r="AF1103" i="2"/>
  <c r="AE1103" i="2"/>
  <c r="AD1103" i="2"/>
  <c r="AL1103" i="2" s="1"/>
  <c r="AC1103" i="2"/>
  <c r="BA1103" i="2" s="1"/>
  <c r="Y1103" i="2"/>
  <c r="X1103" i="2"/>
  <c r="V1103" i="2"/>
  <c r="U1103" i="2"/>
  <c r="T1103" i="2"/>
  <c r="AB1103" i="2" s="1"/>
  <c r="S1103" i="2"/>
  <c r="R1103" i="2"/>
  <c r="Z1103" i="2" s="1"/>
  <c r="AX1102" i="2"/>
  <c r="AN1102" i="2"/>
  <c r="AM1102" i="2"/>
  <c r="AH1102" i="2"/>
  <c r="AG1102" i="2"/>
  <c r="AO1102" i="2" s="1"/>
  <c r="AF1102" i="2"/>
  <c r="AE1102" i="2"/>
  <c r="AD1102" i="2"/>
  <c r="AL1102" i="2" s="1"/>
  <c r="AC1102" i="2"/>
  <c r="Z1102" i="2"/>
  <c r="W1102" i="2"/>
  <c r="U1102" i="2"/>
  <c r="Y1102" i="2" s="1"/>
  <c r="T1102" i="2"/>
  <c r="S1102" i="2"/>
  <c r="AA1102" i="2" s="1"/>
  <c r="R1102" i="2"/>
  <c r="V1102" i="2" s="1"/>
  <c r="AM1101" i="2"/>
  <c r="AL1101" i="2"/>
  <c r="AG1101" i="2"/>
  <c r="AO1101" i="2" s="1"/>
  <c r="AF1101" i="2"/>
  <c r="AN1101" i="2" s="1"/>
  <c r="AE1101" i="2"/>
  <c r="AD1101" i="2"/>
  <c r="AC1101" i="2"/>
  <c r="AB1101" i="2"/>
  <c r="Y1101" i="2"/>
  <c r="V1101" i="2"/>
  <c r="U1101" i="2"/>
  <c r="T1101" i="2"/>
  <c r="X1101" i="2" s="1"/>
  <c r="S1101" i="2"/>
  <c r="R1101" i="2"/>
  <c r="Z1101" i="2" s="1"/>
  <c r="BA1100" i="2"/>
  <c r="AN1100" i="2"/>
  <c r="AK1100" i="2"/>
  <c r="AS1100" i="2" s="1"/>
  <c r="AG1100" i="2"/>
  <c r="AO1100" i="2" s="1"/>
  <c r="AF1100" i="2"/>
  <c r="AE1100" i="2"/>
  <c r="AM1100" i="2" s="1"/>
  <c r="AD1100" i="2"/>
  <c r="AL1100" i="2" s="1"/>
  <c r="AC1100" i="2"/>
  <c r="AB1100" i="2"/>
  <c r="X1100" i="2"/>
  <c r="U1100" i="2"/>
  <c r="Y1100" i="2" s="1"/>
  <c r="T1100" i="2"/>
  <c r="S1100" i="2"/>
  <c r="R1100" i="2"/>
  <c r="BA1099" i="2"/>
  <c r="AZ1099" i="2"/>
  <c r="AM1099" i="2"/>
  <c r="AJ1099" i="2"/>
  <c r="AR1099" i="2" s="1"/>
  <c r="AG1099" i="2"/>
  <c r="AO1099" i="2" s="1"/>
  <c r="AS1099" i="2" s="1"/>
  <c r="AF1099" i="2"/>
  <c r="AN1099" i="2" s="1"/>
  <c r="AE1099" i="2"/>
  <c r="AD1099" i="2"/>
  <c r="AL1099" i="2" s="1"/>
  <c r="AC1099" i="2"/>
  <c r="AK1099" i="2" s="1"/>
  <c r="AB1099" i="2"/>
  <c r="AA1099" i="2"/>
  <c r="AY1099" i="2" s="1"/>
  <c r="Y1099" i="2"/>
  <c r="W1099" i="2"/>
  <c r="U1099" i="2"/>
  <c r="T1099" i="2"/>
  <c r="X1099" i="2" s="1"/>
  <c r="S1099" i="2"/>
  <c r="R1099" i="2"/>
  <c r="AZ1098" i="2"/>
  <c r="AY1098" i="2"/>
  <c r="AO1098" i="2"/>
  <c r="AL1098" i="2"/>
  <c r="AJ1098" i="2"/>
  <c r="AI1098" i="2"/>
  <c r="AG1098" i="2"/>
  <c r="AF1098" i="2"/>
  <c r="AN1098" i="2" s="1"/>
  <c r="AR1098" i="2" s="1"/>
  <c r="AE1098" i="2"/>
  <c r="AM1098" i="2" s="1"/>
  <c r="AD1098" i="2"/>
  <c r="AB1098" i="2"/>
  <c r="AA1098" i="2"/>
  <c r="Z1098" i="2"/>
  <c r="AX1098" i="2" s="1"/>
  <c r="Y1098" i="2"/>
  <c r="X1098" i="2"/>
  <c r="V1098" i="2"/>
  <c r="U1098" i="2"/>
  <c r="AC1098" i="2" s="1"/>
  <c r="T1098" i="2"/>
  <c r="S1098" i="2"/>
  <c r="W1098" i="2" s="1"/>
  <c r="R1098" i="2"/>
  <c r="AY1097" i="2"/>
  <c r="AX1097" i="2"/>
  <c r="AN1097" i="2"/>
  <c r="AI1097" i="2"/>
  <c r="AH1097" i="2"/>
  <c r="AP1097" i="2" s="1"/>
  <c r="AG1097" i="2"/>
  <c r="AO1097" i="2" s="1"/>
  <c r="AF1097" i="2"/>
  <c r="AE1097" i="2"/>
  <c r="AM1097" i="2" s="1"/>
  <c r="AQ1097" i="2" s="1"/>
  <c r="AD1097" i="2"/>
  <c r="AL1097" i="2" s="1"/>
  <c r="AA1097" i="2"/>
  <c r="Z1097" i="2"/>
  <c r="Y1097" i="2"/>
  <c r="X1097" i="2"/>
  <c r="W1097" i="2"/>
  <c r="U1097" i="2"/>
  <c r="AC1097" i="2" s="1"/>
  <c r="T1097" i="2"/>
  <c r="AB1097" i="2" s="1"/>
  <c r="S1097" i="2"/>
  <c r="R1097" i="2"/>
  <c r="V1097" i="2" s="1"/>
  <c r="AX1096" i="2"/>
  <c r="AM1096" i="2"/>
  <c r="AG1096" i="2"/>
  <c r="AO1096" i="2" s="1"/>
  <c r="AF1096" i="2"/>
  <c r="AN1096" i="2" s="1"/>
  <c r="AE1096" i="2"/>
  <c r="AD1096" i="2"/>
  <c r="AL1096" i="2" s="1"/>
  <c r="Y1096" i="2"/>
  <c r="W1096" i="2"/>
  <c r="V1096" i="2"/>
  <c r="U1096" i="2"/>
  <c r="AC1096" i="2" s="1"/>
  <c r="T1096" i="2"/>
  <c r="S1096" i="2"/>
  <c r="AA1096" i="2" s="1"/>
  <c r="R1096" i="2"/>
  <c r="Z1096" i="2" s="1"/>
  <c r="AH1096" i="2" s="1"/>
  <c r="AP1096" i="2" s="1"/>
  <c r="BA1095" i="2"/>
  <c r="AO1095" i="2"/>
  <c r="AM1095" i="2"/>
  <c r="AL1095" i="2"/>
  <c r="AG1095" i="2"/>
  <c r="AF1095" i="2"/>
  <c r="AN1095" i="2" s="1"/>
  <c r="AE1095" i="2"/>
  <c r="AD1095" i="2"/>
  <c r="AC1095" i="2"/>
  <c r="AK1095" i="2" s="1"/>
  <c r="AA1095" i="2"/>
  <c r="X1095" i="2"/>
  <c r="V1095" i="2"/>
  <c r="U1095" i="2"/>
  <c r="Y1095" i="2" s="1"/>
  <c r="T1095" i="2"/>
  <c r="AB1095" i="2" s="1"/>
  <c r="S1095" i="2"/>
  <c r="W1095" i="2" s="1"/>
  <c r="R1095" i="2"/>
  <c r="Z1095" i="2" s="1"/>
  <c r="AL1094" i="2"/>
  <c r="AG1094" i="2"/>
  <c r="AO1094" i="2" s="1"/>
  <c r="AF1094" i="2"/>
  <c r="AN1094" i="2" s="1"/>
  <c r="AE1094" i="2"/>
  <c r="AM1094" i="2" s="1"/>
  <c r="AD1094" i="2"/>
  <c r="AB1094" i="2"/>
  <c r="W1094" i="2"/>
  <c r="U1094" i="2"/>
  <c r="Y1094" i="2" s="1"/>
  <c r="T1094" i="2"/>
  <c r="X1094" i="2" s="1"/>
  <c r="S1094" i="2"/>
  <c r="AA1094" i="2" s="1"/>
  <c r="R1094" i="2"/>
  <c r="AO1093" i="2"/>
  <c r="AM1093" i="2"/>
  <c r="AJ1093" i="2"/>
  <c r="AR1093" i="2" s="1"/>
  <c r="AG1093" i="2"/>
  <c r="AF1093" i="2"/>
  <c r="AN1093" i="2" s="1"/>
  <c r="AE1093" i="2"/>
  <c r="AD1093" i="2"/>
  <c r="AL1093" i="2" s="1"/>
  <c r="AB1093" i="2"/>
  <c r="AZ1093" i="2" s="1"/>
  <c r="AA1093" i="2"/>
  <c r="V1093" i="2"/>
  <c r="U1093" i="2"/>
  <c r="T1093" i="2"/>
  <c r="X1093" i="2" s="1"/>
  <c r="S1093" i="2"/>
  <c r="W1093" i="2" s="1"/>
  <c r="R1093" i="2"/>
  <c r="Z1093" i="2" s="1"/>
  <c r="AN1092" i="2"/>
  <c r="AG1092" i="2"/>
  <c r="AO1092" i="2" s="1"/>
  <c r="AF1092" i="2"/>
  <c r="AE1092" i="2"/>
  <c r="AM1092" i="2" s="1"/>
  <c r="AD1092" i="2"/>
  <c r="AL1092" i="2" s="1"/>
  <c r="AB1092" i="2"/>
  <c r="AZ1092" i="2" s="1"/>
  <c r="AA1092" i="2"/>
  <c r="U1092" i="2"/>
  <c r="T1092" i="2"/>
  <c r="X1092" i="2" s="1"/>
  <c r="S1092" i="2"/>
  <c r="W1092" i="2" s="1"/>
  <c r="R1092" i="2"/>
  <c r="AX1091" i="2"/>
  <c r="AO1091" i="2"/>
  <c r="AM1091" i="2"/>
  <c r="AK1091" i="2"/>
  <c r="AS1091" i="2" s="1"/>
  <c r="AH1091" i="2"/>
  <c r="AP1091" i="2" s="1"/>
  <c r="AG1091" i="2"/>
  <c r="AF1091" i="2"/>
  <c r="AN1091" i="2" s="1"/>
  <c r="AE1091" i="2"/>
  <c r="AD1091" i="2"/>
  <c r="AL1091" i="2" s="1"/>
  <c r="AC1091" i="2"/>
  <c r="BA1091" i="2" s="1"/>
  <c r="Z1091" i="2"/>
  <c r="U1091" i="2"/>
  <c r="Y1091" i="2" s="1"/>
  <c r="T1091" i="2"/>
  <c r="S1091" i="2"/>
  <c r="W1091" i="2" s="1"/>
  <c r="R1091" i="2"/>
  <c r="V1091" i="2" s="1"/>
  <c r="AN1090" i="2"/>
  <c r="AL1090" i="2"/>
  <c r="AG1090" i="2"/>
  <c r="AO1090" i="2" s="1"/>
  <c r="AF1090" i="2"/>
  <c r="AE1090" i="2"/>
  <c r="AM1090" i="2" s="1"/>
  <c r="AD1090" i="2"/>
  <c r="AB1090" i="2"/>
  <c r="Y1090" i="2"/>
  <c r="X1090" i="2"/>
  <c r="U1090" i="2"/>
  <c r="AC1090" i="2" s="1"/>
  <c r="T1090" i="2"/>
  <c r="S1090" i="2"/>
  <c r="R1090" i="2"/>
  <c r="BA1089" i="2"/>
  <c r="AM1089" i="2"/>
  <c r="AK1089" i="2"/>
  <c r="AS1089" i="2" s="1"/>
  <c r="AG1089" i="2"/>
  <c r="AO1089" i="2" s="1"/>
  <c r="AF1089" i="2"/>
  <c r="AN1089" i="2" s="1"/>
  <c r="AE1089" i="2"/>
  <c r="AD1089" i="2"/>
  <c r="AL1089" i="2" s="1"/>
  <c r="AC1089" i="2"/>
  <c r="AA1089" i="2"/>
  <c r="AY1089" i="2" s="1"/>
  <c r="Y1089" i="2"/>
  <c r="X1089" i="2"/>
  <c r="W1089" i="2"/>
  <c r="U1089" i="2"/>
  <c r="T1089" i="2"/>
  <c r="AB1089" i="2" s="1"/>
  <c r="S1089" i="2"/>
  <c r="R1089" i="2"/>
  <c r="AZ1088" i="2"/>
  <c r="AP1088" i="2"/>
  <c r="AO1088" i="2"/>
  <c r="AL1088" i="2"/>
  <c r="AJ1088" i="2"/>
  <c r="AR1088" i="2" s="1"/>
  <c r="AH1088" i="2"/>
  <c r="AG1088" i="2"/>
  <c r="AF1088" i="2"/>
  <c r="AN1088" i="2" s="1"/>
  <c r="AE1088" i="2"/>
  <c r="AM1088" i="2" s="1"/>
  <c r="AD1088" i="2"/>
  <c r="AB1088" i="2"/>
  <c r="Y1088" i="2"/>
  <c r="X1088" i="2"/>
  <c r="W1088" i="2"/>
  <c r="V1088" i="2"/>
  <c r="U1088" i="2"/>
  <c r="AC1088" i="2" s="1"/>
  <c r="T1088" i="2"/>
  <c r="S1088" i="2"/>
  <c r="AA1088" i="2" s="1"/>
  <c r="R1088" i="2"/>
  <c r="Z1088" i="2" s="1"/>
  <c r="AX1088" i="2" s="1"/>
  <c r="BA1087" i="2"/>
  <c r="AO1087" i="2"/>
  <c r="AS1087" i="2" s="1"/>
  <c r="AN1087" i="2"/>
  <c r="AI1087" i="2"/>
  <c r="AQ1087" i="2" s="1"/>
  <c r="AG1087" i="2"/>
  <c r="AF1087" i="2"/>
  <c r="AE1087" i="2"/>
  <c r="AM1087" i="2" s="1"/>
  <c r="AD1087" i="2"/>
  <c r="AL1087" i="2" s="1"/>
  <c r="Y1087" i="2"/>
  <c r="X1087" i="2"/>
  <c r="W1087" i="2"/>
  <c r="V1087" i="2"/>
  <c r="U1087" i="2"/>
  <c r="AC1087" i="2" s="1"/>
  <c r="AK1087" i="2" s="1"/>
  <c r="T1087" i="2"/>
  <c r="AB1087" i="2" s="1"/>
  <c r="S1087" i="2"/>
  <c r="AA1087" i="2" s="1"/>
  <c r="AY1087" i="2" s="1"/>
  <c r="R1087" i="2"/>
  <c r="Z1087" i="2" s="1"/>
  <c r="AN1086" i="2"/>
  <c r="AM1086" i="2"/>
  <c r="AL1086" i="2"/>
  <c r="AK1086" i="2"/>
  <c r="AS1086" i="2" s="1"/>
  <c r="AG1086" i="2"/>
  <c r="AO1086" i="2" s="1"/>
  <c r="AF1086" i="2"/>
  <c r="AE1086" i="2"/>
  <c r="AD1086" i="2"/>
  <c r="AC1086" i="2"/>
  <c r="BA1086" i="2" s="1"/>
  <c r="AB1086" i="2"/>
  <c r="AJ1086" i="2" s="1"/>
  <c r="AR1086" i="2" s="1"/>
  <c r="Y1086" i="2"/>
  <c r="X1086" i="2"/>
  <c r="W1086" i="2"/>
  <c r="U1086" i="2"/>
  <c r="T1086" i="2"/>
  <c r="S1086" i="2"/>
  <c r="AA1086" i="2" s="1"/>
  <c r="R1086" i="2"/>
  <c r="V1086" i="2" s="1"/>
  <c r="AY1085" i="2"/>
  <c r="AO1085" i="2"/>
  <c r="AL1085" i="2"/>
  <c r="AK1085" i="2"/>
  <c r="AS1085" i="2" s="1"/>
  <c r="AG1085" i="2"/>
  <c r="AF1085" i="2"/>
  <c r="AN1085" i="2" s="1"/>
  <c r="AE1085" i="2"/>
  <c r="AM1085" i="2" s="1"/>
  <c r="AD1085" i="2"/>
  <c r="AC1085" i="2"/>
  <c r="BA1085" i="2" s="1"/>
  <c r="W1085" i="2"/>
  <c r="V1085" i="2"/>
  <c r="U1085" i="2"/>
  <c r="Y1085" i="2" s="1"/>
  <c r="T1085" i="2"/>
  <c r="X1085" i="2" s="1"/>
  <c r="S1085" i="2"/>
  <c r="AA1085" i="2" s="1"/>
  <c r="AI1085" i="2" s="1"/>
  <c r="AQ1085" i="2" s="1"/>
  <c r="R1085" i="2"/>
  <c r="Z1085" i="2" s="1"/>
  <c r="BA1084" i="2"/>
  <c r="AR1084" i="2"/>
  <c r="AJ1084" i="2"/>
  <c r="AG1084" i="2"/>
  <c r="AO1084" i="2" s="1"/>
  <c r="AS1084" i="2" s="1"/>
  <c r="AF1084" i="2"/>
  <c r="AN1084" i="2" s="1"/>
  <c r="AE1084" i="2"/>
  <c r="AM1084" i="2" s="1"/>
  <c r="AD1084" i="2"/>
  <c r="AL1084" i="2" s="1"/>
  <c r="AC1084" i="2"/>
  <c r="AK1084" i="2" s="1"/>
  <c r="AB1084" i="2"/>
  <c r="AZ1084" i="2" s="1"/>
  <c r="X1084" i="2"/>
  <c r="U1084" i="2"/>
  <c r="Y1084" i="2" s="1"/>
  <c r="T1084" i="2"/>
  <c r="S1084" i="2"/>
  <c r="AA1084" i="2" s="1"/>
  <c r="AY1084" i="2" s="1"/>
  <c r="R1084" i="2"/>
  <c r="AO1083" i="2"/>
  <c r="AJ1083" i="2"/>
  <c r="AR1083" i="2" s="1"/>
  <c r="AG1083" i="2"/>
  <c r="AF1083" i="2"/>
  <c r="AN1083" i="2" s="1"/>
  <c r="AE1083" i="2"/>
  <c r="AM1083" i="2" s="1"/>
  <c r="AD1083" i="2"/>
  <c r="AL1083" i="2" s="1"/>
  <c r="AB1083" i="2"/>
  <c r="AZ1083" i="2" s="1"/>
  <c r="V1083" i="2"/>
  <c r="U1083" i="2"/>
  <c r="T1083" i="2"/>
  <c r="X1083" i="2" s="1"/>
  <c r="S1083" i="2"/>
  <c r="R1083" i="2"/>
  <c r="Z1083" i="2" s="1"/>
  <c r="AZ1082" i="2"/>
  <c r="AY1082" i="2"/>
  <c r="AQ1082" i="2"/>
  <c r="AN1082" i="2"/>
  <c r="AH1082" i="2"/>
  <c r="AG1082" i="2"/>
  <c r="AO1082" i="2" s="1"/>
  <c r="AF1082" i="2"/>
  <c r="AE1082" i="2"/>
  <c r="AM1082" i="2" s="1"/>
  <c r="AD1082" i="2"/>
  <c r="AL1082" i="2" s="1"/>
  <c r="AP1082" i="2" s="1"/>
  <c r="AB1082" i="2"/>
  <c r="AJ1082" i="2" s="1"/>
  <c r="AA1082" i="2"/>
  <c r="AI1082" i="2" s="1"/>
  <c r="Z1082" i="2"/>
  <c r="AX1082" i="2" s="1"/>
  <c r="Y1082" i="2"/>
  <c r="X1082" i="2"/>
  <c r="V1082" i="2"/>
  <c r="U1082" i="2"/>
  <c r="AC1082" i="2" s="1"/>
  <c r="T1082" i="2"/>
  <c r="S1082" i="2"/>
  <c r="W1082" i="2" s="1"/>
  <c r="R1082" i="2"/>
  <c r="AP1081" i="2"/>
  <c r="AN1081" i="2"/>
  <c r="AM1081" i="2"/>
  <c r="AH1081" i="2"/>
  <c r="AG1081" i="2"/>
  <c r="AO1081" i="2" s="1"/>
  <c r="AF1081" i="2"/>
  <c r="AE1081" i="2"/>
  <c r="AD1081" i="2"/>
  <c r="AL1081" i="2" s="1"/>
  <c r="AC1081" i="2"/>
  <c r="Z1081" i="2"/>
  <c r="AX1081" i="2" s="1"/>
  <c r="Y1081" i="2"/>
  <c r="U1081" i="2"/>
  <c r="T1081" i="2"/>
  <c r="S1081" i="2"/>
  <c r="R1081" i="2"/>
  <c r="V1081" i="2" s="1"/>
  <c r="AO1080" i="2"/>
  <c r="AL1080" i="2"/>
  <c r="AG1080" i="2"/>
  <c r="AF1080" i="2"/>
  <c r="AN1080" i="2" s="1"/>
  <c r="AE1080" i="2"/>
  <c r="AM1080" i="2" s="1"/>
  <c r="AD1080" i="2"/>
  <c r="Y1080" i="2"/>
  <c r="V1080" i="2"/>
  <c r="U1080" i="2"/>
  <c r="AC1080" i="2" s="1"/>
  <c r="T1080" i="2"/>
  <c r="X1080" i="2" s="1"/>
  <c r="S1080" i="2"/>
  <c r="R1080" i="2"/>
  <c r="Z1080" i="2" s="1"/>
  <c r="BA1079" i="2"/>
  <c r="AO1079" i="2"/>
  <c r="AS1079" i="2" s="1"/>
  <c r="AN1079" i="2"/>
  <c r="AL1079" i="2"/>
  <c r="AK1079" i="2"/>
  <c r="AG1079" i="2"/>
  <c r="AF1079" i="2"/>
  <c r="AE1079" i="2"/>
  <c r="AM1079" i="2" s="1"/>
  <c r="AD1079" i="2"/>
  <c r="AC1079" i="2"/>
  <c r="Y1079" i="2"/>
  <c r="X1079" i="2"/>
  <c r="W1079" i="2"/>
  <c r="U1079" i="2"/>
  <c r="T1079" i="2"/>
  <c r="AB1079" i="2" s="1"/>
  <c r="S1079" i="2"/>
  <c r="AA1079" i="2" s="1"/>
  <c r="AY1079" i="2" s="1"/>
  <c r="R1079" i="2"/>
  <c r="V1079" i="2" s="1"/>
  <c r="AO1078" i="2"/>
  <c r="AN1078" i="2"/>
  <c r="AM1078" i="2"/>
  <c r="AL1078" i="2"/>
  <c r="AH1078" i="2"/>
  <c r="AP1078" i="2" s="1"/>
  <c r="AG1078" i="2"/>
  <c r="AF1078" i="2"/>
  <c r="AE1078" i="2"/>
  <c r="AD1078" i="2"/>
  <c r="Z1078" i="2"/>
  <c r="AX1078" i="2" s="1"/>
  <c r="Y1078" i="2"/>
  <c r="W1078" i="2"/>
  <c r="U1078" i="2"/>
  <c r="AC1078" i="2" s="1"/>
  <c r="T1078" i="2"/>
  <c r="S1078" i="2"/>
  <c r="AA1078" i="2" s="1"/>
  <c r="R1078" i="2"/>
  <c r="V1078" i="2" s="1"/>
  <c r="AY1077" i="2"/>
  <c r="AQ1077" i="2"/>
  <c r="AO1077" i="2"/>
  <c r="AM1077" i="2"/>
  <c r="AI1077" i="2"/>
  <c r="AG1077" i="2"/>
  <c r="AF1077" i="2"/>
  <c r="AN1077" i="2" s="1"/>
  <c r="AE1077" i="2"/>
  <c r="AD1077" i="2"/>
  <c r="AL1077" i="2" s="1"/>
  <c r="AC1077" i="2"/>
  <c r="AA1077" i="2"/>
  <c r="W1077" i="2"/>
  <c r="V1077" i="2"/>
  <c r="U1077" i="2"/>
  <c r="Y1077" i="2" s="1"/>
  <c r="T1077" i="2"/>
  <c r="S1077" i="2"/>
  <c r="R1077" i="2"/>
  <c r="Z1077" i="2" s="1"/>
  <c r="AP1076" i="2"/>
  <c r="AH1076" i="2"/>
  <c r="AG1076" i="2"/>
  <c r="AO1076" i="2" s="1"/>
  <c r="AF1076" i="2"/>
  <c r="AN1076" i="2" s="1"/>
  <c r="AE1076" i="2"/>
  <c r="AM1076" i="2" s="1"/>
  <c r="AD1076" i="2"/>
  <c r="AL1076" i="2" s="1"/>
  <c r="AC1076" i="2"/>
  <c r="Z1076" i="2"/>
  <c r="AX1076" i="2" s="1"/>
  <c r="U1076" i="2"/>
  <c r="Y1076" i="2" s="1"/>
  <c r="T1076" i="2"/>
  <c r="S1076" i="2"/>
  <c r="R1076" i="2"/>
  <c r="V1076" i="2" s="1"/>
  <c r="AX1075" i="2"/>
  <c r="AO1075" i="2"/>
  <c r="AG1075" i="2"/>
  <c r="AF1075" i="2"/>
  <c r="AN1075" i="2" s="1"/>
  <c r="AE1075" i="2"/>
  <c r="AM1075" i="2" s="1"/>
  <c r="AD1075" i="2"/>
  <c r="AL1075" i="2" s="1"/>
  <c r="AC1075" i="2"/>
  <c r="BA1075" i="2" s="1"/>
  <c r="Z1075" i="2"/>
  <c r="AH1075" i="2" s="1"/>
  <c r="Y1075" i="2"/>
  <c r="V1075" i="2"/>
  <c r="U1075" i="2"/>
  <c r="T1075" i="2"/>
  <c r="S1075" i="2"/>
  <c r="R1075" i="2"/>
  <c r="BA1074" i="2"/>
  <c r="AZ1074" i="2"/>
  <c r="AR1074" i="2"/>
  <c r="AO1074" i="2"/>
  <c r="AG1074" i="2"/>
  <c r="AF1074" i="2"/>
  <c r="AN1074" i="2" s="1"/>
  <c r="AE1074" i="2"/>
  <c r="AM1074" i="2" s="1"/>
  <c r="AD1074" i="2"/>
  <c r="AL1074" i="2" s="1"/>
  <c r="AC1074" i="2"/>
  <c r="AK1074" i="2" s="1"/>
  <c r="AS1074" i="2" s="1"/>
  <c r="AB1074" i="2"/>
  <c r="AJ1074" i="2" s="1"/>
  <c r="AA1074" i="2"/>
  <c r="AY1074" i="2" s="1"/>
  <c r="Y1074" i="2"/>
  <c r="X1074" i="2"/>
  <c r="V1074" i="2"/>
  <c r="U1074" i="2"/>
  <c r="T1074" i="2"/>
  <c r="S1074" i="2"/>
  <c r="W1074" i="2" s="1"/>
  <c r="R1074" i="2"/>
  <c r="Z1074" i="2" s="1"/>
  <c r="AO1073" i="2"/>
  <c r="AN1073" i="2"/>
  <c r="AM1073" i="2"/>
  <c r="AI1073" i="2"/>
  <c r="AQ1073" i="2" s="1"/>
  <c r="AG1073" i="2"/>
  <c r="AF1073" i="2"/>
  <c r="AE1073" i="2"/>
  <c r="AD1073" i="2"/>
  <c r="AL1073" i="2" s="1"/>
  <c r="AA1073" i="2"/>
  <c r="AY1073" i="2" s="1"/>
  <c r="Z1073" i="2"/>
  <c r="AX1073" i="2" s="1"/>
  <c r="W1073" i="2"/>
  <c r="U1073" i="2"/>
  <c r="T1073" i="2"/>
  <c r="S1073" i="2"/>
  <c r="R1073" i="2"/>
  <c r="V1073" i="2" s="1"/>
  <c r="AX1072" i="2"/>
  <c r="AO1072" i="2"/>
  <c r="AM1072" i="2"/>
  <c r="AG1072" i="2"/>
  <c r="AF1072" i="2"/>
  <c r="AN1072" i="2" s="1"/>
  <c r="AE1072" i="2"/>
  <c r="AD1072" i="2"/>
  <c r="AL1072" i="2" s="1"/>
  <c r="Y1072" i="2"/>
  <c r="W1072" i="2"/>
  <c r="V1072" i="2"/>
  <c r="U1072" i="2"/>
  <c r="AC1072" i="2" s="1"/>
  <c r="T1072" i="2"/>
  <c r="S1072" i="2"/>
  <c r="AA1072" i="2" s="1"/>
  <c r="R1072" i="2"/>
  <c r="Z1072" i="2" s="1"/>
  <c r="AH1072" i="2" s="1"/>
  <c r="AP1072" i="2" s="1"/>
  <c r="AX1071" i="2"/>
  <c r="AS1071" i="2"/>
  <c r="AP1071" i="2"/>
  <c r="AM1071" i="2"/>
  <c r="AL1071" i="2"/>
  <c r="AK1071" i="2"/>
  <c r="AG1071" i="2"/>
  <c r="AO1071" i="2" s="1"/>
  <c r="AF1071" i="2"/>
  <c r="AN1071" i="2" s="1"/>
  <c r="AE1071" i="2"/>
  <c r="AD1071" i="2"/>
  <c r="AC1071" i="2"/>
  <c r="BA1071" i="2" s="1"/>
  <c r="Z1071" i="2"/>
  <c r="AH1071" i="2" s="1"/>
  <c r="Y1071" i="2"/>
  <c r="X1071" i="2"/>
  <c r="U1071" i="2"/>
  <c r="T1071" i="2"/>
  <c r="AB1071" i="2" s="1"/>
  <c r="S1071" i="2"/>
  <c r="R1071" i="2"/>
  <c r="V1071" i="2" s="1"/>
  <c r="AO1070" i="2"/>
  <c r="AN1070" i="2"/>
  <c r="AJ1070" i="2"/>
  <c r="AR1070" i="2" s="1"/>
  <c r="AG1070" i="2"/>
  <c r="AF1070" i="2"/>
  <c r="AE1070" i="2"/>
  <c r="AM1070" i="2" s="1"/>
  <c r="AD1070" i="2"/>
  <c r="AL1070" i="2" s="1"/>
  <c r="AB1070" i="2"/>
  <c r="AZ1070" i="2" s="1"/>
  <c r="W1070" i="2"/>
  <c r="V1070" i="2"/>
  <c r="U1070" i="2"/>
  <c r="T1070" i="2"/>
  <c r="X1070" i="2" s="1"/>
  <c r="S1070" i="2"/>
  <c r="AA1070" i="2" s="1"/>
  <c r="R1070" i="2"/>
  <c r="Z1070" i="2" s="1"/>
  <c r="AZ1069" i="2"/>
  <c r="AR1069" i="2"/>
  <c r="AQ1069" i="2"/>
  <c r="AN1069" i="2"/>
  <c r="AM1069" i="2"/>
  <c r="AJ1069" i="2"/>
  <c r="AI1069" i="2"/>
  <c r="AG1069" i="2"/>
  <c r="AO1069" i="2" s="1"/>
  <c r="AF1069" i="2"/>
  <c r="AE1069" i="2"/>
  <c r="AD1069" i="2"/>
  <c r="AL1069" i="2" s="1"/>
  <c r="AB1069" i="2"/>
  <c r="AA1069" i="2"/>
  <c r="AY1069" i="2" s="1"/>
  <c r="X1069" i="2"/>
  <c r="W1069" i="2"/>
  <c r="V1069" i="2"/>
  <c r="U1069" i="2"/>
  <c r="T1069" i="2"/>
  <c r="S1069" i="2"/>
  <c r="R1069" i="2"/>
  <c r="Z1069" i="2" s="1"/>
  <c r="AQ1068" i="2"/>
  <c r="AI1068" i="2"/>
  <c r="AH1068" i="2"/>
  <c r="AP1068" i="2" s="1"/>
  <c r="AG1068" i="2"/>
  <c r="AO1068" i="2" s="1"/>
  <c r="AF1068" i="2"/>
  <c r="AN1068" i="2" s="1"/>
  <c r="AE1068" i="2"/>
  <c r="AM1068" i="2" s="1"/>
  <c r="AD1068" i="2"/>
  <c r="AL1068" i="2" s="1"/>
  <c r="AA1068" i="2"/>
  <c r="AY1068" i="2" s="1"/>
  <c r="Z1068" i="2"/>
  <c r="AX1068" i="2" s="1"/>
  <c r="U1068" i="2"/>
  <c r="T1068" i="2"/>
  <c r="S1068" i="2"/>
  <c r="W1068" i="2" s="1"/>
  <c r="R1068" i="2"/>
  <c r="V1068" i="2" s="1"/>
  <c r="AY1067" i="2"/>
  <c r="AX1067" i="2"/>
  <c r="AP1067" i="2"/>
  <c r="AO1067" i="2"/>
  <c r="AK1067" i="2"/>
  <c r="AS1067" i="2" s="1"/>
  <c r="AG1067" i="2"/>
  <c r="AF1067" i="2"/>
  <c r="AN1067" i="2" s="1"/>
  <c r="AE1067" i="2"/>
  <c r="AM1067" i="2" s="1"/>
  <c r="AD1067" i="2"/>
  <c r="AL1067" i="2" s="1"/>
  <c r="AC1067" i="2"/>
  <c r="BA1067" i="2" s="1"/>
  <c r="AA1067" i="2"/>
  <c r="AI1067" i="2" s="1"/>
  <c r="AQ1067" i="2" s="1"/>
  <c r="Z1067" i="2"/>
  <c r="AH1067" i="2" s="1"/>
  <c r="Y1067" i="2"/>
  <c r="W1067" i="2"/>
  <c r="V1067" i="2"/>
  <c r="U1067" i="2"/>
  <c r="T1067" i="2"/>
  <c r="S1067" i="2"/>
  <c r="R1067" i="2"/>
  <c r="BA1066" i="2"/>
  <c r="AO1066" i="2"/>
  <c r="AG1066" i="2"/>
  <c r="AF1066" i="2"/>
  <c r="AN1066" i="2" s="1"/>
  <c r="AE1066" i="2"/>
  <c r="AM1066" i="2" s="1"/>
  <c r="AD1066" i="2"/>
  <c r="AL1066" i="2" s="1"/>
  <c r="AC1066" i="2"/>
  <c r="AK1066" i="2" s="1"/>
  <c r="AS1066" i="2" s="1"/>
  <c r="AB1066" i="2"/>
  <c r="Y1066" i="2"/>
  <c r="X1066" i="2"/>
  <c r="U1066" i="2"/>
  <c r="T1066" i="2"/>
  <c r="S1066" i="2"/>
  <c r="R1066" i="2"/>
  <c r="AO1065" i="2"/>
  <c r="AN1065" i="2"/>
  <c r="AM1065" i="2"/>
  <c r="AI1065" i="2"/>
  <c r="AG1065" i="2"/>
  <c r="AF1065" i="2"/>
  <c r="AE1065" i="2"/>
  <c r="AD1065" i="2"/>
  <c r="AL1065" i="2" s="1"/>
  <c r="AB1065" i="2"/>
  <c r="AA1065" i="2"/>
  <c r="AY1065" i="2" s="1"/>
  <c r="X1065" i="2"/>
  <c r="W1065" i="2"/>
  <c r="U1065" i="2"/>
  <c r="T1065" i="2"/>
  <c r="S1065" i="2"/>
  <c r="R1065" i="2"/>
  <c r="AZ1064" i="2"/>
  <c r="AN1064" i="2"/>
  <c r="AH1064" i="2"/>
  <c r="AP1064" i="2" s="1"/>
  <c r="AG1064" i="2"/>
  <c r="AO1064" i="2" s="1"/>
  <c r="AF1064" i="2"/>
  <c r="AE1064" i="2"/>
  <c r="AM1064" i="2" s="1"/>
  <c r="AD1064" i="2"/>
  <c r="AL1064" i="2" s="1"/>
  <c r="Y1064" i="2"/>
  <c r="X1064" i="2"/>
  <c r="W1064" i="2"/>
  <c r="V1064" i="2"/>
  <c r="U1064" i="2"/>
  <c r="AC1064" i="2" s="1"/>
  <c r="T1064" i="2"/>
  <c r="AB1064" i="2" s="1"/>
  <c r="AJ1064" i="2" s="1"/>
  <c r="S1064" i="2"/>
  <c r="AA1064" i="2" s="1"/>
  <c r="R1064" i="2"/>
  <c r="Z1064" i="2" s="1"/>
  <c r="AX1064" i="2" s="1"/>
  <c r="BA1063" i="2"/>
  <c r="AN1063" i="2"/>
  <c r="AM1063" i="2"/>
  <c r="AL1063" i="2"/>
  <c r="AK1063" i="2"/>
  <c r="AS1063" i="2" s="1"/>
  <c r="AG1063" i="2"/>
  <c r="AO1063" i="2" s="1"/>
  <c r="AF1063" i="2"/>
  <c r="AE1063" i="2"/>
  <c r="AD1063" i="2"/>
  <c r="AC1063" i="2"/>
  <c r="AA1063" i="2"/>
  <c r="Y1063" i="2"/>
  <c r="X1063" i="2"/>
  <c r="U1063" i="2"/>
  <c r="T1063" i="2"/>
  <c r="AB1063" i="2" s="1"/>
  <c r="S1063" i="2"/>
  <c r="W1063" i="2" s="1"/>
  <c r="R1063" i="2"/>
  <c r="V1063" i="2" s="1"/>
  <c r="AX1062" i="2"/>
  <c r="AO1062" i="2"/>
  <c r="AL1062" i="2"/>
  <c r="AK1062" i="2"/>
  <c r="AS1062" i="2" s="1"/>
  <c r="AG1062" i="2"/>
  <c r="AF1062" i="2"/>
  <c r="AN1062" i="2" s="1"/>
  <c r="AE1062" i="2"/>
  <c r="AM1062" i="2" s="1"/>
  <c r="AD1062" i="2"/>
  <c r="AC1062" i="2"/>
  <c r="BA1062" i="2" s="1"/>
  <c r="W1062" i="2"/>
  <c r="V1062" i="2"/>
  <c r="U1062" i="2"/>
  <c r="Y1062" i="2" s="1"/>
  <c r="T1062" i="2"/>
  <c r="S1062" i="2"/>
  <c r="AA1062" i="2" s="1"/>
  <c r="R1062" i="2"/>
  <c r="Z1062" i="2" s="1"/>
  <c r="AH1062" i="2" s="1"/>
  <c r="AP1062" i="2" s="1"/>
  <c r="BA1061" i="2"/>
  <c r="AS1061" i="2"/>
  <c r="AO1061" i="2"/>
  <c r="AN1061" i="2"/>
  <c r="AR1061" i="2" s="1"/>
  <c r="AL1061" i="2"/>
  <c r="AK1061" i="2"/>
  <c r="AJ1061" i="2"/>
  <c r="AI1061" i="2"/>
  <c r="AQ1061" i="2" s="1"/>
  <c r="AG1061" i="2"/>
  <c r="AF1061" i="2"/>
  <c r="AE1061" i="2"/>
  <c r="AM1061" i="2" s="1"/>
  <c r="AD1061" i="2"/>
  <c r="AC1061" i="2"/>
  <c r="AB1061" i="2"/>
  <c r="AZ1061" i="2" s="1"/>
  <c r="AA1061" i="2"/>
  <c r="AY1061" i="2" s="1"/>
  <c r="Y1061" i="2"/>
  <c r="X1061" i="2"/>
  <c r="W1061" i="2"/>
  <c r="V1061" i="2"/>
  <c r="U1061" i="2"/>
  <c r="T1061" i="2"/>
  <c r="S1061" i="2"/>
  <c r="R1061" i="2"/>
  <c r="Z1061" i="2" s="1"/>
  <c r="AM1060" i="2"/>
  <c r="AL1060" i="2"/>
  <c r="AJ1060" i="2"/>
  <c r="AR1060" i="2" s="1"/>
  <c r="AG1060" i="2"/>
  <c r="AO1060" i="2" s="1"/>
  <c r="AF1060" i="2"/>
  <c r="AN1060" i="2" s="1"/>
  <c r="AE1060" i="2"/>
  <c r="AD1060" i="2"/>
  <c r="AB1060" i="2"/>
  <c r="AZ1060" i="2" s="1"/>
  <c r="AA1060" i="2"/>
  <c r="AY1060" i="2" s="1"/>
  <c r="V1060" i="2"/>
  <c r="U1060" i="2"/>
  <c r="T1060" i="2"/>
  <c r="X1060" i="2" s="1"/>
  <c r="S1060" i="2"/>
  <c r="W1060" i="2" s="1"/>
  <c r="R1060" i="2"/>
  <c r="Z1060" i="2" s="1"/>
  <c r="AZ1059" i="2"/>
  <c r="AY1059" i="2"/>
  <c r="AH1059" i="2"/>
  <c r="AG1059" i="2"/>
  <c r="AO1059" i="2" s="1"/>
  <c r="AF1059" i="2"/>
  <c r="AN1059" i="2" s="1"/>
  <c r="AE1059" i="2"/>
  <c r="AM1059" i="2" s="1"/>
  <c r="AD1059" i="2"/>
  <c r="AL1059" i="2" s="1"/>
  <c r="AP1059" i="2" s="1"/>
  <c r="AB1059" i="2"/>
  <c r="AJ1059" i="2" s="1"/>
  <c r="AR1059" i="2" s="1"/>
  <c r="AA1059" i="2"/>
  <c r="AI1059" i="2" s="1"/>
  <c r="AQ1059" i="2" s="1"/>
  <c r="Z1059" i="2"/>
  <c r="AX1059" i="2" s="1"/>
  <c r="W1059" i="2"/>
  <c r="V1059" i="2"/>
  <c r="U1059" i="2"/>
  <c r="T1059" i="2"/>
  <c r="X1059" i="2" s="1"/>
  <c r="S1059" i="2"/>
  <c r="R1059" i="2"/>
  <c r="AP1058" i="2"/>
  <c r="AN1058" i="2"/>
  <c r="AK1058" i="2"/>
  <c r="AH1058" i="2"/>
  <c r="AG1058" i="2"/>
  <c r="AO1058" i="2" s="1"/>
  <c r="AS1058" i="2" s="1"/>
  <c r="AF1058" i="2"/>
  <c r="AE1058" i="2"/>
  <c r="AM1058" i="2" s="1"/>
  <c r="AD1058" i="2"/>
  <c r="AL1058" i="2" s="1"/>
  <c r="AC1058" i="2"/>
  <c r="BA1058" i="2" s="1"/>
  <c r="Z1058" i="2"/>
  <c r="AX1058" i="2" s="1"/>
  <c r="Y1058" i="2"/>
  <c r="U1058" i="2"/>
  <c r="T1058" i="2"/>
  <c r="S1058" i="2"/>
  <c r="R1058" i="2"/>
  <c r="V1058" i="2" s="1"/>
  <c r="AX1057" i="2"/>
  <c r="AO1057" i="2"/>
  <c r="AN1057" i="2"/>
  <c r="AG1057" i="2"/>
  <c r="AF1057" i="2"/>
  <c r="AE1057" i="2"/>
  <c r="AM1057" i="2" s="1"/>
  <c r="AD1057" i="2"/>
  <c r="AL1057" i="2" s="1"/>
  <c r="AC1057" i="2"/>
  <c r="BA1057" i="2" s="1"/>
  <c r="AB1057" i="2"/>
  <c r="Z1057" i="2"/>
  <c r="AH1057" i="2" s="1"/>
  <c r="AP1057" i="2" s="1"/>
  <c r="Y1057" i="2"/>
  <c r="W1057" i="2"/>
  <c r="U1057" i="2"/>
  <c r="T1057" i="2"/>
  <c r="X1057" i="2" s="1"/>
  <c r="S1057" i="2"/>
  <c r="AA1057" i="2" s="1"/>
  <c r="R1057" i="2"/>
  <c r="V1057" i="2" s="1"/>
  <c r="AO1056" i="2"/>
  <c r="AL1056" i="2"/>
  <c r="AG1056" i="2"/>
  <c r="AF1056" i="2"/>
  <c r="AN1056" i="2" s="1"/>
  <c r="AE1056" i="2"/>
  <c r="AM1056" i="2" s="1"/>
  <c r="AD1056" i="2"/>
  <c r="Y1056" i="2"/>
  <c r="X1056" i="2"/>
  <c r="W1056" i="2"/>
  <c r="U1056" i="2"/>
  <c r="AC1056" i="2" s="1"/>
  <c r="T1056" i="2"/>
  <c r="AB1056" i="2" s="1"/>
  <c r="S1056" i="2"/>
  <c r="AA1056" i="2" s="1"/>
  <c r="AY1056" i="2" s="1"/>
  <c r="R1056" i="2"/>
  <c r="V1056" i="2" s="1"/>
  <c r="AO1055" i="2"/>
  <c r="AN1055" i="2"/>
  <c r="AM1055" i="2"/>
  <c r="AL1055" i="2"/>
  <c r="AH1055" i="2"/>
  <c r="AP1055" i="2" s="1"/>
  <c r="AG1055" i="2"/>
  <c r="AF1055" i="2"/>
  <c r="AE1055" i="2"/>
  <c r="AD1055" i="2"/>
  <c r="Z1055" i="2"/>
  <c r="AX1055" i="2" s="1"/>
  <c r="Y1055" i="2"/>
  <c r="X1055" i="2"/>
  <c r="U1055" i="2"/>
  <c r="AC1055" i="2" s="1"/>
  <c r="T1055" i="2"/>
  <c r="AB1055" i="2" s="1"/>
  <c r="S1055" i="2"/>
  <c r="W1055" i="2" s="1"/>
  <c r="R1055" i="2"/>
  <c r="V1055" i="2" s="1"/>
  <c r="AX1054" i="2"/>
  <c r="AO1054" i="2"/>
  <c r="AM1054" i="2"/>
  <c r="AG1054" i="2"/>
  <c r="AF1054" i="2"/>
  <c r="AN1054" i="2" s="1"/>
  <c r="AE1054" i="2"/>
  <c r="AD1054" i="2"/>
  <c r="AL1054" i="2" s="1"/>
  <c r="X1054" i="2"/>
  <c r="W1054" i="2"/>
  <c r="V1054" i="2"/>
  <c r="U1054" i="2"/>
  <c r="Y1054" i="2" s="1"/>
  <c r="T1054" i="2"/>
  <c r="AB1054" i="2" s="1"/>
  <c r="S1054" i="2"/>
  <c r="AA1054" i="2" s="1"/>
  <c r="R1054" i="2"/>
  <c r="Z1054" i="2" s="1"/>
  <c r="AH1054" i="2" s="1"/>
  <c r="AS1053" i="2"/>
  <c r="AO1053" i="2"/>
  <c r="AM1053" i="2"/>
  <c r="AL1053" i="2"/>
  <c r="AK1053" i="2"/>
  <c r="AG1053" i="2"/>
  <c r="AF1053" i="2"/>
  <c r="AN1053" i="2" s="1"/>
  <c r="AE1053" i="2"/>
  <c r="AD1053" i="2"/>
  <c r="AC1053" i="2"/>
  <c r="BA1053" i="2" s="1"/>
  <c r="AB1053" i="2"/>
  <c r="Y1053" i="2"/>
  <c r="X1053" i="2"/>
  <c r="W1053" i="2"/>
  <c r="V1053" i="2"/>
  <c r="U1053" i="2"/>
  <c r="T1053" i="2"/>
  <c r="S1053" i="2"/>
  <c r="AA1053" i="2" s="1"/>
  <c r="R1053" i="2"/>
  <c r="Z1053" i="2" s="1"/>
  <c r="AX1052" i="2"/>
  <c r="AN1052" i="2"/>
  <c r="AG1052" i="2"/>
  <c r="AO1052" i="2" s="1"/>
  <c r="AF1052" i="2"/>
  <c r="AE1052" i="2"/>
  <c r="AM1052" i="2" s="1"/>
  <c r="AD1052" i="2"/>
  <c r="AL1052" i="2" s="1"/>
  <c r="AC1052" i="2"/>
  <c r="Z1052" i="2"/>
  <c r="AH1052" i="2" s="1"/>
  <c r="W1052" i="2"/>
  <c r="V1052" i="2"/>
  <c r="U1052" i="2"/>
  <c r="Y1052" i="2" s="1"/>
  <c r="T1052" i="2"/>
  <c r="S1052" i="2"/>
  <c r="AA1052" i="2" s="1"/>
  <c r="R1052" i="2"/>
  <c r="BA1051" i="2"/>
  <c r="AZ1051" i="2"/>
  <c r="AX1051" i="2"/>
  <c r="AR1051" i="2"/>
  <c r="AO1051" i="2"/>
  <c r="AG1051" i="2"/>
  <c r="AF1051" i="2"/>
  <c r="AN1051" i="2" s="1"/>
  <c r="AE1051" i="2"/>
  <c r="AM1051" i="2" s="1"/>
  <c r="AD1051" i="2"/>
  <c r="AL1051" i="2" s="1"/>
  <c r="AC1051" i="2"/>
  <c r="AK1051" i="2" s="1"/>
  <c r="AS1051" i="2" s="1"/>
  <c r="AB1051" i="2"/>
  <c r="AJ1051" i="2" s="1"/>
  <c r="AA1051" i="2"/>
  <c r="AY1051" i="2" s="1"/>
  <c r="Z1051" i="2"/>
  <c r="AH1051" i="2" s="1"/>
  <c r="Y1051" i="2"/>
  <c r="W1051" i="2"/>
  <c r="V1051" i="2"/>
  <c r="U1051" i="2"/>
  <c r="T1051" i="2"/>
  <c r="X1051" i="2" s="1"/>
  <c r="S1051" i="2"/>
  <c r="R1051" i="2"/>
  <c r="AO1050" i="2"/>
  <c r="AN1050" i="2"/>
  <c r="AL1050" i="2"/>
  <c r="AG1050" i="2"/>
  <c r="AF1050" i="2"/>
  <c r="AE1050" i="2"/>
  <c r="AM1050" i="2" s="1"/>
  <c r="AD1050" i="2"/>
  <c r="AA1050" i="2"/>
  <c r="AY1050" i="2" s="1"/>
  <c r="Z1050" i="2"/>
  <c r="U1050" i="2"/>
  <c r="T1050" i="2"/>
  <c r="S1050" i="2"/>
  <c r="W1050" i="2" s="1"/>
  <c r="R1050" i="2"/>
  <c r="V1050" i="2" s="1"/>
  <c r="AY1049" i="2"/>
  <c r="AX1049" i="2"/>
  <c r="AO1049" i="2"/>
  <c r="AM1049" i="2"/>
  <c r="AG1049" i="2"/>
  <c r="AF1049" i="2"/>
  <c r="AN1049" i="2" s="1"/>
  <c r="AE1049" i="2"/>
  <c r="AD1049" i="2"/>
  <c r="AL1049" i="2" s="1"/>
  <c r="AP1049" i="2" s="1"/>
  <c r="AA1049" i="2"/>
  <c r="AI1049" i="2" s="1"/>
  <c r="AQ1049" i="2" s="1"/>
  <c r="Z1049" i="2"/>
  <c r="AH1049" i="2" s="1"/>
  <c r="W1049" i="2"/>
  <c r="U1049" i="2"/>
  <c r="T1049" i="2"/>
  <c r="S1049" i="2"/>
  <c r="R1049" i="2"/>
  <c r="V1049" i="2" s="1"/>
  <c r="AX1048" i="2"/>
  <c r="AR1048" i="2"/>
  <c r="AP1048" i="2"/>
  <c r="AM1048" i="2"/>
  <c r="AL1048" i="2"/>
  <c r="AJ1048" i="2"/>
  <c r="AI1048" i="2"/>
  <c r="AQ1048" i="2" s="1"/>
  <c r="AG1048" i="2"/>
  <c r="AO1048" i="2" s="1"/>
  <c r="AF1048" i="2"/>
  <c r="AN1048" i="2" s="1"/>
  <c r="AE1048" i="2"/>
  <c r="AD1048" i="2"/>
  <c r="Z1048" i="2"/>
  <c r="AH1048" i="2" s="1"/>
  <c r="Y1048" i="2"/>
  <c r="X1048" i="2"/>
  <c r="W1048" i="2"/>
  <c r="U1048" i="2"/>
  <c r="AC1048" i="2" s="1"/>
  <c r="T1048" i="2"/>
  <c r="AB1048" i="2" s="1"/>
  <c r="AZ1048" i="2" s="1"/>
  <c r="S1048" i="2"/>
  <c r="AA1048" i="2" s="1"/>
  <c r="AY1048" i="2" s="1"/>
  <c r="R1048" i="2"/>
  <c r="V1048" i="2" s="1"/>
  <c r="AO1047" i="2"/>
  <c r="AN1047" i="2"/>
  <c r="AG1047" i="2"/>
  <c r="AF1047" i="2"/>
  <c r="AE1047" i="2"/>
  <c r="AM1047" i="2" s="1"/>
  <c r="AD1047" i="2"/>
  <c r="AL1047" i="2" s="1"/>
  <c r="X1047" i="2"/>
  <c r="V1047" i="2"/>
  <c r="U1047" i="2"/>
  <c r="T1047" i="2"/>
  <c r="AB1047" i="2" s="1"/>
  <c r="S1047" i="2"/>
  <c r="W1047" i="2" s="1"/>
  <c r="R1047" i="2"/>
  <c r="Z1047" i="2" s="1"/>
  <c r="AZ1046" i="2"/>
  <c r="AR1046" i="2"/>
  <c r="AN1046" i="2"/>
  <c r="AM1046" i="2"/>
  <c r="AJ1046" i="2"/>
  <c r="AG1046" i="2"/>
  <c r="AO1046" i="2" s="1"/>
  <c r="AF1046" i="2"/>
  <c r="AE1046" i="2"/>
  <c r="AD1046" i="2"/>
  <c r="AL1046" i="2" s="1"/>
  <c r="AB1046" i="2"/>
  <c r="Y1046" i="2"/>
  <c r="X1046" i="2"/>
  <c r="W1046" i="2"/>
  <c r="V1046" i="2"/>
  <c r="U1046" i="2"/>
  <c r="AC1046" i="2" s="1"/>
  <c r="T1046" i="2"/>
  <c r="S1046" i="2"/>
  <c r="AA1046" i="2" s="1"/>
  <c r="R1046" i="2"/>
  <c r="Z1046" i="2" s="1"/>
  <c r="AX1046" i="2" s="1"/>
  <c r="BA1045" i="2"/>
  <c r="AN1045" i="2"/>
  <c r="AM1045" i="2"/>
  <c r="AL1045" i="2"/>
  <c r="AK1045" i="2"/>
  <c r="AG1045" i="2"/>
  <c r="AO1045" i="2" s="1"/>
  <c r="AF1045" i="2"/>
  <c r="AE1045" i="2"/>
  <c r="AD1045" i="2"/>
  <c r="AC1045" i="2"/>
  <c r="Y1045" i="2"/>
  <c r="X1045" i="2"/>
  <c r="V1045" i="2"/>
  <c r="U1045" i="2"/>
  <c r="T1045" i="2"/>
  <c r="AB1045" i="2" s="1"/>
  <c r="S1045" i="2"/>
  <c r="R1045" i="2"/>
  <c r="Z1045" i="2" s="1"/>
  <c r="AY1044" i="2"/>
  <c r="AX1044" i="2"/>
  <c r="AP1044" i="2"/>
  <c r="AG1044" i="2"/>
  <c r="AO1044" i="2" s="1"/>
  <c r="AF1044" i="2"/>
  <c r="AN1044" i="2" s="1"/>
  <c r="AE1044" i="2"/>
  <c r="AM1044" i="2" s="1"/>
  <c r="AD1044" i="2"/>
  <c r="AL1044" i="2" s="1"/>
  <c r="AC1044" i="2"/>
  <c r="AA1044" i="2"/>
  <c r="AI1044" i="2" s="1"/>
  <c r="Z1044" i="2"/>
  <c r="AH1044" i="2" s="1"/>
  <c r="X1044" i="2"/>
  <c r="W1044" i="2"/>
  <c r="V1044" i="2"/>
  <c r="U1044" i="2"/>
  <c r="Y1044" i="2" s="1"/>
  <c r="T1044" i="2"/>
  <c r="AB1044" i="2" s="1"/>
  <c r="S1044" i="2"/>
  <c r="R1044" i="2"/>
  <c r="BA1043" i="2"/>
  <c r="AY1043" i="2"/>
  <c r="AJ1043" i="2"/>
  <c r="AG1043" i="2"/>
  <c r="AO1043" i="2" s="1"/>
  <c r="AS1043" i="2" s="1"/>
  <c r="AF1043" i="2"/>
  <c r="AN1043" i="2" s="1"/>
  <c r="AR1043" i="2" s="1"/>
  <c r="AE1043" i="2"/>
  <c r="AM1043" i="2" s="1"/>
  <c r="AD1043" i="2"/>
  <c r="AL1043" i="2" s="1"/>
  <c r="AC1043" i="2"/>
  <c r="AK1043" i="2" s="1"/>
  <c r="AB1043" i="2"/>
  <c r="AZ1043" i="2" s="1"/>
  <c r="Y1043" i="2"/>
  <c r="W1043" i="2"/>
  <c r="U1043" i="2"/>
  <c r="T1043" i="2"/>
  <c r="X1043" i="2" s="1"/>
  <c r="S1043" i="2"/>
  <c r="AA1043" i="2" s="1"/>
  <c r="AI1043" i="2" s="1"/>
  <c r="AQ1043" i="2" s="1"/>
  <c r="R1043" i="2"/>
  <c r="AO1042" i="2"/>
  <c r="AN1042" i="2"/>
  <c r="AG1042" i="2"/>
  <c r="AF1042" i="2"/>
  <c r="AE1042" i="2"/>
  <c r="AM1042" i="2" s="1"/>
  <c r="AD1042" i="2"/>
  <c r="AL1042" i="2" s="1"/>
  <c r="AB1042" i="2"/>
  <c r="X1042" i="2"/>
  <c r="V1042" i="2"/>
  <c r="U1042" i="2"/>
  <c r="T1042" i="2"/>
  <c r="S1042" i="2"/>
  <c r="R1042" i="2"/>
  <c r="Z1042" i="2" s="1"/>
  <c r="AZ1041" i="2"/>
  <c r="AY1041" i="2"/>
  <c r="AP1041" i="2"/>
  <c r="AN1041" i="2"/>
  <c r="AH1041" i="2"/>
  <c r="AG1041" i="2"/>
  <c r="AO1041" i="2" s="1"/>
  <c r="AF1041" i="2"/>
  <c r="AE1041" i="2"/>
  <c r="AM1041" i="2" s="1"/>
  <c r="AD1041" i="2"/>
  <c r="AL1041" i="2" s="1"/>
  <c r="AB1041" i="2"/>
  <c r="AJ1041" i="2" s="1"/>
  <c r="AA1041" i="2"/>
  <c r="AI1041" i="2" s="1"/>
  <c r="AQ1041" i="2" s="1"/>
  <c r="Z1041" i="2"/>
  <c r="AX1041" i="2" s="1"/>
  <c r="Y1041" i="2"/>
  <c r="X1041" i="2"/>
  <c r="W1041" i="2"/>
  <c r="U1041" i="2"/>
  <c r="AC1041" i="2" s="1"/>
  <c r="T1041" i="2"/>
  <c r="S1041" i="2"/>
  <c r="R1041" i="2"/>
  <c r="V1041" i="2" s="1"/>
  <c r="AN1040" i="2"/>
  <c r="AM1040" i="2"/>
  <c r="AL1040" i="2"/>
  <c r="AG1040" i="2"/>
  <c r="AO1040" i="2" s="1"/>
  <c r="AF1040" i="2"/>
  <c r="AE1040" i="2"/>
  <c r="AD1040" i="2"/>
  <c r="AB1040" i="2"/>
  <c r="Y1040" i="2"/>
  <c r="U1040" i="2"/>
  <c r="AC1040" i="2" s="1"/>
  <c r="T1040" i="2"/>
  <c r="X1040" i="2" s="1"/>
  <c r="S1040" i="2"/>
  <c r="R1040" i="2"/>
  <c r="V1040" i="2" s="1"/>
  <c r="AO1039" i="2"/>
  <c r="AL1039" i="2"/>
  <c r="AG1039" i="2"/>
  <c r="AF1039" i="2"/>
  <c r="AN1039" i="2" s="1"/>
  <c r="AE1039" i="2"/>
  <c r="AM1039" i="2" s="1"/>
  <c r="AD1039" i="2"/>
  <c r="AC1039" i="2"/>
  <c r="X1039" i="2"/>
  <c r="V1039" i="2"/>
  <c r="U1039" i="2"/>
  <c r="Y1039" i="2" s="1"/>
  <c r="T1039" i="2"/>
  <c r="AB1039" i="2" s="1"/>
  <c r="S1039" i="2"/>
  <c r="R1039" i="2"/>
  <c r="Z1039" i="2" s="1"/>
  <c r="BA1038" i="2"/>
  <c r="AO1038" i="2"/>
  <c r="AS1038" i="2" s="1"/>
  <c r="AL1038" i="2"/>
  <c r="AK1038" i="2"/>
  <c r="AJ1038" i="2"/>
  <c r="AG1038" i="2"/>
  <c r="AF1038" i="2"/>
  <c r="AN1038" i="2" s="1"/>
  <c r="AR1038" i="2" s="1"/>
  <c r="AE1038" i="2"/>
  <c r="AM1038" i="2" s="1"/>
  <c r="AD1038" i="2"/>
  <c r="AC1038" i="2"/>
  <c r="AB1038" i="2"/>
  <c r="AZ1038" i="2" s="1"/>
  <c r="Y1038" i="2"/>
  <c r="X1038" i="2"/>
  <c r="W1038" i="2"/>
  <c r="V1038" i="2"/>
  <c r="U1038" i="2"/>
  <c r="T1038" i="2"/>
  <c r="S1038" i="2"/>
  <c r="AA1038" i="2" s="1"/>
  <c r="R1038" i="2"/>
  <c r="Z1038" i="2" s="1"/>
  <c r="BA1037" i="2"/>
  <c r="AO1037" i="2"/>
  <c r="AN1037" i="2"/>
  <c r="AM1037" i="2"/>
  <c r="AL1037" i="2"/>
  <c r="AI1037" i="2"/>
  <c r="AQ1037" i="2" s="1"/>
  <c r="AG1037" i="2"/>
  <c r="AF1037" i="2"/>
  <c r="AE1037" i="2"/>
  <c r="AD1037" i="2"/>
  <c r="AC1037" i="2"/>
  <c r="AK1037" i="2" s="1"/>
  <c r="AS1037" i="2" s="1"/>
  <c r="AA1037" i="2"/>
  <c r="AY1037" i="2" s="1"/>
  <c r="Y1037" i="2"/>
  <c r="V1037" i="2"/>
  <c r="U1037" i="2"/>
  <c r="T1037" i="2"/>
  <c r="S1037" i="2"/>
  <c r="W1037" i="2" s="1"/>
  <c r="R1037" i="2"/>
  <c r="Z1037" i="2" s="1"/>
  <c r="AZ1036" i="2"/>
  <c r="AY1036" i="2"/>
  <c r="AQ1036" i="2"/>
  <c r="AH1036" i="2"/>
  <c r="AP1036" i="2" s="1"/>
  <c r="AG1036" i="2"/>
  <c r="AO1036" i="2" s="1"/>
  <c r="AF1036" i="2"/>
  <c r="AN1036" i="2" s="1"/>
  <c r="AE1036" i="2"/>
  <c r="AM1036" i="2" s="1"/>
  <c r="AD1036" i="2"/>
  <c r="AL1036" i="2" s="1"/>
  <c r="AB1036" i="2"/>
  <c r="AJ1036" i="2" s="1"/>
  <c r="AA1036" i="2"/>
  <c r="AI1036" i="2" s="1"/>
  <c r="Z1036" i="2"/>
  <c r="AX1036" i="2" s="1"/>
  <c r="X1036" i="2"/>
  <c r="W1036" i="2"/>
  <c r="V1036" i="2"/>
  <c r="U1036" i="2"/>
  <c r="T1036" i="2"/>
  <c r="S1036" i="2"/>
  <c r="R1036" i="2"/>
  <c r="AZ1035" i="2"/>
  <c r="AS1035" i="2"/>
  <c r="AK1035" i="2"/>
  <c r="AJ1035" i="2"/>
  <c r="AR1035" i="2" s="1"/>
  <c r="AH1035" i="2"/>
  <c r="AP1035" i="2" s="1"/>
  <c r="AG1035" i="2"/>
  <c r="AO1035" i="2" s="1"/>
  <c r="AF1035" i="2"/>
  <c r="AN1035" i="2" s="1"/>
  <c r="AE1035" i="2"/>
  <c r="AM1035" i="2" s="1"/>
  <c r="AD1035" i="2"/>
  <c r="AL1035" i="2" s="1"/>
  <c r="AC1035" i="2"/>
  <c r="BA1035" i="2" s="1"/>
  <c r="AB1035" i="2"/>
  <c r="Z1035" i="2"/>
  <c r="AX1035" i="2" s="1"/>
  <c r="Y1035" i="2"/>
  <c r="U1035" i="2"/>
  <c r="T1035" i="2"/>
  <c r="X1035" i="2" s="1"/>
  <c r="S1035" i="2"/>
  <c r="R1035" i="2"/>
  <c r="V1035" i="2" s="1"/>
  <c r="AX1034" i="2"/>
  <c r="AO1034" i="2"/>
  <c r="AG1034" i="2"/>
  <c r="AF1034" i="2"/>
  <c r="AN1034" i="2" s="1"/>
  <c r="AE1034" i="2"/>
  <c r="AM1034" i="2" s="1"/>
  <c r="AD1034" i="2"/>
  <c r="AL1034" i="2" s="1"/>
  <c r="AC1034" i="2"/>
  <c r="Z1034" i="2"/>
  <c r="AH1034" i="2" s="1"/>
  <c r="Y1034" i="2"/>
  <c r="X1034" i="2"/>
  <c r="V1034" i="2"/>
  <c r="U1034" i="2"/>
  <c r="T1034" i="2"/>
  <c r="AB1034" i="2" s="1"/>
  <c r="S1034" i="2"/>
  <c r="R1034" i="2"/>
  <c r="BA1033" i="2"/>
  <c r="AZ1033" i="2"/>
  <c r="AX1033" i="2"/>
  <c r="AR1033" i="2"/>
  <c r="AO1033" i="2"/>
  <c r="AG1033" i="2"/>
  <c r="AF1033" i="2"/>
  <c r="AN1033" i="2" s="1"/>
  <c r="AE1033" i="2"/>
  <c r="AM1033" i="2" s="1"/>
  <c r="AD1033" i="2"/>
  <c r="AL1033" i="2" s="1"/>
  <c r="AC1033" i="2"/>
  <c r="AK1033" i="2" s="1"/>
  <c r="AB1033" i="2"/>
  <c r="AJ1033" i="2" s="1"/>
  <c r="AA1033" i="2"/>
  <c r="AY1033" i="2" s="1"/>
  <c r="Z1033" i="2"/>
  <c r="AH1033" i="2" s="1"/>
  <c r="AP1033" i="2" s="1"/>
  <c r="Y1033" i="2"/>
  <c r="X1033" i="2"/>
  <c r="W1033" i="2"/>
  <c r="U1033" i="2"/>
  <c r="T1033" i="2"/>
  <c r="S1033" i="2"/>
  <c r="R1033" i="2"/>
  <c r="V1033" i="2" s="1"/>
  <c r="AO1032" i="2"/>
  <c r="AN1032" i="2"/>
  <c r="AM1032" i="2"/>
  <c r="AL1032" i="2"/>
  <c r="AG1032" i="2"/>
  <c r="AF1032" i="2"/>
  <c r="AE1032" i="2"/>
  <c r="AD1032" i="2"/>
  <c r="Z1032" i="2"/>
  <c r="Y1032" i="2"/>
  <c r="U1032" i="2"/>
  <c r="AC1032" i="2" s="1"/>
  <c r="T1032" i="2"/>
  <c r="S1032" i="2"/>
  <c r="W1032" i="2" s="1"/>
  <c r="R1032" i="2"/>
  <c r="V1032" i="2" s="1"/>
  <c r="AX1031" i="2"/>
  <c r="AP1031" i="2"/>
  <c r="AM1031" i="2"/>
  <c r="AL1031" i="2"/>
  <c r="AG1031" i="2"/>
  <c r="AO1031" i="2" s="1"/>
  <c r="AF1031" i="2"/>
  <c r="AN1031" i="2" s="1"/>
  <c r="AE1031" i="2"/>
  <c r="AD1031" i="2"/>
  <c r="X1031" i="2"/>
  <c r="W1031" i="2"/>
  <c r="V1031" i="2"/>
  <c r="U1031" i="2"/>
  <c r="Y1031" i="2" s="1"/>
  <c r="T1031" i="2"/>
  <c r="AB1031" i="2" s="1"/>
  <c r="S1031" i="2"/>
  <c r="AA1031" i="2" s="1"/>
  <c r="AI1031" i="2" s="1"/>
  <c r="AQ1031" i="2" s="1"/>
  <c r="R1031" i="2"/>
  <c r="Z1031" i="2" s="1"/>
  <c r="AH1031" i="2" s="1"/>
  <c r="AZ1030" i="2"/>
  <c r="AX1030" i="2"/>
  <c r="AP1030" i="2"/>
  <c r="AM1030" i="2"/>
  <c r="AL1030" i="2"/>
  <c r="AK1030" i="2"/>
  <c r="AJ1030" i="2"/>
  <c r="AG1030" i="2"/>
  <c r="AO1030" i="2" s="1"/>
  <c r="AS1030" i="2" s="1"/>
  <c r="AF1030" i="2"/>
  <c r="AN1030" i="2" s="1"/>
  <c r="AE1030" i="2"/>
  <c r="AD1030" i="2"/>
  <c r="AC1030" i="2"/>
  <c r="BA1030" i="2" s="1"/>
  <c r="AB1030" i="2"/>
  <c r="Z1030" i="2"/>
  <c r="AH1030" i="2" s="1"/>
  <c r="Y1030" i="2"/>
  <c r="X1030" i="2"/>
  <c r="W1030" i="2"/>
  <c r="U1030" i="2"/>
  <c r="T1030" i="2"/>
  <c r="S1030" i="2"/>
  <c r="AA1030" i="2" s="1"/>
  <c r="R1030" i="2"/>
  <c r="V1030" i="2" s="1"/>
  <c r="AO1029" i="2"/>
  <c r="AN1029" i="2"/>
  <c r="AJ1029" i="2"/>
  <c r="AR1029" i="2" s="1"/>
  <c r="AG1029" i="2"/>
  <c r="AF1029" i="2"/>
  <c r="AE1029" i="2"/>
  <c r="AM1029" i="2" s="1"/>
  <c r="AD1029" i="2"/>
  <c r="AL1029" i="2" s="1"/>
  <c r="AB1029" i="2"/>
  <c r="AZ1029" i="2" s="1"/>
  <c r="V1029" i="2"/>
  <c r="U1029" i="2"/>
  <c r="T1029" i="2"/>
  <c r="X1029" i="2" s="1"/>
  <c r="S1029" i="2"/>
  <c r="R1029" i="2"/>
  <c r="Z1029" i="2" s="1"/>
  <c r="BA1028" i="2"/>
  <c r="AZ1028" i="2"/>
  <c r="AR1028" i="2"/>
  <c r="AQ1028" i="2"/>
  <c r="AN1028" i="2"/>
  <c r="AI1028" i="2"/>
  <c r="AG1028" i="2"/>
  <c r="AO1028" i="2" s="1"/>
  <c r="AF1028" i="2"/>
  <c r="AE1028" i="2"/>
  <c r="AM1028" i="2" s="1"/>
  <c r="AD1028" i="2"/>
  <c r="AL1028" i="2" s="1"/>
  <c r="AC1028" i="2"/>
  <c r="AK1028" i="2" s="1"/>
  <c r="AS1028" i="2" s="1"/>
  <c r="AB1028" i="2"/>
  <c r="AJ1028" i="2" s="1"/>
  <c r="AA1028" i="2"/>
  <c r="AY1028" i="2" s="1"/>
  <c r="X1028" i="2"/>
  <c r="W1028" i="2"/>
  <c r="U1028" i="2"/>
  <c r="Y1028" i="2" s="1"/>
  <c r="T1028" i="2"/>
  <c r="S1028" i="2"/>
  <c r="R1028" i="2"/>
  <c r="AO1027" i="2"/>
  <c r="AG1027" i="2"/>
  <c r="AF1027" i="2"/>
  <c r="AN1027" i="2" s="1"/>
  <c r="AE1027" i="2"/>
  <c r="AM1027" i="2" s="1"/>
  <c r="AD1027" i="2"/>
  <c r="AL1027" i="2" s="1"/>
  <c r="AA1027" i="2"/>
  <c r="AY1027" i="2" s="1"/>
  <c r="U1027" i="2"/>
  <c r="T1027" i="2"/>
  <c r="S1027" i="2"/>
  <c r="W1027" i="2" s="1"/>
  <c r="R1027" i="2"/>
  <c r="AY1026" i="2"/>
  <c r="AH1026" i="2"/>
  <c r="AG1026" i="2"/>
  <c r="AO1026" i="2" s="1"/>
  <c r="AF1026" i="2"/>
  <c r="AN1026" i="2" s="1"/>
  <c r="AE1026" i="2"/>
  <c r="AM1026" i="2" s="1"/>
  <c r="AD1026" i="2"/>
  <c r="AL1026" i="2" s="1"/>
  <c r="AA1026" i="2"/>
  <c r="AI1026" i="2" s="1"/>
  <c r="Z1026" i="2"/>
  <c r="AX1026" i="2" s="1"/>
  <c r="Y1026" i="2"/>
  <c r="V1026" i="2"/>
  <c r="U1026" i="2"/>
  <c r="AC1026" i="2" s="1"/>
  <c r="T1026" i="2"/>
  <c r="S1026" i="2"/>
  <c r="W1026" i="2" s="1"/>
  <c r="R1026" i="2"/>
  <c r="AX1025" i="2"/>
  <c r="AP1025" i="2"/>
  <c r="AO1025" i="2"/>
  <c r="AM1025" i="2"/>
  <c r="AG1025" i="2"/>
  <c r="AF1025" i="2"/>
  <c r="AN1025" i="2" s="1"/>
  <c r="AE1025" i="2"/>
  <c r="AD1025" i="2"/>
  <c r="AL1025" i="2" s="1"/>
  <c r="AC1025" i="2"/>
  <c r="Z1025" i="2"/>
  <c r="AH1025" i="2" s="1"/>
  <c r="Y1025" i="2"/>
  <c r="X1025" i="2"/>
  <c r="U1025" i="2"/>
  <c r="T1025" i="2"/>
  <c r="AB1025" i="2" s="1"/>
  <c r="AJ1025" i="2" s="1"/>
  <c r="AR1025" i="2" s="1"/>
  <c r="S1025" i="2"/>
  <c r="R1025" i="2"/>
  <c r="V1025" i="2" s="1"/>
  <c r="AO1024" i="2"/>
  <c r="AN1024" i="2"/>
  <c r="AM1024" i="2"/>
  <c r="AL1024" i="2"/>
  <c r="AG1024" i="2"/>
  <c r="AF1024" i="2"/>
  <c r="AE1024" i="2"/>
  <c r="AD1024" i="2"/>
  <c r="AA1024" i="2"/>
  <c r="Y1024" i="2"/>
  <c r="U1024" i="2"/>
  <c r="AC1024" i="2" s="1"/>
  <c r="T1024" i="2"/>
  <c r="X1024" i="2" s="1"/>
  <c r="S1024" i="2"/>
  <c r="W1024" i="2" s="1"/>
  <c r="R1024" i="2"/>
  <c r="AO1023" i="2"/>
  <c r="AH1023" i="2"/>
  <c r="AP1023" i="2" s="1"/>
  <c r="AG1023" i="2"/>
  <c r="AF1023" i="2"/>
  <c r="AN1023" i="2" s="1"/>
  <c r="AE1023" i="2"/>
  <c r="AM1023" i="2" s="1"/>
  <c r="AD1023" i="2"/>
  <c r="AL1023" i="2" s="1"/>
  <c r="X1023" i="2"/>
  <c r="W1023" i="2"/>
  <c r="V1023" i="2"/>
  <c r="U1023" i="2"/>
  <c r="T1023" i="2"/>
  <c r="AB1023" i="2" s="1"/>
  <c r="S1023" i="2"/>
  <c r="AA1023" i="2" s="1"/>
  <c r="R1023" i="2"/>
  <c r="Z1023" i="2" s="1"/>
  <c r="AX1023" i="2" s="1"/>
  <c r="AZ1022" i="2"/>
  <c r="AN1022" i="2"/>
  <c r="AM1022" i="2"/>
  <c r="AG1022" i="2"/>
  <c r="AO1022" i="2" s="1"/>
  <c r="AF1022" i="2"/>
  <c r="AE1022" i="2"/>
  <c r="AD1022" i="2"/>
  <c r="AL1022" i="2" s="1"/>
  <c r="AB1022" i="2"/>
  <c r="AJ1022" i="2" s="1"/>
  <c r="AR1022" i="2" s="1"/>
  <c r="W1022" i="2"/>
  <c r="U1022" i="2"/>
  <c r="T1022" i="2"/>
  <c r="X1022" i="2" s="1"/>
  <c r="S1022" i="2"/>
  <c r="AA1022" i="2" s="1"/>
  <c r="R1022" i="2"/>
  <c r="AY1021" i="2"/>
  <c r="AM1021" i="2"/>
  <c r="AL1021" i="2"/>
  <c r="AG1021" i="2"/>
  <c r="AO1021" i="2" s="1"/>
  <c r="AF1021" i="2"/>
  <c r="AN1021" i="2" s="1"/>
  <c r="AE1021" i="2"/>
  <c r="AD1021" i="2"/>
  <c r="AB1021" i="2"/>
  <c r="X1021" i="2"/>
  <c r="W1021" i="2"/>
  <c r="V1021" i="2"/>
  <c r="U1021" i="2"/>
  <c r="T1021" i="2"/>
  <c r="S1021" i="2"/>
  <c r="AA1021" i="2" s="1"/>
  <c r="AI1021" i="2" s="1"/>
  <c r="AQ1021" i="2" s="1"/>
  <c r="R1021" i="2"/>
  <c r="Z1021" i="2" s="1"/>
  <c r="AQ1020" i="2"/>
  <c r="AG1020" i="2"/>
  <c r="AO1020" i="2" s="1"/>
  <c r="AF1020" i="2"/>
  <c r="AN1020" i="2" s="1"/>
  <c r="AE1020" i="2"/>
  <c r="AM1020" i="2" s="1"/>
  <c r="AD1020" i="2"/>
  <c r="AL1020" i="2" s="1"/>
  <c r="AC1020" i="2"/>
  <c r="Z1020" i="2"/>
  <c r="AX1020" i="2" s="1"/>
  <c r="X1020" i="2"/>
  <c r="W1020" i="2"/>
  <c r="U1020" i="2"/>
  <c r="Y1020" i="2" s="1"/>
  <c r="T1020" i="2"/>
  <c r="AB1020" i="2" s="1"/>
  <c r="S1020" i="2"/>
  <c r="AA1020" i="2" s="1"/>
  <c r="AI1020" i="2" s="1"/>
  <c r="R1020" i="2"/>
  <c r="V1020" i="2" s="1"/>
  <c r="BA1019" i="2"/>
  <c r="AO1019" i="2"/>
  <c r="AM1019" i="2"/>
  <c r="AK1019" i="2"/>
  <c r="AS1019" i="2" s="1"/>
  <c r="AG1019" i="2"/>
  <c r="AF1019" i="2"/>
  <c r="AN1019" i="2" s="1"/>
  <c r="AE1019" i="2"/>
  <c r="AD1019" i="2"/>
  <c r="AL1019" i="2" s="1"/>
  <c r="AC1019" i="2"/>
  <c r="AB1019" i="2"/>
  <c r="U1019" i="2"/>
  <c r="Y1019" i="2" s="1"/>
  <c r="T1019" i="2"/>
  <c r="X1019" i="2" s="1"/>
  <c r="S1019" i="2"/>
  <c r="R1019" i="2"/>
  <c r="AZ1018" i="2"/>
  <c r="AY1018" i="2"/>
  <c r="AQ1018" i="2"/>
  <c r="AP1018" i="2"/>
  <c r="AN1018" i="2"/>
  <c r="AI1018" i="2"/>
  <c r="AH1018" i="2"/>
  <c r="AG1018" i="2"/>
  <c r="AO1018" i="2" s="1"/>
  <c r="AF1018" i="2"/>
  <c r="AE1018" i="2"/>
  <c r="AM1018" i="2" s="1"/>
  <c r="AD1018" i="2"/>
  <c r="AL1018" i="2" s="1"/>
  <c r="AB1018" i="2"/>
  <c r="AJ1018" i="2" s="1"/>
  <c r="AA1018" i="2"/>
  <c r="Z1018" i="2"/>
  <c r="AX1018" i="2" s="1"/>
  <c r="X1018" i="2"/>
  <c r="V1018" i="2"/>
  <c r="U1018" i="2"/>
  <c r="T1018" i="2"/>
  <c r="S1018" i="2"/>
  <c r="W1018" i="2" s="1"/>
  <c r="R1018" i="2"/>
  <c r="AN1017" i="2"/>
  <c r="AM1017" i="2"/>
  <c r="AG1017" i="2"/>
  <c r="AO1017" i="2" s="1"/>
  <c r="AF1017" i="2"/>
  <c r="AE1017" i="2"/>
  <c r="AD1017" i="2"/>
  <c r="AL1017" i="2" s="1"/>
  <c r="U1017" i="2"/>
  <c r="T1017" i="2"/>
  <c r="S1017" i="2"/>
  <c r="R1017" i="2"/>
  <c r="V1017" i="2" s="1"/>
  <c r="AL1016" i="2"/>
  <c r="AP1016" i="2" s="1"/>
  <c r="AJ1016" i="2"/>
  <c r="AR1016" i="2" s="1"/>
  <c r="AG1016" i="2"/>
  <c r="AO1016" i="2" s="1"/>
  <c r="AF1016" i="2"/>
  <c r="AN1016" i="2" s="1"/>
  <c r="AE1016" i="2"/>
  <c r="AM1016" i="2" s="1"/>
  <c r="AD1016" i="2"/>
  <c r="AB1016" i="2"/>
  <c r="AZ1016" i="2" s="1"/>
  <c r="AA1016" i="2"/>
  <c r="AI1016" i="2" s="1"/>
  <c r="Y1016" i="2"/>
  <c r="X1016" i="2"/>
  <c r="W1016" i="2"/>
  <c r="V1016" i="2"/>
  <c r="U1016" i="2"/>
  <c r="AC1016" i="2" s="1"/>
  <c r="T1016" i="2"/>
  <c r="S1016" i="2"/>
  <c r="R1016" i="2"/>
  <c r="Z1016" i="2" s="1"/>
  <c r="AH1016" i="2" s="1"/>
  <c r="BA1015" i="2"/>
  <c r="AX1015" i="2"/>
  <c r="AL1015" i="2"/>
  <c r="AK1015" i="2"/>
  <c r="AG1015" i="2"/>
  <c r="AO1015" i="2" s="1"/>
  <c r="AS1015" i="2" s="1"/>
  <c r="AF1015" i="2"/>
  <c r="AN1015" i="2" s="1"/>
  <c r="AE1015" i="2"/>
  <c r="AM1015" i="2" s="1"/>
  <c r="AD1015" i="2"/>
  <c r="AC1015" i="2"/>
  <c r="Y1015" i="2"/>
  <c r="X1015" i="2"/>
  <c r="W1015" i="2"/>
  <c r="V1015" i="2"/>
  <c r="U1015" i="2"/>
  <c r="T1015" i="2"/>
  <c r="AB1015" i="2" s="1"/>
  <c r="S1015" i="2"/>
  <c r="AA1015" i="2" s="1"/>
  <c r="R1015" i="2"/>
  <c r="Z1015" i="2" s="1"/>
  <c r="AH1015" i="2" s="1"/>
  <c r="AP1015" i="2" s="1"/>
  <c r="BA1014" i="2"/>
  <c r="AO1014" i="2"/>
  <c r="AN1014" i="2"/>
  <c r="AL1014" i="2"/>
  <c r="AH1014" i="2"/>
  <c r="AG1014" i="2"/>
  <c r="AF1014" i="2"/>
  <c r="AE1014" i="2"/>
  <c r="AM1014" i="2" s="1"/>
  <c r="AD1014" i="2"/>
  <c r="AC1014" i="2"/>
  <c r="AK1014" i="2" s="1"/>
  <c r="AS1014" i="2" s="1"/>
  <c r="Z1014" i="2"/>
  <c r="AX1014" i="2" s="1"/>
  <c r="W1014" i="2"/>
  <c r="V1014" i="2"/>
  <c r="U1014" i="2"/>
  <c r="Y1014" i="2" s="1"/>
  <c r="T1014" i="2"/>
  <c r="X1014" i="2" s="1"/>
  <c r="S1014" i="2"/>
  <c r="AA1014" i="2" s="1"/>
  <c r="R1014" i="2"/>
  <c r="AZ1013" i="2"/>
  <c r="AY1013" i="2"/>
  <c r="AN1013" i="2"/>
  <c r="AM1013" i="2"/>
  <c r="AL1013" i="2"/>
  <c r="AI1013" i="2"/>
  <c r="AG1013" i="2"/>
  <c r="AO1013" i="2" s="1"/>
  <c r="AF1013" i="2"/>
  <c r="AE1013" i="2"/>
  <c r="AD1013" i="2"/>
  <c r="AC1013" i="2"/>
  <c r="AA1013" i="2"/>
  <c r="Y1013" i="2"/>
  <c r="W1013" i="2"/>
  <c r="V1013" i="2"/>
  <c r="U1013" i="2"/>
  <c r="T1013" i="2"/>
  <c r="AB1013" i="2" s="1"/>
  <c r="AJ1013" i="2" s="1"/>
  <c r="S1013" i="2"/>
  <c r="R1013" i="2"/>
  <c r="Z1013" i="2" s="1"/>
  <c r="AJ1012" i="2"/>
  <c r="AH1012" i="2"/>
  <c r="AP1012" i="2" s="1"/>
  <c r="AG1012" i="2"/>
  <c r="AO1012" i="2" s="1"/>
  <c r="AF1012" i="2"/>
  <c r="AN1012" i="2" s="1"/>
  <c r="AE1012" i="2"/>
  <c r="AM1012" i="2" s="1"/>
  <c r="AD1012" i="2"/>
  <c r="AL1012" i="2" s="1"/>
  <c r="AB1012" i="2"/>
  <c r="AZ1012" i="2" s="1"/>
  <c r="AA1012" i="2"/>
  <c r="AY1012" i="2" s="1"/>
  <c r="Z1012" i="2"/>
  <c r="AX1012" i="2" s="1"/>
  <c r="X1012" i="2"/>
  <c r="U1012" i="2"/>
  <c r="T1012" i="2"/>
  <c r="S1012" i="2"/>
  <c r="W1012" i="2" s="1"/>
  <c r="R1012" i="2"/>
  <c r="V1012" i="2" s="1"/>
  <c r="AX1011" i="2"/>
  <c r="AP1011" i="2"/>
  <c r="AO1011" i="2"/>
  <c r="AM1011" i="2"/>
  <c r="AG1011" i="2"/>
  <c r="AF1011" i="2"/>
  <c r="AN1011" i="2" s="1"/>
  <c r="AE1011" i="2"/>
  <c r="AD1011" i="2"/>
  <c r="AL1011" i="2" s="1"/>
  <c r="AC1011" i="2"/>
  <c r="Z1011" i="2"/>
  <c r="AH1011" i="2" s="1"/>
  <c r="V1011" i="2"/>
  <c r="U1011" i="2"/>
  <c r="Y1011" i="2" s="1"/>
  <c r="T1011" i="2"/>
  <c r="S1011" i="2"/>
  <c r="R1011" i="2"/>
  <c r="BA1010" i="2"/>
  <c r="AG1010" i="2"/>
  <c r="AO1010" i="2" s="1"/>
  <c r="AS1010" i="2" s="1"/>
  <c r="AF1010" i="2"/>
  <c r="AN1010" i="2" s="1"/>
  <c r="AE1010" i="2"/>
  <c r="AM1010" i="2" s="1"/>
  <c r="AD1010" i="2"/>
  <c r="AL1010" i="2" s="1"/>
  <c r="AC1010" i="2"/>
  <c r="AK1010" i="2" s="1"/>
  <c r="AB1010" i="2"/>
  <c r="AZ1010" i="2" s="1"/>
  <c r="AA1010" i="2"/>
  <c r="AY1010" i="2" s="1"/>
  <c r="Z1010" i="2"/>
  <c r="AX1010" i="2" s="1"/>
  <c r="Y1010" i="2"/>
  <c r="X1010" i="2"/>
  <c r="U1010" i="2"/>
  <c r="T1010" i="2"/>
  <c r="S1010" i="2"/>
  <c r="W1010" i="2" s="1"/>
  <c r="R1010" i="2"/>
  <c r="V1010" i="2" s="1"/>
  <c r="AR1009" i="2"/>
  <c r="AO1009" i="2"/>
  <c r="AN1009" i="2"/>
  <c r="AM1009" i="2"/>
  <c r="AJ1009" i="2"/>
  <c r="AI1009" i="2"/>
  <c r="AQ1009" i="2" s="1"/>
  <c r="AG1009" i="2"/>
  <c r="AF1009" i="2"/>
  <c r="AE1009" i="2"/>
  <c r="AD1009" i="2"/>
  <c r="AL1009" i="2" s="1"/>
  <c r="AB1009" i="2"/>
  <c r="AZ1009" i="2" s="1"/>
  <c r="AA1009" i="2"/>
  <c r="AY1009" i="2" s="1"/>
  <c r="Z1009" i="2"/>
  <c r="W1009" i="2"/>
  <c r="U1009" i="2"/>
  <c r="T1009" i="2"/>
  <c r="X1009" i="2" s="1"/>
  <c r="S1009" i="2"/>
  <c r="R1009" i="2"/>
  <c r="V1009" i="2" s="1"/>
  <c r="AY1008" i="2"/>
  <c r="AO1008" i="2"/>
  <c r="AN1008" i="2"/>
  <c r="AG1008" i="2"/>
  <c r="AF1008" i="2"/>
  <c r="AE1008" i="2"/>
  <c r="AM1008" i="2" s="1"/>
  <c r="AD1008" i="2"/>
  <c r="AL1008" i="2" s="1"/>
  <c r="Y1008" i="2"/>
  <c r="W1008" i="2"/>
  <c r="V1008" i="2"/>
  <c r="U1008" i="2"/>
  <c r="AC1008" i="2" s="1"/>
  <c r="T1008" i="2"/>
  <c r="S1008" i="2"/>
  <c r="AA1008" i="2" s="1"/>
  <c r="AI1008" i="2" s="1"/>
  <c r="R1008" i="2"/>
  <c r="Z1008" i="2" s="1"/>
  <c r="AQ1007" i="2"/>
  <c r="AM1007" i="2"/>
  <c r="AL1007" i="2"/>
  <c r="AI1007" i="2"/>
  <c r="AG1007" i="2"/>
  <c r="AO1007" i="2" s="1"/>
  <c r="AF1007" i="2"/>
  <c r="AN1007" i="2" s="1"/>
  <c r="AE1007" i="2"/>
  <c r="AD1007" i="2"/>
  <c r="AC1007" i="2"/>
  <c r="AA1007" i="2"/>
  <c r="AY1007" i="2" s="1"/>
  <c r="Y1007" i="2"/>
  <c r="X1007" i="2"/>
  <c r="U1007" i="2"/>
  <c r="T1007" i="2"/>
  <c r="AB1007" i="2" s="1"/>
  <c r="S1007" i="2"/>
  <c r="W1007" i="2" s="1"/>
  <c r="R1007" i="2"/>
  <c r="AO1006" i="2"/>
  <c r="AN1006" i="2"/>
  <c r="AG1006" i="2"/>
  <c r="AF1006" i="2"/>
  <c r="AE1006" i="2"/>
  <c r="AM1006" i="2" s="1"/>
  <c r="AD1006" i="2"/>
  <c r="AL1006" i="2" s="1"/>
  <c r="Z1006" i="2"/>
  <c r="AH1006" i="2" s="1"/>
  <c r="W1006" i="2"/>
  <c r="V1006" i="2"/>
  <c r="U1006" i="2"/>
  <c r="T1006" i="2"/>
  <c r="X1006" i="2" s="1"/>
  <c r="S1006" i="2"/>
  <c r="AA1006" i="2" s="1"/>
  <c r="R1006" i="2"/>
  <c r="BA1005" i="2"/>
  <c r="AZ1005" i="2"/>
  <c r="AS1005" i="2"/>
  <c r="AN1005" i="2"/>
  <c r="AM1005" i="2"/>
  <c r="AJ1005" i="2"/>
  <c r="AG1005" i="2"/>
  <c r="AO1005" i="2" s="1"/>
  <c r="AF1005" i="2"/>
  <c r="AE1005" i="2"/>
  <c r="AD1005" i="2"/>
  <c r="AL1005" i="2" s="1"/>
  <c r="AB1005" i="2"/>
  <c r="AA1005" i="2"/>
  <c r="Y1005" i="2"/>
  <c r="X1005" i="2"/>
  <c r="W1005" i="2"/>
  <c r="V1005" i="2"/>
  <c r="U1005" i="2"/>
  <c r="AC1005" i="2" s="1"/>
  <c r="AK1005" i="2" s="1"/>
  <c r="T1005" i="2"/>
  <c r="S1005" i="2"/>
  <c r="R1005" i="2"/>
  <c r="Z1005" i="2" s="1"/>
  <c r="AJ1004" i="2"/>
  <c r="AR1004" i="2" s="1"/>
  <c r="AI1004" i="2"/>
  <c r="AQ1004" i="2" s="1"/>
  <c r="AG1004" i="2"/>
  <c r="AO1004" i="2" s="1"/>
  <c r="AF1004" i="2"/>
  <c r="AN1004" i="2" s="1"/>
  <c r="AE1004" i="2"/>
  <c r="AM1004" i="2" s="1"/>
  <c r="AD1004" i="2"/>
  <c r="AL1004" i="2" s="1"/>
  <c r="AB1004" i="2"/>
  <c r="AZ1004" i="2" s="1"/>
  <c r="AA1004" i="2"/>
  <c r="AY1004" i="2" s="1"/>
  <c r="Z1004" i="2"/>
  <c r="U1004" i="2"/>
  <c r="T1004" i="2"/>
  <c r="X1004" i="2" s="1"/>
  <c r="S1004" i="2"/>
  <c r="W1004" i="2" s="1"/>
  <c r="R1004" i="2"/>
  <c r="V1004" i="2" s="1"/>
  <c r="AY1003" i="2"/>
  <c r="AO1003" i="2"/>
  <c r="AG1003" i="2"/>
  <c r="AF1003" i="2"/>
  <c r="AN1003" i="2" s="1"/>
  <c r="AE1003" i="2"/>
  <c r="AM1003" i="2" s="1"/>
  <c r="AQ1003" i="2" s="1"/>
  <c r="AD1003" i="2"/>
  <c r="AL1003" i="2" s="1"/>
  <c r="AA1003" i="2"/>
  <c r="AI1003" i="2" s="1"/>
  <c r="Z1003" i="2"/>
  <c r="W1003" i="2"/>
  <c r="V1003" i="2"/>
  <c r="U1003" i="2"/>
  <c r="T1003" i="2"/>
  <c r="S1003" i="2"/>
  <c r="R1003" i="2"/>
  <c r="AJ1002" i="2"/>
  <c r="AR1002" i="2" s="1"/>
  <c r="AG1002" i="2"/>
  <c r="AO1002" i="2" s="1"/>
  <c r="AF1002" i="2"/>
  <c r="AN1002" i="2" s="1"/>
  <c r="AE1002" i="2"/>
  <c r="AM1002" i="2" s="1"/>
  <c r="AD1002" i="2"/>
  <c r="AL1002" i="2" s="1"/>
  <c r="AC1002" i="2"/>
  <c r="AB1002" i="2"/>
  <c r="AZ1002" i="2" s="1"/>
  <c r="AA1002" i="2"/>
  <c r="Y1002" i="2"/>
  <c r="U1002" i="2"/>
  <c r="T1002" i="2"/>
  <c r="X1002" i="2" s="1"/>
  <c r="S1002" i="2"/>
  <c r="W1002" i="2" s="1"/>
  <c r="R1002" i="2"/>
  <c r="AO1001" i="2"/>
  <c r="AG1001" i="2"/>
  <c r="AF1001" i="2"/>
  <c r="AN1001" i="2" s="1"/>
  <c r="AE1001" i="2"/>
  <c r="AM1001" i="2" s="1"/>
  <c r="AD1001" i="2"/>
  <c r="AL1001" i="2" s="1"/>
  <c r="X1001" i="2"/>
  <c r="U1001" i="2"/>
  <c r="T1001" i="2"/>
  <c r="AB1001" i="2" s="1"/>
  <c r="S1001" i="2"/>
  <c r="R1001" i="2"/>
  <c r="AZ1000" i="2"/>
  <c r="AY1000" i="2"/>
  <c r="AR1000" i="2"/>
  <c r="AN1000" i="2"/>
  <c r="AM1000" i="2"/>
  <c r="AI1000" i="2"/>
  <c r="AQ1000" i="2" s="1"/>
  <c r="AG1000" i="2"/>
  <c r="AO1000" i="2" s="1"/>
  <c r="AF1000" i="2"/>
  <c r="AE1000" i="2"/>
  <c r="AD1000" i="2"/>
  <c r="AL1000" i="2" s="1"/>
  <c r="Y1000" i="2"/>
  <c r="X1000" i="2"/>
  <c r="W1000" i="2"/>
  <c r="V1000" i="2"/>
  <c r="U1000" i="2"/>
  <c r="AC1000" i="2" s="1"/>
  <c r="T1000" i="2"/>
  <c r="AB1000" i="2" s="1"/>
  <c r="AJ1000" i="2" s="1"/>
  <c r="S1000" i="2"/>
  <c r="AA1000" i="2" s="1"/>
  <c r="R1000" i="2"/>
  <c r="Z1000" i="2" s="1"/>
  <c r="AH1000" i="2" s="1"/>
  <c r="AP1000" i="2" s="1"/>
  <c r="AN999" i="2"/>
  <c r="AM999" i="2"/>
  <c r="AL999" i="2"/>
  <c r="AI999" i="2"/>
  <c r="AQ999" i="2" s="1"/>
  <c r="AH999" i="2"/>
  <c r="AP999" i="2" s="1"/>
  <c r="AG999" i="2"/>
  <c r="AO999" i="2" s="1"/>
  <c r="AF999" i="2"/>
  <c r="AE999" i="2"/>
  <c r="AD999" i="2"/>
  <c r="AA999" i="2"/>
  <c r="AY999" i="2" s="1"/>
  <c r="Z999" i="2"/>
  <c r="AX999" i="2" s="1"/>
  <c r="Y999" i="2"/>
  <c r="X999" i="2"/>
  <c r="U999" i="2"/>
  <c r="AC999" i="2" s="1"/>
  <c r="AK999" i="2" s="1"/>
  <c r="AS999" i="2" s="1"/>
  <c r="T999" i="2"/>
  <c r="AB999" i="2" s="1"/>
  <c r="S999" i="2"/>
  <c r="W999" i="2" s="1"/>
  <c r="R999" i="2"/>
  <c r="V999" i="2" s="1"/>
  <c r="AO998" i="2"/>
  <c r="AN998" i="2"/>
  <c r="AM998" i="2"/>
  <c r="AG998" i="2"/>
  <c r="AF998" i="2"/>
  <c r="AE998" i="2"/>
  <c r="AD998" i="2"/>
  <c r="AL998" i="2" s="1"/>
  <c r="AC998" i="2"/>
  <c r="AB998" i="2"/>
  <c r="AJ998" i="2" s="1"/>
  <c r="AR998" i="2" s="1"/>
  <c r="W998" i="2"/>
  <c r="V998" i="2"/>
  <c r="U998" i="2"/>
  <c r="Y998" i="2" s="1"/>
  <c r="T998" i="2"/>
  <c r="X998" i="2" s="1"/>
  <c r="S998" i="2"/>
  <c r="AA998" i="2" s="1"/>
  <c r="R998" i="2"/>
  <c r="Z998" i="2" s="1"/>
  <c r="AH998" i="2" s="1"/>
  <c r="AP998" i="2" s="1"/>
  <c r="BA997" i="2"/>
  <c r="AL997" i="2"/>
  <c r="AK997" i="2"/>
  <c r="AJ997" i="2"/>
  <c r="AR997" i="2" s="1"/>
  <c r="AG997" i="2"/>
  <c r="AO997" i="2" s="1"/>
  <c r="AS997" i="2" s="1"/>
  <c r="AF997" i="2"/>
  <c r="AN997" i="2" s="1"/>
  <c r="AE997" i="2"/>
  <c r="AM997" i="2" s="1"/>
  <c r="AD997" i="2"/>
  <c r="AC997" i="2"/>
  <c r="AB997" i="2"/>
  <c r="AZ997" i="2" s="1"/>
  <c r="AA997" i="2"/>
  <c r="Y997" i="2"/>
  <c r="X997" i="2"/>
  <c r="U997" i="2"/>
  <c r="T997" i="2"/>
  <c r="S997" i="2"/>
  <c r="W997" i="2" s="1"/>
  <c r="R997" i="2"/>
  <c r="BA996" i="2"/>
  <c r="AL996" i="2"/>
  <c r="AK996" i="2"/>
  <c r="AH996" i="2"/>
  <c r="AP996" i="2" s="1"/>
  <c r="AG996" i="2"/>
  <c r="AO996" i="2" s="1"/>
  <c r="AF996" i="2"/>
  <c r="AN996" i="2" s="1"/>
  <c r="AE996" i="2"/>
  <c r="AM996" i="2" s="1"/>
  <c r="AD996" i="2"/>
  <c r="Y996" i="2"/>
  <c r="X996" i="2"/>
  <c r="W996" i="2"/>
  <c r="U996" i="2"/>
  <c r="AC996" i="2" s="1"/>
  <c r="T996" i="2"/>
  <c r="AB996" i="2" s="1"/>
  <c r="S996" i="2"/>
  <c r="AA996" i="2" s="1"/>
  <c r="R996" i="2"/>
  <c r="Z996" i="2" s="1"/>
  <c r="AX996" i="2" s="1"/>
  <c r="AG995" i="2"/>
  <c r="AO995" i="2" s="1"/>
  <c r="AF995" i="2"/>
  <c r="AN995" i="2" s="1"/>
  <c r="AE995" i="2"/>
  <c r="AM995" i="2" s="1"/>
  <c r="AD995" i="2"/>
  <c r="AL995" i="2" s="1"/>
  <c r="Y995" i="2"/>
  <c r="W995" i="2"/>
  <c r="V995" i="2"/>
  <c r="U995" i="2"/>
  <c r="AC995" i="2" s="1"/>
  <c r="T995" i="2"/>
  <c r="S995" i="2"/>
  <c r="AA995" i="2" s="1"/>
  <c r="R995" i="2"/>
  <c r="Z995" i="2" s="1"/>
  <c r="AY994" i="2"/>
  <c r="AM994" i="2"/>
  <c r="AI994" i="2"/>
  <c r="AQ994" i="2" s="1"/>
  <c r="AG994" i="2"/>
  <c r="AO994" i="2" s="1"/>
  <c r="AF994" i="2"/>
  <c r="AN994" i="2" s="1"/>
  <c r="AE994" i="2"/>
  <c r="AD994" i="2"/>
  <c r="AL994" i="2" s="1"/>
  <c r="AA994" i="2"/>
  <c r="X994" i="2"/>
  <c r="W994" i="2"/>
  <c r="V994" i="2"/>
  <c r="U994" i="2"/>
  <c r="Y994" i="2" s="1"/>
  <c r="T994" i="2"/>
  <c r="AB994" i="2" s="1"/>
  <c r="S994" i="2"/>
  <c r="R994" i="2"/>
  <c r="Z994" i="2" s="1"/>
  <c r="AX993" i="2"/>
  <c r="AL993" i="2"/>
  <c r="AH993" i="2"/>
  <c r="AG993" i="2"/>
  <c r="AO993" i="2" s="1"/>
  <c r="AF993" i="2"/>
  <c r="AN993" i="2" s="1"/>
  <c r="AE993" i="2"/>
  <c r="AM993" i="2" s="1"/>
  <c r="AD993" i="2"/>
  <c r="AA993" i="2"/>
  <c r="AI993" i="2" s="1"/>
  <c r="Z993" i="2"/>
  <c r="W993" i="2"/>
  <c r="V993" i="2"/>
  <c r="U993" i="2"/>
  <c r="Y993" i="2" s="1"/>
  <c r="T993" i="2"/>
  <c r="S993" i="2"/>
  <c r="R993" i="2"/>
  <c r="AO992" i="2"/>
  <c r="AG992" i="2"/>
  <c r="AF992" i="2"/>
  <c r="AN992" i="2" s="1"/>
  <c r="AE992" i="2"/>
  <c r="AM992" i="2" s="1"/>
  <c r="AD992" i="2"/>
  <c r="AL992" i="2" s="1"/>
  <c r="AC992" i="2"/>
  <c r="Z992" i="2"/>
  <c r="AH992" i="2" s="1"/>
  <c r="AP992" i="2" s="1"/>
  <c r="Y992" i="2"/>
  <c r="V992" i="2"/>
  <c r="U992" i="2"/>
  <c r="T992" i="2"/>
  <c r="X992" i="2" s="1"/>
  <c r="S992" i="2"/>
  <c r="R992" i="2"/>
  <c r="AO991" i="2"/>
  <c r="AN991" i="2"/>
  <c r="AG991" i="2"/>
  <c r="AF991" i="2"/>
  <c r="AE991" i="2"/>
  <c r="AM991" i="2" s="1"/>
  <c r="AD991" i="2"/>
  <c r="AL991" i="2" s="1"/>
  <c r="U991" i="2"/>
  <c r="T991" i="2"/>
  <c r="S991" i="2"/>
  <c r="W991" i="2" s="1"/>
  <c r="R991" i="2"/>
  <c r="AO990" i="2"/>
  <c r="AN990" i="2"/>
  <c r="AM990" i="2"/>
  <c r="AG990" i="2"/>
  <c r="AF990" i="2"/>
  <c r="AE990" i="2"/>
  <c r="AD990" i="2"/>
  <c r="AL990" i="2" s="1"/>
  <c r="Z990" i="2"/>
  <c r="Y990" i="2"/>
  <c r="U990" i="2"/>
  <c r="AC990" i="2" s="1"/>
  <c r="T990" i="2"/>
  <c r="S990" i="2"/>
  <c r="R990" i="2"/>
  <c r="V990" i="2" s="1"/>
  <c r="AO989" i="2"/>
  <c r="AN989" i="2"/>
  <c r="AM989" i="2"/>
  <c r="AG989" i="2"/>
  <c r="AF989" i="2"/>
  <c r="AE989" i="2"/>
  <c r="AD989" i="2"/>
  <c r="AL989" i="2" s="1"/>
  <c r="Y989" i="2"/>
  <c r="X989" i="2"/>
  <c r="U989" i="2"/>
  <c r="AC989" i="2" s="1"/>
  <c r="T989" i="2"/>
  <c r="AB989" i="2" s="1"/>
  <c r="S989" i="2"/>
  <c r="W989" i="2" s="1"/>
  <c r="R989" i="2"/>
  <c r="AN988" i="2"/>
  <c r="AM988" i="2"/>
  <c r="AL988" i="2"/>
  <c r="AG988" i="2"/>
  <c r="AO988" i="2" s="1"/>
  <c r="AF988" i="2"/>
  <c r="AE988" i="2"/>
  <c r="AD988" i="2"/>
  <c r="AC988" i="2"/>
  <c r="Y988" i="2"/>
  <c r="X988" i="2"/>
  <c r="W988" i="2"/>
  <c r="U988" i="2"/>
  <c r="T988" i="2"/>
  <c r="AB988" i="2" s="1"/>
  <c r="S988" i="2"/>
  <c r="AA988" i="2" s="1"/>
  <c r="R988" i="2"/>
  <c r="AM987" i="2"/>
  <c r="AL987" i="2"/>
  <c r="AK987" i="2"/>
  <c r="AS987" i="2" s="1"/>
  <c r="AG987" i="2"/>
  <c r="AO987" i="2" s="1"/>
  <c r="AF987" i="2"/>
  <c r="AN987" i="2" s="1"/>
  <c r="AE987" i="2"/>
  <c r="AD987" i="2"/>
  <c r="AC987" i="2"/>
  <c r="BA987" i="2" s="1"/>
  <c r="AB987" i="2"/>
  <c r="Y987" i="2"/>
  <c r="X987" i="2"/>
  <c r="W987" i="2"/>
  <c r="V987" i="2"/>
  <c r="U987" i="2"/>
  <c r="T987" i="2"/>
  <c r="S987" i="2"/>
  <c r="AA987" i="2" s="1"/>
  <c r="R987" i="2"/>
  <c r="Z987" i="2" s="1"/>
  <c r="BA986" i="2"/>
  <c r="AQ986" i="2"/>
  <c r="AM986" i="2"/>
  <c r="AL986" i="2"/>
  <c r="AK986" i="2"/>
  <c r="AS986" i="2" s="1"/>
  <c r="AI986" i="2"/>
  <c r="AG986" i="2"/>
  <c r="AO986" i="2" s="1"/>
  <c r="AF986" i="2"/>
  <c r="AN986" i="2" s="1"/>
  <c r="AE986" i="2"/>
  <c r="AD986" i="2"/>
  <c r="AC986" i="2"/>
  <c r="AB986" i="2"/>
  <c r="AA986" i="2"/>
  <c r="AY986" i="2" s="1"/>
  <c r="X986" i="2"/>
  <c r="V986" i="2"/>
  <c r="U986" i="2"/>
  <c r="Y986" i="2" s="1"/>
  <c r="T986" i="2"/>
  <c r="S986" i="2"/>
  <c r="W986" i="2" s="1"/>
  <c r="R986" i="2"/>
  <c r="Z986" i="2" s="1"/>
  <c r="AG985" i="2"/>
  <c r="AO985" i="2" s="1"/>
  <c r="AF985" i="2"/>
  <c r="AN985" i="2" s="1"/>
  <c r="AE985" i="2"/>
  <c r="AM985" i="2" s="1"/>
  <c r="AD985" i="2"/>
  <c r="AL985" i="2" s="1"/>
  <c r="AC985" i="2"/>
  <c r="AK985" i="2" s="1"/>
  <c r="AS985" i="2" s="1"/>
  <c r="AB985" i="2"/>
  <c r="AZ985" i="2" s="1"/>
  <c r="AA985" i="2"/>
  <c r="U985" i="2"/>
  <c r="Y985" i="2" s="1"/>
  <c r="T985" i="2"/>
  <c r="X985" i="2" s="1"/>
  <c r="S985" i="2"/>
  <c r="W985" i="2" s="1"/>
  <c r="R985" i="2"/>
  <c r="AO984" i="2"/>
  <c r="AI984" i="2"/>
  <c r="AQ984" i="2" s="1"/>
  <c r="AG984" i="2"/>
  <c r="AF984" i="2"/>
  <c r="AN984" i="2" s="1"/>
  <c r="AE984" i="2"/>
  <c r="AM984" i="2" s="1"/>
  <c r="AD984" i="2"/>
  <c r="AL984" i="2" s="1"/>
  <c r="AB984" i="2"/>
  <c r="AJ984" i="2" s="1"/>
  <c r="AR984" i="2" s="1"/>
  <c r="AA984" i="2"/>
  <c r="AY984" i="2" s="1"/>
  <c r="Z984" i="2"/>
  <c r="U984" i="2"/>
  <c r="T984" i="2"/>
  <c r="X984" i="2" s="1"/>
  <c r="S984" i="2"/>
  <c r="W984" i="2" s="1"/>
  <c r="R984" i="2"/>
  <c r="V984" i="2" s="1"/>
  <c r="BA983" i="2"/>
  <c r="AZ983" i="2"/>
  <c r="AX983" i="2"/>
  <c r="AI983" i="2"/>
  <c r="AQ983" i="2" s="1"/>
  <c r="AH983" i="2"/>
  <c r="AP983" i="2" s="1"/>
  <c r="AG983" i="2"/>
  <c r="AO983" i="2" s="1"/>
  <c r="AF983" i="2"/>
  <c r="AN983" i="2" s="1"/>
  <c r="AR983" i="2" s="1"/>
  <c r="AE983" i="2"/>
  <c r="AM983" i="2" s="1"/>
  <c r="AD983" i="2"/>
  <c r="AL983" i="2" s="1"/>
  <c r="AA983" i="2"/>
  <c r="AY983" i="2" s="1"/>
  <c r="Z983" i="2"/>
  <c r="Y983" i="2"/>
  <c r="X983" i="2"/>
  <c r="U983" i="2"/>
  <c r="AC983" i="2" s="1"/>
  <c r="AK983" i="2" s="1"/>
  <c r="AS983" i="2" s="1"/>
  <c r="T983" i="2"/>
  <c r="AB983" i="2" s="1"/>
  <c r="AJ983" i="2" s="1"/>
  <c r="S983" i="2"/>
  <c r="W983" i="2" s="1"/>
  <c r="R983" i="2"/>
  <c r="V983" i="2" s="1"/>
  <c r="AZ982" i="2"/>
  <c r="AY982" i="2"/>
  <c r="AX982" i="2"/>
  <c r="AR982" i="2"/>
  <c r="AH982" i="2"/>
  <c r="AP982" i="2" s="1"/>
  <c r="AG982" i="2"/>
  <c r="AO982" i="2" s="1"/>
  <c r="AF982" i="2"/>
  <c r="AN982" i="2" s="1"/>
  <c r="AE982" i="2"/>
  <c r="AM982" i="2" s="1"/>
  <c r="AD982" i="2"/>
  <c r="AL982" i="2" s="1"/>
  <c r="AB982" i="2"/>
  <c r="AJ982" i="2" s="1"/>
  <c r="Z982" i="2"/>
  <c r="Y982" i="2"/>
  <c r="X982" i="2"/>
  <c r="W982" i="2"/>
  <c r="U982" i="2"/>
  <c r="AC982" i="2" s="1"/>
  <c r="T982" i="2"/>
  <c r="S982" i="2"/>
  <c r="AA982" i="2" s="1"/>
  <c r="AI982" i="2" s="1"/>
  <c r="AQ982" i="2" s="1"/>
  <c r="R982" i="2"/>
  <c r="V982" i="2" s="1"/>
  <c r="AY981" i="2"/>
  <c r="AX981" i="2"/>
  <c r="AQ981" i="2"/>
  <c r="AL981" i="2"/>
  <c r="AG981" i="2"/>
  <c r="AO981" i="2" s="1"/>
  <c r="AF981" i="2"/>
  <c r="AN981" i="2" s="1"/>
  <c r="AE981" i="2"/>
  <c r="AM981" i="2" s="1"/>
  <c r="AD981" i="2"/>
  <c r="Y981" i="2"/>
  <c r="X981" i="2"/>
  <c r="W981" i="2"/>
  <c r="V981" i="2"/>
  <c r="U981" i="2"/>
  <c r="AC981" i="2" s="1"/>
  <c r="T981" i="2"/>
  <c r="AB981" i="2" s="1"/>
  <c r="S981" i="2"/>
  <c r="AA981" i="2" s="1"/>
  <c r="AI981" i="2" s="1"/>
  <c r="R981" i="2"/>
  <c r="Z981" i="2" s="1"/>
  <c r="AH981" i="2" s="1"/>
  <c r="AX980" i="2"/>
  <c r="AO980" i="2"/>
  <c r="AG980" i="2"/>
  <c r="AF980" i="2"/>
  <c r="AN980" i="2" s="1"/>
  <c r="AE980" i="2"/>
  <c r="AM980" i="2" s="1"/>
  <c r="AD980" i="2"/>
  <c r="AL980" i="2" s="1"/>
  <c r="X980" i="2"/>
  <c r="W980" i="2"/>
  <c r="V980" i="2"/>
  <c r="U980" i="2"/>
  <c r="T980" i="2"/>
  <c r="AB980" i="2" s="1"/>
  <c r="S980" i="2"/>
  <c r="AA980" i="2" s="1"/>
  <c r="R980" i="2"/>
  <c r="Z980" i="2" s="1"/>
  <c r="AH980" i="2" s="1"/>
  <c r="AP980" i="2" s="1"/>
  <c r="AO979" i="2"/>
  <c r="AN979" i="2"/>
  <c r="AG979" i="2"/>
  <c r="AF979" i="2"/>
  <c r="AE979" i="2"/>
  <c r="AM979" i="2" s="1"/>
  <c r="AD979" i="2"/>
  <c r="AL979" i="2" s="1"/>
  <c r="W979" i="2"/>
  <c r="V979" i="2"/>
  <c r="U979" i="2"/>
  <c r="T979" i="2"/>
  <c r="S979" i="2"/>
  <c r="AA979" i="2" s="1"/>
  <c r="R979" i="2"/>
  <c r="Z979" i="2" s="1"/>
  <c r="AN978" i="2"/>
  <c r="AM978" i="2"/>
  <c r="AG978" i="2"/>
  <c r="AO978" i="2" s="1"/>
  <c r="AF978" i="2"/>
  <c r="AE978" i="2"/>
  <c r="AD978" i="2"/>
  <c r="AL978" i="2" s="1"/>
  <c r="AC978" i="2"/>
  <c r="V978" i="2"/>
  <c r="U978" i="2"/>
  <c r="Y978" i="2" s="1"/>
  <c r="T978" i="2"/>
  <c r="S978" i="2"/>
  <c r="R978" i="2"/>
  <c r="Z978" i="2" s="1"/>
  <c r="AM977" i="2"/>
  <c r="AK977" i="2"/>
  <c r="AS977" i="2" s="1"/>
  <c r="AG977" i="2"/>
  <c r="AO977" i="2" s="1"/>
  <c r="AF977" i="2"/>
  <c r="AN977" i="2" s="1"/>
  <c r="AE977" i="2"/>
  <c r="AD977" i="2"/>
  <c r="AL977" i="2" s="1"/>
  <c r="AC977" i="2"/>
  <c r="BA977" i="2" s="1"/>
  <c r="AB977" i="2"/>
  <c r="U977" i="2"/>
  <c r="Y977" i="2" s="1"/>
  <c r="T977" i="2"/>
  <c r="X977" i="2" s="1"/>
  <c r="S977" i="2"/>
  <c r="R977" i="2"/>
  <c r="AL976" i="2"/>
  <c r="AK976" i="2"/>
  <c r="AS976" i="2" s="1"/>
  <c r="AJ976" i="2"/>
  <c r="AR976" i="2" s="1"/>
  <c r="AG976" i="2"/>
  <c r="AO976" i="2" s="1"/>
  <c r="AF976" i="2"/>
  <c r="AN976" i="2" s="1"/>
  <c r="AE976" i="2"/>
  <c r="AM976" i="2" s="1"/>
  <c r="AD976" i="2"/>
  <c r="AC976" i="2"/>
  <c r="BA976" i="2" s="1"/>
  <c r="AB976" i="2"/>
  <c r="AZ976" i="2" s="1"/>
  <c r="AA976" i="2"/>
  <c r="Y976" i="2"/>
  <c r="U976" i="2"/>
  <c r="T976" i="2"/>
  <c r="X976" i="2" s="1"/>
  <c r="S976" i="2"/>
  <c r="W976" i="2" s="1"/>
  <c r="R976" i="2"/>
  <c r="AG975" i="2"/>
  <c r="AO975" i="2" s="1"/>
  <c r="AF975" i="2"/>
  <c r="AN975" i="2" s="1"/>
  <c r="AE975" i="2"/>
  <c r="AM975" i="2" s="1"/>
  <c r="AD975" i="2"/>
  <c r="AL975" i="2" s="1"/>
  <c r="AC975" i="2"/>
  <c r="BA975" i="2" s="1"/>
  <c r="AB975" i="2"/>
  <c r="AZ975" i="2" s="1"/>
  <c r="AA975" i="2"/>
  <c r="AY975" i="2" s="1"/>
  <c r="Z975" i="2"/>
  <c r="AX975" i="2" s="1"/>
  <c r="Y975" i="2"/>
  <c r="X975" i="2"/>
  <c r="U975" i="2"/>
  <c r="T975" i="2"/>
  <c r="S975" i="2"/>
  <c r="W975" i="2" s="1"/>
  <c r="R975" i="2"/>
  <c r="V975" i="2" s="1"/>
  <c r="AO974" i="2"/>
  <c r="AN974" i="2"/>
  <c r="AK974" i="2"/>
  <c r="AS974" i="2" s="1"/>
  <c r="AH974" i="2"/>
  <c r="AG974" i="2"/>
  <c r="AF974" i="2"/>
  <c r="AE974" i="2"/>
  <c r="AM974" i="2" s="1"/>
  <c r="AD974" i="2"/>
  <c r="AL974" i="2" s="1"/>
  <c r="AC974" i="2"/>
  <c r="BA974" i="2" s="1"/>
  <c r="Z974" i="2"/>
  <c r="AX974" i="2" s="1"/>
  <c r="U974" i="2"/>
  <c r="Y974" i="2" s="1"/>
  <c r="T974" i="2"/>
  <c r="X974" i="2" s="1"/>
  <c r="S974" i="2"/>
  <c r="R974" i="2"/>
  <c r="V974" i="2" s="1"/>
  <c r="AO973" i="2"/>
  <c r="AN973" i="2"/>
  <c r="AL973" i="2"/>
  <c r="AG973" i="2"/>
  <c r="AF973" i="2"/>
  <c r="AE973" i="2"/>
  <c r="AM973" i="2" s="1"/>
  <c r="AD973" i="2"/>
  <c r="Y973" i="2"/>
  <c r="W973" i="2"/>
  <c r="V973" i="2"/>
  <c r="U973" i="2"/>
  <c r="AC973" i="2" s="1"/>
  <c r="T973" i="2"/>
  <c r="S973" i="2"/>
  <c r="AA973" i="2" s="1"/>
  <c r="R973" i="2"/>
  <c r="Z973" i="2" s="1"/>
  <c r="AX973" i="2" s="1"/>
  <c r="AO972" i="2"/>
  <c r="AM972" i="2"/>
  <c r="AL972" i="2"/>
  <c r="AK972" i="2"/>
  <c r="AS972" i="2" s="1"/>
  <c r="AG972" i="2"/>
  <c r="AF972" i="2"/>
  <c r="AN972" i="2" s="1"/>
  <c r="AE972" i="2"/>
  <c r="AD972" i="2"/>
  <c r="AC972" i="2"/>
  <c r="BA972" i="2" s="1"/>
  <c r="AA972" i="2"/>
  <c r="AY972" i="2" s="1"/>
  <c r="Y972" i="2"/>
  <c r="X972" i="2"/>
  <c r="W972" i="2"/>
  <c r="U972" i="2"/>
  <c r="T972" i="2"/>
  <c r="AB972" i="2" s="1"/>
  <c r="S972" i="2"/>
  <c r="R972" i="2"/>
  <c r="V972" i="2" s="1"/>
  <c r="AO971" i="2"/>
  <c r="AN971" i="2"/>
  <c r="AM971" i="2"/>
  <c r="AG971" i="2"/>
  <c r="AF971" i="2"/>
  <c r="AE971" i="2"/>
  <c r="AD971" i="2"/>
  <c r="AL971" i="2" s="1"/>
  <c r="AC971" i="2"/>
  <c r="W971" i="2"/>
  <c r="U971" i="2"/>
  <c r="Y971" i="2" s="1"/>
  <c r="T971" i="2"/>
  <c r="S971" i="2"/>
  <c r="AA971" i="2" s="1"/>
  <c r="R971" i="2"/>
  <c r="BA970" i="2"/>
  <c r="AZ970" i="2"/>
  <c r="AQ970" i="2"/>
  <c r="AO970" i="2"/>
  <c r="AS970" i="2" s="1"/>
  <c r="AM970" i="2"/>
  <c r="AJ970" i="2"/>
  <c r="AR970" i="2" s="1"/>
  <c r="AI970" i="2"/>
  <c r="AG970" i="2"/>
  <c r="AF970" i="2"/>
  <c r="AN970" i="2" s="1"/>
  <c r="AE970" i="2"/>
  <c r="AD970" i="2"/>
  <c r="AL970" i="2" s="1"/>
  <c r="AB970" i="2"/>
  <c r="AA970" i="2"/>
  <c r="AY970" i="2" s="1"/>
  <c r="Y970" i="2"/>
  <c r="X970" i="2"/>
  <c r="W970" i="2"/>
  <c r="V970" i="2"/>
  <c r="U970" i="2"/>
  <c r="AC970" i="2" s="1"/>
  <c r="AK970" i="2" s="1"/>
  <c r="T970" i="2"/>
  <c r="S970" i="2"/>
  <c r="R970" i="2"/>
  <c r="Z970" i="2" s="1"/>
  <c r="AM969" i="2"/>
  <c r="AH969" i="2"/>
  <c r="AP969" i="2" s="1"/>
  <c r="AG969" i="2"/>
  <c r="AO969" i="2" s="1"/>
  <c r="AF969" i="2"/>
  <c r="AN969" i="2" s="1"/>
  <c r="AE969" i="2"/>
  <c r="AD969" i="2"/>
  <c r="AL969" i="2" s="1"/>
  <c r="Z969" i="2"/>
  <c r="AX969" i="2" s="1"/>
  <c r="V969" i="2"/>
  <c r="U969" i="2"/>
  <c r="T969" i="2"/>
  <c r="S969" i="2"/>
  <c r="R969" i="2"/>
  <c r="AY968" i="2"/>
  <c r="AX968" i="2"/>
  <c r="AK968" i="2"/>
  <c r="AH968" i="2"/>
  <c r="AP968" i="2" s="1"/>
  <c r="AG968" i="2"/>
  <c r="AO968" i="2" s="1"/>
  <c r="AF968" i="2"/>
  <c r="AN968" i="2" s="1"/>
  <c r="AE968" i="2"/>
  <c r="AM968" i="2" s="1"/>
  <c r="AQ968" i="2" s="1"/>
  <c r="AD968" i="2"/>
  <c r="AL968" i="2" s="1"/>
  <c r="AC968" i="2"/>
  <c r="BA968" i="2" s="1"/>
  <c r="AA968" i="2"/>
  <c r="AI968" i="2" s="1"/>
  <c r="Z968" i="2"/>
  <c r="Y968" i="2"/>
  <c r="W968" i="2"/>
  <c r="V968" i="2"/>
  <c r="U968" i="2"/>
  <c r="T968" i="2"/>
  <c r="S968" i="2"/>
  <c r="R968" i="2"/>
  <c r="AO967" i="2"/>
  <c r="AG967" i="2"/>
  <c r="AF967" i="2"/>
  <c r="AN967" i="2" s="1"/>
  <c r="AE967" i="2"/>
  <c r="AM967" i="2" s="1"/>
  <c r="AD967" i="2"/>
  <c r="AL967" i="2" s="1"/>
  <c r="AC967" i="2"/>
  <c r="AK967" i="2" s="1"/>
  <c r="Y967" i="2"/>
  <c r="U967" i="2"/>
  <c r="T967" i="2"/>
  <c r="S967" i="2"/>
  <c r="R967" i="2"/>
  <c r="BA966" i="2"/>
  <c r="AO966" i="2"/>
  <c r="AG966" i="2"/>
  <c r="AF966" i="2"/>
  <c r="AN966" i="2" s="1"/>
  <c r="AE966" i="2"/>
  <c r="AM966" i="2" s="1"/>
  <c r="AD966" i="2"/>
  <c r="AL966" i="2" s="1"/>
  <c r="AC966" i="2"/>
  <c r="AK966" i="2" s="1"/>
  <c r="AA966" i="2"/>
  <c r="W966" i="2"/>
  <c r="U966" i="2"/>
  <c r="Y966" i="2" s="1"/>
  <c r="T966" i="2"/>
  <c r="S966" i="2"/>
  <c r="R966" i="2"/>
  <c r="AZ965" i="2"/>
  <c r="AO965" i="2"/>
  <c r="AM965" i="2"/>
  <c r="AG965" i="2"/>
  <c r="AF965" i="2"/>
  <c r="AN965" i="2" s="1"/>
  <c r="AE965" i="2"/>
  <c r="AD965" i="2"/>
  <c r="AL965" i="2" s="1"/>
  <c r="Y965" i="2"/>
  <c r="X965" i="2"/>
  <c r="W965" i="2"/>
  <c r="U965" i="2"/>
  <c r="AC965" i="2" s="1"/>
  <c r="T965" i="2"/>
  <c r="AB965" i="2" s="1"/>
  <c r="AJ965" i="2" s="1"/>
  <c r="S965" i="2"/>
  <c r="AA965" i="2" s="1"/>
  <c r="R965" i="2"/>
  <c r="AN964" i="2"/>
  <c r="AM964" i="2"/>
  <c r="AG964" i="2"/>
  <c r="AO964" i="2" s="1"/>
  <c r="AF964" i="2"/>
  <c r="AE964" i="2"/>
  <c r="AD964" i="2"/>
  <c r="AL964" i="2" s="1"/>
  <c r="X964" i="2"/>
  <c r="U964" i="2"/>
  <c r="T964" i="2"/>
  <c r="AB964" i="2" s="1"/>
  <c r="S964" i="2"/>
  <c r="W964" i="2" s="1"/>
  <c r="R964" i="2"/>
  <c r="AG963" i="2"/>
  <c r="AO963" i="2" s="1"/>
  <c r="AF963" i="2"/>
  <c r="AN963" i="2" s="1"/>
  <c r="AE963" i="2"/>
  <c r="AM963" i="2" s="1"/>
  <c r="AD963" i="2"/>
  <c r="AL963" i="2" s="1"/>
  <c r="AB963" i="2"/>
  <c r="X963" i="2"/>
  <c r="W963" i="2"/>
  <c r="V963" i="2"/>
  <c r="U963" i="2"/>
  <c r="T963" i="2"/>
  <c r="S963" i="2"/>
  <c r="AA963" i="2" s="1"/>
  <c r="R963" i="2"/>
  <c r="Z963" i="2" s="1"/>
  <c r="AH963" i="2" s="1"/>
  <c r="AP963" i="2" s="1"/>
  <c r="BA962" i="2"/>
  <c r="AN962" i="2"/>
  <c r="AL962" i="2"/>
  <c r="AK962" i="2"/>
  <c r="AJ962" i="2"/>
  <c r="AR962" i="2" s="1"/>
  <c r="AI962" i="2"/>
  <c r="AG962" i="2"/>
  <c r="AO962" i="2" s="1"/>
  <c r="AS962" i="2" s="1"/>
  <c r="AF962" i="2"/>
  <c r="AE962" i="2"/>
  <c r="AM962" i="2" s="1"/>
  <c r="AQ962" i="2" s="1"/>
  <c r="AD962" i="2"/>
  <c r="AC962" i="2"/>
  <c r="AB962" i="2"/>
  <c r="AZ962" i="2" s="1"/>
  <c r="AA962" i="2"/>
  <c r="AY962" i="2" s="1"/>
  <c r="Y962" i="2"/>
  <c r="X962" i="2"/>
  <c r="V962" i="2"/>
  <c r="U962" i="2"/>
  <c r="T962" i="2"/>
  <c r="S962" i="2"/>
  <c r="W962" i="2" s="1"/>
  <c r="R962" i="2"/>
  <c r="Z962" i="2" s="1"/>
  <c r="BA961" i="2"/>
  <c r="AN961" i="2"/>
  <c r="AM961" i="2"/>
  <c r="AG961" i="2"/>
  <c r="AO961" i="2" s="1"/>
  <c r="AF961" i="2"/>
  <c r="AE961" i="2"/>
  <c r="AD961" i="2"/>
  <c r="AL961" i="2" s="1"/>
  <c r="AC961" i="2"/>
  <c r="AK961" i="2" s="1"/>
  <c r="AS961" i="2" s="1"/>
  <c r="AA961" i="2"/>
  <c r="W961" i="2"/>
  <c r="U961" i="2"/>
  <c r="Y961" i="2" s="1"/>
  <c r="T961" i="2"/>
  <c r="S961" i="2"/>
  <c r="R961" i="2"/>
  <c r="BA960" i="2"/>
  <c r="AZ960" i="2"/>
  <c r="AO960" i="2"/>
  <c r="AG960" i="2"/>
  <c r="AF960" i="2"/>
  <c r="AN960" i="2" s="1"/>
  <c r="AE960" i="2"/>
  <c r="AM960" i="2" s="1"/>
  <c r="AD960" i="2"/>
  <c r="AL960" i="2" s="1"/>
  <c r="AB960" i="2"/>
  <c r="AJ960" i="2" s="1"/>
  <c r="AR960" i="2" s="1"/>
  <c r="AA960" i="2"/>
  <c r="Y960" i="2"/>
  <c r="W960" i="2"/>
  <c r="U960" i="2"/>
  <c r="AC960" i="2" s="1"/>
  <c r="AK960" i="2" s="1"/>
  <c r="T960" i="2"/>
  <c r="X960" i="2" s="1"/>
  <c r="S960" i="2"/>
  <c r="R960" i="2"/>
  <c r="AN959" i="2"/>
  <c r="AL959" i="2"/>
  <c r="AG959" i="2"/>
  <c r="AO959" i="2" s="1"/>
  <c r="AF959" i="2"/>
  <c r="AE959" i="2"/>
  <c r="AM959" i="2" s="1"/>
  <c r="AD959" i="2"/>
  <c r="AC959" i="2"/>
  <c r="U959" i="2"/>
  <c r="Y959" i="2" s="1"/>
  <c r="T959" i="2"/>
  <c r="S959" i="2"/>
  <c r="R959" i="2"/>
  <c r="AX958" i="2"/>
  <c r="AO958" i="2"/>
  <c r="AN958" i="2"/>
  <c r="AG958" i="2"/>
  <c r="AF958" i="2"/>
  <c r="AE958" i="2"/>
  <c r="AM958" i="2" s="1"/>
  <c r="AD958" i="2"/>
  <c r="AL958" i="2" s="1"/>
  <c r="AB958" i="2"/>
  <c r="AZ958" i="2" s="1"/>
  <c r="Z958" i="2"/>
  <c r="AH958" i="2" s="1"/>
  <c r="AP958" i="2" s="1"/>
  <c r="X958" i="2"/>
  <c r="U958" i="2"/>
  <c r="T958" i="2"/>
  <c r="S958" i="2"/>
  <c r="R958" i="2"/>
  <c r="V958" i="2" s="1"/>
  <c r="AN957" i="2"/>
  <c r="AL957" i="2"/>
  <c r="AI957" i="2"/>
  <c r="AG957" i="2"/>
  <c r="AO957" i="2" s="1"/>
  <c r="AF957" i="2"/>
  <c r="AE957" i="2"/>
  <c r="AM957" i="2" s="1"/>
  <c r="AD957" i="2"/>
  <c r="AA957" i="2"/>
  <c r="AY957" i="2" s="1"/>
  <c r="Y957" i="2"/>
  <c r="X957" i="2"/>
  <c r="V957" i="2"/>
  <c r="U957" i="2"/>
  <c r="AC957" i="2" s="1"/>
  <c r="T957" i="2"/>
  <c r="AB957" i="2" s="1"/>
  <c r="S957" i="2"/>
  <c r="W957" i="2" s="1"/>
  <c r="R957" i="2"/>
  <c r="Z957" i="2" s="1"/>
  <c r="AO956" i="2"/>
  <c r="AN956" i="2"/>
  <c r="AM956" i="2"/>
  <c r="AG956" i="2"/>
  <c r="AF956" i="2"/>
  <c r="AE956" i="2"/>
  <c r="AD956" i="2"/>
  <c r="AL956" i="2" s="1"/>
  <c r="AC956" i="2"/>
  <c r="Y956" i="2"/>
  <c r="X956" i="2"/>
  <c r="V956" i="2"/>
  <c r="U956" i="2"/>
  <c r="T956" i="2"/>
  <c r="AB956" i="2" s="1"/>
  <c r="S956" i="2"/>
  <c r="R956" i="2"/>
  <c r="Z956" i="2" s="1"/>
  <c r="AO955" i="2"/>
  <c r="AN955" i="2"/>
  <c r="AL955" i="2"/>
  <c r="AG955" i="2"/>
  <c r="AF955" i="2"/>
  <c r="AE955" i="2"/>
  <c r="AM955" i="2" s="1"/>
  <c r="AD955" i="2"/>
  <c r="AC955" i="2"/>
  <c r="Y955" i="2"/>
  <c r="W955" i="2"/>
  <c r="V955" i="2"/>
  <c r="U955" i="2"/>
  <c r="T955" i="2"/>
  <c r="S955" i="2"/>
  <c r="AA955" i="2" s="1"/>
  <c r="R955" i="2"/>
  <c r="Z955" i="2" s="1"/>
  <c r="AO954" i="2"/>
  <c r="AM954" i="2"/>
  <c r="AL954" i="2"/>
  <c r="AJ954" i="2"/>
  <c r="AR954" i="2" s="1"/>
  <c r="AI954" i="2"/>
  <c r="AQ954" i="2" s="1"/>
  <c r="AG954" i="2"/>
  <c r="AF954" i="2"/>
  <c r="AN954" i="2" s="1"/>
  <c r="AE954" i="2"/>
  <c r="AD954" i="2"/>
  <c r="AC954" i="2"/>
  <c r="BA954" i="2" s="1"/>
  <c r="AB954" i="2"/>
  <c r="AZ954" i="2" s="1"/>
  <c r="AA954" i="2"/>
  <c r="AY954" i="2" s="1"/>
  <c r="Y954" i="2"/>
  <c r="W954" i="2"/>
  <c r="V954" i="2"/>
  <c r="U954" i="2"/>
  <c r="T954" i="2"/>
  <c r="X954" i="2" s="1"/>
  <c r="S954" i="2"/>
  <c r="R954" i="2"/>
  <c r="Z954" i="2" s="1"/>
  <c r="AY953" i="2"/>
  <c r="AX953" i="2"/>
  <c r="AN953" i="2"/>
  <c r="AM953" i="2"/>
  <c r="AL953" i="2"/>
  <c r="AG953" i="2"/>
  <c r="AO953" i="2" s="1"/>
  <c r="AF953" i="2"/>
  <c r="AE953" i="2"/>
  <c r="AD953" i="2"/>
  <c r="AB953" i="2"/>
  <c r="Z953" i="2"/>
  <c r="AH953" i="2" s="1"/>
  <c r="X953" i="2"/>
  <c r="W953" i="2"/>
  <c r="V953" i="2"/>
  <c r="U953" i="2"/>
  <c r="T953" i="2"/>
  <c r="S953" i="2"/>
  <c r="AA953" i="2" s="1"/>
  <c r="AI953" i="2" s="1"/>
  <c r="R953" i="2"/>
  <c r="BA952" i="2"/>
  <c r="AG952" i="2"/>
  <c r="AO952" i="2" s="1"/>
  <c r="AF952" i="2"/>
  <c r="AN952" i="2" s="1"/>
  <c r="AE952" i="2"/>
  <c r="AM952" i="2" s="1"/>
  <c r="AD952" i="2"/>
  <c r="AL952" i="2" s="1"/>
  <c r="AC952" i="2"/>
  <c r="AK952" i="2" s="1"/>
  <c r="AS952" i="2" s="1"/>
  <c r="AB952" i="2"/>
  <c r="AZ952" i="2" s="1"/>
  <c r="Y952" i="2"/>
  <c r="U952" i="2"/>
  <c r="T952" i="2"/>
  <c r="X952" i="2" s="1"/>
  <c r="S952" i="2"/>
  <c r="R952" i="2"/>
  <c r="Z952" i="2" s="1"/>
  <c r="AO951" i="2"/>
  <c r="AN951" i="2"/>
  <c r="AL951" i="2"/>
  <c r="AG951" i="2"/>
  <c r="AF951" i="2"/>
  <c r="AE951" i="2"/>
  <c r="AM951" i="2" s="1"/>
  <c r="AD951" i="2"/>
  <c r="Z951" i="2"/>
  <c r="AX951" i="2" s="1"/>
  <c r="V951" i="2"/>
  <c r="U951" i="2"/>
  <c r="T951" i="2"/>
  <c r="X951" i="2" s="1"/>
  <c r="S951" i="2"/>
  <c r="R951" i="2"/>
  <c r="AZ950" i="2"/>
  <c r="AY950" i="2"/>
  <c r="AX950" i="2"/>
  <c r="AK950" i="2"/>
  <c r="AH950" i="2"/>
  <c r="AP950" i="2" s="1"/>
  <c r="AG950" i="2"/>
  <c r="AO950" i="2" s="1"/>
  <c r="AF950" i="2"/>
  <c r="AN950" i="2" s="1"/>
  <c r="AE950" i="2"/>
  <c r="AM950" i="2" s="1"/>
  <c r="AQ950" i="2" s="1"/>
  <c r="AD950" i="2"/>
  <c r="AL950" i="2" s="1"/>
  <c r="AC950" i="2"/>
  <c r="BA950" i="2" s="1"/>
  <c r="AA950" i="2"/>
  <c r="AI950" i="2" s="1"/>
  <c r="Z950" i="2"/>
  <c r="Y950" i="2"/>
  <c r="X950" i="2"/>
  <c r="W950" i="2"/>
  <c r="U950" i="2"/>
  <c r="T950" i="2"/>
  <c r="AB950" i="2" s="1"/>
  <c r="AJ950" i="2" s="1"/>
  <c r="S950" i="2"/>
  <c r="R950" i="2"/>
  <c r="V950" i="2" s="1"/>
  <c r="AO949" i="2"/>
  <c r="AM949" i="2"/>
  <c r="AL949" i="2"/>
  <c r="AG949" i="2"/>
  <c r="AF949" i="2"/>
  <c r="AN949" i="2" s="1"/>
  <c r="AE949" i="2"/>
  <c r="AD949" i="2"/>
  <c r="AA949" i="2"/>
  <c r="Y949" i="2"/>
  <c r="U949" i="2"/>
  <c r="AC949" i="2" s="1"/>
  <c r="T949" i="2"/>
  <c r="S949" i="2"/>
  <c r="W949" i="2" s="1"/>
  <c r="R949" i="2"/>
  <c r="V949" i="2" s="1"/>
  <c r="AO948" i="2"/>
  <c r="AG948" i="2"/>
  <c r="AF948" i="2"/>
  <c r="AN948" i="2" s="1"/>
  <c r="AE948" i="2"/>
  <c r="AM948" i="2" s="1"/>
  <c r="AD948" i="2"/>
  <c r="AL948" i="2" s="1"/>
  <c r="AC948" i="2"/>
  <c r="X948" i="2"/>
  <c r="U948" i="2"/>
  <c r="Y948" i="2" s="1"/>
  <c r="T948" i="2"/>
  <c r="AB948" i="2" s="1"/>
  <c r="S948" i="2"/>
  <c r="AA948" i="2" s="1"/>
  <c r="AY948" i="2" s="1"/>
  <c r="R948" i="2"/>
  <c r="BA947" i="2"/>
  <c r="AZ947" i="2"/>
  <c r="AM947" i="2"/>
  <c r="AJ947" i="2"/>
  <c r="AH947" i="2"/>
  <c r="AP947" i="2" s="1"/>
  <c r="AG947" i="2"/>
  <c r="AO947" i="2" s="1"/>
  <c r="AS947" i="2" s="1"/>
  <c r="AF947" i="2"/>
  <c r="AN947" i="2" s="1"/>
  <c r="AE947" i="2"/>
  <c r="AD947" i="2"/>
  <c r="AL947" i="2" s="1"/>
  <c r="AB947" i="2"/>
  <c r="Y947" i="2"/>
  <c r="X947" i="2"/>
  <c r="W947" i="2"/>
  <c r="V947" i="2"/>
  <c r="U947" i="2"/>
  <c r="AC947" i="2" s="1"/>
  <c r="AK947" i="2" s="1"/>
  <c r="T947" i="2"/>
  <c r="S947" i="2"/>
  <c r="AA947" i="2" s="1"/>
  <c r="R947" i="2"/>
  <c r="Z947" i="2" s="1"/>
  <c r="AX947" i="2" s="1"/>
  <c r="AN946" i="2"/>
  <c r="AM946" i="2"/>
  <c r="AL946" i="2"/>
  <c r="AJ946" i="2"/>
  <c r="AR946" i="2" s="1"/>
  <c r="AG946" i="2"/>
  <c r="AO946" i="2" s="1"/>
  <c r="AF946" i="2"/>
  <c r="AE946" i="2"/>
  <c r="AD946" i="2"/>
  <c r="AB946" i="2"/>
  <c r="AZ946" i="2" s="1"/>
  <c r="AA946" i="2"/>
  <c r="X946" i="2"/>
  <c r="V946" i="2"/>
  <c r="U946" i="2"/>
  <c r="T946" i="2"/>
  <c r="S946" i="2"/>
  <c r="W946" i="2" s="1"/>
  <c r="R946" i="2"/>
  <c r="Z946" i="2" s="1"/>
  <c r="AY945" i="2"/>
  <c r="AX945" i="2"/>
  <c r="AL945" i="2"/>
  <c r="AP945" i="2" s="1"/>
  <c r="AH945" i="2"/>
  <c r="AG945" i="2"/>
  <c r="AO945" i="2" s="1"/>
  <c r="AF945" i="2"/>
  <c r="AN945" i="2" s="1"/>
  <c r="AE945" i="2"/>
  <c r="AM945" i="2" s="1"/>
  <c r="AD945" i="2"/>
  <c r="AA945" i="2"/>
  <c r="AI945" i="2" s="1"/>
  <c r="AQ945" i="2" s="1"/>
  <c r="Z945" i="2"/>
  <c r="W945" i="2"/>
  <c r="V945" i="2"/>
  <c r="U945" i="2"/>
  <c r="T945" i="2"/>
  <c r="S945" i="2"/>
  <c r="R945" i="2"/>
  <c r="AO944" i="2"/>
  <c r="AK944" i="2"/>
  <c r="AS944" i="2" s="1"/>
  <c r="AG944" i="2"/>
  <c r="AF944" i="2"/>
  <c r="AN944" i="2" s="1"/>
  <c r="AE944" i="2"/>
  <c r="AM944" i="2" s="1"/>
  <c r="AD944" i="2"/>
  <c r="AL944" i="2" s="1"/>
  <c r="AC944" i="2"/>
  <c r="BA944" i="2" s="1"/>
  <c r="AB944" i="2"/>
  <c r="Z944" i="2"/>
  <c r="Y944" i="2"/>
  <c r="U944" i="2"/>
  <c r="T944" i="2"/>
  <c r="X944" i="2" s="1"/>
  <c r="S944" i="2"/>
  <c r="R944" i="2"/>
  <c r="V944" i="2" s="1"/>
  <c r="AO943" i="2"/>
  <c r="AL943" i="2"/>
  <c r="AJ943" i="2"/>
  <c r="AR943" i="2" s="1"/>
  <c r="AI943" i="2"/>
  <c r="AG943" i="2"/>
  <c r="AF943" i="2"/>
  <c r="AN943" i="2" s="1"/>
  <c r="AE943" i="2"/>
  <c r="AM943" i="2" s="1"/>
  <c r="AD943" i="2"/>
  <c r="AA943" i="2"/>
  <c r="AY943" i="2" s="1"/>
  <c r="V943" i="2"/>
  <c r="U943" i="2"/>
  <c r="Y943" i="2" s="1"/>
  <c r="T943" i="2"/>
  <c r="AB943" i="2" s="1"/>
  <c r="AZ943" i="2" s="1"/>
  <c r="S943" i="2"/>
  <c r="W943" i="2" s="1"/>
  <c r="R943" i="2"/>
  <c r="Z943" i="2" s="1"/>
  <c r="AH943" i="2" s="1"/>
  <c r="AP943" i="2" s="1"/>
  <c r="AZ942" i="2"/>
  <c r="AO942" i="2"/>
  <c r="AN942" i="2"/>
  <c r="AM942" i="2"/>
  <c r="AG942" i="2"/>
  <c r="AF942" i="2"/>
  <c r="AE942" i="2"/>
  <c r="AD942" i="2"/>
  <c r="AL942" i="2" s="1"/>
  <c r="AB942" i="2"/>
  <c r="AJ942" i="2" s="1"/>
  <c r="AR942" i="2" s="1"/>
  <c r="AA942" i="2"/>
  <c r="AI942" i="2" s="1"/>
  <c r="Y942" i="2"/>
  <c r="X942" i="2"/>
  <c r="W942" i="2"/>
  <c r="U942" i="2"/>
  <c r="AC942" i="2" s="1"/>
  <c r="AK942" i="2" s="1"/>
  <c r="T942" i="2"/>
  <c r="S942" i="2"/>
  <c r="R942" i="2"/>
  <c r="AN941" i="2"/>
  <c r="AM941" i="2"/>
  <c r="AL941" i="2"/>
  <c r="AI941" i="2"/>
  <c r="AQ941" i="2" s="1"/>
  <c r="AG941" i="2"/>
  <c r="AO941" i="2" s="1"/>
  <c r="AF941" i="2"/>
  <c r="AE941" i="2"/>
  <c r="AD941" i="2"/>
  <c r="AB941" i="2"/>
  <c r="AA941" i="2"/>
  <c r="AY941" i="2" s="1"/>
  <c r="Y941" i="2"/>
  <c r="X941" i="2"/>
  <c r="U941" i="2"/>
  <c r="AC941" i="2" s="1"/>
  <c r="T941" i="2"/>
  <c r="S941" i="2"/>
  <c r="W941" i="2" s="1"/>
  <c r="R941" i="2"/>
  <c r="AX940" i="2"/>
  <c r="AO940" i="2"/>
  <c r="AG940" i="2"/>
  <c r="AF940" i="2"/>
  <c r="AN940" i="2" s="1"/>
  <c r="AE940" i="2"/>
  <c r="AM940" i="2" s="1"/>
  <c r="AD940" i="2"/>
  <c r="AL940" i="2" s="1"/>
  <c r="AP940" i="2" s="1"/>
  <c r="X940" i="2"/>
  <c r="V940" i="2"/>
  <c r="U940" i="2"/>
  <c r="T940" i="2"/>
  <c r="AB940" i="2" s="1"/>
  <c r="S940" i="2"/>
  <c r="R940" i="2"/>
  <c r="Z940" i="2" s="1"/>
  <c r="AH940" i="2" s="1"/>
  <c r="BA939" i="2"/>
  <c r="AN939" i="2"/>
  <c r="AL939" i="2"/>
  <c r="AK939" i="2"/>
  <c r="AS939" i="2" s="1"/>
  <c r="AJ939" i="2"/>
  <c r="AR939" i="2" s="1"/>
  <c r="AG939" i="2"/>
  <c r="AO939" i="2" s="1"/>
  <c r="AF939" i="2"/>
  <c r="AE939" i="2"/>
  <c r="AM939" i="2" s="1"/>
  <c r="AD939" i="2"/>
  <c r="AC939" i="2"/>
  <c r="AB939" i="2"/>
  <c r="AZ939" i="2" s="1"/>
  <c r="Z939" i="2"/>
  <c r="Y939" i="2"/>
  <c r="X939" i="2"/>
  <c r="W939" i="2"/>
  <c r="U939" i="2"/>
  <c r="T939" i="2"/>
  <c r="S939" i="2"/>
  <c r="AA939" i="2" s="1"/>
  <c r="R939" i="2"/>
  <c r="V939" i="2" s="1"/>
  <c r="AO938" i="2"/>
  <c r="AN938" i="2"/>
  <c r="AL938" i="2"/>
  <c r="AJ938" i="2"/>
  <c r="AR938" i="2" s="1"/>
  <c r="AG938" i="2"/>
  <c r="AF938" i="2"/>
  <c r="AE938" i="2"/>
  <c r="AM938" i="2" s="1"/>
  <c r="AD938" i="2"/>
  <c r="AC938" i="2"/>
  <c r="AB938" i="2"/>
  <c r="AZ938" i="2" s="1"/>
  <c r="AA938" i="2"/>
  <c r="Y938" i="2"/>
  <c r="V938" i="2"/>
  <c r="U938" i="2"/>
  <c r="T938" i="2"/>
  <c r="X938" i="2" s="1"/>
  <c r="S938" i="2"/>
  <c r="W938" i="2" s="1"/>
  <c r="R938" i="2"/>
  <c r="Z938" i="2" s="1"/>
  <c r="AZ937" i="2"/>
  <c r="AY937" i="2"/>
  <c r="AM937" i="2"/>
  <c r="AQ937" i="2" s="1"/>
  <c r="AI937" i="2"/>
  <c r="AG937" i="2"/>
  <c r="AO937" i="2" s="1"/>
  <c r="AF937" i="2"/>
  <c r="AN937" i="2" s="1"/>
  <c r="AE937" i="2"/>
  <c r="AD937" i="2"/>
  <c r="AL937" i="2" s="1"/>
  <c r="AB937" i="2"/>
  <c r="AJ937" i="2" s="1"/>
  <c r="AA937" i="2"/>
  <c r="Z937" i="2"/>
  <c r="AX937" i="2" s="1"/>
  <c r="X937" i="2"/>
  <c r="W937" i="2"/>
  <c r="V937" i="2"/>
  <c r="U937" i="2"/>
  <c r="T937" i="2"/>
  <c r="S937" i="2"/>
  <c r="R937" i="2"/>
  <c r="BA936" i="2"/>
  <c r="AK936" i="2"/>
  <c r="AS936" i="2" s="1"/>
  <c r="AG936" i="2"/>
  <c r="AO936" i="2" s="1"/>
  <c r="AF936" i="2"/>
  <c r="AN936" i="2" s="1"/>
  <c r="AE936" i="2"/>
  <c r="AM936" i="2" s="1"/>
  <c r="AD936" i="2"/>
  <c r="AL936" i="2" s="1"/>
  <c r="AC936" i="2"/>
  <c r="Y936" i="2"/>
  <c r="U936" i="2"/>
  <c r="T936" i="2"/>
  <c r="S936" i="2"/>
  <c r="W936" i="2" s="1"/>
  <c r="R936" i="2"/>
  <c r="AX935" i="2"/>
  <c r="AO935" i="2"/>
  <c r="AG935" i="2"/>
  <c r="AF935" i="2"/>
  <c r="AN935" i="2" s="1"/>
  <c r="AE935" i="2"/>
  <c r="AM935" i="2" s="1"/>
  <c r="AD935" i="2"/>
  <c r="AL935" i="2" s="1"/>
  <c r="AP935" i="2" s="1"/>
  <c r="Z935" i="2"/>
  <c r="AH935" i="2" s="1"/>
  <c r="Y935" i="2"/>
  <c r="X935" i="2"/>
  <c r="V935" i="2"/>
  <c r="U935" i="2"/>
  <c r="AC935" i="2" s="1"/>
  <c r="T935" i="2"/>
  <c r="AB935" i="2" s="1"/>
  <c r="S935" i="2"/>
  <c r="R935" i="2"/>
  <c r="BA934" i="2"/>
  <c r="AZ934" i="2"/>
  <c r="AY934" i="2"/>
  <c r="AO934" i="2"/>
  <c r="AN934" i="2"/>
  <c r="AI934" i="2"/>
  <c r="AG934" i="2"/>
  <c r="AF934" i="2"/>
  <c r="AE934" i="2"/>
  <c r="AM934" i="2" s="1"/>
  <c r="AD934" i="2"/>
  <c r="AL934" i="2" s="1"/>
  <c r="AC934" i="2"/>
  <c r="AK934" i="2" s="1"/>
  <c r="AS934" i="2" s="1"/>
  <c r="AB934" i="2"/>
  <c r="AJ934" i="2" s="1"/>
  <c r="AR934" i="2" s="1"/>
  <c r="AA934" i="2"/>
  <c r="Y934" i="2"/>
  <c r="X934" i="2"/>
  <c r="W934" i="2"/>
  <c r="U934" i="2"/>
  <c r="T934" i="2"/>
  <c r="S934" i="2"/>
  <c r="R934" i="2"/>
  <c r="AO933" i="2"/>
  <c r="AN933" i="2"/>
  <c r="AL933" i="2"/>
  <c r="AG933" i="2"/>
  <c r="AF933" i="2"/>
  <c r="AE933" i="2"/>
  <c r="AM933" i="2" s="1"/>
  <c r="AD933" i="2"/>
  <c r="AB933" i="2"/>
  <c r="AJ933" i="2" s="1"/>
  <c r="AR933" i="2" s="1"/>
  <c r="Y933" i="2"/>
  <c r="U933" i="2"/>
  <c r="AC933" i="2" s="1"/>
  <c r="T933" i="2"/>
  <c r="X933" i="2" s="1"/>
  <c r="S933" i="2"/>
  <c r="R933" i="2"/>
  <c r="AX932" i="2"/>
  <c r="AH932" i="2"/>
  <c r="AG932" i="2"/>
  <c r="AO932" i="2" s="1"/>
  <c r="AF932" i="2"/>
  <c r="AN932" i="2" s="1"/>
  <c r="AE932" i="2"/>
  <c r="AM932" i="2" s="1"/>
  <c r="AD932" i="2"/>
  <c r="AL932" i="2" s="1"/>
  <c r="X932" i="2"/>
  <c r="W932" i="2"/>
  <c r="V932" i="2"/>
  <c r="U932" i="2"/>
  <c r="T932" i="2"/>
  <c r="AB932" i="2" s="1"/>
  <c r="S932" i="2"/>
  <c r="AA932" i="2" s="1"/>
  <c r="R932" i="2"/>
  <c r="Z932" i="2" s="1"/>
  <c r="BA931" i="2"/>
  <c r="AO931" i="2"/>
  <c r="AM931" i="2"/>
  <c r="AL931" i="2"/>
  <c r="AK931" i="2"/>
  <c r="AS931" i="2" s="1"/>
  <c r="AG931" i="2"/>
  <c r="AF931" i="2"/>
  <c r="AN931" i="2" s="1"/>
  <c r="AE931" i="2"/>
  <c r="AD931" i="2"/>
  <c r="AC931" i="2"/>
  <c r="AB931" i="2"/>
  <c r="Y931" i="2"/>
  <c r="W931" i="2"/>
  <c r="U931" i="2"/>
  <c r="T931" i="2"/>
  <c r="X931" i="2" s="1"/>
  <c r="S931" i="2"/>
  <c r="AA931" i="2" s="1"/>
  <c r="R931" i="2"/>
  <c r="AY930" i="2"/>
  <c r="AO930" i="2"/>
  <c r="AN930" i="2"/>
  <c r="AM930" i="2"/>
  <c r="AL930" i="2"/>
  <c r="AK930" i="2"/>
  <c r="AS930" i="2" s="1"/>
  <c r="AG930" i="2"/>
  <c r="AF930" i="2"/>
  <c r="AE930" i="2"/>
  <c r="AD930" i="2"/>
  <c r="AC930" i="2"/>
  <c r="BA930" i="2" s="1"/>
  <c r="AB930" i="2"/>
  <c r="AA930" i="2"/>
  <c r="AI930" i="2" s="1"/>
  <c r="AQ930" i="2" s="1"/>
  <c r="W930" i="2"/>
  <c r="V930" i="2"/>
  <c r="U930" i="2"/>
  <c r="Y930" i="2" s="1"/>
  <c r="T930" i="2"/>
  <c r="X930" i="2" s="1"/>
  <c r="S930" i="2"/>
  <c r="R930" i="2"/>
  <c r="Z930" i="2" s="1"/>
  <c r="BA929" i="2"/>
  <c r="AZ929" i="2"/>
  <c r="AY929" i="2"/>
  <c r="AG929" i="2"/>
  <c r="AO929" i="2" s="1"/>
  <c r="AF929" i="2"/>
  <c r="AN929" i="2" s="1"/>
  <c r="AE929" i="2"/>
  <c r="AM929" i="2" s="1"/>
  <c r="AD929" i="2"/>
  <c r="AL929" i="2" s="1"/>
  <c r="AC929" i="2"/>
  <c r="AK929" i="2" s="1"/>
  <c r="AS929" i="2" s="1"/>
  <c r="AB929" i="2"/>
  <c r="AJ929" i="2" s="1"/>
  <c r="AR929" i="2" s="1"/>
  <c r="AA929" i="2"/>
  <c r="AI929" i="2" s="1"/>
  <c r="X929" i="2"/>
  <c r="W929" i="2"/>
  <c r="V929" i="2"/>
  <c r="U929" i="2"/>
  <c r="Y929" i="2" s="1"/>
  <c r="T929" i="2"/>
  <c r="S929" i="2"/>
  <c r="R929" i="2"/>
  <c r="Z929" i="2" s="1"/>
  <c r="AO928" i="2"/>
  <c r="AM928" i="2"/>
  <c r="AK928" i="2"/>
  <c r="AS928" i="2" s="1"/>
  <c r="AG928" i="2"/>
  <c r="AF928" i="2"/>
  <c r="AN928" i="2" s="1"/>
  <c r="AE928" i="2"/>
  <c r="AD928" i="2"/>
  <c r="AL928" i="2" s="1"/>
  <c r="AC928" i="2"/>
  <c r="BA928" i="2" s="1"/>
  <c r="V928" i="2"/>
  <c r="U928" i="2"/>
  <c r="Y928" i="2" s="1"/>
  <c r="T928" i="2"/>
  <c r="S928" i="2"/>
  <c r="W928" i="2" s="1"/>
  <c r="R928" i="2"/>
  <c r="Z928" i="2" s="1"/>
  <c r="AY927" i="2"/>
  <c r="AL927" i="2"/>
  <c r="AK927" i="2"/>
  <c r="AS927" i="2" s="1"/>
  <c r="AG927" i="2"/>
  <c r="AO927" i="2" s="1"/>
  <c r="AF927" i="2"/>
  <c r="AN927" i="2" s="1"/>
  <c r="AE927" i="2"/>
  <c r="AM927" i="2" s="1"/>
  <c r="AD927" i="2"/>
  <c r="AC927" i="2"/>
  <c r="BA927" i="2" s="1"/>
  <c r="AA927" i="2"/>
  <c r="AI927" i="2" s="1"/>
  <c r="AQ927" i="2" s="1"/>
  <c r="Z927" i="2"/>
  <c r="Y927" i="2"/>
  <c r="X927" i="2"/>
  <c r="V927" i="2"/>
  <c r="U927" i="2"/>
  <c r="T927" i="2"/>
  <c r="AB927" i="2" s="1"/>
  <c r="AJ927" i="2" s="1"/>
  <c r="S927" i="2"/>
  <c r="W927" i="2" s="1"/>
  <c r="R927" i="2"/>
  <c r="BA926" i="2"/>
  <c r="AZ926" i="2"/>
  <c r="AO926" i="2"/>
  <c r="AM926" i="2"/>
  <c r="AG926" i="2"/>
  <c r="AF926" i="2"/>
  <c r="AN926" i="2" s="1"/>
  <c r="AE926" i="2"/>
  <c r="AD926" i="2"/>
  <c r="AL926" i="2" s="1"/>
  <c r="AC926" i="2"/>
  <c r="AK926" i="2" s="1"/>
  <c r="AS926" i="2" s="1"/>
  <c r="AB926" i="2"/>
  <c r="AJ926" i="2" s="1"/>
  <c r="AR926" i="2" s="1"/>
  <c r="AA926" i="2"/>
  <c r="AY926" i="2" s="1"/>
  <c r="Z926" i="2"/>
  <c r="AX926" i="2" s="1"/>
  <c r="Y926" i="2"/>
  <c r="X926" i="2"/>
  <c r="U926" i="2"/>
  <c r="T926" i="2"/>
  <c r="S926" i="2"/>
  <c r="W926" i="2" s="1"/>
  <c r="R926" i="2"/>
  <c r="V926" i="2" s="1"/>
  <c r="AO925" i="2"/>
  <c r="AN925" i="2"/>
  <c r="AL925" i="2"/>
  <c r="AG925" i="2"/>
  <c r="AF925" i="2"/>
  <c r="AE925" i="2"/>
  <c r="AM925" i="2" s="1"/>
  <c r="AD925" i="2"/>
  <c r="AA925" i="2"/>
  <c r="Y925" i="2"/>
  <c r="V925" i="2"/>
  <c r="U925" i="2"/>
  <c r="AC925" i="2" s="1"/>
  <c r="T925" i="2"/>
  <c r="S925" i="2"/>
  <c r="W925" i="2" s="1"/>
  <c r="R925" i="2"/>
  <c r="Z925" i="2" s="1"/>
  <c r="AX924" i="2"/>
  <c r="AM924" i="2"/>
  <c r="AQ924" i="2" s="1"/>
  <c r="AI924" i="2"/>
  <c r="AG924" i="2"/>
  <c r="AO924" i="2" s="1"/>
  <c r="AF924" i="2"/>
  <c r="AN924" i="2" s="1"/>
  <c r="AE924" i="2"/>
  <c r="AD924" i="2"/>
  <c r="AL924" i="2" s="1"/>
  <c r="Y924" i="2"/>
  <c r="X924" i="2"/>
  <c r="W924" i="2"/>
  <c r="V924" i="2"/>
  <c r="U924" i="2"/>
  <c r="AC924" i="2" s="1"/>
  <c r="T924" i="2"/>
  <c r="AB924" i="2" s="1"/>
  <c r="S924" i="2"/>
  <c r="AA924" i="2" s="1"/>
  <c r="AY924" i="2" s="1"/>
  <c r="R924" i="2"/>
  <c r="Z924" i="2" s="1"/>
  <c r="AH924" i="2" s="1"/>
  <c r="AP924" i="2" s="1"/>
  <c r="AZ923" i="2"/>
  <c r="AR923" i="2"/>
  <c r="AN923" i="2"/>
  <c r="AM923" i="2"/>
  <c r="AG923" i="2"/>
  <c r="AO923" i="2" s="1"/>
  <c r="AF923" i="2"/>
  <c r="AE923" i="2"/>
  <c r="AD923" i="2"/>
  <c r="AL923" i="2" s="1"/>
  <c r="Y923" i="2"/>
  <c r="X923" i="2"/>
  <c r="W923" i="2"/>
  <c r="U923" i="2"/>
  <c r="AC923" i="2" s="1"/>
  <c r="T923" i="2"/>
  <c r="AB923" i="2" s="1"/>
  <c r="AJ923" i="2" s="1"/>
  <c r="S923" i="2"/>
  <c r="AA923" i="2" s="1"/>
  <c r="R923" i="2"/>
  <c r="V923" i="2" s="1"/>
  <c r="AZ922" i="2"/>
  <c r="AO922" i="2"/>
  <c r="AN922" i="2"/>
  <c r="AM922" i="2"/>
  <c r="AG922" i="2"/>
  <c r="AF922" i="2"/>
  <c r="AE922" i="2"/>
  <c r="AD922" i="2"/>
  <c r="AL922" i="2" s="1"/>
  <c r="AC922" i="2"/>
  <c r="AB922" i="2"/>
  <c r="AJ922" i="2" s="1"/>
  <c r="AR922" i="2" s="1"/>
  <c r="X922" i="2"/>
  <c r="V922" i="2"/>
  <c r="U922" i="2"/>
  <c r="Y922" i="2" s="1"/>
  <c r="T922" i="2"/>
  <c r="S922" i="2"/>
  <c r="R922" i="2"/>
  <c r="Z922" i="2" s="1"/>
  <c r="BA921" i="2"/>
  <c r="AG921" i="2"/>
  <c r="AO921" i="2" s="1"/>
  <c r="AF921" i="2"/>
  <c r="AN921" i="2" s="1"/>
  <c r="AE921" i="2"/>
  <c r="AM921" i="2" s="1"/>
  <c r="AD921" i="2"/>
  <c r="AL921" i="2" s="1"/>
  <c r="AC921" i="2"/>
  <c r="AK921" i="2" s="1"/>
  <c r="AS921" i="2" s="1"/>
  <c r="AB921" i="2"/>
  <c r="AZ921" i="2" s="1"/>
  <c r="AA921" i="2"/>
  <c r="AY921" i="2" s="1"/>
  <c r="Z921" i="2"/>
  <c r="AX921" i="2" s="1"/>
  <c r="X921" i="2"/>
  <c r="W921" i="2"/>
  <c r="U921" i="2"/>
  <c r="Y921" i="2" s="1"/>
  <c r="T921" i="2"/>
  <c r="S921" i="2"/>
  <c r="R921" i="2"/>
  <c r="V921" i="2" s="1"/>
  <c r="AO920" i="2"/>
  <c r="AM920" i="2"/>
  <c r="AG920" i="2"/>
  <c r="AF920" i="2"/>
  <c r="AN920" i="2" s="1"/>
  <c r="AE920" i="2"/>
  <c r="AD920" i="2"/>
  <c r="AL920" i="2" s="1"/>
  <c r="U920" i="2"/>
  <c r="T920" i="2"/>
  <c r="S920" i="2"/>
  <c r="R920" i="2"/>
  <c r="Z920" i="2" s="1"/>
  <c r="AH920" i="2" s="1"/>
  <c r="AZ919" i="2"/>
  <c r="AY919" i="2"/>
  <c r="AR919" i="2"/>
  <c r="AL919" i="2"/>
  <c r="AI919" i="2"/>
  <c r="AQ919" i="2" s="1"/>
  <c r="AG919" i="2"/>
  <c r="AO919" i="2" s="1"/>
  <c r="AF919" i="2"/>
  <c r="AN919" i="2" s="1"/>
  <c r="AE919" i="2"/>
  <c r="AM919" i="2" s="1"/>
  <c r="AD919" i="2"/>
  <c r="AB919" i="2"/>
  <c r="AJ919" i="2" s="1"/>
  <c r="AA919" i="2"/>
  <c r="Z919" i="2"/>
  <c r="X919" i="2"/>
  <c r="V919" i="2"/>
  <c r="U919" i="2"/>
  <c r="T919" i="2"/>
  <c r="S919" i="2"/>
  <c r="W919" i="2" s="1"/>
  <c r="R919" i="2"/>
  <c r="AN918" i="2"/>
  <c r="AM918" i="2"/>
  <c r="AG918" i="2"/>
  <c r="AO918" i="2" s="1"/>
  <c r="AF918" i="2"/>
  <c r="AE918" i="2"/>
  <c r="AD918" i="2"/>
  <c r="AL918" i="2" s="1"/>
  <c r="Z918" i="2"/>
  <c r="AX918" i="2" s="1"/>
  <c r="U918" i="2"/>
  <c r="T918" i="2"/>
  <c r="X918" i="2" s="1"/>
  <c r="S918" i="2"/>
  <c r="R918" i="2"/>
  <c r="V918" i="2" s="1"/>
  <c r="AX917" i="2"/>
  <c r="AN917" i="2"/>
  <c r="AM917" i="2"/>
  <c r="AL917" i="2"/>
  <c r="AG917" i="2"/>
  <c r="AO917" i="2" s="1"/>
  <c r="AF917" i="2"/>
  <c r="AE917" i="2"/>
  <c r="AD917" i="2"/>
  <c r="AB917" i="2"/>
  <c r="AA917" i="2"/>
  <c r="Y917" i="2"/>
  <c r="X917" i="2"/>
  <c r="V917" i="2"/>
  <c r="U917" i="2"/>
  <c r="AC917" i="2" s="1"/>
  <c r="T917" i="2"/>
  <c r="S917" i="2"/>
  <c r="W917" i="2" s="1"/>
  <c r="R917" i="2"/>
  <c r="Z917" i="2" s="1"/>
  <c r="AH917" i="2" s="1"/>
  <c r="AP917" i="2" s="1"/>
  <c r="BA916" i="2"/>
  <c r="AS916" i="2"/>
  <c r="AO916" i="2"/>
  <c r="AL916" i="2"/>
  <c r="AK916" i="2"/>
  <c r="AG916" i="2"/>
  <c r="AF916" i="2"/>
  <c r="AN916" i="2" s="1"/>
  <c r="AE916" i="2"/>
  <c r="AM916" i="2" s="1"/>
  <c r="AD916" i="2"/>
  <c r="AC916" i="2"/>
  <c r="Z916" i="2"/>
  <c r="Y916" i="2"/>
  <c r="X916" i="2"/>
  <c r="W916" i="2"/>
  <c r="U916" i="2"/>
  <c r="T916" i="2"/>
  <c r="AB916" i="2" s="1"/>
  <c r="S916" i="2"/>
  <c r="AA916" i="2" s="1"/>
  <c r="R916" i="2"/>
  <c r="V916" i="2" s="1"/>
  <c r="AO915" i="2"/>
  <c r="AN915" i="2"/>
  <c r="AR915" i="2" s="1"/>
  <c r="AL915" i="2"/>
  <c r="AJ915" i="2"/>
  <c r="AH915" i="2"/>
  <c r="AP915" i="2" s="1"/>
  <c r="AG915" i="2"/>
  <c r="AF915" i="2"/>
  <c r="AE915" i="2"/>
  <c r="AM915" i="2" s="1"/>
  <c r="AD915" i="2"/>
  <c r="AB915" i="2"/>
  <c r="AZ915" i="2" s="1"/>
  <c r="Z915" i="2"/>
  <c r="AX915" i="2" s="1"/>
  <c r="W915" i="2"/>
  <c r="V915" i="2"/>
  <c r="U915" i="2"/>
  <c r="T915" i="2"/>
  <c r="X915" i="2" s="1"/>
  <c r="S915" i="2"/>
  <c r="AA915" i="2" s="1"/>
  <c r="R915" i="2"/>
  <c r="AY914" i="2"/>
  <c r="AO914" i="2"/>
  <c r="AN914" i="2"/>
  <c r="AI914" i="2"/>
  <c r="AG914" i="2"/>
  <c r="AF914" i="2"/>
  <c r="AE914" i="2"/>
  <c r="AM914" i="2" s="1"/>
  <c r="AQ914" i="2" s="1"/>
  <c r="AD914" i="2"/>
  <c r="AL914" i="2" s="1"/>
  <c r="AC914" i="2"/>
  <c r="AA914" i="2"/>
  <c r="W914" i="2"/>
  <c r="V914" i="2"/>
  <c r="U914" i="2"/>
  <c r="Y914" i="2" s="1"/>
  <c r="T914" i="2"/>
  <c r="S914" i="2"/>
  <c r="R914" i="2"/>
  <c r="Z914" i="2" s="1"/>
  <c r="AJ913" i="2"/>
  <c r="AR913" i="2" s="1"/>
  <c r="AG913" i="2"/>
  <c r="AO913" i="2" s="1"/>
  <c r="AF913" i="2"/>
  <c r="AN913" i="2" s="1"/>
  <c r="AE913" i="2"/>
  <c r="AM913" i="2" s="1"/>
  <c r="AD913" i="2"/>
  <c r="AL913" i="2" s="1"/>
  <c r="AC913" i="2"/>
  <c r="AB913" i="2"/>
  <c r="AZ913" i="2" s="1"/>
  <c r="Z913" i="2"/>
  <c r="U913" i="2"/>
  <c r="Y913" i="2" s="1"/>
  <c r="T913" i="2"/>
  <c r="X913" i="2" s="1"/>
  <c r="S913" i="2"/>
  <c r="R913" i="2"/>
  <c r="V913" i="2" s="1"/>
  <c r="AX912" i="2"/>
  <c r="AG912" i="2"/>
  <c r="AO912" i="2" s="1"/>
  <c r="AF912" i="2"/>
  <c r="AN912" i="2" s="1"/>
  <c r="AE912" i="2"/>
  <c r="AM912" i="2" s="1"/>
  <c r="AD912" i="2"/>
  <c r="AL912" i="2" s="1"/>
  <c r="AP912" i="2" s="1"/>
  <c r="AC912" i="2"/>
  <c r="Z912" i="2"/>
  <c r="AH912" i="2" s="1"/>
  <c r="V912" i="2"/>
  <c r="U912" i="2"/>
  <c r="Y912" i="2" s="1"/>
  <c r="T912" i="2"/>
  <c r="X912" i="2" s="1"/>
  <c r="S912" i="2"/>
  <c r="R912" i="2"/>
  <c r="BA911" i="2"/>
  <c r="AZ911" i="2"/>
  <c r="AO911" i="2"/>
  <c r="AN911" i="2"/>
  <c r="AH911" i="2"/>
  <c r="AP911" i="2" s="1"/>
  <c r="AG911" i="2"/>
  <c r="AF911" i="2"/>
  <c r="AE911" i="2"/>
  <c r="AM911" i="2" s="1"/>
  <c r="AD911" i="2"/>
  <c r="AL911" i="2" s="1"/>
  <c r="AC911" i="2"/>
  <c r="AK911" i="2" s="1"/>
  <c r="AS911" i="2" s="1"/>
  <c r="AB911" i="2"/>
  <c r="AJ911" i="2" s="1"/>
  <c r="AR911" i="2" s="1"/>
  <c r="Z911" i="2"/>
  <c r="AX911" i="2" s="1"/>
  <c r="Y911" i="2"/>
  <c r="X911" i="2"/>
  <c r="U911" i="2"/>
  <c r="T911" i="2"/>
  <c r="S911" i="2"/>
  <c r="R911" i="2"/>
  <c r="V911" i="2" s="1"/>
  <c r="AO910" i="2"/>
  <c r="AN910" i="2"/>
  <c r="AM910" i="2"/>
  <c r="AK910" i="2"/>
  <c r="AS910" i="2" s="1"/>
  <c r="AH910" i="2"/>
  <c r="AP910" i="2" s="1"/>
  <c r="AG910" i="2"/>
  <c r="AF910" i="2"/>
  <c r="AE910" i="2"/>
  <c r="AD910" i="2"/>
  <c r="AL910" i="2" s="1"/>
  <c r="AC910" i="2"/>
  <c r="BA910" i="2" s="1"/>
  <c r="AB910" i="2"/>
  <c r="Z910" i="2"/>
  <c r="AX910" i="2" s="1"/>
  <c r="U910" i="2"/>
  <c r="Y910" i="2" s="1"/>
  <c r="T910" i="2"/>
  <c r="X910" i="2" s="1"/>
  <c r="S910" i="2"/>
  <c r="R910" i="2"/>
  <c r="V910" i="2" s="1"/>
  <c r="AZ909" i="2"/>
  <c r="AY909" i="2"/>
  <c r="AR909" i="2"/>
  <c r="AQ909" i="2"/>
  <c r="AL909" i="2"/>
  <c r="AI909" i="2"/>
  <c r="AH909" i="2"/>
  <c r="AP909" i="2" s="1"/>
  <c r="AG909" i="2"/>
  <c r="AO909" i="2" s="1"/>
  <c r="AF909" i="2"/>
  <c r="AN909" i="2" s="1"/>
  <c r="AE909" i="2"/>
  <c r="AM909" i="2" s="1"/>
  <c r="AD909" i="2"/>
  <c r="AB909" i="2"/>
  <c r="AJ909" i="2" s="1"/>
  <c r="Y909" i="2"/>
  <c r="X909" i="2"/>
  <c r="W909" i="2"/>
  <c r="V909" i="2"/>
  <c r="U909" i="2"/>
  <c r="AC909" i="2" s="1"/>
  <c r="T909" i="2"/>
  <c r="S909" i="2"/>
  <c r="AA909" i="2" s="1"/>
  <c r="R909" i="2"/>
  <c r="Z909" i="2" s="1"/>
  <c r="AX909" i="2" s="1"/>
  <c r="AY908" i="2"/>
  <c r="AM908" i="2"/>
  <c r="AL908" i="2"/>
  <c r="AH908" i="2"/>
  <c r="AP908" i="2" s="1"/>
  <c r="AG908" i="2"/>
  <c r="AO908" i="2" s="1"/>
  <c r="AF908" i="2"/>
  <c r="AN908" i="2" s="1"/>
  <c r="AE908" i="2"/>
  <c r="AD908" i="2"/>
  <c r="Z908" i="2"/>
  <c r="AX908" i="2" s="1"/>
  <c r="X908" i="2"/>
  <c r="W908" i="2"/>
  <c r="U908" i="2"/>
  <c r="AC908" i="2" s="1"/>
  <c r="T908" i="2"/>
  <c r="AB908" i="2" s="1"/>
  <c r="S908" i="2"/>
  <c r="AA908" i="2" s="1"/>
  <c r="AI908" i="2" s="1"/>
  <c r="AQ908" i="2" s="1"/>
  <c r="R908" i="2"/>
  <c r="V908" i="2" s="1"/>
  <c r="AG907" i="2"/>
  <c r="AO907" i="2" s="1"/>
  <c r="AF907" i="2"/>
  <c r="AN907" i="2" s="1"/>
  <c r="AE907" i="2"/>
  <c r="AM907" i="2" s="1"/>
  <c r="AD907" i="2"/>
  <c r="AL907" i="2" s="1"/>
  <c r="X907" i="2"/>
  <c r="W907" i="2"/>
  <c r="V907" i="2"/>
  <c r="U907" i="2"/>
  <c r="Y907" i="2" s="1"/>
  <c r="T907" i="2"/>
  <c r="AB907" i="2" s="1"/>
  <c r="AZ907" i="2" s="1"/>
  <c r="S907" i="2"/>
  <c r="AA907" i="2" s="1"/>
  <c r="R907" i="2"/>
  <c r="Z907" i="2" s="1"/>
  <c r="AZ906" i="2"/>
  <c r="AO906" i="2"/>
  <c r="AG906" i="2"/>
  <c r="AF906" i="2"/>
  <c r="AN906" i="2" s="1"/>
  <c r="AE906" i="2"/>
  <c r="AM906" i="2" s="1"/>
  <c r="AD906" i="2"/>
  <c r="AL906" i="2" s="1"/>
  <c r="AB906" i="2"/>
  <c r="AJ906" i="2" s="1"/>
  <c r="X906" i="2"/>
  <c r="V906" i="2"/>
  <c r="U906" i="2"/>
  <c r="T906" i="2"/>
  <c r="S906" i="2"/>
  <c r="R906" i="2"/>
  <c r="Z906" i="2" s="1"/>
  <c r="AG905" i="2"/>
  <c r="AO905" i="2" s="1"/>
  <c r="AF905" i="2"/>
  <c r="AN905" i="2" s="1"/>
  <c r="AE905" i="2"/>
  <c r="AM905" i="2" s="1"/>
  <c r="AD905" i="2"/>
  <c r="AL905" i="2" s="1"/>
  <c r="AA905" i="2"/>
  <c r="AY905" i="2" s="1"/>
  <c r="Z905" i="2"/>
  <c r="W905" i="2"/>
  <c r="V905" i="2"/>
  <c r="U905" i="2"/>
  <c r="Y905" i="2" s="1"/>
  <c r="T905" i="2"/>
  <c r="S905" i="2"/>
  <c r="R905" i="2"/>
  <c r="BA904" i="2"/>
  <c r="AY904" i="2"/>
  <c r="AX904" i="2"/>
  <c r="AQ904" i="2"/>
  <c r="AO904" i="2"/>
  <c r="AL904" i="2"/>
  <c r="AI904" i="2"/>
  <c r="AG904" i="2"/>
  <c r="AF904" i="2"/>
  <c r="AN904" i="2" s="1"/>
  <c r="AE904" i="2"/>
  <c r="AM904" i="2" s="1"/>
  <c r="AD904" i="2"/>
  <c r="AC904" i="2"/>
  <c r="AK904" i="2" s="1"/>
  <c r="AS904" i="2" s="1"/>
  <c r="AA904" i="2"/>
  <c r="Z904" i="2"/>
  <c r="AH904" i="2" s="1"/>
  <c r="AP904" i="2" s="1"/>
  <c r="W904" i="2"/>
  <c r="V904" i="2"/>
  <c r="U904" i="2"/>
  <c r="Y904" i="2" s="1"/>
  <c r="T904" i="2"/>
  <c r="S904" i="2"/>
  <c r="R904" i="2"/>
  <c r="AZ903" i="2"/>
  <c r="AX903" i="2"/>
  <c r="AG903" i="2"/>
  <c r="AO903" i="2" s="1"/>
  <c r="AF903" i="2"/>
  <c r="AN903" i="2" s="1"/>
  <c r="AE903" i="2"/>
  <c r="AM903" i="2" s="1"/>
  <c r="AD903" i="2"/>
  <c r="AL903" i="2" s="1"/>
  <c r="Z903" i="2"/>
  <c r="AH903" i="2" s="1"/>
  <c r="AP903" i="2" s="1"/>
  <c r="Y903" i="2"/>
  <c r="X903" i="2"/>
  <c r="U903" i="2"/>
  <c r="AC903" i="2" s="1"/>
  <c r="T903" i="2"/>
  <c r="AB903" i="2" s="1"/>
  <c r="AJ903" i="2" s="1"/>
  <c r="AR903" i="2" s="1"/>
  <c r="S903" i="2"/>
  <c r="R903" i="2"/>
  <c r="V903" i="2" s="1"/>
  <c r="AY902" i="2"/>
  <c r="AO902" i="2"/>
  <c r="AG902" i="2"/>
  <c r="AF902" i="2"/>
  <c r="AN902" i="2" s="1"/>
  <c r="AE902" i="2"/>
  <c r="AM902" i="2" s="1"/>
  <c r="AD902" i="2"/>
  <c r="AL902" i="2" s="1"/>
  <c r="AB902" i="2"/>
  <c r="W902" i="2"/>
  <c r="U902" i="2"/>
  <c r="T902" i="2"/>
  <c r="X902" i="2" s="1"/>
  <c r="S902" i="2"/>
  <c r="AA902" i="2" s="1"/>
  <c r="AI902" i="2" s="1"/>
  <c r="R902" i="2"/>
  <c r="AO901" i="2"/>
  <c r="AN901" i="2"/>
  <c r="AG901" i="2"/>
  <c r="AF901" i="2"/>
  <c r="AE901" i="2"/>
  <c r="AM901" i="2" s="1"/>
  <c r="AD901" i="2"/>
  <c r="AL901" i="2" s="1"/>
  <c r="Y901" i="2"/>
  <c r="X901" i="2"/>
  <c r="U901" i="2"/>
  <c r="AC901" i="2" s="1"/>
  <c r="T901" i="2"/>
  <c r="AB901" i="2" s="1"/>
  <c r="S901" i="2"/>
  <c r="W901" i="2" s="1"/>
  <c r="R901" i="2"/>
  <c r="V901" i="2" s="1"/>
  <c r="AN900" i="2"/>
  <c r="AM900" i="2"/>
  <c r="AG900" i="2"/>
  <c r="AO900" i="2" s="1"/>
  <c r="AF900" i="2"/>
  <c r="AE900" i="2"/>
  <c r="AD900" i="2"/>
  <c r="AL900" i="2" s="1"/>
  <c r="AC900" i="2"/>
  <c r="Z900" i="2"/>
  <c r="X900" i="2"/>
  <c r="U900" i="2"/>
  <c r="Y900" i="2" s="1"/>
  <c r="T900" i="2"/>
  <c r="AB900" i="2" s="1"/>
  <c r="S900" i="2"/>
  <c r="R900" i="2"/>
  <c r="V900" i="2" s="1"/>
  <c r="AX899" i="2"/>
  <c r="AO899" i="2"/>
  <c r="AN899" i="2"/>
  <c r="AM899" i="2"/>
  <c r="AL899" i="2"/>
  <c r="AH899" i="2"/>
  <c r="AP899" i="2" s="1"/>
  <c r="AG899" i="2"/>
  <c r="AF899" i="2"/>
  <c r="AE899" i="2"/>
  <c r="AD899" i="2"/>
  <c r="AC899" i="2"/>
  <c r="AB899" i="2"/>
  <c r="Y899" i="2"/>
  <c r="X899" i="2"/>
  <c r="W899" i="2"/>
  <c r="V899" i="2"/>
  <c r="U899" i="2"/>
  <c r="T899" i="2"/>
  <c r="S899" i="2"/>
  <c r="AA899" i="2" s="1"/>
  <c r="R899" i="2"/>
  <c r="Z899" i="2" s="1"/>
  <c r="AS898" i="2"/>
  <c r="AO898" i="2"/>
  <c r="AN898" i="2"/>
  <c r="AL898" i="2"/>
  <c r="AK898" i="2"/>
  <c r="AG898" i="2"/>
  <c r="AF898" i="2"/>
  <c r="AE898" i="2"/>
  <c r="AM898" i="2" s="1"/>
  <c r="AD898" i="2"/>
  <c r="AC898" i="2"/>
  <c r="BA898" i="2" s="1"/>
  <c r="Y898" i="2"/>
  <c r="V898" i="2"/>
  <c r="U898" i="2"/>
  <c r="T898" i="2"/>
  <c r="S898" i="2"/>
  <c r="R898" i="2"/>
  <c r="Z898" i="2" s="1"/>
  <c r="AX897" i="2"/>
  <c r="AN897" i="2"/>
  <c r="AG897" i="2"/>
  <c r="AO897" i="2" s="1"/>
  <c r="AF897" i="2"/>
  <c r="AE897" i="2"/>
  <c r="AM897" i="2" s="1"/>
  <c r="AD897" i="2"/>
  <c r="AL897" i="2" s="1"/>
  <c r="AC897" i="2"/>
  <c r="AA897" i="2"/>
  <c r="U897" i="2"/>
  <c r="Y897" i="2" s="1"/>
  <c r="T897" i="2"/>
  <c r="S897" i="2"/>
  <c r="W897" i="2" s="1"/>
  <c r="R897" i="2"/>
  <c r="Z897" i="2" s="1"/>
  <c r="AH897" i="2" s="1"/>
  <c r="AP897" i="2" s="1"/>
  <c r="AS896" i="2"/>
  <c r="AO896" i="2"/>
  <c r="AM896" i="2"/>
  <c r="AL896" i="2"/>
  <c r="AG896" i="2"/>
  <c r="AF896" i="2"/>
  <c r="AN896" i="2" s="1"/>
  <c r="AE896" i="2"/>
  <c r="AD896" i="2"/>
  <c r="AB896" i="2"/>
  <c r="AA896" i="2"/>
  <c r="Y896" i="2"/>
  <c r="U896" i="2"/>
  <c r="AC896" i="2" s="1"/>
  <c r="AK896" i="2" s="1"/>
  <c r="T896" i="2"/>
  <c r="X896" i="2" s="1"/>
  <c r="S896" i="2"/>
  <c r="W896" i="2" s="1"/>
  <c r="R896" i="2"/>
  <c r="AN895" i="2"/>
  <c r="AK895" i="2"/>
  <c r="AS895" i="2" s="1"/>
  <c r="AG895" i="2"/>
  <c r="AO895" i="2" s="1"/>
  <c r="AF895" i="2"/>
  <c r="AE895" i="2"/>
  <c r="AM895" i="2" s="1"/>
  <c r="AD895" i="2"/>
  <c r="AL895" i="2" s="1"/>
  <c r="AC895" i="2"/>
  <c r="BA895" i="2" s="1"/>
  <c r="U895" i="2"/>
  <c r="Y895" i="2" s="1"/>
  <c r="T895" i="2"/>
  <c r="S895" i="2"/>
  <c r="R895" i="2"/>
  <c r="AN894" i="2"/>
  <c r="AM894" i="2"/>
  <c r="AK894" i="2"/>
  <c r="AS894" i="2" s="1"/>
  <c r="AJ894" i="2"/>
  <c r="AR894" i="2" s="1"/>
  <c r="AG894" i="2"/>
  <c r="AO894" i="2" s="1"/>
  <c r="AF894" i="2"/>
  <c r="AE894" i="2"/>
  <c r="AD894" i="2"/>
  <c r="AL894" i="2" s="1"/>
  <c r="AC894" i="2"/>
  <c r="BA894" i="2" s="1"/>
  <c r="AB894" i="2"/>
  <c r="AZ894" i="2" s="1"/>
  <c r="Z894" i="2"/>
  <c r="Y894" i="2"/>
  <c r="X894" i="2"/>
  <c r="U894" i="2"/>
  <c r="T894" i="2"/>
  <c r="S894" i="2"/>
  <c r="R894" i="2"/>
  <c r="V894" i="2" s="1"/>
  <c r="AN893" i="2"/>
  <c r="AL893" i="2"/>
  <c r="AI893" i="2"/>
  <c r="AQ893" i="2" s="1"/>
  <c r="AG893" i="2"/>
  <c r="AO893" i="2" s="1"/>
  <c r="AF893" i="2"/>
  <c r="AE893" i="2"/>
  <c r="AM893" i="2" s="1"/>
  <c r="AD893" i="2"/>
  <c r="AB893" i="2"/>
  <c r="AA893" i="2"/>
  <c r="AY893" i="2" s="1"/>
  <c r="Y893" i="2"/>
  <c r="X893" i="2"/>
  <c r="U893" i="2"/>
  <c r="AC893" i="2" s="1"/>
  <c r="T893" i="2"/>
  <c r="S893" i="2"/>
  <c r="W893" i="2" s="1"/>
  <c r="R893" i="2"/>
  <c r="AO892" i="2"/>
  <c r="AM892" i="2"/>
  <c r="AL892" i="2"/>
  <c r="AG892" i="2"/>
  <c r="AF892" i="2"/>
  <c r="AN892" i="2" s="1"/>
  <c r="AE892" i="2"/>
  <c r="AD892" i="2"/>
  <c r="AA892" i="2"/>
  <c r="Y892" i="2"/>
  <c r="X892" i="2"/>
  <c r="U892" i="2"/>
  <c r="AC892" i="2" s="1"/>
  <c r="BA892" i="2" s="1"/>
  <c r="T892" i="2"/>
  <c r="AB892" i="2" s="1"/>
  <c r="S892" i="2"/>
  <c r="W892" i="2" s="1"/>
  <c r="R892" i="2"/>
  <c r="V892" i="2" s="1"/>
  <c r="AX891" i="2"/>
  <c r="AO891" i="2"/>
  <c r="AN891" i="2"/>
  <c r="AM891" i="2"/>
  <c r="AH891" i="2"/>
  <c r="AG891" i="2"/>
  <c r="AF891" i="2"/>
  <c r="AE891" i="2"/>
  <c r="AD891" i="2"/>
  <c r="AL891" i="2" s="1"/>
  <c r="AC891" i="2"/>
  <c r="Z891" i="2"/>
  <c r="Y891" i="2"/>
  <c r="W891" i="2"/>
  <c r="U891" i="2"/>
  <c r="T891" i="2"/>
  <c r="S891" i="2"/>
  <c r="AA891" i="2" s="1"/>
  <c r="R891" i="2"/>
  <c r="V891" i="2" s="1"/>
  <c r="AO890" i="2"/>
  <c r="AM890" i="2"/>
  <c r="AG890" i="2"/>
  <c r="AF890" i="2"/>
  <c r="AN890" i="2" s="1"/>
  <c r="AE890" i="2"/>
  <c r="AD890" i="2"/>
  <c r="AL890" i="2" s="1"/>
  <c r="V890" i="2"/>
  <c r="U890" i="2"/>
  <c r="Y890" i="2" s="1"/>
  <c r="T890" i="2"/>
  <c r="S890" i="2"/>
  <c r="R890" i="2"/>
  <c r="Z890" i="2" s="1"/>
  <c r="AN889" i="2"/>
  <c r="AM889" i="2"/>
  <c r="AL889" i="2"/>
  <c r="AG889" i="2"/>
  <c r="AO889" i="2" s="1"/>
  <c r="AF889" i="2"/>
  <c r="AE889" i="2"/>
  <c r="AD889" i="2"/>
  <c r="Z889" i="2"/>
  <c r="AH889" i="2" s="1"/>
  <c r="V889" i="2"/>
  <c r="U889" i="2"/>
  <c r="T889" i="2"/>
  <c r="S889" i="2"/>
  <c r="R889" i="2"/>
  <c r="AY888" i="2"/>
  <c r="AS888" i="2"/>
  <c r="AO888" i="2"/>
  <c r="AK888" i="2"/>
  <c r="AI888" i="2"/>
  <c r="AQ888" i="2" s="1"/>
  <c r="AG888" i="2"/>
  <c r="AF888" i="2"/>
  <c r="AN888" i="2" s="1"/>
  <c r="AE888" i="2"/>
  <c r="AM888" i="2" s="1"/>
  <c r="AD888" i="2"/>
  <c r="AL888" i="2" s="1"/>
  <c r="AC888" i="2"/>
  <c r="BA888" i="2" s="1"/>
  <c r="AA888" i="2"/>
  <c r="Y888" i="2"/>
  <c r="V888" i="2"/>
  <c r="U888" i="2"/>
  <c r="T888" i="2"/>
  <c r="S888" i="2"/>
  <c r="W888" i="2" s="1"/>
  <c r="R888" i="2"/>
  <c r="Z888" i="2" s="1"/>
  <c r="AO887" i="2"/>
  <c r="AN887" i="2"/>
  <c r="AL887" i="2"/>
  <c r="AG887" i="2"/>
  <c r="AF887" i="2"/>
  <c r="AE887" i="2"/>
  <c r="AM887" i="2" s="1"/>
  <c r="AD887" i="2"/>
  <c r="AB887" i="2"/>
  <c r="V887" i="2"/>
  <c r="U887" i="2"/>
  <c r="T887" i="2"/>
  <c r="X887" i="2" s="1"/>
  <c r="S887" i="2"/>
  <c r="W887" i="2" s="1"/>
  <c r="R887" i="2"/>
  <c r="Z887" i="2" s="1"/>
  <c r="AH887" i="2" s="1"/>
  <c r="AY886" i="2"/>
  <c r="AX886" i="2"/>
  <c r="AO886" i="2"/>
  <c r="AN886" i="2"/>
  <c r="AI886" i="2"/>
  <c r="AG886" i="2"/>
  <c r="AF886" i="2"/>
  <c r="AE886" i="2"/>
  <c r="AM886" i="2" s="1"/>
  <c r="AD886" i="2"/>
  <c r="AL886" i="2" s="1"/>
  <c r="AC886" i="2"/>
  <c r="AA886" i="2"/>
  <c r="Z886" i="2"/>
  <c r="AH886" i="2" s="1"/>
  <c r="W886" i="2"/>
  <c r="U886" i="2"/>
  <c r="Y886" i="2" s="1"/>
  <c r="T886" i="2"/>
  <c r="S886" i="2"/>
  <c r="R886" i="2"/>
  <c r="V886" i="2" s="1"/>
  <c r="AO885" i="2"/>
  <c r="AM885" i="2"/>
  <c r="AL885" i="2"/>
  <c r="AG885" i="2"/>
  <c r="AF885" i="2"/>
  <c r="AN885" i="2" s="1"/>
  <c r="AE885" i="2"/>
  <c r="AD885" i="2"/>
  <c r="AB885" i="2"/>
  <c r="Z885" i="2"/>
  <c r="Y885" i="2"/>
  <c r="U885" i="2"/>
  <c r="AC885" i="2" s="1"/>
  <c r="T885" i="2"/>
  <c r="X885" i="2" s="1"/>
  <c r="S885" i="2"/>
  <c r="R885" i="2"/>
  <c r="V885" i="2" s="1"/>
  <c r="AO884" i="2"/>
  <c r="AN884" i="2"/>
  <c r="AM884" i="2"/>
  <c r="AG884" i="2"/>
  <c r="AF884" i="2"/>
  <c r="AE884" i="2"/>
  <c r="AD884" i="2"/>
  <c r="AL884" i="2" s="1"/>
  <c r="AC884" i="2"/>
  <c r="X884" i="2"/>
  <c r="U884" i="2"/>
  <c r="Y884" i="2" s="1"/>
  <c r="T884" i="2"/>
  <c r="AB884" i="2" s="1"/>
  <c r="S884" i="2"/>
  <c r="W884" i="2" s="1"/>
  <c r="R884" i="2"/>
  <c r="AR883" i="2"/>
  <c r="AN883" i="2"/>
  <c r="AM883" i="2"/>
  <c r="AK883" i="2"/>
  <c r="AS883" i="2" s="1"/>
  <c r="AJ883" i="2"/>
  <c r="AG883" i="2"/>
  <c r="AO883" i="2" s="1"/>
  <c r="AF883" i="2"/>
  <c r="AE883" i="2"/>
  <c r="AD883" i="2"/>
  <c r="AL883" i="2" s="1"/>
  <c r="AB883" i="2"/>
  <c r="AZ883" i="2" s="1"/>
  <c r="Y883" i="2"/>
  <c r="X883" i="2"/>
  <c r="W883" i="2"/>
  <c r="U883" i="2"/>
  <c r="AC883" i="2" s="1"/>
  <c r="BA883" i="2" s="1"/>
  <c r="T883" i="2"/>
  <c r="S883" i="2"/>
  <c r="AA883" i="2" s="1"/>
  <c r="R883" i="2"/>
  <c r="AN882" i="2"/>
  <c r="AL882" i="2"/>
  <c r="AJ882" i="2"/>
  <c r="AR882" i="2" s="1"/>
  <c r="AG882" i="2"/>
  <c r="AO882" i="2" s="1"/>
  <c r="AF882" i="2"/>
  <c r="AE882" i="2"/>
  <c r="AM882" i="2" s="1"/>
  <c r="AD882" i="2"/>
  <c r="AC882" i="2"/>
  <c r="AB882" i="2"/>
  <c r="AZ882" i="2" s="1"/>
  <c r="Y882" i="2"/>
  <c r="X882" i="2"/>
  <c r="V882" i="2"/>
  <c r="U882" i="2"/>
  <c r="T882" i="2"/>
  <c r="S882" i="2"/>
  <c r="R882" i="2"/>
  <c r="Z882" i="2" s="1"/>
  <c r="AN881" i="2"/>
  <c r="AR881" i="2" s="1"/>
  <c r="AL881" i="2"/>
  <c r="AG881" i="2"/>
  <c r="AO881" i="2" s="1"/>
  <c r="AF881" i="2"/>
  <c r="AE881" i="2"/>
  <c r="AM881" i="2" s="1"/>
  <c r="AD881" i="2"/>
  <c r="AC881" i="2"/>
  <c r="AK881" i="2" s="1"/>
  <c r="AA881" i="2"/>
  <c r="AY881" i="2" s="1"/>
  <c r="X881" i="2"/>
  <c r="W881" i="2"/>
  <c r="U881" i="2"/>
  <c r="Y881" i="2" s="1"/>
  <c r="T881" i="2"/>
  <c r="AB881" i="2" s="1"/>
  <c r="AJ881" i="2" s="1"/>
  <c r="S881" i="2"/>
  <c r="R881" i="2"/>
  <c r="BA880" i="2"/>
  <c r="AK880" i="2"/>
  <c r="AS880" i="2" s="1"/>
  <c r="AJ880" i="2"/>
  <c r="AR880" i="2" s="1"/>
  <c r="AG880" i="2"/>
  <c r="AO880" i="2" s="1"/>
  <c r="AF880" i="2"/>
  <c r="AN880" i="2" s="1"/>
  <c r="AE880" i="2"/>
  <c r="AM880" i="2" s="1"/>
  <c r="AD880" i="2"/>
  <c r="AL880" i="2" s="1"/>
  <c r="AC880" i="2"/>
  <c r="AB880" i="2"/>
  <c r="AZ880" i="2" s="1"/>
  <c r="Y880" i="2"/>
  <c r="U880" i="2"/>
  <c r="T880" i="2"/>
  <c r="X880" i="2" s="1"/>
  <c r="S880" i="2"/>
  <c r="R880" i="2"/>
  <c r="BA879" i="2"/>
  <c r="AK879" i="2"/>
  <c r="AS879" i="2" s="1"/>
  <c r="AI879" i="2"/>
  <c r="AQ879" i="2" s="1"/>
  <c r="AG879" i="2"/>
  <c r="AO879" i="2" s="1"/>
  <c r="AF879" i="2"/>
  <c r="AN879" i="2" s="1"/>
  <c r="AE879" i="2"/>
  <c r="AM879" i="2" s="1"/>
  <c r="AD879" i="2"/>
  <c r="AL879" i="2" s="1"/>
  <c r="AC879" i="2"/>
  <c r="AB879" i="2"/>
  <c r="AA879" i="2"/>
  <c r="AY879" i="2" s="1"/>
  <c r="Y879" i="2"/>
  <c r="U879" i="2"/>
  <c r="T879" i="2"/>
  <c r="X879" i="2" s="1"/>
  <c r="S879" i="2"/>
  <c r="W879" i="2" s="1"/>
  <c r="R879" i="2"/>
  <c r="AO878" i="2"/>
  <c r="AS878" i="2" s="1"/>
  <c r="AI878" i="2"/>
  <c r="AQ878" i="2" s="1"/>
  <c r="AH878" i="2"/>
  <c r="AP878" i="2" s="1"/>
  <c r="AG878" i="2"/>
  <c r="AF878" i="2"/>
  <c r="AN878" i="2" s="1"/>
  <c r="AE878" i="2"/>
  <c r="AM878" i="2" s="1"/>
  <c r="AD878" i="2"/>
  <c r="AL878" i="2" s="1"/>
  <c r="AB878" i="2"/>
  <c r="AJ878" i="2" s="1"/>
  <c r="AR878" i="2" s="1"/>
  <c r="Z878" i="2"/>
  <c r="AX878" i="2" s="1"/>
  <c r="Y878" i="2"/>
  <c r="X878" i="2"/>
  <c r="U878" i="2"/>
  <c r="AC878" i="2" s="1"/>
  <c r="AK878" i="2" s="1"/>
  <c r="T878" i="2"/>
  <c r="S878" i="2"/>
  <c r="AA878" i="2" s="1"/>
  <c r="AY878" i="2" s="1"/>
  <c r="R878" i="2"/>
  <c r="V878" i="2" s="1"/>
  <c r="AN877" i="2"/>
  <c r="AL877" i="2"/>
  <c r="AG877" i="2"/>
  <c r="AO877" i="2" s="1"/>
  <c r="AF877" i="2"/>
  <c r="AE877" i="2"/>
  <c r="AM877" i="2" s="1"/>
  <c r="AD877" i="2"/>
  <c r="AB877" i="2"/>
  <c r="AJ877" i="2" s="1"/>
  <c r="Z877" i="2"/>
  <c r="Y877" i="2"/>
  <c r="X877" i="2"/>
  <c r="V877" i="2"/>
  <c r="U877" i="2"/>
  <c r="AC877" i="2" s="1"/>
  <c r="T877" i="2"/>
  <c r="S877" i="2"/>
  <c r="W877" i="2" s="1"/>
  <c r="R877" i="2"/>
  <c r="BA876" i="2"/>
  <c r="AX876" i="2"/>
  <c r="AH876" i="2"/>
  <c r="AP876" i="2" s="1"/>
  <c r="AG876" i="2"/>
  <c r="AO876" i="2" s="1"/>
  <c r="AF876" i="2"/>
  <c r="AN876" i="2" s="1"/>
  <c r="AE876" i="2"/>
  <c r="AM876" i="2" s="1"/>
  <c r="AQ876" i="2" s="1"/>
  <c r="AD876" i="2"/>
  <c r="AL876" i="2" s="1"/>
  <c r="AA876" i="2"/>
  <c r="AI876" i="2" s="1"/>
  <c r="X876" i="2"/>
  <c r="W876" i="2"/>
  <c r="V876" i="2"/>
  <c r="U876" i="2"/>
  <c r="AC876" i="2" s="1"/>
  <c r="AK876" i="2" s="1"/>
  <c r="AS876" i="2" s="1"/>
  <c r="T876" i="2"/>
  <c r="AB876" i="2" s="1"/>
  <c r="S876" i="2"/>
  <c r="R876" i="2"/>
  <c r="Z876" i="2" s="1"/>
  <c r="BA875" i="2"/>
  <c r="AX875" i="2"/>
  <c r="AL875" i="2"/>
  <c r="AK875" i="2"/>
  <c r="AH875" i="2"/>
  <c r="AP875" i="2" s="1"/>
  <c r="AG875" i="2"/>
  <c r="AO875" i="2" s="1"/>
  <c r="AS875" i="2" s="1"/>
  <c r="AF875" i="2"/>
  <c r="AN875" i="2" s="1"/>
  <c r="AR875" i="2" s="1"/>
  <c r="AE875" i="2"/>
  <c r="AM875" i="2" s="1"/>
  <c r="AD875" i="2"/>
  <c r="AC875" i="2"/>
  <c r="AB875" i="2"/>
  <c r="AJ875" i="2" s="1"/>
  <c r="Y875" i="2"/>
  <c r="X875" i="2"/>
  <c r="W875" i="2"/>
  <c r="V875" i="2"/>
  <c r="U875" i="2"/>
  <c r="T875" i="2"/>
  <c r="S875" i="2"/>
  <c r="AA875" i="2" s="1"/>
  <c r="R875" i="2"/>
  <c r="Z875" i="2" s="1"/>
  <c r="AO874" i="2"/>
  <c r="AN874" i="2"/>
  <c r="AL874" i="2"/>
  <c r="AJ874" i="2"/>
  <c r="AR874" i="2" s="1"/>
  <c r="AG874" i="2"/>
  <c r="AF874" i="2"/>
  <c r="AE874" i="2"/>
  <c r="AM874" i="2" s="1"/>
  <c r="AD874" i="2"/>
  <c r="AB874" i="2"/>
  <c r="AZ874" i="2" s="1"/>
  <c r="AA874" i="2"/>
  <c r="W874" i="2"/>
  <c r="V874" i="2"/>
  <c r="U874" i="2"/>
  <c r="T874" i="2"/>
  <c r="X874" i="2" s="1"/>
  <c r="S874" i="2"/>
  <c r="R874" i="2"/>
  <c r="Z874" i="2" s="1"/>
  <c r="AY873" i="2"/>
  <c r="AN873" i="2"/>
  <c r="AL873" i="2"/>
  <c r="AI873" i="2"/>
  <c r="AQ873" i="2" s="1"/>
  <c r="AG873" i="2"/>
  <c r="AO873" i="2" s="1"/>
  <c r="AF873" i="2"/>
  <c r="AE873" i="2"/>
  <c r="AM873" i="2" s="1"/>
  <c r="AD873" i="2"/>
  <c r="AB873" i="2"/>
  <c r="AJ873" i="2" s="1"/>
  <c r="AR873" i="2" s="1"/>
  <c r="Z873" i="2"/>
  <c r="X873" i="2"/>
  <c r="W873" i="2"/>
  <c r="V873" i="2"/>
  <c r="U873" i="2"/>
  <c r="T873" i="2"/>
  <c r="S873" i="2"/>
  <c r="AA873" i="2" s="1"/>
  <c r="R873" i="2"/>
  <c r="AZ872" i="2"/>
  <c r="AM872" i="2"/>
  <c r="AG872" i="2"/>
  <c r="AO872" i="2" s="1"/>
  <c r="AF872" i="2"/>
  <c r="AN872" i="2" s="1"/>
  <c r="AE872" i="2"/>
  <c r="AD872" i="2"/>
  <c r="AL872" i="2" s="1"/>
  <c r="AB872" i="2"/>
  <c r="AJ872" i="2" s="1"/>
  <c r="AR872" i="2" s="1"/>
  <c r="AA872" i="2"/>
  <c r="AI872" i="2" s="1"/>
  <c r="AQ872" i="2" s="1"/>
  <c r="Z872" i="2"/>
  <c r="V872" i="2"/>
  <c r="U872" i="2"/>
  <c r="T872" i="2"/>
  <c r="X872" i="2" s="1"/>
  <c r="S872" i="2"/>
  <c r="W872" i="2" s="1"/>
  <c r="R872" i="2"/>
  <c r="AX871" i="2"/>
  <c r="AH871" i="2"/>
  <c r="AG871" i="2"/>
  <c r="AO871" i="2" s="1"/>
  <c r="AF871" i="2"/>
  <c r="AN871" i="2" s="1"/>
  <c r="AE871" i="2"/>
  <c r="AM871" i="2" s="1"/>
  <c r="AD871" i="2"/>
  <c r="AL871" i="2" s="1"/>
  <c r="Z871" i="2"/>
  <c r="Y871" i="2"/>
  <c r="V871" i="2"/>
  <c r="U871" i="2"/>
  <c r="AC871" i="2" s="1"/>
  <c r="T871" i="2"/>
  <c r="AB871" i="2" s="1"/>
  <c r="AJ871" i="2" s="1"/>
  <c r="S871" i="2"/>
  <c r="R871" i="2"/>
  <c r="BA870" i="2"/>
  <c r="AZ870" i="2"/>
  <c r="AN870" i="2"/>
  <c r="AG870" i="2"/>
  <c r="AO870" i="2" s="1"/>
  <c r="AF870" i="2"/>
  <c r="AE870" i="2"/>
  <c r="AM870" i="2" s="1"/>
  <c r="AD870" i="2"/>
  <c r="AL870" i="2" s="1"/>
  <c r="AC870" i="2"/>
  <c r="AK870" i="2" s="1"/>
  <c r="AS870" i="2" s="1"/>
  <c r="AB870" i="2"/>
  <c r="AJ870" i="2" s="1"/>
  <c r="AR870" i="2" s="1"/>
  <c r="Z870" i="2"/>
  <c r="AH870" i="2" s="1"/>
  <c r="AP870" i="2" s="1"/>
  <c r="Y870" i="2"/>
  <c r="X870" i="2"/>
  <c r="W870" i="2"/>
  <c r="U870" i="2"/>
  <c r="T870" i="2"/>
  <c r="S870" i="2"/>
  <c r="AA870" i="2" s="1"/>
  <c r="R870" i="2"/>
  <c r="V870" i="2" s="1"/>
  <c r="AX869" i="2"/>
  <c r="AO869" i="2"/>
  <c r="AN869" i="2"/>
  <c r="AL869" i="2"/>
  <c r="AH869" i="2"/>
  <c r="AP869" i="2" s="1"/>
  <c r="AG869" i="2"/>
  <c r="AF869" i="2"/>
  <c r="AE869" i="2"/>
  <c r="AM869" i="2" s="1"/>
  <c r="AD869" i="2"/>
  <c r="AB869" i="2"/>
  <c r="AJ869" i="2" s="1"/>
  <c r="AR869" i="2" s="1"/>
  <c r="Z869" i="2"/>
  <c r="Y869" i="2"/>
  <c r="W869" i="2"/>
  <c r="V869" i="2"/>
  <c r="U869" i="2"/>
  <c r="AC869" i="2" s="1"/>
  <c r="T869" i="2"/>
  <c r="X869" i="2" s="1"/>
  <c r="S869" i="2"/>
  <c r="AA869" i="2" s="1"/>
  <c r="R869" i="2"/>
  <c r="BA868" i="2"/>
  <c r="AN868" i="2"/>
  <c r="AK868" i="2"/>
  <c r="AG868" i="2"/>
  <c r="AO868" i="2" s="1"/>
  <c r="AS868" i="2" s="1"/>
  <c r="AF868" i="2"/>
  <c r="AE868" i="2"/>
  <c r="AM868" i="2" s="1"/>
  <c r="AD868" i="2"/>
  <c r="AL868" i="2" s="1"/>
  <c r="AC868" i="2"/>
  <c r="Y868" i="2"/>
  <c r="U868" i="2"/>
  <c r="T868" i="2"/>
  <c r="X868" i="2" s="1"/>
  <c r="S868" i="2"/>
  <c r="R868" i="2"/>
  <c r="AX867" i="2"/>
  <c r="AO867" i="2"/>
  <c r="AN867" i="2"/>
  <c r="AM867" i="2"/>
  <c r="AG867" i="2"/>
  <c r="AF867" i="2"/>
  <c r="AE867" i="2"/>
  <c r="AD867" i="2"/>
  <c r="AL867" i="2" s="1"/>
  <c r="AB867" i="2"/>
  <c r="AZ867" i="2" s="1"/>
  <c r="Z867" i="2"/>
  <c r="AH867" i="2" s="1"/>
  <c r="AP867" i="2" s="1"/>
  <c r="X867" i="2"/>
  <c r="U867" i="2"/>
  <c r="T867" i="2"/>
  <c r="S867" i="2"/>
  <c r="R867" i="2"/>
  <c r="V867" i="2" s="1"/>
  <c r="AZ866" i="2"/>
  <c r="AN866" i="2"/>
  <c r="AL866" i="2"/>
  <c r="AI866" i="2"/>
  <c r="AQ866" i="2" s="1"/>
  <c r="AG866" i="2"/>
  <c r="AO866" i="2" s="1"/>
  <c r="AF866" i="2"/>
  <c r="AE866" i="2"/>
  <c r="AM866" i="2" s="1"/>
  <c r="AD866" i="2"/>
  <c r="Y866" i="2"/>
  <c r="X866" i="2"/>
  <c r="W866" i="2"/>
  <c r="U866" i="2"/>
  <c r="AC866" i="2" s="1"/>
  <c r="T866" i="2"/>
  <c r="AB866" i="2" s="1"/>
  <c r="AJ866" i="2" s="1"/>
  <c r="S866" i="2"/>
  <c r="AA866" i="2" s="1"/>
  <c r="AY866" i="2" s="1"/>
  <c r="R866" i="2"/>
  <c r="V866" i="2" s="1"/>
  <c r="BA865" i="2"/>
  <c r="AO865" i="2"/>
  <c r="AM865" i="2"/>
  <c r="AK865" i="2"/>
  <c r="AS865" i="2" s="1"/>
  <c r="AG865" i="2"/>
  <c r="AF865" i="2"/>
  <c r="AN865" i="2" s="1"/>
  <c r="AE865" i="2"/>
  <c r="AD865" i="2"/>
  <c r="AL865" i="2" s="1"/>
  <c r="AC865" i="2"/>
  <c r="Y865" i="2"/>
  <c r="X865" i="2"/>
  <c r="U865" i="2"/>
  <c r="T865" i="2"/>
  <c r="AB865" i="2" s="1"/>
  <c r="S865" i="2"/>
  <c r="R865" i="2"/>
  <c r="V865" i="2" s="1"/>
  <c r="AX864" i="2"/>
  <c r="AL864" i="2"/>
  <c r="AP864" i="2" s="1"/>
  <c r="AG864" i="2"/>
  <c r="AO864" i="2" s="1"/>
  <c r="AF864" i="2"/>
  <c r="AN864" i="2" s="1"/>
  <c r="AE864" i="2"/>
  <c r="AM864" i="2" s="1"/>
  <c r="AD864" i="2"/>
  <c r="AC864" i="2"/>
  <c r="W864" i="2"/>
  <c r="V864" i="2"/>
  <c r="U864" i="2"/>
  <c r="Y864" i="2" s="1"/>
  <c r="T864" i="2"/>
  <c r="S864" i="2"/>
  <c r="AA864" i="2" s="1"/>
  <c r="R864" i="2"/>
  <c r="Z864" i="2" s="1"/>
  <c r="AH864" i="2" s="1"/>
  <c r="BA863" i="2"/>
  <c r="AO863" i="2"/>
  <c r="AM863" i="2"/>
  <c r="AK863" i="2"/>
  <c r="AS863" i="2" s="1"/>
  <c r="AJ863" i="2"/>
  <c r="AG863" i="2"/>
  <c r="AF863" i="2"/>
  <c r="AN863" i="2" s="1"/>
  <c r="AE863" i="2"/>
  <c r="AD863" i="2"/>
  <c r="AL863" i="2" s="1"/>
  <c r="AB863" i="2"/>
  <c r="AZ863" i="2" s="1"/>
  <c r="AA863" i="2"/>
  <c r="Y863" i="2"/>
  <c r="X863" i="2"/>
  <c r="W863" i="2"/>
  <c r="V863" i="2"/>
  <c r="U863" i="2"/>
  <c r="AC863" i="2" s="1"/>
  <c r="T863" i="2"/>
  <c r="S863" i="2"/>
  <c r="R863" i="2"/>
  <c r="Z863" i="2" s="1"/>
  <c r="AX862" i="2"/>
  <c r="AM862" i="2"/>
  <c r="AL862" i="2"/>
  <c r="AJ862" i="2"/>
  <c r="AG862" i="2"/>
  <c r="AO862" i="2" s="1"/>
  <c r="AF862" i="2"/>
  <c r="AN862" i="2" s="1"/>
  <c r="AE862" i="2"/>
  <c r="AD862" i="2"/>
  <c r="AB862" i="2"/>
  <c r="AZ862" i="2" s="1"/>
  <c r="Z862" i="2"/>
  <c r="AH862" i="2" s="1"/>
  <c r="AP862" i="2" s="1"/>
  <c r="W862" i="2"/>
  <c r="V862" i="2"/>
  <c r="U862" i="2"/>
  <c r="T862" i="2"/>
  <c r="X862" i="2" s="1"/>
  <c r="S862" i="2"/>
  <c r="AA862" i="2" s="1"/>
  <c r="R862" i="2"/>
  <c r="BA861" i="2"/>
  <c r="AY861" i="2"/>
  <c r="AQ861" i="2"/>
  <c r="AI861" i="2"/>
  <c r="AH861" i="2"/>
  <c r="AP861" i="2" s="1"/>
  <c r="AG861" i="2"/>
  <c r="AO861" i="2" s="1"/>
  <c r="AF861" i="2"/>
  <c r="AN861" i="2" s="1"/>
  <c r="AE861" i="2"/>
  <c r="AM861" i="2" s="1"/>
  <c r="AD861" i="2"/>
  <c r="AL861" i="2" s="1"/>
  <c r="AC861" i="2"/>
  <c r="AK861" i="2" s="1"/>
  <c r="AA861" i="2"/>
  <c r="Z861" i="2"/>
  <c r="AX861" i="2" s="1"/>
  <c r="Y861" i="2"/>
  <c r="W861" i="2"/>
  <c r="V861" i="2"/>
  <c r="U861" i="2"/>
  <c r="T861" i="2"/>
  <c r="X861" i="2" s="1"/>
  <c r="S861" i="2"/>
  <c r="R861" i="2"/>
  <c r="AO860" i="2"/>
  <c r="AL860" i="2"/>
  <c r="AG860" i="2"/>
  <c r="AF860" i="2"/>
  <c r="AN860" i="2" s="1"/>
  <c r="AE860" i="2"/>
  <c r="AM860" i="2" s="1"/>
  <c r="AD860" i="2"/>
  <c r="Z860" i="2"/>
  <c r="U860" i="2"/>
  <c r="Y860" i="2" s="1"/>
  <c r="T860" i="2"/>
  <c r="S860" i="2"/>
  <c r="R860" i="2"/>
  <c r="V860" i="2" s="1"/>
  <c r="AY859" i="2"/>
  <c r="AO859" i="2"/>
  <c r="AG859" i="2"/>
  <c r="AF859" i="2"/>
  <c r="AN859" i="2" s="1"/>
  <c r="AE859" i="2"/>
  <c r="AM859" i="2" s="1"/>
  <c r="AD859" i="2"/>
  <c r="AL859" i="2" s="1"/>
  <c r="AC859" i="2"/>
  <c r="AA859" i="2"/>
  <c r="AI859" i="2" s="1"/>
  <c r="Y859" i="2"/>
  <c r="W859" i="2"/>
  <c r="U859" i="2"/>
  <c r="T859" i="2"/>
  <c r="S859" i="2"/>
  <c r="R859" i="2"/>
  <c r="V859" i="2" s="1"/>
  <c r="AO858" i="2"/>
  <c r="AM858" i="2"/>
  <c r="AG858" i="2"/>
  <c r="AF858" i="2"/>
  <c r="AN858" i="2" s="1"/>
  <c r="AE858" i="2"/>
  <c r="AD858" i="2"/>
  <c r="AL858" i="2" s="1"/>
  <c r="AA858" i="2"/>
  <c r="Y858" i="2"/>
  <c r="X858" i="2"/>
  <c r="W858" i="2"/>
  <c r="U858" i="2"/>
  <c r="AC858" i="2" s="1"/>
  <c r="T858" i="2"/>
  <c r="AB858" i="2" s="1"/>
  <c r="AJ858" i="2" s="1"/>
  <c r="AR858" i="2" s="1"/>
  <c r="S858" i="2"/>
  <c r="R858" i="2"/>
  <c r="AN857" i="2"/>
  <c r="AM857" i="2"/>
  <c r="AG857" i="2"/>
  <c r="AO857" i="2" s="1"/>
  <c r="AF857" i="2"/>
  <c r="AE857" i="2"/>
  <c r="AD857" i="2"/>
  <c r="AL857" i="2" s="1"/>
  <c r="AC857" i="2"/>
  <c r="Z857" i="2"/>
  <c r="X857" i="2"/>
  <c r="U857" i="2"/>
  <c r="Y857" i="2" s="1"/>
  <c r="T857" i="2"/>
  <c r="AB857" i="2" s="1"/>
  <c r="S857" i="2"/>
  <c r="W857" i="2" s="1"/>
  <c r="R857" i="2"/>
  <c r="V857" i="2" s="1"/>
  <c r="BA856" i="2"/>
  <c r="AZ856" i="2"/>
  <c r="AM856" i="2"/>
  <c r="AH856" i="2"/>
  <c r="AP856" i="2" s="1"/>
  <c r="AG856" i="2"/>
  <c r="AO856" i="2" s="1"/>
  <c r="AF856" i="2"/>
  <c r="AN856" i="2" s="1"/>
  <c r="AE856" i="2"/>
  <c r="AD856" i="2"/>
  <c r="AL856" i="2" s="1"/>
  <c r="AB856" i="2"/>
  <c r="AJ856" i="2" s="1"/>
  <c r="AR856" i="2" s="1"/>
  <c r="Y856" i="2"/>
  <c r="X856" i="2"/>
  <c r="W856" i="2"/>
  <c r="V856" i="2"/>
  <c r="U856" i="2"/>
  <c r="AC856" i="2" s="1"/>
  <c r="AK856" i="2" s="1"/>
  <c r="T856" i="2"/>
  <c r="S856" i="2"/>
  <c r="AA856" i="2" s="1"/>
  <c r="R856" i="2"/>
  <c r="Z856" i="2" s="1"/>
  <c r="AX856" i="2" s="1"/>
  <c r="AN855" i="2"/>
  <c r="AL855" i="2"/>
  <c r="AK855" i="2"/>
  <c r="AS855" i="2" s="1"/>
  <c r="AG855" i="2"/>
  <c r="AO855" i="2" s="1"/>
  <c r="AF855" i="2"/>
  <c r="AE855" i="2"/>
  <c r="AM855" i="2" s="1"/>
  <c r="AD855" i="2"/>
  <c r="AC855" i="2"/>
  <c r="BA855" i="2" s="1"/>
  <c r="Y855" i="2"/>
  <c r="V855" i="2"/>
  <c r="U855" i="2"/>
  <c r="T855" i="2"/>
  <c r="S855" i="2"/>
  <c r="R855" i="2"/>
  <c r="Z855" i="2" s="1"/>
  <c r="AY854" i="2"/>
  <c r="AN854" i="2"/>
  <c r="AM854" i="2"/>
  <c r="AK854" i="2"/>
  <c r="AS854" i="2" s="1"/>
  <c r="AG854" i="2"/>
  <c r="AO854" i="2" s="1"/>
  <c r="AF854" i="2"/>
  <c r="AE854" i="2"/>
  <c r="AD854" i="2"/>
  <c r="AL854" i="2" s="1"/>
  <c r="AC854" i="2"/>
  <c r="BA854" i="2" s="1"/>
  <c r="AA854" i="2"/>
  <c r="AI854" i="2" s="1"/>
  <c r="AQ854" i="2" s="1"/>
  <c r="X854" i="2"/>
  <c r="W854" i="2"/>
  <c r="V854" i="2"/>
  <c r="U854" i="2"/>
  <c r="Y854" i="2" s="1"/>
  <c r="T854" i="2"/>
  <c r="AB854" i="2" s="1"/>
  <c r="S854" i="2"/>
  <c r="R854" i="2"/>
  <c r="Z854" i="2" s="1"/>
  <c r="AX853" i="2"/>
  <c r="AO853" i="2"/>
  <c r="AH853" i="2"/>
  <c r="AP853" i="2" s="1"/>
  <c r="AG853" i="2"/>
  <c r="AF853" i="2"/>
  <c r="AN853" i="2" s="1"/>
  <c r="AE853" i="2"/>
  <c r="AM853" i="2" s="1"/>
  <c r="AD853" i="2"/>
  <c r="AL853" i="2" s="1"/>
  <c r="AB853" i="2"/>
  <c r="AA853" i="2"/>
  <c r="Z853" i="2"/>
  <c r="W853" i="2"/>
  <c r="U853" i="2"/>
  <c r="AC853" i="2" s="1"/>
  <c r="T853" i="2"/>
  <c r="X853" i="2" s="1"/>
  <c r="S853" i="2"/>
  <c r="R853" i="2"/>
  <c r="V853" i="2" s="1"/>
  <c r="AN852" i="2"/>
  <c r="AL852" i="2"/>
  <c r="AI852" i="2"/>
  <c r="AG852" i="2"/>
  <c r="AO852" i="2" s="1"/>
  <c r="AF852" i="2"/>
  <c r="AE852" i="2"/>
  <c r="AM852" i="2" s="1"/>
  <c r="AD852" i="2"/>
  <c r="AA852" i="2"/>
  <c r="AY852" i="2" s="1"/>
  <c r="U852" i="2"/>
  <c r="T852" i="2"/>
  <c r="S852" i="2"/>
  <c r="W852" i="2" s="1"/>
  <c r="R852" i="2"/>
  <c r="AZ851" i="2"/>
  <c r="AO851" i="2"/>
  <c r="AM851" i="2"/>
  <c r="AG851" i="2"/>
  <c r="AF851" i="2"/>
  <c r="AN851" i="2" s="1"/>
  <c r="AE851" i="2"/>
  <c r="AD851" i="2"/>
  <c r="AL851" i="2" s="1"/>
  <c r="AB851" i="2"/>
  <c r="AJ851" i="2" s="1"/>
  <c r="AR851" i="2" s="1"/>
  <c r="Z851" i="2"/>
  <c r="Y851" i="2"/>
  <c r="X851" i="2"/>
  <c r="U851" i="2"/>
  <c r="AC851" i="2" s="1"/>
  <c r="T851" i="2"/>
  <c r="S851" i="2"/>
  <c r="AA851" i="2" s="1"/>
  <c r="R851" i="2"/>
  <c r="V851" i="2" s="1"/>
  <c r="AN850" i="2"/>
  <c r="AL850" i="2"/>
  <c r="AG850" i="2"/>
  <c r="AO850" i="2" s="1"/>
  <c r="AF850" i="2"/>
  <c r="AE850" i="2"/>
  <c r="AM850" i="2" s="1"/>
  <c r="AD850" i="2"/>
  <c r="AA850" i="2"/>
  <c r="Z850" i="2"/>
  <c r="Y850" i="2"/>
  <c r="U850" i="2"/>
  <c r="AC850" i="2" s="1"/>
  <c r="T850" i="2"/>
  <c r="S850" i="2"/>
  <c r="W850" i="2" s="1"/>
  <c r="R850" i="2"/>
  <c r="V850" i="2" s="1"/>
  <c r="AX849" i="2"/>
  <c r="AO849" i="2"/>
  <c r="AN849" i="2"/>
  <c r="AM849" i="2"/>
  <c r="AG849" i="2"/>
  <c r="AF849" i="2"/>
  <c r="AE849" i="2"/>
  <c r="AD849" i="2"/>
  <c r="AL849" i="2" s="1"/>
  <c r="AA849" i="2"/>
  <c r="X849" i="2"/>
  <c r="W849" i="2"/>
  <c r="V849" i="2"/>
  <c r="U849" i="2"/>
  <c r="T849" i="2"/>
  <c r="AB849" i="2" s="1"/>
  <c r="S849" i="2"/>
  <c r="R849" i="2"/>
  <c r="Z849" i="2" s="1"/>
  <c r="AH849" i="2" s="1"/>
  <c r="AP849" i="2" s="1"/>
  <c r="BA848" i="2"/>
  <c r="AZ848" i="2"/>
  <c r="AN848" i="2"/>
  <c r="AL848" i="2"/>
  <c r="AJ848" i="2"/>
  <c r="AR848" i="2" s="1"/>
  <c r="AG848" i="2"/>
  <c r="AO848" i="2" s="1"/>
  <c r="AS848" i="2" s="1"/>
  <c r="AF848" i="2"/>
  <c r="AE848" i="2"/>
  <c r="AM848" i="2" s="1"/>
  <c r="AD848" i="2"/>
  <c r="AC848" i="2"/>
  <c r="AK848" i="2" s="1"/>
  <c r="Y848" i="2"/>
  <c r="X848" i="2"/>
  <c r="W848" i="2"/>
  <c r="V848" i="2"/>
  <c r="U848" i="2"/>
  <c r="T848" i="2"/>
  <c r="AB848" i="2" s="1"/>
  <c r="S848" i="2"/>
  <c r="AA848" i="2" s="1"/>
  <c r="R848" i="2"/>
  <c r="Z848" i="2" s="1"/>
  <c r="AO847" i="2"/>
  <c r="AM847" i="2"/>
  <c r="AG847" i="2"/>
  <c r="AF847" i="2"/>
  <c r="AN847" i="2" s="1"/>
  <c r="AE847" i="2"/>
  <c r="AD847" i="2"/>
  <c r="AL847" i="2" s="1"/>
  <c r="AC847" i="2"/>
  <c r="AB847" i="2"/>
  <c r="Y847" i="2"/>
  <c r="V847" i="2"/>
  <c r="U847" i="2"/>
  <c r="T847" i="2"/>
  <c r="X847" i="2" s="1"/>
  <c r="S847" i="2"/>
  <c r="R847" i="2"/>
  <c r="Z847" i="2" s="1"/>
  <c r="AZ846" i="2"/>
  <c r="AY846" i="2"/>
  <c r="AL846" i="2"/>
  <c r="AG846" i="2"/>
  <c r="AO846" i="2" s="1"/>
  <c r="AF846" i="2"/>
  <c r="AN846" i="2" s="1"/>
  <c r="AE846" i="2"/>
  <c r="AM846" i="2" s="1"/>
  <c r="AD846" i="2"/>
  <c r="AB846" i="2"/>
  <c r="AJ846" i="2" s="1"/>
  <c r="Z846" i="2"/>
  <c r="AH846" i="2" s="1"/>
  <c r="X846" i="2"/>
  <c r="W846" i="2"/>
  <c r="V846" i="2"/>
  <c r="U846" i="2"/>
  <c r="T846" i="2"/>
  <c r="S846" i="2"/>
  <c r="AA846" i="2" s="1"/>
  <c r="AI846" i="2" s="1"/>
  <c r="AQ846" i="2" s="1"/>
  <c r="R846" i="2"/>
  <c r="BA845" i="2"/>
  <c r="AK845" i="2"/>
  <c r="AJ845" i="2"/>
  <c r="AR845" i="2" s="1"/>
  <c r="AG845" i="2"/>
  <c r="AO845" i="2" s="1"/>
  <c r="AF845" i="2"/>
  <c r="AN845" i="2" s="1"/>
  <c r="AE845" i="2"/>
  <c r="AM845" i="2" s="1"/>
  <c r="AD845" i="2"/>
  <c r="AL845" i="2" s="1"/>
  <c r="AC845" i="2"/>
  <c r="AB845" i="2"/>
  <c r="AZ845" i="2" s="1"/>
  <c r="AA845" i="2"/>
  <c r="Y845" i="2"/>
  <c r="U845" i="2"/>
  <c r="T845" i="2"/>
  <c r="X845" i="2" s="1"/>
  <c r="S845" i="2"/>
  <c r="W845" i="2" s="1"/>
  <c r="R845" i="2"/>
  <c r="AX844" i="2"/>
  <c r="AO844" i="2"/>
  <c r="AG844" i="2"/>
  <c r="AF844" i="2"/>
  <c r="AN844" i="2" s="1"/>
  <c r="AE844" i="2"/>
  <c r="AM844" i="2" s="1"/>
  <c r="AD844" i="2"/>
  <c r="AL844" i="2" s="1"/>
  <c r="AB844" i="2"/>
  <c r="Z844" i="2"/>
  <c r="AH844" i="2" s="1"/>
  <c r="X844" i="2"/>
  <c r="V844" i="2"/>
  <c r="U844" i="2"/>
  <c r="T844" i="2"/>
  <c r="S844" i="2"/>
  <c r="R844" i="2"/>
  <c r="BA843" i="2"/>
  <c r="AN843" i="2"/>
  <c r="AI843" i="2"/>
  <c r="AQ843" i="2" s="1"/>
  <c r="AG843" i="2"/>
  <c r="AO843" i="2" s="1"/>
  <c r="AF843" i="2"/>
  <c r="AE843" i="2"/>
  <c r="AM843" i="2" s="1"/>
  <c r="AD843" i="2"/>
  <c r="AL843" i="2" s="1"/>
  <c r="AC843" i="2"/>
  <c r="AK843" i="2" s="1"/>
  <c r="AS843" i="2" s="1"/>
  <c r="AA843" i="2"/>
  <c r="AY843" i="2" s="1"/>
  <c r="Z843" i="2"/>
  <c r="Y843" i="2"/>
  <c r="W843" i="2"/>
  <c r="U843" i="2"/>
  <c r="T843" i="2"/>
  <c r="AB843" i="2" s="1"/>
  <c r="S843" i="2"/>
  <c r="R843" i="2"/>
  <c r="V843" i="2" s="1"/>
  <c r="AO842" i="2"/>
  <c r="AM842" i="2"/>
  <c r="AL842" i="2"/>
  <c r="AG842" i="2"/>
  <c r="AF842" i="2"/>
  <c r="AN842" i="2" s="1"/>
  <c r="AE842" i="2"/>
  <c r="AD842" i="2"/>
  <c r="AB842" i="2"/>
  <c r="Y842" i="2"/>
  <c r="U842" i="2"/>
  <c r="AC842" i="2" s="1"/>
  <c r="T842" i="2"/>
  <c r="X842" i="2" s="1"/>
  <c r="S842" i="2"/>
  <c r="R842" i="2"/>
  <c r="V842" i="2" s="1"/>
  <c r="AY841" i="2"/>
  <c r="AX841" i="2"/>
  <c r="AN841" i="2"/>
  <c r="AL841" i="2"/>
  <c r="AP841" i="2" s="1"/>
  <c r="AG841" i="2"/>
  <c r="AO841" i="2" s="1"/>
  <c r="AF841" i="2"/>
  <c r="AE841" i="2"/>
  <c r="AM841" i="2" s="1"/>
  <c r="AD841" i="2"/>
  <c r="AC841" i="2"/>
  <c r="X841" i="2"/>
  <c r="W841" i="2"/>
  <c r="V841" i="2"/>
  <c r="U841" i="2"/>
  <c r="Y841" i="2" s="1"/>
  <c r="T841" i="2"/>
  <c r="AB841" i="2" s="1"/>
  <c r="S841" i="2"/>
  <c r="AA841" i="2" s="1"/>
  <c r="AI841" i="2" s="1"/>
  <c r="AQ841" i="2" s="1"/>
  <c r="R841" i="2"/>
  <c r="Z841" i="2" s="1"/>
  <c r="AH841" i="2" s="1"/>
  <c r="AM840" i="2"/>
  <c r="AL840" i="2"/>
  <c r="AG840" i="2"/>
  <c r="AO840" i="2" s="1"/>
  <c r="AF840" i="2"/>
  <c r="AN840" i="2" s="1"/>
  <c r="AE840" i="2"/>
  <c r="AD840" i="2"/>
  <c r="AA840" i="2"/>
  <c r="W840" i="2"/>
  <c r="V840" i="2"/>
  <c r="U840" i="2"/>
  <c r="T840" i="2"/>
  <c r="X840" i="2" s="1"/>
  <c r="S840" i="2"/>
  <c r="R840" i="2"/>
  <c r="Z840" i="2" s="1"/>
  <c r="AL839" i="2"/>
  <c r="AG839" i="2"/>
  <c r="AO839" i="2" s="1"/>
  <c r="AF839" i="2"/>
  <c r="AN839" i="2" s="1"/>
  <c r="AE839" i="2"/>
  <c r="AM839" i="2" s="1"/>
  <c r="AD839" i="2"/>
  <c r="AB839" i="2"/>
  <c r="AJ839" i="2" s="1"/>
  <c r="AR839" i="2" s="1"/>
  <c r="Z839" i="2"/>
  <c r="V839" i="2"/>
  <c r="U839" i="2"/>
  <c r="T839" i="2"/>
  <c r="X839" i="2" s="1"/>
  <c r="S839" i="2"/>
  <c r="W839" i="2" s="1"/>
  <c r="R839" i="2"/>
  <c r="AG838" i="2"/>
  <c r="AO838" i="2" s="1"/>
  <c r="AF838" i="2"/>
  <c r="AN838" i="2" s="1"/>
  <c r="AE838" i="2"/>
  <c r="AM838" i="2" s="1"/>
  <c r="AD838" i="2"/>
  <c r="AL838" i="2" s="1"/>
  <c r="Y838" i="2"/>
  <c r="U838" i="2"/>
  <c r="AC838" i="2" s="1"/>
  <c r="T838" i="2"/>
  <c r="S838" i="2"/>
  <c r="R838" i="2"/>
  <c r="V838" i="2" s="1"/>
  <c r="AY837" i="2"/>
  <c r="AQ837" i="2"/>
  <c r="AI837" i="2"/>
  <c r="AG837" i="2"/>
  <c r="AO837" i="2" s="1"/>
  <c r="AF837" i="2"/>
  <c r="AN837" i="2" s="1"/>
  <c r="AE837" i="2"/>
  <c r="AM837" i="2" s="1"/>
  <c r="AD837" i="2"/>
  <c r="AL837" i="2" s="1"/>
  <c r="AA837" i="2"/>
  <c r="Z837" i="2"/>
  <c r="Y837" i="2"/>
  <c r="U837" i="2"/>
  <c r="AC837" i="2" s="1"/>
  <c r="T837" i="2"/>
  <c r="S837" i="2"/>
  <c r="W837" i="2" s="1"/>
  <c r="R837" i="2"/>
  <c r="V837" i="2" s="1"/>
  <c r="AY836" i="2"/>
  <c r="AX836" i="2"/>
  <c r="AI836" i="2"/>
  <c r="AQ836" i="2" s="1"/>
  <c r="AH836" i="2"/>
  <c r="AP836" i="2" s="1"/>
  <c r="AG836" i="2"/>
  <c r="AO836" i="2" s="1"/>
  <c r="AF836" i="2"/>
  <c r="AN836" i="2" s="1"/>
  <c r="AE836" i="2"/>
  <c r="AM836" i="2" s="1"/>
  <c r="AD836" i="2"/>
  <c r="AL836" i="2" s="1"/>
  <c r="AA836" i="2"/>
  <c r="Z836" i="2"/>
  <c r="Y836" i="2"/>
  <c r="X836" i="2"/>
  <c r="W836" i="2"/>
  <c r="U836" i="2"/>
  <c r="AC836" i="2" s="1"/>
  <c r="T836" i="2"/>
  <c r="AB836" i="2" s="1"/>
  <c r="S836" i="2"/>
  <c r="R836" i="2"/>
  <c r="V836" i="2" s="1"/>
  <c r="AL835" i="2"/>
  <c r="AH835" i="2"/>
  <c r="AP835" i="2" s="1"/>
  <c r="AG835" i="2"/>
  <c r="AO835" i="2" s="1"/>
  <c r="AF835" i="2"/>
  <c r="AN835" i="2" s="1"/>
  <c r="AE835" i="2"/>
  <c r="AM835" i="2" s="1"/>
  <c r="AD835" i="2"/>
  <c r="Y835" i="2"/>
  <c r="X835" i="2"/>
  <c r="W835" i="2"/>
  <c r="V835" i="2"/>
  <c r="U835" i="2"/>
  <c r="AC835" i="2" s="1"/>
  <c r="T835" i="2"/>
  <c r="AB835" i="2" s="1"/>
  <c r="S835" i="2"/>
  <c r="AA835" i="2" s="1"/>
  <c r="R835" i="2"/>
  <c r="Z835" i="2" s="1"/>
  <c r="AX835" i="2" s="1"/>
  <c r="AG834" i="2"/>
  <c r="AO834" i="2" s="1"/>
  <c r="AF834" i="2"/>
  <c r="AN834" i="2" s="1"/>
  <c r="AE834" i="2"/>
  <c r="AM834" i="2" s="1"/>
  <c r="AD834" i="2"/>
  <c r="AL834" i="2" s="1"/>
  <c r="X834" i="2"/>
  <c r="W834" i="2"/>
  <c r="V834" i="2"/>
  <c r="U834" i="2"/>
  <c r="T834" i="2"/>
  <c r="AB834" i="2" s="1"/>
  <c r="S834" i="2"/>
  <c r="AA834" i="2" s="1"/>
  <c r="R834" i="2"/>
  <c r="Z834" i="2" s="1"/>
  <c r="AM833" i="2"/>
  <c r="AL833" i="2"/>
  <c r="AG833" i="2"/>
  <c r="AO833" i="2" s="1"/>
  <c r="AF833" i="2"/>
  <c r="AN833" i="2" s="1"/>
  <c r="AE833" i="2"/>
  <c r="AD833" i="2"/>
  <c r="X833" i="2"/>
  <c r="W833" i="2"/>
  <c r="V833" i="2"/>
  <c r="U833" i="2"/>
  <c r="Y833" i="2" s="1"/>
  <c r="T833" i="2"/>
  <c r="AB833" i="2" s="1"/>
  <c r="S833" i="2"/>
  <c r="AA833" i="2" s="1"/>
  <c r="R833" i="2"/>
  <c r="Z833" i="2" s="1"/>
  <c r="AM832" i="2"/>
  <c r="AL832" i="2"/>
  <c r="AG832" i="2"/>
  <c r="AO832" i="2" s="1"/>
  <c r="AF832" i="2"/>
  <c r="AN832" i="2" s="1"/>
  <c r="AE832" i="2"/>
  <c r="AD832" i="2"/>
  <c r="AA832" i="2"/>
  <c r="W832" i="2"/>
  <c r="V832" i="2"/>
  <c r="U832" i="2"/>
  <c r="T832" i="2"/>
  <c r="X832" i="2" s="1"/>
  <c r="S832" i="2"/>
  <c r="R832" i="2"/>
  <c r="Z832" i="2" s="1"/>
  <c r="AL831" i="2"/>
  <c r="AG831" i="2"/>
  <c r="AO831" i="2" s="1"/>
  <c r="AF831" i="2"/>
  <c r="AN831" i="2" s="1"/>
  <c r="AE831" i="2"/>
  <c r="AM831" i="2" s="1"/>
  <c r="AD831" i="2"/>
  <c r="Z831" i="2"/>
  <c r="V831" i="2"/>
  <c r="U831" i="2"/>
  <c r="T831" i="2"/>
  <c r="S831" i="2"/>
  <c r="W831" i="2" s="1"/>
  <c r="R831" i="2"/>
  <c r="AG830" i="2"/>
  <c r="AO830" i="2" s="1"/>
  <c r="AF830" i="2"/>
  <c r="AN830" i="2" s="1"/>
  <c r="AE830" i="2"/>
  <c r="AM830" i="2" s="1"/>
  <c r="AD830" i="2"/>
  <c r="AL830" i="2" s="1"/>
  <c r="AA830" i="2"/>
  <c r="Y830" i="2"/>
  <c r="U830" i="2"/>
  <c r="AC830" i="2" s="1"/>
  <c r="T830" i="2"/>
  <c r="S830" i="2"/>
  <c r="W830" i="2" s="1"/>
  <c r="R830" i="2"/>
  <c r="V830" i="2" s="1"/>
  <c r="AY829" i="2"/>
  <c r="AI829" i="2"/>
  <c r="AQ829" i="2" s="1"/>
  <c r="AG829" i="2"/>
  <c r="AO829" i="2" s="1"/>
  <c r="AF829" i="2"/>
  <c r="AN829" i="2" s="1"/>
  <c r="AE829" i="2"/>
  <c r="AM829" i="2" s="1"/>
  <c r="AD829" i="2"/>
  <c r="AL829" i="2" s="1"/>
  <c r="AA829" i="2"/>
  <c r="Z829" i="2"/>
  <c r="Y829" i="2"/>
  <c r="U829" i="2"/>
  <c r="AC829" i="2" s="1"/>
  <c r="T829" i="2"/>
  <c r="S829" i="2"/>
  <c r="W829" i="2" s="1"/>
  <c r="R829" i="2"/>
  <c r="V829" i="2" s="1"/>
  <c r="AY828" i="2"/>
  <c r="AX828" i="2"/>
  <c r="AQ828" i="2"/>
  <c r="AI828" i="2"/>
  <c r="AH828" i="2"/>
  <c r="AP828" i="2" s="1"/>
  <c r="AG828" i="2"/>
  <c r="AO828" i="2" s="1"/>
  <c r="AF828" i="2"/>
  <c r="AN828" i="2" s="1"/>
  <c r="AE828" i="2"/>
  <c r="AM828" i="2" s="1"/>
  <c r="AD828" i="2"/>
  <c r="AL828" i="2" s="1"/>
  <c r="AA828" i="2"/>
  <c r="Z828" i="2"/>
  <c r="Y828" i="2"/>
  <c r="X828" i="2"/>
  <c r="W828" i="2"/>
  <c r="U828" i="2"/>
  <c r="AC828" i="2" s="1"/>
  <c r="T828" i="2"/>
  <c r="AB828" i="2" s="1"/>
  <c r="S828" i="2"/>
  <c r="R828" i="2"/>
  <c r="V828" i="2" s="1"/>
  <c r="AL827" i="2"/>
  <c r="AG827" i="2"/>
  <c r="AO827" i="2" s="1"/>
  <c r="AF827" i="2"/>
  <c r="AN827" i="2" s="1"/>
  <c r="AE827" i="2"/>
  <c r="AM827" i="2" s="1"/>
  <c r="AD827" i="2"/>
  <c r="Y827" i="2"/>
  <c r="X827" i="2"/>
  <c r="W827" i="2"/>
  <c r="V827" i="2"/>
  <c r="U827" i="2"/>
  <c r="AC827" i="2" s="1"/>
  <c r="T827" i="2"/>
  <c r="AB827" i="2" s="1"/>
  <c r="S827" i="2"/>
  <c r="AA827" i="2" s="1"/>
  <c r="R827" i="2"/>
  <c r="Z827" i="2" s="1"/>
  <c r="AG826" i="2"/>
  <c r="AO826" i="2" s="1"/>
  <c r="AF826" i="2"/>
  <c r="AN826" i="2" s="1"/>
  <c r="AE826" i="2"/>
  <c r="AM826" i="2" s="1"/>
  <c r="AD826" i="2"/>
  <c r="AL826" i="2" s="1"/>
  <c r="X826" i="2"/>
  <c r="W826" i="2"/>
  <c r="V826" i="2"/>
  <c r="U826" i="2"/>
  <c r="T826" i="2"/>
  <c r="AB826" i="2" s="1"/>
  <c r="S826" i="2"/>
  <c r="AA826" i="2" s="1"/>
  <c r="R826" i="2"/>
  <c r="Z826" i="2" s="1"/>
  <c r="AM825" i="2"/>
  <c r="AL825" i="2"/>
  <c r="AG825" i="2"/>
  <c r="AO825" i="2" s="1"/>
  <c r="AF825" i="2"/>
  <c r="AN825" i="2" s="1"/>
  <c r="AE825" i="2"/>
  <c r="AD825" i="2"/>
  <c r="W825" i="2"/>
  <c r="V825" i="2"/>
  <c r="U825" i="2"/>
  <c r="Y825" i="2" s="1"/>
  <c r="T825" i="2"/>
  <c r="S825" i="2"/>
  <c r="AA825" i="2" s="1"/>
  <c r="R825" i="2"/>
  <c r="Z825" i="2" s="1"/>
  <c r="AM824" i="2"/>
  <c r="AL824" i="2"/>
  <c r="AG824" i="2"/>
  <c r="AO824" i="2" s="1"/>
  <c r="AF824" i="2"/>
  <c r="AN824" i="2" s="1"/>
  <c r="AE824" i="2"/>
  <c r="AD824" i="2"/>
  <c r="AA824" i="2"/>
  <c r="W824" i="2"/>
  <c r="V824" i="2"/>
  <c r="U824" i="2"/>
  <c r="T824" i="2"/>
  <c r="X824" i="2" s="1"/>
  <c r="S824" i="2"/>
  <c r="R824" i="2"/>
  <c r="Z824" i="2" s="1"/>
  <c r="AZ823" i="2"/>
  <c r="AL823" i="2"/>
  <c r="AG823" i="2"/>
  <c r="AO823" i="2" s="1"/>
  <c r="AF823" i="2"/>
  <c r="AN823" i="2" s="1"/>
  <c r="AE823" i="2"/>
  <c r="AM823" i="2" s="1"/>
  <c r="AD823" i="2"/>
  <c r="AB823" i="2"/>
  <c r="AJ823" i="2" s="1"/>
  <c r="AR823" i="2" s="1"/>
  <c r="Z823" i="2"/>
  <c r="V823" i="2"/>
  <c r="U823" i="2"/>
  <c r="T823" i="2"/>
  <c r="X823" i="2" s="1"/>
  <c r="S823" i="2"/>
  <c r="W823" i="2" s="1"/>
  <c r="R823" i="2"/>
  <c r="AY822" i="2"/>
  <c r="AG822" i="2"/>
  <c r="AO822" i="2" s="1"/>
  <c r="AF822" i="2"/>
  <c r="AN822" i="2" s="1"/>
  <c r="AE822" i="2"/>
  <c r="AM822" i="2" s="1"/>
  <c r="AD822" i="2"/>
  <c r="AL822" i="2" s="1"/>
  <c r="AA822" i="2"/>
  <c r="AI822" i="2" s="1"/>
  <c r="Y822" i="2"/>
  <c r="U822" i="2"/>
  <c r="AC822" i="2" s="1"/>
  <c r="T822" i="2"/>
  <c r="S822" i="2"/>
  <c r="W822" i="2" s="1"/>
  <c r="R822" i="2"/>
  <c r="V822" i="2" s="1"/>
  <c r="AZ821" i="2"/>
  <c r="AY821" i="2"/>
  <c r="AX821" i="2"/>
  <c r="AJ821" i="2"/>
  <c r="AI821" i="2"/>
  <c r="AH821" i="2"/>
  <c r="AP821" i="2" s="1"/>
  <c r="AG821" i="2"/>
  <c r="AO821" i="2" s="1"/>
  <c r="AF821" i="2"/>
  <c r="AN821" i="2" s="1"/>
  <c r="AR821" i="2" s="1"/>
  <c r="AE821" i="2"/>
  <c r="AM821" i="2" s="1"/>
  <c r="AD821" i="2"/>
  <c r="AL821" i="2" s="1"/>
  <c r="AB821" i="2"/>
  <c r="AA821" i="2"/>
  <c r="Z821" i="2"/>
  <c r="Y821" i="2"/>
  <c r="X821" i="2"/>
  <c r="V821" i="2"/>
  <c r="U821" i="2"/>
  <c r="AC821" i="2" s="1"/>
  <c r="T821" i="2"/>
  <c r="S821" i="2"/>
  <c r="W821" i="2" s="1"/>
  <c r="R821" i="2"/>
  <c r="AX820" i="2"/>
  <c r="AO820" i="2"/>
  <c r="AG820" i="2"/>
  <c r="AF820" i="2"/>
  <c r="AN820" i="2" s="1"/>
  <c r="AE820" i="2"/>
  <c r="AM820" i="2" s="1"/>
  <c r="AD820" i="2"/>
  <c r="AL820" i="2" s="1"/>
  <c r="AA820" i="2"/>
  <c r="Z820" i="2"/>
  <c r="AH820" i="2" s="1"/>
  <c r="AP820" i="2" s="1"/>
  <c r="X820" i="2"/>
  <c r="U820" i="2"/>
  <c r="T820" i="2"/>
  <c r="AB820" i="2" s="1"/>
  <c r="S820" i="2"/>
  <c r="W820" i="2" s="1"/>
  <c r="R820" i="2"/>
  <c r="V820" i="2" s="1"/>
  <c r="AO819" i="2"/>
  <c r="AN819" i="2"/>
  <c r="AM819" i="2"/>
  <c r="AG819" i="2"/>
  <c r="AF819" i="2"/>
  <c r="AE819" i="2"/>
  <c r="AD819" i="2"/>
  <c r="AL819" i="2" s="1"/>
  <c r="AB819" i="2"/>
  <c r="Y819" i="2"/>
  <c r="X819" i="2"/>
  <c r="W819" i="2"/>
  <c r="U819" i="2"/>
  <c r="AC819" i="2" s="1"/>
  <c r="T819" i="2"/>
  <c r="S819" i="2"/>
  <c r="AA819" i="2" s="1"/>
  <c r="R819" i="2"/>
  <c r="V819" i="2" s="1"/>
  <c r="AN818" i="2"/>
  <c r="AM818" i="2"/>
  <c r="AL818" i="2"/>
  <c r="AG818" i="2"/>
  <c r="AO818" i="2" s="1"/>
  <c r="AF818" i="2"/>
  <c r="AE818" i="2"/>
  <c r="AD818" i="2"/>
  <c r="AC818" i="2"/>
  <c r="AA818" i="2"/>
  <c r="Y818" i="2"/>
  <c r="X818" i="2"/>
  <c r="W818" i="2"/>
  <c r="V818" i="2"/>
  <c r="U818" i="2"/>
  <c r="T818" i="2"/>
  <c r="AB818" i="2" s="1"/>
  <c r="S818" i="2"/>
  <c r="R818" i="2"/>
  <c r="Z818" i="2" s="1"/>
  <c r="AN817" i="2"/>
  <c r="AM817" i="2"/>
  <c r="AL817" i="2"/>
  <c r="AG817" i="2"/>
  <c r="AO817" i="2" s="1"/>
  <c r="AF817" i="2"/>
  <c r="AE817" i="2"/>
  <c r="AD817" i="2"/>
  <c r="AC817" i="2"/>
  <c r="AB817" i="2"/>
  <c r="X817" i="2"/>
  <c r="W817" i="2"/>
  <c r="U817" i="2"/>
  <c r="Y817" i="2" s="1"/>
  <c r="T817" i="2"/>
  <c r="S817" i="2"/>
  <c r="AA817" i="2" s="1"/>
  <c r="R817" i="2"/>
  <c r="BA816" i="2"/>
  <c r="AR816" i="2"/>
  <c r="AM816" i="2"/>
  <c r="AL816" i="2"/>
  <c r="AK816" i="2"/>
  <c r="AS816" i="2" s="1"/>
  <c r="AJ816" i="2"/>
  <c r="AG816" i="2"/>
  <c r="AO816" i="2" s="1"/>
  <c r="AF816" i="2"/>
  <c r="AN816" i="2" s="1"/>
  <c r="AE816" i="2"/>
  <c r="AD816" i="2"/>
  <c r="AC816" i="2"/>
  <c r="AB816" i="2"/>
  <c r="AZ816" i="2" s="1"/>
  <c r="AA816" i="2"/>
  <c r="Y816" i="2"/>
  <c r="W816" i="2"/>
  <c r="V816" i="2"/>
  <c r="U816" i="2"/>
  <c r="T816" i="2"/>
  <c r="X816" i="2" s="1"/>
  <c r="S816" i="2"/>
  <c r="R816" i="2"/>
  <c r="Z816" i="2" s="1"/>
  <c r="BA815" i="2"/>
  <c r="AZ815" i="2"/>
  <c r="AQ815" i="2"/>
  <c r="AJ815" i="2"/>
  <c r="AI815" i="2"/>
  <c r="AG815" i="2"/>
  <c r="AO815" i="2" s="1"/>
  <c r="AF815" i="2"/>
  <c r="AN815" i="2" s="1"/>
  <c r="AE815" i="2"/>
  <c r="AM815" i="2" s="1"/>
  <c r="AD815" i="2"/>
  <c r="AL815" i="2" s="1"/>
  <c r="AC815" i="2"/>
  <c r="AK815" i="2" s="1"/>
  <c r="AS815" i="2" s="1"/>
  <c r="AB815" i="2"/>
  <c r="AA815" i="2"/>
  <c r="AY815" i="2" s="1"/>
  <c r="X815" i="2"/>
  <c r="V815" i="2"/>
  <c r="U815" i="2"/>
  <c r="Y815" i="2" s="1"/>
  <c r="T815" i="2"/>
  <c r="S815" i="2"/>
  <c r="W815" i="2" s="1"/>
  <c r="R815" i="2"/>
  <c r="Z815" i="2" s="1"/>
  <c r="AZ814" i="2"/>
  <c r="AR814" i="2"/>
  <c r="AO814" i="2"/>
  <c r="AG814" i="2"/>
  <c r="AF814" i="2"/>
  <c r="AN814" i="2" s="1"/>
  <c r="AE814" i="2"/>
  <c r="AM814" i="2" s="1"/>
  <c r="AD814" i="2"/>
  <c r="AL814" i="2" s="1"/>
  <c r="AB814" i="2"/>
  <c r="AJ814" i="2" s="1"/>
  <c r="AA814" i="2"/>
  <c r="Z814" i="2"/>
  <c r="W814" i="2"/>
  <c r="U814" i="2"/>
  <c r="T814" i="2"/>
  <c r="X814" i="2" s="1"/>
  <c r="S814" i="2"/>
  <c r="R814" i="2"/>
  <c r="V814" i="2" s="1"/>
  <c r="AY813" i="2"/>
  <c r="AX813" i="2"/>
  <c r="AQ813" i="2"/>
  <c r="AN813" i="2"/>
  <c r="AI813" i="2"/>
  <c r="AH813" i="2"/>
  <c r="AP813" i="2" s="1"/>
  <c r="AG813" i="2"/>
  <c r="AO813" i="2" s="1"/>
  <c r="AF813" i="2"/>
  <c r="AE813" i="2"/>
  <c r="AM813" i="2" s="1"/>
  <c r="AD813" i="2"/>
  <c r="AL813" i="2" s="1"/>
  <c r="AA813" i="2"/>
  <c r="Z813" i="2"/>
  <c r="Y813" i="2"/>
  <c r="X813" i="2"/>
  <c r="V813" i="2"/>
  <c r="U813" i="2"/>
  <c r="AC813" i="2" s="1"/>
  <c r="T813" i="2"/>
  <c r="AB813" i="2" s="1"/>
  <c r="S813" i="2"/>
  <c r="W813" i="2" s="1"/>
  <c r="R813" i="2"/>
  <c r="BA812" i="2"/>
  <c r="AX812" i="2"/>
  <c r="AP812" i="2"/>
  <c r="AN812" i="2"/>
  <c r="AM812" i="2"/>
  <c r="AH812" i="2"/>
  <c r="AG812" i="2"/>
  <c r="AO812" i="2" s="1"/>
  <c r="AF812" i="2"/>
  <c r="AE812" i="2"/>
  <c r="AD812" i="2"/>
  <c r="AL812" i="2" s="1"/>
  <c r="AC812" i="2"/>
  <c r="AK812" i="2" s="1"/>
  <c r="Z812" i="2"/>
  <c r="X812" i="2"/>
  <c r="U812" i="2"/>
  <c r="Y812" i="2" s="1"/>
  <c r="T812" i="2"/>
  <c r="AB812" i="2" s="1"/>
  <c r="S812" i="2"/>
  <c r="R812" i="2"/>
  <c r="V812" i="2" s="1"/>
  <c r="AO811" i="2"/>
  <c r="AL811" i="2"/>
  <c r="AG811" i="2"/>
  <c r="AF811" i="2"/>
  <c r="AN811" i="2" s="1"/>
  <c r="AE811" i="2"/>
  <c r="AM811" i="2" s="1"/>
  <c r="AD811" i="2"/>
  <c r="AB811" i="2"/>
  <c r="AJ811" i="2" s="1"/>
  <c r="AR811" i="2" s="1"/>
  <c r="Y811" i="2"/>
  <c r="W811" i="2"/>
  <c r="U811" i="2"/>
  <c r="AC811" i="2" s="1"/>
  <c r="T811" i="2"/>
  <c r="X811" i="2" s="1"/>
  <c r="S811" i="2"/>
  <c r="AA811" i="2" s="1"/>
  <c r="R811" i="2"/>
  <c r="AO810" i="2"/>
  <c r="AN810" i="2"/>
  <c r="AL810" i="2"/>
  <c r="AG810" i="2"/>
  <c r="AF810" i="2"/>
  <c r="AE810" i="2"/>
  <c r="AM810" i="2" s="1"/>
  <c r="AD810" i="2"/>
  <c r="AA810" i="2"/>
  <c r="AI810" i="2" s="1"/>
  <c r="AQ810" i="2" s="1"/>
  <c r="X810" i="2"/>
  <c r="V810" i="2"/>
  <c r="U810" i="2"/>
  <c r="T810" i="2"/>
  <c r="AB810" i="2" s="1"/>
  <c r="S810" i="2"/>
  <c r="W810" i="2" s="1"/>
  <c r="R810" i="2"/>
  <c r="Z810" i="2" s="1"/>
  <c r="AN809" i="2"/>
  <c r="AG809" i="2"/>
  <c r="AO809" i="2" s="1"/>
  <c r="AF809" i="2"/>
  <c r="AE809" i="2"/>
  <c r="AM809" i="2" s="1"/>
  <c r="AD809" i="2"/>
  <c r="AL809" i="2" s="1"/>
  <c r="W809" i="2"/>
  <c r="U809" i="2"/>
  <c r="T809" i="2"/>
  <c r="X809" i="2" s="1"/>
  <c r="S809" i="2"/>
  <c r="AA809" i="2" s="1"/>
  <c r="R809" i="2"/>
  <c r="AY808" i="2"/>
  <c r="AO808" i="2"/>
  <c r="AM808" i="2"/>
  <c r="AG808" i="2"/>
  <c r="AF808" i="2"/>
  <c r="AN808" i="2" s="1"/>
  <c r="AE808" i="2"/>
  <c r="AD808" i="2"/>
  <c r="AL808" i="2" s="1"/>
  <c r="AC808" i="2"/>
  <c r="AA808" i="2"/>
  <c r="AI808" i="2" s="1"/>
  <c r="Y808" i="2"/>
  <c r="V808" i="2"/>
  <c r="U808" i="2"/>
  <c r="T808" i="2"/>
  <c r="S808" i="2"/>
  <c r="W808" i="2" s="1"/>
  <c r="R808" i="2"/>
  <c r="Z808" i="2" s="1"/>
  <c r="AN807" i="2"/>
  <c r="AI807" i="2"/>
  <c r="AQ807" i="2" s="1"/>
  <c r="AG807" i="2"/>
  <c r="AO807" i="2" s="1"/>
  <c r="AF807" i="2"/>
  <c r="AE807" i="2"/>
  <c r="AM807" i="2" s="1"/>
  <c r="AD807" i="2"/>
  <c r="AL807" i="2" s="1"/>
  <c r="AC807" i="2"/>
  <c r="AA807" i="2"/>
  <c r="AY807" i="2" s="1"/>
  <c r="Z807" i="2"/>
  <c r="AX807" i="2" s="1"/>
  <c r="U807" i="2"/>
  <c r="Y807" i="2" s="1"/>
  <c r="T807" i="2"/>
  <c r="S807" i="2"/>
  <c r="W807" i="2" s="1"/>
  <c r="R807" i="2"/>
  <c r="V807" i="2" s="1"/>
  <c r="BA806" i="2"/>
  <c r="AM806" i="2"/>
  <c r="AK806" i="2"/>
  <c r="AJ806" i="2"/>
  <c r="AR806" i="2" s="1"/>
  <c r="AG806" i="2"/>
  <c r="AO806" i="2" s="1"/>
  <c r="AF806" i="2"/>
  <c r="AN806" i="2" s="1"/>
  <c r="AE806" i="2"/>
  <c r="AD806" i="2"/>
  <c r="AL806" i="2" s="1"/>
  <c r="AC806" i="2"/>
  <c r="AB806" i="2"/>
  <c r="AZ806" i="2" s="1"/>
  <c r="Z806" i="2"/>
  <c r="Y806" i="2"/>
  <c r="U806" i="2"/>
  <c r="T806" i="2"/>
  <c r="X806" i="2" s="1"/>
  <c r="S806" i="2"/>
  <c r="R806" i="2"/>
  <c r="V806" i="2" s="1"/>
  <c r="AZ805" i="2"/>
  <c r="AL805" i="2"/>
  <c r="AJ805" i="2"/>
  <c r="AR805" i="2" s="1"/>
  <c r="AG805" i="2"/>
  <c r="AO805" i="2" s="1"/>
  <c r="AF805" i="2"/>
  <c r="AN805" i="2" s="1"/>
  <c r="AE805" i="2"/>
  <c r="AM805" i="2" s="1"/>
  <c r="AD805" i="2"/>
  <c r="AB805" i="2"/>
  <c r="AA805" i="2"/>
  <c r="Z805" i="2"/>
  <c r="Y805" i="2"/>
  <c r="X805" i="2"/>
  <c r="U805" i="2"/>
  <c r="AC805" i="2" s="1"/>
  <c r="T805" i="2"/>
  <c r="S805" i="2"/>
  <c r="W805" i="2" s="1"/>
  <c r="R805" i="2"/>
  <c r="V805" i="2" s="1"/>
  <c r="AY804" i="2"/>
  <c r="AO804" i="2"/>
  <c r="AS804" i="2" s="1"/>
  <c r="AI804" i="2"/>
  <c r="AQ804" i="2" s="1"/>
  <c r="AG804" i="2"/>
  <c r="AF804" i="2"/>
  <c r="AN804" i="2" s="1"/>
  <c r="AE804" i="2"/>
  <c r="AM804" i="2" s="1"/>
  <c r="AD804" i="2"/>
  <c r="AL804" i="2" s="1"/>
  <c r="AA804" i="2"/>
  <c r="Z804" i="2"/>
  <c r="Y804" i="2"/>
  <c r="X804" i="2"/>
  <c r="W804" i="2"/>
  <c r="U804" i="2"/>
  <c r="AC804" i="2" s="1"/>
  <c r="AK804" i="2" s="1"/>
  <c r="T804" i="2"/>
  <c r="AB804" i="2" s="1"/>
  <c r="S804" i="2"/>
  <c r="R804" i="2"/>
  <c r="V804" i="2" s="1"/>
  <c r="AO803" i="2"/>
  <c r="AN803" i="2"/>
  <c r="AH803" i="2"/>
  <c r="AP803" i="2" s="1"/>
  <c r="AG803" i="2"/>
  <c r="AF803" i="2"/>
  <c r="AE803" i="2"/>
  <c r="AM803" i="2" s="1"/>
  <c r="AD803" i="2"/>
  <c r="AL803" i="2" s="1"/>
  <c r="Y803" i="2"/>
  <c r="W803" i="2"/>
  <c r="V803" i="2"/>
  <c r="U803" i="2"/>
  <c r="AC803" i="2" s="1"/>
  <c r="T803" i="2"/>
  <c r="S803" i="2"/>
  <c r="AA803" i="2" s="1"/>
  <c r="R803" i="2"/>
  <c r="Z803" i="2" s="1"/>
  <c r="AX803" i="2" s="1"/>
  <c r="AM802" i="2"/>
  <c r="AG802" i="2"/>
  <c r="AO802" i="2" s="1"/>
  <c r="AF802" i="2"/>
  <c r="AN802" i="2" s="1"/>
  <c r="AE802" i="2"/>
  <c r="AD802" i="2"/>
  <c r="AL802" i="2" s="1"/>
  <c r="AC802" i="2"/>
  <c r="X802" i="2"/>
  <c r="V802" i="2"/>
  <c r="U802" i="2"/>
  <c r="Y802" i="2" s="1"/>
  <c r="T802" i="2"/>
  <c r="AB802" i="2" s="1"/>
  <c r="S802" i="2"/>
  <c r="R802" i="2"/>
  <c r="Z802" i="2" s="1"/>
  <c r="AX801" i="2"/>
  <c r="AM801" i="2"/>
  <c r="AL801" i="2"/>
  <c r="AP801" i="2" s="1"/>
  <c r="AH801" i="2"/>
  <c r="AG801" i="2"/>
  <c r="AO801" i="2" s="1"/>
  <c r="AF801" i="2"/>
  <c r="AN801" i="2" s="1"/>
  <c r="AE801" i="2"/>
  <c r="AD801" i="2"/>
  <c r="AC801" i="2"/>
  <c r="AK801" i="2" s="1"/>
  <c r="AS801" i="2" s="1"/>
  <c r="Z801" i="2"/>
  <c r="W801" i="2"/>
  <c r="V801" i="2"/>
  <c r="U801" i="2"/>
  <c r="Y801" i="2" s="1"/>
  <c r="T801" i="2"/>
  <c r="S801" i="2"/>
  <c r="AA801" i="2" s="1"/>
  <c r="R801" i="2"/>
  <c r="AZ800" i="2"/>
  <c r="AO800" i="2"/>
  <c r="AL800" i="2"/>
  <c r="AG800" i="2"/>
  <c r="AF800" i="2"/>
  <c r="AN800" i="2" s="1"/>
  <c r="AE800" i="2"/>
  <c r="AM800" i="2" s="1"/>
  <c r="AD800" i="2"/>
  <c r="AB800" i="2"/>
  <c r="AJ800" i="2" s="1"/>
  <c r="V800" i="2"/>
  <c r="U800" i="2"/>
  <c r="T800" i="2"/>
  <c r="X800" i="2" s="1"/>
  <c r="S800" i="2"/>
  <c r="R800" i="2"/>
  <c r="Z800" i="2" s="1"/>
  <c r="AN799" i="2"/>
  <c r="AJ799" i="2"/>
  <c r="AR799" i="2" s="1"/>
  <c r="AG799" i="2"/>
  <c r="AO799" i="2" s="1"/>
  <c r="AF799" i="2"/>
  <c r="AE799" i="2"/>
  <c r="AM799" i="2" s="1"/>
  <c r="AD799" i="2"/>
  <c r="AL799" i="2" s="1"/>
  <c r="AC799" i="2"/>
  <c r="AB799" i="2"/>
  <c r="AZ799" i="2" s="1"/>
  <c r="V799" i="2"/>
  <c r="U799" i="2"/>
  <c r="Y799" i="2" s="1"/>
  <c r="T799" i="2"/>
  <c r="X799" i="2" s="1"/>
  <c r="S799" i="2"/>
  <c r="R799" i="2"/>
  <c r="Z799" i="2" s="1"/>
  <c r="AO798" i="2"/>
  <c r="AJ798" i="2"/>
  <c r="AR798" i="2" s="1"/>
  <c r="AG798" i="2"/>
  <c r="AF798" i="2"/>
  <c r="AN798" i="2" s="1"/>
  <c r="AE798" i="2"/>
  <c r="AM798" i="2" s="1"/>
  <c r="AD798" i="2"/>
  <c r="AL798" i="2" s="1"/>
  <c r="AB798" i="2"/>
  <c r="AZ798" i="2" s="1"/>
  <c r="AA798" i="2"/>
  <c r="U798" i="2"/>
  <c r="T798" i="2"/>
  <c r="X798" i="2" s="1"/>
  <c r="S798" i="2"/>
  <c r="W798" i="2" s="1"/>
  <c r="R798" i="2"/>
  <c r="AX797" i="2"/>
  <c r="AO797" i="2"/>
  <c r="AN797" i="2"/>
  <c r="AL797" i="2"/>
  <c r="AH797" i="2"/>
  <c r="AP797" i="2" s="1"/>
  <c r="AG797" i="2"/>
  <c r="AF797" i="2"/>
  <c r="AE797" i="2"/>
  <c r="AM797" i="2" s="1"/>
  <c r="AD797" i="2"/>
  <c r="Z797" i="2"/>
  <c r="Y797" i="2"/>
  <c r="U797" i="2"/>
  <c r="AC797" i="2" s="1"/>
  <c r="T797" i="2"/>
  <c r="X797" i="2" s="1"/>
  <c r="S797" i="2"/>
  <c r="R797" i="2"/>
  <c r="V797" i="2" s="1"/>
  <c r="AN796" i="2"/>
  <c r="AM796" i="2"/>
  <c r="AG796" i="2"/>
  <c r="AO796" i="2" s="1"/>
  <c r="AF796" i="2"/>
  <c r="AE796" i="2"/>
  <c r="AD796" i="2"/>
  <c r="AL796" i="2" s="1"/>
  <c r="AC796" i="2"/>
  <c r="AA796" i="2"/>
  <c r="Y796" i="2"/>
  <c r="X796" i="2"/>
  <c r="U796" i="2"/>
  <c r="T796" i="2"/>
  <c r="AB796" i="2" s="1"/>
  <c r="S796" i="2"/>
  <c r="W796" i="2" s="1"/>
  <c r="R796" i="2"/>
  <c r="AR795" i="2"/>
  <c r="AM795" i="2"/>
  <c r="AL795" i="2"/>
  <c r="AJ795" i="2"/>
  <c r="AG795" i="2"/>
  <c r="AO795" i="2" s="1"/>
  <c r="AF795" i="2"/>
  <c r="AN795" i="2" s="1"/>
  <c r="AE795" i="2"/>
  <c r="AD795" i="2"/>
  <c r="AB795" i="2"/>
  <c r="AZ795" i="2" s="1"/>
  <c r="Y795" i="2"/>
  <c r="X795" i="2"/>
  <c r="W795" i="2"/>
  <c r="U795" i="2"/>
  <c r="AC795" i="2" s="1"/>
  <c r="T795" i="2"/>
  <c r="S795" i="2"/>
  <c r="AA795" i="2" s="1"/>
  <c r="R795" i="2"/>
  <c r="BA794" i="2"/>
  <c r="AO794" i="2"/>
  <c r="AL794" i="2"/>
  <c r="AK794" i="2"/>
  <c r="AI794" i="2"/>
  <c r="AG794" i="2"/>
  <c r="AF794" i="2"/>
  <c r="AN794" i="2" s="1"/>
  <c r="AE794" i="2"/>
  <c r="AM794" i="2" s="1"/>
  <c r="AQ794" i="2" s="1"/>
  <c r="AD794" i="2"/>
  <c r="AA794" i="2"/>
  <c r="AY794" i="2" s="1"/>
  <c r="Y794" i="2"/>
  <c r="X794" i="2"/>
  <c r="W794" i="2"/>
  <c r="V794" i="2"/>
  <c r="U794" i="2"/>
  <c r="AC794" i="2" s="1"/>
  <c r="T794" i="2"/>
  <c r="AB794" i="2" s="1"/>
  <c r="S794" i="2"/>
  <c r="R794" i="2"/>
  <c r="Z794" i="2" s="1"/>
  <c r="AZ793" i="2"/>
  <c r="AN793" i="2"/>
  <c r="AL793" i="2"/>
  <c r="AJ793" i="2"/>
  <c r="AR793" i="2" s="1"/>
  <c r="AG793" i="2"/>
  <c r="AO793" i="2" s="1"/>
  <c r="AF793" i="2"/>
  <c r="AE793" i="2"/>
  <c r="AM793" i="2" s="1"/>
  <c r="AD793" i="2"/>
  <c r="AB793" i="2"/>
  <c r="Z793" i="2"/>
  <c r="X793" i="2"/>
  <c r="W793" i="2"/>
  <c r="V793" i="2"/>
  <c r="U793" i="2"/>
  <c r="T793" i="2"/>
  <c r="S793" i="2"/>
  <c r="AA793" i="2" s="1"/>
  <c r="R793" i="2"/>
  <c r="AY792" i="2"/>
  <c r="AI792" i="2"/>
  <c r="AG792" i="2"/>
  <c r="AO792" i="2" s="1"/>
  <c r="AF792" i="2"/>
  <c r="AN792" i="2" s="1"/>
  <c r="AE792" i="2"/>
  <c r="AM792" i="2" s="1"/>
  <c r="AD792" i="2"/>
  <c r="AL792" i="2" s="1"/>
  <c r="AA792" i="2"/>
  <c r="W792" i="2"/>
  <c r="V792" i="2"/>
  <c r="U792" i="2"/>
  <c r="T792" i="2"/>
  <c r="S792" i="2"/>
  <c r="R792" i="2"/>
  <c r="Z792" i="2" s="1"/>
  <c r="AY791" i="2"/>
  <c r="AQ791" i="2"/>
  <c r="AN791" i="2"/>
  <c r="AG791" i="2"/>
  <c r="AO791" i="2" s="1"/>
  <c r="AF791" i="2"/>
  <c r="AE791" i="2"/>
  <c r="AM791" i="2" s="1"/>
  <c r="AD791" i="2"/>
  <c r="AL791" i="2" s="1"/>
  <c r="AA791" i="2"/>
  <c r="AI791" i="2" s="1"/>
  <c r="Z791" i="2"/>
  <c r="V791" i="2"/>
  <c r="U791" i="2"/>
  <c r="T791" i="2"/>
  <c r="S791" i="2"/>
  <c r="W791" i="2" s="1"/>
  <c r="R791" i="2"/>
  <c r="BA790" i="2"/>
  <c r="AX790" i="2"/>
  <c r="AM790" i="2"/>
  <c r="AK790" i="2"/>
  <c r="AS790" i="2" s="1"/>
  <c r="AG790" i="2"/>
  <c r="AO790" i="2" s="1"/>
  <c r="AF790" i="2"/>
  <c r="AN790" i="2" s="1"/>
  <c r="AE790" i="2"/>
  <c r="AD790" i="2"/>
  <c r="AL790" i="2" s="1"/>
  <c r="AC790" i="2"/>
  <c r="Z790" i="2"/>
  <c r="AH790" i="2" s="1"/>
  <c r="AP790" i="2" s="1"/>
  <c r="Y790" i="2"/>
  <c r="W790" i="2"/>
  <c r="U790" i="2"/>
  <c r="T790" i="2"/>
  <c r="S790" i="2"/>
  <c r="AA790" i="2" s="1"/>
  <c r="R790" i="2"/>
  <c r="V790" i="2" s="1"/>
  <c r="AO789" i="2"/>
  <c r="AL789" i="2"/>
  <c r="AJ789" i="2"/>
  <c r="AR789" i="2" s="1"/>
  <c r="AG789" i="2"/>
  <c r="AF789" i="2"/>
  <c r="AN789" i="2" s="1"/>
  <c r="AE789" i="2"/>
  <c r="AM789" i="2" s="1"/>
  <c r="AD789" i="2"/>
  <c r="AB789" i="2"/>
  <c r="AZ789" i="2" s="1"/>
  <c r="AA789" i="2"/>
  <c r="Y789" i="2"/>
  <c r="V789" i="2"/>
  <c r="U789" i="2"/>
  <c r="AC789" i="2" s="1"/>
  <c r="T789" i="2"/>
  <c r="X789" i="2" s="1"/>
  <c r="S789" i="2"/>
  <c r="W789" i="2" s="1"/>
  <c r="R789" i="2"/>
  <c r="Z789" i="2" s="1"/>
  <c r="AX788" i="2"/>
  <c r="AO788" i="2"/>
  <c r="AN788" i="2"/>
  <c r="AG788" i="2"/>
  <c r="AF788" i="2"/>
  <c r="AE788" i="2"/>
  <c r="AM788" i="2" s="1"/>
  <c r="AD788" i="2"/>
  <c r="AL788" i="2" s="1"/>
  <c r="AA788" i="2"/>
  <c r="Z788" i="2"/>
  <c r="AH788" i="2" s="1"/>
  <c r="X788" i="2"/>
  <c r="U788" i="2"/>
  <c r="T788" i="2"/>
  <c r="AB788" i="2" s="1"/>
  <c r="S788" i="2"/>
  <c r="W788" i="2" s="1"/>
  <c r="R788" i="2"/>
  <c r="V788" i="2" s="1"/>
  <c r="AO787" i="2"/>
  <c r="AN787" i="2"/>
  <c r="AM787" i="2"/>
  <c r="AJ787" i="2"/>
  <c r="AR787" i="2" s="1"/>
  <c r="AG787" i="2"/>
  <c r="AF787" i="2"/>
  <c r="AE787" i="2"/>
  <c r="AD787" i="2"/>
  <c r="AL787" i="2" s="1"/>
  <c r="AB787" i="2"/>
  <c r="AZ787" i="2" s="1"/>
  <c r="Y787" i="2"/>
  <c r="X787" i="2"/>
  <c r="W787" i="2"/>
  <c r="U787" i="2"/>
  <c r="AC787" i="2" s="1"/>
  <c r="T787" i="2"/>
  <c r="S787" i="2"/>
  <c r="AA787" i="2" s="1"/>
  <c r="R787" i="2"/>
  <c r="V787" i="2" s="1"/>
  <c r="AN786" i="2"/>
  <c r="AM786" i="2"/>
  <c r="AL786" i="2"/>
  <c r="AG786" i="2"/>
  <c r="AO786" i="2" s="1"/>
  <c r="AF786" i="2"/>
  <c r="AE786" i="2"/>
  <c r="AD786" i="2"/>
  <c r="AC786" i="2"/>
  <c r="AA786" i="2"/>
  <c r="Y786" i="2"/>
  <c r="X786" i="2"/>
  <c r="W786" i="2"/>
  <c r="V786" i="2"/>
  <c r="U786" i="2"/>
  <c r="T786" i="2"/>
  <c r="AB786" i="2" s="1"/>
  <c r="S786" i="2"/>
  <c r="R786" i="2"/>
  <c r="Z786" i="2" s="1"/>
  <c r="AN785" i="2"/>
  <c r="AM785" i="2"/>
  <c r="AL785" i="2"/>
  <c r="AG785" i="2"/>
  <c r="AO785" i="2" s="1"/>
  <c r="AF785" i="2"/>
  <c r="AE785" i="2"/>
  <c r="AD785" i="2"/>
  <c r="AC785" i="2"/>
  <c r="AB785" i="2"/>
  <c r="X785" i="2"/>
  <c r="W785" i="2"/>
  <c r="U785" i="2"/>
  <c r="Y785" i="2" s="1"/>
  <c r="T785" i="2"/>
  <c r="S785" i="2"/>
  <c r="AA785" i="2" s="1"/>
  <c r="R785" i="2"/>
  <c r="BA784" i="2"/>
  <c r="AM784" i="2"/>
  <c r="AL784" i="2"/>
  <c r="AK784" i="2"/>
  <c r="AS784" i="2" s="1"/>
  <c r="AJ784" i="2"/>
  <c r="AR784" i="2" s="1"/>
  <c r="AG784" i="2"/>
  <c r="AO784" i="2" s="1"/>
  <c r="AF784" i="2"/>
  <c r="AN784" i="2" s="1"/>
  <c r="AE784" i="2"/>
  <c r="AD784" i="2"/>
  <c r="AC784" i="2"/>
  <c r="AB784" i="2"/>
  <c r="AZ784" i="2" s="1"/>
  <c r="AA784" i="2"/>
  <c r="Y784" i="2"/>
  <c r="W784" i="2"/>
  <c r="V784" i="2"/>
  <c r="U784" i="2"/>
  <c r="T784" i="2"/>
  <c r="X784" i="2" s="1"/>
  <c r="S784" i="2"/>
  <c r="R784" i="2"/>
  <c r="Z784" i="2" s="1"/>
  <c r="BA783" i="2"/>
  <c r="AI783" i="2"/>
  <c r="AQ783" i="2" s="1"/>
  <c r="AG783" i="2"/>
  <c r="AO783" i="2" s="1"/>
  <c r="AF783" i="2"/>
  <c r="AN783" i="2" s="1"/>
  <c r="AE783" i="2"/>
  <c r="AM783" i="2" s="1"/>
  <c r="AD783" i="2"/>
  <c r="AL783" i="2" s="1"/>
  <c r="AC783" i="2"/>
  <c r="AK783" i="2" s="1"/>
  <c r="AS783" i="2" s="1"/>
  <c r="AB783" i="2"/>
  <c r="AA783" i="2"/>
  <c r="AY783" i="2" s="1"/>
  <c r="X783" i="2"/>
  <c r="U783" i="2"/>
  <c r="Y783" i="2" s="1"/>
  <c r="T783" i="2"/>
  <c r="S783" i="2"/>
  <c r="W783" i="2" s="1"/>
  <c r="R783" i="2"/>
  <c r="AZ782" i="2"/>
  <c r="AY782" i="2"/>
  <c r="AO782" i="2"/>
  <c r="AI782" i="2"/>
  <c r="AH782" i="2"/>
  <c r="AP782" i="2" s="1"/>
  <c r="AG782" i="2"/>
  <c r="AF782" i="2"/>
  <c r="AN782" i="2" s="1"/>
  <c r="AE782" i="2"/>
  <c r="AM782" i="2" s="1"/>
  <c r="AD782" i="2"/>
  <c r="AL782" i="2" s="1"/>
  <c r="AB782" i="2"/>
  <c r="AJ782" i="2" s="1"/>
  <c r="AR782" i="2" s="1"/>
  <c r="AA782" i="2"/>
  <c r="Z782" i="2"/>
  <c r="AX782" i="2" s="1"/>
  <c r="W782" i="2"/>
  <c r="U782" i="2"/>
  <c r="T782" i="2"/>
  <c r="X782" i="2" s="1"/>
  <c r="S782" i="2"/>
  <c r="R782" i="2"/>
  <c r="V782" i="2" s="1"/>
  <c r="AY781" i="2"/>
  <c r="AX781" i="2"/>
  <c r="AO781" i="2"/>
  <c r="AN781" i="2"/>
  <c r="AI781" i="2"/>
  <c r="AH781" i="2"/>
  <c r="AG781" i="2"/>
  <c r="AF781" i="2"/>
  <c r="AE781" i="2"/>
  <c r="AM781" i="2" s="1"/>
  <c r="AQ781" i="2" s="1"/>
  <c r="AD781" i="2"/>
  <c r="AL781" i="2" s="1"/>
  <c r="AA781" i="2"/>
  <c r="Z781" i="2"/>
  <c r="Y781" i="2"/>
  <c r="V781" i="2"/>
  <c r="U781" i="2"/>
  <c r="AC781" i="2" s="1"/>
  <c r="T781" i="2"/>
  <c r="S781" i="2"/>
  <c r="W781" i="2" s="1"/>
  <c r="R781" i="2"/>
  <c r="AX780" i="2"/>
  <c r="AP780" i="2"/>
  <c r="AM780" i="2"/>
  <c r="AH780" i="2"/>
  <c r="AG780" i="2"/>
  <c r="AO780" i="2" s="1"/>
  <c r="AF780" i="2"/>
  <c r="AN780" i="2" s="1"/>
  <c r="AE780" i="2"/>
  <c r="AD780" i="2"/>
  <c r="AL780" i="2" s="1"/>
  <c r="AC780" i="2"/>
  <c r="AK780" i="2" s="1"/>
  <c r="Z780" i="2"/>
  <c r="X780" i="2"/>
  <c r="U780" i="2"/>
  <c r="Y780" i="2" s="1"/>
  <c r="T780" i="2"/>
  <c r="AB780" i="2" s="1"/>
  <c r="S780" i="2"/>
  <c r="R780" i="2"/>
  <c r="V780" i="2" s="1"/>
  <c r="AZ779" i="2"/>
  <c r="AO779" i="2"/>
  <c r="AM779" i="2"/>
  <c r="AL779" i="2"/>
  <c r="AG779" i="2"/>
  <c r="AF779" i="2"/>
  <c r="AN779" i="2" s="1"/>
  <c r="AE779" i="2"/>
  <c r="AD779" i="2"/>
  <c r="AB779" i="2"/>
  <c r="AJ779" i="2" s="1"/>
  <c r="AR779" i="2" s="1"/>
  <c r="Z779" i="2"/>
  <c r="Y779" i="2"/>
  <c r="W779" i="2"/>
  <c r="U779" i="2"/>
  <c r="AC779" i="2" s="1"/>
  <c r="T779" i="2"/>
  <c r="X779" i="2" s="1"/>
  <c r="S779" i="2"/>
  <c r="AA779" i="2" s="1"/>
  <c r="R779" i="2"/>
  <c r="V779" i="2" s="1"/>
  <c r="BA778" i="2"/>
  <c r="AY778" i="2"/>
  <c r="AO778" i="2"/>
  <c r="AN778" i="2"/>
  <c r="AK778" i="2"/>
  <c r="AS778" i="2" s="1"/>
  <c r="AG778" i="2"/>
  <c r="AF778" i="2"/>
  <c r="AE778" i="2"/>
  <c r="AM778" i="2" s="1"/>
  <c r="AD778" i="2"/>
  <c r="AL778" i="2" s="1"/>
  <c r="AA778" i="2"/>
  <c r="AI778" i="2" s="1"/>
  <c r="X778" i="2"/>
  <c r="V778" i="2"/>
  <c r="U778" i="2"/>
  <c r="AC778" i="2" s="1"/>
  <c r="T778" i="2"/>
  <c r="AB778" i="2" s="1"/>
  <c r="S778" i="2"/>
  <c r="W778" i="2" s="1"/>
  <c r="R778" i="2"/>
  <c r="Z778" i="2" s="1"/>
  <c r="AN777" i="2"/>
  <c r="AM777" i="2"/>
  <c r="AJ777" i="2"/>
  <c r="AR777" i="2" s="1"/>
  <c r="AG777" i="2"/>
  <c r="AO777" i="2" s="1"/>
  <c r="AF777" i="2"/>
  <c r="AE777" i="2"/>
  <c r="AD777" i="2"/>
  <c r="AL777" i="2" s="1"/>
  <c r="AB777" i="2"/>
  <c r="AZ777" i="2" s="1"/>
  <c r="Z777" i="2"/>
  <c r="W777" i="2"/>
  <c r="U777" i="2"/>
  <c r="T777" i="2"/>
  <c r="X777" i="2" s="1"/>
  <c r="S777" i="2"/>
  <c r="AA777" i="2" s="1"/>
  <c r="R777" i="2"/>
  <c r="V777" i="2" s="1"/>
  <c r="AO776" i="2"/>
  <c r="AM776" i="2"/>
  <c r="AL776" i="2"/>
  <c r="AG776" i="2"/>
  <c r="AF776" i="2"/>
  <c r="AN776" i="2" s="1"/>
  <c r="AE776" i="2"/>
  <c r="AD776" i="2"/>
  <c r="AC776" i="2"/>
  <c r="Y776" i="2"/>
  <c r="V776" i="2"/>
  <c r="U776" i="2"/>
  <c r="T776" i="2"/>
  <c r="S776" i="2"/>
  <c r="R776" i="2"/>
  <c r="Z776" i="2" s="1"/>
  <c r="AL775" i="2"/>
  <c r="AG775" i="2"/>
  <c r="AO775" i="2" s="1"/>
  <c r="AF775" i="2"/>
  <c r="AN775" i="2" s="1"/>
  <c r="AE775" i="2"/>
  <c r="AM775" i="2" s="1"/>
  <c r="AD775" i="2"/>
  <c r="AB775" i="2"/>
  <c r="AA775" i="2"/>
  <c r="U775" i="2"/>
  <c r="T775" i="2"/>
  <c r="X775" i="2" s="1"/>
  <c r="S775" i="2"/>
  <c r="W775" i="2" s="1"/>
  <c r="R775" i="2"/>
  <c r="AZ774" i="2"/>
  <c r="AY774" i="2"/>
  <c r="AQ774" i="2"/>
  <c r="AM774" i="2"/>
  <c r="AH774" i="2"/>
  <c r="AP774" i="2" s="1"/>
  <c r="AG774" i="2"/>
  <c r="AO774" i="2" s="1"/>
  <c r="AF774" i="2"/>
  <c r="AN774" i="2" s="1"/>
  <c r="AE774" i="2"/>
  <c r="AD774" i="2"/>
  <c r="AL774" i="2" s="1"/>
  <c r="AB774" i="2"/>
  <c r="AJ774" i="2" s="1"/>
  <c r="AR774" i="2" s="1"/>
  <c r="AA774" i="2"/>
  <c r="AI774" i="2" s="1"/>
  <c r="Z774" i="2"/>
  <c r="AX774" i="2" s="1"/>
  <c r="Y774" i="2"/>
  <c r="W774" i="2"/>
  <c r="V774" i="2"/>
  <c r="U774" i="2"/>
  <c r="AC774" i="2" s="1"/>
  <c r="T774" i="2"/>
  <c r="X774" i="2" s="1"/>
  <c r="S774" i="2"/>
  <c r="R774" i="2"/>
  <c r="AS773" i="2"/>
  <c r="AN773" i="2"/>
  <c r="AK773" i="2"/>
  <c r="AH773" i="2"/>
  <c r="AP773" i="2" s="1"/>
  <c r="AG773" i="2"/>
  <c r="AO773" i="2" s="1"/>
  <c r="AF773" i="2"/>
  <c r="AE773" i="2"/>
  <c r="AM773" i="2" s="1"/>
  <c r="AD773" i="2"/>
  <c r="AL773" i="2" s="1"/>
  <c r="AC773" i="2"/>
  <c r="BA773" i="2" s="1"/>
  <c r="Z773" i="2"/>
  <c r="AX773" i="2" s="1"/>
  <c r="Y773" i="2"/>
  <c r="U773" i="2"/>
  <c r="T773" i="2"/>
  <c r="S773" i="2"/>
  <c r="R773" i="2"/>
  <c r="V773" i="2" s="1"/>
  <c r="AX772" i="2"/>
  <c r="AO772" i="2"/>
  <c r="AK772" i="2"/>
  <c r="AS772" i="2" s="1"/>
  <c r="AG772" i="2"/>
  <c r="AF772" i="2"/>
  <c r="AN772" i="2" s="1"/>
  <c r="AE772" i="2"/>
  <c r="AM772" i="2" s="1"/>
  <c r="AD772" i="2"/>
  <c r="AL772" i="2" s="1"/>
  <c r="AC772" i="2"/>
  <c r="BA772" i="2" s="1"/>
  <c r="AB772" i="2"/>
  <c r="Z772" i="2"/>
  <c r="AH772" i="2" s="1"/>
  <c r="AP772" i="2" s="1"/>
  <c r="X772" i="2"/>
  <c r="U772" i="2"/>
  <c r="Y772" i="2" s="1"/>
  <c r="T772" i="2"/>
  <c r="S772" i="2"/>
  <c r="AA772" i="2" s="1"/>
  <c r="R772" i="2"/>
  <c r="V772" i="2" s="1"/>
  <c r="AZ771" i="2"/>
  <c r="AR771" i="2"/>
  <c r="AO771" i="2"/>
  <c r="AN771" i="2"/>
  <c r="AL771" i="2"/>
  <c r="AI771" i="2"/>
  <c r="AQ771" i="2" s="1"/>
  <c r="AG771" i="2"/>
  <c r="AF771" i="2"/>
  <c r="AE771" i="2"/>
  <c r="AM771" i="2" s="1"/>
  <c r="AD771" i="2"/>
  <c r="Y771" i="2"/>
  <c r="X771" i="2"/>
  <c r="W771" i="2"/>
  <c r="U771" i="2"/>
  <c r="AC771" i="2" s="1"/>
  <c r="T771" i="2"/>
  <c r="AB771" i="2" s="1"/>
  <c r="AJ771" i="2" s="1"/>
  <c r="S771" i="2"/>
  <c r="AA771" i="2" s="1"/>
  <c r="AY771" i="2" s="1"/>
  <c r="R771" i="2"/>
  <c r="V771" i="2" s="1"/>
  <c r="BA770" i="2"/>
  <c r="AO770" i="2"/>
  <c r="AN770" i="2"/>
  <c r="AM770" i="2"/>
  <c r="AL770" i="2"/>
  <c r="AG770" i="2"/>
  <c r="AF770" i="2"/>
  <c r="AE770" i="2"/>
  <c r="AD770" i="2"/>
  <c r="AC770" i="2"/>
  <c r="AK770" i="2" s="1"/>
  <c r="AS770" i="2" s="1"/>
  <c r="Z770" i="2"/>
  <c r="Y770" i="2"/>
  <c r="X770" i="2"/>
  <c r="U770" i="2"/>
  <c r="T770" i="2"/>
  <c r="AB770" i="2" s="1"/>
  <c r="S770" i="2"/>
  <c r="W770" i="2" s="1"/>
  <c r="R770" i="2"/>
  <c r="V770" i="2" s="1"/>
  <c r="AX769" i="2"/>
  <c r="AM769" i="2"/>
  <c r="AL769" i="2"/>
  <c r="AP769" i="2" s="1"/>
  <c r="AG769" i="2"/>
  <c r="AO769" i="2" s="1"/>
  <c r="AF769" i="2"/>
  <c r="AN769" i="2" s="1"/>
  <c r="AE769" i="2"/>
  <c r="AD769" i="2"/>
  <c r="W769" i="2"/>
  <c r="V769" i="2"/>
  <c r="U769" i="2"/>
  <c r="T769" i="2"/>
  <c r="S769" i="2"/>
  <c r="AA769" i="2" s="1"/>
  <c r="R769" i="2"/>
  <c r="Z769" i="2" s="1"/>
  <c r="AH769" i="2" s="1"/>
  <c r="BA768" i="2"/>
  <c r="AS768" i="2"/>
  <c r="AM768" i="2"/>
  <c r="AL768" i="2"/>
  <c r="AK768" i="2"/>
  <c r="AG768" i="2"/>
  <c r="AO768" i="2" s="1"/>
  <c r="AF768" i="2"/>
  <c r="AN768" i="2" s="1"/>
  <c r="AE768" i="2"/>
  <c r="AD768" i="2"/>
  <c r="AC768" i="2"/>
  <c r="AB768" i="2"/>
  <c r="Y768" i="2"/>
  <c r="X768" i="2"/>
  <c r="V768" i="2"/>
  <c r="U768" i="2"/>
  <c r="T768" i="2"/>
  <c r="S768" i="2"/>
  <c r="R768" i="2"/>
  <c r="Z768" i="2" s="1"/>
  <c r="AX767" i="2"/>
  <c r="AN767" i="2"/>
  <c r="AM767" i="2"/>
  <c r="AK767" i="2"/>
  <c r="AS767" i="2" s="1"/>
  <c r="AG767" i="2"/>
  <c r="AO767" i="2" s="1"/>
  <c r="AF767" i="2"/>
  <c r="AE767" i="2"/>
  <c r="AD767" i="2"/>
  <c r="AL767" i="2" s="1"/>
  <c r="AC767" i="2"/>
  <c r="BA767" i="2" s="1"/>
  <c r="AB767" i="2"/>
  <c r="Z767" i="2"/>
  <c r="AH767" i="2" s="1"/>
  <c r="AP767" i="2" s="1"/>
  <c r="W767" i="2"/>
  <c r="V767" i="2"/>
  <c r="U767" i="2"/>
  <c r="Y767" i="2" s="1"/>
  <c r="T767" i="2"/>
  <c r="X767" i="2" s="1"/>
  <c r="S767" i="2"/>
  <c r="AA767" i="2" s="1"/>
  <c r="R767" i="2"/>
  <c r="BA766" i="2"/>
  <c r="AZ766" i="2"/>
  <c r="AO766" i="2"/>
  <c r="AM766" i="2"/>
  <c r="AG766" i="2"/>
  <c r="AF766" i="2"/>
  <c r="AN766" i="2" s="1"/>
  <c r="AE766" i="2"/>
  <c r="AD766" i="2"/>
  <c r="AL766" i="2" s="1"/>
  <c r="AC766" i="2"/>
  <c r="AK766" i="2" s="1"/>
  <c r="AS766" i="2" s="1"/>
  <c r="AB766" i="2"/>
  <c r="AJ766" i="2" s="1"/>
  <c r="AA766" i="2"/>
  <c r="AY766" i="2" s="1"/>
  <c r="Z766" i="2"/>
  <c r="AX766" i="2" s="1"/>
  <c r="Y766" i="2"/>
  <c r="W766" i="2"/>
  <c r="U766" i="2"/>
  <c r="T766" i="2"/>
  <c r="X766" i="2" s="1"/>
  <c r="S766" i="2"/>
  <c r="R766" i="2"/>
  <c r="V766" i="2" s="1"/>
  <c r="AO765" i="2"/>
  <c r="AN765" i="2"/>
  <c r="AG765" i="2"/>
  <c r="AF765" i="2"/>
  <c r="AE765" i="2"/>
  <c r="AM765" i="2" s="1"/>
  <c r="AD765" i="2"/>
  <c r="AL765" i="2" s="1"/>
  <c r="AA765" i="2"/>
  <c r="U765" i="2"/>
  <c r="T765" i="2"/>
  <c r="S765" i="2"/>
  <c r="W765" i="2" s="1"/>
  <c r="R765" i="2"/>
  <c r="AY764" i="2"/>
  <c r="AX764" i="2"/>
  <c r="AP764" i="2"/>
  <c r="AO764" i="2"/>
  <c r="AM764" i="2"/>
  <c r="AG764" i="2"/>
  <c r="AF764" i="2"/>
  <c r="AN764" i="2" s="1"/>
  <c r="AE764" i="2"/>
  <c r="AD764" i="2"/>
  <c r="AL764" i="2" s="1"/>
  <c r="AC764" i="2"/>
  <c r="AA764" i="2"/>
  <c r="AI764" i="2" s="1"/>
  <c r="AQ764" i="2" s="1"/>
  <c r="Z764" i="2"/>
  <c r="AH764" i="2" s="1"/>
  <c r="Y764" i="2"/>
  <c r="X764" i="2"/>
  <c r="W764" i="2"/>
  <c r="U764" i="2"/>
  <c r="T764" i="2"/>
  <c r="AB764" i="2" s="1"/>
  <c r="S764" i="2"/>
  <c r="R764" i="2"/>
  <c r="V764" i="2" s="1"/>
  <c r="AO763" i="2"/>
  <c r="AM763" i="2"/>
  <c r="AL763" i="2"/>
  <c r="AJ763" i="2"/>
  <c r="AR763" i="2" s="1"/>
  <c r="AI763" i="2"/>
  <c r="AQ763" i="2" s="1"/>
  <c r="AG763" i="2"/>
  <c r="AF763" i="2"/>
  <c r="AN763" i="2" s="1"/>
  <c r="AE763" i="2"/>
  <c r="AD763" i="2"/>
  <c r="AA763" i="2"/>
  <c r="AY763" i="2" s="1"/>
  <c r="Y763" i="2"/>
  <c r="X763" i="2"/>
  <c r="U763" i="2"/>
  <c r="AC763" i="2" s="1"/>
  <c r="T763" i="2"/>
  <c r="AB763" i="2" s="1"/>
  <c r="AZ763" i="2" s="1"/>
  <c r="S763" i="2"/>
  <c r="W763" i="2" s="1"/>
  <c r="R763" i="2"/>
  <c r="AO762" i="2"/>
  <c r="AN762" i="2"/>
  <c r="AG762" i="2"/>
  <c r="AF762" i="2"/>
  <c r="AE762" i="2"/>
  <c r="AM762" i="2" s="1"/>
  <c r="AD762" i="2"/>
  <c r="AL762" i="2" s="1"/>
  <c r="Z762" i="2"/>
  <c r="X762" i="2"/>
  <c r="V762" i="2"/>
  <c r="U762" i="2"/>
  <c r="T762" i="2"/>
  <c r="AB762" i="2" s="1"/>
  <c r="S762" i="2"/>
  <c r="R762" i="2"/>
  <c r="AZ761" i="2"/>
  <c r="AN761" i="2"/>
  <c r="AR761" i="2" s="1"/>
  <c r="AM761" i="2"/>
  <c r="AJ761" i="2"/>
  <c r="AG761" i="2"/>
  <c r="AO761" i="2" s="1"/>
  <c r="AF761" i="2"/>
  <c r="AE761" i="2"/>
  <c r="AD761" i="2"/>
  <c r="AL761" i="2" s="1"/>
  <c r="AB761" i="2"/>
  <c r="X761" i="2"/>
  <c r="W761" i="2"/>
  <c r="V761" i="2"/>
  <c r="U761" i="2"/>
  <c r="T761" i="2"/>
  <c r="S761" i="2"/>
  <c r="AA761" i="2" s="1"/>
  <c r="R761" i="2"/>
  <c r="Z761" i="2" s="1"/>
  <c r="AZ760" i="2"/>
  <c r="AR760" i="2"/>
  <c r="AN760" i="2"/>
  <c r="AM760" i="2"/>
  <c r="AL760" i="2"/>
  <c r="AG760" i="2"/>
  <c r="AO760" i="2" s="1"/>
  <c r="AF760" i="2"/>
  <c r="AE760" i="2"/>
  <c r="AD760" i="2"/>
  <c r="AC760" i="2"/>
  <c r="Y760" i="2"/>
  <c r="V760" i="2"/>
  <c r="U760" i="2"/>
  <c r="T760" i="2"/>
  <c r="AB760" i="2" s="1"/>
  <c r="AJ760" i="2" s="1"/>
  <c r="S760" i="2"/>
  <c r="R760" i="2"/>
  <c r="Z760" i="2" s="1"/>
  <c r="AY759" i="2"/>
  <c r="AX759" i="2"/>
  <c r="AN759" i="2"/>
  <c r="AG759" i="2"/>
  <c r="AO759" i="2" s="1"/>
  <c r="AF759" i="2"/>
  <c r="AE759" i="2"/>
  <c r="AM759" i="2" s="1"/>
  <c r="AD759" i="2"/>
  <c r="AL759" i="2" s="1"/>
  <c r="AP759" i="2" s="1"/>
  <c r="AA759" i="2"/>
  <c r="AI759" i="2" s="1"/>
  <c r="Z759" i="2"/>
  <c r="AH759" i="2" s="1"/>
  <c r="W759" i="2"/>
  <c r="V759" i="2"/>
  <c r="U759" i="2"/>
  <c r="T759" i="2"/>
  <c r="S759" i="2"/>
  <c r="R759" i="2"/>
  <c r="BA758" i="2"/>
  <c r="AO758" i="2"/>
  <c r="AJ758" i="2"/>
  <c r="AR758" i="2" s="1"/>
  <c r="AG758" i="2"/>
  <c r="AF758" i="2"/>
  <c r="AN758" i="2" s="1"/>
  <c r="AE758" i="2"/>
  <c r="AM758" i="2" s="1"/>
  <c r="AD758" i="2"/>
  <c r="AL758" i="2" s="1"/>
  <c r="AC758" i="2"/>
  <c r="AK758" i="2" s="1"/>
  <c r="AB758" i="2"/>
  <c r="AZ758" i="2" s="1"/>
  <c r="AA758" i="2"/>
  <c r="Y758" i="2"/>
  <c r="U758" i="2"/>
  <c r="T758" i="2"/>
  <c r="X758" i="2" s="1"/>
  <c r="S758" i="2"/>
  <c r="W758" i="2" s="1"/>
  <c r="R758" i="2"/>
  <c r="AR757" i="2"/>
  <c r="AO757" i="2"/>
  <c r="AN757" i="2"/>
  <c r="AJ757" i="2"/>
  <c r="AI757" i="2"/>
  <c r="AG757" i="2"/>
  <c r="AF757" i="2"/>
  <c r="AE757" i="2"/>
  <c r="AM757" i="2" s="1"/>
  <c r="AD757" i="2"/>
  <c r="AL757" i="2" s="1"/>
  <c r="AB757" i="2"/>
  <c r="AZ757" i="2" s="1"/>
  <c r="AA757" i="2"/>
  <c r="AY757" i="2" s="1"/>
  <c r="U757" i="2"/>
  <c r="T757" i="2"/>
  <c r="X757" i="2" s="1"/>
  <c r="S757" i="2"/>
  <c r="W757" i="2" s="1"/>
  <c r="R757" i="2"/>
  <c r="AZ756" i="2"/>
  <c r="AY756" i="2"/>
  <c r="AN756" i="2"/>
  <c r="AM756" i="2"/>
  <c r="AQ756" i="2" s="1"/>
  <c r="AG756" i="2"/>
  <c r="AO756" i="2" s="1"/>
  <c r="AF756" i="2"/>
  <c r="AE756" i="2"/>
  <c r="AD756" i="2"/>
  <c r="AL756" i="2" s="1"/>
  <c r="AB756" i="2"/>
  <c r="AJ756" i="2" s="1"/>
  <c r="AR756" i="2" s="1"/>
  <c r="AA756" i="2"/>
  <c r="AI756" i="2" s="1"/>
  <c r="Z756" i="2"/>
  <c r="Y756" i="2"/>
  <c r="X756" i="2"/>
  <c r="W756" i="2"/>
  <c r="U756" i="2"/>
  <c r="AC756" i="2" s="1"/>
  <c r="T756" i="2"/>
  <c r="S756" i="2"/>
  <c r="R756" i="2"/>
  <c r="V756" i="2" s="1"/>
  <c r="AZ755" i="2"/>
  <c r="AN755" i="2"/>
  <c r="AM755" i="2"/>
  <c r="AL755" i="2"/>
  <c r="AJ755" i="2"/>
  <c r="AR755" i="2" s="1"/>
  <c r="AG755" i="2"/>
  <c r="AO755" i="2" s="1"/>
  <c r="AF755" i="2"/>
  <c r="AE755" i="2"/>
  <c r="AD755" i="2"/>
  <c r="AB755" i="2"/>
  <c r="AA755" i="2"/>
  <c r="Y755" i="2"/>
  <c r="X755" i="2"/>
  <c r="U755" i="2"/>
  <c r="AC755" i="2" s="1"/>
  <c r="T755" i="2"/>
  <c r="S755" i="2"/>
  <c r="W755" i="2" s="1"/>
  <c r="R755" i="2"/>
  <c r="V755" i="2" s="1"/>
  <c r="AX754" i="2"/>
  <c r="AO754" i="2"/>
  <c r="AL754" i="2"/>
  <c r="AK754" i="2"/>
  <c r="AS754" i="2" s="1"/>
  <c r="AG754" i="2"/>
  <c r="AF754" i="2"/>
  <c r="AN754" i="2" s="1"/>
  <c r="AE754" i="2"/>
  <c r="AM754" i="2" s="1"/>
  <c r="AD754" i="2"/>
  <c r="AC754" i="2"/>
  <c r="BA754" i="2" s="1"/>
  <c r="X754" i="2"/>
  <c r="V754" i="2"/>
  <c r="U754" i="2"/>
  <c r="Y754" i="2" s="1"/>
  <c r="T754" i="2"/>
  <c r="AB754" i="2" s="1"/>
  <c r="S754" i="2"/>
  <c r="R754" i="2"/>
  <c r="Z754" i="2" s="1"/>
  <c r="AH754" i="2" s="1"/>
  <c r="BA753" i="2"/>
  <c r="AZ753" i="2"/>
  <c r="AS753" i="2"/>
  <c r="AR753" i="2"/>
  <c r="AO753" i="2"/>
  <c r="AL753" i="2"/>
  <c r="AK753" i="2"/>
  <c r="AJ753" i="2"/>
  <c r="AG753" i="2"/>
  <c r="AF753" i="2"/>
  <c r="AN753" i="2" s="1"/>
  <c r="AE753" i="2"/>
  <c r="AM753" i="2" s="1"/>
  <c r="AD753" i="2"/>
  <c r="AC753" i="2"/>
  <c r="AB753" i="2"/>
  <c r="Z753" i="2"/>
  <c r="AX753" i="2" s="1"/>
  <c r="Y753" i="2"/>
  <c r="X753" i="2"/>
  <c r="W753" i="2"/>
  <c r="U753" i="2"/>
  <c r="T753" i="2"/>
  <c r="S753" i="2"/>
  <c r="AA753" i="2" s="1"/>
  <c r="R753" i="2"/>
  <c r="V753" i="2" s="1"/>
  <c r="AO752" i="2"/>
  <c r="AN752" i="2"/>
  <c r="AM752" i="2"/>
  <c r="AI752" i="2"/>
  <c r="AQ752" i="2" s="1"/>
  <c r="AG752" i="2"/>
  <c r="AF752" i="2"/>
  <c r="AE752" i="2"/>
  <c r="AD752" i="2"/>
  <c r="AL752" i="2" s="1"/>
  <c r="AC752" i="2"/>
  <c r="AA752" i="2"/>
  <c r="AY752" i="2" s="1"/>
  <c r="V752" i="2"/>
  <c r="U752" i="2"/>
  <c r="Y752" i="2" s="1"/>
  <c r="T752" i="2"/>
  <c r="S752" i="2"/>
  <c r="W752" i="2" s="1"/>
  <c r="R752" i="2"/>
  <c r="Z752" i="2" s="1"/>
  <c r="AZ751" i="2"/>
  <c r="AY751" i="2"/>
  <c r="AQ751" i="2"/>
  <c r="AL751" i="2"/>
  <c r="AG751" i="2"/>
  <c r="AO751" i="2" s="1"/>
  <c r="AF751" i="2"/>
  <c r="AN751" i="2" s="1"/>
  <c r="AE751" i="2"/>
  <c r="AM751" i="2" s="1"/>
  <c r="AD751" i="2"/>
  <c r="AB751" i="2"/>
  <c r="AJ751" i="2" s="1"/>
  <c r="AA751" i="2"/>
  <c r="AI751" i="2" s="1"/>
  <c r="Z751" i="2"/>
  <c r="X751" i="2"/>
  <c r="W751" i="2"/>
  <c r="V751" i="2"/>
  <c r="U751" i="2"/>
  <c r="T751" i="2"/>
  <c r="S751" i="2"/>
  <c r="R751" i="2"/>
  <c r="AG750" i="2"/>
  <c r="AO750" i="2" s="1"/>
  <c r="AF750" i="2"/>
  <c r="AN750" i="2" s="1"/>
  <c r="AE750" i="2"/>
  <c r="AM750" i="2" s="1"/>
  <c r="AD750" i="2"/>
  <c r="AL750" i="2" s="1"/>
  <c r="AC750" i="2"/>
  <c r="Z750" i="2"/>
  <c r="Y750" i="2"/>
  <c r="U750" i="2"/>
  <c r="T750" i="2"/>
  <c r="S750" i="2"/>
  <c r="R750" i="2"/>
  <c r="V750" i="2" s="1"/>
  <c r="AX749" i="2"/>
  <c r="AO749" i="2"/>
  <c r="AN749" i="2"/>
  <c r="AK749" i="2"/>
  <c r="AS749" i="2" s="1"/>
  <c r="AJ749" i="2"/>
  <c r="AR749" i="2" s="1"/>
  <c r="AG749" i="2"/>
  <c r="AF749" i="2"/>
  <c r="AE749" i="2"/>
  <c r="AM749" i="2" s="1"/>
  <c r="AD749" i="2"/>
  <c r="AL749" i="2" s="1"/>
  <c r="AC749" i="2"/>
  <c r="BA749" i="2" s="1"/>
  <c r="AB749" i="2"/>
  <c r="AZ749" i="2" s="1"/>
  <c r="Z749" i="2"/>
  <c r="AH749" i="2" s="1"/>
  <c r="AP749" i="2" s="1"/>
  <c r="X749" i="2"/>
  <c r="V749" i="2"/>
  <c r="U749" i="2"/>
  <c r="Y749" i="2" s="1"/>
  <c r="T749" i="2"/>
  <c r="S749" i="2"/>
  <c r="R749" i="2"/>
  <c r="BA748" i="2"/>
  <c r="AZ748" i="2"/>
  <c r="AX748" i="2"/>
  <c r="AO748" i="2"/>
  <c r="AN748" i="2"/>
  <c r="AG748" i="2"/>
  <c r="AF748" i="2"/>
  <c r="AE748" i="2"/>
  <c r="AM748" i="2" s="1"/>
  <c r="AD748" i="2"/>
  <c r="AL748" i="2" s="1"/>
  <c r="AC748" i="2"/>
  <c r="AK748" i="2" s="1"/>
  <c r="AB748" i="2"/>
  <c r="AJ748" i="2" s="1"/>
  <c r="AA748" i="2"/>
  <c r="AY748" i="2" s="1"/>
  <c r="Z748" i="2"/>
  <c r="AH748" i="2" s="1"/>
  <c r="AP748" i="2" s="1"/>
  <c r="Y748" i="2"/>
  <c r="X748" i="2"/>
  <c r="W748" i="2"/>
  <c r="U748" i="2"/>
  <c r="T748" i="2"/>
  <c r="S748" i="2"/>
  <c r="R748" i="2"/>
  <c r="V748" i="2" s="1"/>
  <c r="AO747" i="2"/>
  <c r="AN747" i="2"/>
  <c r="AM747" i="2"/>
  <c r="AG747" i="2"/>
  <c r="AF747" i="2"/>
  <c r="AE747" i="2"/>
  <c r="AD747" i="2"/>
  <c r="AL747" i="2" s="1"/>
  <c r="AB747" i="2"/>
  <c r="Y747" i="2"/>
  <c r="U747" i="2"/>
  <c r="AC747" i="2" s="1"/>
  <c r="T747" i="2"/>
  <c r="X747" i="2" s="1"/>
  <c r="S747" i="2"/>
  <c r="W747" i="2" s="1"/>
  <c r="R747" i="2"/>
  <c r="AY746" i="2"/>
  <c r="AX746" i="2"/>
  <c r="AM746" i="2"/>
  <c r="AG746" i="2"/>
  <c r="AO746" i="2" s="1"/>
  <c r="AF746" i="2"/>
  <c r="AN746" i="2" s="1"/>
  <c r="AE746" i="2"/>
  <c r="AD746" i="2"/>
  <c r="AL746" i="2" s="1"/>
  <c r="X746" i="2"/>
  <c r="W746" i="2"/>
  <c r="V746" i="2"/>
  <c r="U746" i="2"/>
  <c r="T746" i="2"/>
  <c r="AB746" i="2" s="1"/>
  <c r="S746" i="2"/>
  <c r="AA746" i="2" s="1"/>
  <c r="AI746" i="2" s="1"/>
  <c r="R746" i="2"/>
  <c r="Z746" i="2" s="1"/>
  <c r="AH746" i="2" s="1"/>
  <c r="BA745" i="2"/>
  <c r="AZ745" i="2"/>
  <c r="AX745" i="2"/>
  <c r="AP745" i="2"/>
  <c r="AO745" i="2"/>
  <c r="AM745" i="2"/>
  <c r="AL745" i="2"/>
  <c r="AK745" i="2"/>
  <c r="AJ745" i="2"/>
  <c r="AR745" i="2" s="1"/>
  <c r="AG745" i="2"/>
  <c r="AF745" i="2"/>
  <c r="AN745" i="2" s="1"/>
  <c r="AE745" i="2"/>
  <c r="AD745" i="2"/>
  <c r="AC745" i="2"/>
  <c r="AB745" i="2"/>
  <c r="Z745" i="2"/>
  <c r="AH745" i="2" s="1"/>
  <c r="Y745" i="2"/>
  <c r="X745" i="2"/>
  <c r="W745" i="2"/>
  <c r="U745" i="2"/>
  <c r="T745" i="2"/>
  <c r="S745" i="2"/>
  <c r="AA745" i="2" s="1"/>
  <c r="R745" i="2"/>
  <c r="V745" i="2" s="1"/>
  <c r="AO744" i="2"/>
  <c r="AN744" i="2"/>
  <c r="AG744" i="2"/>
  <c r="AF744" i="2"/>
  <c r="AE744" i="2"/>
  <c r="AM744" i="2" s="1"/>
  <c r="AD744" i="2"/>
  <c r="AL744" i="2" s="1"/>
  <c r="AB744" i="2"/>
  <c r="V744" i="2"/>
  <c r="U744" i="2"/>
  <c r="T744" i="2"/>
  <c r="X744" i="2" s="1"/>
  <c r="S744" i="2"/>
  <c r="R744" i="2"/>
  <c r="Z744" i="2" s="1"/>
  <c r="BA743" i="2"/>
  <c r="AZ743" i="2"/>
  <c r="AN743" i="2"/>
  <c r="AM743" i="2"/>
  <c r="AG743" i="2"/>
  <c r="AO743" i="2" s="1"/>
  <c r="AF743" i="2"/>
  <c r="AE743" i="2"/>
  <c r="AD743" i="2"/>
  <c r="AL743" i="2" s="1"/>
  <c r="AC743" i="2"/>
  <c r="AK743" i="2" s="1"/>
  <c r="AS743" i="2" s="1"/>
  <c r="AB743" i="2"/>
  <c r="AJ743" i="2" s="1"/>
  <c r="AR743" i="2" s="1"/>
  <c r="AA743" i="2"/>
  <c r="X743" i="2"/>
  <c r="W743" i="2"/>
  <c r="U743" i="2"/>
  <c r="Y743" i="2" s="1"/>
  <c r="T743" i="2"/>
  <c r="S743" i="2"/>
  <c r="R743" i="2"/>
  <c r="AO742" i="2"/>
  <c r="AL742" i="2"/>
  <c r="AK742" i="2"/>
  <c r="AS742" i="2" s="1"/>
  <c r="AG742" i="2"/>
  <c r="AF742" i="2"/>
  <c r="AN742" i="2" s="1"/>
  <c r="AE742" i="2"/>
  <c r="AM742" i="2" s="1"/>
  <c r="AD742" i="2"/>
  <c r="AC742" i="2"/>
  <c r="BA742" i="2" s="1"/>
  <c r="AA742" i="2"/>
  <c r="AY742" i="2" s="1"/>
  <c r="Z742" i="2"/>
  <c r="U742" i="2"/>
  <c r="Y742" i="2" s="1"/>
  <c r="T742" i="2"/>
  <c r="S742" i="2"/>
  <c r="W742" i="2" s="1"/>
  <c r="R742" i="2"/>
  <c r="V742" i="2" s="1"/>
  <c r="AY741" i="2"/>
  <c r="AX741" i="2"/>
  <c r="AL741" i="2"/>
  <c r="AK741" i="2"/>
  <c r="AS741" i="2" s="1"/>
  <c r="AG741" i="2"/>
  <c r="AO741" i="2" s="1"/>
  <c r="AF741" i="2"/>
  <c r="AN741" i="2" s="1"/>
  <c r="AE741" i="2"/>
  <c r="AM741" i="2" s="1"/>
  <c r="AD741" i="2"/>
  <c r="AA741" i="2"/>
  <c r="AI741" i="2" s="1"/>
  <c r="AQ741" i="2" s="1"/>
  <c r="Z741" i="2"/>
  <c r="AH741" i="2" s="1"/>
  <c r="Y741" i="2"/>
  <c r="X741" i="2"/>
  <c r="V741" i="2"/>
  <c r="U741" i="2"/>
  <c r="AC741" i="2" s="1"/>
  <c r="BA741" i="2" s="1"/>
  <c r="T741" i="2"/>
  <c r="AB741" i="2" s="1"/>
  <c r="S741" i="2"/>
  <c r="W741" i="2" s="1"/>
  <c r="R741" i="2"/>
  <c r="BA740" i="2"/>
  <c r="AM740" i="2"/>
  <c r="AJ740" i="2"/>
  <c r="AR740" i="2" s="1"/>
  <c r="AI740" i="2"/>
  <c r="AQ740" i="2" s="1"/>
  <c r="AG740" i="2"/>
  <c r="AO740" i="2" s="1"/>
  <c r="AF740" i="2"/>
  <c r="AN740" i="2" s="1"/>
  <c r="AE740" i="2"/>
  <c r="AD740" i="2"/>
  <c r="AL740" i="2" s="1"/>
  <c r="AC740" i="2"/>
  <c r="AK740" i="2" s="1"/>
  <c r="AB740" i="2"/>
  <c r="AZ740" i="2" s="1"/>
  <c r="AA740" i="2"/>
  <c r="AY740" i="2" s="1"/>
  <c r="Y740" i="2"/>
  <c r="X740" i="2"/>
  <c r="U740" i="2"/>
  <c r="T740" i="2"/>
  <c r="S740" i="2"/>
  <c r="W740" i="2" s="1"/>
  <c r="R740" i="2"/>
  <c r="AO739" i="2"/>
  <c r="AN739" i="2"/>
  <c r="AG739" i="2"/>
  <c r="AF739" i="2"/>
  <c r="AE739" i="2"/>
  <c r="AM739" i="2" s="1"/>
  <c r="AD739" i="2"/>
  <c r="AL739" i="2" s="1"/>
  <c r="Z739" i="2"/>
  <c r="Y739" i="2"/>
  <c r="V739" i="2"/>
  <c r="U739" i="2"/>
  <c r="AC739" i="2" s="1"/>
  <c r="T739" i="2"/>
  <c r="X739" i="2" s="1"/>
  <c r="S739" i="2"/>
  <c r="R739" i="2"/>
  <c r="BA738" i="2"/>
  <c r="AN738" i="2"/>
  <c r="AH738" i="2"/>
  <c r="AP738" i="2" s="1"/>
  <c r="AG738" i="2"/>
  <c r="AO738" i="2" s="1"/>
  <c r="AF738" i="2"/>
  <c r="AE738" i="2"/>
  <c r="AM738" i="2" s="1"/>
  <c r="AD738" i="2"/>
  <c r="AL738" i="2" s="1"/>
  <c r="Y738" i="2"/>
  <c r="X738" i="2"/>
  <c r="W738" i="2"/>
  <c r="V738" i="2"/>
  <c r="U738" i="2"/>
  <c r="AC738" i="2" s="1"/>
  <c r="AK738" i="2" s="1"/>
  <c r="AS738" i="2" s="1"/>
  <c r="T738" i="2"/>
  <c r="AB738" i="2" s="1"/>
  <c r="S738" i="2"/>
  <c r="AA738" i="2" s="1"/>
  <c r="R738" i="2"/>
  <c r="Z738" i="2" s="1"/>
  <c r="AX738" i="2" s="1"/>
  <c r="AZ737" i="2"/>
  <c r="AN737" i="2"/>
  <c r="AM737" i="2"/>
  <c r="AL737" i="2"/>
  <c r="AK737" i="2"/>
  <c r="AS737" i="2" s="1"/>
  <c r="AG737" i="2"/>
  <c r="AO737" i="2" s="1"/>
  <c r="AF737" i="2"/>
  <c r="AE737" i="2"/>
  <c r="AD737" i="2"/>
  <c r="AC737" i="2"/>
  <c r="BA737" i="2" s="1"/>
  <c r="Y737" i="2"/>
  <c r="X737" i="2"/>
  <c r="W737" i="2"/>
  <c r="U737" i="2"/>
  <c r="T737" i="2"/>
  <c r="AB737" i="2" s="1"/>
  <c r="AJ737" i="2" s="1"/>
  <c r="AR737" i="2" s="1"/>
  <c r="S737" i="2"/>
  <c r="AA737" i="2" s="1"/>
  <c r="R737" i="2"/>
  <c r="V737" i="2" s="1"/>
  <c r="AO736" i="2"/>
  <c r="AL736" i="2"/>
  <c r="AK736" i="2"/>
  <c r="AS736" i="2" s="1"/>
  <c r="AG736" i="2"/>
  <c r="AF736" i="2"/>
  <c r="AN736" i="2" s="1"/>
  <c r="AE736" i="2"/>
  <c r="AM736" i="2" s="1"/>
  <c r="AD736" i="2"/>
  <c r="AC736" i="2"/>
  <c r="BA736" i="2" s="1"/>
  <c r="V736" i="2"/>
  <c r="U736" i="2"/>
  <c r="Y736" i="2" s="1"/>
  <c r="T736" i="2"/>
  <c r="S736" i="2"/>
  <c r="R736" i="2"/>
  <c r="Z736" i="2" s="1"/>
  <c r="BA735" i="2"/>
  <c r="AN735" i="2"/>
  <c r="AI735" i="2"/>
  <c r="AQ735" i="2" s="1"/>
  <c r="AG735" i="2"/>
  <c r="AO735" i="2" s="1"/>
  <c r="AF735" i="2"/>
  <c r="AE735" i="2"/>
  <c r="AM735" i="2" s="1"/>
  <c r="AD735" i="2"/>
  <c r="AL735" i="2" s="1"/>
  <c r="AC735" i="2"/>
  <c r="AK735" i="2" s="1"/>
  <c r="AS735" i="2" s="1"/>
  <c r="AB735" i="2"/>
  <c r="X735" i="2"/>
  <c r="W735" i="2"/>
  <c r="U735" i="2"/>
  <c r="Y735" i="2" s="1"/>
  <c r="T735" i="2"/>
  <c r="S735" i="2"/>
  <c r="AA735" i="2" s="1"/>
  <c r="AY735" i="2" s="1"/>
  <c r="R735" i="2"/>
  <c r="AO734" i="2"/>
  <c r="AL734" i="2"/>
  <c r="AG734" i="2"/>
  <c r="AF734" i="2"/>
  <c r="AN734" i="2" s="1"/>
  <c r="AE734" i="2"/>
  <c r="AM734" i="2" s="1"/>
  <c r="AD734" i="2"/>
  <c r="AB734" i="2"/>
  <c r="U734" i="2"/>
  <c r="T734" i="2"/>
  <c r="X734" i="2" s="1"/>
  <c r="S734" i="2"/>
  <c r="R734" i="2"/>
  <c r="AZ733" i="2"/>
  <c r="AY733" i="2"/>
  <c r="AN733" i="2"/>
  <c r="AL733" i="2"/>
  <c r="AH733" i="2"/>
  <c r="AP733" i="2" s="1"/>
  <c r="AG733" i="2"/>
  <c r="AO733" i="2" s="1"/>
  <c r="AF733" i="2"/>
  <c r="AE733" i="2"/>
  <c r="AM733" i="2" s="1"/>
  <c r="AD733" i="2"/>
  <c r="AB733" i="2"/>
  <c r="AJ733" i="2" s="1"/>
  <c r="AA733" i="2"/>
  <c r="AI733" i="2" s="1"/>
  <c r="AQ733" i="2" s="1"/>
  <c r="Z733" i="2"/>
  <c r="AX733" i="2" s="1"/>
  <c r="Y733" i="2"/>
  <c r="X733" i="2"/>
  <c r="V733" i="2"/>
  <c r="U733" i="2"/>
  <c r="AC733" i="2" s="1"/>
  <c r="T733" i="2"/>
  <c r="S733" i="2"/>
  <c r="W733" i="2" s="1"/>
  <c r="R733" i="2"/>
  <c r="AN732" i="2"/>
  <c r="AM732" i="2"/>
  <c r="AK732" i="2"/>
  <c r="AS732" i="2" s="1"/>
  <c r="AJ732" i="2"/>
  <c r="AR732" i="2" s="1"/>
  <c r="AG732" i="2"/>
  <c r="AO732" i="2" s="1"/>
  <c r="AF732" i="2"/>
  <c r="AE732" i="2"/>
  <c r="AD732" i="2"/>
  <c r="AL732" i="2" s="1"/>
  <c r="AC732" i="2"/>
  <c r="BA732" i="2" s="1"/>
  <c r="AB732" i="2"/>
  <c r="AZ732" i="2" s="1"/>
  <c r="Z732" i="2"/>
  <c r="Y732" i="2"/>
  <c r="U732" i="2"/>
  <c r="T732" i="2"/>
  <c r="X732" i="2" s="1"/>
  <c r="S732" i="2"/>
  <c r="R732" i="2"/>
  <c r="V732" i="2" s="1"/>
  <c r="AX731" i="2"/>
  <c r="AO731" i="2"/>
  <c r="AN731" i="2"/>
  <c r="AL731" i="2"/>
  <c r="AG731" i="2"/>
  <c r="AF731" i="2"/>
  <c r="AE731" i="2"/>
  <c r="AM731" i="2" s="1"/>
  <c r="AD731" i="2"/>
  <c r="AA731" i="2"/>
  <c r="Y731" i="2"/>
  <c r="W731" i="2"/>
  <c r="V731" i="2"/>
  <c r="U731" i="2"/>
  <c r="AC731" i="2" s="1"/>
  <c r="T731" i="2"/>
  <c r="S731" i="2"/>
  <c r="R731" i="2"/>
  <c r="Z731" i="2" s="1"/>
  <c r="AH731" i="2" s="1"/>
  <c r="BA730" i="2"/>
  <c r="AX730" i="2"/>
  <c r="AO730" i="2"/>
  <c r="AS730" i="2" s="1"/>
  <c r="AL730" i="2"/>
  <c r="AK730" i="2"/>
  <c r="AI730" i="2"/>
  <c r="AH730" i="2"/>
  <c r="AP730" i="2" s="1"/>
  <c r="AG730" i="2"/>
  <c r="AF730" i="2"/>
  <c r="AN730" i="2" s="1"/>
  <c r="AE730" i="2"/>
  <c r="AM730" i="2" s="1"/>
  <c r="AQ730" i="2" s="1"/>
  <c r="AD730" i="2"/>
  <c r="AC730" i="2"/>
  <c r="Y730" i="2"/>
  <c r="X730" i="2"/>
  <c r="W730" i="2"/>
  <c r="V730" i="2"/>
  <c r="U730" i="2"/>
  <c r="T730" i="2"/>
  <c r="AB730" i="2" s="1"/>
  <c r="S730" i="2"/>
  <c r="AA730" i="2" s="1"/>
  <c r="AY730" i="2" s="1"/>
  <c r="R730" i="2"/>
  <c r="Z730" i="2" s="1"/>
  <c r="AO729" i="2"/>
  <c r="AN729" i="2"/>
  <c r="AM729" i="2"/>
  <c r="AG729" i="2"/>
  <c r="AF729" i="2"/>
  <c r="AE729" i="2"/>
  <c r="AD729" i="2"/>
  <c r="AL729" i="2" s="1"/>
  <c r="W729" i="2"/>
  <c r="U729" i="2"/>
  <c r="T729" i="2"/>
  <c r="S729" i="2"/>
  <c r="AA729" i="2" s="1"/>
  <c r="R729" i="2"/>
  <c r="AY728" i="2"/>
  <c r="AQ728" i="2"/>
  <c r="AO728" i="2"/>
  <c r="AM728" i="2"/>
  <c r="AI728" i="2"/>
  <c r="AG728" i="2"/>
  <c r="AF728" i="2"/>
  <c r="AN728" i="2" s="1"/>
  <c r="AE728" i="2"/>
  <c r="AD728" i="2"/>
  <c r="AL728" i="2" s="1"/>
  <c r="AC728" i="2"/>
  <c r="AA728" i="2"/>
  <c r="W728" i="2"/>
  <c r="V728" i="2"/>
  <c r="U728" i="2"/>
  <c r="Y728" i="2" s="1"/>
  <c r="T728" i="2"/>
  <c r="S728" i="2"/>
  <c r="R728" i="2"/>
  <c r="Z728" i="2" s="1"/>
  <c r="AK727" i="2"/>
  <c r="AS727" i="2" s="1"/>
  <c r="AJ727" i="2"/>
  <c r="AR727" i="2" s="1"/>
  <c r="AG727" i="2"/>
  <c r="AO727" i="2" s="1"/>
  <c r="AF727" i="2"/>
  <c r="AN727" i="2" s="1"/>
  <c r="AE727" i="2"/>
  <c r="AM727" i="2" s="1"/>
  <c r="AD727" i="2"/>
  <c r="AL727" i="2" s="1"/>
  <c r="AC727" i="2"/>
  <c r="BA727" i="2" s="1"/>
  <c r="AB727" i="2"/>
  <c r="AZ727" i="2" s="1"/>
  <c r="Z727" i="2"/>
  <c r="U727" i="2"/>
  <c r="Y727" i="2" s="1"/>
  <c r="T727" i="2"/>
  <c r="X727" i="2" s="1"/>
  <c r="S727" i="2"/>
  <c r="R727" i="2"/>
  <c r="V727" i="2" s="1"/>
  <c r="AX726" i="2"/>
  <c r="AS726" i="2"/>
  <c r="AO726" i="2"/>
  <c r="AK726" i="2"/>
  <c r="AG726" i="2"/>
  <c r="AF726" i="2"/>
  <c r="AN726" i="2" s="1"/>
  <c r="AE726" i="2"/>
  <c r="AM726" i="2" s="1"/>
  <c r="AD726" i="2"/>
  <c r="AL726" i="2" s="1"/>
  <c r="AC726" i="2"/>
  <c r="BA726" i="2" s="1"/>
  <c r="Z726" i="2"/>
  <c r="AH726" i="2" s="1"/>
  <c r="V726" i="2"/>
  <c r="U726" i="2"/>
  <c r="Y726" i="2" s="1"/>
  <c r="T726" i="2"/>
  <c r="S726" i="2"/>
  <c r="R726" i="2"/>
  <c r="BA725" i="2"/>
  <c r="AZ725" i="2"/>
  <c r="AO725" i="2"/>
  <c r="AN725" i="2"/>
  <c r="AG725" i="2"/>
  <c r="AF725" i="2"/>
  <c r="AE725" i="2"/>
  <c r="AM725" i="2" s="1"/>
  <c r="AD725" i="2"/>
  <c r="AL725" i="2" s="1"/>
  <c r="AC725" i="2"/>
  <c r="AK725" i="2" s="1"/>
  <c r="AB725" i="2"/>
  <c r="AJ725" i="2" s="1"/>
  <c r="AR725" i="2" s="1"/>
  <c r="AA725" i="2"/>
  <c r="AY725" i="2" s="1"/>
  <c r="Y725" i="2"/>
  <c r="X725" i="2"/>
  <c r="U725" i="2"/>
  <c r="T725" i="2"/>
  <c r="S725" i="2"/>
  <c r="W725" i="2" s="1"/>
  <c r="R725" i="2"/>
  <c r="AO724" i="2"/>
  <c r="AN724" i="2"/>
  <c r="AM724" i="2"/>
  <c r="AG724" i="2"/>
  <c r="AF724" i="2"/>
  <c r="AE724" i="2"/>
  <c r="AD724" i="2"/>
  <c r="AL724" i="2" s="1"/>
  <c r="AC724" i="2"/>
  <c r="AA724" i="2"/>
  <c r="U724" i="2"/>
  <c r="Y724" i="2" s="1"/>
  <c r="T724" i="2"/>
  <c r="S724" i="2"/>
  <c r="W724" i="2" s="1"/>
  <c r="R724" i="2"/>
  <c r="AY723" i="2"/>
  <c r="AX723" i="2"/>
  <c r="AM723" i="2"/>
  <c r="AL723" i="2"/>
  <c r="AG723" i="2"/>
  <c r="AO723" i="2" s="1"/>
  <c r="AF723" i="2"/>
  <c r="AN723" i="2" s="1"/>
  <c r="AE723" i="2"/>
  <c r="AD723" i="2"/>
  <c r="AB723" i="2"/>
  <c r="Y723" i="2"/>
  <c r="X723" i="2"/>
  <c r="W723" i="2"/>
  <c r="V723" i="2"/>
  <c r="U723" i="2"/>
  <c r="AC723" i="2" s="1"/>
  <c r="T723" i="2"/>
  <c r="S723" i="2"/>
  <c r="AA723" i="2" s="1"/>
  <c r="AI723" i="2" s="1"/>
  <c r="R723" i="2"/>
  <c r="Z723" i="2" s="1"/>
  <c r="AH723" i="2" s="1"/>
  <c r="AP723" i="2" s="1"/>
  <c r="BA722" i="2"/>
  <c r="AY722" i="2"/>
  <c r="AX722" i="2"/>
  <c r="AO722" i="2"/>
  <c r="AM722" i="2"/>
  <c r="AL722" i="2"/>
  <c r="AK722" i="2"/>
  <c r="AS722" i="2" s="1"/>
  <c r="AI722" i="2"/>
  <c r="AQ722" i="2" s="1"/>
  <c r="AG722" i="2"/>
  <c r="AF722" i="2"/>
  <c r="AN722" i="2" s="1"/>
  <c r="AE722" i="2"/>
  <c r="AD722" i="2"/>
  <c r="AC722" i="2"/>
  <c r="Z722" i="2"/>
  <c r="AH722" i="2" s="1"/>
  <c r="AP722" i="2" s="1"/>
  <c r="Y722" i="2"/>
  <c r="X722" i="2"/>
  <c r="W722" i="2"/>
  <c r="U722" i="2"/>
  <c r="T722" i="2"/>
  <c r="AB722" i="2" s="1"/>
  <c r="S722" i="2"/>
  <c r="AA722" i="2" s="1"/>
  <c r="R722" i="2"/>
  <c r="V722" i="2" s="1"/>
  <c r="AO721" i="2"/>
  <c r="AN721" i="2"/>
  <c r="AL721" i="2"/>
  <c r="AG721" i="2"/>
  <c r="AF721" i="2"/>
  <c r="AE721" i="2"/>
  <c r="AM721" i="2" s="1"/>
  <c r="AD721" i="2"/>
  <c r="AB721" i="2"/>
  <c r="Z721" i="2"/>
  <c r="W721" i="2"/>
  <c r="V721" i="2"/>
  <c r="U721" i="2"/>
  <c r="T721" i="2"/>
  <c r="X721" i="2" s="1"/>
  <c r="S721" i="2"/>
  <c r="AA721" i="2" s="1"/>
  <c r="R721" i="2"/>
  <c r="BA720" i="2"/>
  <c r="AZ720" i="2"/>
  <c r="AY720" i="2"/>
  <c r="AN720" i="2"/>
  <c r="AR720" i="2" s="1"/>
  <c r="AM720" i="2"/>
  <c r="AJ720" i="2"/>
  <c r="AI720" i="2"/>
  <c r="AG720" i="2"/>
  <c r="AO720" i="2" s="1"/>
  <c r="AF720" i="2"/>
  <c r="AE720" i="2"/>
  <c r="AD720" i="2"/>
  <c r="AL720" i="2" s="1"/>
  <c r="AB720" i="2"/>
  <c r="AA720" i="2"/>
  <c r="Y720" i="2"/>
  <c r="X720" i="2"/>
  <c r="W720" i="2"/>
  <c r="V720" i="2"/>
  <c r="U720" i="2"/>
  <c r="AC720" i="2" s="1"/>
  <c r="AK720" i="2" s="1"/>
  <c r="T720" i="2"/>
  <c r="S720" i="2"/>
  <c r="R720" i="2"/>
  <c r="Z720" i="2" s="1"/>
  <c r="AK719" i="2"/>
  <c r="AS719" i="2" s="1"/>
  <c r="AG719" i="2"/>
  <c r="AO719" i="2" s="1"/>
  <c r="AF719" i="2"/>
  <c r="AN719" i="2" s="1"/>
  <c r="AE719" i="2"/>
  <c r="AM719" i="2" s="1"/>
  <c r="AD719" i="2"/>
  <c r="AL719" i="2" s="1"/>
  <c r="AC719" i="2"/>
  <c r="BA719" i="2" s="1"/>
  <c r="AB719" i="2"/>
  <c r="U719" i="2"/>
  <c r="Y719" i="2" s="1"/>
  <c r="T719" i="2"/>
  <c r="X719" i="2" s="1"/>
  <c r="S719" i="2"/>
  <c r="R719" i="2"/>
  <c r="AY718" i="2"/>
  <c r="AX718" i="2"/>
  <c r="AM718" i="2"/>
  <c r="AL718" i="2"/>
  <c r="AG718" i="2"/>
  <c r="AO718" i="2" s="1"/>
  <c r="AF718" i="2"/>
  <c r="AN718" i="2" s="1"/>
  <c r="AE718" i="2"/>
  <c r="AD718" i="2"/>
  <c r="AC718" i="2"/>
  <c r="AA718" i="2"/>
  <c r="AI718" i="2" s="1"/>
  <c r="Z718" i="2"/>
  <c r="AH718" i="2" s="1"/>
  <c r="W718" i="2"/>
  <c r="V718" i="2"/>
  <c r="U718" i="2"/>
  <c r="Y718" i="2" s="1"/>
  <c r="T718" i="2"/>
  <c r="S718" i="2"/>
  <c r="R718" i="2"/>
  <c r="BA717" i="2"/>
  <c r="AY717" i="2"/>
  <c r="AS717" i="2"/>
  <c r="AG717" i="2"/>
  <c r="AO717" i="2" s="1"/>
  <c r="AF717" i="2"/>
  <c r="AN717" i="2" s="1"/>
  <c r="AE717" i="2"/>
  <c r="AM717" i="2" s="1"/>
  <c r="AD717" i="2"/>
  <c r="AL717" i="2" s="1"/>
  <c r="AC717" i="2"/>
  <c r="AK717" i="2" s="1"/>
  <c r="AB717" i="2"/>
  <c r="AZ717" i="2" s="1"/>
  <c r="AA717" i="2"/>
  <c r="AI717" i="2" s="1"/>
  <c r="AQ717" i="2" s="1"/>
  <c r="Y717" i="2"/>
  <c r="X717" i="2"/>
  <c r="U717" i="2"/>
  <c r="T717" i="2"/>
  <c r="S717" i="2"/>
  <c r="W717" i="2" s="1"/>
  <c r="R717" i="2"/>
  <c r="AO716" i="2"/>
  <c r="AN716" i="2"/>
  <c r="AM716" i="2"/>
  <c r="AG716" i="2"/>
  <c r="AF716" i="2"/>
  <c r="AE716" i="2"/>
  <c r="AD716" i="2"/>
  <c r="AL716" i="2" s="1"/>
  <c r="AC716" i="2"/>
  <c r="U716" i="2"/>
  <c r="Y716" i="2" s="1"/>
  <c r="T716" i="2"/>
  <c r="S716" i="2"/>
  <c r="R716" i="2"/>
  <c r="AZ715" i="2"/>
  <c r="AO715" i="2"/>
  <c r="AN715" i="2"/>
  <c r="AM715" i="2"/>
  <c r="AG715" i="2"/>
  <c r="AF715" i="2"/>
  <c r="AE715" i="2"/>
  <c r="AD715" i="2"/>
  <c r="AL715" i="2" s="1"/>
  <c r="Y715" i="2"/>
  <c r="X715" i="2"/>
  <c r="W715" i="2"/>
  <c r="V715" i="2"/>
  <c r="U715" i="2"/>
  <c r="AC715" i="2" s="1"/>
  <c r="T715" i="2"/>
  <c r="AB715" i="2" s="1"/>
  <c r="AJ715" i="2" s="1"/>
  <c r="S715" i="2"/>
  <c r="AA715" i="2" s="1"/>
  <c r="AI715" i="2" s="1"/>
  <c r="R715" i="2"/>
  <c r="Z715" i="2" s="1"/>
  <c r="AN714" i="2"/>
  <c r="AM714" i="2"/>
  <c r="AL714" i="2"/>
  <c r="AG714" i="2"/>
  <c r="AO714" i="2" s="1"/>
  <c r="AF714" i="2"/>
  <c r="AE714" i="2"/>
  <c r="AD714" i="2"/>
  <c r="AC714" i="2"/>
  <c r="Y714" i="2"/>
  <c r="X714" i="2"/>
  <c r="U714" i="2"/>
  <c r="T714" i="2"/>
  <c r="AB714" i="2" s="1"/>
  <c r="S714" i="2"/>
  <c r="R714" i="2"/>
  <c r="AO713" i="2"/>
  <c r="AM713" i="2"/>
  <c r="AG713" i="2"/>
  <c r="AF713" i="2"/>
  <c r="AN713" i="2" s="1"/>
  <c r="AE713" i="2"/>
  <c r="AD713" i="2"/>
  <c r="AL713" i="2" s="1"/>
  <c r="AB713" i="2"/>
  <c r="W713" i="2"/>
  <c r="V713" i="2"/>
  <c r="U713" i="2"/>
  <c r="T713" i="2"/>
  <c r="X713" i="2" s="1"/>
  <c r="S713" i="2"/>
  <c r="AA713" i="2" s="1"/>
  <c r="R713" i="2"/>
  <c r="Z713" i="2" s="1"/>
  <c r="AH713" i="2" s="1"/>
  <c r="BA712" i="2"/>
  <c r="AZ712" i="2"/>
  <c r="AY712" i="2"/>
  <c r="AN712" i="2"/>
  <c r="AL712" i="2"/>
  <c r="AK712" i="2"/>
  <c r="AJ712" i="2"/>
  <c r="AR712" i="2" s="1"/>
  <c r="AI712" i="2"/>
  <c r="AQ712" i="2" s="1"/>
  <c r="AG712" i="2"/>
  <c r="AO712" i="2" s="1"/>
  <c r="AS712" i="2" s="1"/>
  <c r="AF712" i="2"/>
  <c r="AE712" i="2"/>
  <c r="AM712" i="2" s="1"/>
  <c r="AD712" i="2"/>
  <c r="AC712" i="2"/>
  <c r="AB712" i="2"/>
  <c r="AA712" i="2"/>
  <c r="Y712" i="2"/>
  <c r="X712" i="2"/>
  <c r="W712" i="2"/>
  <c r="V712" i="2"/>
  <c r="U712" i="2"/>
  <c r="T712" i="2"/>
  <c r="S712" i="2"/>
  <c r="R712" i="2"/>
  <c r="Z712" i="2" s="1"/>
  <c r="AM711" i="2"/>
  <c r="AG711" i="2"/>
  <c r="AO711" i="2" s="1"/>
  <c r="AF711" i="2"/>
  <c r="AN711" i="2" s="1"/>
  <c r="AE711" i="2"/>
  <c r="AD711" i="2"/>
  <c r="AL711" i="2" s="1"/>
  <c r="AC711" i="2"/>
  <c r="U711" i="2"/>
  <c r="Y711" i="2" s="1"/>
  <c r="T711" i="2"/>
  <c r="S711" i="2"/>
  <c r="R711" i="2"/>
  <c r="AZ710" i="2"/>
  <c r="AY710" i="2"/>
  <c r="AX710" i="2"/>
  <c r="AP710" i="2"/>
  <c r="AO710" i="2"/>
  <c r="AM710" i="2"/>
  <c r="AH710" i="2"/>
  <c r="AG710" i="2"/>
  <c r="AF710" i="2"/>
  <c r="AN710" i="2" s="1"/>
  <c r="AE710" i="2"/>
  <c r="AD710" i="2"/>
  <c r="AL710" i="2" s="1"/>
  <c r="AB710" i="2"/>
  <c r="AJ710" i="2" s="1"/>
  <c r="AR710" i="2" s="1"/>
  <c r="AA710" i="2"/>
  <c r="AI710" i="2" s="1"/>
  <c r="AQ710" i="2" s="1"/>
  <c r="Z710" i="2"/>
  <c r="Y710" i="2"/>
  <c r="W710" i="2"/>
  <c r="V710" i="2"/>
  <c r="U710" i="2"/>
  <c r="AC710" i="2" s="1"/>
  <c r="T710" i="2"/>
  <c r="X710" i="2" s="1"/>
  <c r="S710" i="2"/>
  <c r="R710" i="2"/>
  <c r="BA709" i="2"/>
  <c r="AN709" i="2"/>
  <c r="AK709" i="2"/>
  <c r="AS709" i="2" s="1"/>
  <c r="AG709" i="2"/>
  <c r="AO709" i="2" s="1"/>
  <c r="AF709" i="2"/>
  <c r="AE709" i="2"/>
  <c r="AM709" i="2" s="1"/>
  <c r="AD709" i="2"/>
  <c r="AL709" i="2" s="1"/>
  <c r="AC709" i="2"/>
  <c r="Y709" i="2"/>
  <c r="U709" i="2"/>
  <c r="T709" i="2"/>
  <c r="S709" i="2"/>
  <c r="R709" i="2"/>
  <c r="AX708" i="2"/>
  <c r="AO708" i="2"/>
  <c r="AG708" i="2"/>
  <c r="AF708" i="2"/>
  <c r="AN708" i="2" s="1"/>
  <c r="AE708" i="2"/>
  <c r="AM708" i="2" s="1"/>
  <c r="AD708" i="2"/>
  <c r="AL708" i="2" s="1"/>
  <c r="AC708" i="2"/>
  <c r="Z708" i="2"/>
  <c r="AH708" i="2" s="1"/>
  <c r="U708" i="2"/>
  <c r="Y708" i="2" s="1"/>
  <c r="T708" i="2"/>
  <c r="S708" i="2"/>
  <c r="R708" i="2"/>
  <c r="V708" i="2" s="1"/>
  <c r="AO707" i="2"/>
  <c r="AN707" i="2"/>
  <c r="AL707" i="2"/>
  <c r="AJ707" i="2"/>
  <c r="AR707" i="2" s="1"/>
  <c r="AG707" i="2"/>
  <c r="AF707" i="2"/>
  <c r="AE707" i="2"/>
  <c r="AM707" i="2" s="1"/>
  <c r="AD707" i="2"/>
  <c r="AA707" i="2"/>
  <c r="AY707" i="2" s="1"/>
  <c r="Z707" i="2"/>
  <c r="AH707" i="2" s="1"/>
  <c r="AP707" i="2" s="1"/>
  <c r="Y707" i="2"/>
  <c r="X707" i="2"/>
  <c r="U707" i="2"/>
  <c r="AC707" i="2" s="1"/>
  <c r="T707" i="2"/>
  <c r="AB707" i="2" s="1"/>
  <c r="AZ707" i="2" s="1"/>
  <c r="S707" i="2"/>
  <c r="W707" i="2" s="1"/>
  <c r="R707" i="2"/>
  <c r="V707" i="2" s="1"/>
  <c r="AO706" i="2"/>
  <c r="AN706" i="2"/>
  <c r="AM706" i="2"/>
  <c r="AL706" i="2"/>
  <c r="AK706" i="2"/>
  <c r="AS706" i="2" s="1"/>
  <c r="AG706" i="2"/>
  <c r="AF706" i="2"/>
  <c r="AE706" i="2"/>
  <c r="AD706" i="2"/>
  <c r="AC706" i="2"/>
  <c r="BA706" i="2" s="1"/>
  <c r="AA706" i="2"/>
  <c r="Y706" i="2"/>
  <c r="X706" i="2"/>
  <c r="U706" i="2"/>
  <c r="T706" i="2"/>
  <c r="AB706" i="2" s="1"/>
  <c r="S706" i="2"/>
  <c r="W706" i="2" s="1"/>
  <c r="R706" i="2"/>
  <c r="AO705" i="2"/>
  <c r="AN705" i="2"/>
  <c r="AG705" i="2"/>
  <c r="AF705" i="2"/>
  <c r="AE705" i="2"/>
  <c r="AM705" i="2" s="1"/>
  <c r="AD705" i="2"/>
  <c r="AL705" i="2" s="1"/>
  <c r="W705" i="2"/>
  <c r="V705" i="2"/>
  <c r="U705" i="2"/>
  <c r="T705" i="2"/>
  <c r="S705" i="2"/>
  <c r="AA705" i="2" s="1"/>
  <c r="R705" i="2"/>
  <c r="Z705" i="2" s="1"/>
  <c r="AO704" i="2"/>
  <c r="AM704" i="2"/>
  <c r="AL704" i="2"/>
  <c r="AG704" i="2"/>
  <c r="AF704" i="2"/>
  <c r="AN704" i="2" s="1"/>
  <c r="AE704" i="2"/>
  <c r="AD704" i="2"/>
  <c r="AC704" i="2"/>
  <c r="AB704" i="2"/>
  <c r="AZ704" i="2" s="1"/>
  <c r="Y704" i="2"/>
  <c r="V704" i="2"/>
  <c r="U704" i="2"/>
  <c r="T704" i="2"/>
  <c r="X704" i="2" s="1"/>
  <c r="S704" i="2"/>
  <c r="R704" i="2"/>
  <c r="Z704" i="2" s="1"/>
  <c r="AX703" i="2"/>
  <c r="AN703" i="2"/>
  <c r="AM703" i="2"/>
  <c r="AL703" i="2"/>
  <c r="AK703" i="2"/>
  <c r="AS703" i="2" s="1"/>
  <c r="AG703" i="2"/>
  <c r="AO703" i="2" s="1"/>
  <c r="AF703" i="2"/>
  <c r="AE703" i="2"/>
  <c r="AD703" i="2"/>
  <c r="AC703" i="2"/>
  <c r="BA703" i="2" s="1"/>
  <c r="AB703" i="2"/>
  <c r="AZ703" i="2" s="1"/>
  <c r="Z703" i="2"/>
  <c r="AH703" i="2" s="1"/>
  <c r="AP703" i="2" s="1"/>
  <c r="X703" i="2"/>
  <c r="W703" i="2"/>
  <c r="V703" i="2"/>
  <c r="U703" i="2"/>
  <c r="Y703" i="2" s="1"/>
  <c r="T703" i="2"/>
  <c r="S703" i="2"/>
  <c r="AA703" i="2" s="1"/>
  <c r="AI703" i="2" s="1"/>
  <c r="AQ703" i="2" s="1"/>
  <c r="R703" i="2"/>
  <c r="BA702" i="2"/>
  <c r="AZ702" i="2"/>
  <c r="AG702" i="2"/>
  <c r="AO702" i="2" s="1"/>
  <c r="AS702" i="2" s="1"/>
  <c r="AF702" i="2"/>
  <c r="AN702" i="2" s="1"/>
  <c r="AR702" i="2" s="1"/>
  <c r="AE702" i="2"/>
  <c r="AM702" i="2" s="1"/>
  <c r="AD702" i="2"/>
  <c r="AL702" i="2" s="1"/>
  <c r="AC702" i="2"/>
  <c r="AK702" i="2" s="1"/>
  <c r="AB702" i="2"/>
  <c r="AJ702" i="2" s="1"/>
  <c r="AA702" i="2"/>
  <c r="AY702" i="2" s="1"/>
  <c r="Z702" i="2"/>
  <c r="AX702" i="2" s="1"/>
  <c r="Y702" i="2"/>
  <c r="W702" i="2"/>
  <c r="V702" i="2"/>
  <c r="U702" i="2"/>
  <c r="T702" i="2"/>
  <c r="X702" i="2" s="1"/>
  <c r="S702" i="2"/>
  <c r="R702" i="2"/>
  <c r="AO701" i="2"/>
  <c r="AN701" i="2"/>
  <c r="AG701" i="2"/>
  <c r="AF701" i="2"/>
  <c r="AE701" i="2"/>
  <c r="AM701" i="2" s="1"/>
  <c r="AD701" i="2"/>
  <c r="AL701" i="2" s="1"/>
  <c r="Z701" i="2"/>
  <c r="AX701" i="2" s="1"/>
  <c r="V701" i="2"/>
  <c r="U701" i="2"/>
  <c r="T701" i="2"/>
  <c r="S701" i="2"/>
  <c r="R701" i="2"/>
  <c r="AY700" i="2"/>
  <c r="AN700" i="2"/>
  <c r="AM700" i="2"/>
  <c r="AK700" i="2"/>
  <c r="AS700" i="2" s="1"/>
  <c r="AH700" i="2"/>
  <c r="AP700" i="2" s="1"/>
  <c r="AG700" i="2"/>
  <c r="AO700" i="2" s="1"/>
  <c r="AF700" i="2"/>
  <c r="AE700" i="2"/>
  <c r="AD700" i="2"/>
  <c r="AL700" i="2" s="1"/>
  <c r="AC700" i="2"/>
  <c r="BA700" i="2" s="1"/>
  <c r="AA700" i="2"/>
  <c r="AI700" i="2" s="1"/>
  <c r="AQ700" i="2" s="1"/>
  <c r="Z700" i="2"/>
  <c r="AX700" i="2" s="1"/>
  <c r="Y700" i="2"/>
  <c r="X700" i="2"/>
  <c r="W700" i="2"/>
  <c r="U700" i="2"/>
  <c r="T700" i="2"/>
  <c r="AB700" i="2" s="1"/>
  <c r="AJ700" i="2" s="1"/>
  <c r="S700" i="2"/>
  <c r="R700" i="2"/>
  <c r="V700" i="2" s="1"/>
  <c r="AR699" i="2"/>
  <c r="AM699" i="2"/>
  <c r="AL699" i="2"/>
  <c r="AJ699" i="2"/>
  <c r="AI699" i="2"/>
  <c r="AQ699" i="2" s="1"/>
  <c r="AG699" i="2"/>
  <c r="AO699" i="2" s="1"/>
  <c r="AF699" i="2"/>
  <c r="AN699" i="2" s="1"/>
  <c r="AE699" i="2"/>
  <c r="AD699" i="2"/>
  <c r="AB699" i="2"/>
  <c r="AZ699" i="2" s="1"/>
  <c r="AA699" i="2"/>
  <c r="AY699" i="2" s="1"/>
  <c r="Z699" i="2"/>
  <c r="Y699" i="2"/>
  <c r="X699" i="2"/>
  <c r="W699" i="2"/>
  <c r="U699" i="2"/>
  <c r="AC699" i="2" s="1"/>
  <c r="T699" i="2"/>
  <c r="S699" i="2"/>
  <c r="R699" i="2"/>
  <c r="V699" i="2" s="1"/>
  <c r="AX698" i="2"/>
  <c r="AO698" i="2"/>
  <c r="AN698" i="2"/>
  <c r="AG698" i="2"/>
  <c r="AF698" i="2"/>
  <c r="AE698" i="2"/>
  <c r="AM698" i="2" s="1"/>
  <c r="AD698" i="2"/>
  <c r="AL698" i="2" s="1"/>
  <c r="Z698" i="2"/>
  <c r="AH698" i="2" s="1"/>
  <c r="X698" i="2"/>
  <c r="V698" i="2"/>
  <c r="U698" i="2"/>
  <c r="T698" i="2"/>
  <c r="AB698" i="2" s="1"/>
  <c r="S698" i="2"/>
  <c r="R698" i="2"/>
  <c r="BA697" i="2"/>
  <c r="AZ697" i="2"/>
  <c r="AN697" i="2"/>
  <c r="AM697" i="2"/>
  <c r="AJ697" i="2"/>
  <c r="AR697" i="2" s="1"/>
  <c r="AG697" i="2"/>
  <c r="AO697" i="2" s="1"/>
  <c r="AS697" i="2" s="1"/>
  <c r="AF697" i="2"/>
  <c r="AE697" i="2"/>
  <c r="AD697" i="2"/>
  <c r="AL697" i="2" s="1"/>
  <c r="AB697" i="2"/>
  <c r="Y697" i="2"/>
  <c r="X697" i="2"/>
  <c r="W697" i="2"/>
  <c r="U697" i="2"/>
  <c r="AC697" i="2" s="1"/>
  <c r="AK697" i="2" s="1"/>
  <c r="T697" i="2"/>
  <c r="S697" i="2"/>
  <c r="AA697" i="2" s="1"/>
  <c r="R697" i="2"/>
  <c r="AR696" i="2"/>
  <c r="AN696" i="2"/>
  <c r="AM696" i="2"/>
  <c r="AL696" i="2"/>
  <c r="AK696" i="2"/>
  <c r="AJ696" i="2"/>
  <c r="AI696" i="2"/>
  <c r="AQ696" i="2" s="1"/>
  <c r="AG696" i="2"/>
  <c r="AO696" i="2" s="1"/>
  <c r="AS696" i="2" s="1"/>
  <c r="AF696" i="2"/>
  <c r="AE696" i="2"/>
  <c r="AD696" i="2"/>
  <c r="AC696" i="2"/>
  <c r="BA696" i="2" s="1"/>
  <c r="AB696" i="2"/>
  <c r="AZ696" i="2" s="1"/>
  <c r="AA696" i="2"/>
  <c r="AY696" i="2" s="1"/>
  <c r="Y696" i="2"/>
  <c r="X696" i="2"/>
  <c r="V696" i="2"/>
  <c r="U696" i="2"/>
  <c r="T696" i="2"/>
  <c r="S696" i="2"/>
  <c r="W696" i="2" s="1"/>
  <c r="R696" i="2"/>
  <c r="Z696" i="2" s="1"/>
  <c r="AY695" i="2"/>
  <c r="AQ695" i="2"/>
  <c r="AH695" i="2"/>
  <c r="AG695" i="2"/>
  <c r="AO695" i="2" s="1"/>
  <c r="AF695" i="2"/>
  <c r="AN695" i="2" s="1"/>
  <c r="AE695" i="2"/>
  <c r="AM695" i="2" s="1"/>
  <c r="AD695" i="2"/>
  <c r="AL695" i="2" s="1"/>
  <c r="AP695" i="2" s="1"/>
  <c r="AA695" i="2"/>
  <c r="AI695" i="2" s="1"/>
  <c r="Z695" i="2"/>
  <c r="AX695" i="2" s="1"/>
  <c r="W695" i="2"/>
  <c r="V695" i="2"/>
  <c r="U695" i="2"/>
  <c r="T695" i="2"/>
  <c r="S695" i="2"/>
  <c r="R695" i="2"/>
  <c r="AO694" i="2"/>
  <c r="AJ694" i="2"/>
  <c r="AR694" i="2" s="1"/>
  <c r="AG694" i="2"/>
  <c r="AF694" i="2"/>
  <c r="AN694" i="2" s="1"/>
  <c r="AE694" i="2"/>
  <c r="AM694" i="2" s="1"/>
  <c r="AD694" i="2"/>
  <c r="AL694" i="2" s="1"/>
  <c r="AC694" i="2"/>
  <c r="AB694" i="2"/>
  <c r="AZ694" i="2" s="1"/>
  <c r="AA694" i="2"/>
  <c r="Y694" i="2"/>
  <c r="U694" i="2"/>
  <c r="T694" i="2"/>
  <c r="X694" i="2" s="1"/>
  <c r="S694" i="2"/>
  <c r="W694" i="2" s="1"/>
  <c r="R694" i="2"/>
  <c r="AO693" i="2"/>
  <c r="AL693" i="2"/>
  <c r="AJ693" i="2"/>
  <c r="AR693" i="2" s="1"/>
  <c r="AI693" i="2"/>
  <c r="AQ693" i="2" s="1"/>
  <c r="AG693" i="2"/>
  <c r="AF693" i="2"/>
  <c r="AN693" i="2" s="1"/>
  <c r="AE693" i="2"/>
  <c r="AM693" i="2" s="1"/>
  <c r="AD693" i="2"/>
  <c r="AB693" i="2"/>
  <c r="AZ693" i="2" s="1"/>
  <c r="AA693" i="2"/>
  <c r="AY693" i="2" s="1"/>
  <c r="X693" i="2"/>
  <c r="V693" i="2"/>
  <c r="U693" i="2"/>
  <c r="T693" i="2"/>
  <c r="S693" i="2"/>
  <c r="W693" i="2" s="1"/>
  <c r="R693" i="2"/>
  <c r="Z693" i="2" s="1"/>
  <c r="AH693" i="2" s="1"/>
  <c r="AP693" i="2" s="1"/>
  <c r="AZ692" i="2"/>
  <c r="AY692" i="2"/>
  <c r="AO692" i="2"/>
  <c r="AN692" i="2"/>
  <c r="AM692" i="2"/>
  <c r="AG692" i="2"/>
  <c r="AF692" i="2"/>
  <c r="AE692" i="2"/>
  <c r="AD692" i="2"/>
  <c r="AL692" i="2" s="1"/>
  <c r="AB692" i="2"/>
  <c r="AJ692" i="2" s="1"/>
  <c r="AA692" i="2"/>
  <c r="AI692" i="2" s="1"/>
  <c r="AQ692" i="2" s="1"/>
  <c r="X692" i="2"/>
  <c r="W692" i="2"/>
  <c r="U692" i="2"/>
  <c r="AC692" i="2" s="1"/>
  <c r="AK692" i="2" s="1"/>
  <c r="T692" i="2"/>
  <c r="S692" i="2"/>
  <c r="R692" i="2"/>
  <c r="V692" i="2" s="1"/>
  <c r="AN691" i="2"/>
  <c r="AM691" i="2"/>
  <c r="AL691" i="2"/>
  <c r="AJ691" i="2"/>
  <c r="AR691" i="2" s="1"/>
  <c r="AG691" i="2"/>
  <c r="AO691" i="2" s="1"/>
  <c r="AF691" i="2"/>
  <c r="AE691" i="2"/>
  <c r="AD691" i="2"/>
  <c r="AB691" i="2"/>
  <c r="AZ691" i="2" s="1"/>
  <c r="AA691" i="2"/>
  <c r="Y691" i="2"/>
  <c r="U691" i="2"/>
  <c r="AC691" i="2" s="1"/>
  <c r="T691" i="2"/>
  <c r="X691" i="2" s="1"/>
  <c r="S691" i="2"/>
  <c r="W691" i="2" s="1"/>
  <c r="R691" i="2"/>
  <c r="AO690" i="2"/>
  <c r="AN690" i="2"/>
  <c r="AG690" i="2"/>
  <c r="AF690" i="2"/>
  <c r="AE690" i="2"/>
  <c r="AM690" i="2" s="1"/>
  <c r="AD690" i="2"/>
  <c r="AL690" i="2" s="1"/>
  <c r="X690" i="2"/>
  <c r="V690" i="2"/>
  <c r="U690" i="2"/>
  <c r="T690" i="2"/>
  <c r="AB690" i="2" s="1"/>
  <c r="S690" i="2"/>
  <c r="R690" i="2"/>
  <c r="Z690" i="2" s="1"/>
  <c r="BA689" i="2"/>
  <c r="AS689" i="2"/>
  <c r="AO689" i="2"/>
  <c r="AN689" i="2"/>
  <c r="AL689" i="2"/>
  <c r="AK689" i="2"/>
  <c r="AJ689" i="2"/>
  <c r="AR689" i="2" s="1"/>
  <c r="AH689" i="2"/>
  <c r="AP689" i="2" s="1"/>
  <c r="AG689" i="2"/>
  <c r="AF689" i="2"/>
  <c r="AE689" i="2"/>
  <c r="AM689" i="2" s="1"/>
  <c r="AD689" i="2"/>
  <c r="AC689" i="2"/>
  <c r="AB689" i="2"/>
  <c r="AZ689" i="2" s="1"/>
  <c r="Z689" i="2"/>
  <c r="AX689" i="2" s="1"/>
  <c r="Y689" i="2"/>
  <c r="X689" i="2"/>
  <c r="W689" i="2"/>
  <c r="U689" i="2"/>
  <c r="T689" i="2"/>
  <c r="S689" i="2"/>
  <c r="AA689" i="2" s="1"/>
  <c r="R689" i="2"/>
  <c r="V689" i="2" s="1"/>
  <c r="AS688" i="2"/>
  <c r="AO688" i="2"/>
  <c r="AN688" i="2"/>
  <c r="AM688" i="2"/>
  <c r="AL688" i="2"/>
  <c r="AK688" i="2"/>
  <c r="AJ688" i="2"/>
  <c r="AR688" i="2" s="1"/>
  <c r="AG688" i="2"/>
  <c r="AF688" i="2"/>
  <c r="AE688" i="2"/>
  <c r="AD688" i="2"/>
  <c r="AC688" i="2"/>
  <c r="BA688" i="2" s="1"/>
  <c r="AB688" i="2"/>
  <c r="AZ688" i="2" s="1"/>
  <c r="AA688" i="2"/>
  <c r="AY688" i="2" s="1"/>
  <c r="Y688" i="2"/>
  <c r="V688" i="2"/>
  <c r="U688" i="2"/>
  <c r="T688" i="2"/>
  <c r="X688" i="2" s="1"/>
  <c r="S688" i="2"/>
  <c r="W688" i="2" s="1"/>
  <c r="R688" i="2"/>
  <c r="Z688" i="2" s="1"/>
  <c r="AZ687" i="2"/>
  <c r="AR687" i="2"/>
  <c r="AP687" i="2"/>
  <c r="AI687" i="2"/>
  <c r="AH687" i="2"/>
  <c r="AG687" i="2"/>
  <c r="AO687" i="2" s="1"/>
  <c r="AF687" i="2"/>
  <c r="AN687" i="2" s="1"/>
  <c r="AE687" i="2"/>
  <c r="AM687" i="2" s="1"/>
  <c r="AQ687" i="2" s="1"/>
  <c r="AD687" i="2"/>
  <c r="AL687" i="2" s="1"/>
  <c r="AB687" i="2"/>
  <c r="AJ687" i="2" s="1"/>
  <c r="AA687" i="2"/>
  <c r="AY687" i="2" s="1"/>
  <c r="Z687" i="2"/>
  <c r="AX687" i="2" s="1"/>
  <c r="X687" i="2"/>
  <c r="W687" i="2"/>
  <c r="V687" i="2"/>
  <c r="U687" i="2"/>
  <c r="T687" i="2"/>
  <c r="S687" i="2"/>
  <c r="R687" i="2"/>
  <c r="AG686" i="2"/>
  <c r="AO686" i="2" s="1"/>
  <c r="AF686" i="2"/>
  <c r="AN686" i="2" s="1"/>
  <c r="AE686" i="2"/>
  <c r="AM686" i="2" s="1"/>
  <c r="AD686" i="2"/>
  <c r="AL686" i="2" s="1"/>
  <c r="AC686" i="2"/>
  <c r="BA686" i="2" s="1"/>
  <c r="AB686" i="2"/>
  <c r="AJ686" i="2" s="1"/>
  <c r="AR686" i="2" s="1"/>
  <c r="U686" i="2"/>
  <c r="Y686" i="2" s="1"/>
  <c r="T686" i="2"/>
  <c r="X686" i="2" s="1"/>
  <c r="S686" i="2"/>
  <c r="R686" i="2"/>
  <c r="AX685" i="2"/>
  <c r="AP685" i="2"/>
  <c r="AL685" i="2"/>
  <c r="AJ685" i="2"/>
  <c r="AG685" i="2"/>
  <c r="AO685" i="2" s="1"/>
  <c r="AF685" i="2"/>
  <c r="AN685" i="2" s="1"/>
  <c r="AE685" i="2"/>
  <c r="AM685" i="2" s="1"/>
  <c r="AD685" i="2"/>
  <c r="AB685" i="2"/>
  <c r="AZ685" i="2" s="1"/>
  <c r="Z685" i="2"/>
  <c r="AH685" i="2" s="1"/>
  <c r="X685" i="2"/>
  <c r="V685" i="2"/>
  <c r="U685" i="2"/>
  <c r="T685" i="2"/>
  <c r="S685" i="2"/>
  <c r="R685" i="2"/>
  <c r="BA684" i="2"/>
  <c r="AX684" i="2"/>
  <c r="AP684" i="2"/>
  <c r="AO684" i="2"/>
  <c r="AN684" i="2"/>
  <c r="AG684" i="2"/>
  <c r="AF684" i="2"/>
  <c r="AE684" i="2"/>
  <c r="AM684" i="2" s="1"/>
  <c r="AD684" i="2"/>
  <c r="AL684" i="2" s="1"/>
  <c r="AC684" i="2"/>
  <c r="AK684" i="2" s="1"/>
  <c r="AB684" i="2"/>
  <c r="AZ684" i="2" s="1"/>
  <c r="Z684" i="2"/>
  <c r="AH684" i="2" s="1"/>
  <c r="Y684" i="2"/>
  <c r="X684" i="2"/>
  <c r="U684" i="2"/>
  <c r="T684" i="2"/>
  <c r="S684" i="2"/>
  <c r="R684" i="2"/>
  <c r="V684" i="2" s="1"/>
  <c r="AO683" i="2"/>
  <c r="AN683" i="2"/>
  <c r="AM683" i="2"/>
  <c r="AL683" i="2"/>
  <c r="AG683" i="2"/>
  <c r="AF683" i="2"/>
  <c r="AE683" i="2"/>
  <c r="AD683" i="2"/>
  <c r="AB683" i="2"/>
  <c r="AA683" i="2"/>
  <c r="Y683" i="2"/>
  <c r="U683" i="2"/>
  <c r="AC683" i="2" s="1"/>
  <c r="T683" i="2"/>
  <c r="X683" i="2" s="1"/>
  <c r="S683" i="2"/>
  <c r="W683" i="2" s="1"/>
  <c r="R683" i="2"/>
  <c r="AY682" i="2"/>
  <c r="AX682" i="2"/>
  <c r="AQ682" i="2"/>
  <c r="AL682" i="2"/>
  <c r="AH682" i="2"/>
  <c r="AP682" i="2" s="1"/>
  <c r="AG682" i="2"/>
  <c r="AO682" i="2" s="1"/>
  <c r="AF682" i="2"/>
  <c r="AN682" i="2" s="1"/>
  <c r="AE682" i="2"/>
  <c r="AM682" i="2" s="1"/>
  <c r="AD682" i="2"/>
  <c r="X682" i="2"/>
  <c r="W682" i="2"/>
  <c r="V682" i="2"/>
  <c r="U682" i="2"/>
  <c r="T682" i="2"/>
  <c r="AB682" i="2" s="1"/>
  <c r="S682" i="2"/>
  <c r="AA682" i="2" s="1"/>
  <c r="AI682" i="2" s="1"/>
  <c r="R682" i="2"/>
  <c r="Z682" i="2" s="1"/>
  <c r="AX681" i="2"/>
  <c r="AO681" i="2"/>
  <c r="AM681" i="2"/>
  <c r="AL681" i="2"/>
  <c r="AP681" i="2" s="1"/>
  <c r="AH681" i="2"/>
  <c r="AG681" i="2"/>
  <c r="AF681" i="2"/>
  <c r="AN681" i="2" s="1"/>
  <c r="AE681" i="2"/>
  <c r="AD681" i="2"/>
  <c r="AC681" i="2"/>
  <c r="AK681" i="2" s="1"/>
  <c r="AS681" i="2" s="1"/>
  <c r="Z681" i="2"/>
  <c r="Y681" i="2"/>
  <c r="W681" i="2"/>
  <c r="U681" i="2"/>
  <c r="T681" i="2"/>
  <c r="S681" i="2"/>
  <c r="AA681" i="2" s="1"/>
  <c r="R681" i="2"/>
  <c r="V681" i="2" s="1"/>
  <c r="AY680" i="2"/>
  <c r="AO680" i="2"/>
  <c r="AN680" i="2"/>
  <c r="AM680" i="2"/>
  <c r="AL680" i="2"/>
  <c r="AK680" i="2"/>
  <c r="AS680" i="2" s="1"/>
  <c r="AJ680" i="2"/>
  <c r="AR680" i="2" s="1"/>
  <c r="AG680" i="2"/>
  <c r="AF680" i="2"/>
  <c r="AE680" i="2"/>
  <c r="AD680" i="2"/>
  <c r="AC680" i="2"/>
  <c r="BA680" i="2" s="1"/>
  <c r="AB680" i="2"/>
  <c r="AZ680" i="2" s="1"/>
  <c r="AA680" i="2"/>
  <c r="AI680" i="2" s="1"/>
  <c r="AQ680" i="2" s="1"/>
  <c r="W680" i="2"/>
  <c r="V680" i="2"/>
  <c r="U680" i="2"/>
  <c r="Y680" i="2" s="1"/>
  <c r="T680" i="2"/>
  <c r="X680" i="2" s="1"/>
  <c r="S680" i="2"/>
  <c r="R680" i="2"/>
  <c r="Z680" i="2" s="1"/>
  <c r="BA679" i="2"/>
  <c r="AZ679" i="2"/>
  <c r="AR679" i="2"/>
  <c r="AG679" i="2"/>
  <c r="AO679" i="2" s="1"/>
  <c r="AS679" i="2" s="1"/>
  <c r="AF679" i="2"/>
  <c r="AN679" i="2" s="1"/>
  <c r="AE679" i="2"/>
  <c r="AM679" i="2" s="1"/>
  <c r="AD679" i="2"/>
  <c r="AL679" i="2" s="1"/>
  <c r="AC679" i="2"/>
  <c r="AK679" i="2" s="1"/>
  <c r="AB679" i="2"/>
  <c r="AJ679" i="2" s="1"/>
  <c r="AA679" i="2"/>
  <c r="AY679" i="2" s="1"/>
  <c r="Z679" i="2"/>
  <c r="AX679" i="2" s="1"/>
  <c r="X679" i="2"/>
  <c r="W679" i="2"/>
  <c r="V679" i="2"/>
  <c r="U679" i="2"/>
  <c r="Y679" i="2" s="1"/>
  <c r="T679" i="2"/>
  <c r="S679" i="2"/>
  <c r="R679" i="2"/>
  <c r="AO678" i="2"/>
  <c r="AM678" i="2"/>
  <c r="AG678" i="2"/>
  <c r="AF678" i="2"/>
  <c r="AN678" i="2" s="1"/>
  <c r="AE678" i="2"/>
  <c r="AD678" i="2"/>
  <c r="AL678" i="2" s="1"/>
  <c r="Z678" i="2"/>
  <c r="AX678" i="2" s="1"/>
  <c r="V678" i="2"/>
  <c r="U678" i="2"/>
  <c r="T678" i="2"/>
  <c r="S678" i="2"/>
  <c r="R678" i="2"/>
  <c r="AY677" i="2"/>
  <c r="AX677" i="2"/>
  <c r="AN677" i="2"/>
  <c r="AL677" i="2"/>
  <c r="AK677" i="2"/>
  <c r="AH677" i="2"/>
  <c r="AP677" i="2" s="1"/>
  <c r="AG677" i="2"/>
  <c r="AO677" i="2" s="1"/>
  <c r="AF677" i="2"/>
  <c r="AE677" i="2"/>
  <c r="AM677" i="2" s="1"/>
  <c r="AD677" i="2"/>
  <c r="AC677" i="2"/>
  <c r="BA677" i="2" s="1"/>
  <c r="AA677" i="2"/>
  <c r="AI677" i="2" s="1"/>
  <c r="AQ677" i="2" s="1"/>
  <c r="Z677" i="2"/>
  <c r="Y677" i="2"/>
  <c r="X677" i="2"/>
  <c r="V677" i="2"/>
  <c r="U677" i="2"/>
  <c r="T677" i="2"/>
  <c r="AB677" i="2" s="1"/>
  <c r="AJ677" i="2" s="1"/>
  <c r="S677" i="2"/>
  <c r="W677" i="2" s="1"/>
  <c r="R677" i="2"/>
  <c r="BA676" i="2"/>
  <c r="AM676" i="2"/>
  <c r="AG676" i="2"/>
  <c r="AO676" i="2" s="1"/>
  <c r="AF676" i="2"/>
  <c r="AN676" i="2" s="1"/>
  <c r="AE676" i="2"/>
  <c r="AD676" i="2"/>
  <c r="AL676" i="2" s="1"/>
  <c r="AC676" i="2"/>
  <c r="AK676" i="2" s="1"/>
  <c r="AS676" i="2" s="1"/>
  <c r="AB676" i="2"/>
  <c r="AZ676" i="2" s="1"/>
  <c r="AA676" i="2"/>
  <c r="AY676" i="2" s="1"/>
  <c r="Z676" i="2"/>
  <c r="AX676" i="2" s="1"/>
  <c r="Y676" i="2"/>
  <c r="X676" i="2"/>
  <c r="U676" i="2"/>
  <c r="T676" i="2"/>
  <c r="S676" i="2"/>
  <c r="W676" i="2" s="1"/>
  <c r="R676" i="2"/>
  <c r="V676" i="2" s="1"/>
  <c r="AX675" i="2"/>
  <c r="AO675" i="2"/>
  <c r="AN675" i="2"/>
  <c r="AG675" i="2"/>
  <c r="AF675" i="2"/>
  <c r="AE675" i="2"/>
  <c r="AM675" i="2" s="1"/>
  <c r="AD675" i="2"/>
  <c r="AL675" i="2" s="1"/>
  <c r="AB675" i="2"/>
  <c r="Z675" i="2"/>
  <c r="AH675" i="2" s="1"/>
  <c r="Y675" i="2"/>
  <c r="V675" i="2"/>
  <c r="U675" i="2"/>
  <c r="AC675" i="2" s="1"/>
  <c r="T675" i="2"/>
  <c r="X675" i="2" s="1"/>
  <c r="S675" i="2"/>
  <c r="R675" i="2"/>
  <c r="BA674" i="2"/>
  <c r="AY674" i="2"/>
  <c r="AX674" i="2"/>
  <c r="AN674" i="2"/>
  <c r="AM674" i="2"/>
  <c r="AI674" i="2"/>
  <c r="AH674" i="2"/>
  <c r="AP674" i="2" s="1"/>
  <c r="AG674" i="2"/>
  <c r="AO674" i="2" s="1"/>
  <c r="AS674" i="2" s="1"/>
  <c r="AF674" i="2"/>
  <c r="AE674" i="2"/>
  <c r="AD674" i="2"/>
  <c r="AL674" i="2" s="1"/>
  <c r="Y674" i="2"/>
  <c r="X674" i="2"/>
  <c r="W674" i="2"/>
  <c r="V674" i="2"/>
  <c r="U674" i="2"/>
  <c r="AC674" i="2" s="1"/>
  <c r="AK674" i="2" s="1"/>
  <c r="T674" i="2"/>
  <c r="AB674" i="2" s="1"/>
  <c r="S674" i="2"/>
  <c r="AA674" i="2" s="1"/>
  <c r="R674" i="2"/>
  <c r="Z674" i="2" s="1"/>
  <c r="BA673" i="2"/>
  <c r="AS673" i="2"/>
  <c r="AR673" i="2"/>
  <c r="AN673" i="2"/>
  <c r="AM673" i="2"/>
  <c r="AL673" i="2"/>
  <c r="AJ673" i="2"/>
  <c r="AH673" i="2"/>
  <c r="AP673" i="2" s="1"/>
  <c r="AG673" i="2"/>
  <c r="AO673" i="2" s="1"/>
  <c r="AF673" i="2"/>
  <c r="AE673" i="2"/>
  <c r="AD673" i="2"/>
  <c r="AB673" i="2"/>
  <c r="AZ673" i="2" s="1"/>
  <c r="Z673" i="2"/>
  <c r="AX673" i="2" s="1"/>
  <c r="Y673" i="2"/>
  <c r="X673" i="2"/>
  <c r="W673" i="2"/>
  <c r="U673" i="2"/>
  <c r="AC673" i="2" s="1"/>
  <c r="AK673" i="2" s="1"/>
  <c r="T673" i="2"/>
  <c r="S673" i="2"/>
  <c r="AA673" i="2" s="1"/>
  <c r="R673" i="2"/>
  <c r="V673" i="2" s="1"/>
  <c r="AZ672" i="2"/>
  <c r="AY672" i="2"/>
  <c r="AX672" i="2"/>
  <c r="AN672" i="2"/>
  <c r="AI672" i="2"/>
  <c r="AH672" i="2"/>
  <c r="AG672" i="2"/>
  <c r="AO672" i="2" s="1"/>
  <c r="AF672" i="2"/>
  <c r="AE672" i="2"/>
  <c r="AM672" i="2" s="1"/>
  <c r="AQ672" i="2" s="1"/>
  <c r="AD672" i="2"/>
  <c r="AL672" i="2" s="1"/>
  <c r="AP672" i="2" s="1"/>
  <c r="AA672" i="2"/>
  <c r="Z672" i="2"/>
  <c r="Y672" i="2"/>
  <c r="X672" i="2"/>
  <c r="W672" i="2"/>
  <c r="U672" i="2"/>
  <c r="AC672" i="2" s="1"/>
  <c r="T672" i="2"/>
  <c r="AB672" i="2" s="1"/>
  <c r="AJ672" i="2" s="1"/>
  <c r="S672" i="2"/>
  <c r="R672" i="2"/>
  <c r="V672" i="2" s="1"/>
  <c r="AX671" i="2"/>
  <c r="AP671" i="2"/>
  <c r="AO671" i="2"/>
  <c r="AG671" i="2"/>
  <c r="AF671" i="2"/>
  <c r="AN671" i="2" s="1"/>
  <c r="AE671" i="2"/>
  <c r="AM671" i="2" s="1"/>
  <c r="AD671" i="2"/>
  <c r="AL671" i="2" s="1"/>
  <c r="Y671" i="2"/>
  <c r="X671" i="2"/>
  <c r="V671" i="2"/>
  <c r="U671" i="2"/>
  <c r="AC671" i="2" s="1"/>
  <c r="T671" i="2"/>
  <c r="AB671" i="2" s="1"/>
  <c r="S671" i="2"/>
  <c r="W671" i="2" s="1"/>
  <c r="R671" i="2"/>
  <c r="Z671" i="2" s="1"/>
  <c r="AH671" i="2" s="1"/>
  <c r="AO670" i="2"/>
  <c r="AN670" i="2"/>
  <c r="AM670" i="2"/>
  <c r="AL670" i="2"/>
  <c r="AG670" i="2"/>
  <c r="AF670" i="2"/>
  <c r="AE670" i="2"/>
  <c r="AD670" i="2"/>
  <c r="Z670" i="2"/>
  <c r="X670" i="2"/>
  <c r="W670" i="2"/>
  <c r="U670" i="2"/>
  <c r="Y670" i="2" s="1"/>
  <c r="T670" i="2"/>
  <c r="AB670" i="2" s="1"/>
  <c r="S670" i="2"/>
  <c r="AA670" i="2" s="1"/>
  <c r="R670" i="2"/>
  <c r="V670" i="2" s="1"/>
  <c r="AO669" i="2"/>
  <c r="AN669" i="2"/>
  <c r="AM669" i="2"/>
  <c r="AK669" i="2"/>
  <c r="AS669" i="2" s="1"/>
  <c r="AG669" i="2"/>
  <c r="AF669" i="2"/>
  <c r="AE669" i="2"/>
  <c r="AD669" i="2"/>
  <c r="AL669" i="2" s="1"/>
  <c r="AC669" i="2"/>
  <c r="BA669" i="2" s="1"/>
  <c r="Y669" i="2"/>
  <c r="W669" i="2"/>
  <c r="V669" i="2"/>
  <c r="U669" i="2"/>
  <c r="T669" i="2"/>
  <c r="X669" i="2" s="1"/>
  <c r="S669" i="2"/>
  <c r="AA669" i="2" s="1"/>
  <c r="R669" i="2"/>
  <c r="Z669" i="2" s="1"/>
  <c r="AM668" i="2"/>
  <c r="AG668" i="2"/>
  <c r="AO668" i="2" s="1"/>
  <c r="AF668" i="2"/>
  <c r="AN668" i="2" s="1"/>
  <c r="AE668" i="2"/>
  <c r="AD668" i="2"/>
  <c r="AL668" i="2" s="1"/>
  <c r="AC668" i="2"/>
  <c r="BA668" i="2" s="1"/>
  <c r="AB668" i="2"/>
  <c r="V668" i="2"/>
  <c r="U668" i="2"/>
  <c r="Y668" i="2" s="1"/>
  <c r="T668" i="2"/>
  <c r="X668" i="2" s="1"/>
  <c r="S668" i="2"/>
  <c r="R668" i="2"/>
  <c r="Z668" i="2" s="1"/>
  <c r="AL667" i="2"/>
  <c r="AK667" i="2"/>
  <c r="AS667" i="2" s="1"/>
  <c r="AJ667" i="2"/>
  <c r="AR667" i="2" s="1"/>
  <c r="AG667" i="2"/>
  <c r="AO667" i="2" s="1"/>
  <c r="AF667" i="2"/>
  <c r="AN667" i="2" s="1"/>
  <c r="AE667" i="2"/>
  <c r="AM667" i="2" s="1"/>
  <c r="AD667" i="2"/>
  <c r="AC667" i="2"/>
  <c r="BA667" i="2" s="1"/>
  <c r="AB667" i="2"/>
  <c r="AZ667" i="2" s="1"/>
  <c r="AA667" i="2"/>
  <c r="U667" i="2"/>
  <c r="Y667" i="2" s="1"/>
  <c r="T667" i="2"/>
  <c r="X667" i="2" s="1"/>
  <c r="S667" i="2"/>
  <c r="W667" i="2" s="1"/>
  <c r="R667" i="2"/>
  <c r="AO666" i="2"/>
  <c r="AH666" i="2"/>
  <c r="AP666" i="2" s="1"/>
  <c r="AG666" i="2"/>
  <c r="AF666" i="2"/>
  <c r="AN666" i="2" s="1"/>
  <c r="AE666" i="2"/>
  <c r="AM666" i="2" s="1"/>
  <c r="AD666" i="2"/>
  <c r="AL666" i="2" s="1"/>
  <c r="AC666" i="2"/>
  <c r="BA666" i="2" s="1"/>
  <c r="AB666" i="2"/>
  <c r="AZ666" i="2" s="1"/>
  <c r="Z666" i="2"/>
  <c r="AX666" i="2" s="1"/>
  <c r="U666" i="2"/>
  <c r="Y666" i="2" s="1"/>
  <c r="T666" i="2"/>
  <c r="X666" i="2" s="1"/>
  <c r="S666" i="2"/>
  <c r="W666" i="2" s="1"/>
  <c r="R666" i="2"/>
  <c r="V666" i="2" s="1"/>
  <c r="BA665" i="2"/>
  <c r="AS665" i="2"/>
  <c r="AN665" i="2"/>
  <c r="AG665" i="2"/>
  <c r="AO665" i="2" s="1"/>
  <c r="AF665" i="2"/>
  <c r="AE665" i="2"/>
  <c r="AM665" i="2" s="1"/>
  <c r="AD665" i="2"/>
  <c r="AL665" i="2" s="1"/>
  <c r="AC665" i="2"/>
  <c r="AK665" i="2" s="1"/>
  <c r="AB665" i="2"/>
  <c r="AZ665" i="2" s="1"/>
  <c r="AA665" i="2"/>
  <c r="AY665" i="2" s="1"/>
  <c r="Y665" i="2"/>
  <c r="U665" i="2"/>
  <c r="T665" i="2"/>
  <c r="X665" i="2" s="1"/>
  <c r="S665" i="2"/>
  <c r="W665" i="2" s="1"/>
  <c r="R665" i="2"/>
  <c r="V665" i="2" s="1"/>
  <c r="AZ664" i="2"/>
  <c r="AR664" i="2"/>
  <c r="AM664" i="2"/>
  <c r="AG664" i="2"/>
  <c r="AO664" i="2" s="1"/>
  <c r="AF664" i="2"/>
  <c r="AN664" i="2" s="1"/>
  <c r="AE664" i="2"/>
  <c r="AD664" i="2"/>
  <c r="AL664" i="2" s="1"/>
  <c r="AB664" i="2"/>
  <c r="AJ664" i="2" s="1"/>
  <c r="Z664" i="2"/>
  <c r="AX664" i="2" s="1"/>
  <c r="Y664" i="2"/>
  <c r="X664" i="2"/>
  <c r="W664" i="2"/>
  <c r="U664" i="2"/>
  <c r="AC664" i="2" s="1"/>
  <c r="T664" i="2"/>
  <c r="S664" i="2"/>
  <c r="AA664" i="2" s="1"/>
  <c r="AY664" i="2" s="1"/>
  <c r="R664" i="2"/>
  <c r="V664" i="2" s="1"/>
  <c r="AQ663" i="2"/>
  <c r="AO663" i="2"/>
  <c r="AL663" i="2"/>
  <c r="AH663" i="2"/>
  <c r="AP663" i="2" s="1"/>
  <c r="AG663" i="2"/>
  <c r="AF663" i="2"/>
  <c r="AN663" i="2" s="1"/>
  <c r="AE663" i="2"/>
  <c r="AM663" i="2" s="1"/>
  <c r="AD663" i="2"/>
  <c r="Y663" i="2"/>
  <c r="X663" i="2"/>
  <c r="W663" i="2"/>
  <c r="V663" i="2"/>
  <c r="U663" i="2"/>
  <c r="AC663" i="2" s="1"/>
  <c r="T663" i="2"/>
  <c r="AB663" i="2" s="1"/>
  <c r="S663" i="2"/>
  <c r="AA663" i="2" s="1"/>
  <c r="AI663" i="2" s="1"/>
  <c r="R663" i="2"/>
  <c r="Z663" i="2" s="1"/>
  <c r="AX663" i="2" s="1"/>
  <c r="BA662" i="2"/>
  <c r="AS662" i="2"/>
  <c r="AO662" i="2"/>
  <c r="AN662" i="2"/>
  <c r="AK662" i="2"/>
  <c r="AG662" i="2"/>
  <c r="AF662" i="2"/>
  <c r="AE662" i="2"/>
  <c r="AM662" i="2" s="1"/>
  <c r="AD662" i="2"/>
  <c r="AL662" i="2" s="1"/>
  <c r="Y662" i="2"/>
  <c r="X662" i="2"/>
  <c r="W662" i="2"/>
  <c r="V662" i="2"/>
  <c r="U662" i="2"/>
  <c r="AC662" i="2" s="1"/>
  <c r="T662" i="2"/>
  <c r="AB662" i="2" s="1"/>
  <c r="S662" i="2"/>
  <c r="AA662" i="2" s="1"/>
  <c r="R662" i="2"/>
  <c r="Z662" i="2" s="1"/>
  <c r="AS661" i="2"/>
  <c r="AO661" i="2"/>
  <c r="AG661" i="2"/>
  <c r="AF661" i="2"/>
  <c r="AN661" i="2" s="1"/>
  <c r="AE661" i="2"/>
  <c r="AM661" i="2" s="1"/>
  <c r="AD661" i="2"/>
  <c r="AL661" i="2" s="1"/>
  <c r="AC661" i="2"/>
  <c r="AK661" i="2" s="1"/>
  <c r="W661" i="2"/>
  <c r="V661" i="2"/>
  <c r="U661" i="2"/>
  <c r="Y661" i="2" s="1"/>
  <c r="T661" i="2"/>
  <c r="AB661" i="2" s="1"/>
  <c r="S661" i="2"/>
  <c r="AA661" i="2" s="1"/>
  <c r="R661" i="2"/>
  <c r="Z661" i="2" s="1"/>
  <c r="AN660" i="2"/>
  <c r="AG660" i="2"/>
  <c r="AO660" i="2" s="1"/>
  <c r="AF660" i="2"/>
  <c r="AE660" i="2"/>
  <c r="AM660" i="2" s="1"/>
  <c r="AD660" i="2"/>
  <c r="AL660" i="2" s="1"/>
  <c r="AC660" i="2"/>
  <c r="V660" i="2"/>
  <c r="U660" i="2"/>
  <c r="Y660" i="2" s="1"/>
  <c r="T660" i="2"/>
  <c r="S660" i="2"/>
  <c r="R660" i="2"/>
  <c r="Z660" i="2" s="1"/>
  <c r="AX659" i="2"/>
  <c r="AH659" i="2"/>
  <c r="AP659" i="2" s="1"/>
  <c r="AG659" i="2"/>
  <c r="AO659" i="2" s="1"/>
  <c r="AF659" i="2"/>
  <c r="AN659" i="2" s="1"/>
  <c r="AE659" i="2"/>
  <c r="AM659" i="2" s="1"/>
  <c r="AD659" i="2"/>
  <c r="AL659" i="2" s="1"/>
  <c r="Z659" i="2"/>
  <c r="V659" i="2"/>
  <c r="U659" i="2"/>
  <c r="T659" i="2"/>
  <c r="S659" i="2"/>
  <c r="AA659" i="2" s="1"/>
  <c r="AI659" i="2" s="1"/>
  <c r="AQ659" i="2" s="1"/>
  <c r="R659" i="2"/>
  <c r="AG658" i="2"/>
  <c r="AO658" i="2" s="1"/>
  <c r="AF658" i="2"/>
  <c r="AN658" i="2" s="1"/>
  <c r="AE658" i="2"/>
  <c r="AM658" i="2" s="1"/>
  <c r="AD658" i="2"/>
  <c r="AL658" i="2" s="1"/>
  <c r="U658" i="2"/>
  <c r="T658" i="2"/>
  <c r="S658" i="2"/>
  <c r="R658" i="2"/>
  <c r="Z658" i="2" s="1"/>
  <c r="AH658" i="2" s="1"/>
  <c r="AP658" i="2" s="1"/>
  <c r="AO657" i="2"/>
  <c r="AG657" i="2"/>
  <c r="AF657" i="2"/>
  <c r="AN657" i="2" s="1"/>
  <c r="AE657" i="2"/>
  <c r="AM657" i="2" s="1"/>
  <c r="AD657" i="2"/>
  <c r="AL657" i="2" s="1"/>
  <c r="U657" i="2"/>
  <c r="T657" i="2"/>
  <c r="AB657" i="2" s="1"/>
  <c r="S657" i="2"/>
  <c r="W657" i="2" s="1"/>
  <c r="R657" i="2"/>
  <c r="AO656" i="2"/>
  <c r="AN656" i="2"/>
  <c r="AH656" i="2"/>
  <c r="AP656" i="2" s="1"/>
  <c r="AG656" i="2"/>
  <c r="AF656" i="2"/>
  <c r="AE656" i="2"/>
  <c r="AM656" i="2" s="1"/>
  <c r="AD656" i="2"/>
  <c r="AL656" i="2" s="1"/>
  <c r="Z656" i="2"/>
  <c r="AX656" i="2" s="1"/>
  <c r="Y656" i="2"/>
  <c r="U656" i="2"/>
  <c r="AC656" i="2" s="1"/>
  <c r="T656" i="2"/>
  <c r="X656" i="2" s="1"/>
  <c r="S656" i="2"/>
  <c r="R656" i="2"/>
  <c r="V656" i="2" s="1"/>
  <c r="AX655" i="2"/>
  <c r="AN655" i="2"/>
  <c r="AM655" i="2"/>
  <c r="AL655" i="2"/>
  <c r="AI655" i="2"/>
  <c r="AQ655" i="2" s="1"/>
  <c r="AH655" i="2"/>
  <c r="AP655" i="2" s="1"/>
  <c r="AG655" i="2"/>
  <c r="AO655" i="2" s="1"/>
  <c r="AF655" i="2"/>
  <c r="AE655" i="2"/>
  <c r="AD655" i="2"/>
  <c r="AA655" i="2"/>
  <c r="AY655" i="2" s="1"/>
  <c r="Z655" i="2"/>
  <c r="Y655" i="2"/>
  <c r="X655" i="2"/>
  <c r="W655" i="2"/>
  <c r="U655" i="2"/>
  <c r="AC655" i="2" s="1"/>
  <c r="T655" i="2"/>
  <c r="AB655" i="2" s="1"/>
  <c r="S655" i="2"/>
  <c r="R655" i="2"/>
  <c r="V655" i="2" s="1"/>
  <c r="AM654" i="2"/>
  <c r="AL654" i="2"/>
  <c r="AH654" i="2"/>
  <c r="AP654" i="2" s="1"/>
  <c r="AG654" i="2"/>
  <c r="AO654" i="2" s="1"/>
  <c r="AF654" i="2"/>
  <c r="AN654" i="2" s="1"/>
  <c r="AE654" i="2"/>
  <c r="AD654" i="2"/>
  <c r="AC654" i="2"/>
  <c r="Z654" i="2"/>
  <c r="AX654" i="2" s="1"/>
  <c r="Y654" i="2"/>
  <c r="X654" i="2"/>
  <c r="W654" i="2"/>
  <c r="U654" i="2"/>
  <c r="T654" i="2"/>
  <c r="AB654" i="2" s="1"/>
  <c r="S654" i="2"/>
  <c r="AA654" i="2" s="1"/>
  <c r="R654" i="2"/>
  <c r="V654" i="2" s="1"/>
  <c r="AL653" i="2"/>
  <c r="AG653" i="2"/>
  <c r="AO653" i="2" s="1"/>
  <c r="AF653" i="2"/>
  <c r="AN653" i="2" s="1"/>
  <c r="AE653" i="2"/>
  <c r="AM653" i="2" s="1"/>
  <c r="AD653" i="2"/>
  <c r="AB653" i="2"/>
  <c r="X653" i="2"/>
  <c r="W653" i="2"/>
  <c r="V653" i="2"/>
  <c r="U653" i="2"/>
  <c r="T653" i="2"/>
  <c r="S653" i="2"/>
  <c r="AA653" i="2" s="1"/>
  <c r="R653" i="2"/>
  <c r="Z653" i="2" s="1"/>
  <c r="AN652" i="2"/>
  <c r="AL652" i="2"/>
  <c r="AG652" i="2"/>
  <c r="AO652" i="2" s="1"/>
  <c r="AF652" i="2"/>
  <c r="AE652" i="2"/>
  <c r="AM652" i="2" s="1"/>
  <c r="AD652" i="2"/>
  <c r="AB652" i="2"/>
  <c r="AA652" i="2"/>
  <c r="X652" i="2"/>
  <c r="W652" i="2"/>
  <c r="V652" i="2"/>
  <c r="U652" i="2"/>
  <c r="T652" i="2"/>
  <c r="S652" i="2"/>
  <c r="R652" i="2"/>
  <c r="Z652" i="2" s="1"/>
  <c r="AZ651" i="2"/>
  <c r="AJ651" i="2"/>
  <c r="AR651" i="2" s="1"/>
  <c r="AG651" i="2"/>
  <c r="AO651" i="2" s="1"/>
  <c r="AF651" i="2"/>
  <c r="AN651" i="2" s="1"/>
  <c r="AE651" i="2"/>
  <c r="AM651" i="2" s="1"/>
  <c r="AD651" i="2"/>
  <c r="AL651" i="2" s="1"/>
  <c r="AB651" i="2"/>
  <c r="AA651" i="2"/>
  <c r="W651" i="2"/>
  <c r="U651" i="2"/>
  <c r="T651" i="2"/>
  <c r="X651" i="2" s="1"/>
  <c r="S651" i="2"/>
  <c r="R651" i="2"/>
  <c r="Z651" i="2" s="1"/>
  <c r="AY650" i="2"/>
  <c r="AX650" i="2"/>
  <c r="AP650" i="2"/>
  <c r="AI650" i="2"/>
  <c r="AH650" i="2"/>
  <c r="AG650" i="2"/>
  <c r="AO650" i="2" s="1"/>
  <c r="AF650" i="2"/>
  <c r="AN650" i="2" s="1"/>
  <c r="AE650" i="2"/>
  <c r="AM650" i="2" s="1"/>
  <c r="AQ650" i="2" s="1"/>
  <c r="AD650" i="2"/>
  <c r="AL650" i="2" s="1"/>
  <c r="AA650" i="2"/>
  <c r="Z650" i="2"/>
  <c r="V650" i="2"/>
  <c r="U650" i="2"/>
  <c r="T650" i="2"/>
  <c r="S650" i="2"/>
  <c r="W650" i="2" s="1"/>
  <c r="R650" i="2"/>
  <c r="AX649" i="2"/>
  <c r="AH649" i="2"/>
  <c r="AP649" i="2" s="1"/>
  <c r="AG649" i="2"/>
  <c r="AO649" i="2" s="1"/>
  <c r="AF649" i="2"/>
  <c r="AN649" i="2" s="1"/>
  <c r="AE649" i="2"/>
  <c r="AM649" i="2" s="1"/>
  <c r="AD649" i="2"/>
  <c r="AL649" i="2" s="1"/>
  <c r="Z649" i="2"/>
  <c r="X649" i="2"/>
  <c r="U649" i="2"/>
  <c r="AC649" i="2" s="1"/>
  <c r="BA649" i="2" s="1"/>
  <c r="T649" i="2"/>
  <c r="AB649" i="2" s="1"/>
  <c r="AJ649" i="2" s="1"/>
  <c r="S649" i="2"/>
  <c r="R649" i="2"/>
  <c r="V649" i="2" s="1"/>
  <c r="AY648" i="2"/>
  <c r="AJ648" i="2"/>
  <c r="AR648" i="2" s="1"/>
  <c r="AG648" i="2"/>
  <c r="AO648" i="2" s="1"/>
  <c r="AF648" i="2"/>
  <c r="AN648" i="2" s="1"/>
  <c r="AE648" i="2"/>
  <c r="AM648" i="2" s="1"/>
  <c r="AQ648" i="2" s="1"/>
  <c r="AD648" i="2"/>
  <c r="AL648" i="2" s="1"/>
  <c r="AA648" i="2"/>
  <c r="AI648" i="2" s="1"/>
  <c r="Y648" i="2"/>
  <c r="W648" i="2"/>
  <c r="U648" i="2"/>
  <c r="AC648" i="2" s="1"/>
  <c r="T648" i="2"/>
  <c r="AB648" i="2" s="1"/>
  <c r="AZ648" i="2" s="1"/>
  <c r="S648" i="2"/>
  <c r="R648" i="2"/>
  <c r="AO647" i="2"/>
  <c r="AM647" i="2"/>
  <c r="AL647" i="2"/>
  <c r="AI647" i="2"/>
  <c r="AQ647" i="2" s="1"/>
  <c r="AG647" i="2"/>
  <c r="AF647" i="2"/>
  <c r="AN647" i="2" s="1"/>
  <c r="AE647" i="2"/>
  <c r="AD647" i="2"/>
  <c r="AB647" i="2"/>
  <c r="AA647" i="2"/>
  <c r="AY647" i="2" s="1"/>
  <c r="Z647" i="2"/>
  <c r="AH647" i="2" s="1"/>
  <c r="AP647" i="2" s="1"/>
  <c r="Y647" i="2"/>
  <c r="W647" i="2"/>
  <c r="U647" i="2"/>
  <c r="AC647" i="2" s="1"/>
  <c r="T647" i="2"/>
  <c r="X647" i="2" s="1"/>
  <c r="S647" i="2"/>
  <c r="R647" i="2"/>
  <c r="V647" i="2" s="1"/>
  <c r="BA646" i="2"/>
  <c r="AO646" i="2"/>
  <c r="AG646" i="2"/>
  <c r="AF646" i="2"/>
  <c r="AN646" i="2" s="1"/>
  <c r="AE646" i="2"/>
  <c r="AM646" i="2" s="1"/>
  <c r="AD646" i="2"/>
  <c r="AL646" i="2" s="1"/>
  <c r="X646" i="2"/>
  <c r="W646" i="2"/>
  <c r="U646" i="2"/>
  <c r="AC646" i="2" s="1"/>
  <c r="AK646" i="2" s="1"/>
  <c r="AS646" i="2" s="1"/>
  <c r="T646" i="2"/>
  <c r="AB646" i="2" s="1"/>
  <c r="S646" i="2"/>
  <c r="AA646" i="2" s="1"/>
  <c r="R646" i="2"/>
  <c r="V646" i="2" s="1"/>
  <c r="AN645" i="2"/>
  <c r="AM645" i="2"/>
  <c r="AL645" i="2"/>
  <c r="AG645" i="2"/>
  <c r="AO645" i="2" s="1"/>
  <c r="AF645" i="2"/>
  <c r="AE645" i="2"/>
  <c r="AD645" i="2"/>
  <c r="AC645" i="2"/>
  <c r="BA645" i="2" s="1"/>
  <c r="AB645" i="2"/>
  <c r="Y645" i="2"/>
  <c r="W645" i="2"/>
  <c r="U645" i="2"/>
  <c r="T645" i="2"/>
  <c r="X645" i="2" s="1"/>
  <c r="S645" i="2"/>
  <c r="AA645" i="2" s="1"/>
  <c r="R645" i="2"/>
  <c r="AG644" i="2"/>
  <c r="AO644" i="2" s="1"/>
  <c r="AF644" i="2"/>
  <c r="AN644" i="2" s="1"/>
  <c r="AE644" i="2"/>
  <c r="AM644" i="2" s="1"/>
  <c r="AD644" i="2"/>
  <c r="AL644" i="2" s="1"/>
  <c r="V644" i="2"/>
  <c r="U644" i="2"/>
  <c r="T644" i="2"/>
  <c r="AB644" i="2" s="1"/>
  <c r="S644" i="2"/>
  <c r="AA644" i="2" s="1"/>
  <c r="R644" i="2"/>
  <c r="Z644" i="2" s="1"/>
  <c r="BA643" i="2"/>
  <c r="AN643" i="2"/>
  <c r="AK643" i="2"/>
  <c r="AS643" i="2" s="1"/>
  <c r="AG643" i="2"/>
  <c r="AO643" i="2" s="1"/>
  <c r="AF643" i="2"/>
  <c r="AE643" i="2"/>
  <c r="AM643" i="2" s="1"/>
  <c r="AD643" i="2"/>
  <c r="AL643" i="2" s="1"/>
  <c r="AC643" i="2"/>
  <c r="U643" i="2"/>
  <c r="Y643" i="2" s="1"/>
  <c r="T643" i="2"/>
  <c r="S643" i="2"/>
  <c r="R643" i="2"/>
  <c r="V643" i="2" s="1"/>
  <c r="AO642" i="2"/>
  <c r="AM642" i="2"/>
  <c r="AL642" i="2"/>
  <c r="AI642" i="2"/>
  <c r="AQ642" i="2" s="1"/>
  <c r="AG642" i="2"/>
  <c r="AF642" i="2"/>
  <c r="AN642" i="2" s="1"/>
  <c r="AE642" i="2"/>
  <c r="AD642" i="2"/>
  <c r="AB642" i="2"/>
  <c r="AA642" i="2"/>
  <c r="AY642" i="2" s="1"/>
  <c r="W642" i="2"/>
  <c r="V642" i="2"/>
  <c r="U642" i="2"/>
  <c r="T642" i="2"/>
  <c r="X642" i="2" s="1"/>
  <c r="S642" i="2"/>
  <c r="R642" i="2"/>
  <c r="Z642" i="2" s="1"/>
  <c r="AH642" i="2" s="1"/>
  <c r="AP642" i="2" s="1"/>
  <c r="AZ641" i="2"/>
  <c r="AY641" i="2"/>
  <c r="AO641" i="2"/>
  <c r="AN641" i="2"/>
  <c r="AI641" i="2"/>
  <c r="AQ641" i="2" s="1"/>
  <c r="AG641" i="2"/>
  <c r="AF641" i="2"/>
  <c r="AE641" i="2"/>
  <c r="AM641" i="2" s="1"/>
  <c r="AD641" i="2"/>
  <c r="AL641" i="2" s="1"/>
  <c r="AB641" i="2"/>
  <c r="AJ641" i="2" s="1"/>
  <c r="AR641" i="2" s="1"/>
  <c r="AA641" i="2"/>
  <c r="Z641" i="2"/>
  <c r="X641" i="2"/>
  <c r="U641" i="2"/>
  <c r="T641" i="2"/>
  <c r="S641" i="2"/>
  <c r="W641" i="2" s="1"/>
  <c r="R641" i="2"/>
  <c r="V641" i="2" s="1"/>
  <c r="AR640" i="2"/>
  <c r="AN640" i="2"/>
  <c r="AM640" i="2"/>
  <c r="AK640" i="2"/>
  <c r="AS640" i="2" s="1"/>
  <c r="AJ640" i="2"/>
  <c r="AG640" i="2"/>
  <c r="AO640" i="2" s="1"/>
  <c r="AF640" i="2"/>
  <c r="AE640" i="2"/>
  <c r="AD640" i="2"/>
  <c r="AL640" i="2" s="1"/>
  <c r="AC640" i="2"/>
  <c r="BA640" i="2" s="1"/>
  <c r="AB640" i="2"/>
  <c r="AZ640" i="2" s="1"/>
  <c r="U640" i="2"/>
  <c r="Y640" i="2" s="1"/>
  <c r="T640" i="2"/>
  <c r="X640" i="2" s="1"/>
  <c r="S640" i="2"/>
  <c r="R640" i="2"/>
  <c r="AY639" i="2"/>
  <c r="AP639" i="2"/>
  <c r="AG639" i="2"/>
  <c r="AO639" i="2" s="1"/>
  <c r="AF639" i="2"/>
  <c r="AN639" i="2" s="1"/>
  <c r="AE639" i="2"/>
  <c r="AM639" i="2" s="1"/>
  <c r="AD639" i="2"/>
  <c r="AL639" i="2" s="1"/>
  <c r="AB639" i="2"/>
  <c r="Y639" i="2"/>
  <c r="W639" i="2"/>
  <c r="V639" i="2"/>
  <c r="U639" i="2"/>
  <c r="AC639" i="2" s="1"/>
  <c r="T639" i="2"/>
  <c r="X639" i="2" s="1"/>
  <c r="S639" i="2"/>
  <c r="AA639" i="2" s="1"/>
  <c r="AI639" i="2" s="1"/>
  <c r="AQ639" i="2" s="1"/>
  <c r="R639" i="2"/>
  <c r="Z639" i="2" s="1"/>
  <c r="AH639" i="2" s="1"/>
  <c r="BA638" i="2"/>
  <c r="AO638" i="2"/>
  <c r="AN638" i="2"/>
  <c r="AL638" i="2"/>
  <c r="AK638" i="2"/>
  <c r="AG638" i="2"/>
  <c r="AF638" i="2"/>
  <c r="AE638" i="2"/>
  <c r="AM638" i="2" s="1"/>
  <c r="AD638" i="2"/>
  <c r="AC638" i="2"/>
  <c r="Y638" i="2"/>
  <c r="X638" i="2"/>
  <c r="U638" i="2"/>
  <c r="T638" i="2"/>
  <c r="AB638" i="2" s="1"/>
  <c r="S638" i="2"/>
  <c r="W638" i="2" s="1"/>
  <c r="R638" i="2"/>
  <c r="AO637" i="2"/>
  <c r="AN637" i="2"/>
  <c r="AM637" i="2"/>
  <c r="AL637" i="2"/>
  <c r="AG637" i="2"/>
  <c r="AF637" i="2"/>
  <c r="AE637" i="2"/>
  <c r="AD637" i="2"/>
  <c r="AC637" i="2"/>
  <c r="AK637" i="2" s="1"/>
  <c r="AS637" i="2" s="1"/>
  <c r="Z637" i="2"/>
  <c r="W637" i="2"/>
  <c r="U637" i="2"/>
  <c r="Y637" i="2" s="1"/>
  <c r="T637" i="2"/>
  <c r="S637" i="2"/>
  <c r="AA637" i="2" s="1"/>
  <c r="R637" i="2"/>
  <c r="V637" i="2" s="1"/>
  <c r="AZ636" i="2"/>
  <c r="AY636" i="2"/>
  <c r="AL636" i="2"/>
  <c r="AI636" i="2"/>
  <c r="AG636" i="2"/>
  <c r="AO636" i="2" s="1"/>
  <c r="AF636" i="2"/>
  <c r="AN636" i="2" s="1"/>
  <c r="AR636" i="2" s="1"/>
  <c r="AE636" i="2"/>
  <c r="AM636" i="2" s="1"/>
  <c r="AD636" i="2"/>
  <c r="AA636" i="2"/>
  <c r="X636" i="2"/>
  <c r="W636" i="2"/>
  <c r="V636" i="2"/>
  <c r="U636" i="2"/>
  <c r="T636" i="2"/>
  <c r="AB636" i="2" s="1"/>
  <c r="AJ636" i="2" s="1"/>
  <c r="S636" i="2"/>
  <c r="R636" i="2"/>
  <c r="Z636" i="2" s="1"/>
  <c r="AZ635" i="2"/>
  <c r="AR635" i="2"/>
  <c r="AG635" i="2"/>
  <c r="AO635" i="2" s="1"/>
  <c r="AF635" i="2"/>
  <c r="AN635" i="2" s="1"/>
  <c r="AE635" i="2"/>
  <c r="AM635" i="2" s="1"/>
  <c r="AD635" i="2"/>
  <c r="AL635" i="2" s="1"/>
  <c r="Z635" i="2"/>
  <c r="X635" i="2"/>
  <c r="U635" i="2"/>
  <c r="T635" i="2"/>
  <c r="AB635" i="2" s="1"/>
  <c r="AJ635" i="2" s="1"/>
  <c r="S635" i="2"/>
  <c r="R635" i="2"/>
  <c r="V635" i="2" s="1"/>
  <c r="AY634" i="2"/>
  <c r="AX634" i="2"/>
  <c r="AM634" i="2"/>
  <c r="AL634" i="2"/>
  <c r="AK634" i="2"/>
  <c r="AG634" i="2"/>
  <c r="AO634" i="2" s="1"/>
  <c r="AF634" i="2"/>
  <c r="AN634" i="2" s="1"/>
  <c r="AE634" i="2"/>
  <c r="AD634" i="2"/>
  <c r="AC634" i="2"/>
  <c r="BA634" i="2" s="1"/>
  <c r="AB634" i="2"/>
  <c r="Z634" i="2"/>
  <c r="AH634" i="2" s="1"/>
  <c r="AP634" i="2" s="1"/>
  <c r="Y634" i="2"/>
  <c r="W634" i="2"/>
  <c r="V634" i="2"/>
  <c r="U634" i="2"/>
  <c r="T634" i="2"/>
  <c r="X634" i="2" s="1"/>
  <c r="S634" i="2"/>
  <c r="AA634" i="2" s="1"/>
  <c r="AI634" i="2" s="1"/>
  <c r="R634" i="2"/>
  <c r="BA633" i="2"/>
  <c r="AZ633" i="2"/>
  <c r="AG633" i="2"/>
  <c r="AO633" i="2" s="1"/>
  <c r="AS633" i="2" s="1"/>
  <c r="AF633" i="2"/>
  <c r="AN633" i="2" s="1"/>
  <c r="AE633" i="2"/>
  <c r="AM633" i="2" s="1"/>
  <c r="AD633" i="2"/>
  <c r="AL633" i="2" s="1"/>
  <c r="AC633" i="2"/>
  <c r="AK633" i="2" s="1"/>
  <c r="AB633" i="2"/>
  <c r="AJ633" i="2" s="1"/>
  <c r="AR633" i="2" s="1"/>
  <c r="AA633" i="2"/>
  <c r="AY633" i="2" s="1"/>
  <c r="Z633" i="2"/>
  <c r="AX633" i="2" s="1"/>
  <c r="Y633" i="2"/>
  <c r="X633" i="2"/>
  <c r="V633" i="2"/>
  <c r="U633" i="2"/>
  <c r="T633" i="2"/>
  <c r="S633" i="2"/>
  <c r="W633" i="2" s="1"/>
  <c r="R633" i="2"/>
  <c r="AO632" i="2"/>
  <c r="AN632" i="2"/>
  <c r="AM632" i="2"/>
  <c r="AG632" i="2"/>
  <c r="AF632" i="2"/>
  <c r="AE632" i="2"/>
  <c r="AD632" i="2"/>
  <c r="AL632" i="2" s="1"/>
  <c r="Z632" i="2"/>
  <c r="U632" i="2"/>
  <c r="T632" i="2"/>
  <c r="X632" i="2" s="1"/>
  <c r="S632" i="2"/>
  <c r="AA632" i="2" s="1"/>
  <c r="R632" i="2"/>
  <c r="V632" i="2" s="1"/>
  <c r="AY631" i="2"/>
  <c r="AX631" i="2"/>
  <c r="AN631" i="2"/>
  <c r="AM631" i="2"/>
  <c r="AL631" i="2"/>
  <c r="AG631" i="2"/>
  <c r="AO631" i="2" s="1"/>
  <c r="AF631" i="2"/>
  <c r="AE631" i="2"/>
  <c r="AD631" i="2"/>
  <c r="AB631" i="2"/>
  <c r="Y631" i="2"/>
  <c r="X631" i="2"/>
  <c r="W631" i="2"/>
  <c r="V631" i="2"/>
  <c r="U631" i="2"/>
  <c r="AC631" i="2" s="1"/>
  <c r="T631" i="2"/>
  <c r="S631" i="2"/>
  <c r="AA631" i="2" s="1"/>
  <c r="AI631" i="2" s="1"/>
  <c r="AQ631" i="2" s="1"/>
  <c r="R631" i="2"/>
  <c r="Z631" i="2" s="1"/>
  <c r="AH631" i="2" s="1"/>
  <c r="BA630" i="2"/>
  <c r="AQ630" i="2"/>
  <c r="AO630" i="2"/>
  <c r="AS630" i="2" s="1"/>
  <c r="AM630" i="2"/>
  <c r="AL630" i="2"/>
  <c r="AK630" i="2"/>
  <c r="AI630" i="2"/>
  <c r="AG630" i="2"/>
  <c r="AF630" i="2"/>
  <c r="AN630" i="2" s="1"/>
  <c r="AE630" i="2"/>
  <c r="AD630" i="2"/>
  <c r="AC630" i="2"/>
  <c r="AA630" i="2"/>
  <c r="AY630" i="2" s="1"/>
  <c r="Z630" i="2"/>
  <c r="AX630" i="2" s="1"/>
  <c r="Y630" i="2"/>
  <c r="X630" i="2"/>
  <c r="W630" i="2"/>
  <c r="U630" i="2"/>
  <c r="T630" i="2"/>
  <c r="AB630" i="2" s="1"/>
  <c r="S630" i="2"/>
  <c r="R630" i="2"/>
  <c r="V630" i="2" s="1"/>
  <c r="AO629" i="2"/>
  <c r="AG629" i="2"/>
  <c r="AF629" i="2"/>
  <c r="AN629" i="2" s="1"/>
  <c r="AE629" i="2"/>
  <c r="AM629" i="2" s="1"/>
  <c r="AD629" i="2"/>
  <c r="AL629" i="2" s="1"/>
  <c r="AB629" i="2"/>
  <c r="W629" i="2"/>
  <c r="U629" i="2"/>
  <c r="T629" i="2"/>
  <c r="X629" i="2" s="1"/>
  <c r="S629" i="2"/>
  <c r="AA629" i="2" s="1"/>
  <c r="R629" i="2"/>
  <c r="Z629" i="2" s="1"/>
  <c r="AZ628" i="2"/>
  <c r="AJ628" i="2"/>
  <c r="AI628" i="2"/>
  <c r="AG628" i="2"/>
  <c r="AO628" i="2" s="1"/>
  <c r="AF628" i="2"/>
  <c r="AN628" i="2" s="1"/>
  <c r="AE628" i="2"/>
  <c r="AM628" i="2" s="1"/>
  <c r="AD628" i="2"/>
  <c r="AL628" i="2" s="1"/>
  <c r="AB628" i="2"/>
  <c r="AA628" i="2"/>
  <c r="AY628" i="2" s="1"/>
  <c r="X628" i="2"/>
  <c r="W628" i="2"/>
  <c r="V628" i="2"/>
  <c r="U628" i="2"/>
  <c r="T628" i="2"/>
  <c r="S628" i="2"/>
  <c r="R628" i="2"/>
  <c r="Z628" i="2" s="1"/>
  <c r="AH627" i="2"/>
  <c r="AP627" i="2" s="1"/>
  <c r="AG627" i="2"/>
  <c r="AO627" i="2" s="1"/>
  <c r="AF627" i="2"/>
  <c r="AN627" i="2" s="1"/>
  <c r="AE627" i="2"/>
  <c r="AM627" i="2" s="1"/>
  <c r="AD627" i="2"/>
  <c r="AL627" i="2" s="1"/>
  <c r="Z627" i="2"/>
  <c r="AX627" i="2" s="1"/>
  <c r="V627" i="2"/>
  <c r="U627" i="2"/>
  <c r="T627" i="2"/>
  <c r="X627" i="2" s="1"/>
  <c r="S627" i="2"/>
  <c r="R627" i="2"/>
  <c r="AY626" i="2"/>
  <c r="AM626" i="2"/>
  <c r="AL626" i="2"/>
  <c r="AK626" i="2"/>
  <c r="AS626" i="2" s="1"/>
  <c r="AG626" i="2"/>
  <c r="AO626" i="2" s="1"/>
  <c r="AF626" i="2"/>
  <c r="AN626" i="2" s="1"/>
  <c r="AE626" i="2"/>
  <c r="AD626" i="2"/>
  <c r="AC626" i="2"/>
  <c r="BA626" i="2" s="1"/>
  <c r="AA626" i="2"/>
  <c r="AI626" i="2" s="1"/>
  <c r="AQ626" i="2" s="1"/>
  <c r="Z626" i="2"/>
  <c r="AH626" i="2" s="1"/>
  <c r="AP626" i="2" s="1"/>
  <c r="Y626" i="2"/>
  <c r="W626" i="2"/>
  <c r="V626" i="2"/>
  <c r="U626" i="2"/>
  <c r="T626" i="2"/>
  <c r="S626" i="2"/>
  <c r="R626" i="2"/>
  <c r="BA625" i="2"/>
  <c r="AG625" i="2"/>
  <c r="AO625" i="2" s="1"/>
  <c r="AS625" i="2" s="1"/>
  <c r="AF625" i="2"/>
  <c r="AN625" i="2" s="1"/>
  <c r="AE625" i="2"/>
  <c r="AM625" i="2" s="1"/>
  <c r="AD625" i="2"/>
  <c r="AL625" i="2" s="1"/>
  <c r="AC625" i="2"/>
  <c r="AK625" i="2" s="1"/>
  <c r="AB625" i="2"/>
  <c r="AZ625" i="2" s="1"/>
  <c r="AA625" i="2"/>
  <c r="AY625" i="2" s="1"/>
  <c r="Z625" i="2"/>
  <c r="AX625" i="2" s="1"/>
  <c r="Y625" i="2"/>
  <c r="X625" i="2"/>
  <c r="U625" i="2"/>
  <c r="T625" i="2"/>
  <c r="S625" i="2"/>
  <c r="W625" i="2" s="1"/>
  <c r="R625" i="2"/>
  <c r="V625" i="2" s="1"/>
  <c r="AO624" i="2"/>
  <c r="AN624" i="2"/>
  <c r="AG624" i="2"/>
  <c r="AF624" i="2"/>
  <c r="AE624" i="2"/>
  <c r="AM624" i="2" s="1"/>
  <c r="AD624" i="2"/>
  <c r="AL624" i="2" s="1"/>
  <c r="U624" i="2"/>
  <c r="T624" i="2"/>
  <c r="S624" i="2"/>
  <c r="R624" i="2"/>
  <c r="AY623" i="2"/>
  <c r="AI623" i="2"/>
  <c r="AG623" i="2"/>
  <c r="AO623" i="2" s="1"/>
  <c r="AF623" i="2"/>
  <c r="AN623" i="2" s="1"/>
  <c r="AE623" i="2"/>
  <c r="AM623" i="2" s="1"/>
  <c r="AD623" i="2"/>
  <c r="AL623" i="2" s="1"/>
  <c r="Y623" i="2"/>
  <c r="X623" i="2"/>
  <c r="W623" i="2"/>
  <c r="V623" i="2"/>
  <c r="U623" i="2"/>
  <c r="AC623" i="2" s="1"/>
  <c r="T623" i="2"/>
  <c r="AB623" i="2" s="1"/>
  <c r="S623" i="2"/>
  <c r="AA623" i="2" s="1"/>
  <c r="R623" i="2"/>
  <c r="Z623" i="2" s="1"/>
  <c r="AX623" i="2" s="1"/>
  <c r="AN622" i="2"/>
  <c r="AM622" i="2"/>
  <c r="AL622" i="2"/>
  <c r="AG622" i="2"/>
  <c r="AO622" i="2" s="1"/>
  <c r="AF622" i="2"/>
  <c r="AE622" i="2"/>
  <c r="AD622" i="2"/>
  <c r="AC622" i="2"/>
  <c r="X622" i="2"/>
  <c r="U622" i="2"/>
  <c r="Y622" i="2" s="1"/>
  <c r="T622" i="2"/>
  <c r="AB622" i="2" s="1"/>
  <c r="S622" i="2"/>
  <c r="W622" i="2" s="1"/>
  <c r="R622" i="2"/>
  <c r="AX621" i="2"/>
  <c r="AM621" i="2"/>
  <c r="AL621" i="2"/>
  <c r="AG621" i="2"/>
  <c r="AO621" i="2" s="1"/>
  <c r="AF621" i="2"/>
  <c r="AN621" i="2" s="1"/>
  <c r="AE621" i="2"/>
  <c r="AD621" i="2"/>
  <c r="AB621" i="2"/>
  <c r="X621" i="2"/>
  <c r="W621" i="2"/>
  <c r="V621" i="2"/>
  <c r="U621" i="2"/>
  <c r="T621" i="2"/>
  <c r="S621" i="2"/>
  <c r="AA621" i="2" s="1"/>
  <c r="R621" i="2"/>
  <c r="Z621" i="2" s="1"/>
  <c r="AH621" i="2" s="1"/>
  <c r="BA620" i="2"/>
  <c r="AZ620" i="2"/>
  <c r="AY620" i="2"/>
  <c r="AO620" i="2"/>
  <c r="AS620" i="2" s="1"/>
  <c r="AL620" i="2"/>
  <c r="AK620" i="2"/>
  <c r="AJ620" i="2"/>
  <c r="AI620" i="2"/>
  <c r="AG620" i="2"/>
  <c r="AF620" i="2"/>
  <c r="AN620" i="2" s="1"/>
  <c r="AR620" i="2" s="1"/>
  <c r="AE620" i="2"/>
  <c r="AM620" i="2" s="1"/>
  <c r="AQ620" i="2" s="1"/>
  <c r="AD620" i="2"/>
  <c r="AC620" i="2"/>
  <c r="AB620" i="2"/>
  <c r="AA620" i="2"/>
  <c r="Y620" i="2"/>
  <c r="X620" i="2"/>
  <c r="W620" i="2"/>
  <c r="V620" i="2"/>
  <c r="U620" i="2"/>
  <c r="T620" i="2"/>
  <c r="S620" i="2"/>
  <c r="R620" i="2"/>
  <c r="Z620" i="2" s="1"/>
  <c r="AN619" i="2"/>
  <c r="AM619" i="2"/>
  <c r="AG619" i="2"/>
  <c r="AO619" i="2" s="1"/>
  <c r="AF619" i="2"/>
  <c r="AE619" i="2"/>
  <c r="AD619" i="2"/>
  <c r="AL619" i="2" s="1"/>
  <c r="AB619" i="2"/>
  <c r="U619" i="2"/>
  <c r="T619" i="2"/>
  <c r="X619" i="2" s="1"/>
  <c r="S619" i="2"/>
  <c r="R619" i="2"/>
  <c r="Z619" i="2" s="1"/>
  <c r="AH619" i="2" s="1"/>
  <c r="AZ618" i="2"/>
  <c r="AR618" i="2"/>
  <c r="AL618" i="2"/>
  <c r="AI618" i="2"/>
  <c r="AQ618" i="2" s="1"/>
  <c r="AG618" i="2"/>
  <c r="AO618" i="2" s="1"/>
  <c r="AF618" i="2"/>
  <c r="AN618" i="2" s="1"/>
  <c r="AE618" i="2"/>
  <c r="AM618" i="2" s="1"/>
  <c r="AD618" i="2"/>
  <c r="AB618" i="2"/>
  <c r="AJ618" i="2" s="1"/>
  <c r="AA618" i="2"/>
  <c r="AY618" i="2" s="1"/>
  <c r="Z618" i="2"/>
  <c r="W618" i="2"/>
  <c r="V618" i="2"/>
  <c r="U618" i="2"/>
  <c r="T618" i="2"/>
  <c r="X618" i="2" s="1"/>
  <c r="S618" i="2"/>
  <c r="R618" i="2"/>
  <c r="AN617" i="2"/>
  <c r="AG617" i="2"/>
  <c r="AO617" i="2" s="1"/>
  <c r="AF617" i="2"/>
  <c r="AE617" i="2"/>
  <c r="AM617" i="2" s="1"/>
  <c r="AD617" i="2"/>
  <c r="AL617" i="2" s="1"/>
  <c r="Z617" i="2"/>
  <c r="AX617" i="2" s="1"/>
  <c r="Y617" i="2"/>
  <c r="U617" i="2"/>
  <c r="AC617" i="2" s="1"/>
  <c r="T617" i="2"/>
  <c r="X617" i="2" s="1"/>
  <c r="S617" i="2"/>
  <c r="R617" i="2"/>
  <c r="V617" i="2" s="1"/>
  <c r="AX616" i="2"/>
  <c r="AN616" i="2"/>
  <c r="AM616" i="2"/>
  <c r="AG616" i="2"/>
  <c r="AO616" i="2" s="1"/>
  <c r="AF616" i="2"/>
  <c r="AE616" i="2"/>
  <c r="AD616" i="2"/>
  <c r="AL616" i="2" s="1"/>
  <c r="AC616" i="2"/>
  <c r="AB616" i="2"/>
  <c r="Z616" i="2"/>
  <c r="AH616" i="2" s="1"/>
  <c r="AP616" i="2" s="1"/>
  <c r="Y616" i="2"/>
  <c r="X616" i="2"/>
  <c r="U616" i="2"/>
  <c r="T616" i="2"/>
  <c r="S616" i="2"/>
  <c r="R616" i="2"/>
  <c r="V616" i="2" s="1"/>
  <c r="AZ615" i="2"/>
  <c r="AO615" i="2"/>
  <c r="AL615" i="2"/>
  <c r="AJ615" i="2"/>
  <c r="AG615" i="2"/>
  <c r="AF615" i="2"/>
  <c r="AN615" i="2" s="1"/>
  <c r="AR615" i="2" s="1"/>
  <c r="AE615" i="2"/>
  <c r="AM615" i="2" s="1"/>
  <c r="AD615" i="2"/>
  <c r="Y615" i="2"/>
  <c r="X615" i="2"/>
  <c r="W615" i="2"/>
  <c r="V615" i="2"/>
  <c r="U615" i="2"/>
  <c r="AC615" i="2" s="1"/>
  <c r="T615" i="2"/>
  <c r="AB615" i="2" s="1"/>
  <c r="S615" i="2"/>
  <c r="AA615" i="2" s="1"/>
  <c r="R615" i="2"/>
  <c r="Z615" i="2" s="1"/>
  <c r="AO614" i="2"/>
  <c r="AN614" i="2"/>
  <c r="AM614" i="2"/>
  <c r="AQ614" i="2" s="1"/>
  <c r="AI614" i="2"/>
  <c r="AH614" i="2"/>
  <c r="AP614" i="2" s="1"/>
  <c r="AG614" i="2"/>
  <c r="AF614" i="2"/>
  <c r="AE614" i="2"/>
  <c r="AD614" i="2"/>
  <c r="AL614" i="2" s="1"/>
  <c r="AA614" i="2"/>
  <c r="AY614" i="2" s="1"/>
  <c r="Z614" i="2"/>
  <c r="AX614" i="2" s="1"/>
  <c r="Y614" i="2"/>
  <c r="X614" i="2"/>
  <c r="V614" i="2"/>
  <c r="U614" i="2"/>
  <c r="AC614" i="2" s="1"/>
  <c r="T614" i="2"/>
  <c r="AB614" i="2" s="1"/>
  <c r="S614" i="2"/>
  <c r="W614" i="2" s="1"/>
  <c r="R614" i="2"/>
  <c r="BA613" i="2"/>
  <c r="AZ613" i="2"/>
  <c r="AX613" i="2"/>
  <c r="AO613" i="2"/>
  <c r="AN613" i="2"/>
  <c r="AM613" i="2"/>
  <c r="AH613" i="2"/>
  <c r="AP613" i="2" s="1"/>
  <c r="AG613" i="2"/>
  <c r="AF613" i="2"/>
  <c r="AE613" i="2"/>
  <c r="AD613" i="2"/>
  <c r="AL613" i="2" s="1"/>
  <c r="AC613" i="2"/>
  <c r="AK613" i="2" s="1"/>
  <c r="AS613" i="2" s="1"/>
  <c r="Y613" i="2"/>
  <c r="X613" i="2"/>
  <c r="W613" i="2"/>
  <c r="V613" i="2"/>
  <c r="U613" i="2"/>
  <c r="T613" i="2"/>
  <c r="AB613" i="2" s="1"/>
  <c r="AJ613" i="2" s="1"/>
  <c r="AR613" i="2" s="1"/>
  <c r="S613" i="2"/>
  <c r="AA613" i="2" s="1"/>
  <c r="R613" i="2"/>
  <c r="Z613" i="2" s="1"/>
  <c r="AS612" i="2"/>
  <c r="AM612" i="2"/>
  <c r="AL612" i="2"/>
  <c r="AK612" i="2"/>
  <c r="AJ612" i="2"/>
  <c r="AR612" i="2" s="1"/>
  <c r="AG612" i="2"/>
  <c r="AO612" i="2" s="1"/>
  <c r="AF612" i="2"/>
  <c r="AN612" i="2" s="1"/>
  <c r="AE612" i="2"/>
  <c r="AD612" i="2"/>
  <c r="AC612" i="2"/>
  <c r="BA612" i="2" s="1"/>
  <c r="AB612" i="2"/>
  <c r="AZ612" i="2" s="1"/>
  <c r="AA612" i="2"/>
  <c r="Y612" i="2"/>
  <c r="X612" i="2"/>
  <c r="W612" i="2"/>
  <c r="V612" i="2"/>
  <c r="U612" i="2"/>
  <c r="T612" i="2"/>
  <c r="S612" i="2"/>
  <c r="R612" i="2"/>
  <c r="Z612" i="2" s="1"/>
  <c r="AX611" i="2"/>
  <c r="AJ611" i="2"/>
  <c r="AG611" i="2"/>
  <c r="AO611" i="2" s="1"/>
  <c r="AF611" i="2"/>
  <c r="AN611" i="2" s="1"/>
  <c r="AE611" i="2"/>
  <c r="AM611" i="2" s="1"/>
  <c r="AD611" i="2"/>
  <c r="AL611" i="2" s="1"/>
  <c r="AP611" i="2" s="1"/>
  <c r="Z611" i="2"/>
  <c r="AH611" i="2" s="1"/>
  <c r="W611" i="2"/>
  <c r="V611" i="2"/>
  <c r="U611" i="2"/>
  <c r="Y611" i="2" s="1"/>
  <c r="T611" i="2"/>
  <c r="AB611" i="2" s="1"/>
  <c r="AZ611" i="2" s="1"/>
  <c r="S611" i="2"/>
  <c r="AA611" i="2" s="1"/>
  <c r="AI611" i="2" s="1"/>
  <c r="R611" i="2"/>
  <c r="BA610" i="2"/>
  <c r="AZ610" i="2"/>
  <c r="AO610" i="2"/>
  <c r="AM610" i="2"/>
  <c r="AI610" i="2"/>
  <c r="AQ610" i="2" s="1"/>
  <c r="AG610" i="2"/>
  <c r="AF610" i="2"/>
  <c r="AN610" i="2" s="1"/>
  <c r="AE610" i="2"/>
  <c r="AD610" i="2"/>
  <c r="AL610" i="2" s="1"/>
  <c r="AC610" i="2"/>
  <c r="AK610" i="2" s="1"/>
  <c r="AS610" i="2" s="1"/>
  <c r="AB610" i="2"/>
  <c r="AJ610" i="2" s="1"/>
  <c r="AR610" i="2" s="1"/>
  <c r="AA610" i="2"/>
  <c r="AY610" i="2" s="1"/>
  <c r="Y610" i="2"/>
  <c r="U610" i="2"/>
  <c r="T610" i="2"/>
  <c r="X610" i="2" s="1"/>
  <c r="S610" i="2"/>
  <c r="W610" i="2" s="1"/>
  <c r="R610" i="2"/>
  <c r="AO609" i="2"/>
  <c r="AL609" i="2"/>
  <c r="AG609" i="2"/>
  <c r="AF609" i="2"/>
  <c r="AN609" i="2" s="1"/>
  <c r="AE609" i="2"/>
  <c r="AM609" i="2" s="1"/>
  <c r="AD609" i="2"/>
  <c r="U609" i="2"/>
  <c r="T609" i="2"/>
  <c r="S609" i="2"/>
  <c r="W609" i="2" s="1"/>
  <c r="R609" i="2"/>
  <c r="AY608" i="2"/>
  <c r="AO608" i="2"/>
  <c r="AN608" i="2"/>
  <c r="AM608" i="2"/>
  <c r="AI608" i="2"/>
  <c r="AQ608" i="2" s="1"/>
  <c r="AG608" i="2"/>
  <c r="AF608" i="2"/>
  <c r="AE608" i="2"/>
  <c r="AD608" i="2"/>
  <c r="AL608" i="2" s="1"/>
  <c r="AA608" i="2"/>
  <c r="Z608" i="2"/>
  <c r="AH608" i="2" s="1"/>
  <c r="AP608" i="2" s="1"/>
  <c r="W608" i="2"/>
  <c r="U608" i="2"/>
  <c r="T608" i="2"/>
  <c r="S608" i="2"/>
  <c r="R608" i="2"/>
  <c r="V608" i="2" s="1"/>
  <c r="AX607" i="2"/>
  <c r="AO607" i="2"/>
  <c r="AM607" i="2"/>
  <c r="AG607" i="2"/>
  <c r="AF607" i="2"/>
  <c r="AN607" i="2" s="1"/>
  <c r="AE607" i="2"/>
  <c r="AD607" i="2"/>
  <c r="AL607" i="2" s="1"/>
  <c r="Z607" i="2"/>
  <c r="AH607" i="2" s="1"/>
  <c r="Y607" i="2"/>
  <c r="U607" i="2"/>
  <c r="AC607" i="2" s="1"/>
  <c r="T607" i="2"/>
  <c r="S607" i="2"/>
  <c r="R607" i="2"/>
  <c r="V607" i="2" s="1"/>
  <c r="AO606" i="2"/>
  <c r="AN606" i="2"/>
  <c r="AM606" i="2"/>
  <c r="AL606" i="2"/>
  <c r="AG606" i="2"/>
  <c r="AF606" i="2"/>
  <c r="AE606" i="2"/>
  <c r="AD606" i="2"/>
  <c r="AC606" i="2"/>
  <c r="AA606" i="2"/>
  <c r="X606" i="2"/>
  <c r="U606" i="2"/>
  <c r="Y606" i="2" s="1"/>
  <c r="T606" i="2"/>
  <c r="AB606" i="2" s="1"/>
  <c r="S606" i="2"/>
  <c r="W606" i="2" s="1"/>
  <c r="R606" i="2"/>
  <c r="AN605" i="2"/>
  <c r="AM605" i="2"/>
  <c r="AK605" i="2"/>
  <c r="AS605" i="2" s="1"/>
  <c r="AJ605" i="2"/>
  <c r="AR605" i="2" s="1"/>
  <c r="AG605" i="2"/>
  <c r="AO605" i="2" s="1"/>
  <c r="AF605" i="2"/>
  <c r="AE605" i="2"/>
  <c r="AD605" i="2"/>
  <c r="AL605" i="2" s="1"/>
  <c r="AB605" i="2"/>
  <c r="AZ605" i="2" s="1"/>
  <c r="Z605" i="2"/>
  <c r="Y605" i="2"/>
  <c r="X605" i="2"/>
  <c r="W605" i="2"/>
  <c r="U605" i="2"/>
  <c r="AC605" i="2" s="1"/>
  <c r="BA605" i="2" s="1"/>
  <c r="T605" i="2"/>
  <c r="S605" i="2"/>
  <c r="AA605" i="2" s="1"/>
  <c r="R605" i="2"/>
  <c r="V605" i="2" s="1"/>
  <c r="AN604" i="2"/>
  <c r="AM604" i="2"/>
  <c r="AL604" i="2"/>
  <c r="AK604" i="2"/>
  <c r="AS604" i="2" s="1"/>
  <c r="AJ604" i="2"/>
  <c r="AR604" i="2" s="1"/>
  <c r="AG604" i="2"/>
  <c r="AO604" i="2" s="1"/>
  <c r="AF604" i="2"/>
  <c r="AE604" i="2"/>
  <c r="AD604" i="2"/>
  <c r="AC604" i="2"/>
  <c r="BA604" i="2" s="1"/>
  <c r="AB604" i="2"/>
  <c r="AZ604" i="2" s="1"/>
  <c r="AA604" i="2"/>
  <c r="Y604" i="2"/>
  <c r="X604" i="2"/>
  <c r="V604" i="2"/>
  <c r="U604" i="2"/>
  <c r="T604" i="2"/>
  <c r="S604" i="2"/>
  <c r="W604" i="2" s="1"/>
  <c r="R604" i="2"/>
  <c r="Z604" i="2" s="1"/>
  <c r="BA603" i="2"/>
  <c r="AR603" i="2"/>
  <c r="AN603" i="2"/>
  <c r="AM603" i="2"/>
  <c r="AL603" i="2"/>
  <c r="AG603" i="2"/>
  <c r="AO603" i="2" s="1"/>
  <c r="AF603" i="2"/>
  <c r="AE603" i="2"/>
  <c r="AD603" i="2"/>
  <c r="AC603" i="2"/>
  <c r="AK603" i="2" s="1"/>
  <c r="AA603" i="2"/>
  <c r="X603" i="2"/>
  <c r="W603" i="2"/>
  <c r="U603" i="2"/>
  <c r="Y603" i="2" s="1"/>
  <c r="T603" i="2"/>
  <c r="AB603" i="2" s="1"/>
  <c r="AJ603" i="2" s="1"/>
  <c r="S603" i="2"/>
  <c r="R603" i="2"/>
  <c r="BA602" i="2"/>
  <c r="AK602" i="2"/>
  <c r="AS602" i="2" s="1"/>
  <c r="AJ602" i="2"/>
  <c r="AR602" i="2" s="1"/>
  <c r="AG602" i="2"/>
  <c r="AO602" i="2" s="1"/>
  <c r="AF602" i="2"/>
  <c r="AN602" i="2" s="1"/>
  <c r="AE602" i="2"/>
  <c r="AM602" i="2" s="1"/>
  <c r="AD602" i="2"/>
  <c r="AL602" i="2" s="1"/>
  <c r="AC602" i="2"/>
  <c r="AB602" i="2"/>
  <c r="AZ602" i="2" s="1"/>
  <c r="Y602" i="2"/>
  <c r="U602" i="2"/>
  <c r="T602" i="2"/>
  <c r="X602" i="2" s="1"/>
  <c r="S602" i="2"/>
  <c r="R602" i="2"/>
  <c r="BA601" i="2"/>
  <c r="AL601" i="2"/>
  <c r="AK601" i="2"/>
  <c r="AJ601" i="2"/>
  <c r="AI601" i="2"/>
  <c r="AQ601" i="2" s="1"/>
  <c r="AG601" i="2"/>
  <c r="AO601" i="2" s="1"/>
  <c r="AS601" i="2" s="1"/>
  <c r="AF601" i="2"/>
  <c r="AN601" i="2" s="1"/>
  <c r="AE601" i="2"/>
  <c r="AM601" i="2" s="1"/>
  <c r="AD601" i="2"/>
  <c r="AC601" i="2"/>
  <c r="AB601" i="2"/>
  <c r="AZ601" i="2" s="1"/>
  <c r="AA601" i="2"/>
  <c r="AY601" i="2" s="1"/>
  <c r="Y601" i="2"/>
  <c r="X601" i="2"/>
  <c r="V601" i="2"/>
  <c r="U601" i="2"/>
  <c r="T601" i="2"/>
  <c r="S601" i="2"/>
  <c r="W601" i="2" s="1"/>
  <c r="R601" i="2"/>
  <c r="Z601" i="2" s="1"/>
  <c r="AZ600" i="2"/>
  <c r="AY600" i="2"/>
  <c r="AR600" i="2"/>
  <c r="AJ600" i="2"/>
  <c r="AI600" i="2"/>
  <c r="AH600" i="2"/>
  <c r="AP600" i="2" s="1"/>
  <c r="AG600" i="2"/>
  <c r="AO600" i="2" s="1"/>
  <c r="AF600" i="2"/>
  <c r="AN600" i="2" s="1"/>
  <c r="AE600" i="2"/>
  <c r="AM600" i="2" s="1"/>
  <c r="AQ600" i="2" s="1"/>
  <c r="AD600" i="2"/>
  <c r="AL600" i="2" s="1"/>
  <c r="AB600" i="2"/>
  <c r="AA600" i="2"/>
  <c r="Z600" i="2"/>
  <c r="AX600" i="2" s="1"/>
  <c r="X600" i="2"/>
  <c r="W600" i="2"/>
  <c r="U600" i="2"/>
  <c r="T600" i="2"/>
  <c r="S600" i="2"/>
  <c r="R600" i="2"/>
  <c r="V600" i="2" s="1"/>
  <c r="AZ599" i="2"/>
  <c r="AY599" i="2"/>
  <c r="AN599" i="2"/>
  <c r="AR599" i="2" s="1"/>
  <c r="AL599" i="2"/>
  <c r="AJ599" i="2"/>
  <c r="AI599" i="2"/>
  <c r="AQ599" i="2" s="1"/>
  <c r="AH599" i="2"/>
  <c r="AP599" i="2" s="1"/>
  <c r="AG599" i="2"/>
  <c r="AO599" i="2" s="1"/>
  <c r="AF599" i="2"/>
  <c r="AE599" i="2"/>
  <c r="AM599" i="2" s="1"/>
  <c r="AD599" i="2"/>
  <c r="AB599" i="2"/>
  <c r="AA599" i="2"/>
  <c r="Z599" i="2"/>
  <c r="AX599" i="2" s="1"/>
  <c r="Y599" i="2"/>
  <c r="X599" i="2"/>
  <c r="V599" i="2"/>
  <c r="U599" i="2"/>
  <c r="AC599" i="2" s="1"/>
  <c r="T599" i="2"/>
  <c r="S599" i="2"/>
  <c r="W599" i="2" s="1"/>
  <c r="R599" i="2"/>
  <c r="BA598" i="2"/>
  <c r="AY598" i="2"/>
  <c r="AX598" i="2"/>
  <c r="AQ598" i="2"/>
  <c r="AP598" i="2"/>
  <c r="AN598" i="2"/>
  <c r="AH598" i="2"/>
  <c r="AG598" i="2"/>
  <c r="AO598" i="2" s="1"/>
  <c r="AF598" i="2"/>
  <c r="AE598" i="2"/>
  <c r="AM598" i="2" s="1"/>
  <c r="AD598" i="2"/>
  <c r="AL598" i="2" s="1"/>
  <c r="AA598" i="2"/>
  <c r="AI598" i="2" s="1"/>
  <c r="X598" i="2"/>
  <c r="W598" i="2"/>
  <c r="V598" i="2"/>
  <c r="U598" i="2"/>
  <c r="AC598" i="2" s="1"/>
  <c r="AK598" i="2" s="1"/>
  <c r="AS598" i="2" s="1"/>
  <c r="T598" i="2"/>
  <c r="AB598" i="2" s="1"/>
  <c r="S598" i="2"/>
  <c r="R598" i="2"/>
  <c r="Z598" i="2" s="1"/>
  <c r="BA597" i="2"/>
  <c r="AZ597" i="2"/>
  <c r="AX597" i="2"/>
  <c r="AN597" i="2"/>
  <c r="AR597" i="2" s="1"/>
  <c r="AL597" i="2"/>
  <c r="AK597" i="2"/>
  <c r="AJ597" i="2"/>
  <c r="AH597" i="2"/>
  <c r="AP597" i="2" s="1"/>
  <c r="AG597" i="2"/>
  <c r="AO597" i="2" s="1"/>
  <c r="AS597" i="2" s="1"/>
  <c r="AF597" i="2"/>
  <c r="AE597" i="2"/>
  <c r="AM597" i="2" s="1"/>
  <c r="AD597" i="2"/>
  <c r="AC597" i="2"/>
  <c r="AB597" i="2"/>
  <c r="Y597" i="2"/>
  <c r="X597" i="2"/>
  <c r="W597" i="2"/>
  <c r="V597" i="2"/>
  <c r="U597" i="2"/>
  <c r="T597" i="2"/>
  <c r="S597" i="2"/>
  <c r="AA597" i="2" s="1"/>
  <c r="R597" i="2"/>
  <c r="Z597" i="2" s="1"/>
  <c r="AR596" i="2"/>
  <c r="AO596" i="2"/>
  <c r="AN596" i="2"/>
  <c r="AL596" i="2"/>
  <c r="AJ596" i="2"/>
  <c r="AG596" i="2"/>
  <c r="AF596" i="2"/>
  <c r="AE596" i="2"/>
  <c r="AM596" i="2" s="1"/>
  <c r="AD596" i="2"/>
  <c r="AB596" i="2"/>
  <c r="AZ596" i="2" s="1"/>
  <c r="AA596" i="2"/>
  <c r="W596" i="2"/>
  <c r="V596" i="2"/>
  <c r="U596" i="2"/>
  <c r="T596" i="2"/>
  <c r="X596" i="2" s="1"/>
  <c r="S596" i="2"/>
  <c r="R596" i="2"/>
  <c r="Z596" i="2" s="1"/>
  <c r="AZ595" i="2"/>
  <c r="AY595" i="2"/>
  <c r="AN595" i="2"/>
  <c r="AR595" i="2" s="1"/>
  <c r="AL595" i="2"/>
  <c r="AJ595" i="2"/>
  <c r="AI595" i="2"/>
  <c r="AH595" i="2"/>
  <c r="AP595" i="2" s="1"/>
  <c r="AG595" i="2"/>
  <c r="AO595" i="2" s="1"/>
  <c r="AF595" i="2"/>
  <c r="AE595" i="2"/>
  <c r="AM595" i="2" s="1"/>
  <c r="AQ595" i="2" s="1"/>
  <c r="AD595" i="2"/>
  <c r="AB595" i="2"/>
  <c r="AA595" i="2"/>
  <c r="Z595" i="2"/>
  <c r="AX595" i="2" s="1"/>
  <c r="X595" i="2"/>
  <c r="W595" i="2"/>
  <c r="V595" i="2"/>
  <c r="U595" i="2"/>
  <c r="T595" i="2"/>
  <c r="S595" i="2"/>
  <c r="R595" i="2"/>
  <c r="BA594" i="2"/>
  <c r="AZ594" i="2"/>
  <c r="AY594" i="2"/>
  <c r="AS594" i="2"/>
  <c r="AI594" i="2"/>
  <c r="AQ594" i="2" s="1"/>
  <c r="AH594" i="2"/>
  <c r="AP594" i="2" s="1"/>
  <c r="AG594" i="2"/>
  <c r="AO594" i="2" s="1"/>
  <c r="AF594" i="2"/>
  <c r="AN594" i="2" s="1"/>
  <c r="AE594" i="2"/>
  <c r="AM594" i="2" s="1"/>
  <c r="AD594" i="2"/>
  <c r="AL594" i="2" s="1"/>
  <c r="AB594" i="2"/>
  <c r="AJ594" i="2" s="1"/>
  <c r="AR594" i="2" s="1"/>
  <c r="AA594" i="2"/>
  <c r="Z594" i="2"/>
  <c r="AX594" i="2" s="1"/>
  <c r="Y594" i="2"/>
  <c r="V594" i="2"/>
  <c r="U594" i="2"/>
  <c r="AC594" i="2" s="1"/>
  <c r="AK594" i="2" s="1"/>
  <c r="T594" i="2"/>
  <c r="X594" i="2" s="1"/>
  <c r="S594" i="2"/>
  <c r="W594" i="2" s="1"/>
  <c r="R594" i="2"/>
  <c r="AX593" i="2"/>
  <c r="AH593" i="2"/>
  <c r="AG593" i="2"/>
  <c r="AO593" i="2" s="1"/>
  <c r="AF593" i="2"/>
  <c r="AN593" i="2" s="1"/>
  <c r="AE593" i="2"/>
  <c r="AM593" i="2" s="1"/>
  <c r="AD593" i="2"/>
  <c r="AL593" i="2" s="1"/>
  <c r="Z593" i="2"/>
  <c r="Y593" i="2"/>
  <c r="V593" i="2"/>
  <c r="U593" i="2"/>
  <c r="AC593" i="2" s="1"/>
  <c r="T593" i="2"/>
  <c r="S593" i="2"/>
  <c r="R593" i="2"/>
  <c r="BA592" i="2"/>
  <c r="AZ592" i="2"/>
  <c r="AY592" i="2"/>
  <c r="AX592" i="2"/>
  <c r="AN592" i="2"/>
  <c r="AG592" i="2"/>
  <c r="AO592" i="2" s="1"/>
  <c r="AF592" i="2"/>
  <c r="AE592" i="2"/>
  <c r="AM592" i="2" s="1"/>
  <c r="AD592" i="2"/>
  <c r="AL592" i="2" s="1"/>
  <c r="AC592" i="2"/>
  <c r="AK592" i="2" s="1"/>
  <c r="AS592" i="2" s="1"/>
  <c r="AB592" i="2"/>
  <c r="AJ592" i="2" s="1"/>
  <c r="AR592" i="2" s="1"/>
  <c r="AA592" i="2"/>
  <c r="AI592" i="2" s="1"/>
  <c r="AQ592" i="2" s="1"/>
  <c r="Z592" i="2"/>
  <c r="AH592" i="2" s="1"/>
  <c r="AP592" i="2" s="1"/>
  <c r="Y592" i="2"/>
  <c r="X592" i="2"/>
  <c r="W592" i="2"/>
  <c r="U592" i="2"/>
  <c r="T592" i="2"/>
  <c r="S592" i="2"/>
  <c r="R592" i="2"/>
  <c r="V592" i="2" s="1"/>
  <c r="AZ591" i="2"/>
  <c r="AX591" i="2"/>
  <c r="AR591" i="2"/>
  <c r="AO591" i="2"/>
  <c r="AN591" i="2"/>
  <c r="AL591" i="2"/>
  <c r="AJ591" i="2"/>
  <c r="AI591" i="2"/>
  <c r="AQ591" i="2" s="1"/>
  <c r="AG591" i="2"/>
  <c r="AF591" i="2"/>
  <c r="AE591" i="2"/>
  <c r="AM591" i="2" s="1"/>
  <c r="AD591" i="2"/>
  <c r="AB591" i="2"/>
  <c r="AA591" i="2"/>
  <c r="AY591" i="2" s="1"/>
  <c r="Z591" i="2"/>
  <c r="AH591" i="2" s="1"/>
  <c r="AP591" i="2" s="1"/>
  <c r="Y591" i="2"/>
  <c r="W591" i="2"/>
  <c r="V591" i="2"/>
  <c r="U591" i="2"/>
  <c r="AC591" i="2" s="1"/>
  <c r="T591" i="2"/>
  <c r="X591" i="2" s="1"/>
  <c r="S591" i="2"/>
  <c r="R591" i="2"/>
  <c r="BA590" i="2"/>
  <c r="AY590" i="2"/>
  <c r="AQ590" i="2"/>
  <c r="AP590" i="2"/>
  <c r="AN590" i="2"/>
  <c r="AI590" i="2"/>
  <c r="AH590" i="2"/>
  <c r="AG590" i="2"/>
  <c r="AO590" i="2" s="1"/>
  <c r="AF590" i="2"/>
  <c r="AE590" i="2"/>
  <c r="AM590" i="2" s="1"/>
  <c r="AD590" i="2"/>
  <c r="AL590" i="2" s="1"/>
  <c r="X590" i="2"/>
  <c r="W590" i="2"/>
  <c r="V590" i="2"/>
  <c r="U590" i="2"/>
  <c r="AC590" i="2" s="1"/>
  <c r="AK590" i="2" s="1"/>
  <c r="T590" i="2"/>
  <c r="AB590" i="2" s="1"/>
  <c r="S590" i="2"/>
  <c r="AA590" i="2" s="1"/>
  <c r="R590" i="2"/>
  <c r="Z590" i="2" s="1"/>
  <c r="AX590" i="2" s="1"/>
  <c r="AX589" i="2"/>
  <c r="AM589" i="2"/>
  <c r="AH589" i="2"/>
  <c r="AP589" i="2" s="1"/>
  <c r="AG589" i="2"/>
  <c r="AO589" i="2" s="1"/>
  <c r="AF589" i="2"/>
  <c r="AN589" i="2" s="1"/>
  <c r="AE589" i="2"/>
  <c r="AD589" i="2"/>
  <c r="AL589" i="2" s="1"/>
  <c r="Z589" i="2"/>
  <c r="Y589" i="2"/>
  <c r="W589" i="2"/>
  <c r="U589" i="2"/>
  <c r="AC589" i="2" s="1"/>
  <c r="T589" i="2"/>
  <c r="S589" i="2"/>
  <c r="AA589" i="2" s="1"/>
  <c r="R589" i="2"/>
  <c r="V589" i="2" s="1"/>
  <c r="AM588" i="2"/>
  <c r="AG588" i="2"/>
  <c r="AO588" i="2" s="1"/>
  <c r="AF588" i="2"/>
  <c r="AN588" i="2" s="1"/>
  <c r="AE588" i="2"/>
  <c r="AD588" i="2"/>
  <c r="AL588" i="2" s="1"/>
  <c r="W588" i="2"/>
  <c r="V588" i="2"/>
  <c r="U588" i="2"/>
  <c r="T588" i="2"/>
  <c r="AB588" i="2" s="1"/>
  <c r="S588" i="2"/>
  <c r="AA588" i="2" s="1"/>
  <c r="R588" i="2"/>
  <c r="Z588" i="2" s="1"/>
  <c r="AY587" i="2"/>
  <c r="AX587" i="2"/>
  <c r="AQ587" i="2"/>
  <c r="AG587" i="2"/>
  <c r="AO587" i="2" s="1"/>
  <c r="AF587" i="2"/>
  <c r="AN587" i="2" s="1"/>
  <c r="AE587" i="2"/>
  <c r="AM587" i="2" s="1"/>
  <c r="AD587" i="2"/>
  <c r="AL587" i="2" s="1"/>
  <c r="AC587" i="2"/>
  <c r="AA587" i="2"/>
  <c r="AI587" i="2" s="1"/>
  <c r="Z587" i="2"/>
  <c r="AH587" i="2" s="1"/>
  <c r="AP587" i="2" s="1"/>
  <c r="W587" i="2"/>
  <c r="V587" i="2"/>
  <c r="U587" i="2"/>
  <c r="Y587" i="2" s="1"/>
  <c r="T587" i="2"/>
  <c r="S587" i="2"/>
  <c r="R587" i="2"/>
  <c r="AO586" i="2"/>
  <c r="AG586" i="2"/>
  <c r="AF586" i="2"/>
  <c r="AN586" i="2" s="1"/>
  <c r="AE586" i="2"/>
  <c r="AM586" i="2" s="1"/>
  <c r="AD586" i="2"/>
  <c r="AL586" i="2" s="1"/>
  <c r="AA586" i="2"/>
  <c r="AY586" i="2" s="1"/>
  <c r="Z586" i="2"/>
  <c r="W586" i="2"/>
  <c r="V586" i="2"/>
  <c r="U586" i="2"/>
  <c r="Y586" i="2" s="1"/>
  <c r="T586" i="2"/>
  <c r="S586" i="2"/>
  <c r="R586" i="2"/>
  <c r="BA585" i="2"/>
  <c r="AZ585" i="2"/>
  <c r="AY585" i="2"/>
  <c r="AX585" i="2"/>
  <c r="AP585" i="2"/>
  <c r="AO585" i="2"/>
  <c r="AL585" i="2"/>
  <c r="AI585" i="2"/>
  <c r="AH585" i="2"/>
  <c r="AG585" i="2"/>
  <c r="AF585" i="2"/>
  <c r="AN585" i="2" s="1"/>
  <c r="AE585" i="2"/>
  <c r="AM585" i="2" s="1"/>
  <c r="AQ585" i="2" s="1"/>
  <c r="AD585" i="2"/>
  <c r="AC585" i="2"/>
  <c r="AK585" i="2" s="1"/>
  <c r="AS585" i="2" s="1"/>
  <c r="AA585" i="2"/>
  <c r="Z585" i="2"/>
  <c r="X585" i="2"/>
  <c r="V585" i="2"/>
  <c r="U585" i="2"/>
  <c r="Y585" i="2" s="1"/>
  <c r="T585" i="2"/>
  <c r="AB585" i="2" s="1"/>
  <c r="AJ585" i="2" s="1"/>
  <c r="AR585" i="2" s="1"/>
  <c r="S585" i="2"/>
  <c r="W585" i="2" s="1"/>
  <c r="R585" i="2"/>
  <c r="AZ584" i="2"/>
  <c r="AX584" i="2"/>
  <c r="AP584" i="2"/>
  <c r="AO584" i="2"/>
  <c r="AM584" i="2"/>
  <c r="AG584" i="2"/>
  <c r="AF584" i="2"/>
  <c r="AN584" i="2" s="1"/>
  <c r="AE584" i="2"/>
  <c r="AD584" i="2"/>
  <c r="AL584" i="2" s="1"/>
  <c r="AC584" i="2"/>
  <c r="Z584" i="2"/>
  <c r="AH584" i="2" s="1"/>
  <c r="Y584" i="2"/>
  <c r="X584" i="2"/>
  <c r="U584" i="2"/>
  <c r="T584" i="2"/>
  <c r="AB584" i="2" s="1"/>
  <c r="AJ584" i="2" s="1"/>
  <c r="AR584" i="2" s="1"/>
  <c r="S584" i="2"/>
  <c r="R584" i="2"/>
  <c r="V584" i="2" s="1"/>
  <c r="AX583" i="2"/>
  <c r="AO583" i="2"/>
  <c r="AG583" i="2"/>
  <c r="AF583" i="2"/>
  <c r="AN583" i="2" s="1"/>
  <c r="AE583" i="2"/>
  <c r="AM583" i="2" s="1"/>
  <c r="AD583" i="2"/>
  <c r="AL583" i="2" s="1"/>
  <c r="Y583" i="2"/>
  <c r="V583" i="2"/>
  <c r="U583" i="2"/>
  <c r="AC583" i="2" s="1"/>
  <c r="T583" i="2"/>
  <c r="X583" i="2" s="1"/>
  <c r="S583" i="2"/>
  <c r="R583" i="2"/>
  <c r="Z583" i="2" s="1"/>
  <c r="AH583" i="2" s="1"/>
  <c r="AY582" i="2"/>
  <c r="AQ582" i="2"/>
  <c r="AO582" i="2"/>
  <c r="AG582" i="2"/>
  <c r="AF582" i="2"/>
  <c r="AN582" i="2" s="1"/>
  <c r="AE582" i="2"/>
  <c r="AM582" i="2" s="1"/>
  <c r="AD582" i="2"/>
  <c r="AL582" i="2" s="1"/>
  <c r="AB582" i="2"/>
  <c r="AZ582" i="2" s="1"/>
  <c r="AA582" i="2"/>
  <c r="AI582" i="2" s="1"/>
  <c r="Z582" i="2"/>
  <c r="X582" i="2"/>
  <c r="V582" i="2"/>
  <c r="U582" i="2"/>
  <c r="T582" i="2"/>
  <c r="S582" i="2"/>
  <c r="W582" i="2" s="1"/>
  <c r="R582" i="2"/>
  <c r="BA581" i="2"/>
  <c r="AN581" i="2"/>
  <c r="AM581" i="2"/>
  <c r="AK581" i="2"/>
  <c r="AG581" i="2"/>
  <c r="AO581" i="2" s="1"/>
  <c r="AS581" i="2" s="1"/>
  <c r="AF581" i="2"/>
  <c r="AE581" i="2"/>
  <c r="AD581" i="2"/>
  <c r="AL581" i="2" s="1"/>
  <c r="AC581" i="2"/>
  <c r="Y581" i="2"/>
  <c r="U581" i="2"/>
  <c r="T581" i="2"/>
  <c r="X581" i="2" s="1"/>
  <c r="S581" i="2"/>
  <c r="R581" i="2"/>
  <c r="AO580" i="2"/>
  <c r="AN580" i="2"/>
  <c r="AM580" i="2"/>
  <c r="AG580" i="2"/>
  <c r="AF580" i="2"/>
  <c r="AE580" i="2"/>
  <c r="AD580" i="2"/>
  <c r="AL580" i="2" s="1"/>
  <c r="Y580" i="2"/>
  <c r="V580" i="2"/>
  <c r="U580" i="2"/>
  <c r="AC580" i="2" s="1"/>
  <c r="T580" i="2"/>
  <c r="X580" i="2" s="1"/>
  <c r="S580" i="2"/>
  <c r="R580" i="2"/>
  <c r="Z580" i="2" s="1"/>
  <c r="BA579" i="2"/>
  <c r="AY579" i="2"/>
  <c r="AN579" i="2"/>
  <c r="AL579" i="2"/>
  <c r="AK579" i="2"/>
  <c r="AI579" i="2"/>
  <c r="AQ579" i="2" s="1"/>
  <c r="AG579" i="2"/>
  <c r="AO579" i="2" s="1"/>
  <c r="AS579" i="2" s="1"/>
  <c r="AF579" i="2"/>
  <c r="AE579" i="2"/>
  <c r="AM579" i="2" s="1"/>
  <c r="AD579" i="2"/>
  <c r="AC579" i="2"/>
  <c r="Z579" i="2"/>
  <c r="Y579" i="2"/>
  <c r="X579" i="2"/>
  <c r="W579" i="2"/>
  <c r="U579" i="2"/>
  <c r="T579" i="2"/>
  <c r="AB579" i="2" s="1"/>
  <c r="S579" i="2"/>
  <c r="AA579" i="2" s="1"/>
  <c r="R579" i="2"/>
  <c r="V579" i="2" s="1"/>
  <c r="AO578" i="2"/>
  <c r="AN578" i="2"/>
  <c r="AM578" i="2"/>
  <c r="AG578" i="2"/>
  <c r="AF578" i="2"/>
  <c r="AE578" i="2"/>
  <c r="AD578" i="2"/>
  <c r="AL578" i="2" s="1"/>
  <c r="W578" i="2"/>
  <c r="U578" i="2"/>
  <c r="T578" i="2"/>
  <c r="X578" i="2" s="1"/>
  <c r="S578" i="2"/>
  <c r="AA578" i="2" s="1"/>
  <c r="R578" i="2"/>
  <c r="V578" i="2" s="1"/>
  <c r="AY577" i="2"/>
  <c r="AO577" i="2"/>
  <c r="AL577" i="2"/>
  <c r="AI577" i="2"/>
  <c r="AG577" i="2"/>
  <c r="AF577" i="2"/>
  <c r="AN577" i="2" s="1"/>
  <c r="AE577" i="2"/>
  <c r="AM577" i="2" s="1"/>
  <c r="AQ577" i="2" s="1"/>
  <c r="AD577" i="2"/>
  <c r="AC577" i="2"/>
  <c r="AA577" i="2"/>
  <c r="W577" i="2"/>
  <c r="V577" i="2"/>
  <c r="U577" i="2"/>
  <c r="Y577" i="2" s="1"/>
  <c r="T577" i="2"/>
  <c r="S577" i="2"/>
  <c r="R577" i="2"/>
  <c r="Z577" i="2" s="1"/>
  <c r="AK576" i="2"/>
  <c r="AS576" i="2" s="1"/>
  <c r="AG576" i="2"/>
  <c r="AO576" i="2" s="1"/>
  <c r="AF576" i="2"/>
  <c r="AN576" i="2" s="1"/>
  <c r="AE576" i="2"/>
  <c r="AM576" i="2" s="1"/>
  <c r="AD576" i="2"/>
  <c r="AL576" i="2" s="1"/>
  <c r="AC576" i="2"/>
  <c r="BA576" i="2" s="1"/>
  <c r="U576" i="2"/>
  <c r="Y576" i="2" s="1"/>
  <c r="T576" i="2"/>
  <c r="S576" i="2"/>
  <c r="R576" i="2"/>
  <c r="AX575" i="2"/>
  <c r="AO575" i="2"/>
  <c r="AM575" i="2"/>
  <c r="AL575" i="2"/>
  <c r="AJ575" i="2"/>
  <c r="AR575" i="2" s="1"/>
  <c r="AG575" i="2"/>
  <c r="AF575" i="2"/>
  <c r="AN575" i="2" s="1"/>
  <c r="AE575" i="2"/>
  <c r="AD575" i="2"/>
  <c r="AB575" i="2"/>
  <c r="AZ575" i="2" s="1"/>
  <c r="Z575" i="2"/>
  <c r="AH575" i="2" s="1"/>
  <c r="AP575" i="2" s="1"/>
  <c r="W575" i="2"/>
  <c r="V575" i="2"/>
  <c r="U575" i="2"/>
  <c r="T575" i="2"/>
  <c r="X575" i="2" s="1"/>
  <c r="S575" i="2"/>
  <c r="AA575" i="2" s="1"/>
  <c r="R575" i="2"/>
  <c r="BA574" i="2"/>
  <c r="AZ574" i="2"/>
  <c r="AR574" i="2"/>
  <c r="AN574" i="2"/>
  <c r="AG574" i="2"/>
  <c r="AO574" i="2" s="1"/>
  <c r="AF574" i="2"/>
  <c r="AE574" i="2"/>
  <c r="AM574" i="2" s="1"/>
  <c r="AD574" i="2"/>
  <c r="AL574" i="2" s="1"/>
  <c r="AC574" i="2"/>
  <c r="AK574" i="2" s="1"/>
  <c r="AB574" i="2"/>
  <c r="AJ574" i="2" s="1"/>
  <c r="AA574" i="2"/>
  <c r="AY574" i="2" s="1"/>
  <c r="Y574" i="2"/>
  <c r="X574" i="2"/>
  <c r="U574" i="2"/>
  <c r="T574" i="2"/>
  <c r="S574" i="2"/>
  <c r="W574" i="2" s="1"/>
  <c r="R574" i="2"/>
  <c r="AO573" i="2"/>
  <c r="AN573" i="2"/>
  <c r="AM573" i="2"/>
  <c r="AK573" i="2"/>
  <c r="AS573" i="2" s="1"/>
  <c r="AG573" i="2"/>
  <c r="AF573" i="2"/>
  <c r="AE573" i="2"/>
  <c r="AD573" i="2"/>
  <c r="AL573" i="2" s="1"/>
  <c r="AC573" i="2"/>
  <c r="BA573" i="2" s="1"/>
  <c r="AB573" i="2"/>
  <c r="Z573" i="2"/>
  <c r="U573" i="2"/>
  <c r="Y573" i="2" s="1"/>
  <c r="T573" i="2"/>
  <c r="X573" i="2" s="1"/>
  <c r="S573" i="2"/>
  <c r="R573" i="2"/>
  <c r="V573" i="2" s="1"/>
  <c r="AY572" i="2"/>
  <c r="AX572" i="2"/>
  <c r="AN572" i="2"/>
  <c r="AL572" i="2"/>
  <c r="AG572" i="2"/>
  <c r="AO572" i="2" s="1"/>
  <c r="AF572" i="2"/>
  <c r="AE572" i="2"/>
  <c r="AM572" i="2" s="1"/>
  <c r="AD572" i="2"/>
  <c r="Y572" i="2"/>
  <c r="X572" i="2"/>
  <c r="W572" i="2"/>
  <c r="V572" i="2"/>
  <c r="U572" i="2"/>
  <c r="AC572" i="2" s="1"/>
  <c r="T572" i="2"/>
  <c r="AB572" i="2" s="1"/>
  <c r="S572" i="2"/>
  <c r="AA572" i="2" s="1"/>
  <c r="AI572" i="2" s="1"/>
  <c r="R572" i="2"/>
  <c r="Z572" i="2" s="1"/>
  <c r="AH572" i="2" s="1"/>
  <c r="BA571" i="2"/>
  <c r="AS571" i="2"/>
  <c r="AO571" i="2"/>
  <c r="AM571" i="2"/>
  <c r="AL571" i="2"/>
  <c r="AK571" i="2"/>
  <c r="AG571" i="2"/>
  <c r="AF571" i="2"/>
  <c r="AN571" i="2" s="1"/>
  <c r="AE571" i="2"/>
  <c r="AD571" i="2"/>
  <c r="AC571" i="2"/>
  <c r="Y571" i="2"/>
  <c r="X571" i="2"/>
  <c r="U571" i="2"/>
  <c r="T571" i="2"/>
  <c r="AB571" i="2" s="1"/>
  <c r="S571" i="2"/>
  <c r="R571" i="2"/>
  <c r="AO570" i="2"/>
  <c r="AN570" i="2"/>
  <c r="AM570" i="2"/>
  <c r="AL570" i="2"/>
  <c r="AG570" i="2"/>
  <c r="AF570" i="2"/>
  <c r="AE570" i="2"/>
  <c r="AD570" i="2"/>
  <c r="AC570" i="2"/>
  <c r="W570" i="2"/>
  <c r="V570" i="2"/>
  <c r="U570" i="2"/>
  <c r="Y570" i="2" s="1"/>
  <c r="T570" i="2"/>
  <c r="S570" i="2"/>
  <c r="AA570" i="2" s="1"/>
  <c r="R570" i="2"/>
  <c r="Z570" i="2" s="1"/>
  <c r="BA569" i="2"/>
  <c r="AZ569" i="2"/>
  <c r="AY569" i="2"/>
  <c r="AM569" i="2"/>
  <c r="AJ569" i="2"/>
  <c r="AI569" i="2"/>
  <c r="AG569" i="2"/>
  <c r="AO569" i="2" s="1"/>
  <c r="AF569" i="2"/>
  <c r="AN569" i="2" s="1"/>
  <c r="AR569" i="2" s="1"/>
  <c r="AE569" i="2"/>
  <c r="AD569" i="2"/>
  <c r="AL569" i="2" s="1"/>
  <c r="AB569" i="2"/>
  <c r="AA569" i="2"/>
  <c r="Y569" i="2"/>
  <c r="X569" i="2"/>
  <c r="W569" i="2"/>
  <c r="V569" i="2"/>
  <c r="U569" i="2"/>
  <c r="AC569" i="2" s="1"/>
  <c r="AK569" i="2" s="1"/>
  <c r="T569" i="2"/>
  <c r="S569" i="2"/>
  <c r="R569" i="2"/>
  <c r="Z569" i="2" s="1"/>
  <c r="AZ568" i="2"/>
  <c r="AL568" i="2"/>
  <c r="AJ568" i="2"/>
  <c r="AR568" i="2" s="1"/>
  <c r="AG568" i="2"/>
  <c r="AO568" i="2" s="1"/>
  <c r="AF568" i="2"/>
  <c r="AN568" i="2" s="1"/>
  <c r="AE568" i="2"/>
  <c r="AM568" i="2" s="1"/>
  <c r="AD568" i="2"/>
  <c r="AB568" i="2"/>
  <c r="Z568" i="2"/>
  <c r="AX568" i="2" s="1"/>
  <c r="U568" i="2"/>
  <c r="T568" i="2"/>
  <c r="X568" i="2" s="1"/>
  <c r="S568" i="2"/>
  <c r="R568" i="2"/>
  <c r="V568" i="2" s="1"/>
  <c r="AY567" i="2"/>
  <c r="AX567" i="2"/>
  <c r="AK567" i="2"/>
  <c r="AS567" i="2" s="1"/>
  <c r="AG567" i="2"/>
  <c r="AO567" i="2" s="1"/>
  <c r="AF567" i="2"/>
  <c r="AN567" i="2" s="1"/>
  <c r="AE567" i="2"/>
  <c r="AM567" i="2" s="1"/>
  <c r="AD567" i="2"/>
  <c r="AL567" i="2" s="1"/>
  <c r="AC567" i="2"/>
  <c r="BA567" i="2" s="1"/>
  <c r="AA567" i="2"/>
  <c r="AI567" i="2" s="1"/>
  <c r="Z567" i="2"/>
  <c r="AH567" i="2" s="1"/>
  <c r="AP567" i="2" s="1"/>
  <c r="Y567" i="2"/>
  <c r="W567" i="2"/>
  <c r="V567" i="2"/>
  <c r="U567" i="2"/>
  <c r="T567" i="2"/>
  <c r="S567" i="2"/>
  <c r="R567" i="2"/>
  <c r="BA566" i="2"/>
  <c r="AZ566" i="2"/>
  <c r="AS566" i="2"/>
  <c r="AO566" i="2"/>
  <c r="AG566" i="2"/>
  <c r="AF566" i="2"/>
  <c r="AN566" i="2" s="1"/>
  <c r="AE566" i="2"/>
  <c r="AM566" i="2" s="1"/>
  <c r="AD566" i="2"/>
  <c r="AL566" i="2" s="1"/>
  <c r="AC566" i="2"/>
  <c r="AK566" i="2" s="1"/>
  <c r="AB566" i="2"/>
  <c r="AJ566" i="2" s="1"/>
  <c r="AA566" i="2"/>
  <c r="AY566" i="2" s="1"/>
  <c r="Z566" i="2"/>
  <c r="AX566" i="2" s="1"/>
  <c r="Y566" i="2"/>
  <c r="X566" i="2"/>
  <c r="U566" i="2"/>
  <c r="T566" i="2"/>
  <c r="S566" i="2"/>
  <c r="W566" i="2" s="1"/>
  <c r="R566" i="2"/>
  <c r="V566" i="2" s="1"/>
  <c r="AO565" i="2"/>
  <c r="AN565" i="2"/>
  <c r="AM565" i="2"/>
  <c r="AG565" i="2"/>
  <c r="AF565" i="2"/>
  <c r="AE565" i="2"/>
  <c r="AD565" i="2"/>
  <c r="AL565" i="2" s="1"/>
  <c r="AA565" i="2"/>
  <c r="W565" i="2"/>
  <c r="U565" i="2"/>
  <c r="Y565" i="2" s="1"/>
  <c r="T565" i="2"/>
  <c r="S565" i="2"/>
  <c r="R565" i="2"/>
  <c r="AX564" i="2"/>
  <c r="AO564" i="2"/>
  <c r="AM564" i="2"/>
  <c r="AG564" i="2"/>
  <c r="AF564" i="2"/>
  <c r="AN564" i="2" s="1"/>
  <c r="AE564" i="2"/>
  <c r="AD564" i="2"/>
  <c r="AL564" i="2" s="1"/>
  <c r="Y564" i="2"/>
  <c r="X564" i="2"/>
  <c r="W564" i="2"/>
  <c r="V564" i="2"/>
  <c r="U564" i="2"/>
  <c r="AC564" i="2" s="1"/>
  <c r="T564" i="2"/>
  <c r="AB564" i="2" s="1"/>
  <c r="S564" i="2"/>
  <c r="AA564" i="2" s="1"/>
  <c r="R564" i="2"/>
  <c r="Z564" i="2" s="1"/>
  <c r="AH564" i="2" s="1"/>
  <c r="AP564" i="2" s="1"/>
  <c r="AN563" i="2"/>
  <c r="AM563" i="2"/>
  <c r="AL563" i="2"/>
  <c r="AG563" i="2"/>
  <c r="AO563" i="2" s="1"/>
  <c r="AF563" i="2"/>
  <c r="AE563" i="2"/>
  <c r="AD563" i="2"/>
  <c r="AC563" i="2"/>
  <c r="Y563" i="2"/>
  <c r="X563" i="2"/>
  <c r="U563" i="2"/>
  <c r="T563" i="2"/>
  <c r="AB563" i="2" s="1"/>
  <c r="S563" i="2"/>
  <c r="R563" i="2"/>
  <c r="AO562" i="2"/>
  <c r="AN562" i="2"/>
  <c r="AM562" i="2"/>
  <c r="AG562" i="2"/>
  <c r="AF562" i="2"/>
  <c r="AE562" i="2"/>
  <c r="AD562" i="2"/>
  <c r="AL562" i="2" s="1"/>
  <c r="AB562" i="2"/>
  <c r="W562" i="2"/>
  <c r="V562" i="2"/>
  <c r="U562" i="2"/>
  <c r="T562" i="2"/>
  <c r="X562" i="2" s="1"/>
  <c r="S562" i="2"/>
  <c r="AA562" i="2" s="1"/>
  <c r="R562" i="2"/>
  <c r="Z562" i="2" s="1"/>
  <c r="BA561" i="2"/>
  <c r="AZ561" i="2"/>
  <c r="AN561" i="2"/>
  <c r="AL561" i="2"/>
  <c r="AK561" i="2"/>
  <c r="AJ561" i="2"/>
  <c r="AG561" i="2"/>
  <c r="AO561" i="2" s="1"/>
  <c r="AS561" i="2" s="1"/>
  <c r="AF561" i="2"/>
  <c r="AE561" i="2"/>
  <c r="AM561" i="2" s="1"/>
  <c r="AD561" i="2"/>
  <c r="AC561" i="2"/>
  <c r="AB561" i="2"/>
  <c r="AA561" i="2"/>
  <c r="Y561" i="2"/>
  <c r="X561" i="2"/>
  <c r="W561" i="2"/>
  <c r="V561" i="2"/>
  <c r="U561" i="2"/>
  <c r="T561" i="2"/>
  <c r="S561" i="2"/>
  <c r="R561" i="2"/>
  <c r="Z561" i="2" s="1"/>
  <c r="AL560" i="2"/>
  <c r="AG560" i="2"/>
  <c r="AO560" i="2" s="1"/>
  <c r="AF560" i="2"/>
  <c r="AN560" i="2" s="1"/>
  <c r="AE560" i="2"/>
  <c r="AM560" i="2" s="1"/>
  <c r="AD560" i="2"/>
  <c r="AC560" i="2"/>
  <c r="AA560" i="2"/>
  <c r="U560" i="2"/>
  <c r="Y560" i="2" s="1"/>
  <c r="T560" i="2"/>
  <c r="S560" i="2"/>
  <c r="W560" i="2" s="1"/>
  <c r="R560" i="2"/>
  <c r="AZ559" i="2"/>
  <c r="AY559" i="2"/>
  <c r="AL559" i="2"/>
  <c r="AG559" i="2"/>
  <c r="AO559" i="2" s="1"/>
  <c r="AF559" i="2"/>
  <c r="AN559" i="2" s="1"/>
  <c r="AE559" i="2"/>
  <c r="AM559" i="2" s="1"/>
  <c r="AD559" i="2"/>
  <c r="AB559" i="2"/>
  <c r="AJ559" i="2" s="1"/>
  <c r="AA559" i="2"/>
  <c r="AI559" i="2" s="1"/>
  <c r="AQ559" i="2" s="1"/>
  <c r="Z559" i="2"/>
  <c r="AH559" i="2" s="1"/>
  <c r="Y559" i="2"/>
  <c r="W559" i="2"/>
  <c r="V559" i="2"/>
  <c r="U559" i="2"/>
  <c r="AC559" i="2" s="1"/>
  <c r="T559" i="2"/>
  <c r="X559" i="2" s="1"/>
  <c r="S559" i="2"/>
  <c r="R559" i="2"/>
  <c r="AY558" i="2"/>
  <c r="AN558" i="2"/>
  <c r="AJ558" i="2"/>
  <c r="AR558" i="2" s="1"/>
  <c r="AG558" i="2"/>
  <c r="AO558" i="2" s="1"/>
  <c r="AF558" i="2"/>
  <c r="AE558" i="2"/>
  <c r="AM558" i="2" s="1"/>
  <c r="AD558" i="2"/>
  <c r="AL558" i="2" s="1"/>
  <c r="AC558" i="2"/>
  <c r="AB558" i="2"/>
  <c r="AZ558" i="2" s="1"/>
  <c r="AA558" i="2"/>
  <c r="AI558" i="2" s="1"/>
  <c r="AQ558" i="2" s="1"/>
  <c r="Y558" i="2"/>
  <c r="U558" i="2"/>
  <c r="T558" i="2"/>
  <c r="X558" i="2" s="1"/>
  <c r="S558" i="2"/>
  <c r="W558" i="2" s="1"/>
  <c r="R558" i="2"/>
  <c r="AX557" i="2"/>
  <c r="AO557" i="2"/>
  <c r="AJ557" i="2"/>
  <c r="AG557" i="2"/>
  <c r="AF557" i="2"/>
  <c r="AN557" i="2" s="1"/>
  <c r="AE557" i="2"/>
  <c r="AM557" i="2" s="1"/>
  <c r="AD557" i="2"/>
  <c r="AL557" i="2" s="1"/>
  <c r="AB557" i="2"/>
  <c r="AZ557" i="2" s="1"/>
  <c r="Z557" i="2"/>
  <c r="AH557" i="2" s="1"/>
  <c r="AP557" i="2" s="1"/>
  <c r="X557" i="2"/>
  <c r="U557" i="2"/>
  <c r="T557" i="2"/>
  <c r="S557" i="2"/>
  <c r="R557" i="2"/>
  <c r="V557" i="2" s="1"/>
  <c r="AY556" i="2"/>
  <c r="AQ556" i="2"/>
  <c r="AN556" i="2"/>
  <c r="AL556" i="2"/>
  <c r="AH556" i="2"/>
  <c r="AP556" i="2" s="1"/>
  <c r="AG556" i="2"/>
  <c r="AO556" i="2" s="1"/>
  <c r="AF556" i="2"/>
  <c r="AE556" i="2"/>
  <c r="AM556" i="2" s="1"/>
  <c r="AD556" i="2"/>
  <c r="Y556" i="2"/>
  <c r="X556" i="2"/>
  <c r="W556" i="2"/>
  <c r="V556" i="2"/>
  <c r="U556" i="2"/>
  <c r="AC556" i="2" s="1"/>
  <c r="T556" i="2"/>
  <c r="AB556" i="2" s="1"/>
  <c r="S556" i="2"/>
  <c r="AA556" i="2" s="1"/>
  <c r="AI556" i="2" s="1"/>
  <c r="R556" i="2"/>
  <c r="Z556" i="2" s="1"/>
  <c r="AX556" i="2" s="1"/>
  <c r="AO555" i="2"/>
  <c r="AN555" i="2"/>
  <c r="AM555" i="2"/>
  <c r="AL555" i="2"/>
  <c r="AG555" i="2"/>
  <c r="AF555" i="2"/>
  <c r="AE555" i="2"/>
  <c r="AD555" i="2"/>
  <c r="AA555" i="2"/>
  <c r="X555" i="2"/>
  <c r="U555" i="2"/>
  <c r="AC555" i="2" s="1"/>
  <c r="BA555" i="2" s="1"/>
  <c r="T555" i="2"/>
  <c r="AB555" i="2" s="1"/>
  <c r="S555" i="2"/>
  <c r="W555" i="2" s="1"/>
  <c r="R555" i="2"/>
  <c r="V555" i="2" s="1"/>
  <c r="AL554" i="2"/>
  <c r="AG554" i="2"/>
  <c r="AO554" i="2" s="1"/>
  <c r="AF554" i="2"/>
  <c r="AN554" i="2" s="1"/>
  <c r="AE554" i="2"/>
  <c r="AM554" i="2" s="1"/>
  <c r="AD554" i="2"/>
  <c r="AC554" i="2"/>
  <c r="W554" i="2"/>
  <c r="V554" i="2"/>
  <c r="U554" i="2"/>
  <c r="Y554" i="2" s="1"/>
  <c r="T554" i="2"/>
  <c r="S554" i="2"/>
  <c r="AA554" i="2" s="1"/>
  <c r="R554" i="2"/>
  <c r="Z554" i="2" s="1"/>
  <c r="BA553" i="2"/>
  <c r="AO553" i="2"/>
  <c r="AS553" i="2" s="1"/>
  <c r="AM553" i="2"/>
  <c r="AL553" i="2"/>
  <c r="AK553" i="2"/>
  <c r="AJ553" i="2"/>
  <c r="AI553" i="2"/>
  <c r="AQ553" i="2" s="1"/>
  <c r="AG553" i="2"/>
  <c r="AF553" i="2"/>
  <c r="AN553" i="2" s="1"/>
  <c r="AR553" i="2" s="1"/>
  <c r="AE553" i="2"/>
  <c r="AD553" i="2"/>
  <c r="AC553" i="2"/>
  <c r="AB553" i="2"/>
  <c r="AZ553" i="2" s="1"/>
  <c r="AA553" i="2"/>
  <c r="AY553" i="2" s="1"/>
  <c r="Y553" i="2"/>
  <c r="X553" i="2"/>
  <c r="W553" i="2"/>
  <c r="V553" i="2"/>
  <c r="U553" i="2"/>
  <c r="T553" i="2"/>
  <c r="S553" i="2"/>
  <c r="R553" i="2"/>
  <c r="Z553" i="2" s="1"/>
  <c r="AX552" i="2"/>
  <c r="AL552" i="2"/>
  <c r="AJ552" i="2"/>
  <c r="AR552" i="2" s="1"/>
  <c r="AG552" i="2"/>
  <c r="AO552" i="2" s="1"/>
  <c r="AF552" i="2"/>
  <c r="AN552" i="2" s="1"/>
  <c r="AE552" i="2"/>
  <c r="AM552" i="2" s="1"/>
  <c r="AD552" i="2"/>
  <c r="AB552" i="2"/>
  <c r="AZ552" i="2" s="1"/>
  <c r="Z552" i="2"/>
  <c r="AH552" i="2" s="1"/>
  <c r="W552" i="2"/>
  <c r="V552" i="2"/>
  <c r="U552" i="2"/>
  <c r="T552" i="2"/>
  <c r="X552" i="2" s="1"/>
  <c r="S552" i="2"/>
  <c r="AA552" i="2" s="1"/>
  <c r="R552" i="2"/>
  <c r="BA551" i="2"/>
  <c r="AZ551" i="2"/>
  <c r="AY551" i="2"/>
  <c r="AR551" i="2"/>
  <c r="AG551" i="2"/>
  <c r="AO551" i="2" s="1"/>
  <c r="AF551" i="2"/>
  <c r="AN551" i="2" s="1"/>
  <c r="AE551" i="2"/>
  <c r="AM551" i="2" s="1"/>
  <c r="AD551" i="2"/>
  <c r="AL551" i="2" s="1"/>
  <c r="AC551" i="2"/>
  <c r="AK551" i="2" s="1"/>
  <c r="AS551" i="2" s="1"/>
  <c r="AB551" i="2"/>
  <c r="AJ551" i="2" s="1"/>
  <c r="AA551" i="2"/>
  <c r="AI551" i="2" s="1"/>
  <c r="AQ551" i="2" s="1"/>
  <c r="Z551" i="2"/>
  <c r="AX551" i="2" s="1"/>
  <c r="Y551" i="2"/>
  <c r="W551" i="2"/>
  <c r="V551" i="2"/>
  <c r="U551" i="2"/>
  <c r="T551" i="2"/>
  <c r="X551" i="2" s="1"/>
  <c r="S551" i="2"/>
  <c r="R551" i="2"/>
  <c r="AO550" i="2"/>
  <c r="AN550" i="2"/>
  <c r="AL550" i="2"/>
  <c r="AH550" i="2"/>
  <c r="AG550" i="2"/>
  <c r="AF550" i="2"/>
  <c r="AE550" i="2"/>
  <c r="AM550" i="2" s="1"/>
  <c r="AD550" i="2"/>
  <c r="AC550" i="2"/>
  <c r="AB550" i="2"/>
  <c r="Z550" i="2"/>
  <c r="AX550" i="2" s="1"/>
  <c r="U550" i="2"/>
  <c r="Y550" i="2" s="1"/>
  <c r="T550" i="2"/>
  <c r="X550" i="2" s="1"/>
  <c r="S550" i="2"/>
  <c r="R550" i="2"/>
  <c r="V550" i="2" s="1"/>
  <c r="AY549" i="2"/>
  <c r="AX549" i="2"/>
  <c r="AP549" i="2"/>
  <c r="AG549" i="2"/>
  <c r="AO549" i="2" s="1"/>
  <c r="AF549" i="2"/>
  <c r="AN549" i="2" s="1"/>
  <c r="AE549" i="2"/>
  <c r="AM549" i="2" s="1"/>
  <c r="AD549" i="2"/>
  <c r="AL549" i="2" s="1"/>
  <c r="AC549" i="2"/>
  <c r="AA549" i="2"/>
  <c r="AI549" i="2" s="1"/>
  <c r="Z549" i="2"/>
  <c r="AH549" i="2" s="1"/>
  <c r="Y549" i="2"/>
  <c r="W549" i="2"/>
  <c r="U549" i="2"/>
  <c r="T549" i="2"/>
  <c r="S549" i="2"/>
  <c r="R549" i="2"/>
  <c r="V549" i="2" s="1"/>
  <c r="AZ548" i="2"/>
  <c r="AO548" i="2"/>
  <c r="AM548" i="2"/>
  <c r="AL548" i="2"/>
  <c r="AJ548" i="2"/>
  <c r="AR548" i="2" s="1"/>
  <c r="AI548" i="2"/>
  <c r="AQ548" i="2" s="1"/>
  <c r="AG548" i="2"/>
  <c r="AF548" i="2"/>
  <c r="AN548" i="2" s="1"/>
  <c r="AE548" i="2"/>
  <c r="AD548" i="2"/>
  <c r="AA548" i="2"/>
  <c r="AY548" i="2" s="1"/>
  <c r="Z548" i="2"/>
  <c r="Y548" i="2"/>
  <c r="X548" i="2"/>
  <c r="W548" i="2"/>
  <c r="U548" i="2"/>
  <c r="AC548" i="2" s="1"/>
  <c r="T548" i="2"/>
  <c r="AB548" i="2" s="1"/>
  <c r="S548" i="2"/>
  <c r="R548" i="2"/>
  <c r="V548" i="2" s="1"/>
  <c r="AO547" i="2"/>
  <c r="AN547" i="2"/>
  <c r="AM547" i="2"/>
  <c r="AL547" i="2"/>
  <c r="AG547" i="2"/>
  <c r="AF547" i="2"/>
  <c r="AE547" i="2"/>
  <c r="AD547" i="2"/>
  <c r="Z547" i="2"/>
  <c r="X547" i="2"/>
  <c r="V547" i="2"/>
  <c r="U547" i="2"/>
  <c r="T547" i="2"/>
  <c r="AB547" i="2" s="1"/>
  <c r="S547" i="2"/>
  <c r="W547" i="2" s="1"/>
  <c r="R547" i="2"/>
  <c r="AZ546" i="2"/>
  <c r="AX546" i="2"/>
  <c r="AR546" i="2"/>
  <c r="AM546" i="2"/>
  <c r="AJ546" i="2"/>
  <c r="AH546" i="2"/>
  <c r="AP546" i="2" s="1"/>
  <c r="AG546" i="2"/>
  <c r="AO546" i="2" s="1"/>
  <c r="AF546" i="2"/>
  <c r="AN546" i="2" s="1"/>
  <c r="AE546" i="2"/>
  <c r="AD546" i="2"/>
  <c r="AL546" i="2" s="1"/>
  <c r="AB546" i="2"/>
  <c r="X546" i="2"/>
  <c r="W546" i="2"/>
  <c r="V546" i="2"/>
  <c r="U546" i="2"/>
  <c r="AC546" i="2" s="1"/>
  <c r="AK546" i="2" s="1"/>
  <c r="T546" i="2"/>
  <c r="S546" i="2"/>
  <c r="AA546" i="2" s="1"/>
  <c r="R546" i="2"/>
  <c r="Z546" i="2" s="1"/>
  <c r="AZ545" i="2"/>
  <c r="AS545" i="2"/>
  <c r="AN545" i="2"/>
  <c r="AM545" i="2"/>
  <c r="AL545" i="2"/>
  <c r="AK545" i="2"/>
  <c r="AG545" i="2"/>
  <c r="AO545" i="2" s="1"/>
  <c r="AF545" i="2"/>
  <c r="AE545" i="2"/>
  <c r="AD545" i="2"/>
  <c r="AC545" i="2"/>
  <c r="BA545" i="2" s="1"/>
  <c r="AB545" i="2"/>
  <c r="AJ545" i="2" s="1"/>
  <c r="AR545" i="2" s="1"/>
  <c r="AA545" i="2"/>
  <c r="Y545" i="2"/>
  <c r="X545" i="2"/>
  <c r="V545" i="2"/>
  <c r="U545" i="2"/>
  <c r="T545" i="2"/>
  <c r="S545" i="2"/>
  <c r="W545" i="2" s="1"/>
  <c r="R545" i="2"/>
  <c r="Z545" i="2" s="1"/>
  <c r="AY544" i="2"/>
  <c r="AX544" i="2"/>
  <c r="AM544" i="2"/>
  <c r="AK544" i="2"/>
  <c r="AS544" i="2" s="1"/>
  <c r="AG544" i="2"/>
  <c r="AO544" i="2" s="1"/>
  <c r="AF544" i="2"/>
  <c r="AN544" i="2" s="1"/>
  <c r="AE544" i="2"/>
  <c r="AD544" i="2"/>
  <c r="AL544" i="2" s="1"/>
  <c r="AC544" i="2"/>
  <c r="BA544" i="2" s="1"/>
  <c r="AA544" i="2"/>
  <c r="AI544" i="2" s="1"/>
  <c r="Z544" i="2"/>
  <c r="AH544" i="2" s="1"/>
  <c r="AP544" i="2" s="1"/>
  <c r="X544" i="2"/>
  <c r="W544" i="2"/>
  <c r="V544" i="2"/>
  <c r="U544" i="2"/>
  <c r="Y544" i="2" s="1"/>
  <c r="T544" i="2"/>
  <c r="AB544" i="2" s="1"/>
  <c r="S544" i="2"/>
  <c r="R544" i="2"/>
  <c r="BA543" i="2"/>
  <c r="AS543" i="2"/>
  <c r="AO543" i="2"/>
  <c r="AJ543" i="2"/>
  <c r="AI543" i="2"/>
  <c r="AQ543" i="2" s="1"/>
  <c r="AG543" i="2"/>
  <c r="AF543" i="2"/>
  <c r="AN543" i="2" s="1"/>
  <c r="AE543" i="2"/>
  <c r="AM543" i="2" s="1"/>
  <c r="AD543" i="2"/>
  <c r="AL543" i="2" s="1"/>
  <c r="AC543" i="2"/>
  <c r="AK543" i="2" s="1"/>
  <c r="AB543" i="2"/>
  <c r="AZ543" i="2" s="1"/>
  <c r="AA543" i="2"/>
  <c r="AY543" i="2" s="1"/>
  <c r="Y543" i="2"/>
  <c r="W543" i="2"/>
  <c r="U543" i="2"/>
  <c r="T543" i="2"/>
  <c r="X543" i="2" s="1"/>
  <c r="S543" i="2"/>
  <c r="R543" i="2"/>
  <c r="AO542" i="2"/>
  <c r="AN542" i="2"/>
  <c r="AL542" i="2"/>
  <c r="AI542" i="2"/>
  <c r="AQ542" i="2" s="1"/>
  <c r="AG542" i="2"/>
  <c r="AF542" i="2"/>
  <c r="AE542" i="2"/>
  <c r="AM542" i="2" s="1"/>
  <c r="AD542" i="2"/>
  <c r="AA542" i="2"/>
  <c r="AY542" i="2" s="1"/>
  <c r="V542" i="2"/>
  <c r="U542" i="2"/>
  <c r="T542" i="2"/>
  <c r="S542" i="2"/>
  <c r="W542" i="2" s="1"/>
  <c r="R542" i="2"/>
  <c r="Z542" i="2" s="1"/>
  <c r="AZ541" i="2"/>
  <c r="AY541" i="2"/>
  <c r="AX541" i="2"/>
  <c r="AQ541" i="2"/>
  <c r="AP541" i="2"/>
  <c r="AM541" i="2"/>
  <c r="AH541" i="2"/>
  <c r="AG541" i="2"/>
  <c r="AO541" i="2" s="1"/>
  <c r="AF541" i="2"/>
  <c r="AN541" i="2" s="1"/>
  <c r="AE541" i="2"/>
  <c r="AD541" i="2"/>
  <c r="AL541" i="2" s="1"/>
  <c r="AB541" i="2"/>
  <c r="AJ541" i="2" s="1"/>
  <c r="AR541" i="2" s="1"/>
  <c r="AA541" i="2"/>
  <c r="AI541" i="2" s="1"/>
  <c r="Z541" i="2"/>
  <c r="X541" i="2"/>
  <c r="W541" i="2"/>
  <c r="U541" i="2"/>
  <c r="AC541" i="2" s="1"/>
  <c r="T541" i="2"/>
  <c r="S541" i="2"/>
  <c r="R541" i="2"/>
  <c r="V541" i="2" s="1"/>
  <c r="AN540" i="2"/>
  <c r="AM540" i="2"/>
  <c r="AL540" i="2"/>
  <c r="AJ540" i="2"/>
  <c r="AR540" i="2" s="1"/>
  <c r="AG540" i="2"/>
  <c r="AO540" i="2" s="1"/>
  <c r="AF540" i="2"/>
  <c r="AE540" i="2"/>
  <c r="AD540" i="2"/>
  <c r="AB540" i="2"/>
  <c r="AZ540" i="2" s="1"/>
  <c r="AA540" i="2"/>
  <c r="Z540" i="2"/>
  <c r="Y540" i="2"/>
  <c r="X540" i="2"/>
  <c r="U540" i="2"/>
  <c r="AC540" i="2" s="1"/>
  <c r="T540" i="2"/>
  <c r="S540" i="2"/>
  <c r="W540" i="2" s="1"/>
  <c r="R540" i="2"/>
  <c r="V540" i="2" s="1"/>
  <c r="AX539" i="2"/>
  <c r="AO539" i="2"/>
  <c r="AG539" i="2"/>
  <c r="AF539" i="2"/>
  <c r="AN539" i="2" s="1"/>
  <c r="AE539" i="2"/>
  <c r="AM539" i="2" s="1"/>
  <c r="AD539" i="2"/>
  <c r="AL539" i="2" s="1"/>
  <c r="X539" i="2"/>
  <c r="V539" i="2"/>
  <c r="U539" i="2"/>
  <c r="T539" i="2"/>
  <c r="AB539" i="2" s="1"/>
  <c r="S539" i="2"/>
  <c r="R539" i="2"/>
  <c r="Z539" i="2" s="1"/>
  <c r="AH539" i="2" s="1"/>
  <c r="BA538" i="2"/>
  <c r="AZ538" i="2"/>
  <c r="AN538" i="2"/>
  <c r="AR538" i="2" s="1"/>
  <c r="AL538" i="2"/>
  <c r="AK538" i="2"/>
  <c r="AJ538" i="2"/>
  <c r="AH538" i="2"/>
  <c r="AP538" i="2" s="1"/>
  <c r="AG538" i="2"/>
  <c r="AO538" i="2" s="1"/>
  <c r="AS538" i="2" s="1"/>
  <c r="AF538" i="2"/>
  <c r="AE538" i="2"/>
  <c r="AM538" i="2" s="1"/>
  <c r="AD538" i="2"/>
  <c r="AC538" i="2"/>
  <c r="AB538" i="2"/>
  <c r="Y538" i="2"/>
  <c r="X538" i="2"/>
  <c r="W538" i="2"/>
  <c r="V538" i="2"/>
  <c r="U538" i="2"/>
  <c r="T538" i="2"/>
  <c r="S538" i="2"/>
  <c r="AA538" i="2" s="1"/>
  <c r="R538" i="2"/>
  <c r="Z538" i="2" s="1"/>
  <c r="AX538" i="2" s="1"/>
  <c r="AO537" i="2"/>
  <c r="AN537" i="2"/>
  <c r="AM537" i="2"/>
  <c r="AK537" i="2"/>
  <c r="AS537" i="2" s="1"/>
  <c r="AG537" i="2"/>
  <c r="AF537" i="2"/>
  <c r="AE537" i="2"/>
  <c r="AD537" i="2"/>
  <c r="AL537" i="2" s="1"/>
  <c r="AC537" i="2"/>
  <c r="BA537" i="2" s="1"/>
  <c r="AB537" i="2"/>
  <c r="Y537" i="2"/>
  <c r="V537" i="2"/>
  <c r="U537" i="2"/>
  <c r="T537" i="2"/>
  <c r="X537" i="2" s="1"/>
  <c r="S537" i="2"/>
  <c r="R537" i="2"/>
  <c r="Z537" i="2" s="1"/>
  <c r="AZ536" i="2"/>
  <c r="AY536" i="2"/>
  <c r="AX536" i="2"/>
  <c r="AN536" i="2"/>
  <c r="AL536" i="2"/>
  <c r="AG536" i="2"/>
  <c r="AO536" i="2" s="1"/>
  <c r="AF536" i="2"/>
  <c r="AE536" i="2"/>
  <c r="AM536" i="2" s="1"/>
  <c r="AD536" i="2"/>
  <c r="AB536" i="2"/>
  <c r="AJ536" i="2" s="1"/>
  <c r="AA536" i="2"/>
  <c r="AI536" i="2" s="1"/>
  <c r="AQ536" i="2" s="1"/>
  <c r="Z536" i="2"/>
  <c r="AH536" i="2" s="1"/>
  <c r="AP536" i="2" s="1"/>
  <c r="X536" i="2"/>
  <c r="W536" i="2"/>
  <c r="V536" i="2"/>
  <c r="U536" i="2"/>
  <c r="T536" i="2"/>
  <c r="S536" i="2"/>
  <c r="R536" i="2"/>
  <c r="AY535" i="2"/>
  <c r="AI535" i="2"/>
  <c r="AQ535" i="2" s="1"/>
  <c r="AG535" i="2"/>
  <c r="AO535" i="2" s="1"/>
  <c r="AF535" i="2"/>
  <c r="AN535" i="2" s="1"/>
  <c r="AE535" i="2"/>
  <c r="AM535" i="2" s="1"/>
  <c r="AD535" i="2"/>
  <c r="AL535" i="2" s="1"/>
  <c r="AC535" i="2"/>
  <c r="AB535" i="2"/>
  <c r="AA535" i="2"/>
  <c r="Y535" i="2"/>
  <c r="U535" i="2"/>
  <c r="T535" i="2"/>
  <c r="X535" i="2" s="1"/>
  <c r="S535" i="2"/>
  <c r="W535" i="2" s="1"/>
  <c r="R535" i="2"/>
  <c r="AO534" i="2"/>
  <c r="AG534" i="2"/>
  <c r="AF534" i="2"/>
  <c r="AN534" i="2" s="1"/>
  <c r="AE534" i="2"/>
  <c r="AM534" i="2" s="1"/>
  <c r="AD534" i="2"/>
  <c r="AL534" i="2" s="1"/>
  <c r="W534" i="2"/>
  <c r="V534" i="2"/>
  <c r="U534" i="2"/>
  <c r="Y534" i="2" s="1"/>
  <c r="T534" i="2"/>
  <c r="AB534" i="2" s="1"/>
  <c r="AZ534" i="2" s="1"/>
  <c r="S534" i="2"/>
  <c r="AA534" i="2" s="1"/>
  <c r="R534" i="2"/>
  <c r="Z534" i="2" s="1"/>
  <c r="AG533" i="2"/>
  <c r="AO533" i="2" s="1"/>
  <c r="AF533" i="2"/>
  <c r="AN533" i="2" s="1"/>
  <c r="AE533" i="2"/>
  <c r="AM533" i="2" s="1"/>
  <c r="AD533" i="2"/>
  <c r="AL533" i="2" s="1"/>
  <c r="V533" i="2"/>
  <c r="U533" i="2"/>
  <c r="T533" i="2"/>
  <c r="X533" i="2" s="1"/>
  <c r="S533" i="2"/>
  <c r="R533" i="2"/>
  <c r="Z533" i="2" s="1"/>
  <c r="AX532" i="2"/>
  <c r="AG532" i="2"/>
  <c r="AO532" i="2" s="1"/>
  <c r="AF532" i="2"/>
  <c r="AN532" i="2" s="1"/>
  <c r="AE532" i="2"/>
  <c r="AM532" i="2" s="1"/>
  <c r="AD532" i="2"/>
  <c r="AL532" i="2" s="1"/>
  <c r="V532" i="2"/>
  <c r="U532" i="2"/>
  <c r="T532" i="2"/>
  <c r="X532" i="2" s="1"/>
  <c r="S532" i="2"/>
  <c r="W532" i="2" s="1"/>
  <c r="R532" i="2"/>
  <c r="Z532" i="2" s="1"/>
  <c r="AH532" i="2" s="1"/>
  <c r="AP532" i="2" s="1"/>
  <c r="AG531" i="2"/>
  <c r="AO531" i="2" s="1"/>
  <c r="AF531" i="2"/>
  <c r="AN531" i="2" s="1"/>
  <c r="AE531" i="2"/>
  <c r="AM531" i="2" s="1"/>
  <c r="AD531" i="2"/>
  <c r="AL531" i="2" s="1"/>
  <c r="U531" i="2"/>
  <c r="T531" i="2"/>
  <c r="S531" i="2"/>
  <c r="W531" i="2" s="1"/>
  <c r="R531" i="2"/>
  <c r="V531" i="2" s="1"/>
  <c r="AG530" i="2"/>
  <c r="AO530" i="2" s="1"/>
  <c r="AF530" i="2"/>
  <c r="AN530" i="2" s="1"/>
  <c r="AE530" i="2"/>
  <c r="AM530" i="2" s="1"/>
  <c r="AD530" i="2"/>
  <c r="AL530" i="2" s="1"/>
  <c r="AB530" i="2"/>
  <c r="Y530" i="2"/>
  <c r="X530" i="2"/>
  <c r="U530" i="2"/>
  <c r="AC530" i="2" s="1"/>
  <c r="T530" i="2"/>
  <c r="S530" i="2"/>
  <c r="R530" i="2"/>
  <c r="AG529" i="2"/>
  <c r="AO529" i="2" s="1"/>
  <c r="AF529" i="2"/>
  <c r="AN529" i="2" s="1"/>
  <c r="AE529" i="2"/>
  <c r="AM529" i="2" s="1"/>
  <c r="AD529" i="2"/>
  <c r="AL529" i="2" s="1"/>
  <c r="Y529" i="2"/>
  <c r="X529" i="2"/>
  <c r="U529" i="2"/>
  <c r="AC529" i="2" s="1"/>
  <c r="T529" i="2"/>
  <c r="AB529" i="2" s="1"/>
  <c r="S529" i="2"/>
  <c r="R529" i="2"/>
  <c r="AG528" i="2"/>
  <c r="AO528" i="2" s="1"/>
  <c r="AF528" i="2"/>
  <c r="AN528" i="2" s="1"/>
  <c r="AE528" i="2"/>
  <c r="AM528" i="2" s="1"/>
  <c r="AD528" i="2"/>
  <c r="AL528" i="2" s="1"/>
  <c r="Y528" i="2"/>
  <c r="X528" i="2"/>
  <c r="W528" i="2"/>
  <c r="V528" i="2"/>
  <c r="U528" i="2"/>
  <c r="AC528" i="2" s="1"/>
  <c r="T528" i="2"/>
  <c r="AB528" i="2" s="1"/>
  <c r="S528" i="2"/>
  <c r="AA528" i="2" s="1"/>
  <c r="R528" i="2"/>
  <c r="Z528" i="2" s="1"/>
  <c r="AO527" i="2"/>
  <c r="AG527" i="2"/>
  <c r="AF527" i="2"/>
  <c r="AN527" i="2" s="1"/>
  <c r="AE527" i="2"/>
  <c r="AM527" i="2" s="1"/>
  <c r="AD527" i="2"/>
  <c r="AL527" i="2" s="1"/>
  <c r="X527" i="2"/>
  <c r="W527" i="2"/>
  <c r="V527" i="2"/>
  <c r="U527" i="2"/>
  <c r="T527" i="2"/>
  <c r="AB527" i="2" s="1"/>
  <c r="S527" i="2"/>
  <c r="AA527" i="2" s="1"/>
  <c r="R527" i="2"/>
  <c r="Z527" i="2" s="1"/>
  <c r="AG526" i="2"/>
  <c r="AO526" i="2" s="1"/>
  <c r="AF526" i="2"/>
  <c r="AN526" i="2" s="1"/>
  <c r="AE526" i="2"/>
  <c r="AM526" i="2" s="1"/>
  <c r="AD526" i="2"/>
  <c r="AL526" i="2" s="1"/>
  <c r="W526" i="2"/>
  <c r="V526" i="2"/>
  <c r="U526" i="2"/>
  <c r="Y526" i="2" s="1"/>
  <c r="T526" i="2"/>
  <c r="AB526" i="2" s="1"/>
  <c r="AZ526" i="2" s="1"/>
  <c r="S526" i="2"/>
  <c r="AA526" i="2" s="1"/>
  <c r="R526" i="2"/>
  <c r="Z526" i="2" s="1"/>
  <c r="AG525" i="2"/>
  <c r="AO525" i="2" s="1"/>
  <c r="AF525" i="2"/>
  <c r="AN525" i="2" s="1"/>
  <c r="AE525" i="2"/>
  <c r="AM525" i="2" s="1"/>
  <c r="AD525" i="2"/>
  <c r="AL525" i="2" s="1"/>
  <c r="V525" i="2"/>
  <c r="U525" i="2"/>
  <c r="T525" i="2"/>
  <c r="X525" i="2" s="1"/>
  <c r="S525" i="2"/>
  <c r="R525" i="2"/>
  <c r="Z525" i="2" s="1"/>
  <c r="AX524" i="2"/>
  <c r="AG524" i="2"/>
  <c r="AO524" i="2" s="1"/>
  <c r="AF524" i="2"/>
  <c r="AN524" i="2" s="1"/>
  <c r="AE524" i="2"/>
  <c r="AM524" i="2" s="1"/>
  <c r="AD524" i="2"/>
  <c r="AL524" i="2" s="1"/>
  <c r="V524" i="2"/>
  <c r="U524" i="2"/>
  <c r="T524" i="2"/>
  <c r="X524" i="2" s="1"/>
  <c r="S524" i="2"/>
  <c r="W524" i="2" s="1"/>
  <c r="R524" i="2"/>
  <c r="Z524" i="2" s="1"/>
  <c r="AH524" i="2" s="1"/>
  <c r="AO523" i="2"/>
  <c r="AG523" i="2"/>
  <c r="AF523" i="2"/>
  <c r="AN523" i="2" s="1"/>
  <c r="AE523" i="2"/>
  <c r="AM523" i="2" s="1"/>
  <c r="AD523" i="2"/>
  <c r="AL523" i="2" s="1"/>
  <c r="U523" i="2"/>
  <c r="Y523" i="2" s="1"/>
  <c r="T523" i="2"/>
  <c r="S523" i="2"/>
  <c r="W523" i="2" s="1"/>
  <c r="R523" i="2"/>
  <c r="V523" i="2" s="1"/>
  <c r="AN522" i="2"/>
  <c r="AG522" i="2"/>
  <c r="AO522" i="2" s="1"/>
  <c r="AF522" i="2"/>
  <c r="AE522" i="2"/>
  <c r="AM522" i="2" s="1"/>
  <c r="AD522" i="2"/>
  <c r="AL522" i="2" s="1"/>
  <c r="AB522" i="2"/>
  <c r="Y522" i="2"/>
  <c r="X522" i="2"/>
  <c r="U522" i="2"/>
  <c r="AC522" i="2" s="1"/>
  <c r="T522" i="2"/>
  <c r="S522" i="2"/>
  <c r="R522" i="2"/>
  <c r="AO521" i="2"/>
  <c r="AG521" i="2"/>
  <c r="AF521" i="2"/>
  <c r="AN521" i="2" s="1"/>
  <c r="AE521" i="2"/>
  <c r="AM521" i="2" s="1"/>
  <c r="AD521" i="2"/>
  <c r="AL521" i="2" s="1"/>
  <c r="Y521" i="2"/>
  <c r="X521" i="2"/>
  <c r="W521" i="2"/>
  <c r="U521" i="2"/>
  <c r="AC521" i="2" s="1"/>
  <c r="T521" i="2"/>
  <c r="AB521" i="2" s="1"/>
  <c r="S521" i="2"/>
  <c r="AA521" i="2" s="1"/>
  <c r="R521" i="2"/>
  <c r="AO520" i="2"/>
  <c r="AG520" i="2"/>
  <c r="AF520" i="2"/>
  <c r="AN520" i="2" s="1"/>
  <c r="AE520" i="2"/>
  <c r="AM520" i="2" s="1"/>
  <c r="AD520" i="2"/>
  <c r="AL520" i="2" s="1"/>
  <c r="Y520" i="2"/>
  <c r="X520" i="2"/>
  <c r="W520" i="2"/>
  <c r="V520" i="2"/>
  <c r="U520" i="2"/>
  <c r="AC520" i="2" s="1"/>
  <c r="T520" i="2"/>
  <c r="AB520" i="2" s="1"/>
  <c r="S520" i="2"/>
  <c r="AA520" i="2" s="1"/>
  <c r="R520" i="2"/>
  <c r="Z520" i="2" s="1"/>
  <c r="AG519" i="2"/>
  <c r="AO519" i="2" s="1"/>
  <c r="AF519" i="2"/>
  <c r="AN519" i="2" s="1"/>
  <c r="AE519" i="2"/>
  <c r="AM519" i="2" s="1"/>
  <c r="AD519" i="2"/>
  <c r="AL519" i="2" s="1"/>
  <c r="X519" i="2"/>
  <c r="W519" i="2"/>
  <c r="V519" i="2"/>
  <c r="U519" i="2"/>
  <c r="T519" i="2"/>
  <c r="AB519" i="2" s="1"/>
  <c r="S519" i="2"/>
  <c r="AA519" i="2" s="1"/>
  <c r="R519" i="2"/>
  <c r="Z519" i="2" s="1"/>
  <c r="AG518" i="2"/>
  <c r="AO518" i="2" s="1"/>
  <c r="AF518" i="2"/>
  <c r="AN518" i="2" s="1"/>
  <c r="AE518" i="2"/>
  <c r="AM518" i="2" s="1"/>
  <c r="AD518" i="2"/>
  <c r="AL518" i="2" s="1"/>
  <c r="W518" i="2"/>
  <c r="V518" i="2"/>
  <c r="U518" i="2"/>
  <c r="Y518" i="2" s="1"/>
  <c r="T518" i="2"/>
  <c r="AB518" i="2" s="1"/>
  <c r="AZ518" i="2" s="1"/>
  <c r="S518" i="2"/>
  <c r="AA518" i="2" s="1"/>
  <c r="R518" i="2"/>
  <c r="Z518" i="2" s="1"/>
  <c r="AG517" i="2"/>
  <c r="AO517" i="2" s="1"/>
  <c r="AF517" i="2"/>
  <c r="AN517" i="2" s="1"/>
  <c r="AE517" i="2"/>
  <c r="AM517" i="2" s="1"/>
  <c r="AD517" i="2"/>
  <c r="AL517" i="2" s="1"/>
  <c r="V517" i="2"/>
  <c r="U517" i="2"/>
  <c r="T517" i="2"/>
  <c r="X517" i="2" s="1"/>
  <c r="S517" i="2"/>
  <c r="R517" i="2"/>
  <c r="Z517" i="2" s="1"/>
  <c r="AG516" i="2"/>
  <c r="AO516" i="2" s="1"/>
  <c r="AF516" i="2"/>
  <c r="AN516" i="2" s="1"/>
  <c r="AE516" i="2"/>
  <c r="AM516" i="2" s="1"/>
  <c r="AD516" i="2"/>
  <c r="AL516" i="2" s="1"/>
  <c r="U516" i="2"/>
  <c r="T516" i="2"/>
  <c r="X516" i="2" s="1"/>
  <c r="S516" i="2"/>
  <c r="W516" i="2" s="1"/>
  <c r="R516" i="2"/>
  <c r="AO515" i="2"/>
  <c r="AG515" i="2"/>
  <c r="AF515" i="2"/>
  <c r="AN515" i="2" s="1"/>
  <c r="AE515" i="2"/>
  <c r="AM515" i="2" s="1"/>
  <c r="AD515" i="2"/>
  <c r="AL515" i="2" s="1"/>
  <c r="U515" i="2"/>
  <c r="T515" i="2"/>
  <c r="S515" i="2"/>
  <c r="W515" i="2" s="1"/>
  <c r="R515" i="2"/>
  <c r="V515" i="2" s="1"/>
  <c r="AN514" i="2"/>
  <c r="AG514" i="2"/>
  <c r="AO514" i="2" s="1"/>
  <c r="AF514" i="2"/>
  <c r="AE514" i="2"/>
  <c r="AM514" i="2" s="1"/>
  <c r="AD514" i="2"/>
  <c r="AL514" i="2" s="1"/>
  <c r="AB514" i="2"/>
  <c r="Y514" i="2"/>
  <c r="X514" i="2"/>
  <c r="U514" i="2"/>
  <c r="AC514" i="2" s="1"/>
  <c r="T514" i="2"/>
  <c r="S514" i="2"/>
  <c r="R514" i="2"/>
  <c r="AO513" i="2"/>
  <c r="AG513" i="2"/>
  <c r="AF513" i="2"/>
  <c r="AN513" i="2" s="1"/>
  <c r="AE513" i="2"/>
  <c r="AM513" i="2" s="1"/>
  <c r="AD513" i="2"/>
  <c r="AL513" i="2" s="1"/>
  <c r="Y513" i="2"/>
  <c r="X513" i="2"/>
  <c r="W513" i="2"/>
  <c r="U513" i="2"/>
  <c r="AC513" i="2" s="1"/>
  <c r="T513" i="2"/>
  <c r="AB513" i="2" s="1"/>
  <c r="S513" i="2"/>
  <c r="AA513" i="2" s="1"/>
  <c r="R513" i="2"/>
  <c r="AO512" i="2"/>
  <c r="AG512" i="2"/>
  <c r="AF512" i="2"/>
  <c r="AN512" i="2" s="1"/>
  <c r="AE512" i="2"/>
  <c r="AM512" i="2" s="1"/>
  <c r="AD512" i="2"/>
  <c r="AL512" i="2" s="1"/>
  <c r="Y512" i="2"/>
  <c r="X512" i="2"/>
  <c r="W512" i="2"/>
  <c r="V512" i="2"/>
  <c r="U512" i="2"/>
  <c r="AC512" i="2" s="1"/>
  <c r="T512" i="2"/>
  <c r="AB512" i="2" s="1"/>
  <c r="S512" i="2"/>
  <c r="AA512" i="2" s="1"/>
  <c r="R512" i="2"/>
  <c r="Z512" i="2" s="1"/>
  <c r="AG511" i="2"/>
  <c r="AO511" i="2" s="1"/>
  <c r="AF511" i="2"/>
  <c r="AN511" i="2" s="1"/>
  <c r="AE511" i="2"/>
  <c r="AM511" i="2" s="1"/>
  <c r="AD511" i="2"/>
  <c r="AL511" i="2" s="1"/>
  <c r="X511" i="2"/>
  <c r="W511" i="2"/>
  <c r="V511" i="2"/>
  <c r="U511" i="2"/>
  <c r="T511" i="2"/>
  <c r="AB511" i="2" s="1"/>
  <c r="S511" i="2"/>
  <c r="AA511" i="2" s="1"/>
  <c r="R511" i="2"/>
  <c r="Z511" i="2" s="1"/>
  <c r="AG510" i="2"/>
  <c r="AO510" i="2" s="1"/>
  <c r="AF510" i="2"/>
  <c r="AN510" i="2" s="1"/>
  <c r="AE510" i="2"/>
  <c r="AM510" i="2" s="1"/>
  <c r="AD510" i="2"/>
  <c r="AL510" i="2" s="1"/>
  <c r="W510" i="2"/>
  <c r="V510" i="2"/>
  <c r="U510" i="2"/>
  <c r="Y510" i="2" s="1"/>
  <c r="T510" i="2"/>
  <c r="AB510" i="2" s="1"/>
  <c r="AZ510" i="2" s="1"/>
  <c r="S510" i="2"/>
  <c r="AA510" i="2" s="1"/>
  <c r="R510" i="2"/>
  <c r="Z510" i="2" s="1"/>
  <c r="AG509" i="2"/>
  <c r="AO509" i="2" s="1"/>
  <c r="AF509" i="2"/>
  <c r="AN509" i="2" s="1"/>
  <c r="AE509" i="2"/>
  <c r="AM509" i="2" s="1"/>
  <c r="AD509" i="2"/>
  <c r="AL509" i="2" s="1"/>
  <c r="V509" i="2"/>
  <c r="U509" i="2"/>
  <c r="T509" i="2"/>
  <c r="X509" i="2" s="1"/>
  <c r="S509" i="2"/>
  <c r="R509" i="2"/>
  <c r="Z509" i="2" s="1"/>
  <c r="AG508" i="2"/>
  <c r="AO508" i="2" s="1"/>
  <c r="AF508" i="2"/>
  <c r="AN508" i="2" s="1"/>
  <c r="AE508" i="2"/>
  <c r="AM508" i="2" s="1"/>
  <c r="AD508" i="2"/>
  <c r="AL508" i="2" s="1"/>
  <c r="U508" i="2"/>
  <c r="T508" i="2"/>
  <c r="X508" i="2" s="1"/>
  <c r="S508" i="2"/>
  <c r="W508" i="2" s="1"/>
  <c r="R508" i="2"/>
  <c r="AG507" i="2"/>
  <c r="AO507" i="2" s="1"/>
  <c r="AF507" i="2"/>
  <c r="AN507" i="2" s="1"/>
  <c r="AE507" i="2"/>
  <c r="AM507" i="2" s="1"/>
  <c r="AD507" i="2"/>
  <c r="AL507" i="2" s="1"/>
  <c r="AC507" i="2"/>
  <c r="U507" i="2"/>
  <c r="Y507" i="2" s="1"/>
  <c r="T507" i="2"/>
  <c r="S507" i="2"/>
  <c r="W507" i="2" s="1"/>
  <c r="R507" i="2"/>
  <c r="V507" i="2" s="1"/>
  <c r="AN506" i="2"/>
  <c r="AG506" i="2"/>
  <c r="AO506" i="2" s="1"/>
  <c r="AF506" i="2"/>
  <c r="AE506" i="2"/>
  <c r="AM506" i="2" s="1"/>
  <c r="AD506" i="2"/>
  <c r="AL506" i="2" s="1"/>
  <c r="AB506" i="2"/>
  <c r="Y506" i="2"/>
  <c r="X506" i="2"/>
  <c r="U506" i="2"/>
  <c r="AC506" i="2" s="1"/>
  <c r="T506" i="2"/>
  <c r="S506" i="2"/>
  <c r="R506" i="2"/>
  <c r="AG505" i="2"/>
  <c r="AO505" i="2" s="1"/>
  <c r="AF505" i="2"/>
  <c r="AN505" i="2" s="1"/>
  <c r="AE505" i="2"/>
  <c r="AM505" i="2" s="1"/>
  <c r="AD505" i="2"/>
  <c r="AL505" i="2" s="1"/>
  <c r="AA505" i="2"/>
  <c r="Y505" i="2"/>
  <c r="X505" i="2"/>
  <c r="W505" i="2"/>
  <c r="U505" i="2"/>
  <c r="AC505" i="2" s="1"/>
  <c r="T505" i="2"/>
  <c r="AB505" i="2" s="1"/>
  <c r="S505" i="2"/>
  <c r="R505" i="2"/>
  <c r="AO504" i="2"/>
  <c r="AG504" i="2"/>
  <c r="AF504" i="2"/>
  <c r="AN504" i="2" s="1"/>
  <c r="AE504" i="2"/>
  <c r="AM504" i="2" s="1"/>
  <c r="AD504" i="2"/>
  <c r="AL504" i="2" s="1"/>
  <c r="Y504" i="2"/>
  <c r="X504" i="2"/>
  <c r="W504" i="2"/>
  <c r="V504" i="2"/>
  <c r="U504" i="2"/>
  <c r="AC504" i="2" s="1"/>
  <c r="T504" i="2"/>
  <c r="AB504" i="2" s="1"/>
  <c r="S504" i="2"/>
  <c r="AA504" i="2" s="1"/>
  <c r="R504" i="2"/>
  <c r="Z504" i="2" s="1"/>
  <c r="AO503" i="2"/>
  <c r="AG503" i="2"/>
  <c r="AF503" i="2"/>
  <c r="AN503" i="2" s="1"/>
  <c r="AE503" i="2"/>
  <c r="AM503" i="2" s="1"/>
  <c r="AD503" i="2"/>
  <c r="AL503" i="2" s="1"/>
  <c r="AC503" i="2"/>
  <c r="X503" i="2"/>
  <c r="W503" i="2"/>
  <c r="V503" i="2"/>
  <c r="U503" i="2"/>
  <c r="Y503" i="2" s="1"/>
  <c r="T503" i="2"/>
  <c r="AB503" i="2" s="1"/>
  <c r="S503" i="2"/>
  <c r="AA503" i="2" s="1"/>
  <c r="R503" i="2"/>
  <c r="Z503" i="2" s="1"/>
  <c r="AZ502" i="2"/>
  <c r="AG502" i="2"/>
  <c r="AO502" i="2" s="1"/>
  <c r="AF502" i="2"/>
  <c r="AN502" i="2" s="1"/>
  <c r="AE502" i="2"/>
  <c r="AM502" i="2" s="1"/>
  <c r="AD502" i="2"/>
  <c r="AL502" i="2" s="1"/>
  <c r="W502" i="2"/>
  <c r="V502" i="2"/>
  <c r="U502" i="2"/>
  <c r="Y502" i="2" s="1"/>
  <c r="T502" i="2"/>
  <c r="AB502" i="2" s="1"/>
  <c r="AJ502" i="2" s="1"/>
  <c r="AR502" i="2" s="1"/>
  <c r="S502" i="2"/>
  <c r="AA502" i="2" s="1"/>
  <c r="R502" i="2"/>
  <c r="Z502" i="2" s="1"/>
  <c r="AG501" i="2"/>
  <c r="AO501" i="2" s="1"/>
  <c r="AF501" i="2"/>
  <c r="AN501" i="2" s="1"/>
  <c r="AE501" i="2"/>
  <c r="AM501" i="2" s="1"/>
  <c r="AD501" i="2"/>
  <c r="AL501" i="2" s="1"/>
  <c r="V501" i="2"/>
  <c r="U501" i="2"/>
  <c r="T501" i="2"/>
  <c r="X501" i="2" s="1"/>
  <c r="S501" i="2"/>
  <c r="R501" i="2"/>
  <c r="Z501" i="2" s="1"/>
  <c r="AG500" i="2"/>
  <c r="AO500" i="2" s="1"/>
  <c r="AF500" i="2"/>
  <c r="AN500" i="2" s="1"/>
  <c r="AE500" i="2"/>
  <c r="AM500" i="2" s="1"/>
  <c r="AD500" i="2"/>
  <c r="AL500" i="2" s="1"/>
  <c r="U500" i="2"/>
  <c r="T500" i="2"/>
  <c r="X500" i="2" s="1"/>
  <c r="S500" i="2"/>
  <c r="W500" i="2" s="1"/>
  <c r="R500" i="2"/>
  <c r="AG499" i="2"/>
  <c r="AO499" i="2" s="1"/>
  <c r="AF499" i="2"/>
  <c r="AN499" i="2" s="1"/>
  <c r="AE499" i="2"/>
  <c r="AM499" i="2" s="1"/>
  <c r="AD499" i="2"/>
  <c r="AL499" i="2" s="1"/>
  <c r="AC499" i="2"/>
  <c r="U499" i="2"/>
  <c r="Y499" i="2" s="1"/>
  <c r="T499" i="2"/>
  <c r="S499" i="2"/>
  <c r="W499" i="2" s="1"/>
  <c r="R499" i="2"/>
  <c r="V499" i="2" s="1"/>
  <c r="AN498" i="2"/>
  <c r="AG498" i="2"/>
  <c r="AO498" i="2" s="1"/>
  <c r="AF498" i="2"/>
  <c r="AE498" i="2"/>
  <c r="AM498" i="2" s="1"/>
  <c r="AD498" i="2"/>
  <c r="AL498" i="2" s="1"/>
  <c r="AB498" i="2"/>
  <c r="Y498" i="2"/>
  <c r="X498" i="2"/>
  <c r="U498" i="2"/>
  <c r="AC498" i="2" s="1"/>
  <c r="T498" i="2"/>
  <c r="S498" i="2"/>
  <c r="R498" i="2"/>
  <c r="AO497" i="2"/>
  <c r="AG497" i="2"/>
  <c r="AF497" i="2"/>
  <c r="AN497" i="2" s="1"/>
  <c r="AE497" i="2"/>
  <c r="AM497" i="2" s="1"/>
  <c r="AD497" i="2"/>
  <c r="AL497" i="2" s="1"/>
  <c r="AA497" i="2"/>
  <c r="Y497" i="2"/>
  <c r="X497" i="2"/>
  <c r="W497" i="2"/>
  <c r="U497" i="2"/>
  <c r="AC497" i="2" s="1"/>
  <c r="T497" i="2"/>
  <c r="AB497" i="2" s="1"/>
  <c r="S497" i="2"/>
  <c r="R497" i="2"/>
  <c r="AO496" i="2"/>
  <c r="AG496" i="2"/>
  <c r="AF496" i="2"/>
  <c r="AN496" i="2" s="1"/>
  <c r="AE496" i="2"/>
  <c r="AM496" i="2" s="1"/>
  <c r="AD496" i="2"/>
  <c r="AL496" i="2" s="1"/>
  <c r="Y496" i="2"/>
  <c r="X496" i="2"/>
  <c r="W496" i="2"/>
  <c r="U496" i="2"/>
  <c r="AC496" i="2" s="1"/>
  <c r="T496" i="2"/>
  <c r="AB496" i="2" s="1"/>
  <c r="S496" i="2"/>
  <c r="AA496" i="2" s="1"/>
  <c r="R496" i="2"/>
  <c r="AO495" i="2"/>
  <c r="AG495" i="2"/>
  <c r="AF495" i="2"/>
  <c r="AN495" i="2" s="1"/>
  <c r="AE495" i="2"/>
  <c r="AM495" i="2" s="1"/>
  <c r="AD495" i="2"/>
  <c r="AL495" i="2" s="1"/>
  <c r="AC495" i="2"/>
  <c r="X495" i="2"/>
  <c r="W495" i="2"/>
  <c r="V495" i="2"/>
  <c r="U495" i="2"/>
  <c r="Y495" i="2" s="1"/>
  <c r="T495" i="2"/>
  <c r="AB495" i="2" s="1"/>
  <c r="S495" i="2"/>
  <c r="AA495" i="2" s="1"/>
  <c r="R495" i="2"/>
  <c r="Z495" i="2" s="1"/>
  <c r="AZ494" i="2"/>
  <c r="AG494" i="2"/>
  <c r="AO494" i="2" s="1"/>
  <c r="AF494" i="2"/>
  <c r="AN494" i="2" s="1"/>
  <c r="AE494" i="2"/>
  <c r="AM494" i="2" s="1"/>
  <c r="AD494" i="2"/>
  <c r="AL494" i="2" s="1"/>
  <c r="W494" i="2"/>
  <c r="V494" i="2"/>
  <c r="U494" i="2"/>
  <c r="Y494" i="2" s="1"/>
  <c r="T494" i="2"/>
  <c r="AB494" i="2" s="1"/>
  <c r="AJ494" i="2" s="1"/>
  <c r="AR494" i="2" s="1"/>
  <c r="S494" i="2"/>
  <c r="AA494" i="2" s="1"/>
  <c r="R494" i="2"/>
  <c r="Z494" i="2" s="1"/>
  <c r="AG493" i="2"/>
  <c r="AO493" i="2" s="1"/>
  <c r="AF493" i="2"/>
  <c r="AN493" i="2" s="1"/>
  <c r="AE493" i="2"/>
  <c r="AM493" i="2" s="1"/>
  <c r="AD493" i="2"/>
  <c r="AL493" i="2" s="1"/>
  <c r="V493" i="2"/>
  <c r="U493" i="2"/>
  <c r="T493" i="2"/>
  <c r="X493" i="2" s="1"/>
  <c r="S493" i="2"/>
  <c r="R493" i="2"/>
  <c r="Z493" i="2" s="1"/>
  <c r="AG492" i="2"/>
  <c r="AO492" i="2" s="1"/>
  <c r="AF492" i="2"/>
  <c r="AN492" i="2" s="1"/>
  <c r="AE492" i="2"/>
  <c r="AM492" i="2" s="1"/>
  <c r="AD492" i="2"/>
  <c r="AL492" i="2" s="1"/>
  <c r="U492" i="2"/>
  <c r="T492" i="2"/>
  <c r="X492" i="2" s="1"/>
  <c r="S492" i="2"/>
  <c r="W492" i="2" s="1"/>
  <c r="R492" i="2"/>
  <c r="AG491" i="2"/>
  <c r="AO491" i="2" s="1"/>
  <c r="AF491" i="2"/>
  <c r="AN491" i="2" s="1"/>
  <c r="AE491" i="2"/>
  <c r="AM491" i="2" s="1"/>
  <c r="AD491" i="2"/>
  <c r="AL491" i="2" s="1"/>
  <c r="AC491" i="2"/>
  <c r="U491" i="2"/>
  <c r="Y491" i="2" s="1"/>
  <c r="T491" i="2"/>
  <c r="S491" i="2"/>
  <c r="W491" i="2" s="1"/>
  <c r="R491" i="2"/>
  <c r="V491" i="2" s="1"/>
  <c r="AG490" i="2"/>
  <c r="AO490" i="2" s="1"/>
  <c r="AF490" i="2"/>
  <c r="AN490" i="2" s="1"/>
  <c r="AE490" i="2"/>
  <c r="AM490" i="2" s="1"/>
  <c r="AD490" i="2"/>
  <c r="AL490" i="2" s="1"/>
  <c r="AB490" i="2"/>
  <c r="Y490" i="2"/>
  <c r="X490" i="2"/>
  <c r="U490" i="2"/>
  <c r="AC490" i="2" s="1"/>
  <c r="T490" i="2"/>
  <c r="S490" i="2"/>
  <c r="R490" i="2"/>
  <c r="AO489" i="2"/>
  <c r="AG489" i="2"/>
  <c r="AF489" i="2"/>
  <c r="AN489" i="2" s="1"/>
  <c r="AE489" i="2"/>
  <c r="AM489" i="2" s="1"/>
  <c r="AD489" i="2"/>
  <c r="AL489" i="2" s="1"/>
  <c r="AA489" i="2"/>
  <c r="Y489" i="2"/>
  <c r="X489" i="2"/>
  <c r="W489" i="2"/>
  <c r="U489" i="2"/>
  <c r="AC489" i="2" s="1"/>
  <c r="T489" i="2"/>
  <c r="AB489" i="2" s="1"/>
  <c r="S489" i="2"/>
  <c r="R489" i="2"/>
  <c r="AO488" i="2"/>
  <c r="AG488" i="2"/>
  <c r="AF488" i="2"/>
  <c r="AN488" i="2" s="1"/>
  <c r="AE488" i="2"/>
  <c r="AM488" i="2" s="1"/>
  <c r="AD488" i="2"/>
  <c r="AL488" i="2" s="1"/>
  <c r="Y488" i="2"/>
  <c r="X488" i="2"/>
  <c r="W488" i="2"/>
  <c r="U488" i="2"/>
  <c r="AC488" i="2" s="1"/>
  <c r="T488" i="2"/>
  <c r="AB488" i="2" s="1"/>
  <c r="S488" i="2"/>
  <c r="AA488" i="2" s="1"/>
  <c r="R488" i="2"/>
  <c r="V488" i="2" s="1"/>
  <c r="AG487" i="2"/>
  <c r="AO487" i="2" s="1"/>
  <c r="AF487" i="2"/>
  <c r="AN487" i="2" s="1"/>
  <c r="AE487" i="2"/>
  <c r="AM487" i="2" s="1"/>
  <c r="AD487" i="2"/>
  <c r="AL487" i="2" s="1"/>
  <c r="AC487" i="2"/>
  <c r="X487" i="2"/>
  <c r="W487" i="2"/>
  <c r="V487" i="2"/>
  <c r="U487" i="2"/>
  <c r="Y487" i="2" s="1"/>
  <c r="T487" i="2"/>
  <c r="AB487" i="2" s="1"/>
  <c r="S487" i="2"/>
  <c r="AA487" i="2" s="1"/>
  <c r="R487" i="2"/>
  <c r="Z487" i="2" s="1"/>
  <c r="AZ486" i="2"/>
  <c r="AG486" i="2"/>
  <c r="AO486" i="2" s="1"/>
  <c r="AF486" i="2"/>
  <c r="AN486" i="2" s="1"/>
  <c r="AE486" i="2"/>
  <c r="AM486" i="2" s="1"/>
  <c r="AD486" i="2"/>
  <c r="AL486" i="2" s="1"/>
  <c r="W486" i="2"/>
  <c r="V486" i="2"/>
  <c r="U486" i="2"/>
  <c r="Y486" i="2" s="1"/>
  <c r="T486" i="2"/>
  <c r="AB486" i="2" s="1"/>
  <c r="AJ486" i="2" s="1"/>
  <c r="AR486" i="2" s="1"/>
  <c r="S486" i="2"/>
  <c r="AA486" i="2" s="1"/>
  <c r="R486" i="2"/>
  <c r="Z486" i="2" s="1"/>
  <c r="AG485" i="2"/>
  <c r="AO485" i="2" s="1"/>
  <c r="AF485" i="2"/>
  <c r="AN485" i="2" s="1"/>
  <c r="AE485" i="2"/>
  <c r="AM485" i="2" s="1"/>
  <c r="AD485" i="2"/>
  <c r="AL485" i="2" s="1"/>
  <c r="V485" i="2"/>
  <c r="U485" i="2"/>
  <c r="T485" i="2"/>
  <c r="X485" i="2" s="1"/>
  <c r="S485" i="2"/>
  <c r="R485" i="2"/>
  <c r="Z485" i="2" s="1"/>
  <c r="AP484" i="2"/>
  <c r="AH484" i="2"/>
  <c r="AG484" i="2"/>
  <c r="AO484" i="2" s="1"/>
  <c r="AF484" i="2"/>
  <c r="AN484" i="2" s="1"/>
  <c r="AE484" i="2"/>
  <c r="AM484" i="2" s="1"/>
  <c r="AD484" i="2"/>
  <c r="AL484" i="2" s="1"/>
  <c r="V484" i="2"/>
  <c r="U484" i="2"/>
  <c r="T484" i="2"/>
  <c r="X484" i="2" s="1"/>
  <c r="S484" i="2"/>
  <c r="W484" i="2" s="1"/>
  <c r="R484" i="2"/>
  <c r="Z484" i="2" s="1"/>
  <c r="AX484" i="2" s="1"/>
  <c r="AO483" i="2"/>
  <c r="AG483" i="2"/>
  <c r="AF483" i="2"/>
  <c r="AN483" i="2" s="1"/>
  <c r="AE483" i="2"/>
  <c r="AM483" i="2" s="1"/>
  <c r="AD483" i="2"/>
  <c r="AL483" i="2" s="1"/>
  <c r="U483" i="2"/>
  <c r="Y483" i="2" s="1"/>
  <c r="T483" i="2"/>
  <c r="S483" i="2"/>
  <c r="W483" i="2" s="1"/>
  <c r="R483" i="2"/>
  <c r="V483" i="2" s="1"/>
  <c r="AG482" i="2"/>
  <c r="AO482" i="2" s="1"/>
  <c r="AF482" i="2"/>
  <c r="AN482" i="2" s="1"/>
  <c r="AE482" i="2"/>
  <c r="AM482" i="2" s="1"/>
  <c r="AD482" i="2"/>
  <c r="AL482" i="2" s="1"/>
  <c r="AB482" i="2"/>
  <c r="Y482" i="2"/>
  <c r="X482" i="2"/>
  <c r="U482" i="2"/>
  <c r="AC482" i="2" s="1"/>
  <c r="T482" i="2"/>
  <c r="S482" i="2"/>
  <c r="R482" i="2"/>
  <c r="AG481" i="2"/>
  <c r="AO481" i="2" s="1"/>
  <c r="AF481" i="2"/>
  <c r="AN481" i="2" s="1"/>
  <c r="AE481" i="2"/>
  <c r="AM481" i="2" s="1"/>
  <c r="AD481" i="2"/>
  <c r="AL481" i="2" s="1"/>
  <c r="AA481" i="2"/>
  <c r="Y481" i="2"/>
  <c r="X481" i="2"/>
  <c r="U481" i="2"/>
  <c r="AC481" i="2" s="1"/>
  <c r="T481" i="2"/>
  <c r="AB481" i="2" s="1"/>
  <c r="S481" i="2"/>
  <c r="W481" i="2" s="1"/>
  <c r="R481" i="2"/>
  <c r="AG480" i="2"/>
  <c r="AO480" i="2" s="1"/>
  <c r="AF480" i="2"/>
  <c r="AN480" i="2" s="1"/>
  <c r="AE480" i="2"/>
  <c r="AM480" i="2" s="1"/>
  <c r="AD480" i="2"/>
  <c r="AL480" i="2" s="1"/>
  <c r="Y480" i="2"/>
  <c r="X480" i="2"/>
  <c r="W480" i="2"/>
  <c r="U480" i="2"/>
  <c r="AC480" i="2" s="1"/>
  <c r="T480" i="2"/>
  <c r="AB480" i="2" s="1"/>
  <c r="S480" i="2"/>
  <c r="AA480" i="2" s="1"/>
  <c r="R480" i="2"/>
  <c r="AG479" i="2"/>
  <c r="AO479" i="2" s="1"/>
  <c r="AF479" i="2"/>
  <c r="AN479" i="2" s="1"/>
  <c r="AE479" i="2"/>
  <c r="AM479" i="2" s="1"/>
  <c r="AD479" i="2"/>
  <c r="AL479" i="2" s="1"/>
  <c r="AC479" i="2"/>
  <c r="X479" i="2"/>
  <c r="W479" i="2"/>
  <c r="V479" i="2"/>
  <c r="U479" i="2"/>
  <c r="Y479" i="2" s="1"/>
  <c r="T479" i="2"/>
  <c r="AB479" i="2" s="1"/>
  <c r="S479" i="2"/>
  <c r="AA479" i="2" s="1"/>
  <c r="R479" i="2"/>
  <c r="Z479" i="2" s="1"/>
  <c r="AZ478" i="2"/>
  <c r="AG478" i="2"/>
  <c r="AO478" i="2" s="1"/>
  <c r="AF478" i="2"/>
  <c r="AN478" i="2" s="1"/>
  <c r="AE478" i="2"/>
  <c r="AM478" i="2" s="1"/>
  <c r="AD478" i="2"/>
  <c r="AL478" i="2" s="1"/>
  <c r="W478" i="2"/>
  <c r="V478" i="2"/>
  <c r="U478" i="2"/>
  <c r="Y478" i="2" s="1"/>
  <c r="T478" i="2"/>
  <c r="AB478" i="2" s="1"/>
  <c r="AJ478" i="2" s="1"/>
  <c r="S478" i="2"/>
  <c r="AA478" i="2" s="1"/>
  <c r="R478" i="2"/>
  <c r="Z478" i="2" s="1"/>
  <c r="AG477" i="2"/>
  <c r="AO477" i="2" s="1"/>
  <c r="AF477" i="2"/>
  <c r="AN477" i="2" s="1"/>
  <c r="AE477" i="2"/>
  <c r="AM477" i="2" s="1"/>
  <c r="AD477" i="2"/>
  <c r="AL477" i="2" s="1"/>
  <c r="V477" i="2"/>
  <c r="U477" i="2"/>
  <c r="T477" i="2"/>
  <c r="X477" i="2" s="1"/>
  <c r="S477" i="2"/>
  <c r="R477" i="2"/>
  <c r="Z477" i="2" s="1"/>
  <c r="AX476" i="2"/>
  <c r="AP476" i="2"/>
  <c r="AH476" i="2"/>
  <c r="AG476" i="2"/>
  <c r="AO476" i="2" s="1"/>
  <c r="AF476" i="2"/>
  <c r="AN476" i="2" s="1"/>
  <c r="AE476" i="2"/>
  <c r="AM476" i="2" s="1"/>
  <c r="AD476" i="2"/>
  <c r="AL476" i="2" s="1"/>
  <c r="V476" i="2"/>
  <c r="U476" i="2"/>
  <c r="T476" i="2"/>
  <c r="X476" i="2" s="1"/>
  <c r="S476" i="2"/>
  <c r="W476" i="2" s="1"/>
  <c r="R476" i="2"/>
  <c r="Z476" i="2" s="1"/>
  <c r="AG475" i="2"/>
  <c r="AO475" i="2" s="1"/>
  <c r="AF475" i="2"/>
  <c r="AN475" i="2" s="1"/>
  <c r="AE475" i="2"/>
  <c r="AM475" i="2" s="1"/>
  <c r="AD475" i="2"/>
  <c r="AL475" i="2" s="1"/>
  <c r="U475" i="2"/>
  <c r="Y475" i="2" s="1"/>
  <c r="T475" i="2"/>
  <c r="S475" i="2"/>
  <c r="W475" i="2" s="1"/>
  <c r="R475" i="2"/>
  <c r="V475" i="2" s="1"/>
  <c r="AG474" i="2"/>
  <c r="AO474" i="2" s="1"/>
  <c r="AF474" i="2"/>
  <c r="AN474" i="2" s="1"/>
  <c r="AE474" i="2"/>
  <c r="AM474" i="2" s="1"/>
  <c r="AD474" i="2"/>
  <c r="AL474" i="2" s="1"/>
  <c r="AB474" i="2"/>
  <c r="Y474" i="2"/>
  <c r="X474" i="2"/>
  <c r="U474" i="2"/>
  <c r="AC474" i="2" s="1"/>
  <c r="T474" i="2"/>
  <c r="S474" i="2"/>
  <c r="R474" i="2"/>
  <c r="AG473" i="2"/>
  <c r="AO473" i="2" s="1"/>
  <c r="AF473" i="2"/>
  <c r="AN473" i="2" s="1"/>
  <c r="AE473" i="2"/>
  <c r="AM473" i="2" s="1"/>
  <c r="AD473" i="2"/>
  <c r="AL473" i="2" s="1"/>
  <c r="Y473" i="2"/>
  <c r="X473" i="2"/>
  <c r="U473" i="2"/>
  <c r="AC473" i="2" s="1"/>
  <c r="T473" i="2"/>
  <c r="AB473" i="2" s="1"/>
  <c r="S473" i="2"/>
  <c r="R473" i="2"/>
  <c r="AG472" i="2"/>
  <c r="AO472" i="2" s="1"/>
  <c r="AF472" i="2"/>
  <c r="AN472" i="2" s="1"/>
  <c r="AE472" i="2"/>
  <c r="AM472" i="2" s="1"/>
  <c r="AD472" i="2"/>
  <c r="AL472" i="2" s="1"/>
  <c r="Z472" i="2"/>
  <c r="Y472" i="2"/>
  <c r="X472" i="2"/>
  <c r="W472" i="2"/>
  <c r="U472" i="2"/>
  <c r="AC472" i="2" s="1"/>
  <c r="T472" i="2"/>
  <c r="AB472" i="2" s="1"/>
  <c r="S472" i="2"/>
  <c r="AA472" i="2" s="1"/>
  <c r="R472" i="2"/>
  <c r="V472" i="2" s="1"/>
  <c r="AG471" i="2"/>
  <c r="AO471" i="2" s="1"/>
  <c r="AF471" i="2"/>
  <c r="AN471" i="2" s="1"/>
  <c r="AE471" i="2"/>
  <c r="AM471" i="2" s="1"/>
  <c r="AD471" i="2"/>
  <c r="AL471" i="2" s="1"/>
  <c r="X471" i="2"/>
  <c r="W471" i="2"/>
  <c r="V471" i="2"/>
  <c r="U471" i="2"/>
  <c r="T471" i="2"/>
  <c r="AB471" i="2" s="1"/>
  <c r="S471" i="2"/>
  <c r="AA471" i="2" s="1"/>
  <c r="R471" i="2"/>
  <c r="Z471" i="2" s="1"/>
  <c r="AZ470" i="2"/>
  <c r="AG470" i="2"/>
  <c r="AO470" i="2" s="1"/>
  <c r="AF470" i="2"/>
  <c r="AN470" i="2" s="1"/>
  <c r="AE470" i="2"/>
  <c r="AM470" i="2" s="1"/>
  <c r="AD470" i="2"/>
  <c r="AL470" i="2" s="1"/>
  <c r="W470" i="2"/>
  <c r="V470" i="2"/>
  <c r="U470" i="2"/>
  <c r="Y470" i="2" s="1"/>
  <c r="T470" i="2"/>
  <c r="AB470" i="2" s="1"/>
  <c r="AJ470" i="2" s="1"/>
  <c r="AR470" i="2" s="1"/>
  <c r="S470" i="2"/>
  <c r="AA470" i="2" s="1"/>
  <c r="R470" i="2"/>
  <c r="Z470" i="2" s="1"/>
  <c r="AG469" i="2"/>
  <c r="AO469" i="2" s="1"/>
  <c r="AF469" i="2"/>
  <c r="AN469" i="2" s="1"/>
  <c r="AE469" i="2"/>
  <c r="AM469" i="2" s="1"/>
  <c r="AD469" i="2"/>
  <c r="AL469" i="2" s="1"/>
  <c r="V469" i="2"/>
  <c r="U469" i="2"/>
  <c r="T469" i="2"/>
  <c r="X469" i="2" s="1"/>
  <c r="S469" i="2"/>
  <c r="R469" i="2"/>
  <c r="Z469" i="2" s="1"/>
  <c r="AX468" i="2"/>
  <c r="AG468" i="2"/>
  <c r="AO468" i="2" s="1"/>
  <c r="AF468" i="2"/>
  <c r="AN468" i="2" s="1"/>
  <c r="AE468" i="2"/>
  <c r="AM468" i="2" s="1"/>
  <c r="AD468" i="2"/>
  <c r="AL468" i="2" s="1"/>
  <c r="V468" i="2"/>
  <c r="U468" i="2"/>
  <c r="T468" i="2"/>
  <c r="X468" i="2" s="1"/>
  <c r="S468" i="2"/>
  <c r="W468" i="2" s="1"/>
  <c r="R468" i="2"/>
  <c r="Z468" i="2" s="1"/>
  <c r="AH468" i="2" s="1"/>
  <c r="AP468" i="2" s="1"/>
  <c r="AO467" i="2"/>
  <c r="AG467" i="2"/>
  <c r="AF467" i="2"/>
  <c r="AN467" i="2" s="1"/>
  <c r="AE467" i="2"/>
  <c r="AM467" i="2" s="1"/>
  <c r="AD467" i="2"/>
  <c r="AL467" i="2" s="1"/>
  <c r="U467" i="2"/>
  <c r="T467" i="2"/>
  <c r="S467" i="2"/>
  <c r="W467" i="2" s="1"/>
  <c r="R467" i="2"/>
  <c r="V467" i="2" s="1"/>
  <c r="AN466" i="2"/>
  <c r="AG466" i="2"/>
  <c r="AO466" i="2" s="1"/>
  <c r="AF466" i="2"/>
  <c r="AE466" i="2"/>
  <c r="AM466" i="2" s="1"/>
  <c r="AD466" i="2"/>
  <c r="AL466" i="2" s="1"/>
  <c r="AB466" i="2"/>
  <c r="Y466" i="2"/>
  <c r="X466" i="2"/>
  <c r="U466" i="2"/>
  <c r="AC466" i="2" s="1"/>
  <c r="T466" i="2"/>
  <c r="S466" i="2"/>
  <c r="R466" i="2"/>
  <c r="AG465" i="2"/>
  <c r="AO465" i="2" s="1"/>
  <c r="AF465" i="2"/>
  <c r="AN465" i="2" s="1"/>
  <c r="AE465" i="2"/>
  <c r="AM465" i="2" s="1"/>
  <c r="AD465" i="2"/>
  <c r="AL465" i="2" s="1"/>
  <c r="Y465" i="2"/>
  <c r="X465" i="2"/>
  <c r="U465" i="2"/>
  <c r="AC465" i="2" s="1"/>
  <c r="T465" i="2"/>
  <c r="AB465" i="2" s="1"/>
  <c r="S465" i="2"/>
  <c r="R465" i="2"/>
  <c r="AG464" i="2"/>
  <c r="AO464" i="2" s="1"/>
  <c r="AF464" i="2"/>
  <c r="AN464" i="2" s="1"/>
  <c r="AE464" i="2"/>
  <c r="AM464" i="2" s="1"/>
  <c r="AD464" i="2"/>
  <c r="AL464" i="2" s="1"/>
  <c r="Y464" i="2"/>
  <c r="X464" i="2"/>
  <c r="W464" i="2"/>
  <c r="U464" i="2"/>
  <c r="AC464" i="2" s="1"/>
  <c r="T464" i="2"/>
  <c r="AB464" i="2" s="1"/>
  <c r="S464" i="2"/>
  <c r="AA464" i="2" s="1"/>
  <c r="R464" i="2"/>
  <c r="V464" i="2" s="1"/>
  <c r="AO463" i="2"/>
  <c r="AG463" i="2"/>
  <c r="AF463" i="2"/>
  <c r="AN463" i="2" s="1"/>
  <c r="AE463" i="2"/>
  <c r="AM463" i="2" s="1"/>
  <c r="AD463" i="2"/>
  <c r="AL463" i="2" s="1"/>
  <c r="X463" i="2"/>
  <c r="W463" i="2"/>
  <c r="V463" i="2"/>
  <c r="U463" i="2"/>
  <c r="T463" i="2"/>
  <c r="AB463" i="2" s="1"/>
  <c r="S463" i="2"/>
  <c r="AA463" i="2" s="1"/>
  <c r="R463" i="2"/>
  <c r="Z463" i="2" s="1"/>
  <c r="AG462" i="2"/>
  <c r="AO462" i="2" s="1"/>
  <c r="AF462" i="2"/>
  <c r="AN462" i="2" s="1"/>
  <c r="AE462" i="2"/>
  <c r="AM462" i="2" s="1"/>
  <c r="AD462" i="2"/>
  <c r="AL462" i="2" s="1"/>
  <c r="W462" i="2"/>
  <c r="V462" i="2"/>
  <c r="U462" i="2"/>
  <c r="Y462" i="2" s="1"/>
  <c r="T462" i="2"/>
  <c r="AB462" i="2" s="1"/>
  <c r="AZ462" i="2" s="1"/>
  <c r="S462" i="2"/>
  <c r="AA462" i="2" s="1"/>
  <c r="R462" i="2"/>
  <c r="Z462" i="2" s="1"/>
  <c r="AG461" i="2"/>
  <c r="AO461" i="2" s="1"/>
  <c r="AF461" i="2"/>
  <c r="AN461" i="2" s="1"/>
  <c r="AE461" i="2"/>
  <c r="AM461" i="2" s="1"/>
  <c r="AD461" i="2"/>
  <c r="AL461" i="2" s="1"/>
  <c r="V461" i="2"/>
  <c r="U461" i="2"/>
  <c r="T461" i="2"/>
  <c r="X461" i="2" s="1"/>
  <c r="S461" i="2"/>
  <c r="R461" i="2"/>
  <c r="Z461" i="2" s="1"/>
  <c r="AX460" i="2"/>
  <c r="AG460" i="2"/>
  <c r="AO460" i="2" s="1"/>
  <c r="AF460" i="2"/>
  <c r="AN460" i="2" s="1"/>
  <c r="AE460" i="2"/>
  <c r="AM460" i="2" s="1"/>
  <c r="AD460" i="2"/>
  <c r="AL460" i="2" s="1"/>
  <c r="V460" i="2"/>
  <c r="U460" i="2"/>
  <c r="T460" i="2"/>
  <c r="X460" i="2" s="1"/>
  <c r="S460" i="2"/>
  <c r="W460" i="2" s="1"/>
  <c r="R460" i="2"/>
  <c r="Z460" i="2" s="1"/>
  <c r="AH460" i="2" s="1"/>
  <c r="AP460" i="2" s="1"/>
  <c r="AO459" i="2"/>
  <c r="AG459" i="2"/>
  <c r="AF459" i="2"/>
  <c r="AN459" i="2" s="1"/>
  <c r="AE459" i="2"/>
  <c r="AM459" i="2" s="1"/>
  <c r="AD459" i="2"/>
  <c r="AL459" i="2" s="1"/>
  <c r="U459" i="2"/>
  <c r="T459" i="2"/>
  <c r="S459" i="2"/>
  <c r="W459" i="2" s="1"/>
  <c r="R459" i="2"/>
  <c r="V459" i="2" s="1"/>
  <c r="AN458" i="2"/>
  <c r="AG458" i="2"/>
  <c r="AO458" i="2" s="1"/>
  <c r="AF458" i="2"/>
  <c r="AE458" i="2"/>
  <c r="AM458" i="2" s="1"/>
  <c r="AD458" i="2"/>
  <c r="AL458" i="2" s="1"/>
  <c r="AB458" i="2"/>
  <c r="Y458" i="2"/>
  <c r="X458" i="2"/>
  <c r="U458" i="2"/>
  <c r="AC458" i="2" s="1"/>
  <c r="T458" i="2"/>
  <c r="S458" i="2"/>
  <c r="R458" i="2"/>
  <c r="AO457" i="2"/>
  <c r="AG457" i="2"/>
  <c r="AF457" i="2"/>
  <c r="AN457" i="2" s="1"/>
  <c r="AE457" i="2"/>
  <c r="AM457" i="2" s="1"/>
  <c r="AD457" i="2"/>
  <c r="AL457" i="2" s="1"/>
  <c r="Y457" i="2"/>
  <c r="X457" i="2"/>
  <c r="W457" i="2"/>
  <c r="U457" i="2"/>
  <c r="AC457" i="2" s="1"/>
  <c r="T457" i="2"/>
  <c r="AB457" i="2" s="1"/>
  <c r="S457" i="2"/>
  <c r="AA457" i="2" s="1"/>
  <c r="R457" i="2"/>
  <c r="AG456" i="2"/>
  <c r="AO456" i="2" s="1"/>
  <c r="AF456" i="2"/>
  <c r="AN456" i="2" s="1"/>
  <c r="AE456" i="2"/>
  <c r="AM456" i="2" s="1"/>
  <c r="AD456" i="2"/>
  <c r="AL456" i="2" s="1"/>
  <c r="Y456" i="2"/>
  <c r="X456" i="2"/>
  <c r="W456" i="2"/>
  <c r="V456" i="2"/>
  <c r="U456" i="2"/>
  <c r="AC456" i="2" s="1"/>
  <c r="T456" i="2"/>
  <c r="AB456" i="2" s="1"/>
  <c r="S456" i="2"/>
  <c r="AA456" i="2" s="1"/>
  <c r="R456" i="2"/>
  <c r="Z456" i="2" s="1"/>
  <c r="AG455" i="2"/>
  <c r="AO455" i="2" s="1"/>
  <c r="AF455" i="2"/>
  <c r="AN455" i="2" s="1"/>
  <c r="AE455" i="2"/>
  <c r="AM455" i="2" s="1"/>
  <c r="AD455" i="2"/>
  <c r="AL455" i="2" s="1"/>
  <c r="X455" i="2"/>
  <c r="W455" i="2"/>
  <c r="V455" i="2"/>
  <c r="U455" i="2"/>
  <c r="T455" i="2"/>
  <c r="AB455" i="2" s="1"/>
  <c r="S455" i="2"/>
  <c r="AA455" i="2" s="1"/>
  <c r="R455" i="2"/>
  <c r="Z455" i="2" s="1"/>
  <c r="AG454" i="2"/>
  <c r="AO454" i="2" s="1"/>
  <c r="AF454" i="2"/>
  <c r="AN454" i="2" s="1"/>
  <c r="AE454" i="2"/>
  <c r="AM454" i="2" s="1"/>
  <c r="AD454" i="2"/>
  <c r="AL454" i="2" s="1"/>
  <c r="W454" i="2"/>
  <c r="V454" i="2"/>
  <c r="U454" i="2"/>
  <c r="Y454" i="2" s="1"/>
  <c r="T454" i="2"/>
  <c r="AB454" i="2" s="1"/>
  <c r="AZ454" i="2" s="1"/>
  <c r="S454" i="2"/>
  <c r="AA454" i="2" s="1"/>
  <c r="R454" i="2"/>
  <c r="Z454" i="2" s="1"/>
  <c r="AG453" i="2"/>
  <c r="AO453" i="2" s="1"/>
  <c r="AF453" i="2"/>
  <c r="AN453" i="2" s="1"/>
  <c r="AE453" i="2"/>
  <c r="AM453" i="2" s="1"/>
  <c r="AD453" i="2"/>
  <c r="AL453" i="2" s="1"/>
  <c r="V453" i="2"/>
  <c r="U453" i="2"/>
  <c r="T453" i="2"/>
  <c r="X453" i="2" s="1"/>
  <c r="S453" i="2"/>
  <c r="R453" i="2"/>
  <c r="Z453" i="2" s="1"/>
  <c r="AG452" i="2"/>
  <c r="AO452" i="2" s="1"/>
  <c r="AF452" i="2"/>
  <c r="AN452" i="2" s="1"/>
  <c r="AE452" i="2"/>
  <c r="AM452" i="2" s="1"/>
  <c r="AD452" i="2"/>
  <c r="AL452" i="2" s="1"/>
  <c r="V452" i="2"/>
  <c r="U452" i="2"/>
  <c r="T452" i="2"/>
  <c r="X452" i="2" s="1"/>
  <c r="S452" i="2"/>
  <c r="W452" i="2" s="1"/>
  <c r="R452" i="2"/>
  <c r="Z452" i="2" s="1"/>
  <c r="AO451" i="2"/>
  <c r="AG451" i="2"/>
  <c r="AF451" i="2"/>
  <c r="AN451" i="2" s="1"/>
  <c r="AE451" i="2"/>
  <c r="AM451" i="2" s="1"/>
  <c r="AD451" i="2"/>
  <c r="AL451" i="2" s="1"/>
  <c r="AC451" i="2"/>
  <c r="U451" i="2"/>
  <c r="Y451" i="2" s="1"/>
  <c r="T451" i="2"/>
  <c r="S451" i="2"/>
  <c r="W451" i="2" s="1"/>
  <c r="R451" i="2"/>
  <c r="V451" i="2" s="1"/>
  <c r="AN450" i="2"/>
  <c r="AG450" i="2"/>
  <c r="AO450" i="2" s="1"/>
  <c r="AF450" i="2"/>
  <c r="AE450" i="2"/>
  <c r="AM450" i="2" s="1"/>
  <c r="AD450" i="2"/>
  <c r="AL450" i="2" s="1"/>
  <c r="AB450" i="2"/>
  <c r="Y450" i="2"/>
  <c r="X450" i="2"/>
  <c r="U450" i="2"/>
  <c r="AC450" i="2" s="1"/>
  <c r="T450" i="2"/>
  <c r="S450" i="2"/>
  <c r="R450" i="2"/>
  <c r="AG449" i="2"/>
  <c r="AO449" i="2" s="1"/>
  <c r="AF449" i="2"/>
  <c r="AN449" i="2" s="1"/>
  <c r="AE449" i="2"/>
  <c r="AM449" i="2" s="1"/>
  <c r="AD449" i="2"/>
  <c r="AL449" i="2" s="1"/>
  <c r="Y449" i="2"/>
  <c r="X449" i="2"/>
  <c r="U449" i="2"/>
  <c r="AC449" i="2" s="1"/>
  <c r="T449" i="2"/>
  <c r="AB449" i="2" s="1"/>
  <c r="S449" i="2"/>
  <c r="AA449" i="2" s="1"/>
  <c r="R449" i="2"/>
  <c r="AM448" i="2"/>
  <c r="AL448" i="2"/>
  <c r="AG448" i="2"/>
  <c r="AO448" i="2" s="1"/>
  <c r="AF448" i="2"/>
  <c r="AN448" i="2" s="1"/>
  <c r="AE448" i="2"/>
  <c r="AD448" i="2"/>
  <c r="Y448" i="2"/>
  <c r="X448" i="2"/>
  <c r="W448" i="2"/>
  <c r="V448" i="2"/>
  <c r="U448" i="2"/>
  <c r="AC448" i="2" s="1"/>
  <c r="T448" i="2"/>
  <c r="AB448" i="2" s="1"/>
  <c r="S448" i="2"/>
  <c r="AA448" i="2" s="1"/>
  <c r="R448" i="2"/>
  <c r="Z448" i="2" s="1"/>
  <c r="BA447" i="2"/>
  <c r="AS447" i="2"/>
  <c r="AO447" i="2"/>
  <c r="AN447" i="2"/>
  <c r="AL447" i="2"/>
  <c r="AG447" i="2"/>
  <c r="AF447" i="2"/>
  <c r="AE447" i="2"/>
  <c r="AM447" i="2" s="1"/>
  <c r="AD447" i="2"/>
  <c r="AC447" i="2"/>
  <c r="AK447" i="2" s="1"/>
  <c r="Y447" i="2"/>
  <c r="X447" i="2"/>
  <c r="W447" i="2"/>
  <c r="V447" i="2"/>
  <c r="U447" i="2"/>
  <c r="T447" i="2"/>
  <c r="AB447" i="2" s="1"/>
  <c r="S447" i="2"/>
  <c r="AA447" i="2" s="1"/>
  <c r="R447" i="2"/>
  <c r="Z447" i="2" s="1"/>
  <c r="AL446" i="2"/>
  <c r="AG446" i="2"/>
  <c r="AO446" i="2" s="1"/>
  <c r="AF446" i="2"/>
  <c r="AN446" i="2" s="1"/>
  <c r="AE446" i="2"/>
  <c r="AM446" i="2" s="1"/>
  <c r="AD446" i="2"/>
  <c r="X446" i="2"/>
  <c r="W446" i="2"/>
  <c r="V446" i="2"/>
  <c r="U446" i="2"/>
  <c r="T446" i="2"/>
  <c r="AB446" i="2" s="1"/>
  <c r="S446" i="2"/>
  <c r="AA446" i="2" s="1"/>
  <c r="R446" i="2"/>
  <c r="Z446" i="2" s="1"/>
  <c r="BA445" i="2"/>
  <c r="AK445" i="2"/>
  <c r="AS445" i="2" s="1"/>
  <c r="AJ445" i="2"/>
  <c r="AR445" i="2" s="1"/>
  <c r="AG445" i="2"/>
  <c r="AO445" i="2" s="1"/>
  <c r="AF445" i="2"/>
  <c r="AN445" i="2" s="1"/>
  <c r="AE445" i="2"/>
  <c r="AM445" i="2" s="1"/>
  <c r="AD445" i="2"/>
  <c r="AL445" i="2" s="1"/>
  <c r="AC445" i="2"/>
  <c r="AB445" i="2"/>
  <c r="AZ445" i="2" s="1"/>
  <c r="AA445" i="2"/>
  <c r="AI445" i="2" s="1"/>
  <c r="AQ445" i="2" s="1"/>
  <c r="V445" i="2"/>
  <c r="U445" i="2"/>
  <c r="Y445" i="2" s="1"/>
  <c r="T445" i="2"/>
  <c r="X445" i="2" s="1"/>
  <c r="S445" i="2"/>
  <c r="W445" i="2" s="1"/>
  <c r="R445" i="2"/>
  <c r="Z445" i="2" s="1"/>
  <c r="AG444" i="2"/>
  <c r="AO444" i="2" s="1"/>
  <c r="AF444" i="2"/>
  <c r="AN444" i="2" s="1"/>
  <c r="AE444" i="2"/>
  <c r="AM444" i="2" s="1"/>
  <c r="AD444" i="2"/>
  <c r="AL444" i="2" s="1"/>
  <c r="AA444" i="2"/>
  <c r="Z444" i="2"/>
  <c r="V444" i="2"/>
  <c r="U444" i="2"/>
  <c r="T444" i="2"/>
  <c r="S444" i="2"/>
  <c r="W444" i="2" s="1"/>
  <c r="R444" i="2"/>
  <c r="AZ443" i="2"/>
  <c r="AS443" i="2"/>
  <c r="AO443" i="2"/>
  <c r="AK443" i="2"/>
  <c r="AG443" i="2"/>
  <c r="AF443" i="2"/>
  <c r="AN443" i="2" s="1"/>
  <c r="AE443" i="2"/>
  <c r="AM443" i="2" s="1"/>
  <c r="AD443" i="2"/>
  <c r="AL443" i="2" s="1"/>
  <c r="AC443" i="2"/>
  <c r="BA443" i="2" s="1"/>
  <c r="AB443" i="2"/>
  <c r="AJ443" i="2" s="1"/>
  <c r="AR443" i="2" s="1"/>
  <c r="AA443" i="2"/>
  <c r="AY443" i="2" s="1"/>
  <c r="Z443" i="2"/>
  <c r="AX443" i="2" s="1"/>
  <c r="U443" i="2"/>
  <c r="Y443" i="2" s="1"/>
  <c r="T443" i="2"/>
  <c r="X443" i="2" s="1"/>
  <c r="S443" i="2"/>
  <c r="W443" i="2" s="1"/>
  <c r="R443" i="2"/>
  <c r="V443" i="2" s="1"/>
  <c r="AO442" i="2"/>
  <c r="AN442" i="2"/>
  <c r="AG442" i="2"/>
  <c r="AF442" i="2"/>
  <c r="AE442" i="2"/>
  <c r="AM442" i="2" s="1"/>
  <c r="AD442" i="2"/>
  <c r="AL442" i="2" s="1"/>
  <c r="AB442" i="2"/>
  <c r="Y442" i="2"/>
  <c r="X442" i="2"/>
  <c r="U442" i="2"/>
  <c r="AC442" i="2" s="1"/>
  <c r="T442" i="2"/>
  <c r="S442" i="2"/>
  <c r="R442" i="2"/>
  <c r="AM441" i="2"/>
  <c r="AI441" i="2"/>
  <c r="AQ441" i="2" s="1"/>
  <c r="AG441" i="2"/>
  <c r="AO441" i="2" s="1"/>
  <c r="AF441" i="2"/>
  <c r="AN441" i="2" s="1"/>
  <c r="AE441" i="2"/>
  <c r="AD441" i="2"/>
  <c r="AL441" i="2" s="1"/>
  <c r="AA441" i="2"/>
  <c r="AY441" i="2" s="1"/>
  <c r="Z441" i="2"/>
  <c r="Y441" i="2"/>
  <c r="X441" i="2"/>
  <c r="W441" i="2"/>
  <c r="U441" i="2"/>
  <c r="AC441" i="2" s="1"/>
  <c r="T441" i="2"/>
  <c r="AB441" i="2" s="1"/>
  <c r="S441" i="2"/>
  <c r="R441" i="2"/>
  <c r="V441" i="2" s="1"/>
  <c r="AO440" i="2"/>
  <c r="AN440" i="2"/>
  <c r="AL440" i="2"/>
  <c r="AG440" i="2"/>
  <c r="AF440" i="2"/>
  <c r="AE440" i="2"/>
  <c r="AM440" i="2" s="1"/>
  <c r="AD440" i="2"/>
  <c r="Y440" i="2"/>
  <c r="X440" i="2"/>
  <c r="W440" i="2"/>
  <c r="U440" i="2"/>
  <c r="AC440" i="2" s="1"/>
  <c r="T440" i="2"/>
  <c r="AB440" i="2" s="1"/>
  <c r="S440" i="2"/>
  <c r="AA440" i="2" s="1"/>
  <c r="R440" i="2"/>
  <c r="V440" i="2" s="1"/>
  <c r="AO439" i="2"/>
  <c r="AG439" i="2"/>
  <c r="AF439" i="2"/>
  <c r="AN439" i="2" s="1"/>
  <c r="AE439" i="2"/>
  <c r="AM439" i="2" s="1"/>
  <c r="AD439" i="2"/>
  <c r="AL439" i="2" s="1"/>
  <c r="X439" i="2"/>
  <c r="W439" i="2"/>
  <c r="V439" i="2"/>
  <c r="U439" i="2"/>
  <c r="AC439" i="2" s="1"/>
  <c r="BA439" i="2" s="1"/>
  <c r="T439" i="2"/>
  <c r="AB439" i="2" s="1"/>
  <c r="S439" i="2"/>
  <c r="AA439" i="2" s="1"/>
  <c r="R439" i="2"/>
  <c r="Z439" i="2" s="1"/>
  <c r="BA438" i="2"/>
  <c r="AN438" i="2"/>
  <c r="AM438" i="2"/>
  <c r="AJ438" i="2"/>
  <c r="AG438" i="2"/>
  <c r="AO438" i="2" s="1"/>
  <c r="AF438" i="2"/>
  <c r="AE438" i="2"/>
  <c r="AD438" i="2"/>
  <c r="AL438" i="2" s="1"/>
  <c r="AC438" i="2"/>
  <c r="AK438" i="2" s="1"/>
  <c r="AS438" i="2" s="1"/>
  <c r="AB438" i="2"/>
  <c r="AZ438" i="2" s="1"/>
  <c r="X438" i="2"/>
  <c r="W438" i="2"/>
  <c r="V438" i="2"/>
  <c r="U438" i="2"/>
  <c r="Y438" i="2" s="1"/>
  <c r="T438" i="2"/>
  <c r="S438" i="2"/>
  <c r="AA438" i="2" s="1"/>
  <c r="R438" i="2"/>
  <c r="Z438" i="2" s="1"/>
  <c r="AM437" i="2"/>
  <c r="AG437" i="2"/>
  <c r="AO437" i="2" s="1"/>
  <c r="AF437" i="2"/>
  <c r="AN437" i="2" s="1"/>
  <c r="AE437" i="2"/>
  <c r="AD437" i="2"/>
  <c r="AL437" i="2" s="1"/>
  <c r="V437" i="2"/>
  <c r="U437" i="2"/>
  <c r="Y437" i="2" s="1"/>
  <c r="T437" i="2"/>
  <c r="S437" i="2"/>
  <c r="R437" i="2"/>
  <c r="Z437" i="2" s="1"/>
  <c r="AZ436" i="2"/>
  <c r="AL436" i="2"/>
  <c r="AK436" i="2"/>
  <c r="AS436" i="2" s="1"/>
  <c r="AG436" i="2"/>
  <c r="AO436" i="2" s="1"/>
  <c r="AF436" i="2"/>
  <c r="AN436" i="2" s="1"/>
  <c r="AE436" i="2"/>
  <c r="AM436" i="2" s="1"/>
  <c r="AD436" i="2"/>
  <c r="AC436" i="2"/>
  <c r="BA436" i="2" s="1"/>
  <c r="AB436" i="2"/>
  <c r="AJ436" i="2" s="1"/>
  <c r="AR436" i="2" s="1"/>
  <c r="AA436" i="2"/>
  <c r="AY436" i="2" s="1"/>
  <c r="Z436" i="2"/>
  <c r="AX436" i="2" s="1"/>
  <c r="U436" i="2"/>
  <c r="Y436" i="2" s="1"/>
  <c r="T436" i="2"/>
  <c r="X436" i="2" s="1"/>
  <c r="S436" i="2"/>
  <c r="W436" i="2" s="1"/>
  <c r="R436" i="2"/>
  <c r="V436" i="2" s="1"/>
  <c r="AG435" i="2"/>
  <c r="AO435" i="2" s="1"/>
  <c r="AF435" i="2"/>
  <c r="AN435" i="2" s="1"/>
  <c r="AE435" i="2"/>
  <c r="AM435" i="2" s="1"/>
  <c r="AD435" i="2"/>
  <c r="AL435" i="2" s="1"/>
  <c r="AC435" i="2"/>
  <c r="Y435" i="2"/>
  <c r="U435" i="2"/>
  <c r="T435" i="2"/>
  <c r="X435" i="2" s="1"/>
  <c r="S435" i="2"/>
  <c r="R435" i="2"/>
  <c r="AX434" i="2"/>
  <c r="AJ434" i="2"/>
  <c r="AG434" i="2"/>
  <c r="AO434" i="2" s="1"/>
  <c r="AF434" i="2"/>
  <c r="AN434" i="2" s="1"/>
  <c r="AR434" i="2" s="1"/>
  <c r="AE434" i="2"/>
  <c r="AM434" i="2" s="1"/>
  <c r="AD434" i="2"/>
  <c r="AL434" i="2" s="1"/>
  <c r="AB434" i="2"/>
  <c r="AZ434" i="2" s="1"/>
  <c r="AA434" i="2"/>
  <c r="Z434" i="2"/>
  <c r="AH434" i="2" s="1"/>
  <c r="AP434" i="2" s="1"/>
  <c r="Y434" i="2"/>
  <c r="X434" i="2"/>
  <c r="U434" i="2"/>
  <c r="AC434" i="2" s="1"/>
  <c r="T434" i="2"/>
  <c r="S434" i="2"/>
  <c r="W434" i="2" s="1"/>
  <c r="R434" i="2"/>
  <c r="V434" i="2" s="1"/>
  <c r="AO433" i="2"/>
  <c r="AN433" i="2"/>
  <c r="AG433" i="2"/>
  <c r="AF433" i="2"/>
  <c r="AE433" i="2"/>
  <c r="AM433" i="2" s="1"/>
  <c r="AD433" i="2"/>
  <c r="AL433" i="2" s="1"/>
  <c r="Z433" i="2"/>
  <c r="Y433" i="2"/>
  <c r="X433" i="2"/>
  <c r="U433" i="2"/>
  <c r="AC433" i="2" s="1"/>
  <c r="T433" i="2"/>
  <c r="AB433" i="2" s="1"/>
  <c r="S433" i="2"/>
  <c r="R433" i="2"/>
  <c r="V433" i="2" s="1"/>
  <c r="AG432" i="2"/>
  <c r="AO432" i="2" s="1"/>
  <c r="AF432" i="2"/>
  <c r="AN432" i="2" s="1"/>
  <c r="AE432" i="2"/>
  <c r="AM432" i="2" s="1"/>
  <c r="AD432" i="2"/>
  <c r="AL432" i="2" s="1"/>
  <c r="Y432" i="2"/>
  <c r="X432" i="2"/>
  <c r="W432" i="2"/>
  <c r="V432" i="2"/>
  <c r="U432" i="2"/>
  <c r="AC432" i="2" s="1"/>
  <c r="T432" i="2"/>
  <c r="AB432" i="2" s="1"/>
  <c r="S432" i="2"/>
  <c r="AA432" i="2" s="1"/>
  <c r="R432" i="2"/>
  <c r="Z432" i="2" s="1"/>
  <c r="BA431" i="2"/>
  <c r="AN431" i="2"/>
  <c r="AM431" i="2"/>
  <c r="AL431" i="2"/>
  <c r="AK431" i="2"/>
  <c r="AS431" i="2" s="1"/>
  <c r="AG431" i="2"/>
  <c r="AO431" i="2" s="1"/>
  <c r="AF431" i="2"/>
  <c r="AE431" i="2"/>
  <c r="AD431" i="2"/>
  <c r="AC431" i="2"/>
  <c r="Y431" i="2"/>
  <c r="X431" i="2"/>
  <c r="W431" i="2"/>
  <c r="U431" i="2"/>
  <c r="T431" i="2"/>
  <c r="AB431" i="2" s="1"/>
  <c r="S431" i="2"/>
  <c r="AA431" i="2" s="1"/>
  <c r="R431" i="2"/>
  <c r="V431" i="2" s="1"/>
  <c r="AM430" i="2"/>
  <c r="AL430" i="2"/>
  <c r="AK430" i="2"/>
  <c r="AS430" i="2" s="1"/>
  <c r="AG430" i="2"/>
  <c r="AO430" i="2" s="1"/>
  <c r="AF430" i="2"/>
  <c r="AN430" i="2" s="1"/>
  <c r="AE430" i="2"/>
  <c r="AD430" i="2"/>
  <c r="AC430" i="2"/>
  <c r="BA430" i="2" s="1"/>
  <c r="AB430" i="2"/>
  <c r="Y430" i="2"/>
  <c r="X430" i="2"/>
  <c r="W430" i="2"/>
  <c r="V430" i="2"/>
  <c r="U430" i="2"/>
  <c r="T430" i="2"/>
  <c r="S430" i="2"/>
  <c r="AA430" i="2" s="1"/>
  <c r="R430" i="2"/>
  <c r="Z430" i="2" s="1"/>
  <c r="BA429" i="2"/>
  <c r="AM429" i="2"/>
  <c r="AL429" i="2"/>
  <c r="AK429" i="2"/>
  <c r="AS429" i="2" s="1"/>
  <c r="AG429" i="2"/>
  <c r="AO429" i="2" s="1"/>
  <c r="AF429" i="2"/>
  <c r="AN429" i="2" s="1"/>
  <c r="AE429" i="2"/>
  <c r="AD429" i="2"/>
  <c r="AC429" i="2"/>
  <c r="AB429" i="2"/>
  <c r="AA429" i="2"/>
  <c r="X429" i="2"/>
  <c r="W429" i="2"/>
  <c r="V429" i="2"/>
  <c r="U429" i="2"/>
  <c r="Y429" i="2" s="1"/>
  <c r="T429" i="2"/>
  <c r="S429" i="2"/>
  <c r="R429" i="2"/>
  <c r="Z429" i="2" s="1"/>
  <c r="BA428" i="2"/>
  <c r="AZ428" i="2"/>
  <c r="AJ428" i="2"/>
  <c r="AG428" i="2"/>
  <c r="AO428" i="2" s="1"/>
  <c r="AS428" i="2" s="1"/>
  <c r="AF428" i="2"/>
  <c r="AN428" i="2" s="1"/>
  <c r="AE428" i="2"/>
  <c r="AM428" i="2" s="1"/>
  <c r="AD428" i="2"/>
  <c r="AL428" i="2" s="1"/>
  <c r="AC428" i="2"/>
  <c r="AK428" i="2" s="1"/>
  <c r="AB428" i="2"/>
  <c r="AA428" i="2"/>
  <c r="W428" i="2"/>
  <c r="V428" i="2"/>
  <c r="U428" i="2"/>
  <c r="Y428" i="2" s="1"/>
  <c r="T428" i="2"/>
  <c r="X428" i="2" s="1"/>
  <c r="S428" i="2"/>
  <c r="R428" i="2"/>
  <c r="Z428" i="2" s="1"/>
  <c r="AZ427" i="2"/>
  <c r="AP427" i="2"/>
  <c r="AO427" i="2"/>
  <c r="AH427" i="2"/>
  <c r="AG427" i="2"/>
  <c r="AF427" i="2"/>
  <c r="AN427" i="2" s="1"/>
  <c r="AE427" i="2"/>
  <c r="AM427" i="2" s="1"/>
  <c r="AD427" i="2"/>
  <c r="AL427" i="2" s="1"/>
  <c r="AB427" i="2"/>
  <c r="AJ427" i="2" s="1"/>
  <c r="AR427" i="2" s="1"/>
  <c r="AA427" i="2"/>
  <c r="Z427" i="2"/>
  <c r="AX427" i="2" s="1"/>
  <c r="V427" i="2"/>
  <c r="U427" i="2"/>
  <c r="T427" i="2"/>
  <c r="X427" i="2" s="1"/>
  <c r="S427" i="2"/>
  <c r="W427" i="2" s="1"/>
  <c r="R427" i="2"/>
  <c r="BA426" i="2"/>
  <c r="AY426" i="2"/>
  <c r="AO426" i="2"/>
  <c r="AN426" i="2"/>
  <c r="AG426" i="2"/>
  <c r="AF426" i="2"/>
  <c r="AE426" i="2"/>
  <c r="AM426" i="2" s="1"/>
  <c r="AD426" i="2"/>
  <c r="AL426" i="2" s="1"/>
  <c r="AA426" i="2"/>
  <c r="AI426" i="2" s="1"/>
  <c r="AQ426" i="2" s="1"/>
  <c r="Z426" i="2"/>
  <c r="Y426" i="2"/>
  <c r="U426" i="2"/>
  <c r="AC426" i="2" s="1"/>
  <c r="AK426" i="2" s="1"/>
  <c r="T426" i="2"/>
  <c r="S426" i="2"/>
  <c r="W426" i="2" s="1"/>
  <c r="R426" i="2"/>
  <c r="V426" i="2" s="1"/>
  <c r="AX425" i="2"/>
  <c r="AP425" i="2"/>
  <c r="AM425" i="2"/>
  <c r="AH425" i="2"/>
  <c r="AG425" i="2"/>
  <c r="AO425" i="2" s="1"/>
  <c r="AF425" i="2"/>
  <c r="AN425" i="2" s="1"/>
  <c r="AE425" i="2"/>
  <c r="AD425" i="2"/>
  <c r="AL425" i="2" s="1"/>
  <c r="Z425" i="2"/>
  <c r="Y425" i="2"/>
  <c r="U425" i="2"/>
  <c r="AC425" i="2" s="1"/>
  <c r="T425" i="2"/>
  <c r="S425" i="2"/>
  <c r="R425" i="2"/>
  <c r="V425" i="2" s="1"/>
  <c r="AO424" i="2"/>
  <c r="AL424" i="2"/>
  <c r="AG424" i="2"/>
  <c r="AF424" i="2"/>
  <c r="AN424" i="2" s="1"/>
  <c r="AE424" i="2"/>
  <c r="AM424" i="2" s="1"/>
  <c r="AD424" i="2"/>
  <c r="Y424" i="2"/>
  <c r="X424" i="2"/>
  <c r="U424" i="2"/>
  <c r="AC424" i="2" s="1"/>
  <c r="T424" i="2"/>
  <c r="AB424" i="2" s="1"/>
  <c r="S424" i="2"/>
  <c r="R424" i="2"/>
  <c r="AX423" i="2"/>
  <c r="AO423" i="2"/>
  <c r="AN423" i="2"/>
  <c r="AL423" i="2"/>
  <c r="AG423" i="2"/>
  <c r="AF423" i="2"/>
  <c r="AE423" i="2"/>
  <c r="AM423" i="2" s="1"/>
  <c r="AD423" i="2"/>
  <c r="Z423" i="2"/>
  <c r="AH423" i="2" s="1"/>
  <c r="X423" i="2"/>
  <c r="W423" i="2"/>
  <c r="U423" i="2"/>
  <c r="T423" i="2"/>
  <c r="AB423" i="2" s="1"/>
  <c r="S423" i="2"/>
  <c r="AA423" i="2" s="1"/>
  <c r="R423" i="2"/>
  <c r="V423" i="2" s="1"/>
  <c r="AO422" i="2"/>
  <c r="AN422" i="2"/>
  <c r="AM422" i="2"/>
  <c r="AG422" i="2"/>
  <c r="AF422" i="2"/>
  <c r="AE422" i="2"/>
  <c r="AD422" i="2"/>
  <c r="AL422" i="2" s="1"/>
  <c r="AC422" i="2"/>
  <c r="Y422" i="2"/>
  <c r="W422" i="2"/>
  <c r="V422" i="2"/>
  <c r="U422" i="2"/>
  <c r="T422" i="2"/>
  <c r="S422" i="2"/>
  <c r="AA422" i="2" s="1"/>
  <c r="R422" i="2"/>
  <c r="Z422" i="2" s="1"/>
  <c r="AN421" i="2"/>
  <c r="AM421" i="2"/>
  <c r="AG421" i="2"/>
  <c r="AO421" i="2" s="1"/>
  <c r="AF421" i="2"/>
  <c r="AE421" i="2"/>
  <c r="AD421" i="2"/>
  <c r="AL421" i="2" s="1"/>
  <c r="AC421" i="2"/>
  <c r="V421" i="2"/>
  <c r="U421" i="2"/>
  <c r="Y421" i="2" s="1"/>
  <c r="T421" i="2"/>
  <c r="S421" i="2"/>
  <c r="R421" i="2"/>
  <c r="Z421" i="2" s="1"/>
  <c r="AL420" i="2"/>
  <c r="AI420" i="2"/>
  <c r="AQ420" i="2" s="1"/>
  <c r="AG420" i="2"/>
  <c r="AO420" i="2" s="1"/>
  <c r="AF420" i="2"/>
  <c r="AN420" i="2" s="1"/>
  <c r="AE420" i="2"/>
  <c r="AM420" i="2" s="1"/>
  <c r="AD420" i="2"/>
  <c r="AC420" i="2"/>
  <c r="AA420" i="2"/>
  <c r="AY420" i="2" s="1"/>
  <c r="Z420" i="2"/>
  <c r="U420" i="2"/>
  <c r="Y420" i="2" s="1"/>
  <c r="T420" i="2"/>
  <c r="S420" i="2"/>
  <c r="W420" i="2" s="1"/>
  <c r="R420" i="2"/>
  <c r="V420" i="2" s="1"/>
  <c r="BA419" i="2"/>
  <c r="AK419" i="2"/>
  <c r="AS419" i="2" s="1"/>
  <c r="AJ419" i="2"/>
  <c r="AR419" i="2" s="1"/>
  <c r="AG419" i="2"/>
  <c r="AO419" i="2" s="1"/>
  <c r="AF419" i="2"/>
  <c r="AN419" i="2" s="1"/>
  <c r="AE419" i="2"/>
  <c r="AM419" i="2" s="1"/>
  <c r="AD419" i="2"/>
  <c r="AL419" i="2" s="1"/>
  <c r="AC419" i="2"/>
  <c r="AB419" i="2"/>
  <c r="AZ419" i="2" s="1"/>
  <c r="Z419" i="2"/>
  <c r="Y419" i="2"/>
  <c r="U419" i="2"/>
  <c r="T419" i="2"/>
  <c r="X419" i="2" s="1"/>
  <c r="S419" i="2"/>
  <c r="R419" i="2"/>
  <c r="V419" i="2" s="1"/>
  <c r="BA418" i="2"/>
  <c r="AZ418" i="2"/>
  <c r="AJ418" i="2"/>
  <c r="AR418" i="2" s="1"/>
  <c r="AG418" i="2"/>
  <c r="AO418" i="2" s="1"/>
  <c r="AF418" i="2"/>
  <c r="AN418" i="2" s="1"/>
  <c r="AE418" i="2"/>
  <c r="AM418" i="2" s="1"/>
  <c r="AD418" i="2"/>
  <c r="AL418" i="2" s="1"/>
  <c r="AC418" i="2"/>
  <c r="AK418" i="2" s="1"/>
  <c r="AS418" i="2" s="1"/>
  <c r="AB418" i="2"/>
  <c r="AA418" i="2"/>
  <c r="Y418" i="2"/>
  <c r="X418" i="2"/>
  <c r="U418" i="2"/>
  <c r="T418" i="2"/>
  <c r="S418" i="2"/>
  <c r="W418" i="2" s="1"/>
  <c r="R418" i="2"/>
  <c r="AZ417" i="2"/>
  <c r="AY417" i="2"/>
  <c r="AR417" i="2"/>
  <c r="AO417" i="2"/>
  <c r="AJ417" i="2"/>
  <c r="AI417" i="2"/>
  <c r="AG417" i="2"/>
  <c r="AF417" i="2"/>
  <c r="AN417" i="2" s="1"/>
  <c r="AE417" i="2"/>
  <c r="AM417" i="2" s="1"/>
  <c r="AD417" i="2"/>
  <c r="AL417" i="2" s="1"/>
  <c r="AB417" i="2"/>
  <c r="AA417" i="2"/>
  <c r="Z417" i="2"/>
  <c r="AX417" i="2" s="1"/>
  <c r="Y417" i="2"/>
  <c r="X417" i="2"/>
  <c r="W417" i="2"/>
  <c r="U417" i="2"/>
  <c r="AC417" i="2" s="1"/>
  <c r="T417" i="2"/>
  <c r="S417" i="2"/>
  <c r="R417" i="2"/>
  <c r="V417" i="2" s="1"/>
  <c r="AQ416" i="2"/>
  <c r="AO416" i="2"/>
  <c r="AN416" i="2"/>
  <c r="AH416" i="2"/>
  <c r="AP416" i="2" s="1"/>
  <c r="AG416" i="2"/>
  <c r="AF416" i="2"/>
  <c r="AE416" i="2"/>
  <c r="AM416" i="2" s="1"/>
  <c r="AD416" i="2"/>
  <c r="AL416" i="2" s="1"/>
  <c r="Y416" i="2"/>
  <c r="X416" i="2"/>
  <c r="W416" i="2"/>
  <c r="V416" i="2"/>
  <c r="U416" i="2"/>
  <c r="AC416" i="2" s="1"/>
  <c r="T416" i="2"/>
  <c r="AB416" i="2" s="1"/>
  <c r="S416" i="2"/>
  <c r="AA416" i="2" s="1"/>
  <c r="AI416" i="2" s="1"/>
  <c r="R416" i="2"/>
  <c r="Z416" i="2" s="1"/>
  <c r="AX416" i="2" s="1"/>
  <c r="AM415" i="2"/>
  <c r="AG415" i="2"/>
  <c r="AO415" i="2" s="1"/>
  <c r="AF415" i="2"/>
  <c r="AN415" i="2" s="1"/>
  <c r="AE415" i="2"/>
  <c r="AD415" i="2"/>
  <c r="AL415" i="2" s="1"/>
  <c r="AC415" i="2"/>
  <c r="X415" i="2"/>
  <c r="W415" i="2"/>
  <c r="V415" i="2"/>
  <c r="U415" i="2"/>
  <c r="Y415" i="2" s="1"/>
  <c r="T415" i="2"/>
  <c r="AB415" i="2" s="1"/>
  <c r="S415" i="2"/>
  <c r="AA415" i="2" s="1"/>
  <c r="R415" i="2"/>
  <c r="Z415" i="2" s="1"/>
  <c r="AO414" i="2"/>
  <c r="AM414" i="2"/>
  <c r="AL414" i="2"/>
  <c r="AG414" i="2"/>
  <c r="AF414" i="2"/>
  <c r="AN414" i="2" s="1"/>
  <c r="AE414" i="2"/>
  <c r="AD414" i="2"/>
  <c r="AC414" i="2"/>
  <c r="AB414" i="2"/>
  <c r="W414" i="2"/>
  <c r="V414" i="2"/>
  <c r="U414" i="2"/>
  <c r="Y414" i="2" s="1"/>
  <c r="T414" i="2"/>
  <c r="X414" i="2" s="1"/>
  <c r="S414" i="2"/>
  <c r="AA414" i="2" s="1"/>
  <c r="R414" i="2"/>
  <c r="Z414" i="2" s="1"/>
  <c r="BA413" i="2"/>
  <c r="AZ413" i="2"/>
  <c r="AL413" i="2"/>
  <c r="AG413" i="2"/>
  <c r="AO413" i="2" s="1"/>
  <c r="AF413" i="2"/>
  <c r="AN413" i="2" s="1"/>
  <c r="AE413" i="2"/>
  <c r="AM413" i="2" s="1"/>
  <c r="AD413" i="2"/>
  <c r="AC413" i="2"/>
  <c r="AK413" i="2" s="1"/>
  <c r="AS413" i="2" s="1"/>
  <c r="AB413" i="2"/>
  <c r="AJ413" i="2" s="1"/>
  <c r="V413" i="2"/>
  <c r="U413" i="2"/>
  <c r="Y413" i="2" s="1"/>
  <c r="T413" i="2"/>
  <c r="X413" i="2" s="1"/>
  <c r="S413" i="2"/>
  <c r="R413" i="2"/>
  <c r="Z413" i="2" s="1"/>
  <c r="AM412" i="2"/>
  <c r="AG412" i="2"/>
  <c r="AO412" i="2" s="1"/>
  <c r="AF412" i="2"/>
  <c r="AN412" i="2" s="1"/>
  <c r="AE412" i="2"/>
  <c r="AD412" i="2"/>
  <c r="AL412" i="2" s="1"/>
  <c r="AC412" i="2"/>
  <c r="AB412" i="2"/>
  <c r="V412" i="2"/>
  <c r="U412" i="2"/>
  <c r="Y412" i="2" s="1"/>
  <c r="T412" i="2"/>
  <c r="X412" i="2" s="1"/>
  <c r="S412" i="2"/>
  <c r="R412" i="2"/>
  <c r="Z412" i="2" s="1"/>
  <c r="AO411" i="2"/>
  <c r="AL411" i="2"/>
  <c r="AG411" i="2"/>
  <c r="AF411" i="2"/>
  <c r="AN411" i="2" s="1"/>
  <c r="AE411" i="2"/>
  <c r="AM411" i="2" s="1"/>
  <c r="AD411" i="2"/>
  <c r="AB411" i="2"/>
  <c r="AA411" i="2"/>
  <c r="U411" i="2"/>
  <c r="T411" i="2"/>
  <c r="X411" i="2" s="1"/>
  <c r="S411" i="2"/>
  <c r="W411" i="2" s="1"/>
  <c r="R411" i="2"/>
  <c r="AX410" i="2"/>
  <c r="AS410" i="2"/>
  <c r="AO410" i="2"/>
  <c r="AN410" i="2"/>
  <c r="AK410" i="2"/>
  <c r="AH410" i="2"/>
  <c r="AP410" i="2" s="1"/>
  <c r="AG410" i="2"/>
  <c r="AF410" i="2"/>
  <c r="AE410" i="2"/>
  <c r="AM410" i="2" s="1"/>
  <c r="AD410" i="2"/>
  <c r="AL410" i="2" s="1"/>
  <c r="AC410" i="2"/>
  <c r="BA410" i="2" s="1"/>
  <c r="Z410" i="2"/>
  <c r="U410" i="2"/>
  <c r="Y410" i="2" s="1"/>
  <c r="T410" i="2"/>
  <c r="S410" i="2"/>
  <c r="W410" i="2" s="1"/>
  <c r="R410" i="2"/>
  <c r="V410" i="2" s="1"/>
  <c r="AN409" i="2"/>
  <c r="AM409" i="2"/>
  <c r="AG409" i="2"/>
  <c r="AO409" i="2" s="1"/>
  <c r="AF409" i="2"/>
  <c r="AE409" i="2"/>
  <c r="AD409" i="2"/>
  <c r="AL409" i="2" s="1"/>
  <c r="AB409" i="2"/>
  <c r="Y409" i="2"/>
  <c r="X409" i="2"/>
  <c r="U409" i="2"/>
  <c r="AC409" i="2" s="1"/>
  <c r="T409" i="2"/>
  <c r="S409" i="2"/>
  <c r="R409" i="2"/>
  <c r="AM408" i="2"/>
  <c r="AL408" i="2"/>
  <c r="AI408" i="2"/>
  <c r="AQ408" i="2" s="1"/>
  <c r="AG408" i="2"/>
  <c r="AO408" i="2" s="1"/>
  <c r="AF408" i="2"/>
  <c r="AN408" i="2" s="1"/>
  <c r="AE408" i="2"/>
  <c r="AD408" i="2"/>
  <c r="Z408" i="2"/>
  <c r="Y408" i="2"/>
  <c r="X408" i="2"/>
  <c r="W408" i="2"/>
  <c r="U408" i="2"/>
  <c r="AC408" i="2" s="1"/>
  <c r="T408" i="2"/>
  <c r="AB408" i="2" s="1"/>
  <c r="S408" i="2"/>
  <c r="AA408" i="2" s="1"/>
  <c r="AY408" i="2" s="1"/>
  <c r="R408" i="2"/>
  <c r="V408" i="2" s="1"/>
  <c r="BA407" i="2"/>
  <c r="AO407" i="2"/>
  <c r="AL407" i="2"/>
  <c r="AK407" i="2"/>
  <c r="AS407" i="2" s="1"/>
  <c r="AH407" i="2"/>
  <c r="AP407" i="2" s="1"/>
  <c r="AG407" i="2"/>
  <c r="AF407" i="2"/>
  <c r="AN407" i="2" s="1"/>
  <c r="AE407" i="2"/>
  <c r="AM407" i="2" s="1"/>
  <c r="AD407" i="2"/>
  <c r="X407" i="2"/>
  <c r="W407" i="2"/>
  <c r="V407" i="2"/>
  <c r="U407" i="2"/>
  <c r="AC407" i="2" s="1"/>
  <c r="T407" i="2"/>
  <c r="AB407" i="2" s="1"/>
  <c r="S407" i="2"/>
  <c r="AA407" i="2" s="1"/>
  <c r="R407" i="2"/>
  <c r="Z407" i="2" s="1"/>
  <c r="AX407" i="2" s="1"/>
  <c r="AZ406" i="2"/>
  <c r="AN406" i="2"/>
  <c r="AJ406" i="2"/>
  <c r="AR406" i="2" s="1"/>
  <c r="AG406" i="2"/>
  <c r="AO406" i="2" s="1"/>
  <c r="AF406" i="2"/>
  <c r="AE406" i="2"/>
  <c r="AM406" i="2" s="1"/>
  <c r="AD406" i="2"/>
  <c r="AL406" i="2" s="1"/>
  <c r="X406" i="2"/>
  <c r="W406" i="2"/>
  <c r="V406" i="2"/>
  <c r="U406" i="2"/>
  <c r="T406" i="2"/>
  <c r="AB406" i="2" s="1"/>
  <c r="S406" i="2"/>
  <c r="AA406" i="2" s="1"/>
  <c r="R406" i="2"/>
  <c r="Z406" i="2" s="1"/>
  <c r="AY405" i="2"/>
  <c r="AR405" i="2"/>
  <c r="AN405" i="2"/>
  <c r="AM405" i="2"/>
  <c r="AI405" i="2"/>
  <c r="AQ405" i="2" s="1"/>
  <c r="AG405" i="2"/>
  <c r="AO405" i="2" s="1"/>
  <c r="AF405" i="2"/>
  <c r="AE405" i="2"/>
  <c r="AD405" i="2"/>
  <c r="AL405" i="2" s="1"/>
  <c r="AA405" i="2"/>
  <c r="X405" i="2"/>
  <c r="W405" i="2"/>
  <c r="V405" i="2"/>
  <c r="U405" i="2"/>
  <c r="T405" i="2"/>
  <c r="AB405" i="2" s="1"/>
  <c r="AJ405" i="2" s="1"/>
  <c r="S405" i="2"/>
  <c r="R405" i="2"/>
  <c r="Z405" i="2" s="1"/>
  <c r="AY404" i="2"/>
  <c r="AX404" i="2"/>
  <c r="AH404" i="2"/>
  <c r="AG404" i="2"/>
  <c r="AO404" i="2" s="1"/>
  <c r="AF404" i="2"/>
  <c r="AN404" i="2" s="1"/>
  <c r="AE404" i="2"/>
  <c r="AM404" i="2" s="1"/>
  <c r="AD404" i="2"/>
  <c r="AL404" i="2" s="1"/>
  <c r="AA404" i="2"/>
  <c r="AI404" i="2" s="1"/>
  <c r="AQ404" i="2" s="1"/>
  <c r="Z404" i="2"/>
  <c r="W404" i="2"/>
  <c r="V404" i="2"/>
  <c r="U404" i="2"/>
  <c r="T404" i="2"/>
  <c r="S404" i="2"/>
  <c r="R404" i="2"/>
  <c r="AX403" i="2"/>
  <c r="AK403" i="2"/>
  <c r="AS403" i="2" s="1"/>
  <c r="AG403" i="2"/>
  <c r="AO403" i="2" s="1"/>
  <c r="AF403" i="2"/>
  <c r="AN403" i="2" s="1"/>
  <c r="AE403" i="2"/>
  <c r="AM403" i="2" s="1"/>
  <c r="AD403" i="2"/>
  <c r="AL403" i="2" s="1"/>
  <c r="AC403" i="2"/>
  <c r="BA403" i="2" s="1"/>
  <c r="Z403" i="2"/>
  <c r="AH403" i="2" s="1"/>
  <c r="Y403" i="2"/>
  <c r="V403" i="2"/>
  <c r="U403" i="2"/>
  <c r="T403" i="2"/>
  <c r="S403" i="2"/>
  <c r="R403" i="2"/>
  <c r="AZ402" i="2"/>
  <c r="AO402" i="2"/>
  <c r="AJ402" i="2"/>
  <c r="AR402" i="2" s="1"/>
  <c r="AG402" i="2"/>
  <c r="AF402" i="2"/>
  <c r="AN402" i="2" s="1"/>
  <c r="AE402" i="2"/>
  <c r="AM402" i="2" s="1"/>
  <c r="AD402" i="2"/>
  <c r="AL402" i="2" s="1"/>
  <c r="AB402" i="2"/>
  <c r="X402" i="2"/>
  <c r="U402" i="2"/>
  <c r="T402" i="2"/>
  <c r="S402" i="2"/>
  <c r="R402" i="2"/>
  <c r="AY401" i="2"/>
  <c r="AO401" i="2"/>
  <c r="AN401" i="2"/>
  <c r="AI401" i="2"/>
  <c r="AQ401" i="2" s="1"/>
  <c r="AG401" i="2"/>
  <c r="AF401" i="2"/>
  <c r="AE401" i="2"/>
  <c r="AM401" i="2" s="1"/>
  <c r="AD401" i="2"/>
  <c r="AL401" i="2" s="1"/>
  <c r="AA401" i="2"/>
  <c r="Z401" i="2"/>
  <c r="Y401" i="2"/>
  <c r="U401" i="2"/>
  <c r="AC401" i="2" s="1"/>
  <c r="T401" i="2"/>
  <c r="S401" i="2"/>
  <c r="W401" i="2" s="1"/>
  <c r="R401" i="2"/>
  <c r="V401" i="2" s="1"/>
  <c r="AO400" i="2"/>
  <c r="AN400" i="2"/>
  <c r="AM400" i="2"/>
  <c r="AG400" i="2"/>
  <c r="AF400" i="2"/>
  <c r="AE400" i="2"/>
  <c r="AD400" i="2"/>
  <c r="AL400" i="2" s="1"/>
  <c r="Y400" i="2"/>
  <c r="X400" i="2"/>
  <c r="U400" i="2"/>
  <c r="AC400" i="2" s="1"/>
  <c r="T400" i="2"/>
  <c r="AB400" i="2" s="1"/>
  <c r="S400" i="2"/>
  <c r="R400" i="2"/>
  <c r="V400" i="2" s="1"/>
  <c r="AN399" i="2"/>
  <c r="AM399" i="2"/>
  <c r="AL399" i="2"/>
  <c r="AG399" i="2"/>
  <c r="AO399" i="2" s="1"/>
  <c r="AF399" i="2"/>
  <c r="AE399" i="2"/>
  <c r="AD399" i="2"/>
  <c r="AC399" i="2"/>
  <c r="Z399" i="2"/>
  <c r="Y399" i="2"/>
  <c r="X399" i="2"/>
  <c r="W399" i="2"/>
  <c r="U399" i="2"/>
  <c r="T399" i="2"/>
  <c r="AB399" i="2" s="1"/>
  <c r="S399" i="2"/>
  <c r="AA399" i="2" s="1"/>
  <c r="R399" i="2"/>
  <c r="V399" i="2" s="1"/>
  <c r="AM398" i="2"/>
  <c r="AL398" i="2"/>
  <c r="AK398" i="2"/>
  <c r="AS398" i="2" s="1"/>
  <c r="AG398" i="2"/>
  <c r="AO398" i="2" s="1"/>
  <c r="AF398" i="2"/>
  <c r="AN398" i="2" s="1"/>
  <c r="AE398" i="2"/>
  <c r="AD398" i="2"/>
  <c r="AC398" i="2"/>
  <c r="BA398" i="2" s="1"/>
  <c r="AB398" i="2"/>
  <c r="Y398" i="2"/>
  <c r="X398" i="2"/>
  <c r="W398" i="2"/>
  <c r="V398" i="2"/>
  <c r="U398" i="2"/>
  <c r="T398" i="2"/>
  <c r="S398" i="2"/>
  <c r="AA398" i="2" s="1"/>
  <c r="R398" i="2"/>
  <c r="Z398" i="2" s="1"/>
  <c r="BA397" i="2"/>
  <c r="AR397" i="2"/>
  <c r="AM397" i="2"/>
  <c r="AL397" i="2"/>
  <c r="AK397" i="2"/>
  <c r="AS397" i="2" s="1"/>
  <c r="AJ397" i="2"/>
  <c r="AG397" i="2"/>
  <c r="AO397" i="2" s="1"/>
  <c r="AF397" i="2"/>
  <c r="AN397" i="2" s="1"/>
  <c r="AE397" i="2"/>
  <c r="AD397" i="2"/>
  <c r="AC397" i="2"/>
  <c r="AB397" i="2"/>
  <c r="AZ397" i="2" s="1"/>
  <c r="AA397" i="2"/>
  <c r="X397" i="2"/>
  <c r="W397" i="2"/>
  <c r="V397" i="2"/>
  <c r="U397" i="2"/>
  <c r="Y397" i="2" s="1"/>
  <c r="T397" i="2"/>
  <c r="S397" i="2"/>
  <c r="R397" i="2"/>
  <c r="Z397" i="2" s="1"/>
  <c r="BA396" i="2"/>
  <c r="AG396" i="2"/>
  <c r="AO396" i="2" s="1"/>
  <c r="AF396" i="2"/>
  <c r="AN396" i="2" s="1"/>
  <c r="AE396" i="2"/>
  <c r="AM396" i="2" s="1"/>
  <c r="AD396" i="2"/>
  <c r="AL396" i="2" s="1"/>
  <c r="AC396" i="2"/>
  <c r="AK396" i="2" s="1"/>
  <c r="AS396" i="2" s="1"/>
  <c r="AB396" i="2"/>
  <c r="AA396" i="2"/>
  <c r="AY396" i="2" s="1"/>
  <c r="W396" i="2"/>
  <c r="U396" i="2"/>
  <c r="Y396" i="2" s="1"/>
  <c r="T396" i="2"/>
  <c r="X396" i="2" s="1"/>
  <c r="S396" i="2"/>
  <c r="R396" i="2"/>
  <c r="AZ395" i="2"/>
  <c r="AO395" i="2"/>
  <c r="AI395" i="2"/>
  <c r="AQ395" i="2" s="1"/>
  <c r="AG395" i="2"/>
  <c r="AF395" i="2"/>
  <c r="AN395" i="2" s="1"/>
  <c r="AE395" i="2"/>
  <c r="AM395" i="2" s="1"/>
  <c r="AD395" i="2"/>
  <c r="AL395" i="2" s="1"/>
  <c r="AB395" i="2"/>
  <c r="AJ395" i="2" s="1"/>
  <c r="AA395" i="2"/>
  <c r="AY395" i="2" s="1"/>
  <c r="Z395" i="2"/>
  <c r="V395" i="2"/>
  <c r="U395" i="2"/>
  <c r="T395" i="2"/>
  <c r="X395" i="2" s="1"/>
  <c r="S395" i="2"/>
  <c r="W395" i="2" s="1"/>
  <c r="R395" i="2"/>
  <c r="BA394" i="2"/>
  <c r="AY394" i="2"/>
  <c r="AQ394" i="2"/>
  <c r="AO394" i="2"/>
  <c r="AN394" i="2"/>
  <c r="AG394" i="2"/>
  <c r="AF394" i="2"/>
  <c r="AE394" i="2"/>
  <c r="AM394" i="2" s="1"/>
  <c r="AD394" i="2"/>
  <c r="AL394" i="2" s="1"/>
  <c r="AA394" i="2"/>
  <c r="AI394" i="2" s="1"/>
  <c r="Z394" i="2"/>
  <c r="AH394" i="2" s="1"/>
  <c r="AP394" i="2" s="1"/>
  <c r="U394" i="2"/>
  <c r="AC394" i="2" s="1"/>
  <c r="AK394" i="2" s="1"/>
  <c r="T394" i="2"/>
  <c r="S394" i="2"/>
  <c r="W394" i="2" s="1"/>
  <c r="R394" i="2"/>
  <c r="V394" i="2" s="1"/>
  <c r="AX393" i="2"/>
  <c r="AP393" i="2"/>
  <c r="AN393" i="2"/>
  <c r="AM393" i="2"/>
  <c r="AH393" i="2"/>
  <c r="AG393" i="2"/>
  <c r="AO393" i="2" s="1"/>
  <c r="AF393" i="2"/>
  <c r="AE393" i="2"/>
  <c r="AD393" i="2"/>
  <c r="AL393" i="2" s="1"/>
  <c r="AB393" i="2"/>
  <c r="Z393" i="2"/>
  <c r="Y393" i="2"/>
  <c r="X393" i="2"/>
  <c r="W393" i="2"/>
  <c r="U393" i="2"/>
  <c r="AC393" i="2" s="1"/>
  <c r="T393" i="2"/>
  <c r="S393" i="2"/>
  <c r="AA393" i="2" s="1"/>
  <c r="R393" i="2"/>
  <c r="V393" i="2" s="1"/>
  <c r="AO392" i="2"/>
  <c r="AL392" i="2"/>
  <c r="AG392" i="2"/>
  <c r="AF392" i="2"/>
  <c r="AN392" i="2" s="1"/>
  <c r="AE392" i="2"/>
  <c r="AM392" i="2" s="1"/>
  <c r="AD392" i="2"/>
  <c r="Y392" i="2"/>
  <c r="X392" i="2"/>
  <c r="V392" i="2"/>
  <c r="U392" i="2"/>
  <c r="AC392" i="2" s="1"/>
  <c r="T392" i="2"/>
  <c r="AB392" i="2" s="1"/>
  <c r="S392" i="2"/>
  <c r="W392" i="2" s="1"/>
  <c r="R392" i="2"/>
  <c r="Z392" i="2" s="1"/>
  <c r="AO391" i="2"/>
  <c r="AN391" i="2"/>
  <c r="AK391" i="2"/>
  <c r="AG391" i="2"/>
  <c r="AF391" i="2"/>
  <c r="AE391" i="2"/>
  <c r="AM391" i="2" s="1"/>
  <c r="AD391" i="2"/>
  <c r="AL391" i="2" s="1"/>
  <c r="Y391" i="2"/>
  <c r="X391" i="2"/>
  <c r="W391" i="2"/>
  <c r="U391" i="2"/>
  <c r="AC391" i="2" s="1"/>
  <c r="BA391" i="2" s="1"/>
  <c r="T391" i="2"/>
  <c r="AB391" i="2" s="1"/>
  <c r="S391" i="2"/>
  <c r="AA391" i="2" s="1"/>
  <c r="R391" i="2"/>
  <c r="AZ390" i="2"/>
  <c r="AO390" i="2"/>
  <c r="AN390" i="2"/>
  <c r="AM390" i="2"/>
  <c r="AK390" i="2"/>
  <c r="AS390" i="2" s="1"/>
  <c r="AJ390" i="2"/>
  <c r="AR390" i="2" s="1"/>
  <c r="AG390" i="2"/>
  <c r="AF390" i="2"/>
  <c r="AE390" i="2"/>
  <c r="AD390" i="2"/>
  <c r="AL390" i="2" s="1"/>
  <c r="AC390" i="2"/>
  <c r="BA390" i="2" s="1"/>
  <c r="Y390" i="2"/>
  <c r="X390" i="2"/>
  <c r="W390" i="2"/>
  <c r="V390" i="2"/>
  <c r="U390" i="2"/>
  <c r="T390" i="2"/>
  <c r="AB390" i="2" s="1"/>
  <c r="S390" i="2"/>
  <c r="AA390" i="2" s="1"/>
  <c r="R390" i="2"/>
  <c r="Z390" i="2" s="1"/>
  <c r="AY389" i="2"/>
  <c r="AN389" i="2"/>
  <c r="AM389" i="2"/>
  <c r="AL389" i="2"/>
  <c r="AJ389" i="2"/>
  <c r="AR389" i="2" s="1"/>
  <c r="AI389" i="2"/>
  <c r="AQ389" i="2" s="1"/>
  <c r="AG389" i="2"/>
  <c r="AO389" i="2" s="1"/>
  <c r="AF389" i="2"/>
  <c r="AE389" i="2"/>
  <c r="AD389" i="2"/>
  <c r="AC389" i="2"/>
  <c r="AA389" i="2"/>
  <c r="X389" i="2"/>
  <c r="V389" i="2"/>
  <c r="U389" i="2"/>
  <c r="Y389" i="2" s="1"/>
  <c r="T389" i="2"/>
  <c r="AB389" i="2" s="1"/>
  <c r="AZ389" i="2" s="1"/>
  <c r="S389" i="2"/>
  <c r="W389" i="2" s="1"/>
  <c r="R389" i="2"/>
  <c r="Z389" i="2" s="1"/>
  <c r="AS388" i="2"/>
  <c r="AK388" i="2"/>
  <c r="AH388" i="2"/>
  <c r="AP388" i="2" s="1"/>
  <c r="AG388" i="2"/>
  <c r="AO388" i="2" s="1"/>
  <c r="AF388" i="2"/>
  <c r="AN388" i="2" s="1"/>
  <c r="AE388" i="2"/>
  <c r="AM388" i="2" s="1"/>
  <c r="AD388" i="2"/>
  <c r="AL388" i="2" s="1"/>
  <c r="AC388" i="2"/>
  <c r="BA388" i="2" s="1"/>
  <c r="Z388" i="2"/>
  <c r="AX388" i="2" s="1"/>
  <c r="U388" i="2"/>
  <c r="Y388" i="2" s="1"/>
  <c r="T388" i="2"/>
  <c r="S388" i="2"/>
  <c r="R388" i="2"/>
  <c r="V388" i="2" s="1"/>
  <c r="AK387" i="2"/>
  <c r="AS387" i="2" s="1"/>
  <c r="AG387" i="2"/>
  <c r="AO387" i="2" s="1"/>
  <c r="AF387" i="2"/>
  <c r="AN387" i="2" s="1"/>
  <c r="AE387" i="2"/>
  <c r="AM387" i="2" s="1"/>
  <c r="AD387" i="2"/>
  <c r="AL387" i="2" s="1"/>
  <c r="AC387" i="2"/>
  <c r="BA387" i="2" s="1"/>
  <c r="AB387" i="2"/>
  <c r="Y387" i="2"/>
  <c r="U387" i="2"/>
  <c r="T387" i="2"/>
  <c r="X387" i="2" s="1"/>
  <c r="S387" i="2"/>
  <c r="R387" i="2"/>
  <c r="BA386" i="2"/>
  <c r="AJ386" i="2"/>
  <c r="AG386" i="2"/>
  <c r="AO386" i="2" s="1"/>
  <c r="AS386" i="2" s="1"/>
  <c r="AF386" i="2"/>
  <c r="AN386" i="2" s="1"/>
  <c r="AE386" i="2"/>
  <c r="AM386" i="2" s="1"/>
  <c r="AD386" i="2"/>
  <c r="AL386" i="2" s="1"/>
  <c r="AC386" i="2"/>
  <c r="AK386" i="2" s="1"/>
  <c r="AB386" i="2"/>
  <c r="AZ386" i="2" s="1"/>
  <c r="AA386" i="2"/>
  <c r="Y386" i="2"/>
  <c r="X386" i="2"/>
  <c r="U386" i="2"/>
  <c r="T386" i="2"/>
  <c r="S386" i="2"/>
  <c r="W386" i="2" s="1"/>
  <c r="R386" i="2"/>
  <c r="AZ385" i="2"/>
  <c r="AY385" i="2"/>
  <c r="AR385" i="2"/>
  <c r="AO385" i="2"/>
  <c r="AJ385" i="2"/>
  <c r="AI385" i="2"/>
  <c r="AG385" i="2"/>
  <c r="AF385" i="2"/>
  <c r="AN385" i="2" s="1"/>
  <c r="AE385" i="2"/>
  <c r="AM385" i="2" s="1"/>
  <c r="AD385" i="2"/>
  <c r="AL385" i="2" s="1"/>
  <c r="AB385" i="2"/>
  <c r="AA385" i="2"/>
  <c r="Z385" i="2"/>
  <c r="AX385" i="2" s="1"/>
  <c r="Y385" i="2"/>
  <c r="X385" i="2"/>
  <c r="W385" i="2"/>
  <c r="U385" i="2"/>
  <c r="AC385" i="2" s="1"/>
  <c r="T385" i="2"/>
  <c r="S385" i="2"/>
  <c r="R385" i="2"/>
  <c r="V385" i="2" s="1"/>
  <c r="AN384" i="2"/>
  <c r="AH384" i="2"/>
  <c r="AP384" i="2" s="1"/>
  <c r="AG384" i="2"/>
  <c r="AO384" i="2" s="1"/>
  <c r="AF384" i="2"/>
  <c r="AE384" i="2"/>
  <c r="AM384" i="2" s="1"/>
  <c r="AD384" i="2"/>
  <c r="AL384" i="2" s="1"/>
  <c r="Y384" i="2"/>
  <c r="X384" i="2"/>
  <c r="W384" i="2"/>
  <c r="V384" i="2"/>
  <c r="U384" i="2"/>
  <c r="AC384" i="2" s="1"/>
  <c r="T384" i="2"/>
  <c r="AB384" i="2" s="1"/>
  <c r="S384" i="2"/>
  <c r="AA384" i="2" s="1"/>
  <c r="R384" i="2"/>
  <c r="Z384" i="2" s="1"/>
  <c r="AX384" i="2" s="1"/>
  <c r="AM383" i="2"/>
  <c r="AG383" i="2"/>
  <c r="AO383" i="2" s="1"/>
  <c r="AF383" i="2"/>
  <c r="AN383" i="2" s="1"/>
  <c r="AE383" i="2"/>
  <c r="AD383" i="2"/>
  <c r="AL383" i="2" s="1"/>
  <c r="AC383" i="2"/>
  <c r="X383" i="2"/>
  <c r="W383" i="2"/>
  <c r="V383" i="2"/>
  <c r="U383" i="2"/>
  <c r="Y383" i="2" s="1"/>
  <c r="T383" i="2"/>
  <c r="AB383" i="2" s="1"/>
  <c r="S383" i="2"/>
  <c r="AA383" i="2" s="1"/>
  <c r="R383" i="2"/>
  <c r="Z383" i="2" s="1"/>
  <c r="BA382" i="2"/>
  <c r="AO382" i="2"/>
  <c r="AL382" i="2"/>
  <c r="AG382" i="2"/>
  <c r="AF382" i="2"/>
  <c r="AN382" i="2" s="1"/>
  <c r="AE382" i="2"/>
  <c r="AM382" i="2" s="1"/>
  <c r="AD382" i="2"/>
  <c r="AC382" i="2"/>
  <c r="AK382" i="2" s="1"/>
  <c r="AS382" i="2" s="1"/>
  <c r="AB382" i="2"/>
  <c r="W382" i="2"/>
  <c r="V382" i="2"/>
  <c r="U382" i="2"/>
  <c r="Y382" i="2" s="1"/>
  <c r="T382" i="2"/>
  <c r="X382" i="2" s="1"/>
  <c r="S382" i="2"/>
  <c r="AA382" i="2" s="1"/>
  <c r="R382" i="2"/>
  <c r="Z382" i="2" s="1"/>
  <c r="AZ381" i="2"/>
  <c r="AL381" i="2"/>
  <c r="AG381" i="2"/>
  <c r="AO381" i="2" s="1"/>
  <c r="AF381" i="2"/>
  <c r="AN381" i="2" s="1"/>
  <c r="AE381" i="2"/>
  <c r="AM381" i="2" s="1"/>
  <c r="AD381" i="2"/>
  <c r="AB381" i="2"/>
  <c r="AJ381" i="2" s="1"/>
  <c r="V381" i="2"/>
  <c r="U381" i="2"/>
  <c r="T381" i="2"/>
  <c r="X381" i="2" s="1"/>
  <c r="S381" i="2"/>
  <c r="R381" i="2"/>
  <c r="Z381" i="2" s="1"/>
  <c r="AM380" i="2"/>
  <c r="AG380" i="2"/>
  <c r="AO380" i="2" s="1"/>
  <c r="AF380" i="2"/>
  <c r="AN380" i="2" s="1"/>
  <c r="AE380" i="2"/>
  <c r="AD380" i="2"/>
  <c r="AL380" i="2" s="1"/>
  <c r="AC380" i="2"/>
  <c r="AB380" i="2"/>
  <c r="V380" i="2"/>
  <c r="U380" i="2"/>
  <c r="Y380" i="2" s="1"/>
  <c r="T380" i="2"/>
  <c r="X380" i="2" s="1"/>
  <c r="S380" i="2"/>
  <c r="R380" i="2"/>
  <c r="Z380" i="2" s="1"/>
  <c r="AO379" i="2"/>
  <c r="AL379" i="2"/>
  <c r="AG379" i="2"/>
  <c r="AF379" i="2"/>
  <c r="AN379" i="2" s="1"/>
  <c r="AE379" i="2"/>
  <c r="AM379" i="2" s="1"/>
  <c r="AD379" i="2"/>
  <c r="AA379" i="2"/>
  <c r="U379" i="2"/>
  <c r="T379" i="2"/>
  <c r="S379" i="2"/>
  <c r="W379" i="2" s="1"/>
  <c r="R379" i="2"/>
  <c r="AX378" i="2"/>
  <c r="AO378" i="2"/>
  <c r="AN378" i="2"/>
  <c r="AH378" i="2"/>
  <c r="AG378" i="2"/>
  <c r="AF378" i="2"/>
  <c r="AE378" i="2"/>
  <c r="AM378" i="2" s="1"/>
  <c r="AD378" i="2"/>
  <c r="AL378" i="2" s="1"/>
  <c r="AC378" i="2"/>
  <c r="Z378" i="2"/>
  <c r="U378" i="2"/>
  <c r="Y378" i="2" s="1"/>
  <c r="T378" i="2"/>
  <c r="S378" i="2"/>
  <c r="W378" i="2" s="1"/>
  <c r="R378" i="2"/>
  <c r="V378" i="2" s="1"/>
  <c r="AN377" i="2"/>
  <c r="AM377" i="2"/>
  <c r="AG377" i="2"/>
  <c r="AO377" i="2" s="1"/>
  <c r="AF377" i="2"/>
  <c r="AE377" i="2"/>
  <c r="AD377" i="2"/>
  <c r="AL377" i="2" s="1"/>
  <c r="AB377" i="2"/>
  <c r="Y377" i="2"/>
  <c r="X377" i="2"/>
  <c r="U377" i="2"/>
  <c r="AC377" i="2" s="1"/>
  <c r="T377" i="2"/>
  <c r="S377" i="2"/>
  <c r="W377" i="2" s="1"/>
  <c r="R377" i="2"/>
  <c r="AM376" i="2"/>
  <c r="AL376" i="2"/>
  <c r="AG376" i="2"/>
  <c r="AO376" i="2" s="1"/>
  <c r="AF376" i="2"/>
  <c r="AN376" i="2" s="1"/>
  <c r="AE376" i="2"/>
  <c r="AD376" i="2"/>
  <c r="Y376" i="2"/>
  <c r="X376" i="2"/>
  <c r="W376" i="2"/>
  <c r="V376" i="2"/>
  <c r="U376" i="2"/>
  <c r="AC376" i="2" s="1"/>
  <c r="T376" i="2"/>
  <c r="AB376" i="2" s="1"/>
  <c r="S376" i="2"/>
  <c r="AA376" i="2" s="1"/>
  <c r="R376" i="2"/>
  <c r="Z376" i="2" s="1"/>
  <c r="BA375" i="2"/>
  <c r="AO375" i="2"/>
  <c r="AL375" i="2"/>
  <c r="AG375" i="2"/>
  <c r="AF375" i="2"/>
  <c r="AN375" i="2" s="1"/>
  <c r="AE375" i="2"/>
  <c r="AM375" i="2" s="1"/>
  <c r="AD375" i="2"/>
  <c r="Y375" i="2"/>
  <c r="X375" i="2"/>
  <c r="W375" i="2"/>
  <c r="V375" i="2"/>
  <c r="U375" i="2"/>
  <c r="AC375" i="2" s="1"/>
  <c r="AK375" i="2" s="1"/>
  <c r="AS375" i="2" s="1"/>
  <c r="T375" i="2"/>
  <c r="AB375" i="2" s="1"/>
  <c r="S375" i="2"/>
  <c r="AA375" i="2" s="1"/>
  <c r="R375" i="2"/>
  <c r="Z375" i="2" s="1"/>
  <c r="AO374" i="2"/>
  <c r="AN374" i="2"/>
  <c r="AG374" i="2"/>
  <c r="AF374" i="2"/>
  <c r="AE374" i="2"/>
  <c r="AM374" i="2" s="1"/>
  <c r="AD374" i="2"/>
  <c r="AL374" i="2" s="1"/>
  <c r="W374" i="2"/>
  <c r="V374" i="2"/>
  <c r="U374" i="2"/>
  <c r="T374" i="2"/>
  <c r="S374" i="2"/>
  <c r="AA374" i="2" s="1"/>
  <c r="R374" i="2"/>
  <c r="Z374" i="2" s="1"/>
  <c r="AZ373" i="2"/>
  <c r="AY373" i="2"/>
  <c r="AN373" i="2"/>
  <c r="AR373" i="2" s="1"/>
  <c r="AI373" i="2"/>
  <c r="AQ373" i="2" s="1"/>
  <c r="AG373" i="2"/>
  <c r="AO373" i="2" s="1"/>
  <c r="AF373" i="2"/>
  <c r="AE373" i="2"/>
  <c r="AM373" i="2" s="1"/>
  <c r="AD373" i="2"/>
  <c r="AL373" i="2" s="1"/>
  <c r="AA373" i="2"/>
  <c r="X373" i="2"/>
  <c r="W373" i="2"/>
  <c r="V373" i="2"/>
  <c r="U373" i="2"/>
  <c r="T373" i="2"/>
  <c r="AB373" i="2" s="1"/>
  <c r="AJ373" i="2" s="1"/>
  <c r="S373" i="2"/>
  <c r="R373" i="2"/>
  <c r="Z373" i="2" s="1"/>
  <c r="AY372" i="2"/>
  <c r="AQ372" i="2"/>
  <c r="AM372" i="2"/>
  <c r="AL372" i="2"/>
  <c r="AG372" i="2"/>
  <c r="AO372" i="2" s="1"/>
  <c r="AF372" i="2"/>
  <c r="AN372" i="2" s="1"/>
  <c r="AE372" i="2"/>
  <c r="AD372" i="2"/>
  <c r="AA372" i="2"/>
  <c r="AI372" i="2" s="1"/>
  <c r="Z372" i="2"/>
  <c r="W372" i="2"/>
  <c r="V372" i="2"/>
  <c r="U372" i="2"/>
  <c r="T372" i="2"/>
  <c r="S372" i="2"/>
  <c r="R372" i="2"/>
  <c r="BA371" i="2"/>
  <c r="AX371" i="2"/>
  <c r="AK371" i="2"/>
  <c r="AS371" i="2" s="1"/>
  <c r="AG371" i="2"/>
  <c r="AO371" i="2" s="1"/>
  <c r="AF371" i="2"/>
  <c r="AN371" i="2" s="1"/>
  <c r="AE371" i="2"/>
  <c r="AM371" i="2" s="1"/>
  <c r="AD371" i="2"/>
  <c r="AL371" i="2" s="1"/>
  <c r="AC371" i="2"/>
  <c r="Z371" i="2"/>
  <c r="AH371" i="2" s="1"/>
  <c r="AP371" i="2" s="1"/>
  <c r="Y371" i="2"/>
  <c r="V371" i="2"/>
  <c r="U371" i="2"/>
  <c r="T371" i="2"/>
  <c r="S371" i="2"/>
  <c r="R371" i="2"/>
  <c r="AZ370" i="2"/>
  <c r="AO370" i="2"/>
  <c r="AJ370" i="2"/>
  <c r="AR370" i="2" s="1"/>
  <c r="AG370" i="2"/>
  <c r="AF370" i="2"/>
  <c r="AN370" i="2" s="1"/>
  <c r="AE370" i="2"/>
  <c r="AM370" i="2" s="1"/>
  <c r="AD370" i="2"/>
  <c r="AL370" i="2" s="1"/>
  <c r="AC370" i="2"/>
  <c r="BA370" i="2" s="1"/>
  <c r="AB370" i="2"/>
  <c r="X370" i="2"/>
  <c r="U370" i="2"/>
  <c r="Y370" i="2" s="1"/>
  <c r="T370" i="2"/>
  <c r="S370" i="2"/>
  <c r="R370" i="2"/>
  <c r="AY369" i="2"/>
  <c r="AO369" i="2"/>
  <c r="AN369" i="2"/>
  <c r="AG369" i="2"/>
  <c r="AF369" i="2"/>
  <c r="AE369" i="2"/>
  <c r="AM369" i="2" s="1"/>
  <c r="AD369" i="2"/>
  <c r="AL369" i="2" s="1"/>
  <c r="AA369" i="2"/>
  <c r="AI369" i="2" s="1"/>
  <c r="Y369" i="2"/>
  <c r="U369" i="2"/>
  <c r="AC369" i="2" s="1"/>
  <c r="T369" i="2"/>
  <c r="S369" i="2"/>
  <c r="W369" i="2" s="1"/>
  <c r="R369" i="2"/>
  <c r="AO368" i="2"/>
  <c r="AN368" i="2"/>
  <c r="AM368" i="2"/>
  <c r="AI368" i="2"/>
  <c r="AQ368" i="2" s="1"/>
  <c r="AG368" i="2"/>
  <c r="AF368" i="2"/>
  <c r="AE368" i="2"/>
  <c r="AD368" i="2"/>
  <c r="AL368" i="2" s="1"/>
  <c r="AA368" i="2"/>
  <c r="AY368" i="2" s="1"/>
  <c r="Y368" i="2"/>
  <c r="X368" i="2"/>
  <c r="U368" i="2"/>
  <c r="AC368" i="2" s="1"/>
  <c r="T368" i="2"/>
  <c r="AB368" i="2" s="1"/>
  <c r="S368" i="2"/>
  <c r="W368" i="2" s="1"/>
  <c r="R368" i="2"/>
  <c r="V368" i="2" s="1"/>
  <c r="AN367" i="2"/>
  <c r="AM367" i="2"/>
  <c r="AL367" i="2"/>
  <c r="AG367" i="2"/>
  <c r="AO367" i="2" s="1"/>
  <c r="AF367" i="2"/>
  <c r="AE367" i="2"/>
  <c r="AD367" i="2"/>
  <c r="AC367" i="2"/>
  <c r="Z367" i="2"/>
  <c r="Y367" i="2"/>
  <c r="X367" i="2"/>
  <c r="W367" i="2"/>
  <c r="U367" i="2"/>
  <c r="T367" i="2"/>
  <c r="AB367" i="2" s="1"/>
  <c r="S367" i="2"/>
  <c r="AA367" i="2" s="1"/>
  <c r="R367" i="2"/>
  <c r="V367" i="2" s="1"/>
  <c r="AM366" i="2"/>
  <c r="AL366" i="2"/>
  <c r="AK366" i="2"/>
  <c r="AS366" i="2" s="1"/>
  <c r="AG366" i="2"/>
  <c r="AO366" i="2" s="1"/>
  <c r="AF366" i="2"/>
  <c r="AN366" i="2" s="1"/>
  <c r="AE366" i="2"/>
  <c r="AD366" i="2"/>
  <c r="AC366" i="2"/>
  <c r="BA366" i="2" s="1"/>
  <c r="AB366" i="2"/>
  <c r="Y366" i="2"/>
  <c r="X366" i="2"/>
  <c r="W366" i="2"/>
  <c r="V366" i="2"/>
  <c r="U366" i="2"/>
  <c r="T366" i="2"/>
  <c r="S366" i="2"/>
  <c r="AA366" i="2" s="1"/>
  <c r="R366" i="2"/>
  <c r="Z366" i="2" s="1"/>
  <c r="BA365" i="2"/>
  <c r="AM365" i="2"/>
  <c r="AL365" i="2"/>
  <c r="AK365" i="2"/>
  <c r="AS365" i="2" s="1"/>
  <c r="AJ365" i="2"/>
  <c r="AG365" i="2"/>
  <c r="AO365" i="2" s="1"/>
  <c r="AF365" i="2"/>
  <c r="AN365" i="2" s="1"/>
  <c r="AR365" i="2" s="1"/>
  <c r="AE365" i="2"/>
  <c r="AD365" i="2"/>
  <c r="AC365" i="2"/>
  <c r="AB365" i="2"/>
  <c r="AZ365" i="2" s="1"/>
  <c r="AA365" i="2"/>
  <c r="X365" i="2"/>
  <c r="W365" i="2"/>
  <c r="V365" i="2"/>
  <c r="U365" i="2"/>
  <c r="Y365" i="2" s="1"/>
  <c r="T365" i="2"/>
  <c r="S365" i="2"/>
  <c r="R365" i="2"/>
  <c r="Z365" i="2" s="1"/>
  <c r="BA364" i="2"/>
  <c r="AS364" i="2"/>
  <c r="AQ364" i="2"/>
  <c r="AI364" i="2"/>
  <c r="AG364" i="2"/>
  <c r="AO364" i="2" s="1"/>
  <c r="AF364" i="2"/>
  <c r="AN364" i="2" s="1"/>
  <c r="AE364" i="2"/>
  <c r="AM364" i="2" s="1"/>
  <c r="AD364" i="2"/>
  <c r="AL364" i="2" s="1"/>
  <c r="AC364" i="2"/>
  <c r="AK364" i="2" s="1"/>
  <c r="AB364" i="2"/>
  <c r="AA364" i="2"/>
  <c r="AY364" i="2" s="1"/>
  <c r="W364" i="2"/>
  <c r="U364" i="2"/>
  <c r="Y364" i="2" s="1"/>
  <c r="T364" i="2"/>
  <c r="X364" i="2" s="1"/>
  <c r="S364" i="2"/>
  <c r="R364" i="2"/>
  <c r="AZ363" i="2"/>
  <c r="AY363" i="2"/>
  <c r="AO363" i="2"/>
  <c r="AI363" i="2"/>
  <c r="AH363" i="2"/>
  <c r="AP363" i="2" s="1"/>
  <c r="AG363" i="2"/>
  <c r="AF363" i="2"/>
  <c r="AN363" i="2" s="1"/>
  <c r="AR363" i="2" s="1"/>
  <c r="AE363" i="2"/>
  <c r="AM363" i="2" s="1"/>
  <c r="AD363" i="2"/>
  <c r="AL363" i="2" s="1"/>
  <c r="AB363" i="2"/>
  <c r="AJ363" i="2" s="1"/>
  <c r="AA363" i="2"/>
  <c r="Z363" i="2"/>
  <c r="AX363" i="2" s="1"/>
  <c r="V363" i="2"/>
  <c r="U363" i="2"/>
  <c r="T363" i="2"/>
  <c r="X363" i="2" s="1"/>
  <c r="S363" i="2"/>
  <c r="W363" i="2" s="1"/>
  <c r="R363" i="2"/>
  <c r="AY362" i="2"/>
  <c r="AO362" i="2"/>
  <c r="AN362" i="2"/>
  <c r="AH362" i="2"/>
  <c r="AP362" i="2" s="1"/>
  <c r="AG362" i="2"/>
  <c r="AF362" i="2"/>
  <c r="AE362" i="2"/>
  <c r="AM362" i="2" s="1"/>
  <c r="AD362" i="2"/>
  <c r="AL362" i="2" s="1"/>
  <c r="AA362" i="2"/>
  <c r="AI362" i="2" s="1"/>
  <c r="AQ362" i="2" s="1"/>
  <c r="Z362" i="2"/>
  <c r="AX362" i="2" s="1"/>
  <c r="U362" i="2"/>
  <c r="T362" i="2"/>
  <c r="S362" i="2"/>
  <c r="W362" i="2" s="1"/>
  <c r="R362" i="2"/>
  <c r="V362" i="2" s="1"/>
  <c r="AX361" i="2"/>
  <c r="AP361" i="2"/>
  <c r="AN361" i="2"/>
  <c r="AM361" i="2"/>
  <c r="AH361" i="2"/>
  <c r="AG361" i="2"/>
  <c r="AO361" i="2" s="1"/>
  <c r="AF361" i="2"/>
  <c r="AE361" i="2"/>
  <c r="AD361" i="2"/>
  <c r="AL361" i="2" s="1"/>
  <c r="AB361" i="2"/>
  <c r="Z361" i="2"/>
  <c r="Y361" i="2"/>
  <c r="U361" i="2"/>
  <c r="AC361" i="2" s="1"/>
  <c r="T361" i="2"/>
  <c r="X361" i="2" s="1"/>
  <c r="S361" i="2"/>
  <c r="R361" i="2"/>
  <c r="V361" i="2" s="1"/>
  <c r="AO360" i="2"/>
  <c r="AM360" i="2"/>
  <c r="AL360" i="2"/>
  <c r="AG360" i="2"/>
  <c r="AF360" i="2"/>
  <c r="AN360" i="2" s="1"/>
  <c r="AE360" i="2"/>
  <c r="AD360" i="2"/>
  <c r="Y360" i="2"/>
  <c r="X360" i="2"/>
  <c r="V360" i="2"/>
  <c r="U360" i="2"/>
  <c r="AC360" i="2" s="1"/>
  <c r="T360" i="2"/>
  <c r="AB360" i="2" s="1"/>
  <c r="S360" i="2"/>
  <c r="R360" i="2"/>
  <c r="Z360" i="2" s="1"/>
  <c r="AO359" i="2"/>
  <c r="AN359" i="2"/>
  <c r="AL359" i="2"/>
  <c r="AG359" i="2"/>
  <c r="AF359" i="2"/>
  <c r="AE359" i="2"/>
  <c r="AM359" i="2" s="1"/>
  <c r="AD359" i="2"/>
  <c r="Z359" i="2"/>
  <c r="X359" i="2"/>
  <c r="W359" i="2"/>
  <c r="U359" i="2"/>
  <c r="T359" i="2"/>
  <c r="AB359" i="2" s="1"/>
  <c r="S359" i="2"/>
  <c r="AA359" i="2" s="1"/>
  <c r="R359" i="2"/>
  <c r="V359" i="2" s="1"/>
  <c r="AO358" i="2"/>
  <c r="AN358" i="2"/>
  <c r="AM358" i="2"/>
  <c r="AG358" i="2"/>
  <c r="AF358" i="2"/>
  <c r="AE358" i="2"/>
  <c r="AD358" i="2"/>
  <c r="AL358" i="2" s="1"/>
  <c r="AC358" i="2"/>
  <c r="Y358" i="2"/>
  <c r="W358" i="2"/>
  <c r="V358" i="2"/>
  <c r="U358" i="2"/>
  <c r="T358" i="2"/>
  <c r="AB358" i="2" s="1"/>
  <c r="S358" i="2"/>
  <c r="AA358" i="2" s="1"/>
  <c r="R358" i="2"/>
  <c r="Z358" i="2" s="1"/>
  <c r="AN357" i="2"/>
  <c r="AM357" i="2"/>
  <c r="AL357" i="2"/>
  <c r="AG357" i="2"/>
  <c r="AO357" i="2" s="1"/>
  <c r="AF357" i="2"/>
  <c r="AE357" i="2"/>
  <c r="AD357" i="2"/>
  <c r="AC357" i="2"/>
  <c r="V357" i="2"/>
  <c r="U357" i="2"/>
  <c r="Y357" i="2" s="1"/>
  <c r="T357" i="2"/>
  <c r="AB357" i="2" s="1"/>
  <c r="S357" i="2"/>
  <c r="W357" i="2" s="1"/>
  <c r="R357" i="2"/>
  <c r="Z357" i="2" s="1"/>
  <c r="AL356" i="2"/>
  <c r="AK356" i="2"/>
  <c r="AS356" i="2" s="1"/>
  <c r="AG356" i="2"/>
  <c r="AO356" i="2" s="1"/>
  <c r="AF356" i="2"/>
  <c r="AN356" i="2" s="1"/>
  <c r="AE356" i="2"/>
  <c r="AM356" i="2" s="1"/>
  <c r="AD356" i="2"/>
  <c r="AC356" i="2"/>
  <c r="BA356" i="2" s="1"/>
  <c r="AA356" i="2"/>
  <c r="AY356" i="2" s="1"/>
  <c r="Z356" i="2"/>
  <c r="U356" i="2"/>
  <c r="Y356" i="2" s="1"/>
  <c r="T356" i="2"/>
  <c r="S356" i="2"/>
  <c r="W356" i="2" s="1"/>
  <c r="R356" i="2"/>
  <c r="V356" i="2" s="1"/>
  <c r="BA355" i="2"/>
  <c r="AJ355" i="2"/>
  <c r="AR355" i="2" s="1"/>
  <c r="AG355" i="2"/>
  <c r="AO355" i="2" s="1"/>
  <c r="AF355" i="2"/>
  <c r="AN355" i="2" s="1"/>
  <c r="AE355" i="2"/>
  <c r="AM355" i="2" s="1"/>
  <c r="AD355" i="2"/>
  <c r="AL355" i="2" s="1"/>
  <c r="AC355" i="2"/>
  <c r="AK355" i="2" s="1"/>
  <c r="AS355" i="2" s="1"/>
  <c r="AB355" i="2"/>
  <c r="AZ355" i="2" s="1"/>
  <c r="Z355" i="2"/>
  <c r="Y355" i="2"/>
  <c r="U355" i="2"/>
  <c r="T355" i="2"/>
  <c r="X355" i="2" s="1"/>
  <c r="S355" i="2"/>
  <c r="R355" i="2"/>
  <c r="V355" i="2" s="1"/>
  <c r="BA354" i="2"/>
  <c r="AS354" i="2"/>
  <c r="AJ354" i="2"/>
  <c r="AR354" i="2" s="1"/>
  <c r="AG354" i="2"/>
  <c r="AO354" i="2" s="1"/>
  <c r="AF354" i="2"/>
  <c r="AN354" i="2" s="1"/>
  <c r="AE354" i="2"/>
  <c r="AM354" i="2" s="1"/>
  <c r="AD354" i="2"/>
  <c r="AL354" i="2" s="1"/>
  <c r="AC354" i="2"/>
  <c r="AK354" i="2" s="1"/>
  <c r="AB354" i="2"/>
  <c r="AZ354" i="2" s="1"/>
  <c r="AA354" i="2"/>
  <c r="AY354" i="2" s="1"/>
  <c r="Y354" i="2"/>
  <c r="X354" i="2"/>
  <c r="U354" i="2"/>
  <c r="T354" i="2"/>
  <c r="S354" i="2"/>
  <c r="W354" i="2" s="1"/>
  <c r="R354" i="2"/>
  <c r="AZ353" i="2"/>
  <c r="AY353" i="2"/>
  <c r="AO353" i="2"/>
  <c r="AJ353" i="2"/>
  <c r="AI353" i="2"/>
  <c r="AQ353" i="2" s="1"/>
  <c r="AG353" i="2"/>
  <c r="AF353" i="2"/>
  <c r="AN353" i="2" s="1"/>
  <c r="AR353" i="2" s="1"/>
  <c r="AE353" i="2"/>
  <c r="AM353" i="2" s="1"/>
  <c r="AD353" i="2"/>
  <c r="AL353" i="2" s="1"/>
  <c r="AB353" i="2"/>
  <c r="AA353" i="2"/>
  <c r="Z353" i="2"/>
  <c r="Y353" i="2"/>
  <c r="X353" i="2"/>
  <c r="W353" i="2"/>
  <c r="U353" i="2"/>
  <c r="AC353" i="2" s="1"/>
  <c r="T353" i="2"/>
  <c r="S353" i="2"/>
  <c r="R353" i="2"/>
  <c r="V353" i="2" s="1"/>
  <c r="AY352" i="2"/>
  <c r="AX352" i="2"/>
  <c r="AN352" i="2"/>
  <c r="AH352" i="2"/>
  <c r="AP352" i="2" s="1"/>
  <c r="AG352" i="2"/>
  <c r="AO352" i="2" s="1"/>
  <c r="AF352" i="2"/>
  <c r="AE352" i="2"/>
  <c r="AM352" i="2" s="1"/>
  <c r="AD352" i="2"/>
  <c r="AL352" i="2" s="1"/>
  <c r="Y352" i="2"/>
  <c r="X352" i="2"/>
  <c r="W352" i="2"/>
  <c r="V352" i="2"/>
  <c r="U352" i="2"/>
  <c r="AC352" i="2" s="1"/>
  <c r="T352" i="2"/>
  <c r="AB352" i="2" s="1"/>
  <c r="S352" i="2"/>
  <c r="AA352" i="2" s="1"/>
  <c r="AI352" i="2" s="1"/>
  <c r="AQ352" i="2" s="1"/>
  <c r="R352" i="2"/>
  <c r="Z352" i="2" s="1"/>
  <c r="AN351" i="2"/>
  <c r="AM351" i="2"/>
  <c r="AG351" i="2"/>
  <c r="AO351" i="2" s="1"/>
  <c r="AF351" i="2"/>
  <c r="AE351" i="2"/>
  <c r="AD351" i="2"/>
  <c r="AL351" i="2" s="1"/>
  <c r="AC351" i="2"/>
  <c r="X351" i="2"/>
  <c r="W351" i="2"/>
  <c r="V351" i="2"/>
  <c r="U351" i="2"/>
  <c r="Y351" i="2" s="1"/>
  <c r="T351" i="2"/>
  <c r="AB351" i="2" s="1"/>
  <c r="S351" i="2"/>
  <c r="AA351" i="2" s="1"/>
  <c r="R351" i="2"/>
  <c r="Z351" i="2" s="1"/>
  <c r="AO350" i="2"/>
  <c r="AM350" i="2"/>
  <c r="AL350" i="2"/>
  <c r="AG350" i="2"/>
  <c r="AF350" i="2"/>
  <c r="AN350" i="2" s="1"/>
  <c r="AE350" i="2"/>
  <c r="AD350" i="2"/>
  <c r="AB350" i="2"/>
  <c r="W350" i="2"/>
  <c r="V350" i="2"/>
  <c r="U350" i="2"/>
  <c r="T350" i="2"/>
  <c r="X350" i="2" s="1"/>
  <c r="S350" i="2"/>
  <c r="AA350" i="2" s="1"/>
  <c r="R350" i="2"/>
  <c r="Z350" i="2" s="1"/>
  <c r="AN349" i="2"/>
  <c r="AL349" i="2"/>
  <c r="AG349" i="2"/>
  <c r="AO349" i="2" s="1"/>
  <c r="AF349" i="2"/>
  <c r="AE349" i="2"/>
  <c r="AM349" i="2" s="1"/>
  <c r="AD349" i="2"/>
  <c r="AC349" i="2"/>
  <c r="AB349" i="2"/>
  <c r="V349" i="2"/>
  <c r="U349" i="2"/>
  <c r="Y349" i="2" s="1"/>
  <c r="T349" i="2"/>
  <c r="X349" i="2" s="1"/>
  <c r="S349" i="2"/>
  <c r="R349" i="2"/>
  <c r="Z349" i="2" s="1"/>
  <c r="AG348" i="2"/>
  <c r="AO348" i="2" s="1"/>
  <c r="AF348" i="2"/>
  <c r="AN348" i="2" s="1"/>
  <c r="AE348" i="2"/>
  <c r="AM348" i="2" s="1"/>
  <c r="AD348" i="2"/>
  <c r="AL348" i="2" s="1"/>
  <c r="AB348" i="2"/>
  <c r="U348" i="2"/>
  <c r="T348" i="2"/>
  <c r="X348" i="2" s="1"/>
  <c r="S348" i="2"/>
  <c r="R348" i="2"/>
  <c r="Z348" i="2" s="1"/>
  <c r="AO347" i="2"/>
  <c r="AL347" i="2"/>
  <c r="AI347" i="2"/>
  <c r="AQ347" i="2" s="1"/>
  <c r="AG347" i="2"/>
  <c r="AF347" i="2"/>
  <c r="AN347" i="2" s="1"/>
  <c r="AE347" i="2"/>
  <c r="AM347" i="2" s="1"/>
  <c r="AD347" i="2"/>
  <c r="AA347" i="2"/>
  <c r="AY347" i="2" s="1"/>
  <c r="U347" i="2"/>
  <c r="T347" i="2"/>
  <c r="S347" i="2"/>
  <c r="W347" i="2" s="1"/>
  <c r="R347" i="2"/>
  <c r="AX346" i="2"/>
  <c r="AO346" i="2"/>
  <c r="AN346" i="2"/>
  <c r="AH346" i="2"/>
  <c r="AG346" i="2"/>
  <c r="AF346" i="2"/>
  <c r="AE346" i="2"/>
  <c r="AM346" i="2" s="1"/>
  <c r="AD346" i="2"/>
  <c r="AL346" i="2" s="1"/>
  <c r="AC346" i="2"/>
  <c r="Z346" i="2"/>
  <c r="U346" i="2"/>
  <c r="Y346" i="2" s="1"/>
  <c r="T346" i="2"/>
  <c r="S346" i="2"/>
  <c r="R346" i="2"/>
  <c r="V346" i="2" s="1"/>
  <c r="AX345" i="2"/>
  <c r="AO345" i="2"/>
  <c r="AG345" i="2"/>
  <c r="AF345" i="2"/>
  <c r="AN345" i="2" s="1"/>
  <c r="AE345" i="2"/>
  <c r="AM345" i="2" s="1"/>
  <c r="AD345" i="2"/>
  <c r="AL345" i="2" s="1"/>
  <c r="AC345" i="2"/>
  <c r="Z345" i="2"/>
  <c r="AH345" i="2" s="1"/>
  <c r="AP345" i="2" s="1"/>
  <c r="X345" i="2"/>
  <c r="U345" i="2"/>
  <c r="Y345" i="2" s="1"/>
  <c r="T345" i="2"/>
  <c r="AB345" i="2" s="1"/>
  <c r="AZ345" i="2" s="1"/>
  <c r="S345" i="2"/>
  <c r="R345" i="2"/>
  <c r="V345" i="2" s="1"/>
  <c r="AX344" i="2"/>
  <c r="AO344" i="2"/>
  <c r="AL344" i="2"/>
  <c r="AI344" i="2"/>
  <c r="AQ344" i="2" s="1"/>
  <c r="AG344" i="2"/>
  <c r="AF344" i="2"/>
  <c r="AN344" i="2" s="1"/>
  <c r="AE344" i="2"/>
  <c r="AM344" i="2" s="1"/>
  <c r="AD344" i="2"/>
  <c r="Z344" i="2"/>
  <c r="AH344" i="2" s="1"/>
  <c r="AP344" i="2" s="1"/>
  <c r="Y344" i="2"/>
  <c r="X344" i="2"/>
  <c r="W344" i="2"/>
  <c r="U344" i="2"/>
  <c r="AC344" i="2" s="1"/>
  <c r="T344" i="2"/>
  <c r="AB344" i="2" s="1"/>
  <c r="S344" i="2"/>
  <c r="AA344" i="2" s="1"/>
  <c r="AY344" i="2" s="1"/>
  <c r="R344" i="2"/>
  <c r="V344" i="2" s="1"/>
  <c r="AO343" i="2"/>
  <c r="AN343" i="2"/>
  <c r="AM343" i="2"/>
  <c r="AG343" i="2"/>
  <c r="AF343" i="2"/>
  <c r="AE343" i="2"/>
  <c r="AD343" i="2"/>
  <c r="AL343" i="2" s="1"/>
  <c r="X343" i="2"/>
  <c r="U343" i="2"/>
  <c r="T343" i="2"/>
  <c r="AB343" i="2" s="1"/>
  <c r="S343" i="2"/>
  <c r="W343" i="2" s="1"/>
  <c r="R343" i="2"/>
  <c r="AZ342" i="2"/>
  <c r="AM342" i="2"/>
  <c r="AL342" i="2"/>
  <c r="AG342" i="2"/>
  <c r="AO342" i="2" s="1"/>
  <c r="AF342" i="2"/>
  <c r="AN342" i="2" s="1"/>
  <c r="AE342" i="2"/>
  <c r="AD342" i="2"/>
  <c r="X342" i="2"/>
  <c r="W342" i="2"/>
  <c r="V342" i="2"/>
  <c r="U342" i="2"/>
  <c r="T342" i="2"/>
  <c r="AB342" i="2" s="1"/>
  <c r="AJ342" i="2" s="1"/>
  <c r="AR342" i="2" s="1"/>
  <c r="S342" i="2"/>
  <c r="AA342" i="2" s="1"/>
  <c r="R342" i="2"/>
  <c r="Z342" i="2" s="1"/>
  <c r="BA341" i="2"/>
  <c r="AZ341" i="2"/>
  <c r="AY341" i="2"/>
  <c r="AQ341" i="2"/>
  <c r="AO341" i="2"/>
  <c r="AM341" i="2"/>
  <c r="AL341" i="2"/>
  <c r="AK341" i="2"/>
  <c r="AJ341" i="2"/>
  <c r="AR341" i="2" s="1"/>
  <c r="AG341" i="2"/>
  <c r="AF341" i="2"/>
  <c r="AN341" i="2" s="1"/>
  <c r="AE341" i="2"/>
  <c r="AD341" i="2"/>
  <c r="AC341" i="2"/>
  <c r="AB341" i="2"/>
  <c r="AA341" i="2"/>
  <c r="AI341" i="2" s="1"/>
  <c r="Y341" i="2"/>
  <c r="X341" i="2"/>
  <c r="W341" i="2"/>
  <c r="V341" i="2"/>
  <c r="U341" i="2"/>
  <c r="T341" i="2"/>
  <c r="S341" i="2"/>
  <c r="R341" i="2"/>
  <c r="Z341" i="2" s="1"/>
  <c r="AX340" i="2"/>
  <c r="AN340" i="2"/>
  <c r="AG340" i="2"/>
  <c r="AO340" i="2" s="1"/>
  <c r="AF340" i="2"/>
  <c r="AE340" i="2"/>
  <c r="AM340" i="2" s="1"/>
  <c r="AD340" i="2"/>
  <c r="AL340" i="2" s="1"/>
  <c r="AC340" i="2"/>
  <c r="AB340" i="2"/>
  <c r="Z340" i="2"/>
  <c r="AH340" i="2" s="1"/>
  <c r="V340" i="2"/>
  <c r="U340" i="2"/>
  <c r="Y340" i="2" s="1"/>
  <c r="T340" i="2"/>
  <c r="X340" i="2" s="1"/>
  <c r="S340" i="2"/>
  <c r="R340" i="2"/>
  <c r="BA339" i="2"/>
  <c r="AZ339" i="2"/>
  <c r="AR339" i="2"/>
  <c r="AO339" i="2"/>
  <c r="AG339" i="2"/>
  <c r="AF339" i="2"/>
  <c r="AN339" i="2" s="1"/>
  <c r="AE339" i="2"/>
  <c r="AM339" i="2" s="1"/>
  <c r="AD339" i="2"/>
  <c r="AL339" i="2" s="1"/>
  <c r="AC339" i="2"/>
  <c r="AK339" i="2" s="1"/>
  <c r="AS339" i="2" s="1"/>
  <c r="AB339" i="2"/>
  <c r="AJ339" i="2" s="1"/>
  <c r="AA339" i="2"/>
  <c r="AY339" i="2" s="1"/>
  <c r="Y339" i="2"/>
  <c r="W339" i="2"/>
  <c r="V339" i="2"/>
  <c r="U339" i="2"/>
  <c r="T339" i="2"/>
  <c r="X339" i="2" s="1"/>
  <c r="S339" i="2"/>
  <c r="R339" i="2"/>
  <c r="Z339" i="2" s="1"/>
  <c r="AO338" i="2"/>
  <c r="AN338" i="2"/>
  <c r="AI338" i="2"/>
  <c r="AQ338" i="2" s="1"/>
  <c r="AG338" i="2"/>
  <c r="AF338" i="2"/>
  <c r="AE338" i="2"/>
  <c r="AM338" i="2" s="1"/>
  <c r="AD338" i="2"/>
  <c r="AL338" i="2" s="1"/>
  <c r="AC338" i="2"/>
  <c r="AK338" i="2" s="1"/>
  <c r="AS338" i="2" s="1"/>
  <c r="AA338" i="2"/>
  <c r="AY338" i="2" s="1"/>
  <c r="U338" i="2"/>
  <c r="Y338" i="2" s="1"/>
  <c r="T338" i="2"/>
  <c r="S338" i="2"/>
  <c r="W338" i="2" s="1"/>
  <c r="R338" i="2"/>
  <c r="AY337" i="2"/>
  <c r="AX337" i="2"/>
  <c r="AP337" i="2"/>
  <c r="AM337" i="2"/>
  <c r="AK337" i="2"/>
  <c r="AS337" i="2" s="1"/>
  <c r="AG337" i="2"/>
  <c r="AO337" i="2" s="1"/>
  <c r="AF337" i="2"/>
  <c r="AN337" i="2" s="1"/>
  <c r="AE337" i="2"/>
  <c r="AD337" i="2"/>
  <c r="AL337" i="2" s="1"/>
  <c r="AC337" i="2"/>
  <c r="BA337" i="2" s="1"/>
  <c r="AA337" i="2"/>
  <c r="AI337" i="2" s="1"/>
  <c r="Z337" i="2"/>
  <c r="AH337" i="2" s="1"/>
  <c r="Y337" i="2"/>
  <c r="X337" i="2"/>
  <c r="W337" i="2"/>
  <c r="U337" i="2"/>
  <c r="T337" i="2"/>
  <c r="AB337" i="2" s="1"/>
  <c r="S337" i="2"/>
  <c r="R337" i="2"/>
  <c r="V337" i="2" s="1"/>
  <c r="AY336" i="2"/>
  <c r="AM336" i="2"/>
  <c r="AL336" i="2"/>
  <c r="AJ336" i="2"/>
  <c r="AR336" i="2" s="1"/>
  <c r="AG336" i="2"/>
  <c r="AO336" i="2" s="1"/>
  <c r="AF336" i="2"/>
  <c r="AN336" i="2" s="1"/>
  <c r="AE336" i="2"/>
  <c r="AD336" i="2"/>
  <c r="AA336" i="2"/>
  <c r="AI336" i="2" s="1"/>
  <c r="AQ336" i="2" s="1"/>
  <c r="Z336" i="2"/>
  <c r="Y336" i="2"/>
  <c r="X336" i="2"/>
  <c r="W336" i="2"/>
  <c r="U336" i="2"/>
  <c r="AC336" i="2" s="1"/>
  <c r="T336" i="2"/>
  <c r="AB336" i="2" s="1"/>
  <c r="AZ336" i="2" s="1"/>
  <c r="S336" i="2"/>
  <c r="R336" i="2"/>
  <c r="V336" i="2" s="1"/>
  <c r="AO335" i="2"/>
  <c r="AN335" i="2"/>
  <c r="AG335" i="2"/>
  <c r="AF335" i="2"/>
  <c r="AE335" i="2"/>
  <c r="AM335" i="2" s="1"/>
  <c r="AD335" i="2"/>
  <c r="AL335" i="2" s="1"/>
  <c r="Z335" i="2"/>
  <c r="X335" i="2"/>
  <c r="U335" i="2"/>
  <c r="T335" i="2"/>
  <c r="AB335" i="2" s="1"/>
  <c r="S335" i="2"/>
  <c r="R335" i="2"/>
  <c r="V335" i="2" s="1"/>
  <c r="BA334" i="2"/>
  <c r="AZ334" i="2"/>
  <c r="AN334" i="2"/>
  <c r="AR334" i="2" s="1"/>
  <c r="AJ334" i="2"/>
  <c r="AH334" i="2"/>
  <c r="AP334" i="2" s="1"/>
  <c r="AG334" i="2"/>
  <c r="AO334" i="2" s="1"/>
  <c r="AF334" i="2"/>
  <c r="AE334" i="2"/>
  <c r="AM334" i="2" s="1"/>
  <c r="AD334" i="2"/>
  <c r="AL334" i="2" s="1"/>
  <c r="AB334" i="2"/>
  <c r="Y334" i="2"/>
  <c r="X334" i="2"/>
  <c r="W334" i="2"/>
  <c r="V334" i="2"/>
  <c r="U334" i="2"/>
  <c r="AC334" i="2" s="1"/>
  <c r="AK334" i="2" s="1"/>
  <c r="T334" i="2"/>
  <c r="S334" i="2"/>
  <c r="AA334" i="2" s="1"/>
  <c r="R334" i="2"/>
  <c r="Z334" i="2" s="1"/>
  <c r="AX334" i="2" s="1"/>
  <c r="BA333" i="2"/>
  <c r="AN333" i="2"/>
  <c r="AM333" i="2"/>
  <c r="AL333" i="2"/>
  <c r="AK333" i="2"/>
  <c r="AG333" i="2"/>
  <c r="AO333" i="2" s="1"/>
  <c r="AF333" i="2"/>
  <c r="AE333" i="2"/>
  <c r="AD333" i="2"/>
  <c r="AC333" i="2"/>
  <c r="Y333" i="2"/>
  <c r="V333" i="2"/>
  <c r="U333" i="2"/>
  <c r="T333" i="2"/>
  <c r="S333" i="2"/>
  <c r="R333" i="2"/>
  <c r="Z333" i="2" s="1"/>
  <c r="AY332" i="2"/>
  <c r="AX332" i="2"/>
  <c r="AG332" i="2"/>
  <c r="AO332" i="2" s="1"/>
  <c r="AF332" i="2"/>
  <c r="AN332" i="2" s="1"/>
  <c r="AE332" i="2"/>
  <c r="AM332" i="2" s="1"/>
  <c r="AD332" i="2"/>
  <c r="AL332" i="2" s="1"/>
  <c r="AA332" i="2"/>
  <c r="AI332" i="2" s="1"/>
  <c r="Z332" i="2"/>
  <c r="AH332" i="2" s="1"/>
  <c r="W332" i="2"/>
  <c r="V332" i="2"/>
  <c r="U332" i="2"/>
  <c r="T332" i="2"/>
  <c r="S332" i="2"/>
  <c r="R332" i="2"/>
  <c r="BA331" i="2"/>
  <c r="AO331" i="2"/>
  <c r="AS331" i="2" s="1"/>
  <c r="AI331" i="2"/>
  <c r="AQ331" i="2" s="1"/>
  <c r="AG331" i="2"/>
  <c r="AF331" i="2"/>
  <c r="AN331" i="2" s="1"/>
  <c r="AE331" i="2"/>
  <c r="AM331" i="2" s="1"/>
  <c r="AD331" i="2"/>
  <c r="AL331" i="2" s="1"/>
  <c r="AC331" i="2"/>
  <c r="AK331" i="2" s="1"/>
  <c r="AB331" i="2"/>
  <c r="AZ331" i="2" s="1"/>
  <c r="AA331" i="2"/>
  <c r="AY331" i="2" s="1"/>
  <c r="Y331" i="2"/>
  <c r="U331" i="2"/>
  <c r="T331" i="2"/>
  <c r="X331" i="2" s="1"/>
  <c r="S331" i="2"/>
  <c r="W331" i="2" s="1"/>
  <c r="R331" i="2"/>
  <c r="AO330" i="2"/>
  <c r="AN330" i="2"/>
  <c r="AL330" i="2"/>
  <c r="AJ330" i="2"/>
  <c r="AR330" i="2" s="1"/>
  <c r="AG330" i="2"/>
  <c r="AF330" i="2"/>
  <c r="AE330" i="2"/>
  <c r="AM330" i="2" s="1"/>
  <c r="AD330" i="2"/>
  <c r="AB330" i="2"/>
  <c r="AZ330" i="2" s="1"/>
  <c r="V330" i="2"/>
  <c r="U330" i="2"/>
  <c r="T330" i="2"/>
  <c r="X330" i="2" s="1"/>
  <c r="S330" i="2"/>
  <c r="R330" i="2"/>
  <c r="Z330" i="2" s="1"/>
  <c r="AZ329" i="2"/>
  <c r="AY329" i="2"/>
  <c r="AN329" i="2"/>
  <c r="AM329" i="2"/>
  <c r="AG329" i="2"/>
  <c r="AO329" i="2" s="1"/>
  <c r="AF329" i="2"/>
  <c r="AE329" i="2"/>
  <c r="AD329" i="2"/>
  <c r="AL329" i="2" s="1"/>
  <c r="AB329" i="2"/>
  <c r="AJ329" i="2" s="1"/>
  <c r="AA329" i="2"/>
  <c r="AI329" i="2" s="1"/>
  <c r="AQ329" i="2" s="1"/>
  <c r="Z329" i="2"/>
  <c r="Y329" i="2"/>
  <c r="X329" i="2"/>
  <c r="W329" i="2"/>
  <c r="U329" i="2"/>
  <c r="AC329" i="2" s="1"/>
  <c r="T329" i="2"/>
  <c r="S329" i="2"/>
  <c r="R329" i="2"/>
  <c r="V329" i="2" s="1"/>
  <c r="AN328" i="2"/>
  <c r="AM328" i="2"/>
  <c r="AL328" i="2"/>
  <c r="AG328" i="2"/>
  <c r="AO328" i="2" s="1"/>
  <c r="AF328" i="2"/>
  <c r="AE328" i="2"/>
  <c r="AD328" i="2"/>
  <c r="AB328" i="2"/>
  <c r="Y328" i="2"/>
  <c r="X328" i="2"/>
  <c r="U328" i="2"/>
  <c r="AC328" i="2" s="1"/>
  <c r="T328" i="2"/>
  <c r="S328" i="2"/>
  <c r="R328" i="2"/>
  <c r="V328" i="2" s="1"/>
  <c r="AX327" i="2"/>
  <c r="AO327" i="2"/>
  <c r="AL327" i="2"/>
  <c r="AG327" i="2"/>
  <c r="AF327" i="2"/>
  <c r="AN327" i="2" s="1"/>
  <c r="AE327" i="2"/>
  <c r="AM327" i="2" s="1"/>
  <c r="AD327" i="2"/>
  <c r="AC327" i="2"/>
  <c r="AA327" i="2"/>
  <c r="X327" i="2"/>
  <c r="W327" i="2"/>
  <c r="V327" i="2"/>
  <c r="U327" i="2"/>
  <c r="Y327" i="2" s="1"/>
  <c r="T327" i="2"/>
  <c r="AB327" i="2" s="1"/>
  <c r="S327" i="2"/>
  <c r="R327" i="2"/>
  <c r="Z327" i="2" s="1"/>
  <c r="AH327" i="2" s="1"/>
  <c r="AP327" i="2" s="1"/>
  <c r="BA326" i="2"/>
  <c r="AZ326" i="2"/>
  <c r="AS326" i="2"/>
  <c r="AO326" i="2"/>
  <c r="AN326" i="2"/>
  <c r="AL326" i="2"/>
  <c r="AK326" i="2"/>
  <c r="AJ326" i="2"/>
  <c r="AG326" i="2"/>
  <c r="AF326" i="2"/>
  <c r="AE326" i="2"/>
  <c r="AM326" i="2" s="1"/>
  <c r="AD326" i="2"/>
  <c r="AC326" i="2"/>
  <c r="AB326" i="2"/>
  <c r="Y326" i="2"/>
  <c r="X326" i="2"/>
  <c r="W326" i="2"/>
  <c r="V326" i="2"/>
  <c r="U326" i="2"/>
  <c r="T326" i="2"/>
  <c r="S326" i="2"/>
  <c r="AA326" i="2" s="1"/>
  <c r="R326" i="2"/>
  <c r="Z326" i="2" s="1"/>
  <c r="AX326" i="2" s="1"/>
  <c r="AO325" i="2"/>
  <c r="AN325" i="2"/>
  <c r="AM325" i="2"/>
  <c r="AI325" i="2"/>
  <c r="AQ325" i="2" s="1"/>
  <c r="AG325" i="2"/>
  <c r="AF325" i="2"/>
  <c r="AE325" i="2"/>
  <c r="AD325" i="2"/>
  <c r="AL325" i="2" s="1"/>
  <c r="AA325" i="2"/>
  <c r="AY325" i="2" s="1"/>
  <c r="Y325" i="2"/>
  <c r="V325" i="2"/>
  <c r="U325" i="2"/>
  <c r="AC325" i="2" s="1"/>
  <c r="T325" i="2"/>
  <c r="S325" i="2"/>
  <c r="W325" i="2" s="1"/>
  <c r="R325" i="2"/>
  <c r="Z325" i="2" s="1"/>
  <c r="AZ324" i="2"/>
  <c r="AY324" i="2"/>
  <c r="AL324" i="2"/>
  <c r="AG324" i="2"/>
  <c r="AO324" i="2" s="1"/>
  <c r="AF324" i="2"/>
  <c r="AN324" i="2" s="1"/>
  <c r="AE324" i="2"/>
  <c r="AM324" i="2" s="1"/>
  <c r="AD324" i="2"/>
  <c r="AB324" i="2"/>
  <c r="AJ324" i="2" s="1"/>
  <c r="AR324" i="2" s="1"/>
  <c r="AA324" i="2"/>
  <c r="AI324" i="2" s="1"/>
  <c r="Z324" i="2"/>
  <c r="X324" i="2"/>
  <c r="W324" i="2"/>
  <c r="V324" i="2"/>
  <c r="U324" i="2"/>
  <c r="T324" i="2"/>
  <c r="S324" i="2"/>
  <c r="R324" i="2"/>
  <c r="AK323" i="2"/>
  <c r="AS323" i="2" s="1"/>
  <c r="AH323" i="2"/>
  <c r="AP323" i="2" s="1"/>
  <c r="AG323" i="2"/>
  <c r="AO323" i="2" s="1"/>
  <c r="AF323" i="2"/>
  <c r="AN323" i="2" s="1"/>
  <c r="AE323" i="2"/>
  <c r="AM323" i="2" s="1"/>
  <c r="AD323" i="2"/>
  <c r="AL323" i="2" s="1"/>
  <c r="AC323" i="2"/>
  <c r="BA323" i="2" s="1"/>
  <c r="AB323" i="2"/>
  <c r="Z323" i="2"/>
  <c r="AX323" i="2" s="1"/>
  <c r="Y323" i="2"/>
  <c r="U323" i="2"/>
  <c r="T323" i="2"/>
  <c r="X323" i="2" s="1"/>
  <c r="S323" i="2"/>
  <c r="R323" i="2"/>
  <c r="V323" i="2" s="1"/>
  <c r="AX322" i="2"/>
  <c r="AO322" i="2"/>
  <c r="AK322" i="2"/>
  <c r="AS322" i="2" s="1"/>
  <c r="AJ322" i="2"/>
  <c r="AR322" i="2" s="1"/>
  <c r="AG322" i="2"/>
  <c r="AF322" i="2"/>
  <c r="AN322" i="2" s="1"/>
  <c r="AE322" i="2"/>
  <c r="AM322" i="2" s="1"/>
  <c r="AD322" i="2"/>
  <c r="AL322" i="2" s="1"/>
  <c r="AC322" i="2"/>
  <c r="BA322" i="2" s="1"/>
  <c r="Z322" i="2"/>
  <c r="AH322" i="2" s="1"/>
  <c r="AP322" i="2" s="1"/>
  <c r="X322" i="2"/>
  <c r="V322" i="2"/>
  <c r="U322" i="2"/>
  <c r="Y322" i="2" s="1"/>
  <c r="T322" i="2"/>
  <c r="AB322" i="2" s="1"/>
  <c r="AZ322" i="2" s="1"/>
  <c r="S322" i="2"/>
  <c r="R322" i="2"/>
  <c r="BA321" i="2"/>
  <c r="AZ321" i="2"/>
  <c r="AX321" i="2"/>
  <c r="AR321" i="2"/>
  <c r="AO321" i="2"/>
  <c r="AN321" i="2"/>
  <c r="AG321" i="2"/>
  <c r="AF321" i="2"/>
  <c r="AE321" i="2"/>
  <c r="AM321" i="2" s="1"/>
  <c r="AD321" i="2"/>
  <c r="AL321" i="2" s="1"/>
  <c r="AC321" i="2"/>
  <c r="AK321" i="2" s="1"/>
  <c r="AS321" i="2" s="1"/>
  <c r="AB321" i="2"/>
  <c r="AJ321" i="2" s="1"/>
  <c r="AA321" i="2"/>
  <c r="AY321" i="2" s="1"/>
  <c r="Z321" i="2"/>
  <c r="AH321" i="2" s="1"/>
  <c r="AP321" i="2" s="1"/>
  <c r="Y321" i="2"/>
  <c r="X321" i="2"/>
  <c r="W321" i="2"/>
  <c r="U321" i="2"/>
  <c r="T321" i="2"/>
  <c r="S321" i="2"/>
  <c r="R321" i="2"/>
  <c r="V321" i="2" s="1"/>
  <c r="AO320" i="2"/>
  <c r="AN320" i="2"/>
  <c r="AM320" i="2"/>
  <c r="AG320" i="2"/>
  <c r="AF320" i="2"/>
  <c r="AE320" i="2"/>
  <c r="AD320" i="2"/>
  <c r="AL320" i="2" s="1"/>
  <c r="Y320" i="2"/>
  <c r="U320" i="2"/>
  <c r="AC320" i="2" s="1"/>
  <c r="T320" i="2"/>
  <c r="S320" i="2"/>
  <c r="W320" i="2" s="1"/>
  <c r="R320" i="2"/>
  <c r="AM319" i="2"/>
  <c r="AL319" i="2"/>
  <c r="AG319" i="2"/>
  <c r="AO319" i="2" s="1"/>
  <c r="AF319" i="2"/>
  <c r="AN319" i="2" s="1"/>
  <c r="AE319" i="2"/>
  <c r="AD319" i="2"/>
  <c r="X319" i="2"/>
  <c r="W319" i="2"/>
  <c r="V319" i="2"/>
  <c r="U319" i="2"/>
  <c r="T319" i="2"/>
  <c r="AB319" i="2" s="1"/>
  <c r="S319" i="2"/>
  <c r="AA319" i="2" s="1"/>
  <c r="AI319" i="2" s="1"/>
  <c r="R319" i="2"/>
  <c r="Z319" i="2" s="1"/>
  <c r="BA318" i="2"/>
  <c r="AZ318" i="2"/>
  <c r="AX318" i="2"/>
  <c r="AS318" i="2"/>
  <c r="AP318" i="2"/>
  <c r="AO318" i="2"/>
  <c r="AM318" i="2"/>
  <c r="AL318" i="2"/>
  <c r="AK318" i="2"/>
  <c r="AJ318" i="2"/>
  <c r="AG318" i="2"/>
  <c r="AF318" i="2"/>
  <c r="AN318" i="2" s="1"/>
  <c r="AE318" i="2"/>
  <c r="AD318" i="2"/>
  <c r="AC318" i="2"/>
  <c r="AB318" i="2"/>
  <c r="Z318" i="2"/>
  <c r="AH318" i="2" s="1"/>
  <c r="Y318" i="2"/>
  <c r="X318" i="2"/>
  <c r="W318" i="2"/>
  <c r="U318" i="2"/>
  <c r="T318" i="2"/>
  <c r="S318" i="2"/>
  <c r="AA318" i="2" s="1"/>
  <c r="R318" i="2"/>
  <c r="V318" i="2" s="1"/>
  <c r="AO317" i="2"/>
  <c r="AN317" i="2"/>
  <c r="AG317" i="2"/>
  <c r="AF317" i="2"/>
  <c r="AE317" i="2"/>
  <c r="AM317" i="2" s="1"/>
  <c r="AD317" i="2"/>
  <c r="AL317" i="2" s="1"/>
  <c r="AB317" i="2"/>
  <c r="V317" i="2"/>
  <c r="U317" i="2"/>
  <c r="T317" i="2"/>
  <c r="X317" i="2" s="1"/>
  <c r="S317" i="2"/>
  <c r="R317" i="2"/>
  <c r="Z317" i="2" s="1"/>
  <c r="BA316" i="2"/>
  <c r="AZ316" i="2"/>
  <c r="AN316" i="2"/>
  <c r="AM316" i="2"/>
  <c r="AG316" i="2"/>
  <c r="AO316" i="2" s="1"/>
  <c r="AF316" i="2"/>
  <c r="AE316" i="2"/>
  <c r="AD316" i="2"/>
  <c r="AL316" i="2" s="1"/>
  <c r="AC316" i="2"/>
  <c r="AK316" i="2" s="1"/>
  <c r="AS316" i="2" s="1"/>
  <c r="AB316" i="2"/>
  <c r="AJ316" i="2" s="1"/>
  <c r="AR316" i="2" s="1"/>
  <c r="AA316" i="2"/>
  <c r="AY316" i="2" s="1"/>
  <c r="Z316" i="2"/>
  <c r="AX316" i="2" s="1"/>
  <c r="X316" i="2"/>
  <c r="W316" i="2"/>
  <c r="U316" i="2"/>
  <c r="Y316" i="2" s="1"/>
  <c r="T316" i="2"/>
  <c r="S316" i="2"/>
  <c r="R316" i="2"/>
  <c r="V316" i="2" s="1"/>
  <c r="BA315" i="2"/>
  <c r="AO315" i="2"/>
  <c r="AL315" i="2"/>
  <c r="AK315" i="2"/>
  <c r="AS315" i="2" s="1"/>
  <c r="AG315" i="2"/>
  <c r="AF315" i="2"/>
  <c r="AN315" i="2" s="1"/>
  <c r="AE315" i="2"/>
  <c r="AM315" i="2" s="1"/>
  <c r="AD315" i="2"/>
  <c r="AC315" i="2"/>
  <c r="AA315" i="2"/>
  <c r="AY315" i="2" s="1"/>
  <c r="Z315" i="2"/>
  <c r="U315" i="2"/>
  <c r="Y315" i="2" s="1"/>
  <c r="T315" i="2"/>
  <c r="S315" i="2"/>
  <c r="W315" i="2" s="1"/>
  <c r="R315" i="2"/>
  <c r="V315" i="2" s="1"/>
  <c r="AY314" i="2"/>
  <c r="AX314" i="2"/>
  <c r="AO314" i="2"/>
  <c r="AL314" i="2"/>
  <c r="AG314" i="2"/>
  <c r="AF314" i="2"/>
  <c r="AN314" i="2" s="1"/>
  <c r="AE314" i="2"/>
  <c r="AM314" i="2" s="1"/>
  <c r="AD314" i="2"/>
  <c r="AC314" i="2"/>
  <c r="AA314" i="2"/>
  <c r="AI314" i="2" s="1"/>
  <c r="AQ314" i="2" s="1"/>
  <c r="Z314" i="2"/>
  <c r="AH314" i="2" s="1"/>
  <c r="X314" i="2"/>
  <c r="V314" i="2"/>
  <c r="U314" i="2"/>
  <c r="Y314" i="2" s="1"/>
  <c r="T314" i="2"/>
  <c r="AB314" i="2" s="1"/>
  <c r="S314" i="2"/>
  <c r="W314" i="2" s="1"/>
  <c r="R314" i="2"/>
  <c r="BA313" i="2"/>
  <c r="AM313" i="2"/>
  <c r="AG313" i="2"/>
  <c r="AO313" i="2" s="1"/>
  <c r="AS313" i="2" s="1"/>
  <c r="AF313" i="2"/>
  <c r="AN313" i="2" s="1"/>
  <c r="AE313" i="2"/>
  <c r="AD313" i="2"/>
  <c r="AL313" i="2" s="1"/>
  <c r="AC313" i="2"/>
  <c r="AK313" i="2" s="1"/>
  <c r="AB313" i="2"/>
  <c r="Y313" i="2"/>
  <c r="X313" i="2"/>
  <c r="U313" i="2"/>
  <c r="T313" i="2"/>
  <c r="S313" i="2"/>
  <c r="R313" i="2"/>
  <c r="AO312" i="2"/>
  <c r="AN312" i="2"/>
  <c r="AM312" i="2"/>
  <c r="AG312" i="2"/>
  <c r="AF312" i="2"/>
  <c r="AE312" i="2"/>
  <c r="AD312" i="2"/>
  <c r="AL312" i="2" s="1"/>
  <c r="AA312" i="2"/>
  <c r="Z312" i="2"/>
  <c r="Y312" i="2"/>
  <c r="U312" i="2"/>
  <c r="AC312" i="2" s="1"/>
  <c r="T312" i="2"/>
  <c r="X312" i="2" s="1"/>
  <c r="S312" i="2"/>
  <c r="W312" i="2" s="1"/>
  <c r="R312" i="2"/>
  <c r="V312" i="2" s="1"/>
  <c r="AY311" i="2"/>
  <c r="AN311" i="2"/>
  <c r="AM311" i="2"/>
  <c r="AH311" i="2"/>
  <c r="AP311" i="2" s="1"/>
  <c r="AG311" i="2"/>
  <c r="AO311" i="2" s="1"/>
  <c r="AF311" i="2"/>
  <c r="AE311" i="2"/>
  <c r="AD311" i="2"/>
  <c r="AL311" i="2" s="1"/>
  <c r="X311" i="2"/>
  <c r="W311" i="2"/>
  <c r="V311" i="2"/>
  <c r="U311" i="2"/>
  <c r="T311" i="2"/>
  <c r="AB311" i="2" s="1"/>
  <c r="S311" i="2"/>
  <c r="AA311" i="2" s="1"/>
  <c r="AI311" i="2" s="1"/>
  <c r="R311" i="2"/>
  <c r="Z311" i="2" s="1"/>
  <c r="AX311" i="2" s="1"/>
  <c r="BA310" i="2"/>
  <c r="AN310" i="2"/>
  <c r="AM310" i="2"/>
  <c r="AL310" i="2"/>
  <c r="AK310" i="2"/>
  <c r="AS310" i="2" s="1"/>
  <c r="AG310" i="2"/>
  <c r="AO310" i="2" s="1"/>
  <c r="AF310" i="2"/>
  <c r="AE310" i="2"/>
  <c r="AD310" i="2"/>
  <c r="AC310" i="2"/>
  <c r="Y310" i="2"/>
  <c r="W310" i="2"/>
  <c r="U310" i="2"/>
  <c r="T310" i="2"/>
  <c r="S310" i="2"/>
  <c r="AA310" i="2" s="1"/>
  <c r="R310" i="2"/>
  <c r="V310" i="2" s="1"/>
  <c r="AY309" i="2"/>
  <c r="AO309" i="2"/>
  <c r="AL309" i="2"/>
  <c r="AG309" i="2"/>
  <c r="AF309" i="2"/>
  <c r="AN309" i="2" s="1"/>
  <c r="AE309" i="2"/>
  <c r="AM309" i="2" s="1"/>
  <c r="AD309" i="2"/>
  <c r="AC309" i="2"/>
  <c r="W309" i="2"/>
  <c r="V309" i="2"/>
  <c r="U309" i="2"/>
  <c r="Y309" i="2" s="1"/>
  <c r="T309" i="2"/>
  <c r="X309" i="2" s="1"/>
  <c r="S309" i="2"/>
  <c r="AA309" i="2" s="1"/>
  <c r="AI309" i="2" s="1"/>
  <c r="R309" i="2"/>
  <c r="Z309" i="2" s="1"/>
  <c r="BA308" i="2"/>
  <c r="AY308" i="2"/>
  <c r="AJ308" i="2"/>
  <c r="AR308" i="2" s="1"/>
  <c r="AG308" i="2"/>
  <c r="AO308" i="2" s="1"/>
  <c r="AF308" i="2"/>
  <c r="AN308" i="2" s="1"/>
  <c r="AE308" i="2"/>
  <c r="AM308" i="2" s="1"/>
  <c r="AD308" i="2"/>
  <c r="AL308" i="2" s="1"/>
  <c r="AC308" i="2"/>
  <c r="AK308" i="2" s="1"/>
  <c r="AB308" i="2"/>
  <c r="AZ308" i="2" s="1"/>
  <c r="X308" i="2"/>
  <c r="W308" i="2"/>
  <c r="U308" i="2"/>
  <c r="Y308" i="2" s="1"/>
  <c r="T308" i="2"/>
  <c r="S308" i="2"/>
  <c r="AA308" i="2" s="1"/>
  <c r="AI308" i="2" s="1"/>
  <c r="AQ308" i="2" s="1"/>
  <c r="R308" i="2"/>
  <c r="AO307" i="2"/>
  <c r="AG307" i="2"/>
  <c r="AF307" i="2"/>
  <c r="AN307" i="2" s="1"/>
  <c r="AE307" i="2"/>
  <c r="AM307" i="2" s="1"/>
  <c r="AD307" i="2"/>
  <c r="AL307" i="2" s="1"/>
  <c r="AB307" i="2"/>
  <c r="U307" i="2"/>
  <c r="T307" i="2"/>
  <c r="X307" i="2" s="1"/>
  <c r="S307" i="2"/>
  <c r="R307" i="2"/>
  <c r="AZ306" i="2"/>
  <c r="AY306" i="2"/>
  <c r="AN306" i="2"/>
  <c r="AL306" i="2"/>
  <c r="AG306" i="2"/>
  <c r="AO306" i="2" s="1"/>
  <c r="AF306" i="2"/>
  <c r="AE306" i="2"/>
  <c r="AM306" i="2" s="1"/>
  <c r="AD306" i="2"/>
  <c r="AB306" i="2"/>
  <c r="AJ306" i="2" s="1"/>
  <c r="AA306" i="2"/>
  <c r="AI306" i="2" s="1"/>
  <c r="Z306" i="2"/>
  <c r="AX306" i="2" s="1"/>
  <c r="Y306" i="2"/>
  <c r="X306" i="2"/>
  <c r="V306" i="2"/>
  <c r="U306" i="2"/>
  <c r="AC306" i="2" s="1"/>
  <c r="T306" i="2"/>
  <c r="S306" i="2"/>
  <c r="W306" i="2" s="1"/>
  <c r="R306" i="2"/>
  <c r="AZ305" i="2"/>
  <c r="AN305" i="2"/>
  <c r="AM305" i="2"/>
  <c r="AJ305" i="2"/>
  <c r="AR305" i="2" s="1"/>
  <c r="AG305" i="2"/>
  <c r="AO305" i="2" s="1"/>
  <c r="AF305" i="2"/>
  <c r="AE305" i="2"/>
  <c r="AD305" i="2"/>
  <c r="AL305" i="2" s="1"/>
  <c r="AC305" i="2"/>
  <c r="AB305" i="2"/>
  <c r="Z305" i="2"/>
  <c r="Y305" i="2"/>
  <c r="U305" i="2"/>
  <c r="T305" i="2"/>
  <c r="X305" i="2" s="1"/>
  <c r="S305" i="2"/>
  <c r="R305" i="2"/>
  <c r="V305" i="2" s="1"/>
  <c r="AX304" i="2"/>
  <c r="AO304" i="2"/>
  <c r="AL304" i="2"/>
  <c r="AJ304" i="2"/>
  <c r="AG304" i="2"/>
  <c r="AF304" i="2"/>
  <c r="AN304" i="2" s="1"/>
  <c r="AE304" i="2"/>
  <c r="AM304" i="2" s="1"/>
  <c r="AD304" i="2"/>
  <c r="AB304" i="2"/>
  <c r="AZ304" i="2" s="1"/>
  <c r="Y304" i="2"/>
  <c r="W304" i="2"/>
  <c r="V304" i="2"/>
  <c r="U304" i="2"/>
  <c r="AC304" i="2" s="1"/>
  <c r="T304" i="2"/>
  <c r="X304" i="2" s="1"/>
  <c r="S304" i="2"/>
  <c r="AA304" i="2" s="1"/>
  <c r="R304" i="2"/>
  <c r="Z304" i="2" s="1"/>
  <c r="AH304" i="2" s="1"/>
  <c r="BA303" i="2"/>
  <c r="AS303" i="2"/>
  <c r="AO303" i="2"/>
  <c r="AN303" i="2"/>
  <c r="AL303" i="2"/>
  <c r="AK303" i="2"/>
  <c r="AG303" i="2"/>
  <c r="AF303" i="2"/>
  <c r="AE303" i="2"/>
  <c r="AM303" i="2" s="1"/>
  <c r="AD303" i="2"/>
  <c r="AC303" i="2"/>
  <c r="Y303" i="2"/>
  <c r="X303" i="2"/>
  <c r="W303" i="2"/>
  <c r="U303" i="2"/>
  <c r="T303" i="2"/>
  <c r="AB303" i="2" s="1"/>
  <c r="S303" i="2"/>
  <c r="AA303" i="2" s="1"/>
  <c r="AY303" i="2" s="1"/>
  <c r="R303" i="2"/>
  <c r="V303" i="2" s="1"/>
  <c r="AO302" i="2"/>
  <c r="AN302" i="2"/>
  <c r="AM302" i="2"/>
  <c r="AG302" i="2"/>
  <c r="AF302" i="2"/>
  <c r="AE302" i="2"/>
  <c r="AD302" i="2"/>
  <c r="AL302" i="2" s="1"/>
  <c r="W302" i="2"/>
  <c r="U302" i="2"/>
  <c r="T302" i="2"/>
  <c r="S302" i="2"/>
  <c r="AA302" i="2" s="1"/>
  <c r="R302" i="2"/>
  <c r="AY301" i="2"/>
  <c r="AQ301" i="2"/>
  <c r="AO301" i="2"/>
  <c r="AM301" i="2"/>
  <c r="AI301" i="2"/>
  <c r="AG301" i="2"/>
  <c r="AF301" i="2"/>
  <c r="AN301" i="2" s="1"/>
  <c r="AE301" i="2"/>
  <c r="AD301" i="2"/>
  <c r="AL301" i="2" s="1"/>
  <c r="AC301" i="2"/>
  <c r="AA301" i="2"/>
  <c r="W301" i="2"/>
  <c r="V301" i="2"/>
  <c r="U301" i="2"/>
  <c r="Y301" i="2" s="1"/>
  <c r="T301" i="2"/>
  <c r="S301" i="2"/>
  <c r="R301" i="2"/>
  <c r="Z301" i="2" s="1"/>
  <c r="AK300" i="2"/>
  <c r="AS300" i="2" s="1"/>
  <c r="AJ300" i="2"/>
  <c r="AR300" i="2" s="1"/>
  <c r="AG300" i="2"/>
  <c r="AO300" i="2" s="1"/>
  <c r="AF300" i="2"/>
  <c r="AN300" i="2" s="1"/>
  <c r="AE300" i="2"/>
  <c r="AM300" i="2" s="1"/>
  <c r="AD300" i="2"/>
  <c r="AL300" i="2" s="1"/>
  <c r="AC300" i="2"/>
  <c r="BA300" i="2" s="1"/>
  <c r="AB300" i="2"/>
  <c r="AZ300" i="2" s="1"/>
  <c r="Z300" i="2"/>
  <c r="X300" i="2"/>
  <c r="U300" i="2"/>
  <c r="Y300" i="2" s="1"/>
  <c r="T300" i="2"/>
  <c r="S300" i="2"/>
  <c r="R300" i="2"/>
  <c r="V300" i="2" s="1"/>
  <c r="AX299" i="2"/>
  <c r="AO299" i="2"/>
  <c r="AM299" i="2"/>
  <c r="AJ299" i="2"/>
  <c r="AR299" i="2" s="1"/>
  <c r="AG299" i="2"/>
  <c r="AF299" i="2"/>
  <c r="AN299" i="2" s="1"/>
  <c r="AE299" i="2"/>
  <c r="AD299" i="2"/>
  <c r="AL299" i="2" s="1"/>
  <c r="AB299" i="2"/>
  <c r="AZ299" i="2" s="1"/>
  <c r="Z299" i="2"/>
  <c r="AH299" i="2" s="1"/>
  <c r="AP299" i="2" s="1"/>
  <c r="W299" i="2"/>
  <c r="V299" i="2"/>
  <c r="U299" i="2"/>
  <c r="T299" i="2"/>
  <c r="X299" i="2" s="1"/>
  <c r="S299" i="2"/>
  <c r="AA299" i="2" s="1"/>
  <c r="R299" i="2"/>
  <c r="BA298" i="2"/>
  <c r="AZ298" i="2"/>
  <c r="AN298" i="2"/>
  <c r="AG298" i="2"/>
  <c r="AO298" i="2" s="1"/>
  <c r="AF298" i="2"/>
  <c r="AE298" i="2"/>
  <c r="AM298" i="2" s="1"/>
  <c r="AD298" i="2"/>
  <c r="AL298" i="2" s="1"/>
  <c r="AC298" i="2"/>
  <c r="AK298" i="2" s="1"/>
  <c r="AB298" i="2"/>
  <c r="AJ298" i="2" s="1"/>
  <c r="AR298" i="2" s="1"/>
  <c r="AA298" i="2"/>
  <c r="AI298" i="2" s="1"/>
  <c r="AQ298" i="2" s="1"/>
  <c r="Z298" i="2"/>
  <c r="AX298" i="2" s="1"/>
  <c r="Y298" i="2"/>
  <c r="X298" i="2"/>
  <c r="U298" i="2"/>
  <c r="T298" i="2"/>
  <c r="S298" i="2"/>
  <c r="W298" i="2" s="1"/>
  <c r="R298" i="2"/>
  <c r="V298" i="2" s="1"/>
  <c r="AO297" i="2"/>
  <c r="AN297" i="2"/>
  <c r="AM297" i="2"/>
  <c r="AG297" i="2"/>
  <c r="AF297" i="2"/>
  <c r="AE297" i="2"/>
  <c r="AD297" i="2"/>
  <c r="AL297" i="2" s="1"/>
  <c r="AA297" i="2"/>
  <c r="AY297" i="2" s="1"/>
  <c r="U297" i="2"/>
  <c r="T297" i="2"/>
  <c r="S297" i="2"/>
  <c r="W297" i="2" s="1"/>
  <c r="R297" i="2"/>
  <c r="AO296" i="2"/>
  <c r="AN296" i="2"/>
  <c r="AL296" i="2"/>
  <c r="AG296" i="2"/>
  <c r="AF296" i="2"/>
  <c r="AE296" i="2"/>
  <c r="AM296" i="2" s="1"/>
  <c r="AD296" i="2"/>
  <c r="AB296" i="2"/>
  <c r="Y296" i="2"/>
  <c r="W296" i="2"/>
  <c r="V296" i="2"/>
  <c r="U296" i="2"/>
  <c r="AC296" i="2" s="1"/>
  <c r="T296" i="2"/>
  <c r="X296" i="2" s="1"/>
  <c r="S296" i="2"/>
  <c r="AA296" i="2" s="1"/>
  <c r="R296" i="2"/>
  <c r="Z296" i="2" s="1"/>
  <c r="BA295" i="2"/>
  <c r="AQ295" i="2"/>
  <c r="AM295" i="2"/>
  <c r="AL295" i="2"/>
  <c r="AK295" i="2"/>
  <c r="AI295" i="2"/>
  <c r="AH295" i="2"/>
  <c r="AP295" i="2" s="1"/>
  <c r="AG295" i="2"/>
  <c r="AO295" i="2" s="1"/>
  <c r="AS295" i="2" s="1"/>
  <c r="AF295" i="2"/>
  <c r="AN295" i="2" s="1"/>
  <c r="AE295" i="2"/>
  <c r="AD295" i="2"/>
  <c r="AC295" i="2"/>
  <c r="AA295" i="2"/>
  <c r="AY295" i="2" s="1"/>
  <c r="Z295" i="2"/>
  <c r="AX295" i="2" s="1"/>
  <c r="Y295" i="2"/>
  <c r="X295" i="2"/>
  <c r="W295" i="2"/>
  <c r="U295" i="2"/>
  <c r="T295" i="2"/>
  <c r="AB295" i="2" s="1"/>
  <c r="S295" i="2"/>
  <c r="R295" i="2"/>
  <c r="V295" i="2" s="1"/>
  <c r="AO294" i="2"/>
  <c r="AN294" i="2"/>
  <c r="AM294" i="2"/>
  <c r="AL294" i="2"/>
  <c r="AG294" i="2"/>
  <c r="AF294" i="2"/>
  <c r="AE294" i="2"/>
  <c r="AD294" i="2"/>
  <c r="AC294" i="2"/>
  <c r="Y294" i="2"/>
  <c r="X294" i="2"/>
  <c r="W294" i="2"/>
  <c r="V294" i="2"/>
  <c r="U294" i="2"/>
  <c r="T294" i="2"/>
  <c r="AB294" i="2" s="1"/>
  <c r="S294" i="2"/>
  <c r="AA294" i="2" s="1"/>
  <c r="R294" i="2"/>
  <c r="Z294" i="2" s="1"/>
  <c r="AG293" i="2"/>
  <c r="AO293" i="2" s="1"/>
  <c r="AF293" i="2"/>
  <c r="AN293" i="2" s="1"/>
  <c r="AE293" i="2"/>
  <c r="AM293" i="2" s="1"/>
  <c r="AD293" i="2"/>
  <c r="AL293" i="2" s="1"/>
  <c r="W293" i="2"/>
  <c r="V293" i="2"/>
  <c r="U293" i="2"/>
  <c r="T293" i="2"/>
  <c r="S293" i="2"/>
  <c r="AA293" i="2" s="1"/>
  <c r="R293" i="2"/>
  <c r="Z293" i="2" s="1"/>
  <c r="BA292" i="2"/>
  <c r="AZ292" i="2"/>
  <c r="AM292" i="2"/>
  <c r="AK292" i="2"/>
  <c r="AS292" i="2" s="1"/>
  <c r="AG292" i="2"/>
  <c r="AO292" i="2" s="1"/>
  <c r="AF292" i="2"/>
  <c r="AN292" i="2" s="1"/>
  <c r="AE292" i="2"/>
  <c r="AD292" i="2"/>
  <c r="AL292" i="2" s="1"/>
  <c r="AC292" i="2"/>
  <c r="AB292" i="2"/>
  <c r="AJ292" i="2" s="1"/>
  <c r="AR292" i="2" s="1"/>
  <c r="V292" i="2"/>
  <c r="U292" i="2"/>
  <c r="Y292" i="2" s="1"/>
  <c r="T292" i="2"/>
  <c r="X292" i="2" s="1"/>
  <c r="S292" i="2"/>
  <c r="R292" i="2"/>
  <c r="Z292" i="2" s="1"/>
  <c r="AH291" i="2"/>
  <c r="AP291" i="2" s="1"/>
  <c r="AG291" i="2"/>
  <c r="AO291" i="2" s="1"/>
  <c r="AF291" i="2"/>
  <c r="AN291" i="2" s="1"/>
  <c r="AE291" i="2"/>
  <c r="AM291" i="2" s="1"/>
  <c r="AD291" i="2"/>
  <c r="AL291" i="2" s="1"/>
  <c r="Z291" i="2"/>
  <c r="AX291" i="2" s="1"/>
  <c r="V291" i="2"/>
  <c r="U291" i="2"/>
  <c r="T291" i="2"/>
  <c r="S291" i="2"/>
  <c r="W291" i="2" s="1"/>
  <c r="R291" i="2"/>
  <c r="AK290" i="2"/>
  <c r="AJ290" i="2"/>
  <c r="AR290" i="2" s="1"/>
  <c r="AG290" i="2"/>
  <c r="AO290" i="2" s="1"/>
  <c r="AF290" i="2"/>
  <c r="AN290" i="2" s="1"/>
  <c r="AE290" i="2"/>
  <c r="AM290" i="2" s="1"/>
  <c r="AD290" i="2"/>
  <c r="AL290" i="2" s="1"/>
  <c r="AC290" i="2"/>
  <c r="BA290" i="2" s="1"/>
  <c r="AB290" i="2"/>
  <c r="AZ290" i="2" s="1"/>
  <c r="AA290" i="2"/>
  <c r="AY290" i="2" s="1"/>
  <c r="Y290" i="2"/>
  <c r="U290" i="2"/>
  <c r="T290" i="2"/>
  <c r="X290" i="2" s="1"/>
  <c r="S290" i="2"/>
  <c r="W290" i="2" s="1"/>
  <c r="R290" i="2"/>
  <c r="AZ289" i="2"/>
  <c r="AO289" i="2"/>
  <c r="AG289" i="2"/>
  <c r="AF289" i="2"/>
  <c r="AN289" i="2" s="1"/>
  <c r="AE289" i="2"/>
  <c r="AM289" i="2" s="1"/>
  <c r="AD289" i="2"/>
  <c r="AL289" i="2" s="1"/>
  <c r="AB289" i="2"/>
  <c r="AJ289" i="2" s="1"/>
  <c r="Y289" i="2"/>
  <c r="U289" i="2"/>
  <c r="AC289" i="2" s="1"/>
  <c r="T289" i="2"/>
  <c r="X289" i="2" s="1"/>
  <c r="S289" i="2"/>
  <c r="R289" i="2"/>
  <c r="AH288" i="2"/>
  <c r="AP288" i="2" s="1"/>
  <c r="AG288" i="2"/>
  <c r="AO288" i="2" s="1"/>
  <c r="AF288" i="2"/>
  <c r="AN288" i="2" s="1"/>
  <c r="AE288" i="2"/>
  <c r="AM288" i="2" s="1"/>
  <c r="AD288" i="2"/>
  <c r="AL288" i="2" s="1"/>
  <c r="Z288" i="2"/>
  <c r="AX288" i="2" s="1"/>
  <c r="Y288" i="2"/>
  <c r="X288" i="2"/>
  <c r="W288" i="2"/>
  <c r="U288" i="2"/>
  <c r="AC288" i="2" s="1"/>
  <c r="T288" i="2"/>
  <c r="AB288" i="2" s="1"/>
  <c r="S288" i="2"/>
  <c r="AA288" i="2" s="1"/>
  <c r="R288" i="2"/>
  <c r="V288" i="2" s="1"/>
  <c r="AO287" i="2"/>
  <c r="AN287" i="2"/>
  <c r="AM287" i="2"/>
  <c r="AG287" i="2"/>
  <c r="AF287" i="2"/>
  <c r="AE287" i="2"/>
  <c r="AD287" i="2"/>
  <c r="AL287" i="2" s="1"/>
  <c r="Z287" i="2"/>
  <c r="Y287" i="2"/>
  <c r="X287" i="2"/>
  <c r="W287" i="2"/>
  <c r="U287" i="2"/>
  <c r="AC287" i="2" s="1"/>
  <c r="T287" i="2"/>
  <c r="AB287" i="2" s="1"/>
  <c r="S287" i="2"/>
  <c r="AA287" i="2" s="1"/>
  <c r="R287" i="2"/>
  <c r="V287" i="2" s="1"/>
  <c r="AO286" i="2"/>
  <c r="AG286" i="2"/>
  <c r="AF286" i="2"/>
  <c r="AN286" i="2" s="1"/>
  <c r="AE286" i="2"/>
  <c r="AM286" i="2" s="1"/>
  <c r="AD286" i="2"/>
  <c r="AL286" i="2" s="1"/>
  <c r="X286" i="2"/>
  <c r="W286" i="2"/>
  <c r="V286" i="2"/>
  <c r="U286" i="2"/>
  <c r="T286" i="2"/>
  <c r="AB286" i="2" s="1"/>
  <c r="S286" i="2"/>
  <c r="AA286" i="2" s="1"/>
  <c r="R286" i="2"/>
  <c r="Z286" i="2" s="1"/>
  <c r="BA285" i="2"/>
  <c r="AZ285" i="2"/>
  <c r="AN285" i="2"/>
  <c r="AM285" i="2"/>
  <c r="AL285" i="2"/>
  <c r="AK285" i="2"/>
  <c r="AS285" i="2" s="1"/>
  <c r="AJ285" i="2"/>
  <c r="AR285" i="2" s="1"/>
  <c r="AG285" i="2"/>
  <c r="AO285" i="2" s="1"/>
  <c r="AF285" i="2"/>
  <c r="AE285" i="2"/>
  <c r="AD285" i="2"/>
  <c r="AC285" i="2"/>
  <c r="AB285" i="2"/>
  <c r="X285" i="2"/>
  <c r="W285" i="2"/>
  <c r="V285" i="2"/>
  <c r="U285" i="2"/>
  <c r="Y285" i="2" s="1"/>
  <c r="T285" i="2"/>
  <c r="S285" i="2"/>
  <c r="AA285" i="2" s="1"/>
  <c r="R285" i="2"/>
  <c r="Z285" i="2" s="1"/>
  <c r="AG284" i="2"/>
  <c r="AO284" i="2" s="1"/>
  <c r="AF284" i="2"/>
  <c r="AN284" i="2" s="1"/>
  <c r="AE284" i="2"/>
  <c r="AM284" i="2" s="1"/>
  <c r="AD284" i="2"/>
  <c r="AL284" i="2" s="1"/>
  <c r="V284" i="2"/>
  <c r="U284" i="2"/>
  <c r="T284" i="2"/>
  <c r="S284" i="2"/>
  <c r="R284" i="2"/>
  <c r="Z284" i="2" s="1"/>
  <c r="AJ283" i="2"/>
  <c r="AR283" i="2" s="1"/>
  <c r="AG283" i="2"/>
  <c r="AO283" i="2" s="1"/>
  <c r="AF283" i="2"/>
  <c r="AN283" i="2" s="1"/>
  <c r="AE283" i="2"/>
  <c r="AM283" i="2" s="1"/>
  <c r="AD283" i="2"/>
  <c r="AL283" i="2" s="1"/>
  <c r="AC283" i="2"/>
  <c r="BA283" i="2" s="1"/>
  <c r="AB283" i="2"/>
  <c r="AZ283" i="2" s="1"/>
  <c r="AA283" i="2"/>
  <c r="AY283" i="2" s="1"/>
  <c r="U283" i="2"/>
  <c r="Y283" i="2" s="1"/>
  <c r="T283" i="2"/>
  <c r="X283" i="2" s="1"/>
  <c r="S283" i="2"/>
  <c r="W283" i="2" s="1"/>
  <c r="R283" i="2"/>
  <c r="AO282" i="2"/>
  <c r="AG282" i="2"/>
  <c r="AF282" i="2"/>
  <c r="AN282" i="2" s="1"/>
  <c r="AE282" i="2"/>
  <c r="AM282" i="2" s="1"/>
  <c r="AD282" i="2"/>
  <c r="AL282" i="2" s="1"/>
  <c r="U282" i="2"/>
  <c r="Y282" i="2" s="1"/>
  <c r="T282" i="2"/>
  <c r="S282" i="2"/>
  <c r="R282" i="2"/>
  <c r="AI281" i="2"/>
  <c r="AQ281" i="2" s="1"/>
  <c r="AH281" i="2"/>
  <c r="AP281" i="2" s="1"/>
  <c r="AG281" i="2"/>
  <c r="AO281" i="2" s="1"/>
  <c r="AF281" i="2"/>
  <c r="AN281" i="2" s="1"/>
  <c r="AE281" i="2"/>
  <c r="AM281" i="2" s="1"/>
  <c r="AD281" i="2"/>
  <c r="AL281" i="2" s="1"/>
  <c r="AA281" i="2"/>
  <c r="AY281" i="2" s="1"/>
  <c r="Z281" i="2"/>
  <c r="AX281" i="2" s="1"/>
  <c r="Y281" i="2"/>
  <c r="X281" i="2"/>
  <c r="U281" i="2"/>
  <c r="AC281" i="2" s="1"/>
  <c r="T281" i="2"/>
  <c r="AB281" i="2" s="1"/>
  <c r="S281" i="2"/>
  <c r="W281" i="2" s="1"/>
  <c r="R281" i="2"/>
  <c r="V281" i="2" s="1"/>
  <c r="AO280" i="2"/>
  <c r="AN280" i="2"/>
  <c r="AM280" i="2"/>
  <c r="AI280" i="2"/>
  <c r="AQ280" i="2" s="1"/>
  <c r="AG280" i="2"/>
  <c r="AF280" i="2"/>
  <c r="AE280" i="2"/>
  <c r="AD280" i="2"/>
  <c r="AL280" i="2" s="1"/>
  <c r="AA280" i="2"/>
  <c r="AY280" i="2" s="1"/>
  <c r="Z280" i="2"/>
  <c r="Y280" i="2"/>
  <c r="X280" i="2"/>
  <c r="U280" i="2"/>
  <c r="AC280" i="2" s="1"/>
  <c r="T280" i="2"/>
  <c r="AB280" i="2" s="1"/>
  <c r="S280" i="2"/>
  <c r="W280" i="2" s="1"/>
  <c r="R280" i="2"/>
  <c r="V280" i="2" s="1"/>
  <c r="AG279" i="2"/>
  <c r="AO279" i="2" s="1"/>
  <c r="AF279" i="2"/>
  <c r="AN279" i="2" s="1"/>
  <c r="AE279" i="2"/>
  <c r="AM279" i="2" s="1"/>
  <c r="AD279" i="2"/>
  <c r="AL279" i="2" s="1"/>
  <c r="Y279" i="2"/>
  <c r="X279" i="2"/>
  <c r="W279" i="2"/>
  <c r="V279" i="2"/>
  <c r="U279" i="2"/>
  <c r="AC279" i="2" s="1"/>
  <c r="T279" i="2"/>
  <c r="AB279" i="2" s="1"/>
  <c r="S279" i="2"/>
  <c r="AA279" i="2" s="1"/>
  <c r="R279" i="2"/>
  <c r="Z279" i="2" s="1"/>
  <c r="AM278" i="2"/>
  <c r="AL278" i="2"/>
  <c r="AG278" i="2"/>
  <c r="AO278" i="2" s="1"/>
  <c r="AF278" i="2"/>
  <c r="AN278" i="2" s="1"/>
  <c r="AE278" i="2"/>
  <c r="AD278" i="2"/>
  <c r="Y278" i="2"/>
  <c r="X278" i="2"/>
  <c r="W278" i="2"/>
  <c r="V278" i="2"/>
  <c r="U278" i="2"/>
  <c r="AC278" i="2" s="1"/>
  <c r="BA278" i="2" s="1"/>
  <c r="T278" i="2"/>
  <c r="AB278" i="2" s="1"/>
  <c r="S278" i="2"/>
  <c r="AA278" i="2" s="1"/>
  <c r="R278" i="2"/>
  <c r="Z278" i="2" s="1"/>
  <c r="BA277" i="2"/>
  <c r="AS277" i="2"/>
  <c r="AN277" i="2"/>
  <c r="AG277" i="2"/>
  <c r="AO277" i="2" s="1"/>
  <c r="AF277" i="2"/>
  <c r="AE277" i="2"/>
  <c r="AM277" i="2" s="1"/>
  <c r="AD277" i="2"/>
  <c r="AL277" i="2" s="1"/>
  <c r="AC277" i="2"/>
  <c r="AK277" i="2" s="1"/>
  <c r="W277" i="2"/>
  <c r="V277" i="2"/>
  <c r="U277" i="2"/>
  <c r="Y277" i="2" s="1"/>
  <c r="T277" i="2"/>
  <c r="S277" i="2"/>
  <c r="AA277" i="2" s="1"/>
  <c r="R277" i="2"/>
  <c r="Z277" i="2" s="1"/>
  <c r="AY276" i="2"/>
  <c r="AL276" i="2"/>
  <c r="AI276" i="2"/>
  <c r="AQ276" i="2" s="1"/>
  <c r="AG276" i="2"/>
  <c r="AO276" i="2" s="1"/>
  <c r="AF276" i="2"/>
  <c r="AN276" i="2" s="1"/>
  <c r="AE276" i="2"/>
  <c r="AM276" i="2" s="1"/>
  <c r="AD276" i="2"/>
  <c r="AB276" i="2"/>
  <c r="AZ276" i="2" s="1"/>
  <c r="AA276" i="2"/>
  <c r="W276" i="2"/>
  <c r="V276" i="2"/>
  <c r="U276" i="2"/>
  <c r="Y276" i="2" s="1"/>
  <c r="T276" i="2"/>
  <c r="X276" i="2" s="1"/>
  <c r="S276" i="2"/>
  <c r="R276" i="2"/>
  <c r="Z276" i="2" s="1"/>
  <c r="AG275" i="2"/>
  <c r="AO275" i="2" s="1"/>
  <c r="AF275" i="2"/>
  <c r="AN275" i="2" s="1"/>
  <c r="AE275" i="2"/>
  <c r="AM275" i="2" s="1"/>
  <c r="AD275" i="2"/>
  <c r="AL275" i="2" s="1"/>
  <c r="U275" i="2"/>
  <c r="Y275" i="2" s="1"/>
  <c r="T275" i="2"/>
  <c r="S275" i="2"/>
  <c r="R275" i="2"/>
  <c r="AG274" i="2"/>
  <c r="AO274" i="2" s="1"/>
  <c r="AF274" i="2"/>
  <c r="AN274" i="2" s="1"/>
  <c r="AE274" i="2"/>
  <c r="AM274" i="2" s="1"/>
  <c r="AD274" i="2"/>
  <c r="AL274" i="2" s="1"/>
  <c r="AA274" i="2"/>
  <c r="AY274" i="2" s="1"/>
  <c r="Z274" i="2"/>
  <c r="Y274" i="2"/>
  <c r="U274" i="2"/>
  <c r="AC274" i="2" s="1"/>
  <c r="T274" i="2"/>
  <c r="X274" i="2" s="1"/>
  <c r="S274" i="2"/>
  <c r="W274" i="2" s="1"/>
  <c r="R274" i="2"/>
  <c r="V274" i="2" s="1"/>
  <c r="AZ273" i="2"/>
  <c r="AO273" i="2"/>
  <c r="AN273" i="2"/>
  <c r="AJ273" i="2"/>
  <c r="AG273" i="2"/>
  <c r="AF273" i="2"/>
  <c r="AE273" i="2"/>
  <c r="AM273" i="2" s="1"/>
  <c r="AD273" i="2"/>
  <c r="AL273" i="2" s="1"/>
  <c r="AB273" i="2"/>
  <c r="Y273" i="2"/>
  <c r="U273" i="2"/>
  <c r="AC273" i="2" s="1"/>
  <c r="T273" i="2"/>
  <c r="X273" i="2" s="1"/>
  <c r="S273" i="2"/>
  <c r="W273" i="2" s="1"/>
  <c r="R273" i="2"/>
  <c r="AO272" i="2"/>
  <c r="AG272" i="2"/>
  <c r="AF272" i="2"/>
  <c r="AN272" i="2" s="1"/>
  <c r="AE272" i="2"/>
  <c r="AM272" i="2" s="1"/>
  <c r="AD272" i="2"/>
  <c r="AL272" i="2" s="1"/>
  <c r="Y272" i="2"/>
  <c r="X272" i="2"/>
  <c r="U272" i="2"/>
  <c r="AC272" i="2" s="1"/>
  <c r="T272" i="2"/>
  <c r="AB272" i="2" s="1"/>
  <c r="S272" i="2"/>
  <c r="R272" i="2"/>
  <c r="V272" i="2" s="1"/>
  <c r="AX271" i="2"/>
  <c r="AM271" i="2"/>
  <c r="AL271" i="2"/>
  <c r="AH271" i="2"/>
  <c r="AP271" i="2" s="1"/>
  <c r="AG271" i="2"/>
  <c r="AO271" i="2" s="1"/>
  <c r="AF271" i="2"/>
  <c r="AN271" i="2" s="1"/>
  <c r="AE271" i="2"/>
  <c r="AD271" i="2"/>
  <c r="Y271" i="2"/>
  <c r="X271" i="2"/>
  <c r="W271" i="2"/>
  <c r="V271" i="2"/>
  <c r="U271" i="2"/>
  <c r="AC271" i="2" s="1"/>
  <c r="T271" i="2"/>
  <c r="AB271" i="2" s="1"/>
  <c r="S271" i="2"/>
  <c r="AA271" i="2" s="1"/>
  <c r="R271" i="2"/>
  <c r="Z271" i="2" s="1"/>
  <c r="BA270" i="2"/>
  <c r="AO270" i="2"/>
  <c r="AN270" i="2"/>
  <c r="AG270" i="2"/>
  <c r="AF270" i="2"/>
  <c r="AE270" i="2"/>
  <c r="AM270" i="2" s="1"/>
  <c r="AD270" i="2"/>
  <c r="AL270" i="2" s="1"/>
  <c r="AC270" i="2"/>
  <c r="AK270" i="2" s="1"/>
  <c r="AS270" i="2" s="1"/>
  <c r="Y270" i="2"/>
  <c r="X270" i="2"/>
  <c r="W270" i="2"/>
  <c r="V270" i="2"/>
  <c r="U270" i="2"/>
  <c r="T270" i="2"/>
  <c r="AB270" i="2" s="1"/>
  <c r="S270" i="2"/>
  <c r="AA270" i="2" s="1"/>
  <c r="R270" i="2"/>
  <c r="Z270" i="2" s="1"/>
  <c r="AL269" i="2"/>
  <c r="AG269" i="2"/>
  <c r="AO269" i="2" s="1"/>
  <c r="AF269" i="2"/>
  <c r="AN269" i="2" s="1"/>
  <c r="AE269" i="2"/>
  <c r="AM269" i="2" s="1"/>
  <c r="AD269" i="2"/>
  <c r="X269" i="2"/>
  <c r="W269" i="2"/>
  <c r="V269" i="2"/>
  <c r="U269" i="2"/>
  <c r="T269" i="2"/>
  <c r="AB269" i="2" s="1"/>
  <c r="S269" i="2"/>
  <c r="AA269" i="2" s="1"/>
  <c r="R269" i="2"/>
  <c r="Z269" i="2" s="1"/>
  <c r="BA268" i="2"/>
  <c r="AM268" i="2"/>
  <c r="AG268" i="2"/>
  <c r="AO268" i="2" s="1"/>
  <c r="AF268" i="2"/>
  <c r="AN268" i="2" s="1"/>
  <c r="AE268" i="2"/>
  <c r="AD268" i="2"/>
  <c r="AL268" i="2" s="1"/>
  <c r="AC268" i="2"/>
  <c r="AK268" i="2" s="1"/>
  <c r="AS268" i="2" s="1"/>
  <c r="AB268" i="2"/>
  <c r="AJ268" i="2" s="1"/>
  <c r="AR268" i="2" s="1"/>
  <c r="V268" i="2"/>
  <c r="U268" i="2"/>
  <c r="Y268" i="2" s="1"/>
  <c r="T268" i="2"/>
  <c r="X268" i="2" s="1"/>
  <c r="S268" i="2"/>
  <c r="R268" i="2"/>
  <c r="Z268" i="2" s="1"/>
  <c r="AQ267" i="2"/>
  <c r="AI267" i="2"/>
  <c r="AG267" i="2"/>
  <c r="AO267" i="2" s="1"/>
  <c r="AF267" i="2"/>
  <c r="AN267" i="2" s="1"/>
  <c r="AE267" i="2"/>
  <c r="AM267" i="2" s="1"/>
  <c r="AD267" i="2"/>
  <c r="AL267" i="2" s="1"/>
  <c r="AA267" i="2"/>
  <c r="AY267" i="2" s="1"/>
  <c r="Z267" i="2"/>
  <c r="V267" i="2"/>
  <c r="U267" i="2"/>
  <c r="T267" i="2"/>
  <c r="S267" i="2"/>
  <c r="W267" i="2" s="1"/>
  <c r="R267" i="2"/>
  <c r="AZ266" i="2"/>
  <c r="AX266" i="2"/>
  <c r="AO266" i="2"/>
  <c r="AH266" i="2"/>
  <c r="AP266" i="2" s="1"/>
  <c r="AG266" i="2"/>
  <c r="AF266" i="2"/>
  <c r="AN266" i="2" s="1"/>
  <c r="AE266" i="2"/>
  <c r="AM266" i="2" s="1"/>
  <c r="AD266" i="2"/>
  <c r="AL266" i="2" s="1"/>
  <c r="AC266" i="2"/>
  <c r="BA266" i="2" s="1"/>
  <c r="AB266" i="2"/>
  <c r="AJ266" i="2" s="1"/>
  <c r="AR266" i="2" s="1"/>
  <c r="Z266" i="2"/>
  <c r="Y266" i="2"/>
  <c r="U266" i="2"/>
  <c r="T266" i="2"/>
  <c r="X266" i="2" s="1"/>
  <c r="S266" i="2"/>
  <c r="R266" i="2"/>
  <c r="V266" i="2" s="1"/>
  <c r="AO265" i="2"/>
  <c r="AN265" i="2"/>
  <c r="AG265" i="2"/>
  <c r="AF265" i="2"/>
  <c r="AE265" i="2"/>
  <c r="AM265" i="2" s="1"/>
  <c r="AD265" i="2"/>
  <c r="AL265" i="2" s="1"/>
  <c r="AB265" i="2"/>
  <c r="Y265" i="2"/>
  <c r="X265" i="2"/>
  <c r="U265" i="2"/>
  <c r="AC265" i="2" s="1"/>
  <c r="T265" i="2"/>
  <c r="S265" i="2"/>
  <c r="R265" i="2"/>
  <c r="AX264" i="2"/>
  <c r="AQ264" i="2"/>
  <c r="AM264" i="2"/>
  <c r="AI264" i="2"/>
  <c r="AH264" i="2"/>
  <c r="AP264" i="2" s="1"/>
  <c r="AG264" i="2"/>
  <c r="AO264" i="2" s="1"/>
  <c r="AF264" i="2"/>
  <c r="AN264" i="2" s="1"/>
  <c r="AE264" i="2"/>
  <c r="AD264" i="2"/>
  <c r="AL264" i="2" s="1"/>
  <c r="AA264" i="2"/>
  <c r="AY264" i="2" s="1"/>
  <c r="Z264" i="2"/>
  <c r="Y264" i="2"/>
  <c r="X264" i="2"/>
  <c r="W264" i="2"/>
  <c r="U264" i="2"/>
  <c r="AC264" i="2" s="1"/>
  <c r="T264" i="2"/>
  <c r="AB264" i="2" s="1"/>
  <c r="S264" i="2"/>
  <c r="R264" i="2"/>
  <c r="V264" i="2" s="1"/>
  <c r="AO263" i="2"/>
  <c r="AN263" i="2"/>
  <c r="AL263" i="2"/>
  <c r="AG263" i="2"/>
  <c r="AF263" i="2"/>
  <c r="AE263" i="2"/>
  <c r="AM263" i="2" s="1"/>
  <c r="AD263" i="2"/>
  <c r="Z263" i="2"/>
  <c r="AH263" i="2" s="1"/>
  <c r="AP263" i="2" s="1"/>
  <c r="Y263" i="2"/>
  <c r="X263" i="2"/>
  <c r="W263" i="2"/>
  <c r="U263" i="2"/>
  <c r="AC263" i="2" s="1"/>
  <c r="T263" i="2"/>
  <c r="AB263" i="2" s="1"/>
  <c r="S263" i="2"/>
  <c r="AA263" i="2" s="1"/>
  <c r="R263" i="2"/>
  <c r="V263" i="2" s="1"/>
  <c r="AO262" i="2"/>
  <c r="AL262" i="2"/>
  <c r="AG262" i="2"/>
  <c r="AF262" i="2"/>
  <c r="AN262" i="2" s="1"/>
  <c r="AE262" i="2"/>
  <c r="AM262" i="2" s="1"/>
  <c r="AD262" i="2"/>
  <c r="X262" i="2"/>
  <c r="W262" i="2"/>
  <c r="V262" i="2"/>
  <c r="U262" i="2"/>
  <c r="T262" i="2"/>
  <c r="AB262" i="2" s="1"/>
  <c r="S262" i="2"/>
  <c r="AA262" i="2" s="1"/>
  <c r="R262" i="2"/>
  <c r="Z262" i="2" s="1"/>
  <c r="AN261" i="2"/>
  <c r="AM261" i="2"/>
  <c r="AG261" i="2"/>
  <c r="AO261" i="2" s="1"/>
  <c r="AF261" i="2"/>
  <c r="AE261" i="2"/>
  <c r="AD261" i="2"/>
  <c r="AL261" i="2" s="1"/>
  <c r="AC261" i="2"/>
  <c r="AB261" i="2"/>
  <c r="AJ261" i="2" s="1"/>
  <c r="AR261" i="2" s="1"/>
  <c r="W261" i="2"/>
  <c r="V261" i="2"/>
  <c r="U261" i="2"/>
  <c r="Y261" i="2" s="1"/>
  <c r="T261" i="2"/>
  <c r="X261" i="2" s="1"/>
  <c r="S261" i="2"/>
  <c r="AA261" i="2" s="1"/>
  <c r="R261" i="2"/>
  <c r="Z261" i="2" s="1"/>
  <c r="AM260" i="2"/>
  <c r="AG260" i="2"/>
  <c r="AO260" i="2" s="1"/>
  <c r="AF260" i="2"/>
  <c r="AN260" i="2" s="1"/>
  <c r="AE260" i="2"/>
  <c r="AD260" i="2"/>
  <c r="AL260" i="2" s="1"/>
  <c r="AA260" i="2"/>
  <c r="AY260" i="2" s="1"/>
  <c r="W260" i="2"/>
  <c r="V260" i="2"/>
  <c r="U260" i="2"/>
  <c r="T260" i="2"/>
  <c r="S260" i="2"/>
  <c r="R260" i="2"/>
  <c r="Z260" i="2" s="1"/>
  <c r="BA259" i="2"/>
  <c r="AZ259" i="2"/>
  <c r="AK259" i="2"/>
  <c r="AS259" i="2" s="1"/>
  <c r="AJ259" i="2"/>
  <c r="AR259" i="2" s="1"/>
  <c r="AG259" i="2"/>
  <c r="AO259" i="2" s="1"/>
  <c r="AF259" i="2"/>
  <c r="AN259" i="2" s="1"/>
  <c r="AE259" i="2"/>
  <c r="AM259" i="2" s="1"/>
  <c r="AD259" i="2"/>
  <c r="AL259" i="2" s="1"/>
  <c r="AC259" i="2"/>
  <c r="AB259" i="2"/>
  <c r="AA259" i="2"/>
  <c r="AY259" i="2" s="1"/>
  <c r="U259" i="2"/>
  <c r="Y259" i="2" s="1"/>
  <c r="T259" i="2"/>
  <c r="X259" i="2" s="1"/>
  <c r="S259" i="2"/>
  <c r="W259" i="2" s="1"/>
  <c r="R259" i="2"/>
  <c r="V259" i="2" s="1"/>
  <c r="AG258" i="2"/>
  <c r="AO258" i="2" s="1"/>
  <c r="AF258" i="2"/>
  <c r="AN258" i="2" s="1"/>
  <c r="AE258" i="2"/>
  <c r="AM258" i="2" s="1"/>
  <c r="AD258" i="2"/>
  <c r="AL258" i="2" s="1"/>
  <c r="U258" i="2"/>
  <c r="AC258" i="2" s="1"/>
  <c r="BA258" i="2" s="1"/>
  <c r="T258" i="2"/>
  <c r="S258" i="2"/>
  <c r="R258" i="2"/>
  <c r="AJ257" i="2"/>
  <c r="AR257" i="2" s="1"/>
  <c r="AG257" i="2"/>
  <c r="AO257" i="2" s="1"/>
  <c r="AF257" i="2"/>
  <c r="AN257" i="2" s="1"/>
  <c r="AE257" i="2"/>
  <c r="AM257" i="2" s="1"/>
  <c r="AD257" i="2"/>
  <c r="AL257" i="2" s="1"/>
  <c r="AB257" i="2"/>
  <c r="AZ257" i="2" s="1"/>
  <c r="AA257" i="2"/>
  <c r="Z257" i="2"/>
  <c r="AX257" i="2" s="1"/>
  <c r="Y257" i="2"/>
  <c r="X257" i="2"/>
  <c r="U257" i="2"/>
  <c r="AC257" i="2" s="1"/>
  <c r="T257" i="2"/>
  <c r="S257" i="2"/>
  <c r="W257" i="2" s="1"/>
  <c r="R257" i="2"/>
  <c r="V257" i="2" s="1"/>
  <c r="AO256" i="2"/>
  <c r="AN256" i="2"/>
  <c r="AG256" i="2"/>
  <c r="AF256" i="2"/>
  <c r="AE256" i="2"/>
  <c r="AM256" i="2" s="1"/>
  <c r="AD256" i="2"/>
  <c r="AL256" i="2" s="1"/>
  <c r="Z256" i="2"/>
  <c r="Y256" i="2"/>
  <c r="X256" i="2"/>
  <c r="U256" i="2"/>
  <c r="AC256" i="2" s="1"/>
  <c r="T256" i="2"/>
  <c r="AB256" i="2" s="1"/>
  <c r="S256" i="2"/>
  <c r="R256" i="2"/>
  <c r="V256" i="2" s="1"/>
  <c r="AP255" i="2"/>
  <c r="AO255" i="2"/>
  <c r="AH255" i="2"/>
  <c r="AG255" i="2"/>
  <c r="AF255" i="2"/>
  <c r="AN255" i="2" s="1"/>
  <c r="AE255" i="2"/>
  <c r="AM255" i="2" s="1"/>
  <c r="AD255" i="2"/>
  <c r="AL255" i="2" s="1"/>
  <c r="Y255" i="2"/>
  <c r="X255" i="2"/>
  <c r="W255" i="2"/>
  <c r="V255" i="2"/>
  <c r="U255" i="2"/>
  <c r="AC255" i="2" s="1"/>
  <c r="T255" i="2"/>
  <c r="AB255" i="2" s="1"/>
  <c r="S255" i="2"/>
  <c r="AA255" i="2" s="1"/>
  <c r="R255" i="2"/>
  <c r="Z255" i="2" s="1"/>
  <c r="AX255" i="2" s="1"/>
  <c r="AN254" i="2"/>
  <c r="AM254" i="2"/>
  <c r="AL254" i="2"/>
  <c r="AG254" i="2"/>
  <c r="AO254" i="2" s="1"/>
  <c r="AF254" i="2"/>
  <c r="AE254" i="2"/>
  <c r="AD254" i="2"/>
  <c r="AC254" i="2"/>
  <c r="Y254" i="2"/>
  <c r="X254" i="2"/>
  <c r="W254" i="2"/>
  <c r="V254" i="2"/>
  <c r="U254" i="2"/>
  <c r="T254" i="2"/>
  <c r="AB254" i="2" s="1"/>
  <c r="S254" i="2"/>
  <c r="AA254" i="2" s="1"/>
  <c r="R254" i="2"/>
  <c r="Z254" i="2" s="1"/>
  <c r="AN253" i="2"/>
  <c r="AM253" i="2"/>
  <c r="AG253" i="2"/>
  <c r="AO253" i="2" s="1"/>
  <c r="AF253" i="2"/>
  <c r="AE253" i="2"/>
  <c r="AD253" i="2"/>
  <c r="AL253" i="2" s="1"/>
  <c r="AC253" i="2"/>
  <c r="AK253" i="2" s="1"/>
  <c r="W253" i="2"/>
  <c r="V253" i="2"/>
  <c r="U253" i="2"/>
  <c r="Y253" i="2" s="1"/>
  <c r="T253" i="2"/>
  <c r="S253" i="2"/>
  <c r="AA253" i="2" s="1"/>
  <c r="R253" i="2"/>
  <c r="Z253" i="2" s="1"/>
  <c r="BA252" i="2"/>
  <c r="AZ252" i="2"/>
  <c r="AM252" i="2"/>
  <c r="AK252" i="2"/>
  <c r="AJ252" i="2"/>
  <c r="AR252" i="2" s="1"/>
  <c r="AI252" i="2"/>
  <c r="AQ252" i="2" s="1"/>
  <c r="AG252" i="2"/>
  <c r="AO252" i="2" s="1"/>
  <c r="AS252" i="2" s="1"/>
  <c r="AF252" i="2"/>
  <c r="AN252" i="2" s="1"/>
  <c r="AE252" i="2"/>
  <c r="AD252" i="2"/>
  <c r="AL252" i="2" s="1"/>
  <c r="AC252" i="2"/>
  <c r="AB252" i="2"/>
  <c r="AA252" i="2"/>
  <c r="AY252" i="2" s="1"/>
  <c r="W252" i="2"/>
  <c r="V252" i="2"/>
  <c r="U252" i="2"/>
  <c r="Y252" i="2" s="1"/>
  <c r="T252" i="2"/>
  <c r="X252" i="2" s="1"/>
  <c r="S252" i="2"/>
  <c r="R252" i="2"/>
  <c r="Z252" i="2" s="1"/>
  <c r="AG251" i="2"/>
  <c r="AO251" i="2" s="1"/>
  <c r="AF251" i="2"/>
  <c r="AN251" i="2" s="1"/>
  <c r="AE251" i="2"/>
  <c r="AM251" i="2" s="1"/>
  <c r="AD251" i="2"/>
  <c r="AL251" i="2" s="1"/>
  <c r="V251" i="2"/>
  <c r="U251" i="2"/>
  <c r="T251" i="2"/>
  <c r="S251" i="2"/>
  <c r="R251" i="2"/>
  <c r="Z251" i="2" s="1"/>
  <c r="AX251" i="2" s="1"/>
  <c r="AJ250" i="2"/>
  <c r="AR250" i="2" s="1"/>
  <c r="AG250" i="2"/>
  <c r="AO250" i="2" s="1"/>
  <c r="AF250" i="2"/>
  <c r="AN250" i="2" s="1"/>
  <c r="AE250" i="2"/>
  <c r="AM250" i="2" s="1"/>
  <c r="AD250" i="2"/>
  <c r="AL250" i="2" s="1"/>
  <c r="AB250" i="2"/>
  <c r="AZ250" i="2" s="1"/>
  <c r="AA250" i="2"/>
  <c r="AY250" i="2" s="1"/>
  <c r="U250" i="2"/>
  <c r="T250" i="2"/>
  <c r="X250" i="2" s="1"/>
  <c r="S250" i="2"/>
  <c r="W250" i="2" s="1"/>
  <c r="R250" i="2"/>
  <c r="V250" i="2" s="1"/>
  <c r="AO249" i="2"/>
  <c r="AN249" i="2"/>
  <c r="AG249" i="2"/>
  <c r="AF249" i="2"/>
  <c r="AE249" i="2"/>
  <c r="AM249" i="2" s="1"/>
  <c r="AD249" i="2"/>
  <c r="AL249" i="2" s="1"/>
  <c r="AA249" i="2"/>
  <c r="Y249" i="2"/>
  <c r="U249" i="2"/>
  <c r="AC249" i="2" s="1"/>
  <c r="T249" i="2"/>
  <c r="S249" i="2"/>
  <c r="W249" i="2" s="1"/>
  <c r="R249" i="2"/>
  <c r="AQ248" i="2"/>
  <c r="AO248" i="2"/>
  <c r="AI248" i="2"/>
  <c r="AG248" i="2"/>
  <c r="AF248" i="2"/>
  <c r="AN248" i="2" s="1"/>
  <c r="AE248" i="2"/>
  <c r="AM248" i="2" s="1"/>
  <c r="AD248" i="2"/>
  <c r="AL248" i="2" s="1"/>
  <c r="Y248" i="2"/>
  <c r="X248" i="2"/>
  <c r="W248" i="2"/>
  <c r="U248" i="2"/>
  <c r="AC248" i="2" s="1"/>
  <c r="T248" i="2"/>
  <c r="AB248" i="2" s="1"/>
  <c r="S248" i="2"/>
  <c r="AA248" i="2" s="1"/>
  <c r="AY248" i="2" s="1"/>
  <c r="R248" i="2"/>
  <c r="V248" i="2" s="1"/>
  <c r="AN247" i="2"/>
  <c r="AM247" i="2"/>
  <c r="AL247" i="2"/>
  <c r="AG247" i="2"/>
  <c r="AO247" i="2" s="1"/>
  <c r="AF247" i="2"/>
  <c r="AE247" i="2"/>
  <c r="AD247" i="2"/>
  <c r="Y247" i="2"/>
  <c r="X247" i="2"/>
  <c r="W247" i="2"/>
  <c r="U247" i="2"/>
  <c r="AC247" i="2" s="1"/>
  <c r="T247" i="2"/>
  <c r="AB247" i="2" s="1"/>
  <c r="S247" i="2"/>
  <c r="AA247" i="2" s="1"/>
  <c r="R247" i="2"/>
  <c r="Z247" i="2" s="1"/>
  <c r="AH247" i="2" s="1"/>
  <c r="AP247" i="2" s="1"/>
  <c r="AN246" i="2"/>
  <c r="AG246" i="2"/>
  <c r="AO246" i="2" s="1"/>
  <c r="AF246" i="2"/>
  <c r="AE246" i="2"/>
  <c r="AM246" i="2" s="1"/>
  <c r="AD246" i="2"/>
  <c r="AL246" i="2" s="1"/>
  <c r="Y246" i="2"/>
  <c r="X246" i="2"/>
  <c r="W246" i="2"/>
  <c r="V246" i="2"/>
  <c r="U246" i="2"/>
  <c r="AC246" i="2" s="1"/>
  <c r="T246" i="2"/>
  <c r="AB246" i="2" s="1"/>
  <c r="S246" i="2"/>
  <c r="AA246" i="2" s="1"/>
  <c r="R246" i="2"/>
  <c r="Z246" i="2" s="1"/>
  <c r="AZ245" i="2"/>
  <c r="AM245" i="2"/>
  <c r="AL245" i="2"/>
  <c r="AJ245" i="2"/>
  <c r="AR245" i="2" s="1"/>
  <c r="AG245" i="2"/>
  <c r="AO245" i="2" s="1"/>
  <c r="AF245" i="2"/>
  <c r="AN245" i="2" s="1"/>
  <c r="AE245" i="2"/>
  <c r="AD245" i="2"/>
  <c r="AB245" i="2"/>
  <c r="X245" i="2"/>
  <c r="W245" i="2"/>
  <c r="V245" i="2"/>
  <c r="U245" i="2"/>
  <c r="Y245" i="2" s="1"/>
  <c r="T245" i="2"/>
  <c r="S245" i="2"/>
  <c r="AA245" i="2" s="1"/>
  <c r="R245" i="2"/>
  <c r="Z245" i="2" s="1"/>
  <c r="AL244" i="2"/>
  <c r="AG244" i="2"/>
  <c r="AO244" i="2" s="1"/>
  <c r="AF244" i="2"/>
  <c r="AN244" i="2" s="1"/>
  <c r="AE244" i="2"/>
  <c r="AM244" i="2" s="1"/>
  <c r="AD244" i="2"/>
  <c r="V244" i="2"/>
  <c r="U244" i="2"/>
  <c r="T244" i="2"/>
  <c r="S244" i="2"/>
  <c r="R244" i="2"/>
  <c r="Z244" i="2" s="1"/>
  <c r="AG243" i="2"/>
  <c r="AO243" i="2" s="1"/>
  <c r="AF243" i="2"/>
  <c r="AN243" i="2" s="1"/>
  <c r="AE243" i="2"/>
  <c r="AM243" i="2" s="1"/>
  <c r="AD243" i="2"/>
  <c r="AL243" i="2" s="1"/>
  <c r="AB243" i="2"/>
  <c r="AZ243" i="2" s="1"/>
  <c r="AA243" i="2"/>
  <c r="AY243" i="2" s="1"/>
  <c r="V243" i="2"/>
  <c r="U243" i="2"/>
  <c r="Y243" i="2" s="1"/>
  <c r="T243" i="2"/>
  <c r="X243" i="2" s="1"/>
  <c r="S243" i="2"/>
  <c r="W243" i="2" s="1"/>
  <c r="R243" i="2"/>
  <c r="Z243" i="2" s="1"/>
  <c r="AO242" i="2"/>
  <c r="AG242" i="2"/>
  <c r="AF242" i="2"/>
  <c r="AN242" i="2" s="1"/>
  <c r="AE242" i="2"/>
  <c r="AM242" i="2" s="1"/>
  <c r="AD242" i="2"/>
  <c r="AL242" i="2" s="1"/>
  <c r="AC242" i="2"/>
  <c r="U242" i="2"/>
  <c r="Y242" i="2" s="1"/>
  <c r="T242" i="2"/>
  <c r="S242" i="2"/>
  <c r="R242" i="2"/>
  <c r="AZ241" i="2"/>
  <c r="AO241" i="2"/>
  <c r="AH241" i="2"/>
  <c r="AP241" i="2" s="1"/>
  <c r="AG241" i="2"/>
  <c r="AF241" i="2"/>
  <c r="AN241" i="2" s="1"/>
  <c r="AE241" i="2"/>
  <c r="AM241" i="2" s="1"/>
  <c r="AD241" i="2"/>
  <c r="AL241" i="2" s="1"/>
  <c r="Z241" i="2"/>
  <c r="AX241" i="2" s="1"/>
  <c r="Y241" i="2"/>
  <c r="U241" i="2"/>
  <c r="AC241" i="2" s="1"/>
  <c r="T241" i="2"/>
  <c r="AB241" i="2" s="1"/>
  <c r="AJ241" i="2" s="1"/>
  <c r="AR241" i="2" s="1"/>
  <c r="S241" i="2"/>
  <c r="R241" i="2"/>
  <c r="V241" i="2" s="1"/>
  <c r="AY240" i="2"/>
  <c r="AN240" i="2"/>
  <c r="AM240" i="2"/>
  <c r="AI240" i="2"/>
  <c r="AG240" i="2"/>
  <c r="AO240" i="2" s="1"/>
  <c r="AF240" i="2"/>
  <c r="AE240" i="2"/>
  <c r="AD240" i="2"/>
  <c r="AL240" i="2" s="1"/>
  <c r="AA240" i="2"/>
  <c r="Z240" i="2"/>
  <c r="AX240" i="2" s="1"/>
  <c r="Y240" i="2"/>
  <c r="X240" i="2"/>
  <c r="W240" i="2"/>
  <c r="U240" i="2"/>
  <c r="AC240" i="2" s="1"/>
  <c r="T240" i="2"/>
  <c r="AB240" i="2" s="1"/>
  <c r="S240" i="2"/>
  <c r="R240" i="2"/>
  <c r="V240" i="2" s="1"/>
  <c r="AN239" i="2"/>
  <c r="AG239" i="2"/>
  <c r="AO239" i="2" s="1"/>
  <c r="AF239" i="2"/>
  <c r="AE239" i="2"/>
  <c r="AM239" i="2" s="1"/>
  <c r="AD239" i="2"/>
  <c r="AL239" i="2" s="1"/>
  <c r="Y239" i="2"/>
  <c r="X239" i="2"/>
  <c r="W239" i="2"/>
  <c r="V239" i="2"/>
  <c r="U239" i="2"/>
  <c r="AC239" i="2" s="1"/>
  <c r="T239" i="2"/>
  <c r="AB239" i="2" s="1"/>
  <c r="S239" i="2"/>
  <c r="AA239" i="2" s="1"/>
  <c r="R239" i="2"/>
  <c r="Z239" i="2" s="1"/>
  <c r="AL238" i="2"/>
  <c r="AG238" i="2"/>
  <c r="AO238" i="2" s="1"/>
  <c r="AF238" i="2"/>
  <c r="AN238" i="2" s="1"/>
  <c r="AE238" i="2"/>
  <c r="AM238" i="2" s="1"/>
  <c r="AD238" i="2"/>
  <c r="X238" i="2"/>
  <c r="W238" i="2"/>
  <c r="V238" i="2"/>
  <c r="U238" i="2"/>
  <c r="T238" i="2"/>
  <c r="AB238" i="2" s="1"/>
  <c r="S238" i="2"/>
  <c r="AA238" i="2" s="1"/>
  <c r="R238" i="2"/>
  <c r="Z238" i="2" s="1"/>
  <c r="AG237" i="2"/>
  <c r="AO237" i="2" s="1"/>
  <c r="AF237" i="2"/>
  <c r="AN237" i="2" s="1"/>
  <c r="AE237" i="2"/>
  <c r="AM237" i="2" s="1"/>
  <c r="AD237" i="2"/>
  <c r="AL237" i="2" s="1"/>
  <c r="X237" i="2"/>
  <c r="W237" i="2"/>
  <c r="V237" i="2"/>
  <c r="U237" i="2"/>
  <c r="T237" i="2"/>
  <c r="AB237" i="2" s="1"/>
  <c r="AJ237" i="2" s="1"/>
  <c r="AR237" i="2" s="1"/>
  <c r="S237" i="2"/>
  <c r="AA237" i="2" s="1"/>
  <c r="R237" i="2"/>
  <c r="Z237" i="2" s="1"/>
  <c r="AY236" i="2"/>
  <c r="AI236" i="2"/>
  <c r="AQ236" i="2" s="1"/>
  <c r="AG236" i="2"/>
  <c r="AO236" i="2" s="1"/>
  <c r="AF236" i="2"/>
  <c r="AN236" i="2" s="1"/>
  <c r="AE236" i="2"/>
  <c r="AM236" i="2" s="1"/>
  <c r="AD236" i="2"/>
  <c r="AL236" i="2" s="1"/>
  <c r="AA236" i="2"/>
  <c r="W236" i="2"/>
  <c r="V236" i="2"/>
  <c r="U236" i="2"/>
  <c r="T236" i="2"/>
  <c r="S236" i="2"/>
  <c r="R236" i="2"/>
  <c r="Z236" i="2" s="1"/>
  <c r="AG235" i="2"/>
  <c r="AO235" i="2" s="1"/>
  <c r="AF235" i="2"/>
  <c r="AN235" i="2" s="1"/>
  <c r="AE235" i="2"/>
  <c r="AM235" i="2" s="1"/>
  <c r="AD235" i="2"/>
  <c r="AL235" i="2" s="1"/>
  <c r="U235" i="2"/>
  <c r="T235" i="2"/>
  <c r="S235" i="2"/>
  <c r="R235" i="2"/>
  <c r="BA234" i="2"/>
  <c r="AP234" i="2"/>
  <c r="AO234" i="2"/>
  <c r="AH234" i="2"/>
  <c r="AG234" i="2"/>
  <c r="AF234" i="2"/>
  <c r="AN234" i="2" s="1"/>
  <c r="AE234" i="2"/>
  <c r="AM234" i="2" s="1"/>
  <c r="AD234" i="2"/>
  <c r="AL234" i="2" s="1"/>
  <c r="AA234" i="2"/>
  <c r="AY234" i="2" s="1"/>
  <c r="Z234" i="2"/>
  <c r="AX234" i="2" s="1"/>
  <c r="Y234" i="2"/>
  <c r="U234" i="2"/>
  <c r="AC234" i="2" s="1"/>
  <c r="AK234" i="2" s="1"/>
  <c r="AS234" i="2" s="1"/>
  <c r="T234" i="2"/>
  <c r="S234" i="2"/>
  <c r="W234" i="2" s="1"/>
  <c r="R234" i="2"/>
  <c r="V234" i="2" s="1"/>
  <c r="AZ233" i="2"/>
  <c r="AY233" i="2"/>
  <c r="AN233" i="2"/>
  <c r="AI233" i="2"/>
  <c r="AQ233" i="2" s="1"/>
  <c r="AG233" i="2"/>
  <c r="AO233" i="2" s="1"/>
  <c r="AF233" i="2"/>
  <c r="AE233" i="2"/>
  <c r="AM233" i="2" s="1"/>
  <c r="AD233" i="2"/>
  <c r="AL233" i="2" s="1"/>
  <c r="AB233" i="2"/>
  <c r="AJ233" i="2" s="1"/>
  <c r="AR233" i="2" s="1"/>
  <c r="AA233" i="2"/>
  <c r="Y233" i="2"/>
  <c r="X233" i="2"/>
  <c r="U233" i="2"/>
  <c r="AC233" i="2" s="1"/>
  <c r="T233" i="2"/>
  <c r="S233" i="2"/>
  <c r="W233" i="2" s="1"/>
  <c r="R233" i="2"/>
  <c r="V233" i="2" s="1"/>
  <c r="AO232" i="2"/>
  <c r="AN232" i="2"/>
  <c r="AM232" i="2"/>
  <c r="AG232" i="2"/>
  <c r="AF232" i="2"/>
  <c r="AE232" i="2"/>
  <c r="AD232" i="2"/>
  <c r="AL232" i="2" s="1"/>
  <c r="AA232" i="2"/>
  <c r="AI232" i="2" s="1"/>
  <c r="Z232" i="2"/>
  <c r="AH232" i="2" s="1"/>
  <c r="AP232" i="2" s="1"/>
  <c r="Y232" i="2"/>
  <c r="X232" i="2"/>
  <c r="W232" i="2"/>
  <c r="U232" i="2"/>
  <c r="AC232" i="2" s="1"/>
  <c r="T232" i="2"/>
  <c r="AB232" i="2" s="1"/>
  <c r="S232" i="2"/>
  <c r="R232" i="2"/>
  <c r="V232" i="2" s="1"/>
  <c r="AX231" i="2"/>
  <c r="AL231" i="2"/>
  <c r="AH231" i="2"/>
  <c r="AG231" i="2"/>
  <c r="AO231" i="2" s="1"/>
  <c r="AF231" i="2"/>
  <c r="AN231" i="2" s="1"/>
  <c r="AE231" i="2"/>
  <c r="AM231" i="2" s="1"/>
  <c r="AD231" i="2"/>
  <c r="Y231" i="2"/>
  <c r="X231" i="2"/>
  <c r="W231" i="2"/>
  <c r="V231" i="2"/>
  <c r="U231" i="2"/>
  <c r="AC231" i="2" s="1"/>
  <c r="T231" i="2"/>
  <c r="AB231" i="2" s="1"/>
  <c r="S231" i="2"/>
  <c r="AA231" i="2" s="1"/>
  <c r="R231" i="2"/>
  <c r="Z231" i="2" s="1"/>
  <c r="BA230" i="2"/>
  <c r="AO230" i="2"/>
  <c r="AN230" i="2"/>
  <c r="AL230" i="2"/>
  <c r="AK230" i="2"/>
  <c r="AS230" i="2" s="1"/>
  <c r="AG230" i="2"/>
  <c r="AF230" i="2"/>
  <c r="AE230" i="2"/>
  <c r="AM230" i="2" s="1"/>
  <c r="AD230" i="2"/>
  <c r="AC230" i="2"/>
  <c r="Y230" i="2"/>
  <c r="X230" i="2"/>
  <c r="W230" i="2"/>
  <c r="V230" i="2"/>
  <c r="U230" i="2"/>
  <c r="T230" i="2"/>
  <c r="AB230" i="2" s="1"/>
  <c r="S230" i="2"/>
  <c r="AA230" i="2" s="1"/>
  <c r="R230" i="2"/>
  <c r="Z230" i="2" s="1"/>
  <c r="AN229" i="2"/>
  <c r="AG229" i="2"/>
  <c r="AO229" i="2" s="1"/>
  <c r="AF229" i="2"/>
  <c r="AE229" i="2"/>
  <c r="AM229" i="2" s="1"/>
  <c r="AD229" i="2"/>
  <c r="AL229" i="2" s="1"/>
  <c r="W229" i="2"/>
  <c r="V229" i="2"/>
  <c r="U229" i="2"/>
  <c r="T229" i="2"/>
  <c r="S229" i="2"/>
  <c r="AA229" i="2" s="1"/>
  <c r="R229" i="2"/>
  <c r="Z229" i="2" s="1"/>
  <c r="AY228" i="2"/>
  <c r="AM228" i="2"/>
  <c r="AI228" i="2"/>
  <c r="AG228" i="2"/>
  <c r="AO228" i="2" s="1"/>
  <c r="AF228" i="2"/>
  <c r="AN228" i="2" s="1"/>
  <c r="AE228" i="2"/>
  <c r="AD228" i="2"/>
  <c r="AL228" i="2" s="1"/>
  <c r="AC228" i="2"/>
  <c r="BA228" i="2" s="1"/>
  <c r="W228" i="2"/>
  <c r="V228" i="2"/>
  <c r="U228" i="2"/>
  <c r="Y228" i="2" s="1"/>
  <c r="T228" i="2"/>
  <c r="X228" i="2" s="1"/>
  <c r="S228" i="2"/>
  <c r="AA228" i="2" s="1"/>
  <c r="R228" i="2"/>
  <c r="Z228" i="2" s="1"/>
  <c r="AH227" i="2"/>
  <c r="AG227" i="2"/>
  <c r="AO227" i="2" s="1"/>
  <c r="AF227" i="2"/>
  <c r="AN227" i="2" s="1"/>
  <c r="AE227" i="2"/>
  <c r="AM227" i="2" s="1"/>
  <c r="AD227" i="2"/>
  <c r="AL227" i="2" s="1"/>
  <c r="Z227" i="2"/>
  <c r="AX227" i="2" s="1"/>
  <c r="V227" i="2"/>
  <c r="U227" i="2"/>
  <c r="T227" i="2"/>
  <c r="S227" i="2"/>
  <c r="R227" i="2"/>
  <c r="AO226" i="2"/>
  <c r="AG226" i="2"/>
  <c r="AF226" i="2"/>
  <c r="AN226" i="2" s="1"/>
  <c r="AE226" i="2"/>
  <c r="AM226" i="2" s="1"/>
  <c r="AD226" i="2"/>
  <c r="AL226" i="2" s="1"/>
  <c r="AC226" i="2"/>
  <c r="BA226" i="2" s="1"/>
  <c r="AB226" i="2"/>
  <c r="AZ226" i="2" s="1"/>
  <c r="Y226" i="2"/>
  <c r="U226" i="2"/>
  <c r="T226" i="2"/>
  <c r="X226" i="2" s="1"/>
  <c r="S226" i="2"/>
  <c r="R226" i="2"/>
  <c r="V226" i="2" s="1"/>
  <c r="AO225" i="2"/>
  <c r="AN225" i="2"/>
  <c r="AG225" i="2"/>
  <c r="AF225" i="2"/>
  <c r="AE225" i="2"/>
  <c r="AM225" i="2" s="1"/>
  <c r="AD225" i="2"/>
  <c r="AL225" i="2" s="1"/>
  <c r="AB225" i="2"/>
  <c r="Y225" i="2"/>
  <c r="X225" i="2"/>
  <c r="U225" i="2"/>
  <c r="AC225" i="2" s="1"/>
  <c r="T225" i="2"/>
  <c r="S225" i="2"/>
  <c r="R225" i="2"/>
  <c r="AM224" i="2"/>
  <c r="AI224" i="2"/>
  <c r="AG224" i="2"/>
  <c r="AO224" i="2" s="1"/>
  <c r="AF224" i="2"/>
  <c r="AN224" i="2" s="1"/>
  <c r="AE224" i="2"/>
  <c r="AD224" i="2"/>
  <c r="AL224" i="2" s="1"/>
  <c r="Z224" i="2"/>
  <c r="Y224" i="2"/>
  <c r="X224" i="2"/>
  <c r="W224" i="2"/>
  <c r="U224" i="2"/>
  <c r="AC224" i="2" s="1"/>
  <c r="T224" i="2"/>
  <c r="AB224" i="2" s="1"/>
  <c r="S224" i="2"/>
  <c r="AA224" i="2" s="1"/>
  <c r="AY224" i="2" s="1"/>
  <c r="R224" i="2"/>
  <c r="V224" i="2" s="1"/>
  <c r="AO223" i="2"/>
  <c r="AN223" i="2"/>
  <c r="AM223" i="2"/>
  <c r="AL223" i="2"/>
  <c r="AG223" i="2"/>
  <c r="AF223" i="2"/>
  <c r="AE223" i="2"/>
  <c r="AD223" i="2"/>
  <c r="Z223" i="2"/>
  <c r="Y223" i="2"/>
  <c r="X223" i="2"/>
  <c r="W223" i="2"/>
  <c r="U223" i="2"/>
  <c r="AC223" i="2" s="1"/>
  <c r="T223" i="2"/>
  <c r="AB223" i="2" s="1"/>
  <c r="S223" i="2"/>
  <c r="AA223" i="2" s="1"/>
  <c r="R223" i="2"/>
  <c r="V223" i="2" s="1"/>
  <c r="AN222" i="2"/>
  <c r="AG222" i="2"/>
  <c r="AO222" i="2" s="1"/>
  <c r="AF222" i="2"/>
  <c r="AE222" i="2"/>
  <c r="AM222" i="2" s="1"/>
  <c r="AD222" i="2"/>
  <c r="AL222" i="2" s="1"/>
  <c r="X222" i="2"/>
  <c r="W222" i="2"/>
  <c r="V222" i="2"/>
  <c r="U222" i="2"/>
  <c r="T222" i="2"/>
  <c r="AB222" i="2" s="1"/>
  <c r="S222" i="2"/>
  <c r="AA222" i="2" s="1"/>
  <c r="R222" i="2"/>
  <c r="Z222" i="2" s="1"/>
  <c r="AZ221" i="2"/>
  <c r="AN221" i="2"/>
  <c r="AM221" i="2"/>
  <c r="AJ221" i="2"/>
  <c r="AR221" i="2" s="1"/>
  <c r="AG221" i="2"/>
  <c r="AO221" i="2" s="1"/>
  <c r="AF221" i="2"/>
  <c r="AE221" i="2"/>
  <c r="AD221" i="2"/>
  <c r="AL221" i="2" s="1"/>
  <c r="AC221" i="2"/>
  <c r="BA221" i="2" s="1"/>
  <c r="AB221" i="2"/>
  <c r="X221" i="2"/>
  <c r="W221" i="2"/>
  <c r="V221" i="2"/>
  <c r="U221" i="2"/>
  <c r="Y221" i="2" s="1"/>
  <c r="T221" i="2"/>
  <c r="S221" i="2"/>
  <c r="AA221" i="2" s="1"/>
  <c r="R221" i="2"/>
  <c r="Z221" i="2" s="1"/>
  <c r="AG220" i="2"/>
  <c r="AO220" i="2" s="1"/>
  <c r="AF220" i="2"/>
  <c r="AN220" i="2" s="1"/>
  <c r="AE220" i="2"/>
  <c r="AM220" i="2" s="1"/>
  <c r="AD220" i="2"/>
  <c r="AL220" i="2" s="1"/>
  <c r="V220" i="2"/>
  <c r="U220" i="2"/>
  <c r="T220" i="2"/>
  <c r="S220" i="2"/>
  <c r="R220" i="2"/>
  <c r="Z220" i="2" s="1"/>
  <c r="AL219" i="2"/>
  <c r="AG219" i="2"/>
  <c r="AO219" i="2" s="1"/>
  <c r="AF219" i="2"/>
  <c r="AN219" i="2" s="1"/>
  <c r="AE219" i="2"/>
  <c r="AM219" i="2" s="1"/>
  <c r="AD219" i="2"/>
  <c r="AC219" i="2"/>
  <c r="BA219" i="2" s="1"/>
  <c r="AB219" i="2"/>
  <c r="AZ219" i="2" s="1"/>
  <c r="V219" i="2"/>
  <c r="U219" i="2"/>
  <c r="Y219" i="2" s="1"/>
  <c r="T219" i="2"/>
  <c r="X219" i="2" s="1"/>
  <c r="S219" i="2"/>
  <c r="R219" i="2"/>
  <c r="Z219" i="2" s="1"/>
  <c r="AS218" i="2"/>
  <c r="AO218" i="2"/>
  <c r="AH218" i="2"/>
  <c r="AG218" i="2"/>
  <c r="AF218" i="2"/>
  <c r="AN218" i="2" s="1"/>
  <c r="AE218" i="2"/>
  <c r="AM218" i="2" s="1"/>
  <c r="AD218" i="2"/>
  <c r="AL218" i="2" s="1"/>
  <c r="Z218" i="2"/>
  <c r="AX218" i="2" s="1"/>
  <c r="Y218" i="2"/>
  <c r="V218" i="2"/>
  <c r="U218" i="2"/>
  <c r="AC218" i="2" s="1"/>
  <c r="AK218" i="2" s="1"/>
  <c r="T218" i="2"/>
  <c r="S218" i="2"/>
  <c r="R218" i="2"/>
  <c r="AZ217" i="2"/>
  <c r="AO217" i="2"/>
  <c r="AN217" i="2"/>
  <c r="AG217" i="2"/>
  <c r="AF217" i="2"/>
  <c r="AE217" i="2"/>
  <c r="AM217" i="2" s="1"/>
  <c r="AD217" i="2"/>
  <c r="AL217" i="2" s="1"/>
  <c r="AC217" i="2"/>
  <c r="BA217" i="2" s="1"/>
  <c r="AB217" i="2"/>
  <c r="AJ217" i="2" s="1"/>
  <c r="AR217" i="2" s="1"/>
  <c r="Y217" i="2"/>
  <c r="X217" i="2"/>
  <c r="U217" i="2"/>
  <c r="T217" i="2"/>
  <c r="S217" i="2"/>
  <c r="R217" i="2"/>
  <c r="AG216" i="2"/>
  <c r="AO216" i="2" s="1"/>
  <c r="AF216" i="2"/>
  <c r="AN216" i="2" s="1"/>
  <c r="AE216" i="2"/>
  <c r="AM216" i="2" s="1"/>
  <c r="AD216" i="2"/>
  <c r="AL216" i="2" s="1"/>
  <c r="AB216" i="2"/>
  <c r="Y216" i="2"/>
  <c r="X216" i="2"/>
  <c r="W216" i="2"/>
  <c r="U216" i="2"/>
  <c r="AC216" i="2" s="1"/>
  <c r="T216" i="2"/>
  <c r="S216" i="2"/>
  <c r="AA216" i="2" s="1"/>
  <c r="AI216" i="2" s="1"/>
  <c r="AQ216" i="2" s="1"/>
  <c r="R216" i="2"/>
  <c r="V216" i="2" s="1"/>
  <c r="AO215" i="2"/>
  <c r="AN215" i="2"/>
  <c r="AM215" i="2"/>
  <c r="AG215" i="2"/>
  <c r="AF215" i="2"/>
  <c r="AE215" i="2"/>
  <c r="AD215" i="2"/>
  <c r="AL215" i="2" s="1"/>
  <c r="AA215" i="2"/>
  <c r="AI215" i="2" s="1"/>
  <c r="AQ215" i="2" s="1"/>
  <c r="Y215" i="2"/>
  <c r="X215" i="2"/>
  <c r="U215" i="2"/>
  <c r="AC215" i="2" s="1"/>
  <c r="T215" i="2"/>
  <c r="AB215" i="2" s="1"/>
  <c r="S215" i="2"/>
  <c r="W215" i="2" s="1"/>
  <c r="R215" i="2"/>
  <c r="V215" i="2" s="1"/>
  <c r="AN214" i="2"/>
  <c r="AM214" i="2"/>
  <c r="AG214" i="2"/>
  <c r="AO214" i="2" s="1"/>
  <c r="AF214" i="2"/>
  <c r="AE214" i="2"/>
  <c r="AD214" i="2"/>
  <c r="AL214" i="2" s="1"/>
  <c r="X214" i="2"/>
  <c r="W214" i="2"/>
  <c r="U214" i="2"/>
  <c r="T214" i="2"/>
  <c r="AB214" i="2" s="1"/>
  <c r="S214" i="2"/>
  <c r="AA214" i="2" s="1"/>
  <c r="R214" i="2"/>
  <c r="V214" i="2" s="1"/>
  <c r="AN213" i="2"/>
  <c r="AM213" i="2"/>
  <c r="AL213" i="2"/>
  <c r="AG213" i="2"/>
  <c r="AO213" i="2" s="1"/>
  <c r="AF213" i="2"/>
  <c r="AE213" i="2"/>
  <c r="AD213" i="2"/>
  <c r="AC213" i="2"/>
  <c r="Y213" i="2"/>
  <c r="W213" i="2"/>
  <c r="V213" i="2"/>
  <c r="U213" i="2"/>
  <c r="T213" i="2"/>
  <c r="AB213" i="2" s="1"/>
  <c r="S213" i="2"/>
  <c r="AA213" i="2" s="1"/>
  <c r="R213" i="2"/>
  <c r="Z213" i="2" s="1"/>
  <c r="AM212" i="2"/>
  <c r="AL212" i="2"/>
  <c r="AK212" i="2"/>
  <c r="AS212" i="2" s="1"/>
  <c r="AJ212" i="2"/>
  <c r="AR212" i="2" s="1"/>
  <c r="AG212" i="2"/>
  <c r="AO212" i="2" s="1"/>
  <c r="AF212" i="2"/>
  <c r="AN212" i="2" s="1"/>
  <c r="AE212" i="2"/>
  <c r="AD212" i="2"/>
  <c r="AC212" i="2"/>
  <c r="BA212" i="2" s="1"/>
  <c r="AB212" i="2"/>
  <c r="AZ212" i="2" s="1"/>
  <c r="AA212" i="2"/>
  <c r="AY212" i="2" s="1"/>
  <c r="X212" i="2"/>
  <c r="V212" i="2"/>
  <c r="U212" i="2"/>
  <c r="Y212" i="2" s="1"/>
  <c r="T212" i="2"/>
  <c r="S212" i="2"/>
  <c r="W212" i="2" s="1"/>
  <c r="R212" i="2"/>
  <c r="Z212" i="2" s="1"/>
  <c r="AL211" i="2"/>
  <c r="AH211" i="2"/>
  <c r="AG211" i="2"/>
  <c r="AO211" i="2" s="1"/>
  <c r="AF211" i="2"/>
  <c r="AN211" i="2" s="1"/>
  <c r="AE211" i="2"/>
  <c r="AM211" i="2" s="1"/>
  <c r="AD211" i="2"/>
  <c r="AC211" i="2"/>
  <c r="BA211" i="2" s="1"/>
  <c r="Z211" i="2"/>
  <c r="AX211" i="2" s="1"/>
  <c r="W211" i="2"/>
  <c r="V211" i="2"/>
  <c r="U211" i="2"/>
  <c r="Y211" i="2" s="1"/>
  <c r="T211" i="2"/>
  <c r="S211" i="2"/>
  <c r="AA211" i="2" s="1"/>
  <c r="R211" i="2"/>
  <c r="AZ210" i="2"/>
  <c r="AO210" i="2"/>
  <c r="AG210" i="2"/>
  <c r="AF210" i="2"/>
  <c r="AN210" i="2" s="1"/>
  <c r="AE210" i="2"/>
  <c r="AM210" i="2" s="1"/>
  <c r="AD210" i="2"/>
  <c r="AL210" i="2" s="1"/>
  <c r="AC210" i="2"/>
  <c r="BA210" i="2" s="1"/>
  <c r="AB210" i="2"/>
  <c r="AJ210" i="2" s="1"/>
  <c r="AR210" i="2" s="1"/>
  <c r="Z210" i="2"/>
  <c r="AX210" i="2" s="1"/>
  <c r="V210" i="2"/>
  <c r="U210" i="2"/>
  <c r="Y210" i="2" s="1"/>
  <c r="T210" i="2"/>
  <c r="X210" i="2" s="1"/>
  <c r="S210" i="2"/>
  <c r="W210" i="2" s="1"/>
  <c r="R210" i="2"/>
  <c r="AI209" i="2"/>
  <c r="AQ209" i="2" s="1"/>
  <c r="AG209" i="2"/>
  <c r="AO209" i="2" s="1"/>
  <c r="AF209" i="2"/>
  <c r="AN209" i="2" s="1"/>
  <c r="AE209" i="2"/>
  <c r="AM209" i="2" s="1"/>
  <c r="AD209" i="2"/>
  <c r="AL209" i="2" s="1"/>
  <c r="AA209" i="2"/>
  <c r="AY209" i="2" s="1"/>
  <c r="Z209" i="2"/>
  <c r="AH209" i="2" s="1"/>
  <c r="AP209" i="2" s="1"/>
  <c r="Y209" i="2"/>
  <c r="U209" i="2"/>
  <c r="AC209" i="2" s="1"/>
  <c r="T209" i="2"/>
  <c r="AB209" i="2" s="1"/>
  <c r="AZ209" i="2" s="1"/>
  <c r="S209" i="2"/>
  <c r="W209" i="2" s="1"/>
  <c r="R209" i="2"/>
  <c r="V209" i="2" s="1"/>
  <c r="AX208" i="2"/>
  <c r="AP208" i="2"/>
  <c r="AO208" i="2"/>
  <c r="AG208" i="2"/>
  <c r="AF208" i="2"/>
  <c r="AN208" i="2" s="1"/>
  <c r="AE208" i="2"/>
  <c r="AM208" i="2" s="1"/>
  <c r="AD208" i="2"/>
  <c r="AL208" i="2" s="1"/>
  <c r="Z208" i="2"/>
  <c r="AH208" i="2" s="1"/>
  <c r="Y208" i="2"/>
  <c r="U208" i="2"/>
  <c r="AC208" i="2" s="1"/>
  <c r="T208" i="2"/>
  <c r="S208" i="2"/>
  <c r="R208" i="2"/>
  <c r="V208" i="2" s="1"/>
  <c r="AM207" i="2"/>
  <c r="AL207" i="2"/>
  <c r="AG207" i="2"/>
  <c r="AO207" i="2" s="1"/>
  <c r="AF207" i="2"/>
  <c r="AN207" i="2" s="1"/>
  <c r="AE207" i="2"/>
  <c r="AD207" i="2"/>
  <c r="Y207" i="2"/>
  <c r="X207" i="2"/>
  <c r="U207" i="2"/>
  <c r="AC207" i="2" s="1"/>
  <c r="T207" i="2"/>
  <c r="AB207" i="2" s="1"/>
  <c r="S207" i="2"/>
  <c r="AA207" i="2" s="1"/>
  <c r="R207" i="2"/>
  <c r="V207" i="2" s="1"/>
  <c r="AP206" i="2"/>
  <c r="AO206" i="2"/>
  <c r="AM206" i="2"/>
  <c r="AG206" i="2"/>
  <c r="AF206" i="2"/>
  <c r="AN206" i="2" s="1"/>
  <c r="AE206" i="2"/>
  <c r="AD206" i="2"/>
  <c r="AL206" i="2" s="1"/>
  <c r="Z206" i="2"/>
  <c r="AH206" i="2" s="1"/>
  <c r="X206" i="2"/>
  <c r="W206" i="2"/>
  <c r="V206" i="2"/>
  <c r="U206" i="2"/>
  <c r="T206" i="2"/>
  <c r="AB206" i="2" s="1"/>
  <c r="S206" i="2"/>
  <c r="AA206" i="2" s="1"/>
  <c r="R206" i="2"/>
  <c r="AO205" i="2"/>
  <c r="AM205" i="2"/>
  <c r="AL205" i="2"/>
  <c r="AG205" i="2"/>
  <c r="AF205" i="2"/>
  <c r="AN205" i="2" s="1"/>
  <c r="AE205" i="2"/>
  <c r="AD205" i="2"/>
  <c r="AC205" i="2"/>
  <c r="BA205" i="2" s="1"/>
  <c r="AB205" i="2"/>
  <c r="AJ205" i="2" s="1"/>
  <c r="Y205" i="2"/>
  <c r="W205" i="2"/>
  <c r="V205" i="2"/>
  <c r="U205" i="2"/>
  <c r="T205" i="2"/>
  <c r="X205" i="2" s="1"/>
  <c r="S205" i="2"/>
  <c r="AA205" i="2" s="1"/>
  <c r="R205" i="2"/>
  <c r="Z205" i="2" s="1"/>
  <c r="AN204" i="2"/>
  <c r="AJ204" i="2"/>
  <c r="AI204" i="2"/>
  <c r="AQ204" i="2" s="1"/>
  <c r="AG204" i="2"/>
  <c r="AO204" i="2" s="1"/>
  <c r="AF204" i="2"/>
  <c r="AE204" i="2"/>
  <c r="AM204" i="2" s="1"/>
  <c r="AD204" i="2"/>
  <c r="AL204" i="2" s="1"/>
  <c r="AA204" i="2"/>
  <c r="AY204" i="2" s="1"/>
  <c r="X204" i="2"/>
  <c r="V204" i="2"/>
  <c r="U204" i="2"/>
  <c r="Y204" i="2" s="1"/>
  <c r="T204" i="2"/>
  <c r="AB204" i="2" s="1"/>
  <c r="AZ204" i="2" s="1"/>
  <c r="S204" i="2"/>
  <c r="W204" i="2" s="1"/>
  <c r="R204" i="2"/>
  <c r="Z204" i="2" s="1"/>
  <c r="AG203" i="2"/>
  <c r="AO203" i="2" s="1"/>
  <c r="AF203" i="2"/>
  <c r="AN203" i="2" s="1"/>
  <c r="AE203" i="2"/>
  <c r="AM203" i="2" s="1"/>
  <c r="AD203" i="2"/>
  <c r="AL203" i="2" s="1"/>
  <c r="AB203" i="2"/>
  <c r="AJ203" i="2" s="1"/>
  <c r="AR203" i="2" s="1"/>
  <c r="V203" i="2"/>
  <c r="U203" i="2"/>
  <c r="T203" i="2"/>
  <c r="X203" i="2" s="1"/>
  <c r="S203" i="2"/>
  <c r="R203" i="2"/>
  <c r="Z203" i="2" s="1"/>
  <c r="AO202" i="2"/>
  <c r="AJ202" i="2"/>
  <c r="AR202" i="2" s="1"/>
  <c r="AI202" i="2"/>
  <c r="AQ202" i="2" s="1"/>
  <c r="AG202" i="2"/>
  <c r="AF202" i="2"/>
  <c r="AN202" i="2" s="1"/>
  <c r="AE202" i="2"/>
  <c r="AM202" i="2" s="1"/>
  <c r="AD202" i="2"/>
  <c r="AL202" i="2" s="1"/>
  <c r="AB202" i="2"/>
  <c r="AZ202" i="2" s="1"/>
  <c r="AA202" i="2"/>
  <c r="AY202" i="2" s="1"/>
  <c r="Z202" i="2"/>
  <c r="AX202" i="2" s="1"/>
  <c r="U202" i="2"/>
  <c r="T202" i="2"/>
  <c r="X202" i="2" s="1"/>
  <c r="S202" i="2"/>
  <c r="W202" i="2" s="1"/>
  <c r="R202" i="2"/>
  <c r="V202" i="2" s="1"/>
  <c r="BA201" i="2"/>
  <c r="AN201" i="2"/>
  <c r="AG201" i="2"/>
  <c r="AO201" i="2" s="1"/>
  <c r="AF201" i="2"/>
  <c r="AE201" i="2"/>
  <c r="AM201" i="2" s="1"/>
  <c r="AD201" i="2"/>
  <c r="AL201" i="2" s="1"/>
  <c r="AC201" i="2"/>
  <c r="AK201" i="2" s="1"/>
  <c r="AS201" i="2" s="1"/>
  <c r="AB201" i="2"/>
  <c r="AZ201" i="2" s="1"/>
  <c r="AA201" i="2"/>
  <c r="AY201" i="2" s="1"/>
  <c r="Y201" i="2"/>
  <c r="U201" i="2"/>
  <c r="T201" i="2"/>
  <c r="X201" i="2" s="1"/>
  <c r="S201" i="2"/>
  <c r="W201" i="2" s="1"/>
  <c r="R201" i="2"/>
  <c r="AM200" i="2"/>
  <c r="AJ200" i="2"/>
  <c r="AR200" i="2" s="1"/>
  <c r="AG200" i="2"/>
  <c r="AO200" i="2" s="1"/>
  <c r="AF200" i="2"/>
  <c r="AN200" i="2" s="1"/>
  <c r="AE200" i="2"/>
  <c r="AD200" i="2"/>
  <c r="AL200" i="2" s="1"/>
  <c r="AB200" i="2"/>
  <c r="AZ200" i="2" s="1"/>
  <c r="Z200" i="2"/>
  <c r="Y200" i="2"/>
  <c r="X200" i="2"/>
  <c r="U200" i="2"/>
  <c r="AC200" i="2" s="1"/>
  <c r="T200" i="2"/>
  <c r="S200" i="2"/>
  <c r="W200" i="2" s="1"/>
  <c r="R200" i="2"/>
  <c r="V200" i="2" s="1"/>
  <c r="AO199" i="2"/>
  <c r="AG199" i="2"/>
  <c r="AF199" i="2"/>
  <c r="AN199" i="2" s="1"/>
  <c r="AE199" i="2"/>
  <c r="AM199" i="2" s="1"/>
  <c r="AD199" i="2"/>
  <c r="AL199" i="2" s="1"/>
  <c r="Y199" i="2"/>
  <c r="X199" i="2"/>
  <c r="W199" i="2"/>
  <c r="V199" i="2"/>
  <c r="U199" i="2"/>
  <c r="AC199" i="2" s="1"/>
  <c r="T199" i="2"/>
  <c r="AB199" i="2" s="1"/>
  <c r="S199" i="2"/>
  <c r="AA199" i="2" s="1"/>
  <c r="R199" i="2"/>
  <c r="Z199" i="2" s="1"/>
  <c r="AX199" i="2" s="1"/>
  <c r="BA198" i="2"/>
  <c r="AX198" i="2"/>
  <c r="AO198" i="2"/>
  <c r="AN198" i="2"/>
  <c r="AM198" i="2"/>
  <c r="AH198" i="2"/>
  <c r="AP198" i="2" s="1"/>
  <c r="AG198" i="2"/>
  <c r="AF198" i="2"/>
  <c r="AE198" i="2"/>
  <c r="AD198" i="2"/>
  <c r="AL198" i="2" s="1"/>
  <c r="AC198" i="2"/>
  <c r="AK198" i="2" s="1"/>
  <c r="AS198" i="2" s="1"/>
  <c r="Y198" i="2"/>
  <c r="X198" i="2"/>
  <c r="W198" i="2"/>
  <c r="V198" i="2"/>
  <c r="U198" i="2"/>
  <c r="T198" i="2"/>
  <c r="AB198" i="2" s="1"/>
  <c r="S198" i="2"/>
  <c r="AA198" i="2" s="1"/>
  <c r="R198" i="2"/>
  <c r="Z198" i="2" s="1"/>
  <c r="AO197" i="2"/>
  <c r="AJ197" i="2"/>
  <c r="AR197" i="2" s="1"/>
  <c r="AG197" i="2"/>
  <c r="AF197" i="2"/>
  <c r="AN197" i="2" s="1"/>
  <c r="AE197" i="2"/>
  <c r="AM197" i="2" s="1"/>
  <c r="AD197" i="2"/>
  <c r="AL197" i="2" s="1"/>
  <c r="X197" i="2"/>
  <c r="W197" i="2"/>
  <c r="V197" i="2"/>
  <c r="U197" i="2"/>
  <c r="T197" i="2"/>
  <c r="AB197" i="2" s="1"/>
  <c r="AZ197" i="2" s="1"/>
  <c r="S197" i="2"/>
  <c r="AA197" i="2" s="1"/>
  <c r="R197" i="2"/>
  <c r="Z197" i="2" s="1"/>
  <c r="BA196" i="2"/>
  <c r="AZ196" i="2"/>
  <c r="AN196" i="2"/>
  <c r="AM196" i="2"/>
  <c r="AG196" i="2"/>
  <c r="AO196" i="2" s="1"/>
  <c r="AF196" i="2"/>
  <c r="AE196" i="2"/>
  <c r="AD196" i="2"/>
  <c r="AL196" i="2" s="1"/>
  <c r="AC196" i="2"/>
  <c r="AK196" i="2" s="1"/>
  <c r="AS196" i="2" s="1"/>
  <c r="AB196" i="2"/>
  <c r="AJ196" i="2" s="1"/>
  <c r="V196" i="2"/>
  <c r="U196" i="2"/>
  <c r="Y196" i="2" s="1"/>
  <c r="T196" i="2"/>
  <c r="X196" i="2" s="1"/>
  <c r="S196" i="2"/>
  <c r="AA196" i="2" s="1"/>
  <c r="AI196" i="2" s="1"/>
  <c r="AQ196" i="2" s="1"/>
  <c r="R196" i="2"/>
  <c r="Z196" i="2" s="1"/>
  <c r="AM195" i="2"/>
  <c r="AH195" i="2"/>
  <c r="AP195" i="2" s="1"/>
  <c r="AG195" i="2"/>
  <c r="AO195" i="2" s="1"/>
  <c r="AF195" i="2"/>
  <c r="AN195" i="2" s="1"/>
  <c r="AE195" i="2"/>
  <c r="AD195" i="2"/>
  <c r="AL195" i="2" s="1"/>
  <c r="V195" i="2"/>
  <c r="U195" i="2"/>
  <c r="T195" i="2"/>
  <c r="X195" i="2" s="1"/>
  <c r="S195" i="2"/>
  <c r="AA195" i="2" s="1"/>
  <c r="R195" i="2"/>
  <c r="Z195" i="2" s="1"/>
  <c r="AX195" i="2" s="1"/>
  <c r="AJ194" i="2"/>
  <c r="AR194" i="2" s="1"/>
  <c r="AG194" i="2"/>
  <c r="AO194" i="2" s="1"/>
  <c r="AF194" i="2"/>
  <c r="AN194" i="2" s="1"/>
  <c r="AE194" i="2"/>
  <c r="AM194" i="2" s="1"/>
  <c r="AD194" i="2"/>
  <c r="AL194" i="2" s="1"/>
  <c r="AC194" i="2"/>
  <c r="BA194" i="2" s="1"/>
  <c r="AB194" i="2"/>
  <c r="AZ194" i="2" s="1"/>
  <c r="Z194" i="2"/>
  <c r="AX194" i="2" s="1"/>
  <c r="Y194" i="2"/>
  <c r="U194" i="2"/>
  <c r="T194" i="2"/>
  <c r="X194" i="2" s="1"/>
  <c r="S194" i="2"/>
  <c r="R194" i="2"/>
  <c r="V194" i="2" s="1"/>
  <c r="BA193" i="2"/>
  <c r="AK193" i="2"/>
  <c r="AJ193" i="2"/>
  <c r="AG193" i="2"/>
  <c r="AO193" i="2" s="1"/>
  <c r="AS193" i="2" s="1"/>
  <c r="AF193" i="2"/>
  <c r="AN193" i="2" s="1"/>
  <c r="AE193" i="2"/>
  <c r="AM193" i="2" s="1"/>
  <c r="AD193" i="2"/>
  <c r="AL193" i="2" s="1"/>
  <c r="AC193" i="2"/>
  <c r="AB193" i="2"/>
  <c r="AZ193" i="2" s="1"/>
  <c r="Y193" i="2"/>
  <c r="X193" i="2"/>
  <c r="U193" i="2"/>
  <c r="T193" i="2"/>
  <c r="S193" i="2"/>
  <c r="W193" i="2" s="1"/>
  <c r="R193" i="2"/>
  <c r="AZ192" i="2"/>
  <c r="AP192" i="2"/>
  <c r="AO192" i="2"/>
  <c r="AJ192" i="2"/>
  <c r="AI192" i="2"/>
  <c r="AH192" i="2"/>
  <c r="AG192" i="2"/>
  <c r="AF192" i="2"/>
  <c r="AN192" i="2" s="1"/>
  <c r="AR192" i="2" s="1"/>
  <c r="AE192" i="2"/>
  <c r="AM192" i="2" s="1"/>
  <c r="AD192" i="2"/>
  <c r="AL192" i="2" s="1"/>
  <c r="AB192" i="2"/>
  <c r="AA192" i="2"/>
  <c r="AY192" i="2" s="1"/>
  <c r="Z192" i="2"/>
  <c r="AX192" i="2" s="1"/>
  <c r="Y192" i="2"/>
  <c r="X192" i="2"/>
  <c r="W192" i="2"/>
  <c r="U192" i="2"/>
  <c r="AC192" i="2" s="1"/>
  <c r="T192" i="2"/>
  <c r="S192" i="2"/>
  <c r="R192" i="2"/>
  <c r="V192" i="2" s="1"/>
  <c r="AN191" i="2"/>
  <c r="AG191" i="2"/>
  <c r="AO191" i="2" s="1"/>
  <c r="AF191" i="2"/>
  <c r="AE191" i="2"/>
  <c r="AM191" i="2" s="1"/>
  <c r="AD191" i="2"/>
  <c r="AL191" i="2" s="1"/>
  <c r="Y191" i="2"/>
  <c r="X191" i="2"/>
  <c r="W191" i="2"/>
  <c r="U191" i="2"/>
  <c r="AC191" i="2" s="1"/>
  <c r="T191" i="2"/>
  <c r="AB191" i="2" s="1"/>
  <c r="S191" i="2"/>
  <c r="AA191" i="2" s="1"/>
  <c r="AI191" i="2" s="1"/>
  <c r="AQ191" i="2" s="1"/>
  <c r="R191" i="2"/>
  <c r="Z191" i="2" s="1"/>
  <c r="AX191" i="2" s="1"/>
  <c r="AN190" i="2"/>
  <c r="AM190" i="2"/>
  <c r="AG190" i="2"/>
  <c r="AO190" i="2" s="1"/>
  <c r="AF190" i="2"/>
  <c r="AE190" i="2"/>
  <c r="AD190" i="2"/>
  <c r="AL190" i="2" s="1"/>
  <c r="AC190" i="2"/>
  <c r="AK190" i="2" s="1"/>
  <c r="AS190" i="2" s="1"/>
  <c r="Y190" i="2"/>
  <c r="X190" i="2"/>
  <c r="W190" i="2"/>
  <c r="V190" i="2"/>
  <c r="U190" i="2"/>
  <c r="T190" i="2"/>
  <c r="AB190" i="2" s="1"/>
  <c r="S190" i="2"/>
  <c r="AA190" i="2" s="1"/>
  <c r="R190" i="2"/>
  <c r="Z190" i="2" s="1"/>
  <c r="AX190" i="2" s="1"/>
  <c r="AM189" i="2"/>
  <c r="AL189" i="2"/>
  <c r="AG189" i="2"/>
  <c r="AO189" i="2" s="1"/>
  <c r="AF189" i="2"/>
  <c r="AN189" i="2" s="1"/>
  <c r="AE189" i="2"/>
  <c r="AD189" i="2"/>
  <c r="AB189" i="2"/>
  <c r="AJ189" i="2" s="1"/>
  <c r="AR189" i="2" s="1"/>
  <c r="X189" i="2"/>
  <c r="W189" i="2"/>
  <c r="V189" i="2"/>
  <c r="U189" i="2"/>
  <c r="Y189" i="2" s="1"/>
  <c r="T189" i="2"/>
  <c r="S189" i="2"/>
  <c r="AA189" i="2" s="1"/>
  <c r="R189" i="2"/>
  <c r="Z189" i="2" s="1"/>
  <c r="AZ188" i="2"/>
  <c r="AL188" i="2"/>
  <c r="AG188" i="2"/>
  <c r="AO188" i="2" s="1"/>
  <c r="AF188" i="2"/>
  <c r="AN188" i="2" s="1"/>
  <c r="AR188" i="2" s="1"/>
  <c r="AE188" i="2"/>
  <c r="AM188" i="2" s="1"/>
  <c r="AD188" i="2"/>
  <c r="AB188" i="2"/>
  <c r="AJ188" i="2" s="1"/>
  <c r="X188" i="2"/>
  <c r="V188" i="2"/>
  <c r="U188" i="2"/>
  <c r="Y188" i="2" s="1"/>
  <c r="T188" i="2"/>
  <c r="S188" i="2"/>
  <c r="AA188" i="2" s="1"/>
  <c r="R188" i="2"/>
  <c r="Z188" i="2" s="1"/>
  <c r="AZ187" i="2"/>
  <c r="AQ187" i="2"/>
  <c r="AM187" i="2"/>
  <c r="AG187" i="2"/>
  <c r="AO187" i="2" s="1"/>
  <c r="AF187" i="2"/>
  <c r="AN187" i="2" s="1"/>
  <c r="AE187" i="2"/>
  <c r="AD187" i="2"/>
  <c r="AL187" i="2" s="1"/>
  <c r="AC187" i="2"/>
  <c r="BA187" i="2" s="1"/>
  <c r="AB187" i="2"/>
  <c r="AJ187" i="2" s="1"/>
  <c r="AR187" i="2" s="1"/>
  <c r="W187" i="2"/>
  <c r="V187" i="2"/>
  <c r="U187" i="2"/>
  <c r="Y187" i="2" s="1"/>
  <c r="T187" i="2"/>
  <c r="X187" i="2" s="1"/>
  <c r="S187" i="2"/>
  <c r="AA187" i="2" s="1"/>
  <c r="AI187" i="2" s="1"/>
  <c r="R187" i="2"/>
  <c r="Z187" i="2" s="1"/>
  <c r="AY186" i="2"/>
  <c r="AO186" i="2"/>
  <c r="AG186" i="2"/>
  <c r="AF186" i="2"/>
  <c r="AN186" i="2" s="1"/>
  <c r="AE186" i="2"/>
  <c r="AM186" i="2" s="1"/>
  <c r="AD186" i="2"/>
  <c r="AL186" i="2" s="1"/>
  <c r="AA186" i="2"/>
  <c r="AI186" i="2" s="1"/>
  <c r="U186" i="2"/>
  <c r="T186" i="2"/>
  <c r="X186" i="2" s="1"/>
  <c r="S186" i="2"/>
  <c r="W186" i="2" s="1"/>
  <c r="R186" i="2"/>
  <c r="Z186" i="2" s="1"/>
  <c r="AH186" i="2" s="1"/>
  <c r="AP186" i="2" s="1"/>
  <c r="AX185" i="2"/>
  <c r="AO185" i="2"/>
  <c r="AN185" i="2"/>
  <c r="AG185" i="2"/>
  <c r="AF185" i="2"/>
  <c r="AE185" i="2"/>
  <c r="AM185" i="2" s="1"/>
  <c r="AD185" i="2"/>
  <c r="AL185" i="2" s="1"/>
  <c r="AA185" i="2"/>
  <c r="AI185" i="2" s="1"/>
  <c r="AQ185" i="2" s="1"/>
  <c r="Z185" i="2"/>
  <c r="AH185" i="2" s="1"/>
  <c r="AP185" i="2" s="1"/>
  <c r="U185" i="2"/>
  <c r="Y185" i="2" s="1"/>
  <c r="T185" i="2"/>
  <c r="S185" i="2"/>
  <c r="W185" i="2" s="1"/>
  <c r="R185" i="2"/>
  <c r="V185" i="2" s="1"/>
  <c r="AN184" i="2"/>
  <c r="AM184" i="2"/>
  <c r="AG184" i="2"/>
  <c r="AO184" i="2" s="1"/>
  <c r="AF184" i="2"/>
  <c r="AE184" i="2"/>
  <c r="AD184" i="2"/>
  <c r="AL184" i="2" s="1"/>
  <c r="Y184" i="2"/>
  <c r="U184" i="2"/>
  <c r="AC184" i="2" s="1"/>
  <c r="T184" i="2"/>
  <c r="X184" i="2" s="1"/>
  <c r="S184" i="2"/>
  <c r="W184" i="2" s="1"/>
  <c r="R184" i="2"/>
  <c r="AM183" i="2"/>
  <c r="AL183" i="2"/>
  <c r="AI183" i="2"/>
  <c r="AQ183" i="2" s="1"/>
  <c r="AG183" i="2"/>
  <c r="AO183" i="2" s="1"/>
  <c r="AF183" i="2"/>
  <c r="AN183" i="2" s="1"/>
  <c r="AE183" i="2"/>
  <c r="AD183" i="2"/>
  <c r="AA183" i="2"/>
  <c r="AY183" i="2" s="1"/>
  <c r="Z183" i="2"/>
  <c r="Y183" i="2"/>
  <c r="X183" i="2"/>
  <c r="W183" i="2"/>
  <c r="U183" i="2"/>
  <c r="AC183" i="2" s="1"/>
  <c r="T183" i="2"/>
  <c r="AB183" i="2" s="1"/>
  <c r="S183" i="2"/>
  <c r="R183" i="2"/>
  <c r="V183" i="2" s="1"/>
  <c r="AO182" i="2"/>
  <c r="AL182" i="2"/>
  <c r="AG182" i="2"/>
  <c r="AF182" i="2"/>
  <c r="AN182" i="2" s="1"/>
  <c r="AE182" i="2"/>
  <c r="AM182" i="2" s="1"/>
  <c r="AD182" i="2"/>
  <c r="Y182" i="2"/>
  <c r="X182" i="2"/>
  <c r="W182" i="2"/>
  <c r="V182" i="2"/>
  <c r="U182" i="2"/>
  <c r="AC182" i="2" s="1"/>
  <c r="BA182" i="2" s="1"/>
  <c r="T182" i="2"/>
  <c r="AB182" i="2" s="1"/>
  <c r="S182" i="2"/>
  <c r="AA182" i="2" s="1"/>
  <c r="R182" i="2"/>
  <c r="Z182" i="2" s="1"/>
  <c r="AN181" i="2"/>
  <c r="AJ181" i="2"/>
  <c r="AR181" i="2" s="1"/>
  <c r="AG181" i="2"/>
  <c r="AO181" i="2" s="1"/>
  <c r="AF181" i="2"/>
  <c r="AE181" i="2"/>
  <c r="AM181" i="2" s="1"/>
  <c r="AD181" i="2"/>
  <c r="AL181" i="2" s="1"/>
  <c r="X181" i="2"/>
  <c r="W181" i="2"/>
  <c r="V181" i="2"/>
  <c r="U181" i="2"/>
  <c r="AC181" i="2" s="1"/>
  <c r="AK181" i="2" s="1"/>
  <c r="AS181" i="2" s="1"/>
  <c r="T181" i="2"/>
  <c r="AB181" i="2" s="1"/>
  <c r="AZ181" i="2" s="1"/>
  <c r="S181" i="2"/>
  <c r="AA181" i="2" s="1"/>
  <c r="R181" i="2"/>
  <c r="Z181" i="2" s="1"/>
  <c r="AN180" i="2"/>
  <c r="AG180" i="2"/>
  <c r="AO180" i="2" s="1"/>
  <c r="AF180" i="2"/>
  <c r="AE180" i="2"/>
  <c r="AM180" i="2" s="1"/>
  <c r="AD180" i="2"/>
  <c r="AL180" i="2" s="1"/>
  <c r="AA180" i="2"/>
  <c r="AY180" i="2" s="1"/>
  <c r="X180" i="2"/>
  <c r="W180" i="2"/>
  <c r="V180" i="2"/>
  <c r="U180" i="2"/>
  <c r="T180" i="2"/>
  <c r="AB180" i="2" s="1"/>
  <c r="AJ180" i="2" s="1"/>
  <c r="AR180" i="2" s="1"/>
  <c r="S180" i="2"/>
  <c r="R180" i="2"/>
  <c r="Z180" i="2" s="1"/>
  <c r="AM179" i="2"/>
  <c r="AI179" i="2"/>
  <c r="AQ179" i="2" s="1"/>
  <c r="AG179" i="2"/>
  <c r="AO179" i="2" s="1"/>
  <c r="AF179" i="2"/>
  <c r="AN179" i="2" s="1"/>
  <c r="AE179" i="2"/>
  <c r="AD179" i="2"/>
  <c r="AL179" i="2" s="1"/>
  <c r="AA179" i="2"/>
  <c r="AY179" i="2" s="1"/>
  <c r="Z179" i="2"/>
  <c r="AX179" i="2" s="1"/>
  <c r="W179" i="2"/>
  <c r="U179" i="2"/>
  <c r="T179" i="2"/>
  <c r="X179" i="2" s="1"/>
  <c r="S179" i="2"/>
  <c r="R179" i="2"/>
  <c r="V179" i="2" s="1"/>
  <c r="BA178" i="2"/>
  <c r="AX178" i="2"/>
  <c r="AH178" i="2"/>
  <c r="AP178" i="2" s="1"/>
  <c r="AG178" i="2"/>
  <c r="AO178" i="2" s="1"/>
  <c r="AF178" i="2"/>
  <c r="AN178" i="2" s="1"/>
  <c r="AE178" i="2"/>
  <c r="AM178" i="2" s="1"/>
  <c r="AD178" i="2"/>
  <c r="AL178" i="2" s="1"/>
  <c r="AC178" i="2"/>
  <c r="AK178" i="2" s="1"/>
  <c r="Z178" i="2"/>
  <c r="Y178" i="2"/>
  <c r="V178" i="2"/>
  <c r="U178" i="2"/>
  <c r="T178" i="2"/>
  <c r="S178" i="2"/>
  <c r="W178" i="2" s="1"/>
  <c r="R178" i="2"/>
  <c r="AZ177" i="2"/>
  <c r="AO177" i="2"/>
  <c r="AG177" i="2"/>
  <c r="AF177" i="2"/>
  <c r="AN177" i="2" s="1"/>
  <c r="AE177" i="2"/>
  <c r="AM177" i="2" s="1"/>
  <c r="AD177" i="2"/>
  <c r="AL177" i="2" s="1"/>
  <c r="AC177" i="2"/>
  <c r="BA177" i="2" s="1"/>
  <c r="AB177" i="2"/>
  <c r="AJ177" i="2" s="1"/>
  <c r="AR177" i="2" s="1"/>
  <c r="Y177" i="2"/>
  <c r="X177" i="2"/>
  <c r="U177" i="2"/>
  <c r="T177" i="2"/>
  <c r="S177" i="2"/>
  <c r="R177" i="2"/>
  <c r="V177" i="2" s="1"/>
  <c r="AY176" i="2"/>
  <c r="AO176" i="2"/>
  <c r="AG176" i="2"/>
  <c r="AF176" i="2"/>
  <c r="AN176" i="2" s="1"/>
  <c r="AE176" i="2"/>
  <c r="AM176" i="2" s="1"/>
  <c r="AD176" i="2"/>
  <c r="AL176" i="2" s="1"/>
  <c r="AA176" i="2"/>
  <c r="AI176" i="2" s="1"/>
  <c r="Y176" i="2"/>
  <c r="W176" i="2"/>
  <c r="U176" i="2"/>
  <c r="AC176" i="2" s="1"/>
  <c r="T176" i="2"/>
  <c r="S176" i="2"/>
  <c r="R176" i="2"/>
  <c r="AO175" i="2"/>
  <c r="AN175" i="2"/>
  <c r="AM175" i="2"/>
  <c r="AI175" i="2"/>
  <c r="AQ175" i="2" s="1"/>
  <c r="AG175" i="2"/>
  <c r="AF175" i="2"/>
  <c r="AE175" i="2"/>
  <c r="AD175" i="2"/>
  <c r="AL175" i="2" s="1"/>
  <c r="AA175" i="2"/>
  <c r="AY175" i="2" s="1"/>
  <c r="Y175" i="2"/>
  <c r="X175" i="2"/>
  <c r="V175" i="2"/>
  <c r="U175" i="2"/>
  <c r="AC175" i="2" s="1"/>
  <c r="T175" i="2"/>
  <c r="AB175" i="2" s="1"/>
  <c r="S175" i="2"/>
  <c r="W175" i="2" s="1"/>
  <c r="R175" i="2"/>
  <c r="Z175" i="2" s="1"/>
  <c r="AH175" i="2" s="1"/>
  <c r="AP175" i="2" s="1"/>
  <c r="AN174" i="2"/>
  <c r="AM174" i="2"/>
  <c r="AG174" i="2"/>
  <c r="AO174" i="2" s="1"/>
  <c r="AF174" i="2"/>
  <c r="AE174" i="2"/>
  <c r="AD174" i="2"/>
  <c r="AL174" i="2" s="1"/>
  <c r="AC174" i="2"/>
  <c r="X174" i="2"/>
  <c r="W174" i="2"/>
  <c r="U174" i="2"/>
  <c r="Y174" i="2" s="1"/>
  <c r="T174" i="2"/>
  <c r="AB174" i="2" s="1"/>
  <c r="S174" i="2"/>
  <c r="AA174" i="2" s="1"/>
  <c r="R174" i="2"/>
  <c r="V174" i="2" s="1"/>
  <c r="AM173" i="2"/>
  <c r="AL173" i="2"/>
  <c r="AG173" i="2"/>
  <c r="AO173" i="2" s="1"/>
  <c r="AF173" i="2"/>
  <c r="AN173" i="2" s="1"/>
  <c r="AE173" i="2"/>
  <c r="AD173" i="2"/>
  <c r="AC173" i="2"/>
  <c r="BA173" i="2" s="1"/>
  <c r="AB173" i="2"/>
  <c r="Y173" i="2"/>
  <c r="W173" i="2"/>
  <c r="V173" i="2"/>
  <c r="U173" i="2"/>
  <c r="T173" i="2"/>
  <c r="X173" i="2" s="1"/>
  <c r="S173" i="2"/>
  <c r="AA173" i="2" s="1"/>
  <c r="R173" i="2"/>
  <c r="Z173" i="2" s="1"/>
  <c r="AM172" i="2"/>
  <c r="AL172" i="2"/>
  <c r="AG172" i="2"/>
  <c r="AO172" i="2" s="1"/>
  <c r="AF172" i="2"/>
  <c r="AN172" i="2" s="1"/>
  <c r="AE172" i="2"/>
  <c r="AD172" i="2"/>
  <c r="AC172" i="2"/>
  <c r="BA172" i="2" s="1"/>
  <c r="AB172" i="2"/>
  <c r="AZ172" i="2" s="1"/>
  <c r="AA172" i="2"/>
  <c r="W172" i="2"/>
  <c r="V172" i="2"/>
  <c r="U172" i="2"/>
  <c r="Y172" i="2" s="1"/>
  <c r="T172" i="2"/>
  <c r="X172" i="2" s="1"/>
  <c r="S172" i="2"/>
  <c r="R172" i="2"/>
  <c r="Z172" i="2" s="1"/>
  <c r="BA171" i="2"/>
  <c r="AK171" i="2"/>
  <c r="AS171" i="2" s="1"/>
  <c r="AJ171" i="2"/>
  <c r="AR171" i="2" s="1"/>
  <c r="AG171" i="2"/>
  <c r="AO171" i="2" s="1"/>
  <c r="AF171" i="2"/>
  <c r="AN171" i="2" s="1"/>
  <c r="AE171" i="2"/>
  <c r="AM171" i="2" s="1"/>
  <c r="AD171" i="2"/>
  <c r="AL171" i="2" s="1"/>
  <c r="AC171" i="2"/>
  <c r="AB171" i="2"/>
  <c r="AZ171" i="2" s="1"/>
  <c r="AA171" i="2"/>
  <c r="AY171" i="2" s="1"/>
  <c r="W171" i="2"/>
  <c r="U171" i="2"/>
  <c r="Y171" i="2" s="1"/>
  <c r="T171" i="2"/>
  <c r="X171" i="2" s="1"/>
  <c r="S171" i="2"/>
  <c r="R171" i="2"/>
  <c r="AO170" i="2"/>
  <c r="AI170" i="2"/>
  <c r="AQ170" i="2" s="1"/>
  <c r="AG170" i="2"/>
  <c r="AF170" i="2"/>
  <c r="AN170" i="2" s="1"/>
  <c r="AE170" i="2"/>
  <c r="AM170" i="2" s="1"/>
  <c r="AD170" i="2"/>
  <c r="AL170" i="2" s="1"/>
  <c r="AB170" i="2"/>
  <c r="AJ170" i="2" s="1"/>
  <c r="AR170" i="2" s="1"/>
  <c r="AA170" i="2"/>
  <c r="AY170" i="2" s="1"/>
  <c r="U170" i="2"/>
  <c r="AC170" i="2" s="1"/>
  <c r="T170" i="2"/>
  <c r="X170" i="2" s="1"/>
  <c r="S170" i="2"/>
  <c r="W170" i="2" s="1"/>
  <c r="R170" i="2"/>
  <c r="Z170" i="2" s="1"/>
  <c r="AO169" i="2"/>
  <c r="AS169" i="2" s="1"/>
  <c r="AN169" i="2"/>
  <c r="AG169" i="2"/>
  <c r="AF169" i="2"/>
  <c r="AE169" i="2"/>
  <c r="AM169" i="2" s="1"/>
  <c r="AD169" i="2"/>
  <c r="AL169" i="2" s="1"/>
  <c r="AA169" i="2"/>
  <c r="AY169" i="2" s="1"/>
  <c r="Z169" i="2"/>
  <c r="AX169" i="2" s="1"/>
  <c r="Y169" i="2"/>
  <c r="U169" i="2"/>
  <c r="AC169" i="2" s="1"/>
  <c r="AK169" i="2" s="1"/>
  <c r="T169" i="2"/>
  <c r="AB169" i="2" s="1"/>
  <c r="S169" i="2"/>
  <c r="W169" i="2" s="1"/>
  <c r="R169" i="2"/>
  <c r="V169" i="2" s="1"/>
  <c r="AZ168" i="2"/>
  <c r="AX168" i="2"/>
  <c r="AN168" i="2"/>
  <c r="AM168" i="2"/>
  <c r="AH168" i="2"/>
  <c r="AP168" i="2" s="1"/>
  <c r="AG168" i="2"/>
  <c r="AO168" i="2" s="1"/>
  <c r="AF168" i="2"/>
  <c r="AE168" i="2"/>
  <c r="AD168" i="2"/>
  <c r="AL168" i="2" s="1"/>
  <c r="Z168" i="2"/>
  <c r="Y168" i="2"/>
  <c r="X168" i="2"/>
  <c r="W168" i="2"/>
  <c r="U168" i="2"/>
  <c r="AC168" i="2" s="1"/>
  <c r="T168" i="2"/>
  <c r="AB168" i="2" s="1"/>
  <c r="AJ168" i="2" s="1"/>
  <c r="S168" i="2"/>
  <c r="AA168" i="2" s="1"/>
  <c r="R168" i="2"/>
  <c r="V168" i="2" s="1"/>
  <c r="AL167" i="2"/>
  <c r="AG167" i="2"/>
  <c r="AO167" i="2" s="1"/>
  <c r="AF167" i="2"/>
  <c r="AN167" i="2" s="1"/>
  <c r="AE167" i="2"/>
  <c r="AM167" i="2" s="1"/>
  <c r="AD167" i="2"/>
  <c r="Y167" i="2"/>
  <c r="X167" i="2"/>
  <c r="V167" i="2"/>
  <c r="U167" i="2"/>
  <c r="AC167" i="2" s="1"/>
  <c r="T167" i="2"/>
  <c r="AB167" i="2" s="1"/>
  <c r="S167" i="2"/>
  <c r="W167" i="2" s="1"/>
  <c r="R167" i="2"/>
  <c r="Z167" i="2" s="1"/>
  <c r="AO166" i="2"/>
  <c r="AN166" i="2"/>
  <c r="AG166" i="2"/>
  <c r="AF166" i="2"/>
  <c r="AE166" i="2"/>
  <c r="AM166" i="2" s="1"/>
  <c r="AD166" i="2"/>
  <c r="AL166" i="2" s="1"/>
  <c r="X166" i="2"/>
  <c r="W166" i="2"/>
  <c r="U166" i="2"/>
  <c r="T166" i="2"/>
  <c r="AB166" i="2" s="1"/>
  <c r="S166" i="2"/>
  <c r="AA166" i="2" s="1"/>
  <c r="R166" i="2"/>
  <c r="AO165" i="2"/>
  <c r="AN165" i="2"/>
  <c r="AK165" i="2"/>
  <c r="AS165" i="2" s="1"/>
  <c r="AG165" i="2"/>
  <c r="AF165" i="2"/>
  <c r="AE165" i="2"/>
  <c r="AM165" i="2" s="1"/>
  <c r="AD165" i="2"/>
  <c r="AL165" i="2" s="1"/>
  <c r="W165" i="2"/>
  <c r="V165" i="2"/>
  <c r="U165" i="2"/>
  <c r="AC165" i="2" s="1"/>
  <c r="BA165" i="2" s="1"/>
  <c r="T165" i="2"/>
  <c r="S165" i="2"/>
  <c r="AA165" i="2" s="1"/>
  <c r="R165" i="2"/>
  <c r="Z165" i="2" s="1"/>
  <c r="AN164" i="2"/>
  <c r="AG164" i="2"/>
  <c r="AO164" i="2" s="1"/>
  <c r="AF164" i="2"/>
  <c r="AE164" i="2"/>
  <c r="AM164" i="2" s="1"/>
  <c r="AD164" i="2"/>
  <c r="AL164" i="2" s="1"/>
  <c r="AC164" i="2"/>
  <c r="AA164" i="2"/>
  <c r="AI164" i="2" s="1"/>
  <c r="V164" i="2"/>
  <c r="U164" i="2"/>
  <c r="Y164" i="2" s="1"/>
  <c r="T164" i="2"/>
  <c r="S164" i="2"/>
  <c r="W164" i="2" s="1"/>
  <c r="R164" i="2"/>
  <c r="Z164" i="2" s="1"/>
  <c r="AX163" i="2"/>
  <c r="AL163" i="2"/>
  <c r="AG163" i="2"/>
  <c r="AO163" i="2" s="1"/>
  <c r="AF163" i="2"/>
  <c r="AN163" i="2" s="1"/>
  <c r="AE163" i="2"/>
  <c r="AM163" i="2" s="1"/>
  <c r="AD163" i="2"/>
  <c r="Z163" i="2"/>
  <c r="AH163" i="2" s="1"/>
  <c r="AP163" i="2" s="1"/>
  <c r="V163" i="2"/>
  <c r="U163" i="2"/>
  <c r="Y163" i="2" s="1"/>
  <c r="T163" i="2"/>
  <c r="S163" i="2"/>
  <c r="W163" i="2" s="1"/>
  <c r="R163" i="2"/>
  <c r="AL162" i="2"/>
  <c r="AG162" i="2"/>
  <c r="AO162" i="2" s="1"/>
  <c r="AF162" i="2"/>
  <c r="AN162" i="2" s="1"/>
  <c r="AE162" i="2"/>
  <c r="AM162" i="2" s="1"/>
  <c r="AD162" i="2"/>
  <c r="AC162" i="2"/>
  <c r="BA162" i="2" s="1"/>
  <c r="Y162" i="2"/>
  <c r="U162" i="2"/>
  <c r="T162" i="2"/>
  <c r="S162" i="2"/>
  <c r="R162" i="2"/>
  <c r="V162" i="2" s="1"/>
  <c r="BA161" i="2"/>
  <c r="AK161" i="2"/>
  <c r="AS161" i="2" s="1"/>
  <c r="AG161" i="2"/>
  <c r="AO161" i="2" s="1"/>
  <c r="AF161" i="2"/>
  <c r="AN161" i="2" s="1"/>
  <c r="AE161" i="2"/>
  <c r="AM161" i="2" s="1"/>
  <c r="AD161" i="2"/>
  <c r="AL161" i="2" s="1"/>
  <c r="AC161" i="2"/>
  <c r="AB161" i="2"/>
  <c r="AA161" i="2"/>
  <c r="AY161" i="2" s="1"/>
  <c r="Y161" i="2"/>
  <c r="X161" i="2"/>
  <c r="U161" i="2"/>
  <c r="T161" i="2"/>
  <c r="S161" i="2"/>
  <c r="W161" i="2" s="1"/>
  <c r="R161" i="2"/>
  <c r="AZ160" i="2"/>
  <c r="AO160" i="2"/>
  <c r="AJ160" i="2"/>
  <c r="AI160" i="2"/>
  <c r="AQ160" i="2" s="1"/>
  <c r="AG160" i="2"/>
  <c r="AF160" i="2"/>
  <c r="AN160" i="2" s="1"/>
  <c r="AR160" i="2" s="1"/>
  <c r="AE160" i="2"/>
  <c r="AM160" i="2" s="1"/>
  <c r="AD160" i="2"/>
  <c r="AL160" i="2" s="1"/>
  <c r="AB160" i="2"/>
  <c r="AA160" i="2"/>
  <c r="AY160" i="2" s="1"/>
  <c r="Z160" i="2"/>
  <c r="Y160" i="2"/>
  <c r="X160" i="2"/>
  <c r="W160" i="2"/>
  <c r="U160" i="2"/>
  <c r="AC160" i="2" s="1"/>
  <c r="T160" i="2"/>
  <c r="S160" i="2"/>
  <c r="R160" i="2"/>
  <c r="V160" i="2" s="1"/>
  <c r="AN159" i="2"/>
  <c r="AI159" i="2"/>
  <c r="AQ159" i="2" s="1"/>
  <c r="AH159" i="2"/>
  <c r="AP159" i="2" s="1"/>
  <c r="AG159" i="2"/>
  <c r="AO159" i="2" s="1"/>
  <c r="AF159" i="2"/>
  <c r="AE159" i="2"/>
  <c r="AM159" i="2" s="1"/>
  <c r="AD159" i="2"/>
  <c r="AL159" i="2" s="1"/>
  <c r="Y159" i="2"/>
  <c r="X159" i="2"/>
  <c r="W159" i="2"/>
  <c r="U159" i="2"/>
  <c r="AC159" i="2" s="1"/>
  <c r="T159" i="2"/>
  <c r="AB159" i="2" s="1"/>
  <c r="S159" i="2"/>
  <c r="AA159" i="2" s="1"/>
  <c r="AY159" i="2" s="1"/>
  <c r="R159" i="2"/>
  <c r="Z159" i="2" s="1"/>
  <c r="AX159" i="2" s="1"/>
  <c r="AX158" i="2"/>
  <c r="AM158" i="2"/>
  <c r="AG158" i="2"/>
  <c r="AO158" i="2" s="1"/>
  <c r="AF158" i="2"/>
  <c r="AN158" i="2" s="1"/>
  <c r="AE158" i="2"/>
  <c r="AD158" i="2"/>
  <c r="AL158" i="2" s="1"/>
  <c r="AC158" i="2"/>
  <c r="AK158" i="2" s="1"/>
  <c r="AS158" i="2" s="1"/>
  <c r="Y158" i="2"/>
  <c r="X158" i="2"/>
  <c r="W158" i="2"/>
  <c r="V158" i="2"/>
  <c r="U158" i="2"/>
  <c r="T158" i="2"/>
  <c r="AB158" i="2" s="1"/>
  <c r="S158" i="2"/>
  <c r="AA158" i="2" s="1"/>
  <c r="R158" i="2"/>
  <c r="Z158" i="2" s="1"/>
  <c r="AH158" i="2" s="1"/>
  <c r="AP158" i="2" s="1"/>
  <c r="AS157" i="2"/>
  <c r="AR157" i="2"/>
  <c r="AO157" i="2"/>
  <c r="AM157" i="2"/>
  <c r="AL157" i="2"/>
  <c r="AG157" i="2"/>
  <c r="AF157" i="2"/>
  <c r="AN157" i="2" s="1"/>
  <c r="AE157" i="2"/>
  <c r="AD157" i="2"/>
  <c r="AC157" i="2"/>
  <c r="AK157" i="2" s="1"/>
  <c r="AB157" i="2"/>
  <c r="AJ157" i="2" s="1"/>
  <c r="X157" i="2"/>
  <c r="W157" i="2"/>
  <c r="V157" i="2"/>
  <c r="U157" i="2"/>
  <c r="Y157" i="2" s="1"/>
  <c r="T157" i="2"/>
  <c r="S157" i="2"/>
  <c r="AA157" i="2" s="1"/>
  <c r="R157" i="2"/>
  <c r="Z157" i="2" s="1"/>
  <c r="AZ156" i="2"/>
  <c r="AN156" i="2"/>
  <c r="AL156" i="2"/>
  <c r="AG156" i="2"/>
  <c r="AO156" i="2" s="1"/>
  <c r="AF156" i="2"/>
  <c r="AE156" i="2"/>
  <c r="AM156" i="2" s="1"/>
  <c r="AD156" i="2"/>
  <c r="AB156" i="2"/>
  <c r="AJ156" i="2" s="1"/>
  <c r="X156" i="2"/>
  <c r="W156" i="2"/>
  <c r="V156" i="2"/>
  <c r="U156" i="2"/>
  <c r="Y156" i="2" s="1"/>
  <c r="T156" i="2"/>
  <c r="S156" i="2"/>
  <c r="AA156" i="2" s="1"/>
  <c r="R156" i="2"/>
  <c r="Z156" i="2" s="1"/>
  <c r="AZ155" i="2"/>
  <c r="AG155" i="2"/>
  <c r="AO155" i="2" s="1"/>
  <c r="AF155" i="2"/>
  <c r="AN155" i="2" s="1"/>
  <c r="AE155" i="2"/>
  <c r="AM155" i="2" s="1"/>
  <c r="AD155" i="2"/>
  <c r="AL155" i="2" s="1"/>
  <c r="AC155" i="2"/>
  <c r="AK155" i="2" s="1"/>
  <c r="AS155" i="2" s="1"/>
  <c r="AB155" i="2"/>
  <c r="AJ155" i="2" s="1"/>
  <c r="V155" i="2"/>
  <c r="U155" i="2"/>
  <c r="Y155" i="2" s="1"/>
  <c r="T155" i="2"/>
  <c r="X155" i="2" s="1"/>
  <c r="S155" i="2"/>
  <c r="AA155" i="2" s="1"/>
  <c r="AI155" i="2" s="1"/>
  <c r="AQ155" i="2" s="1"/>
  <c r="R155" i="2"/>
  <c r="Z155" i="2" s="1"/>
  <c r="AY154" i="2"/>
  <c r="AO154" i="2"/>
  <c r="AL154" i="2"/>
  <c r="AP154" i="2" s="1"/>
  <c r="AG154" i="2"/>
  <c r="AF154" i="2"/>
  <c r="AN154" i="2" s="1"/>
  <c r="AE154" i="2"/>
  <c r="AM154" i="2" s="1"/>
  <c r="AD154" i="2"/>
  <c r="AA154" i="2"/>
  <c r="AI154" i="2" s="1"/>
  <c r="AQ154" i="2" s="1"/>
  <c r="V154" i="2"/>
  <c r="U154" i="2"/>
  <c r="T154" i="2"/>
  <c r="X154" i="2" s="1"/>
  <c r="S154" i="2"/>
  <c r="W154" i="2" s="1"/>
  <c r="R154" i="2"/>
  <c r="Z154" i="2" s="1"/>
  <c r="AH154" i="2" s="1"/>
  <c r="AX153" i="2"/>
  <c r="AO153" i="2"/>
  <c r="AN153" i="2"/>
  <c r="AG153" i="2"/>
  <c r="AF153" i="2"/>
  <c r="AE153" i="2"/>
  <c r="AM153" i="2" s="1"/>
  <c r="AD153" i="2"/>
  <c r="AL153" i="2" s="1"/>
  <c r="AC153" i="2"/>
  <c r="BA153" i="2" s="1"/>
  <c r="AA153" i="2"/>
  <c r="AI153" i="2" s="1"/>
  <c r="AQ153" i="2" s="1"/>
  <c r="Z153" i="2"/>
  <c r="AH153" i="2" s="1"/>
  <c r="U153" i="2"/>
  <c r="Y153" i="2" s="1"/>
  <c r="T153" i="2"/>
  <c r="S153" i="2"/>
  <c r="W153" i="2" s="1"/>
  <c r="R153" i="2"/>
  <c r="V153" i="2" s="1"/>
  <c r="AN152" i="2"/>
  <c r="AM152" i="2"/>
  <c r="AG152" i="2"/>
  <c r="AO152" i="2" s="1"/>
  <c r="AF152" i="2"/>
  <c r="AE152" i="2"/>
  <c r="AD152" i="2"/>
  <c r="AL152" i="2" s="1"/>
  <c r="Y152" i="2"/>
  <c r="U152" i="2"/>
  <c r="AC152" i="2" s="1"/>
  <c r="T152" i="2"/>
  <c r="X152" i="2" s="1"/>
  <c r="S152" i="2"/>
  <c r="W152" i="2" s="1"/>
  <c r="R152" i="2"/>
  <c r="AM151" i="2"/>
  <c r="AL151" i="2"/>
  <c r="AG151" i="2"/>
  <c r="AO151" i="2" s="1"/>
  <c r="AF151" i="2"/>
  <c r="AN151" i="2" s="1"/>
  <c r="AE151" i="2"/>
  <c r="AD151" i="2"/>
  <c r="Y151" i="2"/>
  <c r="X151" i="2"/>
  <c r="U151" i="2"/>
  <c r="AC151" i="2" s="1"/>
  <c r="T151" i="2"/>
  <c r="AB151" i="2" s="1"/>
  <c r="S151" i="2"/>
  <c r="R151" i="2"/>
  <c r="V151" i="2" s="1"/>
  <c r="AO150" i="2"/>
  <c r="AL150" i="2"/>
  <c r="AK150" i="2"/>
  <c r="AS150" i="2" s="1"/>
  <c r="AG150" i="2"/>
  <c r="AF150" i="2"/>
  <c r="AN150" i="2" s="1"/>
  <c r="AE150" i="2"/>
  <c r="AM150" i="2" s="1"/>
  <c r="AD150" i="2"/>
  <c r="Z150" i="2"/>
  <c r="Y150" i="2"/>
  <c r="X150" i="2"/>
  <c r="W150" i="2"/>
  <c r="U150" i="2"/>
  <c r="AC150" i="2" s="1"/>
  <c r="BA150" i="2" s="1"/>
  <c r="T150" i="2"/>
  <c r="AB150" i="2" s="1"/>
  <c r="S150" i="2"/>
  <c r="AA150" i="2" s="1"/>
  <c r="R150" i="2"/>
  <c r="V150" i="2" s="1"/>
  <c r="AN149" i="2"/>
  <c r="AK149" i="2"/>
  <c r="AS149" i="2" s="1"/>
  <c r="AJ149" i="2"/>
  <c r="AR149" i="2" s="1"/>
  <c r="AG149" i="2"/>
  <c r="AO149" i="2" s="1"/>
  <c r="AF149" i="2"/>
  <c r="AE149" i="2"/>
  <c r="AM149" i="2" s="1"/>
  <c r="AD149" i="2"/>
  <c r="AL149" i="2" s="1"/>
  <c r="X149" i="2"/>
  <c r="W149" i="2"/>
  <c r="V149" i="2"/>
  <c r="U149" i="2"/>
  <c r="AC149" i="2" s="1"/>
  <c r="BA149" i="2" s="1"/>
  <c r="T149" i="2"/>
  <c r="AB149" i="2" s="1"/>
  <c r="AZ149" i="2" s="1"/>
  <c r="S149" i="2"/>
  <c r="AA149" i="2" s="1"/>
  <c r="R149" i="2"/>
  <c r="Z149" i="2" s="1"/>
  <c r="AN148" i="2"/>
  <c r="AI148" i="2"/>
  <c r="AQ148" i="2" s="1"/>
  <c r="AG148" i="2"/>
  <c r="AO148" i="2" s="1"/>
  <c r="AF148" i="2"/>
  <c r="AE148" i="2"/>
  <c r="AM148" i="2" s="1"/>
  <c r="AD148" i="2"/>
  <c r="AL148" i="2" s="1"/>
  <c r="AA148" i="2"/>
  <c r="AY148" i="2" s="1"/>
  <c r="X148" i="2"/>
  <c r="W148" i="2"/>
  <c r="V148" i="2"/>
  <c r="U148" i="2"/>
  <c r="T148" i="2"/>
  <c r="AB148" i="2" s="1"/>
  <c r="AJ148" i="2" s="1"/>
  <c r="AR148" i="2" s="1"/>
  <c r="S148" i="2"/>
  <c r="R148" i="2"/>
  <c r="Z148" i="2" s="1"/>
  <c r="AY147" i="2"/>
  <c r="AG147" i="2"/>
  <c r="AO147" i="2" s="1"/>
  <c r="AF147" i="2"/>
  <c r="AN147" i="2" s="1"/>
  <c r="AE147" i="2"/>
  <c r="AM147" i="2" s="1"/>
  <c r="AD147" i="2"/>
  <c r="AL147" i="2" s="1"/>
  <c r="AA147" i="2"/>
  <c r="AI147" i="2" s="1"/>
  <c r="AQ147" i="2" s="1"/>
  <c r="Z147" i="2"/>
  <c r="AX147" i="2" s="1"/>
  <c r="W147" i="2"/>
  <c r="U147" i="2"/>
  <c r="T147" i="2"/>
  <c r="X147" i="2" s="1"/>
  <c r="S147" i="2"/>
  <c r="R147" i="2"/>
  <c r="V147" i="2" s="1"/>
  <c r="BA146" i="2"/>
  <c r="AL146" i="2"/>
  <c r="AG146" i="2"/>
  <c r="AO146" i="2" s="1"/>
  <c r="AF146" i="2"/>
  <c r="AN146" i="2" s="1"/>
  <c r="AE146" i="2"/>
  <c r="AM146" i="2" s="1"/>
  <c r="AD146" i="2"/>
  <c r="AC146" i="2"/>
  <c r="AK146" i="2" s="1"/>
  <c r="Z146" i="2"/>
  <c r="Y146" i="2"/>
  <c r="V146" i="2"/>
  <c r="U146" i="2"/>
  <c r="T146" i="2"/>
  <c r="S146" i="2"/>
  <c r="W146" i="2" s="1"/>
  <c r="R146" i="2"/>
  <c r="AZ145" i="2"/>
  <c r="AG145" i="2"/>
  <c r="AO145" i="2" s="1"/>
  <c r="AF145" i="2"/>
  <c r="AN145" i="2" s="1"/>
  <c r="AE145" i="2"/>
  <c r="AM145" i="2" s="1"/>
  <c r="AD145" i="2"/>
  <c r="AL145" i="2" s="1"/>
  <c r="AC145" i="2"/>
  <c r="AK145" i="2" s="1"/>
  <c r="Z145" i="2"/>
  <c r="AH145" i="2" s="1"/>
  <c r="AP145" i="2" s="1"/>
  <c r="Y145" i="2"/>
  <c r="V145" i="2"/>
  <c r="U145" i="2"/>
  <c r="T145" i="2"/>
  <c r="AB145" i="2" s="1"/>
  <c r="AJ145" i="2" s="1"/>
  <c r="S145" i="2"/>
  <c r="W145" i="2" s="1"/>
  <c r="R145" i="2"/>
  <c r="BA144" i="2"/>
  <c r="AS144" i="2"/>
  <c r="AO144" i="2"/>
  <c r="AG144" i="2"/>
  <c r="AF144" i="2"/>
  <c r="AN144" i="2" s="1"/>
  <c r="AE144" i="2"/>
  <c r="AM144" i="2" s="1"/>
  <c r="AD144" i="2"/>
  <c r="AL144" i="2" s="1"/>
  <c r="AC144" i="2"/>
  <c r="AK144" i="2" s="1"/>
  <c r="AB144" i="2"/>
  <c r="AZ144" i="2" s="1"/>
  <c r="Y144" i="2"/>
  <c r="X144" i="2"/>
  <c r="U144" i="2"/>
  <c r="T144" i="2"/>
  <c r="S144" i="2"/>
  <c r="W144" i="2" s="1"/>
  <c r="R144" i="2"/>
  <c r="V144" i="2" s="1"/>
  <c r="AO143" i="2"/>
  <c r="AN143" i="2"/>
  <c r="AG143" i="2"/>
  <c r="AF143" i="2"/>
  <c r="AE143" i="2"/>
  <c r="AM143" i="2" s="1"/>
  <c r="AD143" i="2"/>
  <c r="AL143" i="2" s="1"/>
  <c r="Y143" i="2"/>
  <c r="W143" i="2"/>
  <c r="V143" i="2"/>
  <c r="U143" i="2"/>
  <c r="AC143" i="2" s="1"/>
  <c r="T143" i="2"/>
  <c r="X143" i="2" s="1"/>
  <c r="S143" i="2"/>
  <c r="AA143" i="2" s="1"/>
  <c r="AY143" i="2" s="1"/>
  <c r="R143" i="2"/>
  <c r="Z143" i="2" s="1"/>
  <c r="AQ142" i="2"/>
  <c r="AO142" i="2"/>
  <c r="AM142" i="2"/>
  <c r="AG142" i="2"/>
  <c r="AF142" i="2"/>
  <c r="AN142" i="2" s="1"/>
  <c r="AE142" i="2"/>
  <c r="AD142" i="2"/>
  <c r="AL142" i="2" s="1"/>
  <c r="Y142" i="2"/>
  <c r="X142" i="2"/>
  <c r="W142" i="2"/>
  <c r="U142" i="2"/>
  <c r="AC142" i="2" s="1"/>
  <c r="AK142" i="2" s="1"/>
  <c r="T142" i="2"/>
  <c r="AB142" i="2" s="1"/>
  <c r="S142" i="2"/>
  <c r="AA142" i="2" s="1"/>
  <c r="AI142" i="2" s="1"/>
  <c r="R142" i="2"/>
  <c r="Z142" i="2" s="1"/>
  <c r="AM141" i="2"/>
  <c r="AL141" i="2"/>
  <c r="AG141" i="2"/>
  <c r="AO141" i="2" s="1"/>
  <c r="AF141" i="2"/>
  <c r="AN141" i="2" s="1"/>
  <c r="AE141" i="2"/>
  <c r="AD141" i="2"/>
  <c r="AC141" i="2"/>
  <c r="BA141" i="2" s="1"/>
  <c r="AB141" i="2"/>
  <c r="AZ141" i="2" s="1"/>
  <c r="X141" i="2"/>
  <c r="W141" i="2"/>
  <c r="U141" i="2"/>
  <c r="Y141" i="2" s="1"/>
  <c r="T141" i="2"/>
  <c r="S141" i="2"/>
  <c r="AA141" i="2" s="1"/>
  <c r="R141" i="2"/>
  <c r="V141" i="2" s="1"/>
  <c r="AY140" i="2"/>
  <c r="AO140" i="2"/>
  <c r="AN140" i="2"/>
  <c r="AM140" i="2"/>
  <c r="AG140" i="2"/>
  <c r="AF140" i="2"/>
  <c r="AE140" i="2"/>
  <c r="AD140" i="2"/>
  <c r="AL140" i="2" s="1"/>
  <c r="AB140" i="2"/>
  <c r="X140" i="2"/>
  <c r="W140" i="2"/>
  <c r="V140" i="2"/>
  <c r="U140" i="2"/>
  <c r="T140" i="2"/>
  <c r="S140" i="2"/>
  <c r="AA140" i="2" s="1"/>
  <c r="AI140" i="2" s="1"/>
  <c r="R140" i="2"/>
  <c r="Z140" i="2" s="1"/>
  <c r="BA139" i="2"/>
  <c r="AZ139" i="2"/>
  <c r="AS139" i="2"/>
  <c r="AG139" i="2"/>
  <c r="AO139" i="2" s="1"/>
  <c r="AF139" i="2"/>
  <c r="AN139" i="2" s="1"/>
  <c r="AE139" i="2"/>
  <c r="AM139" i="2" s="1"/>
  <c r="AD139" i="2"/>
  <c r="AL139" i="2" s="1"/>
  <c r="AC139" i="2"/>
  <c r="AK139" i="2" s="1"/>
  <c r="AB139" i="2"/>
  <c r="AJ139" i="2" s="1"/>
  <c r="AR139" i="2" s="1"/>
  <c r="AA139" i="2"/>
  <c r="AY139" i="2" s="1"/>
  <c r="Z139" i="2"/>
  <c r="AH139" i="2" s="1"/>
  <c r="AP139" i="2" s="1"/>
  <c r="W139" i="2"/>
  <c r="U139" i="2"/>
  <c r="Y139" i="2" s="1"/>
  <c r="T139" i="2"/>
  <c r="X139" i="2" s="1"/>
  <c r="S139" i="2"/>
  <c r="R139" i="2"/>
  <c r="V139" i="2" s="1"/>
  <c r="AO138" i="2"/>
  <c r="AL138" i="2"/>
  <c r="AI138" i="2"/>
  <c r="AG138" i="2"/>
  <c r="AF138" i="2"/>
  <c r="AN138" i="2" s="1"/>
  <c r="AE138" i="2"/>
  <c r="AM138" i="2" s="1"/>
  <c r="AD138" i="2"/>
  <c r="AA138" i="2"/>
  <c r="AY138" i="2" s="1"/>
  <c r="W138" i="2"/>
  <c r="V138" i="2"/>
  <c r="U138" i="2"/>
  <c r="Y138" i="2" s="1"/>
  <c r="T138" i="2"/>
  <c r="S138" i="2"/>
  <c r="R138" i="2"/>
  <c r="Z138" i="2" s="1"/>
  <c r="AY137" i="2"/>
  <c r="AX137" i="2"/>
  <c r="AO137" i="2"/>
  <c r="AG137" i="2"/>
  <c r="AF137" i="2"/>
  <c r="AN137" i="2" s="1"/>
  <c r="AE137" i="2"/>
  <c r="AM137" i="2" s="1"/>
  <c r="AD137" i="2"/>
  <c r="AL137" i="2" s="1"/>
  <c r="AA137" i="2"/>
  <c r="AI137" i="2" s="1"/>
  <c r="AQ137" i="2" s="1"/>
  <c r="Z137" i="2"/>
  <c r="AH137" i="2" s="1"/>
  <c r="AP137" i="2" s="1"/>
  <c r="X137" i="2"/>
  <c r="U137" i="2"/>
  <c r="AC137" i="2" s="1"/>
  <c r="T137" i="2"/>
  <c r="AB137" i="2" s="1"/>
  <c r="S137" i="2"/>
  <c r="W137" i="2" s="1"/>
  <c r="R137" i="2"/>
  <c r="V137" i="2" s="1"/>
  <c r="AM136" i="2"/>
  <c r="AG136" i="2"/>
  <c r="AO136" i="2" s="1"/>
  <c r="AF136" i="2"/>
  <c r="AN136" i="2" s="1"/>
  <c r="AE136" i="2"/>
  <c r="AD136" i="2"/>
  <c r="AL136" i="2" s="1"/>
  <c r="AC136" i="2"/>
  <c r="BA136" i="2" s="1"/>
  <c r="Y136" i="2"/>
  <c r="X136" i="2"/>
  <c r="U136" i="2"/>
  <c r="T136" i="2"/>
  <c r="AB136" i="2" s="1"/>
  <c r="S136" i="2"/>
  <c r="W136" i="2" s="1"/>
  <c r="R136" i="2"/>
  <c r="AO135" i="2"/>
  <c r="AG135" i="2"/>
  <c r="AF135" i="2"/>
  <c r="AN135" i="2" s="1"/>
  <c r="AE135" i="2"/>
  <c r="AM135" i="2" s="1"/>
  <c r="AD135" i="2"/>
  <c r="AL135" i="2" s="1"/>
  <c r="Y135" i="2"/>
  <c r="X135" i="2"/>
  <c r="W135" i="2"/>
  <c r="V135" i="2"/>
  <c r="U135" i="2"/>
  <c r="AC135" i="2" s="1"/>
  <c r="T135" i="2"/>
  <c r="AB135" i="2" s="1"/>
  <c r="AZ135" i="2" s="1"/>
  <c r="S135" i="2"/>
  <c r="AA135" i="2" s="1"/>
  <c r="AY135" i="2" s="1"/>
  <c r="R135" i="2"/>
  <c r="Z135" i="2" s="1"/>
  <c r="BA134" i="2"/>
  <c r="AY134" i="2"/>
  <c r="AN134" i="2"/>
  <c r="AM134" i="2"/>
  <c r="AI134" i="2"/>
  <c r="AQ134" i="2" s="1"/>
  <c r="AH134" i="2"/>
  <c r="AP134" i="2" s="1"/>
  <c r="AG134" i="2"/>
  <c r="AO134" i="2" s="1"/>
  <c r="AF134" i="2"/>
  <c r="AE134" i="2"/>
  <c r="AD134" i="2"/>
  <c r="AL134" i="2" s="1"/>
  <c r="Z134" i="2"/>
  <c r="AX134" i="2" s="1"/>
  <c r="Y134" i="2"/>
  <c r="X134" i="2"/>
  <c r="V134" i="2"/>
  <c r="U134" i="2"/>
  <c r="AC134" i="2" s="1"/>
  <c r="AK134" i="2" s="1"/>
  <c r="AS134" i="2" s="1"/>
  <c r="T134" i="2"/>
  <c r="AB134" i="2" s="1"/>
  <c r="S134" i="2"/>
  <c r="AA134" i="2" s="1"/>
  <c r="R134" i="2"/>
  <c r="AN133" i="2"/>
  <c r="AM133" i="2"/>
  <c r="AG133" i="2"/>
  <c r="AO133" i="2" s="1"/>
  <c r="AF133" i="2"/>
  <c r="AE133" i="2"/>
  <c r="AD133" i="2"/>
  <c r="AL133" i="2" s="1"/>
  <c r="AC133" i="2"/>
  <c r="BA133" i="2" s="1"/>
  <c r="Y133" i="2"/>
  <c r="W133" i="2"/>
  <c r="V133" i="2"/>
  <c r="U133" i="2"/>
  <c r="T133" i="2"/>
  <c r="S133" i="2"/>
  <c r="AA133" i="2" s="1"/>
  <c r="R133" i="2"/>
  <c r="Z133" i="2" s="1"/>
  <c r="AX133" i="2" s="1"/>
  <c r="AO132" i="2"/>
  <c r="AL132" i="2"/>
  <c r="AG132" i="2"/>
  <c r="AF132" i="2"/>
  <c r="AN132" i="2" s="1"/>
  <c r="AE132" i="2"/>
  <c r="AM132" i="2" s="1"/>
  <c r="AD132" i="2"/>
  <c r="AC132" i="2"/>
  <c r="BA132" i="2" s="1"/>
  <c r="Y132" i="2"/>
  <c r="V132" i="2"/>
  <c r="U132" i="2"/>
  <c r="T132" i="2"/>
  <c r="X132" i="2" s="1"/>
  <c r="S132" i="2"/>
  <c r="AA132" i="2" s="1"/>
  <c r="AI132" i="2" s="1"/>
  <c r="AQ132" i="2" s="1"/>
  <c r="R132" i="2"/>
  <c r="Z132" i="2" s="1"/>
  <c r="BA131" i="2"/>
  <c r="AS131" i="2"/>
  <c r="AK131" i="2"/>
  <c r="AG131" i="2"/>
  <c r="AO131" i="2" s="1"/>
  <c r="AF131" i="2"/>
  <c r="AN131" i="2" s="1"/>
  <c r="AE131" i="2"/>
  <c r="AM131" i="2" s="1"/>
  <c r="AD131" i="2"/>
  <c r="AL131" i="2" s="1"/>
  <c r="AC131" i="2"/>
  <c r="AA131" i="2"/>
  <c r="AI131" i="2" s="1"/>
  <c r="AQ131" i="2" s="1"/>
  <c r="X131" i="2"/>
  <c r="W131" i="2"/>
  <c r="U131" i="2"/>
  <c r="Y131" i="2" s="1"/>
  <c r="T131" i="2"/>
  <c r="AB131" i="2" s="1"/>
  <c r="AZ131" i="2" s="1"/>
  <c r="S131" i="2"/>
  <c r="R131" i="2"/>
  <c r="AX130" i="2"/>
  <c r="AO130" i="2"/>
  <c r="AM130" i="2"/>
  <c r="AL130" i="2"/>
  <c r="AJ130" i="2"/>
  <c r="AR130" i="2" s="1"/>
  <c r="AG130" i="2"/>
  <c r="AF130" i="2"/>
  <c r="AN130" i="2" s="1"/>
  <c r="AE130" i="2"/>
  <c r="AD130" i="2"/>
  <c r="AB130" i="2"/>
  <c r="AZ130" i="2" s="1"/>
  <c r="AA130" i="2"/>
  <c r="W130" i="2"/>
  <c r="V130" i="2"/>
  <c r="U130" i="2"/>
  <c r="T130" i="2"/>
  <c r="X130" i="2" s="1"/>
  <c r="S130" i="2"/>
  <c r="R130" i="2"/>
  <c r="Z130" i="2" s="1"/>
  <c r="AH130" i="2" s="1"/>
  <c r="BA129" i="2"/>
  <c r="AZ129" i="2"/>
  <c r="AR129" i="2"/>
  <c r="AN129" i="2"/>
  <c r="AL129" i="2"/>
  <c r="AG129" i="2"/>
  <c r="AO129" i="2" s="1"/>
  <c r="AF129" i="2"/>
  <c r="AE129" i="2"/>
  <c r="AM129" i="2" s="1"/>
  <c r="AD129" i="2"/>
  <c r="AB129" i="2"/>
  <c r="AJ129" i="2" s="1"/>
  <c r="AA129" i="2"/>
  <c r="Y129" i="2"/>
  <c r="X129" i="2"/>
  <c r="U129" i="2"/>
  <c r="AC129" i="2" s="1"/>
  <c r="AK129" i="2" s="1"/>
  <c r="T129" i="2"/>
  <c r="S129" i="2"/>
  <c r="W129" i="2" s="1"/>
  <c r="R129" i="2"/>
  <c r="AP128" i="2"/>
  <c r="AN128" i="2"/>
  <c r="AM128" i="2"/>
  <c r="AH128" i="2"/>
  <c r="AG128" i="2"/>
  <c r="AO128" i="2" s="1"/>
  <c r="AF128" i="2"/>
  <c r="AE128" i="2"/>
  <c r="AD128" i="2"/>
  <c r="AL128" i="2" s="1"/>
  <c r="AC128" i="2"/>
  <c r="BA128" i="2" s="1"/>
  <c r="Z128" i="2"/>
  <c r="AX128" i="2" s="1"/>
  <c r="U128" i="2"/>
  <c r="Y128" i="2" s="1"/>
  <c r="T128" i="2"/>
  <c r="S128" i="2"/>
  <c r="R128" i="2"/>
  <c r="V128" i="2" s="1"/>
  <c r="AP127" i="2"/>
  <c r="AO127" i="2"/>
  <c r="AL127" i="2"/>
  <c r="AG127" i="2"/>
  <c r="AF127" i="2"/>
  <c r="AN127" i="2" s="1"/>
  <c r="AE127" i="2"/>
  <c r="AM127" i="2" s="1"/>
  <c r="AD127" i="2"/>
  <c r="AB127" i="2"/>
  <c r="AZ127" i="2" s="1"/>
  <c r="Y127" i="2"/>
  <c r="V127" i="2"/>
  <c r="U127" i="2"/>
  <c r="AC127" i="2" s="1"/>
  <c r="T127" i="2"/>
  <c r="X127" i="2" s="1"/>
  <c r="S127" i="2"/>
  <c r="W127" i="2" s="1"/>
  <c r="R127" i="2"/>
  <c r="Z127" i="2" s="1"/>
  <c r="AH127" i="2" s="1"/>
  <c r="BA126" i="2"/>
  <c r="AO126" i="2"/>
  <c r="AL126" i="2"/>
  <c r="AK126" i="2"/>
  <c r="AS126" i="2" s="1"/>
  <c r="AG126" i="2"/>
  <c r="AF126" i="2"/>
  <c r="AN126" i="2" s="1"/>
  <c r="AE126" i="2"/>
  <c r="AM126" i="2" s="1"/>
  <c r="AD126" i="2"/>
  <c r="AC126" i="2"/>
  <c r="Y126" i="2"/>
  <c r="X126" i="2"/>
  <c r="U126" i="2"/>
  <c r="T126" i="2"/>
  <c r="AB126" i="2" s="1"/>
  <c r="S126" i="2"/>
  <c r="W126" i="2" s="1"/>
  <c r="R126" i="2"/>
  <c r="V126" i="2" s="1"/>
  <c r="AO125" i="2"/>
  <c r="AN125" i="2"/>
  <c r="AG125" i="2"/>
  <c r="AF125" i="2"/>
  <c r="AE125" i="2"/>
  <c r="AM125" i="2" s="1"/>
  <c r="AD125" i="2"/>
  <c r="AL125" i="2" s="1"/>
  <c r="W125" i="2"/>
  <c r="V125" i="2"/>
  <c r="U125" i="2"/>
  <c r="Y125" i="2" s="1"/>
  <c r="T125" i="2"/>
  <c r="S125" i="2"/>
  <c r="AA125" i="2" s="1"/>
  <c r="R125" i="2"/>
  <c r="Z125" i="2" s="1"/>
  <c r="AY124" i="2"/>
  <c r="AR124" i="2"/>
  <c r="AM124" i="2"/>
  <c r="AI124" i="2"/>
  <c r="AQ124" i="2" s="1"/>
  <c r="AG124" i="2"/>
  <c r="AO124" i="2" s="1"/>
  <c r="AF124" i="2"/>
  <c r="AN124" i="2" s="1"/>
  <c r="AE124" i="2"/>
  <c r="AD124" i="2"/>
  <c r="AL124" i="2" s="1"/>
  <c r="AA124" i="2"/>
  <c r="X124" i="2"/>
  <c r="W124" i="2"/>
  <c r="V124" i="2"/>
  <c r="U124" i="2"/>
  <c r="AC124" i="2" s="1"/>
  <c r="T124" i="2"/>
  <c r="AB124" i="2" s="1"/>
  <c r="AJ124" i="2" s="1"/>
  <c r="S124" i="2"/>
  <c r="R124" i="2"/>
  <c r="Z124" i="2" s="1"/>
  <c r="AJ123" i="2"/>
  <c r="AR123" i="2" s="1"/>
  <c r="AG123" i="2"/>
  <c r="AO123" i="2" s="1"/>
  <c r="AF123" i="2"/>
  <c r="AN123" i="2" s="1"/>
  <c r="AE123" i="2"/>
  <c r="AM123" i="2" s="1"/>
  <c r="AD123" i="2"/>
  <c r="AL123" i="2" s="1"/>
  <c r="AC123" i="2"/>
  <c r="BA123" i="2" s="1"/>
  <c r="AB123" i="2"/>
  <c r="AZ123" i="2" s="1"/>
  <c r="Z123" i="2"/>
  <c r="AX123" i="2" s="1"/>
  <c r="X123" i="2"/>
  <c r="V123" i="2"/>
  <c r="U123" i="2"/>
  <c r="Y123" i="2" s="1"/>
  <c r="T123" i="2"/>
  <c r="S123" i="2"/>
  <c r="R123" i="2"/>
  <c r="AX122" i="2"/>
  <c r="AO122" i="2"/>
  <c r="AG122" i="2"/>
  <c r="AF122" i="2"/>
  <c r="AN122" i="2" s="1"/>
  <c r="AE122" i="2"/>
  <c r="AM122" i="2" s="1"/>
  <c r="AD122" i="2"/>
  <c r="AL122" i="2" s="1"/>
  <c r="AP122" i="2" s="1"/>
  <c r="AC122" i="2"/>
  <c r="BA122" i="2" s="1"/>
  <c r="Z122" i="2"/>
  <c r="AH122" i="2" s="1"/>
  <c r="Y122" i="2"/>
  <c r="V122" i="2"/>
  <c r="U122" i="2"/>
  <c r="T122" i="2"/>
  <c r="X122" i="2" s="1"/>
  <c r="S122" i="2"/>
  <c r="AA122" i="2" s="1"/>
  <c r="AI122" i="2" s="1"/>
  <c r="R122" i="2"/>
  <c r="BA121" i="2"/>
  <c r="AS121" i="2"/>
  <c r="AO121" i="2"/>
  <c r="AG121" i="2"/>
  <c r="AF121" i="2"/>
  <c r="AN121" i="2" s="1"/>
  <c r="AE121" i="2"/>
  <c r="AM121" i="2" s="1"/>
  <c r="AD121" i="2"/>
  <c r="AL121" i="2" s="1"/>
  <c r="AC121" i="2"/>
  <c r="AK121" i="2" s="1"/>
  <c r="AB121" i="2"/>
  <c r="AZ121" i="2" s="1"/>
  <c r="AA121" i="2"/>
  <c r="AY121" i="2" s="1"/>
  <c r="Z121" i="2"/>
  <c r="AX121" i="2" s="1"/>
  <c r="Y121" i="2"/>
  <c r="X121" i="2"/>
  <c r="V121" i="2"/>
  <c r="U121" i="2"/>
  <c r="T121" i="2"/>
  <c r="S121" i="2"/>
  <c r="W121" i="2" s="1"/>
  <c r="R121" i="2"/>
  <c r="BA120" i="2"/>
  <c r="AO120" i="2"/>
  <c r="AN120" i="2"/>
  <c r="AK120" i="2"/>
  <c r="AS120" i="2" s="1"/>
  <c r="AG120" i="2"/>
  <c r="AF120" i="2"/>
  <c r="AE120" i="2"/>
  <c r="AM120" i="2" s="1"/>
  <c r="AD120" i="2"/>
  <c r="AL120" i="2" s="1"/>
  <c r="AC120" i="2"/>
  <c r="AA120" i="2"/>
  <c r="AY120" i="2" s="1"/>
  <c r="W120" i="2"/>
  <c r="U120" i="2"/>
  <c r="Y120" i="2" s="1"/>
  <c r="T120" i="2"/>
  <c r="S120" i="2"/>
  <c r="R120" i="2"/>
  <c r="V120" i="2" s="1"/>
  <c r="AZ119" i="2"/>
  <c r="AO119" i="2"/>
  <c r="AM119" i="2"/>
  <c r="AG119" i="2"/>
  <c r="AF119" i="2"/>
  <c r="AN119" i="2" s="1"/>
  <c r="AE119" i="2"/>
  <c r="AD119" i="2"/>
  <c r="AL119" i="2" s="1"/>
  <c r="AB119" i="2"/>
  <c r="AJ119" i="2" s="1"/>
  <c r="AR119" i="2" s="1"/>
  <c r="Y119" i="2"/>
  <c r="X119" i="2"/>
  <c r="W119" i="2"/>
  <c r="U119" i="2"/>
  <c r="AC119" i="2" s="1"/>
  <c r="T119" i="2"/>
  <c r="S119" i="2"/>
  <c r="AA119" i="2" s="1"/>
  <c r="R119" i="2"/>
  <c r="Z119" i="2" s="1"/>
  <c r="AX119" i="2" s="1"/>
  <c r="AM118" i="2"/>
  <c r="AL118" i="2"/>
  <c r="AG118" i="2"/>
  <c r="AO118" i="2" s="1"/>
  <c r="AF118" i="2"/>
  <c r="AN118" i="2" s="1"/>
  <c r="AE118" i="2"/>
  <c r="AD118" i="2"/>
  <c r="AC118" i="2"/>
  <c r="BA118" i="2" s="1"/>
  <c r="X118" i="2"/>
  <c r="W118" i="2"/>
  <c r="U118" i="2"/>
  <c r="Y118" i="2" s="1"/>
  <c r="T118" i="2"/>
  <c r="AB118" i="2" s="1"/>
  <c r="S118" i="2"/>
  <c r="AA118" i="2" s="1"/>
  <c r="R118" i="2"/>
  <c r="V118" i="2" s="1"/>
  <c r="AM117" i="2"/>
  <c r="AJ117" i="2"/>
  <c r="AG117" i="2"/>
  <c r="AO117" i="2" s="1"/>
  <c r="AF117" i="2"/>
  <c r="AN117" i="2" s="1"/>
  <c r="AE117" i="2"/>
  <c r="AD117" i="2"/>
  <c r="AL117" i="2" s="1"/>
  <c r="AB117" i="2"/>
  <c r="AZ117" i="2" s="1"/>
  <c r="Z117" i="2"/>
  <c r="AH117" i="2" s="1"/>
  <c r="AP117" i="2" s="1"/>
  <c r="X117" i="2"/>
  <c r="W117" i="2"/>
  <c r="V117" i="2"/>
  <c r="U117" i="2"/>
  <c r="T117" i="2"/>
  <c r="S117" i="2"/>
  <c r="AA117" i="2" s="1"/>
  <c r="R117" i="2"/>
  <c r="AR116" i="2"/>
  <c r="AN116" i="2"/>
  <c r="AG116" i="2"/>
  <c r="AO116" i="2" s="1"/>
  <c r="AF116" i="2"/>
  <c r="AE116" i="2"/>
  <c r="AM116" i="2" s="1"/>
  <c r="AD116" i="2"/>
  <c r="AL116" i="2" s="1"/>
  <c r="AB116" i="2"/>
  <c r="AJ116" i="2" s="1"/>
  <c r="X116" i="2"/>
  <c r="V116" i="2"/>
  <c r="U116" i="2"/>
  <c r="T116" i="2"/>
  <c r="S116" i="2"/>
  <c r="W116" i="2" s="1"/>
  <c r="R116" i="2"/>
  <c r="Z116" i="2" s="1"/>
  <c r="AN115" i="2"/>
  <c r="AM115" i="2"/>
  <c r="AL115" i="2"/>
  <c r="AG115" i="2"/>
  <c r="AO115" i="2" s="1"/>
  <c r="AF115" i="2"/>
  <c r="AE115" i="2"/>
  <c r="AD115" i="2"/>
  <c r="AC115" i="2"/>
  <c r="AA115" i="2"/>
  <c r="AY115" i="2" s="1"/>
  <c r="W115" i="2"/>
  <c r="U115" i="2"/>
  <c r="Y115" i="2" s="1"/>
  <c r="T115" i="2"/>
  <c r="S115" i="2"/>
  <c r="R115" i="2"/>
  <c r="AY114" i="2"/>
  <c r="AQ114" i="2"/>
  <c r="AI114" i="2"/>
  <c r="AG114" i="2"/>
  <c r="AO114" i="2" s="1"/>
  <c r="AF114" i="2"/>
  <c r="AN114" i="2" s="1"/>
  <c r="AE114" i="2"/>
  <c r="AM114" i="2" s="1"/>
  <c r="AD114" i="2"/>
  <c r="AL114" i="2" s="1"/>
  <c r="AA114" i="2"/>
  <c r="W114" i="2"/>
  <c r="U114" i="2"/>
  <c r="Y114" i="2" s="1"/>
  <c r="T114" i="2"/>
  <c r="S114" i="2"/>
  <c r="R114" i="2"/>
  <c r="V114" i="2" s="1"/>
  <c r="AY113" i="2"/>
  <c r="AL113" i="2"/>
  <c r="AI113" i="2"/>
  <c r="AQ113" i="2" s="1"/>
  <c r="AG113" i="2"/>
  <c r="AO113" i="2" s="1"/>
  <c r="AF113" i="2"/>
  <c r="AN113" i="2" s="1"/>
  <c r="AE113" i="2"/>
  <c r="AM113" i="2" s="1"/>
  <c r="AD113" i="2"/>
  <c r="AC113" i="2"/>
  <c r="AB113" i="2"/>
  <c r="AZ113" i="2" s="1"/>
  <c r="AA113" i="2"/>
  <c r="Y113" i="2"/>
  <c r="X113" i="2"/>
  <c r="U113" i="2"/>
  <c r="T113" i="2"/>
  <c r="S113" i="2"/>
  <c r="W113" i="2" s="1"/>
  <c r="R113" i="2"/>
  <c r="AO112" i="2"/>
  <c r="AG112" i="2"/>
  <c r="AF112" i="2"/>
  <c r="AN112" i="2" s="1"/>
  <c r="AE112" i="2"/>
  <c r="AM112" i="2" s="1"/>
  <c r="AD112" i="2"/>
  <c r="AL112" i="2" s="1"/>
  <c r="AB112" i="2"/>
  <c r="AZ112" i="2" s="1"/>
  <c r="X112" i="2"/>
  <c r="U112" i="2"/>
  <c r="T112" i="2"/>
  <c r="S112" i="2"/>
  <c r="W112" i="2" s="1"/>
  <c r="R112" i="2"/>
  <c r="AZ111" i="2"/>
  <c r="AN111" i="2"/>
  <c r="AM111" i="2"/>
  <c r="AJ111" i="2"/>
  <c r="AR111" i="2" s="1"/>
  <c r="AI111" i="2"/>
  <c r="AQ111" i="2" s="1"/>
  <c r="AG111" i="2"/>
  <c r="AO111" i="2" s="1"/>
  <c r="AF111" i="2"/>
  <c r="AE111" i="2"/>
  <c r="AD111" i="2"/>
  <c r="AL111" i="2" s="1"/>
  <c r="AA111" i="2"/>
  <c r="AY111" i="2" s="1"/>
  <c r="Z111" i="2"/>
  <c r="Y111" i="2"/>
  <c r="X111" i="2"/>
  <c r="V111" i="2"/>
  <c r="U111" i="2"/>
  <c r="AC111" i="2" s="1"/>
  <c r="T111" i="2"/>
  <c r="AB111" i="2" s="1"/>
  <c r="S111" i="2"/>
  <c r="W111" i="2" s="1"/>
  <c r="R111" i="2"/>
  <c r="AN110" i="2"/>
  <c r="AG110" i="2"/>
  <c r="AO110" i="2" s="1"/>
  <c r="AF110" i="2"/>
  <c r="AE110" i="2"/>
  <c r="AM110" i="2" s="1"/>
  <c r="AD110" i="2"/>
  <c r="AL110" i="2" s="1"/>
  <c r="X110" i="2"/>
  <c r="V110" i="2"/>
  <c r="U110" i="2"/>
  <c r="T110" i="2"/>
  <c r="AB110" i="2" s="1"/>
  <c r="S110" i="2"/>
  <c r="W110" i="2" s="1"/>
  <c r="R110" i="2"/>
  <c r="Z110" i="2" s="1"/>
  <c r="AX110" i="2" s="1"/>
  <c r="AL109" i="2"/>
  <c r="AK109" i="2"/>
  <c r="AG109" i="2"/>
  <c r="AO109" i="2" s="1"/>
  <c r="AF109" i="2"/>
  <c r="AN109" i="2" s="1"/>
  <c r="AE109" i="2"/>
  <c r="AM109" i="2" s="1"/>
  <c r="AD109" i="2"/>
  <c r="AC109" i="2"/>
  <c r="BA109" i="2" s="1"/>
  <c r="AB109" i="2"/>
  <c r="Y109" i="2"/>
  <c r="X109" i="2"/>
  <c r="W109" i="2"/>
  <c r="V109" i="2"/>
  <c r="U109" i="2"/>
  <c r="T109" i="2"/>
  <c r="S109" i="2"/>
  <c r="AA109" i="2" s="1"/>
  <c r="R109" i="2"/>
  <c r="Z109" i="2" s="1"/>
  <c r="AH109" i="2" s="1"/>
  <c r="AP109" i="2" s="1"/>
  <c r="BA108" i="2"/>
  <c r="AS108" i="2"/>
  <c r="AO108" i="2"/>
  <c r="AL108" i="2"/>
  <c r="AK108" i="2"/>
  <c r="AI108" i="2"/>
  <c r="AQ108" i="2" s="1"/>
  <c r="AG108" i="2"/>
  <c r="AF108" i="2"/>
  <c r="AN108" i="2" s="1"/>
  <c r="AE108" i="2"/>
  <c r="AM108" i="2" s="1"/>
  <c r="AD108" i="2"/>
  <c r="AC108" i="2"/>
  <c r="AA108" i="2"/>
  <c r="AY108" i="2" s="1"/>
  <c r="Y108" i="2"/>
  <c r="W108" i="2"/>
  <c r="V108" i="2"/>
  <c r="U108" i="2"/>
  <c r="T108" i="2"/>
  <c r="X108" i="2" s="1"/>
  <c r="S108" i="2"/>
  <c r="R108" i="2"/>
  <c r="Z108" i="2" s="1"/>
  <c r="AX107" i="2"/>
  <c r="AP107" i="2"/>
  <c r="AN107" i="2"/>
  <c r="AG107" i="2"/>
  <c r="AO107" i="2" s="1"/>
  <c r="AF107" i="2"/>
  <c r="AE107" i="2"/>
  <c r="AM107" i="2" s="1"/>
  <c r="AD107" i="2"/>
  <c r="AL107" i="2" s="1"/>
  <c r="AB107" i="2"/>
  <c r="AZ107" i="2" s="1"/>
  <c r="X107" i="2"/>
  <c r="U107" i="2"/>
  <c r="T107" i="2"/>
  <c r="S107" i="2"/>
  <c r="W107" i="2" s="1"/>
  <c r="R107" i="2"/>
  <c r="Z107" i="2" s="1"/>
  <c r="AH107" i="2" s="1"/>
  <c r="AS106" i="2"/>
  <c r="AR106" i="2"/>
  <c r="AL106" i="2"/>
  <c r="AJ106" i="2"/>
  <c r="AI106" i="2"/>
  <c r="AQ106" i="2" s="1"/>
  <c r="AG106" i="2"/>
  <c r="AO106" i="2" s="1"/>
  <c r="AF106" i="2"/>
  <c r="AN106" i="2" s="1"/>
  <c r="AE106" i="2"/>
  <c r="AM106" i="2" s="1"/>
  <c r="AD106" i="2"/>
  <c r="AB106" i="2"/>
  <c r="AZ106" i="2" s="1"/>
  <c r="AA106" i="2"/>
  <c r="AY106" i="2" s="1"/>
  <c r="Z106" i="2"/>
  <c r="Y106" i="2"/>
  <c r="V106" i="2"/>
  <c r="U106" i="2"/>
  <c r="AC106" i="2" s="1"/>
  <c r="AK106" i="2" s="1"/>
  <c r="T106" i="2"/>
  <c r="X106" i="2" s="1"/>
  <c r="S106" i="2"/>
  <c r="W106" i="2" s="1"/>
  <c r="R106" i="2"/>
  <c r="AN105" i="2"/>
  <c r="AK105" i="2"/>
  <c r="AS105" i="2" s="1"/>
  <c r="AG105" i="2"/>
  <c r="AO105" i="2" s="1"/>
  <c r="AF105" i="2"/>
  <c r="AE105" i="2"/>
  <c r="AM105" i="2" s="1"/>
  <c r="AD105" i="2"/>
  <c r="AL105" i="2" s="1"/>
  <c r="AC105" i="2"/>
  <c r="BA105" i="2" s="1"/>
  <c r="Z105" i="2"/>
  <c r="AX105" i="2" s="1"/>
  <c r="V105" i="2"/>
  <c r="U105" i="2"/>
  <c r="Y105" i="2" s="1"/>
  <c r="T105" i="2"/>
  <c r="S105" i="2"/>
  <c r="R105" i="2"/>
  <c r="AQ104" i="2"/>
  <c r="AK104" i="2"/>
  <c r="AJ104" i="2"/>
  <c r="AG104" i="2"/>
  <c r="AO104" i="2" s="1"/>
  <c r="AS104" i="2" s="1"/>
  <c r="AF104" i="2"/>
  <c r="AN104" i="2" s="1"/>
  <c r="AE104" i="2"/>
  <c r="AM104" i="2" s="1"/>
  <c r="AD104" i="2"/>
  <c r="AL104" i="2" s="1"/>
  <c r="AC104" i="2"/>
  <c r="BA104" i="2" s="1"/>
  <c r="AB104" i="2"/>
  <c r="AZ104" i="2" s="1"/>
  <c r="Z104" i="2"/>
  <c r="Y104" i="2"/>
  <c r="X104" i="2"/>
  <c r="W104" i="2"/>
  <c r="U104" i="2"/>
  <c r="T104" i="2"/>
  <c r="S104" i="2"/>
  <c r="AA104" i="2" s="1"/>
  <c r="AI104" i="2" s="1"/>
  <c r="R104" i="2"/>
  <c r="V104" i="2" s="1"/>
  <c r="AX103" i="2"/>
  <c r="AO103" i="2"/>
  <c r="AL103" i="2"/>
  <c r="AH103" i="2"/>
  <c r="AG103" i="2"/>
  <c r="AF103" i="2"/>
  <c r="AN103" i="2" s="1"/>
  <c r="AE103" i="2"/>
  <c r="AM103" i="2" s="1"/>
  <c r="AD103" i="2"/>
  <c r="Z103" i="2"/>
  <c r="Y103" i="2"/>
  <c r="W103" i="2"/>
  <c r="V103" i="2"/>
  <c r="U103" i="2"/>
  <c r="AC103" i="2" s="1"/>
  <c r="T103" i="2"/>
  <c r="X103" i="2" s="1"/>
  <c r="S103" i="2"/>
  <c r="AA103" i="2" s="1"/>
  <c r="R103" i="2"/>
  <c r="BA102" i="2"/>
  <c r="AO102" i="2"/>
  <c r="AN102" i="2"/>
  <c r="AM102" i="2"/>
  <c r="AG102" i="2"/>
  <c r="AF102" i="2"/>
  <c r="AE102" i="2"/>
  <c r="AD102" i="2"/>
  <c r="AL102" i="2" s="1"/>
  <c r="AC102" i="2"/>
  <c r="AK102" i="2" s="1"/>
  <c r="AS102" i="2" s="1"/>
  <c r="Y102" i="2"/>
  <c r="X102" i="2"/>
  <c r="W102" i="2"/>
  <c r="U102" i="2"/>
  <c r="T102" i="2"/>
  <c r="AB102" i="2" s="1"/>
  <c r="S102" i="2"/>
  <c r="AA102" i="2" s="1"/>
  <c r="AY102" i="2" s="1"/>
  <c r="R102" i="2"/>
  <c r="V102" i="2" s="1"/>
  <c r="AM101" i="2"/>
  <c r="AL101" i="2"/>
  <c r="AJ101" i="2"/>
  <c r="AR101" i="2" s="1"/>
  <c r="AH101" i="2"/>
  <c r="AP101" i="2" s="1"/>
  <c r="AG101" i="2"/>
  <c r="AO101" i="2" s="1"/>
  <c r="AF101" i="2"/>
  <c r="AN101" i="2" s="1"/>
  <c r="AE101" i="2"/>
  <c r="AD101" i="2"/>
  <c r="Z101" i="2"/>
  <c r="AX101" i="2" s="1"/>
  <c r="Y101" i="2"/>
  <c r="X101" i="2"/>
  <c r="W101" i="2"/>
  <c r="U101" i="2"/>
  <c r="AC101" i="2" s="1"/>
  <c r="T101" i="2"/>
  <c r="AB101" i="2" s="1"/>
  <c r="AZ101" i="2" s="1"/>
  <c r="S101" i="2"/>
  <c r="AA101" i="2" s="1"/>
  <c r="R101" i="2"/>
  <c r="V101" i="2" s="1"/>
  <c r="AO100" i="2"/>
  <c r="AM100" i="2"/>
  <c r="AG100" i="2"/>
  <c r="AF100" i="2"/>
  <c r="AN100" i="2" s="1"/>
  <c r="AE100" i="2"/>
  <c r="AD100" i="2"/>
  <c r="AL100" i="2" s="1"/>
  <c r="V100" i="2"/>
  <c r="U100" i="2"/>
  <c r="T100" i="2"/>
  <c r="X100" i="2" s="1"/>
  <c r="S100" i="2"/>
  <c r="W100" i="2" s="1"/>
  <c r="R100" i="2"/>
  <c r="Z100" i="2" s="1"/>
  <c r="AX99" i="2"/>
  <c r="AQ99" i="2"/>
  <c r="AM99" i="2"/>
  <c r="AK99" i="2"/>
  <c r="AS99" i="2" s="1"/>
  <c r="AG99" i="2"/>
  <c r="AO99" i="2" s="1"/>
  <c r="AF99" i="2"/>
  <c r="AN99" i="2" s="1"/>
  <c r="AE99" i="2"/>
  <c r="AD99" i="2"/>
  <c r="AL99" i="2" s="1"/>
  <c r="AC99" i="2"/>
  <c r="BA99" i="2" s="1"/>
  <c r="AB99" i="2"/>
  <c r="Z99" i="2"/>
  <c r="AH99" i="2" s="1"/>
  <c r="AP99" i="2" s="1"/>
  <c r="X99" i="2"/>
  <c r="W99" i="2"/>
  <c r="V99" i="2"/>
  <c r="U99" i="2"/>
  <c r="Y99" i="2" s="1"/>
  <c r="T99" i="2"/>
  <c r="S99" i="2"/>
  <c r="AA99" i="2" s="1"/>
  <c r="AI99" i="2" s="1"/>
  <c r="R99" i="2"/>
  <c r="BA98" i="2"/>
  <c r="AZ98" i="2"/>
  <c r="AO98" i="2"/>
  <c r="AG98" i="2"/>
  <c r="AF98" i="2"/>
  <c r="AN98" i="2" s="1"/>
  <c r="AE98" i="2"/>
  <c r="AM98" i="2" s="1"/>
  <c r="AD98" i="2"/>
  <c r="AL98" i="2" s="1"/>
  <c r="AC98" i="2"/>
  <c r="AK98" i="2" s="1"/>
  <c r="AS98" i="2" s="1"/>
  <c r="AB98" i="2"/>
  <c r="AJ98" i="2" s="1"/>
  <c r="AR98" i="2" s="1"/>
  <c r="AA98" i="2"/>
  <c r="AY98" i="2" s="1"/>
  <c r="Z98" i="2"/>
  <c r="AX98" i="2" s="1"/>
  <c r="Y98" i="2"/>
  <c r="W98" i="2"/>
  <c r="V98" i="2"/>
  <c r="U98" i="2"/>
  <c r="T98" i="2"/>
  <c r="X98" i="2" s="1"/>
  <c r="S98" i="2"/>
  <c r="R98" i="2"/>
  <c r="AO97" i="2"/>
  <c r="AL97" i="2"/>
  <c r="AG97" i="2"/>
  <c r="AF97" i="2"/>
  <c r="AN97" i="2" s="1"/>
  <c r="AE97" i="2"/>
  <c r="AM97" i="2" s="1"/>
  <c r="AD97" i="2"/>
  <c r="AA97" i="2"/>
  <c r="AY97" i="2" s="1"/>
  <c r="U97" i="2"/>
  <c r="T97" i="2"/>
  <c r="AB97" i="2" s="1"/>
  <c r="AJ97" i="2" s="1"/>
  <c r="S97" i="2"/>
  <c r="W97" i="2" s="1"/>
  <c r="R97" i="2"/>
  <c r="Z97" i="2" s="1"/>
  <c r="AR96" i="2"/>
  <c r="AM96" i="2"/>
  <c r="AK96" i="2"/>
  <c r="AG96" i="2"/>
  <c r="AO96" i="2" s="1"/>
  <c r="AF96" i="2"/>
  <c r="AN96" i="2" s="1"/>
  <c r="AE96" i="2"/>
  <c r="AD96" i="2"/>
  <c r="AL96" i="2" s="1"/>
  <c r="AC96" i="2"/>
  <c r="BA96" i="2" s="1"/>
  <c r="AA96" i="2"/>
  <c r="Y96" i="2"/>
  <c r="X96" i="2"/>
  <c r="W96" i="2"/>
  <c r="U96" i="2"/>
  <c r="T96" i="2"/>
  <c r="AB96" i="2" s="1"/>
  <c r="AJ96" i="2" s="1"/>
  <c r="S96" i="2"/>
  <c r="R96" i="2"/>
  <c r="AM95" i="2"/>
  <c r="AG95" i="2"/>
  <c r="AO95" i="2" s="1"/>
  <c r="AF95" i="2"/>
  <c r="AN95" i="2" s="1"/>
  <c r="AE95" i="2"/>
  <c r="AD95" i="2"/>
  <c r="AL95" i="2" s="1"/>
  <c r="AP95" i="2" s="1"/>
  <c r="Z95" i="2"/>
  <c r="AH95" i="2" s="1"/>
  <c r="Y95" i="2"/>
  <c r="X95" i="2"/>
  <c r="W95" i="2"/>
  <c r="U95" i="2"/>
  <c r="AC95" i="2" s="1"/>
  <c r="T95" i="2"/>
  <c r="AB95" i="2" s="1"/>
  <c r="S95" i="2"/>
  <c r="AA95" i="2" s="1"/>
  <c r="R95" i="2"/>
  <c r="V95" i="2" s="1"/>
  <c r="AN94" i="2"/>
  <c r="AM94" i="2"/>
  <c r="AG94" i="2"/>
  <c r="AO94" i="2" s="1"/>
  <c r="AF94" i="2"/>
  <c r="AE94" i="2"/>
  <c r="AD94" i="2"/>
  <c r="AL94" i="2" s="1"/>
  <c r="AA94" i="2"/>
  <c r="AI94" i="2" s="1"/>
  <c r="AQ94" i="2" s="1"/>
  <c r="X94" i="2"/>
  <c r="W94" i="2"/>
  <c r="U94" i="2"/>
  <c r="T94" i="2"/>
  <c r="AB94" i="2" s="1"/>
  <c r="S94" i="2"/>
  <c r="R94" i="2"/>
  <c r="BA93" i="2"/>
  <c r="AN93" i="2"/>
  <c r="AG93" i="2"/>
  <c r="AO93" i="2" s="1"/>
  <c r="AF93" i="2"/>
  <c r="AE93" i="2"/>
  <c r="AM93" i="2" s="1"/>
  <c r="AD93" i="2"/>
  <c r="AL93" i="2" s="1"/>
  <c r="AB93" i="2"/>
  <c r="AJ93" i="2" s="1"/>
  <c r="AR93" i="2" s="1"/>
  <c r="X93" i="2"/>
  <c r="W93" i="2"/>
  <c r="V93" i="2"/>
  <c r="U93" i="2"/>
  <c r="AC93" i="2" s="1"/>
  <c r="AK93" i="2" s="1"/>
  <c r="AS93" i="2" s="1"/>
  <c r="T93" i="2"/>
  <c r="S93" i="2"/>
  <c r="AA93" i="2" s="1"/>
  <c r="R93" i="2"/>
  <c r="Z93" i="2" s="1"/>
  <c r="BA92" i="2"/>
  <c r="AZ92" i="2"/>
  <c r="AN92" i="2"/>
  <c r="AM92" i="2"/>
  <c r="AG92" i="2"/>
  <c r="AO92" i="2" s="1"/>
  <c r="AF92" i="2"/>
  <c r="AE92" i="2"/>
  <c r="AD92" i="2"/>
  <c r="AL92" i="2" s="1"/>
  <c r="AC92" i="2"/>
  <c r="AK92" i="2" s="1"/>
  <c r="AS92" i="2" s="1"/>
  <c r="AB92" i="2"/>
  <c r="AJ92" i="2" s="1"/>
  <c r="Y92" i="2"/>
  <c r="X92" i="2"/>
  <c r="V92" i="2"/>
  <c r="U92" i="2"/>
  <c r="T92" i="2"/>
  <c r="S92" i="2"/>
  <c r="R92" i="2"/>
  <c r="Z92" i="2" s="1"/>
  <c r="AL91" i="2"/>
  <c r="AI91" i="2"/>
  <c r="AQ91" i="2" s="1"/>
  <c r="AG91" i="2"/>
  <c r="AO91" i="2" s="1"/>
  <c r="AF91" i="2"/>
  <c r="AN91" i="2" s="1"/>
  <c r="AR91" i="2" s="1"/>
  <c r="AE91" i="2"/>
  <c r="AM91" i="2" s="1"/>
  <c r="AD91" i="2"/>
  <c r="AA91" i="2"/>
  <c r="AY91" i="2" s="1"/>
  <c r="Z91" i="2"/>
  <c r="X91" i="2"/>
  <c r="W91" i="2"/>
  <c r="U91" i="2"/>
  <c r="Y91" i="2" s="1"/>
  <c r="T91" i="2"/>
  <c r="AB91" i="2" s="1"/>
  <c r="AJ91" i="2" s="1"/>
  <c r="S91" i="2"/>
  <c r="R91" i="2"/>
  <c r="V91" i="2" s="1"/>
  <c r="BA90" i="2"/>
  <c r="AO90" i="2"/>
  <c r="AK90" i="2"/>
  <c r="AS90" i="2" s="1"/>
  <c r="AG90" i="2"/>
  <c r="AF90" i="2"/>
  <c r="AN90" i="2" s="1"/>
  <c r="AE90" i="2"/>
  <c r="AM90" i="2" s="1"/>
  <c r="AD90" i="2"/>
  <c r="AL90" i="2" s="1"/>
  <c r="AC90" i="2"/>
  <c r="U90" i="2"/>
  <c r="Y90" i="2" s="1"/>
  <c r="T90" i="2"/>
  <c r="S90" i="2"/>
  <c r="W90" i="2" s="1"/>
  <c r="R90" i="2"/>
  <c r="AX89" i="2"/>
  <c r="AJ89" i="2"/>
  <c r="AG89" i="2"/>
  <c r="AO89" i="2" s="1"/>
  <c r="AS89" i="2" s="1"/>
  <c r="AF89" i="2"/>
  <c r="AN89" i="2" s="1"/>
  <c r="AR89" i="2" s="1"/>
  <c r="AE89" i="2"/>
  <c r="AM89" i="2" s="1"/>
  <c r="AD89" i="2"/>
  <c r="AL89" i="2" s="1"/>
  <c r="AP89" i="2" s="1"/>
  <c r="AB89" i="2"/>
  <c r="AZ89" i="2" s="1"/>
  <c r="X89" i="2"/>
  <c r="V89" i="2"/>
  <c r="U89" i="2"/>
  <c r="AC89" i="2" s="1"/>
  <c r="AK89" i="2" s="1"/>
  <c r="T89" i="2"/>
  <c r="S89" i="2"/>
  <c r="W89" i="2" s="1"/>
  <c r="R89" i="2"/>
  <c r="Z89" i="2" s="1"/>
  <c r="AH89" i="2" s="1"/>
  <c r="AZ88" i="2"/>
  <c r="AS88" i="2"/>
  <c r="AN88" i="2"/>
  <c r="AM88" i="2"/>
  <c r="AG88" i="2"/>
  <c r="AO88" i="2" s="1"/>
  <c r="AF88" i="2"/>
  <c r="AE88" i="2"/>
  <c r="AD88" i="2"/>
  <c r="AL88" i="2" s="1"/>
  <c r="AB88" i="2"/>
  <c r="AJ88" i="2" s="1"/>
  <c r="Z88" i="2"/>
  <c r="AX88" i="2" s="1"/>
  <c r="Y88" i="2"/>
  <c r="X88" i="2"/>
  <c r="U88" i="2"/>
  <c r="AC88" i="2" s="1"/>
  <c r="AK88" i="2" s="1"/>
  <c r="T88" i="2"/>
  <c r="S88" i="2"/>
  <c r="W88" i="2" s="1"/>
  <c r="R88" i="2"/>
  <c r="V88" i="2" s="1"/>
  <c r="AN87" i="2"/>
  <c r="AL87" i="2"/>
  <c r="AJ87" i="2"/>
  <c r="AR87" i="2" s="1"/>
  <c r="AH87" i="2"/>
  <c r="AP87" i="2" s="1"/>
  <c r="AG87" i="2"/>
  <c r="AO87" i="2" s="1"/>
  <c r="AF87" i="2"/>
  <c r="AE87" i="2"/>
  <c r="AM87" i="2" s="1"/>
  <c r="AQ87" i="2" s="1"/>
  <c r="AD87" i="2"/>
  <c r="AA87" i="2"/>
  <c r="AI87" i="2" s="1"/>
  <c r="Y87" i="2"/>
  <c r="X87" i="2"/>
  <c r="V87" i="2"/>
  <c r="U87" i="2"/>
  <c r="AC87" i="2" s="1"/>
  <c r="T87" i="2"/>
  <c r="AB87" i="2" s="1"/>
  <c r="AZ87" i="2" s="1"/>
  <c r="S87" i="2"/>
  <c r="W87" i="2" s="1"/>
  <c r="R87" i="2"/>
  <c r="Z87" i="2" s="1"/>
  <c r="AX87" i="2" s="1"/>
  <c r="BA86" i="2"/>
  <c r="AO86" i="2"/>
  <c r="AN86" i="2"/>
  <c r="AL86" i="2"/>
  <c r="AG86" i="2"/>
  <c r="AF86" i="2"/>
  <c r="AE86" i="2"/>
  <c r="AM86" i="2" s="1"/>
  <c r="AD86" i="2"/>
  <c r="AC86" i="2"/>
  <c r="AK86" i="2" s="1"/>
  <c r="AS86" i="2" s="1"/>
  <c r="AA86" i="2"/>
  <c r="AI86" i="2" s="1"/>
  <c r="AQ86" i="2" s="1"/>
  <c r="Y86" i="2"/>
  <c r="X86" i="2"/>
  <c r="V86" i="2"/>
  <c r="U86" i="2"/>
  <c r="T86" i="2"/>
  <c r="AB86" i="2" s="1"/>
  <c r="S86" i="2"/>
  <c r="W86" i="2" s="1"/>
  <c r="R86" i="2"/>
  <c r="Z86" i="2" s="1"/>
  <c r="AH86" i="2" s="1"/>
  <c r="AP86" i="2" s="1"/>
  <c r="AO85" i="2"/>
  <c r="AN85" i="2"/>
  <c r="AL85" i="2"/>
  <c r="AG85" i="2"/>
  <c r="AF85" i="2"/>
  <c r="AE85" i="2"/>
  <c r="AM85" i="2" s="1"/>
  <c r="AD85" i="2"/>
  <c r="AC85" i="2"/>
  <c r="AB85" i="2"/>
  <c r="AZ85" i="2" s="1"/>
  <c r="Y85" i="2"/>
  <c r="W85" i="2"/>
  <c r="U85" i="2"/>
  <c r="T85" i="2"/>
  <c r="X85" i="2" s="1"/>
  <c r="S85" i="2"/>
  <c r="AA85" i="2" s="1"/>
  <c r="R85" i="2"/>
  <c r="V85" i="2" s="1"/>
  <c r="AO84" i="2"/>
  <c r="AI84" i="2"/>
  <c r="AQ84" i="2" s="1"/>
  <c r="AG84" i="2"/>
  <c r="AF84" i="2"/>
  <c r="AN84" i="2" s="1"/>
  <c r="AE84" i="2"/>
  <c r="AM84" i="2" s="1"/>
  <c r="AD84" i="2"/>
  <c r="AL84" i="2" s="1"/>
  <c r="AA84" i="2"/>
  <c r="AY84" i="2" s="1"/>
  <c r="W84" i="2"/>
  <c r="V84" i="2"/>
  <c r="U84" i="2"/>
  <c r="AC84" i="2" s="1"/>
  <c r="T84" i="2"/>
  <c r="S84" i="2"/>
  <c r="R84" i="2"/>
  <c r="Z84" i="2" s="1"/>
  <c r="AZ83" i="2"/>
  <c r="AJ83" i="2"/>
  <c r="AR83" i="2" s="1"/>
  <c r="AG83" i="2"/>
  <c r="AO83" i="2" s="1"/>
  <c r="AF83" i="2"/>
  <c r="AN83" i="2" s="1"/>
  <c r="AE83" i="2"/>
  <c r="AM83" i="2" s="1"/>
  <c r="AD83" i="2"/>
  <c r="AL83" i="2" s="1"/>
  <c r="AB83" i="2"/>
  <c r="X83" i="2"/>
  <c r="U83" i="2"/>
  <c r="T83" i="2"/>
  <c r="S83" i="2"/>
  <c r="W83" i="2" s="1"/>
  <c r="R83" i="2"/>
  <c r="V83" i="2" s="1"/>
  <c r="AL82" i="2"/>
  <c r="AG82" i="2"/>
  <c r="AO82" i="2" s="1"/>
  <c r="AF82" i="2"/>
  <c r="AN82" i="2" s="1"/>
  <c r="AE82" i="2"/>
  <c r="AM82" i="2" s="1"/>
  <c r="AD82" i="2"/>
  <c r="Z82" i="2"/>
  <c r="Y82" i="2"/>
  <c r="V82" i="2"/>
  <c r="U82" i="2"/>
  <c r="AC82" i="2" s="1"/>
  <c r="T82" i="2"/>
  <c r="X82" i="2" s="1"/>
  <c r="S82" i="2"/>
  <c r="R82" i="2"/>
  <c r="AX81" i="2"/>
  <c r="AO81" i="2"/>
  <c r="AN81" i="2"/>
  <c r="AK81" i="2"/>
  <c r="AS81" i="2" s="1"/>
  <c r="AG81" i="2"/>
  <c r="AF81" i="2"/>
  <c r="AE81" i="2"/>
  <c r="AM81" i="2" s="1"/>
  <c r="AD81" i="2"/>
  <c r="AL81" i="2" s="1"/>
  <c r="AC81" i="2"/>
  <c r="BA81" i="2" s="1"/>
  <c r="Z81" i="2"/>
  <c r="AH81" i="2" s="1"/>
  <c r="AP81" i="2" s="1"/>
  <c r="Y81" i="2"/>
  <c r="V81" i="2"/>
  <c r="U81" i="2"/>
  <c r="T81" i="2"/>
  <c r="X81" i="2" s="1"/>
  <c r="S81" i="2"/>
  <c r="R81" i="2"/>
  <c r="AY80" i="2"/>
  <c r="AN80" i="2"/>
  <c r="AG80" i="2"/>
  <c r="AO80" i="2" s="1"/>
  <c r="AF80" i="2"/>
  <c r="AE80" i="2"/>
  <c r="AM80" i="2" s="1"/>
  <c r="AD80" i="2"/>
  <c r="AL80" i="2" s="1"/>
  <c r="AA80" i="2"/>
  <c r="AI80" i="2" s="1"/>
  <c r="X80" i="2"/>
  <c r="U80" i="2"/>
  <c r="T80" i="2"/>
  <c r="AB80" i="2" s="1"/>
  <c r="S80" i="2"/>
  <c r="W80" i="2" s="1"/>
  <c r="R80" i="2"/>
  <c r="V80" i="2" s="1"/>
  <c r="AX79" i="2"/>
  <c r="AO79" i="2"/>
  <c r="AM79" i="2"/>
  <c r="AG79" i="2"/>
  <c r="AF79" i="2"/>
  <c r="AN79" i="2" s="1"/>
  <c r="AE79" i="2"/>
  <c r="AD79" i="2"/>
  <c r="AL79" i="2" s="1"/>
  <c r="AC79" i="2"/>
  <c r="BA79" i="2" s="1"/>
  <c r="Z79" i="2"/>
  <c r="AH79" i="2" s="1"/>
  <c r="AP79" i="2" s="1"/>
  <c r="Y79" i="2"/>
  <c r="W79" i="2"/>
  <c r="U79" i="2"/>
  <c r="T79" i="2"/>
  <c r="S79" i="2"/>
  <c r="AA79" i="2" s="1"/>
  <c r="R79" i="2"/>
  <c r="V79" i="2" s="1"/>
  <c r="AN78" i="2"/>
  <c r="AL78" i="2"/>
  <c r="AG78" i="2"/>
  <c r="AO78" i="2" s="1"/>
  <c r="AF78" i="2"/>
  <c r="AE78" i="2"/>
  <c r="AM78" i="2" s="1"/>
  <c r="AD78" i="2"/>
  <c r="AC78" i="2"/>
  <c r="AB78" i="2"/>
  <c r="AZ78" i="2" s="1"/>
  <c r="Y78" i="2"/>
  <c r="X78" i="2"/>
  <c r="V78" i="2"/>
  <c r="U78" i="2"/>
  <c r="T78" i="2"/>
  <c r="S78" i="2"/>
  <c r="R78" i="2"/>
  <c r="Z78" i="2" s="1"/>
  <c r="AN77" i="2"/>
  <c r="AM77" i="2"/>
  <c r="AG77" i="2"/>
  <c r="AO77" i="2" s="1"/>
  <c r="AF77" i="2"/>
  <c r="AE77" i="2"/>
  <c r="AD77" i="2"/>
  <c r="AL77" i="2" s="1"/>
  <c r="AC77" i="2"/>
  <c r="BA77" i="2" s="1"/>
  <c r="AB77" i="2"/>
  <c r="AZ77" i="2" s="1"/>
  <c r="X77" i="2"/>
  <c r="U77" i="2"/>
  <c r="Y77" i="2" s="1"/>
  <c r="T77" i="2"/>
  <c r="S77" i="2"/>
  <c r="R77" i="2"/>
  <c r="V77" i="2" s="1"/>
  <c r="AZ76" i="2"/>
  <c r="AM76" i="2"/>
  <c r="AL76" i="2"/>
  <c r="AJ76" i="2"/>
  <c r="AR76" i="2" s="1"/>
  <c r="AG76" i="2"/>
  <c r="AO76" i="2" s="1"/>
  <c r="AF76" i="2"/>
  <c r="AN76" i="2" s="1"/>
  <c r="AE76" i="2"/>
  <c r="AD76" i="2"/>
  <c r="AB76" i="2"/>
  <c r="AA76" i="2"/>
  <c r="Y76" i="2"/>
  <c r="W76" i="2"/>
  <c r="U76" i="2"/>
  <c r="AC76" i="2" s="1"/>
  <c r="T76" i="2"/>
  <c r="X76" i="2" s="1"/>
  <c r="S76" i="2"/>
  <c r="R76" i="2"/>
  <c r="AY75" i="2"/>
  <c r="AL75" i="2"/>
  <c r="AI75" i="2"/>
  <c r="AQ75" i="2" s="1"/>
  <c r="AG75" i="2"/>
  <c r="AO75" i="2" s="1"/>
  <c r="AF75" i="2"/>
  <c r="AN75" i="2" s="1"/>
  <c r="AE75" i="2"/>
  <c r="AM75" i="2" s="1"/>
  <c r="AD75" i="2"/>
  <c r="AA75" i="2"/>
  <c r="Z75" i="2"/>
  <c r="Y75" i="2"/>
  <c r="X75" i="2"/>
  <c r="V75" i="2"/>
  <c r="U75" i="2"/>
  <c r="AC75" i="2" s="1"/>
  <c r="T75" i="2"/>
  <c r="AB75" i="2" s="1"/>
  <c r="S75" i="2"/>
  <c r="W75" i="2" s="1"/>
  <c r="R75" i="2"/>
  <c r="AX74" i="2"/>
  <c r="AH74" i="2"/>
  <c r="AP74" i="2" s="1"/>
  <c r="AG74" i="2"/>
  <c r="AO74" i="2" s="1"/>
  <c r="AF74" i="2"/>
  <c r="AN74" i="2" s="1"/>
  <c r="AE74" i="2"/>
  <c r="AM74" i="2" s="1"/>
  <c r="AD74" i="2"/>
  <c r="AL74" i="2" s="1"/>
  <c r="Z74" i="2"/>
  <c r="Y74" i="2"/>
  <c r="X74" i="2"/>
  <c r="W74" i="2"/>
  <c r="U74" i="2"/>
  <c r="AC74" i="2" s="1"/>
  <c r="T74" i="2"/>
  <c r="AB74" i="2" s="1"/>
  <c r="S74" i="2"/>
  <c r="AA74" i="2" s="1"/>
  <c r="R74" i="2"/>
  <c r="V74" i="2" s="1"/>
  <c r="AG73" i="2"/>
  <c r="AO73" i="2" s="1"/>
  <c r="AF73" i="2"/>
  <c r="AN73" i="2" s="1"/>
  <c r="AE73" i="2"/>
  <c r="AM73" i="2" s="1"/>
  <c r="AD73" i="2"/>
  <c r="AL73" i="2" s="1"/>
  <c r="Y73" i="2"/>
  <c r="W73" i="2"/>
  <c r="V73" i="2"/>
  <c r="U73" i="2"/>
  <c r="AC73" i="2" s="1"/>
  <c r="T73" i="2"/>
  <c r="X73" i="2" s="1"/>
  <c r="S73" i="2"/>
  <c r="AA73" i="2" s="1"/>
  <c r="R73" i="2"/>
  <c r="Z73" i="2" s="1"/>
  <c r="AX72" i="2"/>
  <c r="AM72" i="2"/>
  <c r="AH72" i="2"/>
  <c r="AG72" i="2"/>
  <c r="AO72" i="2" s="1"/>
  <c r="AF72" i="2"/>
  <c r="AN72" i="2" s="1"/>
  <c r="AE72" i="2"/>
  <c r="AD72" i="2"/>
  <c r="AL72" i="2" s="1"/>
  <c r="AP72" i="2" s="1"/>
  <c r="Z72" i="2"/>
  <c r="X72" i="2"/>
  <c r="W72" i="2"/>
  <c r="V72" i="2"/>
  <c r="U72" i="2"/>
  <c r="Y72" i="2" s="1"/>
  <c r="T72" i="2"/>
  <c r="AB72" i="2" s="1"/>
  <c r="S72" i="2"/>
  <c r="AA72" i="2" s="1"/>
  <c r="R72" i="2"/>
  <c r="AO71" i="2"/>
  <c r="AL71" i="2"/>
  <c r="AG71" i="2"/>
  <c r="AF71" i="2"/>
  <c r="AN71" i="2" s="1"/>
  <c r="AE71" i="2"/>
  <c r="AM71" i="2" s="1"/>
  <c r="AD71" i="2"/>
  <c r="W71" i="2"/>
  <c r="V71" i="2"/>
  <c r="U71" i="2"/>
  <c r="Y71" i="2" s="1"/>
  <c r="T71" i="2"/>
  <c r="X71" i="2" s="1"/>
  <c r="S71" i="2"/>
  <c r="AA71" i="2" s="1"/>
  <c r="R71" i="2"/>
  <c r="Z71" i="2" s="1"/>
  <c r="AO70" i="2"/>
  <c r="AN70" i="2"/>
  <c r="AG70" i="2"/>
  <c r="AF70" i="2"/>
  <c r="AE70" i="2"/>
  <c r="AM70" i="2" s="1"/>
  <c r="AD70" i="2"/>
  <c r="AL70" i="2" s="1"/>
  <c r="V70" i="2"/>
  <c r="U70" i="2"/>
  <c r="T70" i="2"/>
  <c r="X70" i="2" s="1"/>
  <c r="S70" i="2"/>
  <c r="W70" i="2" s="1"/>
  <c r="R70" i="2"/>
  <c r="Z70" i="2" s="1"/>
  <c r="AN69" i="2"/>
  <c r="AG69" i="2"/>
  <c r="AO69" i="2" s="1"/>
  <c r="AF69" i="2"/>
  <c r="AE69" i="2"/>
  <c r="AM69" i="2" s="1"/>
  <c r="AD69" i="2"/>
  <c r="AL69" i="2" s="1"/>
  <c r="U69" i="2"/>
  <c r="T69" i="2"/>
  <c r="X69" i="2" s="1"/>
  <c r="S69" i="2"/>
  <c r="W69" i="2" s="1"/>
  <c r="R69" i="2"/>
  <c r="V69" i="2" s="1"/>
  <c r="AX68" i="2"/>
  <c r="AO68" i="2"/>
  <c r="AM68" i="2"/>
  <c r="AG68" i="2"/>
  <c r="AF68" i="2"/>
  <c r="AN68" i="2" s="1"/>
  <c r="AE68" i="2"/>
  <c r="AD68" i="2"/>
  <c r="AL68" i="2" s="1"/>
  <c r="Z68" i="2"/>
  <c r="AH68" i="2" s="1"/>
  <c r="Y68" i="2"/>
  <c r="U68" i="2"/>
  <c r="AC68" i="2" s="1"/>
  <c r="T68" i="2"/>
  <c r="S68" i="2"/>
  <c r="W68" i="2" s="1"/>
  <c r="R68" i="2"/>
  <c r="V68" i="2" s="1"/>
  <c r="AN67" i="2"/>
  <c r="AL67" i="2"/>
  <c r="AG67" i="2"/>
  <c r="AO67" i="2" s="1"/>
  <c r="AF67" i="2"/>
  <c r="AE67" i="2"/>
  <c r="AM67" i="2" s="1"/>
  <c r="AD67" i="2"/>
  <c r="AC67" i="2"/>
  <c r="Y67" i="2"/>
  <c r="X67" i="2"/>
  <c r="U67" i="2"/>
  <c r="T67" i="2"/>
  <c r="AB67" i="2" s="1"/>
  <c r="S67" i="2"/>
  <c r="R67" i="2"/>
  <c r="V67" i="2" s="1"/>
  <c r="BA66" i="2"/>
  <c r="AM66" i="2"/>
  <c r="AK66" i="2"/>
  <c r="AG66" i="2"/>
  <c r="AO66" i="2" s="1"/>
  <c r="AF66" i="2"/>
  <c r="AN66" i="2" s="1"/>
  <c r="AE66" i="2"/>
  <c r="AD66" i="2"/>
  <c r="AL66" i="2" s="1"/>
  <c r="AC66" i="2"/>
  <c r="AB66" i="2"/>
  <c r="Y66" i="2"/>
  <c r="X66" i="2"/>
  <c r="W66" i="2"/>
  <c r="U66" i="2"/>
  <c r="T66" i="2"/>
  <c r="S66" i="2"/>
  <c r="AA66" i="2" s="1"/>
  <c r="R66" i="2"/>
  <c r="AZ65" i="2"/>
  <c r="AL65" i="2"/>
  <c r="AJ65" i="2"/>
  <c r="AR65" i="2" s="1"/>
  <c r="AI65" i="2"/>
  <c r="AQ65" i="2" s="1"/>
  <c r="AG65" i="2"/>
  <c r="AO65" i="2" s="1"/>
  <c r="AF65" i="2"/>
  <c r="AN65" i="2" s="1"/>
  <c r="AE65" i="2"/>
  <c r="AM65" i="2" s="1"/>
  <c r="AD65" i="2"/>
  <c r="AB65" i="2"/>
  <c r="AA65" i="2"/>
  <c r="AY65" i="2" s="1"/>
  <c r="Y65" i="2"/>
  <c r="X65" i="2"/>
  <c r="W65" i="2"/>
  <c r="V65" i="2"/>
  <c r="U65" i="2"/>
  <c r="AC65" i="2" s="1"/>
  <c r="T65" i="2"/>
  <c r="S65" i="2"/>
  <c r="R65" i="2"/>
  <c r="Z65" i="2" s="1"/>
  <c r="AY64" i="2"/>
  <c r="AL64" i="2"/>
  <c r="AI64" i="2"/>
  <c r="AG64" i="2"/>
  <c r="AO64" i="2" s="1"/>
  <c r="AF64" i="2"/>
  <c r="AN64" i="2" s="1"/>
  <c r="AE64" i="2"/>
  <c r="AM64" i="2" s="1"/>
  <c r="AD64" i="2"/>
  <c r="AA64" i="2"/>
  <c r="Z64" i="2"/>
  <c r="X64" i="2"/>
  <c r="W64" i="2"/>
  <c r="V64" i="2"/>
  <c r="U64" i="2"/>
  <c r="Y64" i="2" s="1"/>
  <c r="T64" i="2"/>
  <c r="AB64" i="2" s="1"/>
  <c r="S64" i="2"/>
  <c r="R64" i="2"/>
  <c r="AX63" i="2"/>
  <c r="AH63" i="2"/>
  <c r="AG63" i="2"/>
  <c r="AO63" i="2" s="1"/>
  <c r="AF63" i="2"/>
  <c r="AN63" i="2" s="1"/>
  <c r="AE63" i="2"/>
  <c r="AM63" i="2" s="1"/>
  <c r="AD63" i="2"/>
  <c r="AL63" i="2" s="1"/>
  <c r="Z63" i="2"/>
  <c r="Y63" i="2"/>
  <c r="W63" i="2"/>
  <c r="V63" i="2"/>
  <c r="U63" i="2"/>
  <c r="AC63" i="2" s="1"/>
  <c r="T63" i="2"/>
  <c r="X63" i="2" s="1"/>
  <c r="S63" i="2"/>
  <c r="AA63" i="2" s="1"/>
  <c r="R63" i="2"/>
  <c r="AG62" i="2"/>
  <c r="AO62" i="2" s="1"/>
  <c r="AF62" i="2"/>
  <c r="AN62" i="2" s="1"/>
  <c r="AE62" i="2"/>
  <c r="AM62" i="2" s="1"/>
  <c r="AD62" i="2"/>
  <c r="AL62" i="2" s="1"/>
  <c r="X62" i="2"/>
  <c r="V62" i="2"/>
  <c r="U62" i="2"/>
  <c r="Y62" i="2" s="1"/>
  <c r="T62" i="2"/>
  <c r="AB62" i="2" s="1"/>
  <c r="S62" i="2"/>
  <c r="W62" i="2" s="1"/>
  <c r="R62" i="2"/>
  <c r="Z62" i="2" s="1"/>
  <c r="AX61" i="2"/>
  <c r="AM61" i="2"/>
  <c r="AG61" i="2"/>
  <c r="AO61" i="2" s="1"/>
  <c r="AF61" i="2"/>
  <c r="AN61" i="2" s="1"/>
  <c r="AE61" i="2"/>
  <c r="AD61" i="2"/>
  <c r="AL61" i="2" s="1"/>
  <c r="Z61" i="2"/>
  <c r="AH61" i="2" s="1"/>
  <c r="AP61" i="2" s="1"/>
  <c r="X61" i="2"/>
  <c r="W61" i="2"/>
  <c r="U61" i="2"/>
  <c r="Y61" i="2" s="1"/>
  <c r="T61" i="2"/>
  <c r="AB61" i="2" s="1"/>
  <c r="S61" i="2"/>
  <c r="AA61" i="2" s="1"/>
  <c r="R61" i="2"/>
  <c r="V61" i="2" s="1"/>
  <c r="AN60" i="2"/>
  <c r="AH60" i="2"/>
  <c r="AP60" i="2" s="1"/>
  <c r="AG60" i="2"/>
  <c r="AO60" i="2" s="1"/>
  <c r="AF60" i="2"/>
  <c r="AE60" i="2"/>
  <c r="AM60" i="2" s="1"/>
  <c r="AD60" i="2"/>
  <c r="AL60" i="2" s="1"/>
  <c r="Y60" i="2"/>
  <c r="X60" i="2"/>
  <c r="W60" i="2"/>
  <c r="V60" i="2"/>
  <c r="U60" i="2"/>
  <c r="AC60" i="2" s="1"/>
  <c r="T60" i="2"/>
  <c r="AB60" i="2" s="1"/>
  <c r="AJ60" i="2" s="1"/>
  <c r="AR60" i="2" s="1"/>
  <c r="S60" i="2"/>
  <c r="AA60" i="2" s="1"/>
  <c r="R60" i="2"/>
  <c r="Z60" i="2" s="1"/>
  <c r="AX60" i="2" s="1"/>
  <c r="AN59" i="2"/>
  <c r="AM59" i="2"/>
  <c r="AL59" i="2"/>
  <c r="AG59" i="2"/>
  <c r="AO59" i="2" s="1"/>
  <c r="AF59" i="2"/>
  <c r="AE59" i="2"/>
  <c r="AD59" i="2"/>
  <c r="AC59" i="2"/>
  <c r="Y59" i="2"/>
  <c r="X59" i="2"/>
  <c r="U59" i="2"/>
  <c r="T59" i="2"/>
  <c r="AB59" i="2" s="1"/>
  <c r="S59" i="2"/>
  <c r="W59" i="2" s="1"/>
  <c r="R59" i="2"/>
  <c r="V59" i="2" s="1"/>
  <c r="AO58" i="2"/>
  <c r="AL58" i="2"/>
  <c r="AG58" i="2"/>
  <c r="AF58" i="2"/>
  <c r="AN58" i="2" s="1"/>
  <c r="AE58" i="2"/>
  <c r="AM58" i="2" s="1"/>
  <c r="AD58" i="2"/>
  <c r="AC58" i="2"/>
  <c r="BA58" i="2" s="1"/>
  <c r="W58" i="2"/>
  <c r="V58" i="2"/>
  <c r="U58" i="2"/>
  <c r="Y58" i="2" s="1"/>
  <c r="T58" i="2"/>
  <c r="X58" i="2" s="1"/>
  <c r="S58" i="2"/>
  <c r="AA58" i="2" s="1"/>
  <c r="R58" i="2"/>
  <c r="Z58" i="2" s="1"/>
  <c r="AH58" i="2" s="1"/>
  <c r="AP58" i="2" s="1"/>
  <c r="BA57" i="2"/>
  <c r="AZ57" i="2"/>
  <c r="AS57" i="2"/>
  <c r="AO57" i="2"/>
  <c r="AL57" i="2"/>
  <c r="AK57" i="2"/>
  <c r="AJ57" i="2"/>
  <c r="AR57" i="2" s="1"/>
  <c r="AG57" i="2"/>
  <c r="AF57" i="2"/>
  <c r="AN57" i="2" s="1"/>
  <c r="AE57" i="2"/>
  <c r="AM57" i="2" s="1"/>
  <c r="AD57" i="2"/>
  <c r="AC57" i="2"/>
  <c r="AB57" i="2"/>
  <c r="AA57" i="2"/>
  <c r="Y57" i="2"/>
  <c r="X57" i="2"/>
  <c r="W57" i="2"/>
  <c r="V57" i="2"/>
  <c r="U57" i="2"/>
  <c r="T57" i="2"/>
  <c r="S57" i="2"/>
  <c r="R57" i="2"/>
  <c r="Z57" i="2" s="1"/>
  <c r="AG56" i="2"/>
  <c r="AO56" i="2" s="1"/>
  <c r="AF56" i="2"/>
  <c r="AN56" i="2" s="1"/>
  <c r="AE56" i="2"/>
  <c r="AM56" i="2" s="1"/>
  <c r="AD56" i="2"/>
  <c r="AL56" i="2" s="1"/>
  <c r="AB56" i="2"/>
  <c r="AZ56" i="2" s="1"/>
  <c r="V56" i="2"/>
  <c r="U56" i="2"/>
  <c r="Y56" i="2" s="1"/>
  <c r="T56" i="2"/>
  <c r="X56" i="2" s="1"/>
  <c r="S56" i="2"/>
  <c r="W56" i="2" s="1"/>
  <c r="R56" i="2"/>
  <c r="Z56" i="2" s="1"/>
  <c r="AZ55" i="2"/>
  <c r="AY55" i="2"/>
  <c r="AG55" i="2"/>
  <c r="AO55" i="2" s="1"/>
  <c r="AF55" i="2"/>
  <c r="AN55" i="2" s="1"/>
  <c r="AE55" i="2"/>
  <c r="AM55" i="2" s="1"/>
  <c r="AD55" i="2"/>
  <c r="AL55" i="2" s="1"/>
  <c r="AB55" i="2"/>
  <c r="AJ55" i="2" s="1"/>
  <c r="AR55" i="2" s="1"/>
  <c r="AA55" i="2"/>
  <c r="AI55" i="2" s="1"/>
  <c r="AQ55" i="2" s="1"/>
  <c r="Z55" i="2"/>
  <c r="AX55" i="2" s="1"/>
  <c r="Y55" i="2"/>
  <c r="W55" i="2"/>
  <c r="V55" i="2"/>
  <c r="U55" i="2"/>
  <c r="AC55" i="2" s="1"/>
  <c r="T55" i="2"/>
  <c r="X55" i="2" s="1"/>
  <c r="S55" i="2"/>
  <c r="R55" i="2"/>
  <c r="AN54" i="2"/>
  <c r="AG54" i="2"/>
  <c r="AO54" i="2" s="1"/>
  <c r="AF54" i="2"/>
  <c r="AE54" i="2"/>
  <c r="AM54" i="2" s="1"/>
  <c r="AD54" i="2"/>
  <c r="AL54" i="2" s="1"/>
  <c r="AC54" i="2"/>
  <c r="BA54" i="2" s="1"/>
  <c r="Z54" i="2"/>
  <c r="AX54" i="2" s="1"/>
  <c r="Y54" i="2"/>
  <c r="U54" i="2"/>
  <c r="T54" i="2"/>
  <c r="S54" i="2"/>
  <c r="W54" i="2" s="1"/>
  <c r="R54" i="2"/>
  <c r="V54" i="2" s="1"/>
  <c r="AX53" i="2"/>
  <c r="AO53" i="2"/>
  <c r="AG53" i="2"/>
  <c r="AF53" i="2"/>
  <c r="AN53" i="2" s="1"/>
  <c r="AE53" i="2"/>
  <c r="AM53" i="2" s="1"/>
  <c r="AD53" i="2"/>
  <c r="AL53" i="2" s="1"/>
  <c r="AC53" i="2"/>
  <c r="BA53" i="2" s="1"/>
  <c r="Z53" i="2"/>
  <c r="AH53" i="2" s="1"/>
  <c r="AP53" i="2" s="1"/>
  <c r="X53" i="2"/>
  <c r="W53" i="2"/>
  <c r="U53" i="2"/>
  <c r="Y53" i="2" s="1"/>
  <c r="T53" i="2"/>
  <c r="AB53" i="2" s="1"/>
  <c r="S53" i="2"/>
  <c r="AA53" i="2" s="1"/>
  <c r="R53" i="2"/>
  <c r="V53" i="2" s="1"/>
  <c r="AO52" i="2"/>
  <c r="AL52" i="2"/>
  <c r="AI52" i="2"/>
  <c r="AQ52" i="2" s="1"/>
  <c r="AG52" i="2"/>
  <c r="AF52" i="2"/>
  <c r="AN52" i="2" s="1"/>
  <c r="AE52" i="2"/>
  <c r="AM52" i="2" s="1"/>
  <c r="AD52" i="2"/>
  <c r="Z52" i="2"/>
  <c r="Y52" i="2"/>
  <c r="X52" i="2"/>
  <c r="W52" i="2"/>
  <c r="U52" i="2"/>
  <c r="AC52" i="2" s="1"/>
  <c r="T52" i="2"/>
  <c r="AB52" i="2" s="1"/>
  <c r="S52" i="2"/>
  <c r="AA52" i="2" s="1"/>
  <c r="AY52" i="2" s="1"/>
  <c r="R52" i="2"/>
  <c r="V52" i="2" s="1"/>
  <c r="AO51" i="2"/>
  <c r="AN51" i="2"/>
  <c r="AM51" i="2"/>
  <c r="AG51" i="2"/>
  <c r="AF51" i="2"/>
  <c r="AE51" i="2"/>
  <c r="AD51" i="2"/>
  <c r="AL51" i="2" s="1"/>
  <c r="X51" i="2"/>
  <c r="U51" i="2"/>
  <c r="T51" i="2"/>
  <c r="AB51" i="2" s="1"/>
  <c r="S51" i="2"/>
  <c r="W51" i="2" s="1"/>
  <c r="R51" i="2"/>
  <c r="V51" i="2" s="1"/>
  <c r="AM50" i="2"/>
  <c r="AG50" i="2"/>
  <c r="AO50" i="2" s="1"/>
  <c r="AF50" i="2"/>
  <c r="AN50" i="2" s="1"/>
  <c r="AE50" i="2"/>
  <c r="AD50" i="2"/>
  <c r="AL50" i="2" s="1"/>
  <c r="X50" i="2"/>
  <c r="W50" i="2"/>
  <c r="V50" i="2"/>
  <c r="U50" i="2"/>
  <c r="Y50" i="2" s="1"/>
  <c r="T50" i="2"/>
  <c r="AB50" i="2" s="1"/>
  <c r="AJ50" i="2" s="1"/>
  <c r="AR50" i="2" s="1"/>
  <c r="S50" i="2"/>
  <c r="AA50" i="2" s="1"/>
  <c r="R50" i="2"/>
  <c r="Z50" i="2" s="1"/>
  <c r="BA49" i="2"/>
  <c r="AM49" i="2"/>
  <c r="AL49" i="2"/>
  <c r="AK49" i="2"/>
  <c r="AS49" i="2" s="1"/>
  <c r="AG49" i="2"/>
  <c r="AO49" i="2" s="1"/>
  <c r="AF49" i="2"/>
  <c r="AN49" i="2" s="1"/>
  <c r="AE49" i="2"/>
  <c r="AD49" i="2"/>
  <c r="AC49" i="2"/>
  <c r="AB49" i="2"/>
  <c r="Y49" i="2"/>
  <c r="X49" i="2"/>
  <c r="V49" i="2"/>
  <c r="U49" i="2"/>
  <c r="T49" i="2"/>
  <c r="S49" i="2"/>
  <c r="R49" i="2"/>
  <c r="Z49" i="2" s="1"/>
  <c r="AX48" i="2"/>
  <c r="AG48" i="2"/>
  <c r="AO48" i="2" s="1"/>
  <c r="AF48" i="2"/>
  <c r="AN48" i="2" s="1"/>
  <c r="AE48" i="2"/>
  <c r="AM48" i="2" s="1"/>
  <c r="AD48" i="2"/>
  <c r="AL48" i="2" s="1"/>
  <c r="AC48" i="2"/>
  <c r="BA48" i="2" s="1"/>
  <c r="Z48" i="2"/>
  <c r="AH48" i="2" s="1"/>
  <c r="W48" i="2"/>
  <c r="V48" i="2"/>
  <c r="U48" i="2"/>
  <c r="Y48" i="2" s="1"/>
  <c r="T48" i="2"/>
  <c r="X48" i="2" s="1"/>
  <c r="S48" i="2"/>
  <c r="AA48" i="2" s="1"/>
  <c r="R48" i="2"/>
  <c r="BA47" i="2"/>
  <c r="AZ47" i="2"/>
  <c r="AO47" i="2"/>
  <c r="AI47" i="2"/>
  <c r="AQ47" i="2" s="1"/>
  <c r="AG47" i="2"/>
  <c r="AF47" i="2"/>
  <c r="AN47" i="2" s="1"/>
  <c r="AE47" i="2"/>
  <c r="AM47" i="2" s="1"/>
  <c r="AD47" i="2"/>
  <c r="AL47" i="2" s="1"/>
  <c r="AC47" i="2"/>
  <c r="AK47" i="2" s="1"/>
  <c r="AS47" i="2" s="1"/>
  <c r="AB47" i="2"/>
  <c r="AJ47" i="2" s="1"/>
  <c r="AR47" i="2" s="1"/>
  <c r="AA47" i="2"/>
  <c r="AY47" i="2" s="1"/>
  <c r="Y47" i="2"/>
  <c r="W47" i="2"/>
  <c r="U47" i="2"/>
  <c r="T47" i="2"/>
  <c r="X47" i="2" s="1"/>
  <c r="S47" i="2"/>
  <c r="R47" i="2"/>
  <c r="AO46" i="2"/>
  <c r="AN46" i="2"/>
  <c r="AL46" i="2"/>
  <c r="AG46" i="2"/>
  <c r="AF46" i="2"/>
  <c r="AE46" i="2"/>
  <c r="AM46" i="2" s="1"/>
  <c r="AD46" i="2"/>
  <c r="AA46" i="2"/>
  <c r="AY46" i="2" s="1"/>
  <c r="U46" i="2"/>
  <c r="T46" i="2"/>
  <c r="X46" i="2" s="1"/>
  <c r="S46" i="2"/>
  <c r="W46" i="2" s="1"/>
  <c r="R46" i="2"/>
  <c r="V46" i="2" s="1"/>
  <c r="AY45" i="2"/>
  <c r="AX45" i="2"/>
  <c r="AM45" i="2"/>
  <c r="AG45" i="2"/>
  <c r="AO45" i="2" s="1"/>
  <c r="AF45" i="2"/>
  <c r="AN45" i="2" s="1"/>
  <c r="AE45" i="2"/>
  <c r="AD45" i="2"/>
  <c r="AL45" i="2" s="1"/>
  <c r="AA45" i="2"/>
  <c r="AI45" i="2" s="1"/>
  <c r="AQ45" i="2" s="1"/>
  <c r="Z45" i="2"/>
  <c r="AH45" i="2" s="1"/>
  <c r="AP45" i="2" s="1"/>
  <c r="Y45" i="2"/>
  <c r="X45" i="2"/>
  <c r="W45" i="2"/>
  <c r="U45" i="2"/>
  <c r="AC45" i="2" s="1"/>
  <c r="T45" i="2"/>
  <c r="AB45" i="2" s="1"/>
  <c r="S45" i="2"/>
  <c r="R45" i="2"/>
  <c r="V45" i="2" s="1"/>
  <c r="AM44" i="2"/>
  <c r="AL44" i="2"/>
  <c r="AJ44" i="2"/>
  <c r="AR44" i="2" s="1"/>
  <c r="AG44" i="2"/>
  <c r="AO44" i="2" s="1"/>
  <c r="AF44" i="2"/>
  <c r="AN44" i="2" s="1"/>
  <c r="AE44" i="2"/>
  <c r="AD44" i="2"/>
  <c r="Y44" i="2"/>
  <c r="X44" i="2"/>
  <c r="U44" i="2"/>
  <c r="AC44" i="2" s="1"/>
  <c r="T44" i="2"/>
  <c r="AB44" i="2" s="1"/>
  <c r="AZ44" i="2" s="1"/>
  <c r="S44" i="2"/>
  <c r="W44" i="2" s="1"/>
  <c r="R44" i="2"/>
  <c r="V44" i="2" s="1"/>
  <c r="AO43" i="2"/>
  <c r="AN43" i="2"/>
  <c r="AG43" i="2"/>
  <c r="AF43" i="2"/>
  <c r="AE43" i="2"/>
  <c r="AM43" i="2" s="1"/>
  <c r="AD43" i="2"/>
  <c r="AL43" i="2" s="1"/>
  <c r="X43" i="2"/>
  <c r="V43" i="2"/>
  <c r="U43" i="2"/>
  <c r="Y43" i="2" s="1"/>
  <c r="T43" i="2"/>
  <c r="AB43" i="2" s="1"/>
  <c r="S43" i="2"/>
  <c r="W43" i="2" s="1"/>
  <c r="R43" i="2"/>
  <c r="Z43" i="2" s="1"/>
  <c r="BA42" i="2"/>
  <c r="AZ42" i="2"/>
  <c r="AR42" i="2"/>
  <c r="AN42" i="2"/>
  <c r="AJ42" i="2"/>
  <c r="AG42" i="2"/>
  <c r="AO42" i="2" s="1"/>
  <c r="AF42" i="2"/>
  <c r="AE42" i="2"/>
  <c r="AM42" i="2" s="1"/>
  <c r="AD42" i="2"/>
  <c r="AL42" i="2" s="1"/>
  <c r="AB42" i="2"/>
  <c r="Y42" i="2"/>
  <c r="X42" i="2"/>
  <c r="W42" i="2"/>
  <c r="V42" i="2"/>
  <c r="U42" i="2"/>
  <c r="AC42" i="2" s="1"/>
  <c r="AK42" i="2" s="1"/>
  <c r="AS42" i="2" s="1"/>
  <c r="T42" i="2"/>
  <c r="S42" i="2"/>
  <c r="AA42" i="2" s="1"/>
  <c r="R42" i="2"/>
  <c r="Z42" i="2" s="1"/>
  <c r="AX42" i="2" s="1"/>
  <c r="AN41" i="2"/>
  <c r="AM41" i="2"/>
  <c r="AL41" i="2"/>
  <c r="AG41" i="2"/>
  <c r="AO41" i="2" s="1"/>
  <c r="AF41" i="2"/>
  <c r="AE41" i="2"/>
  <c r="AD41" i="2"/>
  <c r="AC41" i="2"/>
  <c r="Y41" i="2"/>
  <c r="V41" i="2"/>
  <c r="U41" i="2"/>
  <c r="T41" i="2"/>
  <c r="S41" i="2"/>
  <c r="W41" i="2" s="1"/>
  <c r="R41" i="2"/>
  <c r="Z41" i="2" s="1"/>
  <c r="AY40" i="2"/>
  <c r="AX40" i="2"/>
  <c r="AG40" i="2"/>
  <c r="AO40" i="2" s="1"/>
  <c r="AF40" i="2"/>
  <c r="AN40" i="2" s="1"/>
  <c r="AE40" i="2"/>
  <c r="AM40" i="2" s="1"/>
  <c r="AD40" i="2"/>
  <c r="AL40" i="2" s="1"/>
  <c r="AP40" i="2" s="1"/>
  <c r="AA40" i="2"/>
  <c r="AI40" i="2" s="1"/>
  <c r="Z40" i="2"/>
  <c r="AH40" i="2" s="1"/>
  <c r="X40" i="2"/>
  <c r="W40" i="2"/>
  <c r="V40" i="2"/>
  <c r="U40" i="2"/>
  <c r="Y40" i="2" s="1"/>
  <c r="T40" i="2"/>
  <c r="AB40" i="2" s="1"/>
  <c r="S40" i="2"/>
  <c r="R40" i="2"/>
  <c r="BA39" i="2"/>
  <c r="AJ39" i="2"/>
  <c r="AR39" i="2" s="1"/>
  <c r="AG39" i="2"/>
  <c r="AO39" i="2" s="1"/>
  <c r="AS39" i="2" s="1"/>
  <c r="AF39" i="2"/>
  <c r="AN39" i="2" s="1"/>
  <c r="AE39" i="2"/>
  <c r="AM39" i="2" s="1"/>
  <c r="AD39" i="2"/>
  <c r="AL39" i="2" s="1"/>
  <c r="AC39" i="2"/>
  <c r="AK39" i="2" s="1"/>
  <c r="AB39" i="2"/>
  <c r="AZ39" i="2" s="1"/>
  <c r="Y39" i="2"/>
  <c r="U39" i="2"/>
  <c r="T39" i="2"/>
  <c r="X39" i="2" s="1"/>
  <c r="S39" i="2"/>
  <c r="R39" i="2"/>
  <c r="V39" i="2" s="1"/>
  <c r="AO38" i="2"/>
  <c r="AN38" i="2"/>
  <c r="AG38" i="2"/>
  <c r="AF38" i="2"/>
  <c r="AE38" i="2"/>
  <c r="AM38" i="2" s="1"/>
  <c r="AD38" i="2"/>
  <c r="AL38" i="2" s="1"/>
  <c r="AB38" i="2"/>
  <c r="AZ38" i="2" s="1"/>
  <c r="V38" i="2"/>
  <c r="U38" i="2"/>
  <c r="Y38" i="2" s="1"/>
  <c r="T38" i="2"/>
  <c r="X38" i="2" s="1"/>
  <c r="S38" i="2"/>
  <c r="W38" i="2" s="1"/>
  <c r="R38" i="2"/>
  <c r="Z38" i="2" s="1"/>
  <c r="AZ37" i="2"/>
  <c r="AY37" i="2"/>
  <c r="AN37" i="2"/>
  <c r="AH37" i="2"/>
  <c r="AP37" i="2" s="1"/>
  <c r="AG37" i="2"/>
  <c r="AO37" i="2" s="1"/>
  <c r="AF37" i="2"/>
  <c r="AE37" i="2"/>
  <c r="AM37" i="2" s="1"/>
  <c r="AD37" i="2"/>
  <c r="AL37" i="2" s="1"/>
  <c r="AB37" i="2"/>
  <c r="AJ37" i="2" s="1"/>
  <c r="AR37" i="2" s="1"/>
  <c r="AA37" i="2"/>
  <c r="AI37" i="2" s="1"/>
  <c r="AQ37" i="2" s="1"/>
  <c r="Z37" i="2"/>
  <c r="AX37" i="2" s="1"/>
  <c r="Y37" i="2"/>
  <c r="X37" i="2"/>
  <c r="W37" i="2"/>
  <c r="U37" i="2"/>
  <c r="AC37" i="2" s="1"/>
  <c r="T37" i="2"/>
  <c r="S37" i="2"/>
  <c r="R37" i="2"/>
  <c r="V37" i="2" s="1"/>
  <c r="AN36" i="2"/>
  <c r="AM36" i="2"/>
  <c r="AL36" i="2"/>
  <c r="AG36" i="2"/>
  <c r="AO36" i="2" s="1"/>
  <c r="AF36" i="2"/>
  <c r="AE36" i="2"/>
  <c r="AD36" i="2"/>
  <c r="AB36" i="2"/>
  <c r="Y36" i="2"/>
  <c r="U36" i="2"/>
  <c r="AC36" i="2" s="1"/>
  <c r="T36" i="2"/>
  <c r="X36" i="2" s="1"/>
  <c r="S36" i="2"/>
  <c r="W36" i="2" s="1"/>
  <c r="R36" i="2"/>
  <c r="V36" i="2" s="1"/>
  <c r="AX35" i="2"/>
  <c r="AO35" i="2"/>
  <c r="AL35" i="2"/>
  <c r="AG35" i="2"/>
  <c r="AF35" i="2"/>
  <c r="AN35" i="2" s="1"/>
  <c r="AE35" i="2"/>
  <c r="AM35" i="2" s="1"/>
  <c r="AD35" i="2"/>
  <c r="AC35" i="2"/>
  <c r="BA35" i="2" s="1"/>
  <c r="X35" i="2"/>
  <c r="W35" i="2"/>
  <c r="V35" i="2"/>
  <c r="U35" i="2"/>
  <c r="Y35" i="2" s="1"/>
  <c r="T35" i="2"/>
  <c r="AB35" i="2" s="1"/>
  <c r="S35" i="2"/>
  <c r="AA35" i="2" s="1"/>
  <c r="R35" i="2"/>
  <c r="Z35" i="2" s="1"/>
  <c r="AH35" i="2" s="1"/>
  <c r="AP35" i="2" s="1"/>
  <c r="BA34" i="2"/>
  <c r="AZ34" i="2"/>
  <c r="AS34" i="2"/>
  <c r="AO34" i="2"/>
  <c r="AL34" i="2"/>
  <c r="AK34" i="2"/>
  <c r="AJ34" i="2"/>
  <c r="AG34" i="2"/>
  <c r="AF34" i="2"/>
  <c r="AN34" i="2" s="1"/>
  <c r="AE34" i="2"/>
  <c r="AM34" i="2" s="1"/>
  <c r="AD34" i="2"/>
  <c r="AC34" i="2"/>
  <c r="AB34" i="2"/>
  <c r="Z34" i="2"/>
  <c r="Y34" i="2"/>
  <c r="X34" i="2"/>
  <c r="W34" i="2"/>
  <c r="U34" i="2"/>
  <c r="T34" i="2"/>
  <c r="S34" i="2"/>
  <c r="AA34" i="2" s="1"/>
  <c r="R34" i="2"/>
  <c r="V34" i="2" s="1"/>
  <c r="AO33" i="2"/>
  <c r="AN33" i="2"/>
  <c r="AM33" i="2"/>
  <c r="AG33" i="2"/>
  <c r="AF33" i="2"/>
  <c r="AE33" i="2"/>
  <c r="AD33" i="2"/>
  <c r="AL33" i="2" s="1"/>
  <c r="AA33" i="2"/>
  <c r="AY33" i="2" s="1"/>
  <c r="V33" i="2"/>
  <c r="U33" i="2"/>
  <c r="T33" i="2"/>
  <c r="X33" i="2" s="1"/>
  <c r="S33" i="2"/>
  <c r="W33" i="2" s="1"/>
  <c r="R33" i="2"/>
  <c r="Z33" i="2" s="1"/>
  <c r="AZ32" i="2"/>
  <c r="AY32" i="2"/>
  <c r="AH32" i="2"/>
  <c r="AG32" i="2"/>
  <c r="AO32" i="2" s="1"/>
  <c r="AF32" i="2"/>
  <c r="AN32" i="2" s="1"/>
  <c r="AE32" i="2"/>
  <c r="AM32" i="2" s="1"/>
  <c r="AD32" i="2"/>
  <c r="AL32" i="2" s="1"/>
  <c r="AB32" i="2"/>
  <c r="AJ32" i="2" s="1"/>
  <c r="AA32" i="2"/>
  <c r="AI32" i="2" s="1"/>
  <c r="AQ32" i="2" s="1"/>
  <c r="Z32" i="2"/>
  <c r="AX32" i="2" s="1"/>
  <c r="X32" i="2"/>
  <c r="W32" i="2"/>
  <c r="V32" i="2"/>
  <c r="U32" i="2"/>
  <c r="Y32" i="2" s="1"/>
  <c r="T32" i="2"/>
  <c r="S32" i="2"/>
  <c r="R32" i="2"/>
  <c r="AN31" i="2"/>
  <c r="AG31" i="2"/>
  <c r="AO31" i="2" s="1"/>
  <c r="AF31" i="2"/>
  <c r="AE31" i="2"/>
  <c r="AM31" i="2" s="1"/>
  <c r="AD31" i="2"/>
  <c r="AL31" i="2" s="1"/>
  <c r="X31" i="2"/>
  <c r="W31" i="2"/>
  <c r="V31" i="2"/>
  <c r="U31" i="2"/>
  <c r="Y31" i="2" s="1"/>
  <c r="T31" i="2"/>
  <c r="AB31" i="2" s="1"/>
  <c r="S31" i="2"/>
  <c r="AA31" i="2" s="1"/>
  <c r="R31" i="2"/>
  <c r="Z31" i="2" s="1"/>
  <c r="AG30" i="2"/>
  <c r="AO30" i="2" s="1"/>
  <c r="AF30" i="2"/>
  <c r="AN30" i="2" s="1"/>
  <c r="AE30" i="2"/>
  <c r="AM30" i="2" s="1"/>
  <c r="AD30" i="2"/>
  <c r="AL30" i="2" s="1"/>
  <c r="W30" i="2"/>
  <c r="V30" i="2"/>
  <c r="U30" i="2"/>
  <c r="Y30" i="2" s="1"/>
  <c r="T30" i="2"/>
  <c r="X30" i="2" s="1"/>
  <c r="S30" i="2"/>
  <c r="AA30" i="2" s="1"/>
  <c r="R30" i="2"/>
  <c r="Z30" i="2" s="1"/>
  <c r="AL29" i="2"/>
  <c r="AG29" i="2"/>
  <c r="AO29" i="2" s="1"/>
  <c r="AF29" i="2"/>
  <c r="AN29" i="2" s="1"/>
  <c r="AE29" i="2"/>
  <c r="AM29" i="2" s="1"/>
  <c r="AD29" i="2"/>
  <c r="V29" i="2"/>
  <c r="U29" i="2"/>
  <c r="Y29" i="2" s="1"/>
  <c r="T29" i="2"/>
  <c r="X29" i="2" s="1"/>
  <c r="S29" i="2"/>
  <c r="W29" i="2" s="1"/>
  <c r="R29" i="2"/>
  <c r="Z29" i="2" s="1"/>
  <c r="AG28" i="2"/>
  <c r="AO28" i="2" s="1"/>
  <c r="AF28" i="2"/>
  <c r="AN28" i="2" s="1"/>
  <c r="AE28" i="2"/>
  <c r="AM28" i="2" s="1"/>
  <c r="AD28" i="2"/>
  <c r="AL28" i="2" s="1"/>
  <c r="U28" i="2"/>
  <c r="Y28" i="2" s="1"/>
  <c r="T28" i="2"/>
  <c r="X28" i="2" s="1"/>
  <c r="S28" i="2"/>
  <c r="W28" i="2" s="1"/>
  <c r="R28" i="2"/>
  <c r="V28" i="2" s="1"/>
  <c r="AG27" i="2"/>
  <c r="AO27" i="2" s="1"/>
  <c r="AF27" i="2"/>
  <c r="AN27" i="2" s="1"/>
  <c r="AE27" i="2"/>
  <c r="AM27" i="2" s="1"/>
  <c r="AD27" i="2"/>
  <c r="AL27" i="2" s="1"/>
  <c r="Y27" i="2"/>
  <c r="U27" i="2"/>
  <c r="AC27" i="2" s="1"/>
  <c r="T27" i="2"/>
  <c r="X27" i="2" s="1"/>
  <c r="S27" i="2"/>
  <c r="W27" i="2" s="1"/>
  <c r="R27" i="2"/>
  <c r="V27" i="2" s="1"/>
  <c r="AH26" i="2"/>
  <c r="AP26" i="2" s="1"/>
  <c r="AG26" i="2"/>
  <c r="AO26" i="2" s="1"/>
  <c r="AF26" i="2"/>
  <c r="AN26" i="2" s="1"/>
  <c r="AE26" i="2"/>
  <c r="AM26" i="2" s="1"/>
  <c r="AD26" i="2"/>
  <c r="AL26" i="2" s="1"/>
  <c r="Z26" i="2"/>
  <c r="AX26" i="2" s="1"/>
  <c r="Y26" i="2"/>
  <c r="X26" i="2"/>
  <c r="U26" i="2"/>
  <c r="AC26" i="2" s="1"/>
  <c r="T26" i="2"/>
  <c r="AB26" i="2" s="1"/>
  <c r="S26" i="2"/>
  <c r="W26" i="2" s="1"/>
  <c r="R26" i="2"/>
  <c r="V26" i="2" s="1"/>
  <c r="AO25" i="2"/>
  <c r="AH25" i="2"/>
  <c r="AP25" i="2" s="1"/>
  <c r="AG25" i="2"/>
  <c r="AF25" i="2"/>
  <c r="AN25" i="2" s="1"/>
  <c r="AE25" i="2"/>
  <c r="AM25" i="2" s="1"/>
  <c r="AD25" i="2"/>
  <c r="AL25" i="2" s="1"/>
  <c r="Z25" i="2"/>
  <c r="AX25" i="2" s="1"/>
  <c r="Y25" i="2"/>
  <c r="X25" i="2"/>
  <c r="W25" i="2"/>
  <c r="U25" i="2"/>
  <c r="AC25" i="2" s="1"/>
  <c r="T25" i="2"/>
  <c r="AB25" i="2" s="1"/>
  <c r="S25" i="2"/>
  <c r="AA25" i="2" s="1"/>
  <c r="R25" i="2"/>
  <c r="V25" i="2" s="1"/>
  <c r="AN24" i="2"/>
  <c r="AG24" i="2"/>
  <c r="AO24" i="2" s="1"/>
  <c r="AF24" i="2"/>
  <c r="AE24" i="2"/>
  <c r="AM24" i="2" s="1"/>
  <c r="AD24" i="2"/>
  <c r="AL24" i="2" s="1"/>
  <c r="Y24" i="2"/>
  <c r="X24" i="2"/>
  <c r="W24" i="2"/>
  <c r="V24" i="2"/>
  <c r="U24" i="2"/>
  <c r="AC24" i="2" s="1"/>
  <c r="T24" i="2"/>
  <c r="AB24" i="2" s="1"/>
  <c r="S24" i="2"/>
  <c r="AA24" i="2" s="1"/>
  <c r="R24" i="2"/>
  <c r="Z24" i="2" s="1"/>
  <c r="AN23" i="2"/>
  <c r="AG23" i="2"/>
  <c r="AO23" i="2" s="1"/>
  <c r="AF23" i="2"/>
  <c r="AE23" i="2"/>
  <c r="AM23" i="2" s="1"/>
  <c r="AD23" i="2"/>
  <c r="AL23" i="2" s="1"/>
  <c r="X23" i="2"/>
  <c r="W23" i="2"/>
  <c r="V23" i="2"/>
  <c r="U23" i="2"/>
  <c r="Y23" i="2" s="1"/>
  <c r="T23" i="2"/>
  <c r="AB23" i="2" s="1"/>
  <c r="S23" i="2"/>
  <c r="AA23" i="2" s="1"/>
  <c r="R23" i="2"/>
  <c r="Z23" i="2" s="1"/>
  <c r="AG22" i="2"/>
  <c r="AO22" i="2" s="1"/>
  <c r="AF22" i="2"/>
  <c r="AN22" i="2" s="1"/>
  <c r="AE22" i="2"/>
  <c r="AM22" i="2" s="1"/>
  <c r="AD22" i="2"/>
  <c r="AL22" i="2" s="1"/>
  <c r="W22" i="2"/>
  <c r="V22" i="2"/>
  <c r="U22" i="2"/>
  <c r="Y22" i="2" s="1"/>
  <c r="T22" i="2"/>
  <c r="X22" i="2" s="1"/>
  <c r="S22" i="2"/>
  <c r="AA22" i="2" s="1"/>
  <c r="R22" i="2"/>
  <c r="Z22" i="2" s="1"/>
  <c r="BA21" i="2"/>
  <c r="AG21" i="2"/>
  <c r="AO21" i="2" s="1"/>
  <c r="AF21" i="2"/>
  <c r="AN21" i="2" s="1"/>
  <c r="AE21" i="2"/>
  <c r="AM21" i="2" s="1"/>
  <c r="AD21" i="2"/>
  <c r="AL21" i="2" s="1"/>
  <c r="AC21" i="2"/>
  <c r="AK21" i="2" s="1"/>
  <c r="AS21" i="2" s="1"/>
  <c r="V21" i="2"/>
  <c r="U21" i="2"/>
  <c r="Y21" i="2" s="1"/>
  <c r="T21" i="2"/>
  <c r="X21" i="2" s="1"/>
  <c r="S21" i="2"/>
  <c r="W21" i="2" s="1"/>
  <c r="R21" i="2"/>
  <c r="Z21" i="2" s="1"/>
  <c r="BA20" i="2"/>
  <c r="AG20" i="2"/>
  <c r="AO20" i="2" s="1"/>
  <c r="AF20" i="2"/>
  <c r="AN20" i="2" s="1"/>
  <c r="AE20" i="2"/>
  <c r="AM20" i="2" s="1"/>
  <c r="AD20" i="2"/>
  <c r="AL20" i="2" s="1"/>
  <c r="AC20" i="2"/>
  <c r="AK20" i="2" s="1"/>
  <c r="AS20" i="2" s="1"/>
  <c r="AB20" i="2"/>
  <c r="AJ20" i="2" s="1"/>
  <c r="AR20" i="2" s="1"/>
  <c r="U20" i="2"/>
  <c r="Y20" i="2" s="1"/>
  <c r="T20" i="2"/>
  <c r="X20" i="2" s="1"/>
  <c r="S20" i="2"/>
  <c r="W20" i="2" s="1"/>
  <c r="R20" i="2"/>
  <c r="V20" i="2" s="1"/>
  <c r="AZ19" i="2"/>
  <c r="AG19" i="2"/>
  <c r="AO19" i="2" s="1"/>
  <c r="AF19" i="2"/>
  <c r="AN19" i="2" s="1"/>
  <c r="AE19" i="2"/>
  <c r="AM19" i="2" s="1"/>
  <c r="AD19" i="2"/>
  <c r="AL19" i="2" s="1"/>
  <c r="AB19" i="2"/>
  <c r="AJ19" i="2" s="1"/>
  <c r="AR19" i="2" s="1"/>
  <c r="AA19" i="2"/>
  <c r="AI19" i="2" s="1"/>
  <c r="AQ19" i="2" s="1"/>
  <c r="Y19" i="2"/>
  <c r="U19" i="2"/>
  <c r="AC19" i="2" s="1"/>
  <c r="T19" i="2"/>
  <c r="X19" i="2" s="1"/>
  <c r="S19" i="2"/>
  <c r="W19" i="2" s="1"/>
  <c r="R19" i="2"/>
  <c r="V19" i="2" s="1"/>
  <c r="AG18" i="2"/>
  <c r="AO18" i="2" s="1"/>
  <c r="AF18" i="2"/>
  <c r="AN18" i="2" s="1"/>
  <c r="AE18" i="2"/>
  <c r="AM18" i="2" s="1"/>
  <c r="AD18" i="2"/>
  <c r="AL18" i="2" s="1"/>
  <c r="AA18" i="2"/>
  <c r="AI18" i="2" s="1"/>
  <c r="AQ18" i="2" s="1"/>
  <c r="Y18" i="2"/>
  <c r="X18" i="2"/>
  <c r="U18" i="2"/>
  <c r="AC18" i="2" s="1"/>
  <c r="T18" i="2"/>
  <c r="AB18" i="2" s="1"/>
  <c r="S18" i="2"/>
  <c r="W18" i="2" s="1"/>
  <c r="R18" i="2"/>
  <c r="V18" i="2" s="1"/>
  <c r="AG17" i="2"/>
  <c r="AO17" i="2" s="1"/>
  <c r="AF17" i="2"/>
  <c r="AN17" i="2" s="1"/>
  <c r="AE17" i="2"/>
  <c r="AM17" i="2" s="1"/>
  <c r="AD17" i="2"/>
  <c r="AL17" i="2" s="1"/>
  <c r="Y17" i="2"/>
  <c r="X17" i="2"/>
  <c r="W17" i="2"/>
  <c r="U17" i="2"/>
  <c r="AC17" i="2" s="1"/>
  <c r="T17" i="2"/>
  <c r="AB17" i="2" s="1"/>
  <c r="S17" i="2"/>
  <c r="AA17" i="2" s="1"/>
  <c r="R17" i="2"/>
  <c r="V17" i="2" s="1"/>
  <c r="AN16" i="2"/>
  <c r="AG16" i="2"/>
  <c r="AO16" i="2" s="1"/>
  <c r="AF16" i="2"/>
  <c r="AE16" i="2"/>
  <c r="AM16" i="2" s="1"/>
  <c r="AD16" i="2"/>
  <c r="AL16" i="2" s="1"/>
  <c r="Y16" i="2"/>
  <c r="X16" i="2"/>
  <c r="W16" i="2"/>
  <c r="V16" i="2"/>
  <c r="U16" i="2"/>
  <c r="AC16" i="2" s="1"/>
  <c r="T16" i="2"/>
  <c r="AB16" i="2" s="1"/>
  <c r="S16" i="2"/>
  <c r="AA16" i="2" s="1"/>
  <c r="R16" i="2"/>
  <c r="Z16" i="2" s="1"/>
  <c r="AN15" i="2"/>
  <c r="AM15" i="2"/>
  <c r="AG15" i="2"/>
  <c r="AO15" i="2" s="1"/>
  <c r="AF15" i="2"/>
  <c r="AE15" i="2"/>
  <c r="AD15" i="2"/>
  <c r="AL15" i="2" s="1"/>
  <c r="X15" i="2"/>
  <c r="W15" i="2"/>
  <c r="V15" i="2"/>
  <c r="U15" i="2"/>
  <c r="Y15" i="2" s="1"/>
  <c r="T15" i="2"/>
  <c r="AB15" i="2" s="1"/>
  <c r="S15" i="2"/>
  <c r="AA15" i="2" s="1"/>
  <c r="R15" i="2"/>
  <c r="Z15" i="2" s="1"/>
  <c r="AM14" i="2"/>
  <c r="AL14" i="2"/>
  <c r="AG14" i="2"/>
  <c r="AO14" i="2" s="1"/>
  <c r="AF14" i="2"/>
  <c r="AN14" i="2" s="1"/>
  <c r="AE14" i="2"/>
  <c r="AD14" i="2"/>
  <c r="W14" i="2"/>
  <c r="V14" i="2"/>
  <c r="U14" i="2"/>
  <c r="Y14" i="2" s="1"/>
  <c r="T14" i="2"/>
  <c r="X14" i="2" s="1"/>
  <c r="S14" i="2"/>
  <c r="AA14" i="2" s="1"/>
  <c r="R14" i="2"/>
  <c r="Z14" i="2" s="1"/>
  <c r="AK13" i="2"/>
  <c r="AS13" i="2" s="1"/>
  <c r="AG13" i="2"/>
  <c r="AO13" i="2" s="1"/>
  <c r="AF13" i="2"/>
  <c r="AN13" i="2" s="1"/>
  <c r="AE13" i="2"/>
  <c r="AM13" i="2" s="1"/>
  <c r="AD13" i="2"/>
  <c r="AL13" i="2" s="1"/>
  <c r="AC13" i="2"/>
  <c r="BA13" i="2" s="1"/>
  <c r="V13" i="2"/>
  <c r="U13" i="2"/>
  <c r="Y13" i="2" s="1"/>
  <c r="T13" i="2"/>
  <c r="X13" i="2" s="1"/>
  <c r="S13" i="2"/>
  <c r="W13" i="2" s="1"/>
  <c r="R13" i="2"/>
  <c r="Z13" i="2" s="1"/>
  <c r="AG12" i="2"/>
  <c r="AO12" i="2" s="1"/>
  <c r="AF12" i="2"/>
  <c r="AN12" i="2" s="1"/>
  <c r="AE12" i="2"/>
  <c r="AM12" i="2" s="1"/>
  <c r="AD12" i="2"/>
  <c r="AL12" i="2" s="1"/>
  <c r="AC12" i="2"/>
  <c r="BA12" i="2" s="1"/>
  <c r="U12" i="2"/>
  <c r="Y12" i="2" s="1"/>
  <c r="T12" i="2"/>
  <c r="X12" i="2" s="1"/>
  <c r="S12" i="2"/>
  <c r="W12" i="2" s="1"/>
  <c r="R12" i="2"/>
  <c r="V12" i="2" s="1"/>
  <c r="AY11" i="2"/>
  <c r="AJ11" i="2"/>
  <c r="AR11" i="2" s="1"/>
  <c r="AG11" i="2"/>
  <c r="AO11" i="2" s="1"/>
  <c r="AF11" i="2"/>
  <c r="AN11" i="2" s="1"/>
  <c r="AE11" i="2"/>
  <c r="AM11" i="2" s="1"/>
  <c r="AD11" i="2"/>
  <c r="AL11" i="2" s="1"/>
  <c r="AB11" i="2"/>
  <c r="AZ11" i="2" s="1"/>
  <c r="AA11" i="2"/>
  <c r="AI11" i="2" s="1"/>
  <c r="AQ11" i="2" s="1"/>
  <c r="Y11" i="2"/>
  <c r="U11" i="2"/>
  <c r="AC11" i="2" s="1"/>
  <c r="T11" i="2"/>
  <c r="X11" i="2" s="1"/>
  <c r="S11" i="2"/>
  <c r="W11" i="2" s="1"/>
  <c r="R11" i="2"/>
  <c r="V11" i="2" s="1"/>
  <c r="AG10" i="2"/>
  <c r="AO10" i="2" s="1"/>
  <c r="AF10" i="2"/>
  <c r="AN10" i="2" s="1"/>
  <c r="AE10" i="2"/>
  <c r="AM10" i="2" s="1"/>
  <c r="AD10" i="2"/>
  <c r="AL10" i="2" s="1"/>
  <c r="AA10" i="2"/>
  <c r="AI10" i="2" s="1"/>
  <c r="AQ10" i="2" s="1"/>
  <c r="Y10" i="2"/>
  <c r="X10" i="2"/>
  <c r="U10" i="2"/>
  <c r="AC10" i="2" s="1"/>
  <c r="T10" i="2"/>
  <c r="AB10" i="2" s="1"/>
  <c r="S10" i="2"/>
  <c r="W10" i="2" s="1"/>
  <c r="R10" i="2"/>
  <c r="V10" i="2" s="1"/>
  <c r="AX9" i="2"/>
  <c r="AH9" i="2"/>
  <c r="AP9" i="2" s="1"/>
  <c r="AG9" i="2"/>
  <c r="AO9" i="2" s="1"/>
  <c r="AF9" i="2"/>
  <c r="AN9" i="2" s="1"/>
  <c r="AE9" i="2"/>
  <c r="AM9" i="2" s="1"/>
  <c r="AD9" i="2"/>
  <c r="AL9" i="2" s="1"/>
  <c r="Z9" i="2"/>
  <c r="Y9" i="2"/>
  <c r="X9" i="2"/>
  <c r="W9" i="2"/>
  <c r="U9" i="2"/>
  <c r="AC9" i="2" s="1"/>
  <c r="T9" i="2"/>
  <c r="AB9" i="2" s="1"/>
  <c r="S9" i="2"/>
  <c r="AA9" i="2" s="1"/>
  <c r="R9" i="2"/>
  <c r="V9" i="2" s="1"/>
  <c r="BH8" i="2"/>
  <c r="AO8" i="2"/>
  <c r="AG8" i="2"/>
  <c r="AF8" i="2"/>
  <c r="AN8" i="2" s="1"/>
  <c r="AE8" i="2"/>
  <c r="AM8" i="2" s="1"/>
  <c r="AD8" i="2"/>
  <c r="AL8" i="2" s="1"/>
  <c r="Y8" i="2"/>
  <c r="X8" i="2"/>
  <c r="W8" i="2"/>
  <c r="U8" i="2"/>
  <c r="AC8" i="2" s="1"/>
  <c r="T8" i="2"/>
  <c r="AB8" i="2" s="1"/>
  <c r="S8" i="2"/>
  <c r="AA8" i="2" s="1"/>
  <c r="R8" i="2"/>
  <c r="V8" i="2" s="1"/>
  <c r="AG7" i="2"/>
  <c r="AO7" i="2" s="1"/>
  <c r="AF7" i="2"/>
  <c r="AN7" i="2" s="1"/>
  <c r="AE7" i="2"/>
  <c r="AM7" i="2" s="1"/>
  <c r="AD7" i="2"/>
  <c r="AL7" i="2" s="1"/>
  <c r="Y7" i="2"/>
  <c r="X7" i="2"/>
  <c r="W7" i="2"/>
  <c r="V7" i="2"/>
  <c r="U7" i="2"/>
  <c r="AC7" i="2" s="1"/>
  <c r="T7" i="2"/>
  <c r="AB7" i="2" s="1"/>
  <c r="S7" i="2"/>
  <c r="AA7" i="2" s="1"/>
  <c r="R7" i="2"/>
  <c r="Z7" i="2" s="1"/>
  <c r="AM6" i="2"/>
  <c r="AG6" i="2"/>
  <c r="AO6" i="2" s="1"/>
  <c r="AF6" i="2"/>
  <c r="AN6" i="2" s="1"/>
  <c r="AE6" i="2"/>
  <c r="AD6" i="2"/>
  <c r="AL6" i="2" s="1"/>
  <c r="X6" i="2"/>
  <c r="W6" i="2"/>
  <c r="V6" i="2"/>
  <c r="U6" i="2"/>
  <c r="Y6" i="2" s="1"/>
  <c r="T6" i="2"/>
  <c r="AB6" i="2" s="1"/>
  <c r="S6" i="2"/>
  <c r="AA6" i="2" s="1"/>
  <c r="R6" i="2"/>
  <c r="Z6" i="2" s="1"/>
  <c r="AC5" i="2"/>
  <c r="U5" i="2"/>
  <c r="Y5" i="2" s="1"/>
  <c r="T5" i="2"/>
  <c r="X5" i="2" s="1"/>
  <c r="S5" i="2"/>
  <c r="W5" i="2" s="1"/>
  <c r="R5" i="2"/>
  <c r="V5" i="2" s="1"/>
  <c r="Y4" i="2"/>
  <c r="X4" i="2"/>
  <c r="W4" i="2"/>
  <c r="U4" i="2"/>
  <c r="AC4" i="2" s="1"/>
  <c r="T4" i="2"/>
  <c r="AB4" i="2" s="1"/>
  <c r="S4" i="2"/>
  <c r="AA4" i="2" s="1"/>
  <c r="R4" i="2"/>
  <c r="V4" i="2" s="1"/>
  <c r="W3" i="2"/>
  <c r="V3" i="2"/>
  <c r="T3" i="2"/>
  <c r="X3" i="2" s="1"/>
  <c r="S3" i="2"/>
  <c r="AA3" i="2" s="1"/>
  <c r="R3" i="2"/>
  <c r="Z3" i="2" s="1"/>
  <c r="AW1583" i="1"/>
  <c r="AV1583" i="1"/>
  <c r="AU1583" i="1"/>
  <c r="AT1583" i="1"/>
  <c r="AW1582" i="1"/>
  <c r="AV1582" i="1"/>
  <c r="AU1582" i="1"/>
  <c r="AT1582" i="1"/>
  <c r="AW1581" i="1"/>
  <c r="AV1581" i="1"/>
  <c r="AU1581" i="1"/>
  <c r="AT1581" i="1"/>
  <c r="AW1580" i="1"/>
  <c r="AV1580" i="1"/>
  <c r="AU1580" i="1"/>
  <c r="AT1580" i="1"/>
  <c r="AW1579" i="1"/>
  <c r="AV1579" i="1"/>
  <c r="AU1579" i="1"/>
  <c r="AT1579" i="1"/>
  <c r="AW1578" i="1"/>
  <c r="AV1578" i="1"/>
  <c r="AU1578" i="1"/>
  <c r="AT1578" i="1"/>
  <c r="AW1577" i="1"/>
  <c r="AV1577" i="1"/>
  <c r="AU1577" i="1"/>
  <c r="AT1577" i="1"/>
  <c r="AW1576" i="1"/>
  <c r="AV1576" i="1"/>
  <c r="AU1576" i="1"/>
  <c r="AT1576" i="1"/>
  <c r="AW1575" i="1"/>
  <c r="AV1575" i="1"/>
  <c r="AU1575" i="1"/>
  <c r="AT1575" i="1"/>
  <c r="AW1574" i="1"/>
  <c r="AV1574" i="1"/>
  <c r="AU1574" i="1"/>
  <c r="AT1574" i="1"/>
  <c r="AW1573" i="1"/>
  <c r="AV1573" i="1"/>
  <c r="AU1573" i="1"/>
  <c r="AT1573" i="1"/>
  <c r="AW1572" i="1"/>
  <c r="AV1572" i="1"/>
  <c r="AU1572" i="1"/>
  <c r="AT1572" i="1"/>
  <c r="AW1571" i="1"/>
  <c r="AV1571" i="1"/>
  <c r="AU1571" i="1"/>
  <c r="AT1571" i="1"/>
  <c r="AW1570" i="1"/>
  <c r="AV1570" i="1"/>
  <c r="AU1570" i="1"/>
  <c r="AT1570" i="1"/>
  <c r="AW1569" i="1"/>
  <c r="AV1569" i="1"/>
  <c r="AU1569" i="1"/>
  <c r="AT1569" i="1"/>
  <c r="AW1568" i="1"/>
  <c r="AV1568" i="1"/>
  <c r="AU1568" i="1"/>
  <c r="AT1568" i="1"/>
  <c r="AW1567" i="1"/>
  <c r="AV1567" i="1"/>
  <c r="AU1567" i="1"/>
  <c r="AT1567" i="1"/>
  <c r="AW1566" i="1"/>
  <c r="AV1566" i="1"/>
  <c r="AU1566" i="1"/>
  <c r="AT1566" i="1"/>
  <c r="AW1565" i="1"/>
  <c r="AV1565" i="1"/>
  <c r="AU1565" i="1"/>
  <c r="AT1565" i="1"/>
  <c r="AW1564" i="1"/>
  <c r="AV1564" i="1"/>
  <c r="AU1564" i="1"/>
  <c r="AT1564" i="1"/>
  <c r="AW1563" i="1"/>
  <c r="AV1563" i="1"/>
  <c r="AU1563" i="1"/>
  <c r="AT1563" i="1"/>
  <c r="AW1562" i="1"/>
  <c r="AV1562" i="1"/>
  <c r="AU1562" i="1"/>
  <c r="AT1562" i="1"/>
  <c r="AW1561" i="1"/>
  <c r="AV1561" i="1"/>
  <c r="AU1561" i="1"/>
  <c r="AT1561" i="1"/>
  <c r="AW1560" i="1"/>
  <c r="AV1560" i="1"/>
  <c r="AU1560" i="1"/>
  <c r="AT1560" i="1"/>
  <c r="AW1559" i="1"/>
  <c r="AV1559" i="1"/>
  <c r="AU1559" i="1"/>
  <c r="AT1559" i="1"/>
  <c r="AW1558" i="1"/>
  <c r="AV1558" i="1"/>
  <c r="AU1558" i="1"/>
  <c r="AT1558" i="1"/>
  <c r="AW1557" i="1"/>
  <c r="AV1557" i="1"/>
  <c r="AU1557" i="1"/>
  <c r="AT1557" i="1"/>
  <c r="AW1556" i="1"/>
  <c r="AV1556" i="1"/>
  <c r="AU1556" i="1"/>
  <c r="AT1556" i="1"/>
  <c r="AW1555" i="1"/>
  <c r="AV1555" i="1"/>
  <c r="AU1555" i="1"/>
  <c r="AT1555" i="1"/>
  <c r="AW1554" i="1"/>
  <c r="AV1554" i="1"/>
  <c r="AU1554" i="1"/>
  <c r="AT1554" i="1"/>
  <c r="AW1553" i="1"/>
  <c r="AV1553" i="1"/>
  <c r="AU1553" i="1"/>
  <c r="AT1553" i="1"/>
  <c r="AW1552" i="1"/>
  <c r="AV1552" i="1"/>
  <c r="AU1552" i="1"/>
  <c r="AT1552" i="1"/>
  <c r="AW1551" i="1"/>
  <c r="AV1551" i="1"/>
  <c r="AU1551" i="1"/>
  <c r="AT1551" i="1"/>
  <c r="AW1550" i="1"/>
  <c r="AV1550" i="1"/>
  <c r="AU1550" i="1"/>
  <c r="AT1550" i="1"/>
  <c r="AW1549" i="1"/>
  <c r="AV1549" i="1"/>
  <c r="AU1549" i="1"/>
  <c r="AT1549" i="1"/>
  <c r="AW1548" i="1"/>
  <c r="AV1548" i="1"/>
  <c r="AU1548" i="1"/>
  <c r="AT1548" i="1"/>
  <c r="AW1547" i="1"/>
  <c r="AV1547" i="1"/>
  <c r="AU1547" i="1"/>
  <c r="AT1547" i="1"/>
  <c r="AW1546" i="1"/>
  <c r="AV1546" i="1"/>
  <c r="AU1546" i="1"/>
  <c r="AT1546" i="1"/>
  <c r="AW1545" i="1"/>
  <c r="AV1545" i="1"/>
  <c r="AU1545" i="1"/>
  <c r="AT1545" i="1"/>
  <c r="AW1544" i="1"/>
  <c r="AV1544" i="1"/>
  <c r="AU1544" i="1"/>
  <c r="AT1544" i="1"/>
  <c r="AW1543" i="1"/>
  <c r="AV1543" i="1"/>
  <c r="AU1543" i="1"/>
  <c r="AT1543" i="1"/>
  <c r="AW1542" i="1"/>
  <c r="AV1542" i="1"/>
  <c r="AU1542" i="1"/>
  <c r="AT1542" i="1"/>
  <c r="AW1541" i="1"/>
  <c r="AV1541" i="1"/>
  <c r="AU1541" i="1"/>
  <c r="AT1541" i="1"/>
  <c r="AW1540" i="1"/>
  <c r="AV1540" i="1"/>
  <c r="AU1540" i="1"/>
  <c r="AT1540" i="1"/>
  <c r="AW1539" i="1"/>
  <c r="AV1539" i="1"/>
  <c r="AU1539" i="1"/>
  <c r="AT1539" i="1"/>
  <c r="AW1538" i="1"/>
  <c r="AV1538" i="1"/>
  <c r="AU1538" i="1"/>
  <c r="AT1538" i="1"/>
  <c r="AW1537" i="1"/>
  <c r="AV1537" i="1"/>
  <c r="AU1537" i="1"/>
  <c r="AT1537" i="1"/>
  <c r="AW1536" i="1"/>
  <c r="AV1536" i="1"/>
  <c r="AU1536" i="1"/>
  <c r="AT1536" i="1"/>
  <c r="AW1535" i="1"/>
  <c r="AV1535" i="1"/>
  <c r="AU1535" i="1"/>
  <c r="AT1535" i="1"/>
  <c r="AW1534" i="1"/>
  <c r="AV1534" i="1"/>
  <c r="AU1534" i="1"/>
  <c r="AT1534" i="1"/>
  <c r="AW1533" i="1"/>
  <c r="AV1533" i="1"/>
  <c r="AU1533" i="1"/>
  <c r="AT1533" i="1"/>
  <c r="AW1532" i="1"/>
  <c r="AV1532" i="1"/>
  <c r="AU1532" i="1"/>
  <c r="AT1532" i="1"/>
  <c r="AW1531" i="1"/>
  <c r="AV1531" i="1"/>
  <c r="AU1531" i="1"/>
  <c r="AT1531" i="1"/>
  <c r="AW1530" i="1"/>
  <c r="AV1530" i="1"/>
  <c r="AU1530" i="1"/>
  <c r="AT1530" i="1"/>
  <c r="AW1529" i="1"/>
  <c r="AV1529" i="1"/>
  <c r="AU1529" i="1"/>
  <c r="AT1529" i="1"/>
  <c r="AW1528" i="1"/>
  <c r="AV1528" i="1"/>
  <c r="AU1528" i="1"/>
  <c r="AT1528" i="1"/>
  <c r="AW1527" i="1"/>
  <c r="AV1527" i="1"/>
  <c r="AU1527" i="1"/>
  <c r="AT1527" i="1"/>
  <c r="AW1526" i="1"/>
  <c r="AV1526" i="1"/>
  <c r="AU1526" i="1"/>
  <c r="AT1526" i="1"/>
  <c r="AW1525" i="1"/>
  <c r="AV1525" i="1"/>
  <c r="AU1525" i="1"/>
  <c r="AT1525" i="1"/>
  <c r="AW1524" i="1"/>
  <c r="AV1524" i="1"/>
  <c r="AU1524" i="1"/>
  <c r="AT1524" i="1"/>
  <c r="AW1523" i="1"/>
  <c r="AV1523" i="1"/>
  <c r="AU1523" i="1"/>
  <c r="AT1523" i="1"/>
  <c r="AW1522" i="1"/>
  <c r="AV1522" i="1"/>
  <c r="AU1522" i="1"/>
  <c r="AT1522" i="1"/>
  <c r="AW1521" i="1"/>
  <c r="AV1521" i="1"/>
  <c r="AU1521" i="1"/>
  <c r="AT1521" i="1"/>
  <c r="AW1520" i="1"/>
  <c r="AV1520" i="1"/>
  <c r="AU1520" i="1"/>
  <c r="AT1520" i="1"/>
  <c r="AW1519" i="1"/>
  <c r="AV1519" i="1"/>
  <c r="AU1519" i="1"/>
  <c r="AT1519" i="1"/>
  <c r="AW1518" i="1"/>
  <c r="AV1518" i="1"/>
  <c r="AU1518" i="1"/>
  <c r="AT1518" i="1"/>
  <c r="AW1517" i="1"/>
  <c r="AV1517" i="1"/>
  <c r="AU1517" i="1"/>
  <c r="AT1517" i="1"/>
  <c r="AW1516" i="1"/>
  <c r="AV1516" i="1"/>
  <c r="AU1516" i="1"/>
  <c r="AT1516" i="1"/>
  <c r="AW1515" i="1"/>
  <c r="AV1515" i="1"/>
  <c r="AU1515" i="1"/>
  <c r="AT1515" i="1"/>
  <c r="AW1514" i="1"/>
  <c r="AV1514" i="1"/>
  <c r="AU1514" i="1"/>
  <c r="AT1514" i="1"/>
  <c r="AW1513" i="1"/>
  <c r="AV1513" i="1"/>
  <c r="AU1513" i="1"/>
  <c r="AT1513" i="1"/>
  <c r="AW1512" i="1"/>
  <c r="AV1512" i="1"/>
  <c r="AU1512" i="1"/>
  <c r="AT1512" i="1"/>
  <c r="AW1511" i="1"/>
  <c r="AV1511" i="1"/>
  <c r="AU1511" i="1"/>
  <c r="AT1511" i="1"/>
  <c r="AW1510" i="1"/>
  <c r="AV1510" i="1"/>
  <c r="AU1510" i="1"/>
  <c r="AT1510" i="1"/>
  <c r="AW1509" i="1"/>
  <c r="AV1509" i="1"/>
  <c r="AU1509" i="1"/>
  <c r="AT1509" i="1"/>
  <c r="AW1508" i="1"/>
  <c r="AV1508" i="1"/>
  <c r="AU1508" i="1"/>
  <c r="AT1508" i="1"/>
  <c r="AW1507" i="1"/>
  <c r="AV1507" i="1"/>
  <c r="AU1507" i="1"/>
  <c r="AT1507" i="1"/>
  <c r="AW1506" i="1"/>
  <c r="AV1506" i="1"/>
  <c r="AU1506" i="1"/>
  <c r="AT1506" i="1"/>
  <c r="AW1505" i="1"/>
  <c r="AV1505" i="1"/>
  <c r="AU1505" i="1"/>
  <c r="AT1505" i="1"/>
  <c r="AW1504" i="1"/>
  <c r="AV1504" i="1"/>
  <c r="AU1504" i="1"/>
  <c r="AT1504" i="1"/>
  <c r="AW1503" i="1"/>
  <c r="AV1503" i="1"/>
  <c r="AU1503" i="1"/>
  <c r="AT1503" i="1"/>
  <c r="AW1502" i="1"/>
  <c r="AV1502" i="1"/>
  <c r="AU1502" i="1"/>
  <c r="AT1502" i="1"/>
  <c r="AW1501" i="1"/>
  <c r="AV1501" i="1"/>
  <c r="AU1501" i="1"/>
  <c r="AT1501" i="1"/>
  <c r="AW1500" i="1"/>
  <c r="AV1500" i="1"/>
  <c r="AU1500" i="1"/>
  <c r="AT1500" i="1"/>
  <c r="AW1499" i="1"/>
  <c r="AV1499" i="1"/>
  <c r="AU1499" i="1"/>
  <c r="AT1499" i="1"/>
  <c r="AW1498" i="1"/>
  <c r="AV1498" i="1"/>
  <c r="AU1498" i="1"/>
  <c r="AT1498" i="1"/>
  <c r="AW1497" i="1"/>
  <c r="AV1497" i="1"/>
  <c r="AU1497" i="1"/>
  <c r="AT1497" i="1"/>
  <c r="AW1496" i="1"/>
  <c r="AV1496" i="1"/>
  <c r="AU1496" i="1"/>
  <c r="AT1496" i="1"/>
  <c r="AW1495" i="1"/>
  <c r="AV1495" i="1"/>
  <c r="AU1495" i="1"/>
  <c r="AT1495" i="1"/>
  <c r="AW1494" i="1"/>
  <c r="AV1494" i="1"/>
  <c r="AU1494" i="1"/>
  <c r="AT1494" i="1"/>
  <c r="AW1493" i="1"/>
  <c r="AV1493" i="1"/>
  <c r="AU1493" i="1"/>
  <c r="AT1493" i="1"/>
  <c r="AW1492" i="1"/>
  <c r="AV1492" i="1"/>
  <c r="AU1492" i="1"/>
  <c r="AT1492" i="1"/>
  <c r="AW1491" i="1"/>
  <c r="AV1491" i="1"/>
  <c r="AU1491" i="1"/>
  <c r="AT1491" i="1"/>
  <c r="AW1490" i="1"/>
  <c r="AV1490" i="1"/>
  <c r="AU1490" i="1"/>
  <c r="AT1490" i="1"/>
  <c r="AW1489" i="1"/>
  <c r="AV1489" i="1"/>
  <c r="AU1489" i="1"/>
  <c r="AT1489" i="1"/>
  <c r="AW1488" i="1"/>
  <c r="AV1488" i="1"/>
  <c r="AU1488" i="1"/>
  <c r="AT1488" i="1"/>
  <c r="AW1487" i="1"/>
  <c r="AV1487" i="1"/>
  <c r="AU1487" i="1"/>
  <c r="AT1487" i="1"/>
  <c r="AW1486" i="1"/>
  <c r="AV1486" i="1"/>
  <c r="AU1486" i="1"/>
  <c r="AT1486" i="1"/>
  <c r="AW1485" i="1"/>
  <c r="AV1485" i="1"/>
  <c r="AU1485" i="1"/>
  <c r="AT1485" i="1"/>
  <c r="AW1484" i="1"/>
  <c r="AV1484" i="1"/>
  <c r="AU1484" i="1"/>
  <c r="AT1484" i="1"/>
  <c r="AW1483" i="1"/>
  <c r="AV1483" i="1"/>
  <c r="AU1483" i="1"/>
  <c r="AT1483" i="1"/>
  <c r="AW1482" i="1"/>
  <c r="AV1482" i="1"/>
  <c r="AU1482" i="1"/>
  <c r="AT1482" i="1"/>
  <c r="AW1481" i="1"/>
  <c r="AV1481" i="1"/>
  <c r="AU1481" i="1"/>
  <c r="AT1481" i="1"/>
  <c r="AW1480" i="1"/>
  <c r="AV1480" i="1"/>
  <c r="AU1480" i="1"/>
  <c r="AT1480" i="1"/>
  <c r="AW1479" i="1"/>
  <c r="AV1479" i="1"/>
  <c r="AU1479" i="1"/>
  <c r="AT1479" i="1"/>
  <c r="AW1478" i="1"/>
  <c r="AV1478" i="1"/>
  <c r="AU1478" i="1"/>
  <c r="AT1478" i="1"/>
  <c r="AW1477" i="1"/>
  <c r="AV1477" i="1"/>
  <c r="AU1477" i="1"/>
  <c r="AT1477" i="1"/>
  <c r="AW1476" i="1"/>
  <c r="AV1476" i="1"/>
  <c r="AU1476" i="1"/>
  <c r="AT1476" i="1"/>
  <c r="AW1475" i="1"/>
  <c r="AV1475" i="1"/>
  <c r="AU1475" i="1"/>
  <c r="AT1475" i="1"/>
  <c r="AW1474" i="1"/>
  <c r="AV1474" i="1"/>
  <c r="AU1474" i="1"/>
  <c r="AT1474" i="1"/>
  <c r="AW1473" i="1"/>
  <c r="AV1473" i="1"/>
  <c r="AU1473" i="1"/>
  <c r="AT1473" i="1"/>
  <c r="AW1472" i="1"/>
  <c r="AV1472" i="1"/>
  <c r="AU1472" i="1"/>
  <c r="AT1472" i="1"/>
  <c r="AW1471" i="1"/>
  <c r="AV1471" i="1"/>
  <c r="AU1471" i="1"/>
  <c r="AT1471" i="1"/>
  <c r="AW1470" i="1"/>
  <c r="AV1470" i="1"/>
  <c r="AU1470" i="1"/>
  <c r="AT1470" i="1"/>
  <c r="AW1469" i="1"/>
  <c r="AV1469" i="1"/>
  <c r="AU1469" i="1"/>
  <c r="AT1469" i="1"/>
  <c r="AW1468" i="1"/>
  <c r="AV1468" i="1"/>
  <c r="AU1468" i="1"/>
  <c r="AT1468" i="1"/>
  <c r="AW1467" i="1"/>
  <c r="AV1467" i="1"/>
  <c r="AU1467" i="1"/>
  <c r="AT1467" i="1"/>
  <c r="AW1466" i="1"/>
  <c r="AV1466" i="1"/>
  <c r="AU1466" i="1"/>
  <c r="AT1466" i="1"/>
  <c r="AW1465" i="1"/>
  <c r="AV1465" i="1"/>
  <c r="AU1465" i="1"/>
  <c r="AT1465" i="1"/>
  <c r="AW1464" i="1"/>
  <c r="AV1464" i="1"/>
  <c r="AU1464" i="1"/>
  <c r="AT1464" i="1"/>
  <c r="AW1463" i="1"/>
  <c r="AV1463" i="1"/>
  <c r="AU1463" i="1"/>
  <c r="AT1463" i="1"/>
  <c r="AW1462" i="1"/>
  <c r="AV1462" i="1"/>
  <c r="AU1462" i="1"/>
  <c r="AT1462" i="1"/>
  <c r="AW1461" i="1"/>
  <c r="AV1461" i="1"/>
  <c r="AU1461" i="1"/>
  <c r="AT1461" i="1"/>
  <c r="AW1460" i="1"/>
  <c r="AV1460" i="1"/>
  <c r="AU1460" i="1"/>
  <c r="AT1460" i="1"/>
  <c r="AW1459" i="1"/>
  <c r="AV1459" i="1"/>
  <c r="AU1459" i="1"/>
  <c r="AT1459" i="1"/>
  <c r="AW1458" i="1"/>
  <c r="AV1458" i="1"/>
  <c r="AU1458" i="1"/>
  <c r="AT1458" i="1"/>
  <c r="AW1457" i="1"/>
  <c r="AV1457" i="1"/>
  <c r="AU1457" i="1"/>
  <c r="AT1457" i="1"/>
  <c r="AW1456" i="1"/>
  <c r="AV1456" i="1"/>
  <c r="AU1456" i="1"/>
  <c r="AT1456" i="1"/>
  <c r="AW1455" i="1"/>
  <c r="AV1455" i="1"/>
  <c r="AU1455" i="1"/>
  <c r="AT1455" i="1"/>
  <c r="AW1454" i="1"/>
  <c r="AV1454" i="1"/>
  <c r="AU1454" i="1"/>
  <c r="AT1454" i="1"/>
  <c r="AW1453" i="1"/>
  <c r="AV1453" i="1"/>
  <c r="AU1453" i="1"/>
  <c r="AT1453" i="1"/>
  <c r="AW1452" i="1"/>
  <c r="AV1452" i="1"/>
  <c r="AU1452" i="1"/>
  <c r="AT1452" i="1"/>
  <c r="AW1451" i="1"/>
  <c r="AV1451" i="1"/>
  <c r="AU1451" i="1"/>
  <c r="AT1451" i="1"/>
  <c r="AW1450" i="1"/>
  <c r="AV1450" i="1"/>
  <c r="AU1450" i="1"/>
  <c r="AT1450" i="1"/>
  <c r="AW1449" i="1"/>
  <c r="AV1449" i="1"/>
  <c r="AU1449" i="1"/>
  <c r="AT1449" i="1"/>
  <c r="AW1448" i="1"/>
  <c r="AV1448" i="1"/>
  <c r="AU1448" i="1"/>
  <c r="AT1448" i="1"/>
  <c r="AW1447" i="1"/>
  <c r="AV1447" i="1"/>
  <c r="AU1447" i="1"/>
  <c r="AT1447" i="1"/>
  <c r="AW1446" i="1"/>
  <c r="AV1446" i="1"/>
  <c r="AU1446" i="1"/>
  <c r="AT1446" i="1"/>
  <c r="AW1445" i="1"/>
  <c r="AV1445" i="1"/>
  <c r="AU1445" i="1"/>
  <c r="AT1445" i="1"/>
  <c r="AW1444" i="1"/>
  <c r="AV1444" i="1"/>
  <c r="AU1444" i="1"/>
  <c r="AT1444" i="1"/>
  <c r="AW1443" i="1"/>
  <c r="AV1443" i="1"/>
  <c r="AU1443" i="1"/>
  <c r="AT1443" i="1"/>
  <c r="AW1442" i="1"/>
  <c r="AV1442" i="1"/>
  <c r="AU1442" i="1"/>
  <c r="AT1442" i="1"/>
  <c r="AW1441" i="1"/>
  <c r="AV1441" i="1"/>
  <c r="AU1441" i="1"/>
  <c r="AT1441" i="1"/>
  <c r="AW1440" i="1"/>
  <c r="AV1440" i="1"/>
  <c r="AU1440" i="1"/>
  <c r="AT1440" i="1"/>
  <c r="AW1439" i="1"/>
  <c r="AV1439" i="1"/>
  <c r="AU1439" i="1"/>
  <c r="AT1439" i="1"/>
  <c r="AW1438" i="1"/>
  <c r="AV1438" i="1"/>
  <c r="AU1438" i="1"/>
  <c r="AT1438" i="1"/>
  <c r="AW1437" i="1"/>
  <c r="AV1437" i="1"/>
  <c r="AU1437" i="1"/>
  <c r="AT1437" i="1"/>
  <c r="AW1436" i="1"/>
  <c r="AV1436" i="1"/>
  <c r="AU1436" i="1"/>
  <c r="AT1436" i="1"/>
  <c r="AW1435" i="1"/>
  <c r="AV1435" i="1"/>
  <c r="AU1435" i="1"/>
  <c r="AT1435" i="1"/>
  <c r="AW1434" i="1"/>
  <c r="AV1434" i="1"/>
  <c r="AU1434" i="1"/>
  <c r="AT1434" i="1"/>
  <c r="AW1433" i="1"/>
  <c r="AV1433" i="1"/>
  <c r="AU1433" i="1"/>
  <c r="AT1433" i="1"/>
  <c r="AW1432" i="1"/>
  <c r="AV1432" i="1"/>
  <c r="AU1432" i="1"/>
  <c r="AT1432" i="1"/>
  <c r="AW1431" i="1"/>
  <c r="AV1431" i="1"/>
  <c r="AU1431" i="1"/>
  <c r="AT1431" i="1"/>
  <c r="AW1430" i="1"/>
  <c r="AV1430" i="1"/>
  <c r="AU1430" i="1"/>
  <c r="AT1430" i="1"/>
  <c r="AW1429" i="1"/>
  <c r="AV1429" i="1"/>
  <c r="AU1429" i="1"/>
  <c r="AT1429" i="1"/>
  <c r="AW1428" i="1"/>
  <c r="AV1428" i="1"/>
  <c r="AU1428" i="1"/>
  <c r="AT1428" i="1"/>
  <c r="AW1427" i="1"/>
  <c r="AV1427" i="1"/>
  <c r="AU1427" i="1"/>
  <c r="AT1427" i="1"/>
  <c r="AW1426" i="1"/>
  <c r="AV1426" i="1"/>
  <c r="AU1426" i="1"/>
  <c r="AT1426" i="1"/>
  <c r="AW1425" i="1"/>
  <c r="AV1425" i="1"/>
  <c r="AU1425" i="1"/>
  <c r="AT1425" i="1"/>
  <c r="AW1424" i="1"/>
  <c r="AV1424" i="1"/>
  <c r="AU1424" i="1"/>
  <c r="AT1424" i="1"/>
  <c r="AW1423" i="1"/>
  <c r="AV1423" i="1"/>
  <c r="AU1423" i="1"/>
  <c r="AT1423" i="1"/>
  <c r="AW1422" i="1"/>
  <c r="AV1422" i="1"/>
  <c r="AU1422" i="1"/>
  <c r="AT1422" i="1"/>
  <c r="AW1421" i="1"/>
  <c r="AV1421" i="1"/>
  <c r="AU1421" i="1"/>
  <c r="AT1421" i="1"/>
  <c r="AW1420" i="1"/>
  <c r="AV1420" i="1"/>
  <c r="AU1420" i="1"/>
  <c r="AT1420" i="1"/>
  <c r="AW1419" i="1"/>
  <c r="AV1419" i="1"/>
  <c r="AU1419" i="1"/>
  <c r="AT1419" i="1"/>
  <c r="AW1418" i="1"/>
  <c r="AV1418" i="1"/>
  <c r="AU1418" i="1"/>
  <c r="AT1418" i="1"/>
  <c r="AW1417" i="1"/>
  <c r="AV1417" i="1"/>
  <c r="AU1417" i="1"/>
  <c r="AT1417" i="1"/>
  <c r="AW1416" i="1"/>
  <c r="AV1416" i="1"/>
  <c r="AU1416" i="1"/>
  <c r="AT1416" i="1"/>
  <c r="AW1415" i="1"/>
  <c r="AV1415" i="1"/>
  <c r="AU1415" i="1"/>
  <c r="AT1415" i="1"/>
  <c r="AW1414" i="1"/>
  <c r="AV1414" i="1"/>
  <c r="AU1414" i="1"/>
  <c r="AT1414" i="1"/>
  <c r="AW1413" i="1"/>
  <c r="AV1413" i="1"/>
  <c r="AU1413" i="1"/>
  <c r="AT1413" i="1"/>
  <c r="AW1412" i="1"/>
  <c r="AV1412" i="1"/>
  <c r="AU1412" i="1"/>
  <c r="AT1412" i="1"/>
  <c r="AW1411" i="1"/>
  <c r="AV1411" i="1"/>
  <c r="AU1411" i="1"/>
  <c r="AT1411" i="1"/>
  <c r="AW1410" i="1"/>
  <c r="AV1410" i="1"/>
  <c r="AU1410" i="1"/>
  <c r="AT1410" i="1"/>
  <c r="AW1409" i="1"/>
  <c r="AV1409" i="1"/>
  <c r="AU1409" i="1"/>
  <c r="AT1409" i="1"/>
  <c r="AW1408" i="1"/>
  <c r="AV1408" i="1"/>
  <c r="AU1408" i="1"/>
  <c r="AT1408" i="1"/>
  <c r="AW1407" i="1"/>
  <c r="AV1407" i="1"/>
  <c r="AU1407" i="1"/>
  <c r="AT1407" i="1"/>
  <c r="AW1406" i="1"/>
  <c r="AV1406" i="1"/>
  <c r="AU1406" i="1"/>
  <c r="AT1406" i="1"/>
  <c r="AW1405" i="1"/>
  <c r="AV1405" i="1"/>
  <c r="AU1405" i="1"/>
  <c r="AT1405" i="1"/>
  <c r="AW1404" i="1"/>
  <c r="AV1404" i="1"/>
  <c r="AU1404" i="1"/>
  <c r="AT1404" i="1"/>
  <c r="AW1403" i="1"/>
  <c r="AV1403" i="1"/>
  <c r="AU1403" i="1"/>
  <c r="AT1403" i="1"/>
  <c r="AW1402" i="1"/>
  <c r="AV1402" i="1"/>
  <c r="AU1402" i="1"/>
  <c r="AT1402" i="1"/>
  <c r="AW1401" i="1"/>
  <c r="AV1401" i="1"/>
  <c r="AU1401" i="1"/>
  <c r="AT1401" i="1"/>
  <c r="AW1400" i="1"/>
  <c r="AV1400" i="1"/>
  <c r="AU1400" i="1"/>
  <c r="AT1400" i="1"/>
  <c r="AW1399" i="1"/>
  <c r="AV1399" i="1"/>
  <c r="AU1399" i="1"/>
  <c r="AT1399" i="1"/>
  <c r="AW1398" i="1"/>
  <c r="AV1398" i="1"/>
  <c r="AU1398" i="1"/>
  <c r="AT1398" i="1"/>
  <c r="AW1397" i="1"/>
  <c r="AV1397" i="1"/>
  <c r="AU1397" i="1"/>
  <c r="AT1397" i="1"/>
  <c r="AW1396" i="1"/>
  <c r="AV1396" i="1"/>
  <c r="AU1396" i="1"/>
  <c r="AT1396" i="1"/>
  <c r="AW1395" i="1"/>
  <c r="AV1395" i="1"/>
  <c r="AU1395" i="1"/>
  <c r="AT1395" i="1"/>
  <c r="AW1394" i="1"/>
  <c r="AV1394" i="1"/>
  <c r="AU1394" i="1"/>
  <c r="AT1394" i="1"/>
  <c r="AW1393" i="1"/>
  <c r="AV1393" i="1"/>
  <c r="AU1393" i="1"/>
  <c r="AT1393" i="1"/>
  <c r="AW1392" i="1"/>
  <c r="AV1392" i="1"/>
  <c r="AU1392" i="1"/>
  <c r="AT1392" i="1"/>
  <c r="AW1391" i="1"/>
  <c r="AV1391" i="1"/>
  <c r="AU1391" i="1"/>
  <c r="AT1391" i="1"/>
  <c r="AW1390" i="1"/>
  <c r="AV1390" i="1"/>
  <c r="AU1390" i="1"/>
  <c r="AT1390" i="1"/>
  <c r="AW1389" i="1"/>
  <c r="AV1389" i="1"/>
  <c r="AU1389" i="1"/>
  <c r="AT1389" i="1"/>
  <c r="AW1388" i="1"/>
  <c r="AV1388" i="1"/>
  <c r="AU1388" i="1"/>
  <c r="AT1388" i="1"/>
  <c r="AW1387" i="1"/>
  <c r="AV1387" i="1"/>
  <c r="AU1387" i="1"/>
  <c r="AT1387" i="1"/>
  <c r="AW1386" i="1"/>
  <c r="AV1386" i="1"/>
  <c r="AU1386" i="1"/>
  <c r="AT1386" i="1"/>
  <c r="AW1385" i="1"/>
  <c r="AV1385" i="1"/>
  <c r="AU1385" i="1"/>
  <c r="AT1385" i="1"/>
  <c r="AW1384" i="1"/>
  <c r="AV1384" i="1"/>
  <c r="AU1384" i="1"/>
  <c r="AT1384" i="1"/>
  <c r="AW1383" i="1"/>
  <c r="AV1383" i="1"/>
  <c r="AU1383" i="1"/>
  <c r="AT1383" i="1"/>
  <c r="AW1382" i="1"/>
  <c r="AV1382" i="1"/>
  <c r="AU1382" i="1"/>
  <c r="AT1382" i="1"/>
  <c r="AW1381" i="1"/>
  <c r="AV1381" i="1"/>
  <c r="AU1381" i="1"/>
  <c r="AT1381" i="1"/>
  <c r="AW1380" i="1"/>
  <c r="AV1380" i="1"/>
  <c r="AU1380" i="1"/>
  <c r="AT1380" i="1"/>
  <c r="AW1379" i="1"/>
  <c r="AV1379" i="1"/>
  <c r="AU1379" i="1"/>
  <c r="AT1379" i="1"/>
  <c r="AW1378" i="1"/>
  <c r="AV1378" i="1"/>
  <c r="AU1378" i="1"/>
  <c r="AT1378" i="1"/>
  <c r="AW1377" i="1"/>
  <c r="AV1377" i="1"/>
  <c r="AU1377" i="1"/>
  <c r="AT1377" i="1"/>
  <c r="AW1376" i="1"/>
  <c r="AV1376" i="1"/>
  <c r="AU1376" i="1"/>
  <c r="AT1376" i="1"/>
  <c r="AW1375" i="1"/>
  <c r="AV1375" i="1"/>
  <c r="AU1375" i="1"/>
  <c r="AT1375" i="1"/>
  <c r="AW1374" i="1"/>
  <c r="AV1374" i="1"/>
  <c r="AU1374" i="1"/>
  <c r="AT1374" i="1"/>
  <c r="AW1373" i="1"/>
  <c r="AV1373" i="1"/>
  <c r="AU1373" i="1"/>
  <c r="AT1373" i="1"/>
  <c r="AW1372" i="1"/>
  <c r="AV1372" i="1"/>
  <c r="AU1372" i="1"/>
  <c r="AT1372" i="1"/>
  <c r="AW1371" i="1"/>
  <c r="AV1371" i="1"/>
  <c r="AU1371" i="1"/>
  <c r="AT1371" i="1"/>
  <c r="AW1370" i="1"/>
  <c r="AV1370" i="1"/>
  <c r="AU1370" i="1"/>
  <c r="AT1370" i="1"/>
  <c r="AW1369" i="1"/>
  <c r="AV1369" i="1"/>
  <c r="AU1369" i="1"/>
  <c r="AT1369" i="1"/>
  <c r="AW1368" i="1"/>
  <c r="AV1368" i="1"/>
  <c r="AU1368" i="1"/>
  <c r="AT1368" i="1"/>
  <c r="AW1367" i="1"/>
  <c r="AV1367" i="1"/>
  <c r="AU1367" i="1"/>
  <c r="AT1367" i="1"/>
  <c r="AW1366" i="1"/>
  <c r="AV1366" i="1"/>
  <c r="AU1366" i="1"/>
  <c r="AT1366" i="1"/>
  <c r="AW1365" i="1"/>
  <c r="AV1365" i="1"/>
  <c r="AU1365" i="1"/>
  <c r="AT1365" i="1"/>
  <c r="AW1364" i="1"/>
  <c r="AV1364" i="1"/>
  <c r="AU1364" i="1"/>
  <c r="AT1364" i="1"/>
  <c r="AW1363" i="1"/>
  <c r="AV1363" i="1"/>
  <c r="AU1363" i="1"/>
  <c r="AT1363" i="1"/>
  <c r="AW1362" i="1"/>
  <c r="AV1362" i="1"/>
  <c r="AU1362" i="1"/>
  <c r="AT1362" i="1"/>
  <c r="AW1361" i="1"/>
  <c r="AV1361" i="1"/>
  <c r="AU1361" i="1"/>
  <c r="AT1361" i="1"/>
  <c r="AW1360" i="1"/>
  <c r="AV1360" i="1"/>
  <c r="AU1360" i="1"/>
  <c r="AT1360" i="1"/>
  <c r="AW1359" i="1"/>
  <c r="AV1359" i="1"/>
  <c r="AU1359" i="1"/>
  <c r="AT1359" i="1"/>
  <c r="AW1358" i="1"/>
  <c r="AV1358" i="1"/>
  <c r="AU1358" i="1"/>
  <c r="AT1358" i="1"/>
  <c r="AW1357" i="1"/>
  <c r="AV1357" i="1"/>
  <c r="AU1357" i="1"/>
  <c r="AT1357" i="1"/>
  <c r="AW1356" i="1"/>
  <c r="AV1356" i="1"/>
  <c r="AU1356" i="1"/>
  <c r="AT1356" i="1"/>
  <c r="AW1355" i="1"/>
  <c r="AV1355" i="1"/>
  <c r="AU1355" i="1"/>
  <c r="AT1355" i="1"/>
  <c r="AW1354" i="1"/>
  <c r="AV1354" i="1"/>
  <c r="AU1354" i="1"/>
  <c r="AT1354" i="1"/>
  <c r="AW1353" i="1"/>
  <c r="AV1353" i="1"/>
  <c r="AU1353" i="1"/>
  <c r="AT1353" i="1"/>
  <c r="AW1352" i="1"/>
  <c r="AV1352" i="1"/>
  <c r="AU1352" i="1"/>
  <c r="AT1352" i="1"/>
  <c r="AW1351" i="1"/>
  <c r="AV1351" i="1"/>
  <c r="AU1351" i="1"/>
  <c r="AT1351" i="1"/>
  <c r="AW1350" i="1"/>
  <c r="AV1350" i="1"/>
  <c r="AU1350" i="1"/>
  <c r="AT1350" i="1"/>
  <c r="AW1349" i="1"/>
  <c r="AV1349" i="1"/>
  <c r="AU1349" i="1"/>
  <c r="AT1349" i="1"/>
  <c r="AW1348" i="1"/>
  <c r="AV1348" i="1"/>
  <c r="AU1348" i="1"/>
  <c r="AT1348" i="1"/>
  <c r="AW1347" i="1"/>
  <c r="AV1347" i="1"/>
  <c r="AU1347" i="1"/>
  <c r="AT1347" i="1"/>
  <c r="AW1346" i="1"/>
  <c r="AV1346" i="1"/>
  <c r="AU1346" i="1"/>
  <c r="AT1346" i="1"/>
  <c r="AW1345" i="1"/>
  <c r="AV1345" i="1"/>
  <c r="AU1345" i="1"/>
  <c r="AT1345" i="1"/>
  <c r="AW1344" i="1"/>
  <c r="AV1344" i="1"/>
  <c r="AU1344" i="1"/>
  <c r="AT1344" i="1"/>
  <c r="AW1343" i="1"/>
  <c r="AV1343" i="1"/>
  <c r="AU1343" i="1"/>
  <c r="AT1343" i="1"/>
  <c r="AW1342" i="1"/>
  <c r="AV1342" i="1"/>
  <c r="AU1342" i="1"/>
  <c r="AT1342" i="1"/>
  <c r="AW1341" i="1"/>
  <c r="AV1341" i="1"/>
  <c r="AU1341" i="1"/>
  <c r="AT1341" i="1"/>
  <c r="AW1340" i="1"/>
  <c r="AV1340" i="1"/>
  <c r="AU1340" i="1"/>
  <c r="AT1340" i="1"/>
  <c r="AW1339" i="1"/>
  <c r="AV1339" i="1"/>
  <c r="AU1339" i="1"/>
  <c r="AT1339" i="1"/>
  <c r="AW1338" i="1"/>
  <c r="AV1338" i="1"/>
  <c r="AU1338" i="1"/>
  <c r="AT1338" i="1"/>
  <c r="AW1337" i="1"/>
  <c r="AV1337" i="1"/>
  <c r="AU1337" i="1"/>
  <c r="AT1337" i="1"/>
  <c r="AW1336" i="1"/>
  <c r="AV1336" i="1"/>
  <c r="AU1336" i="1"/>
  <c r="AT1336" i="1"/>
  <c r="AW1335" i="1"/>
  <c r="AV1335" i="1"/>
  <c r="AU1335" i="1"/>
  <c r="AT1335" i="1"/>
  <c r="AW1334" i="1"/>
  <c r="AV1334" i="1"/>
  <c r="AU1334" i="1"/>
  <c r="AT1334" i="1"/>
  <c r="AW1333" i="1"/>
  <c r="AV1333" i="1"/>
  <c r="AU1333" i="1"/>
  <c r="AT1333" i="1"/>
  <c r="AW1332" i="1"/>
  <c r="AV1332" i="1"/>
  <c r="AU1332" i="1"/>
  <c r="AT1332" i="1"/>
  <c r="AW1331" i="1"/>
  <c r="AV1331" i="1"/>
  <c r="AU1331" i="1"/>
  <c r="AT1331" i="1"/>
  <c r="AW1330" i="1"/>
  <c r="AV1330" i="1"/>
  <c r="AU1330" i="1"/>
  <c r="AT1330" i="1"/>
  <c r="AW1329" i="1"/>
  <c r="AV1329" i="1"/>
  <c r="AU1329" i="1"/>
  <c r="AT1329" i="1"/>
  <c r="AW1328" i="1"/>
  <c r="AV1328" i="1"/>
  <c r="AU1328" i="1"/>
  <c r="AT1328" i="1"/>
  <c r="AW1327" i="1"/>
  <c r="AV1327" i="1"/>
  <c r="AU1327" i="1"/>
  <c r="AT1327" i="1"/>
  <c r="AW1326" i="1"/>
  <c r="AV1326" i="1"/>
  <c r="AU1326" i="1"/>
  <c r="AT1326" i="1"/>
  <c r="AW1325" i="1"/>
  <c r="AV1325" i="1"/>
  <c r="AU1325" i="1"/>
  <c r="AT1325" i="1"/>
  <c r="AW1324" i="1"/>
  <c r="AV1324" i="1"/>
  <c r="AU1324" i="1"/>
  <c r="AT1324" i="1"/>
  <c r="AW1323" i="1"/>
  <c r="AV1323" i="1"/>
  <c r="AU1323" i="1"/>
  <c r="AT1323" i="1"/>
  <c r="AW1322" i="1"/>
  <c r="AV1322" i="1"/>
  <c r="AU1322" i="1"/>
  <c r="AT1322" i="1"/>
  <c r="AW1321" i="1"/>
  <c r="AV1321" i="1"/>
  <c r="AU1321" i="1"/>
  <c r="AT1321" i="1"/>
  <c r="AW1320" i="1"/>
  <c r="AV1320" i="1"/>
  <c r="AU1320" i="1"/>
  <c r="AT1320" i="1"/>
  <c r="AW1319" i="1"/>
  <c r="AV1319" i="1"/>
  <c r="AU1319" i="1"/>
  <c r="AT1319" i="1"/>
  <c r="AW1318" i="1"/>
  <c r="AV1318" i="1"/>
  <c r="AU1318" i="1"/>
  <c r="AT1318" i="1"/>
  <c r="AW1317" i="1"/>
  <c r="AV1317" i="1"/>
  <c r="AU1317" i="1"/>
  <c r="AT1317" i="1"/>
  <c r="AW1316" i="1"/>
  <c r="AV1316" i="1"/>
  <c r="AU1316" i="1"/>
  <c r="AT1316" i="1"/>
  <c r="AW1315" i="1"/>
  <c r="AV1315" i="1"/>
  <c r="AU1315" i="1"/>
  <c r="AT1315" i="1"/>
  <c r="AW1314" i="1"/>
  <c r="AV1314" i="1"/>
  <c r="AU1314" i="1"/>
  <c r="AT1314" i="1"/>
  <c r="AW1313" i="1"/>
  <c r="AV1313" i="1"/>
  <c r="AU1313" i="1"/>
  <c r="AT1313" i="1"/>
  <c r="AW1312" i="1"/>
  <c r="AV1312" i="1"/>
  <c r="AU1312" i="1"/>
  <c r="AT1312" i="1"/>
  <c r="AW1311" i="1"/>
  <c r="AV1311" i="1"/>
  <c r="AU1311" i="1"/>
  <c r="AT1311" i="1"/>
  <c r="AW1310" i="1"/>
  <c r="AV1310" i="1"/>
  <c r="AU1310" i="1"/>
  <c r="AT1310" i="1"/>
  <c r="AW1309" i="1"/>
  <c r="AV1309" i="1"/>
  <c r="AU1309" i="1"/>
  <c r="AT1309" i="1"/>
  <c r="AW1308" i="1"/>
  <c r="AV1308" i="1"/>
  <c r="AU1308" i="1"/>
  <c r="AT1308" i="1"/>
  <c r="AW1307" i="1"/>
  <c r="AV1307" i="1"/>
  <c r="AU1307" i="1"/>
  <c r="AT1307" i="1"/>
  <c r="AW1306" i="1"/>
  <c r="AV1306" i="1"/>
  <c r="AU1306" i="1"/>
  <c r="AT1306" i="1"/>
  <c r="AW1305" i="1"/>
  <c r="AV1305" i="1"/>
  <c r="AU1305" i="1"/>
  <c r="AT1305" i="1"/>
  <c r="AW1304" i="1"/>
  <c r="AV1304" i="1"/>
  <c r="AU1304" i="1"/>
  <c r="AT1304" i="1"/>
  <c r="AW1303" i="1"/>
  <c r="AV1303" i="1"/>
  <c r="AU1303" i="1"/>
  <c r="AT1303" i="1"/>
  <c r="AW1302" i="1"/>
  <c r="AV1302" i="1"/>
  <c r="AU1302" i="1"/>
  <c r="AT1302" i="1"/>
  <c r="AW1301" i="1"/>
  <c r="AV1301" i="1"/>
  <c r="AU1301" i="1"/>
  <c r="AT1301" i="1"/>
  <c r="AW1300" i="1"/>
  <c r="AV1300" i="1"/>
  <c r="AU1300" i="1"/>
  <c r="AT1300" i="1"/>
  <c r="AW1299" i="1"/>
  <c r="AV1299" i="1"/>
  <c r="AU1299" i="1"/>
  <c r="AT1299" i="1"/>
  <c r="AW1298" i="1"/>
  <c r="AV1298" i="1"/>
  <c r="AU1298" i="1"/>
  <c r="AT1298" i="1"/>
  <c r="AW1297" i="1"/>
  <c r="AV1297" i="1"/>
  <c r="AU1297" i="1"/>
  <c r="AT1297" i="1"/>
  <c r="AW1296" i="1"/>
  <c r="AV1296" i="1"/>
  <c r="AU1296" i="1"/>
  <c r="AT1296" i="1"/>
  <c r="AW1295" i="1"/>
  <c r="AV1295" i="1"/>
  <c r="AU1295" i="1"/>
  <c r="AT1295" i="1"/>
  <c r="AW1294" i="1"/>
  <c r="AV1294" i="1"/>
  <c r="AU1294" i="1"/>
  <c r="AT1294" i="1"/>
  <c r="AW1293" i="1"/>
  <c r="AV1293" i="1"/>
  <c r="AU1293" i="1"/>
  <c r="AT1293" i="1"/>
  <c r="AW1292" i="1"/>
  <c r="AV1292" i="1"/>
  <c r="AU1292" i="1"/>
  <c r="AT1292" i="1"/>
  <c r="AW1291" i="1"/>
  <c r="AV1291" i="1"/>
  <c r="AU1291" i="1"/>
  <c r="AT1291" i="1"/>
  <c r="AW1290" i="1"/>
  <c r="AV1290" i="1"/>
  <c r="AU1290" i="1"/>
  <c r="AT1290" i="1"/>
  <c r="AW1289" i="1"/>
  <c r="AV1289" i="1"/>
  <c r="AU1289" i="1"/>
  <c r="AT1289" i="1"/>
  <c r="AW1288" i="1"/>
  <c r="AV1288" i="1"/>
  <c r="AU1288" i="1"/>
  <c r="AT1288" i="1"/>
  <c r="AW1287" i="1"/>
  <c r="AV1287" i="1"/>
  <c r="AU1287" i="1"/>
  <c r="AT1287" i="1"/>
  <c r="AW1286" i="1"/>
  <c r="AV1286" i="1"/>
  <c r="AU1286" i="1"/>
  <c r="AT1286" i="1"/>
  <c r="AW1285" i="1"/>
  <c r="AV1285" i="1"/>
  <c r="AU1285" i="1"/>
  <c r="AT1285" i="1"/>
  <c r="AW1284" i="1"/>
  <c r="AV1284" i="1"/>
  <c r="AU1284" i="1"/>
  <c r="AT1284" i="1"/>
  <c r="AW1283" i="1"/>
  <c r="AV1283" i="1"/>
  <c r="AU1283" i="1"/>
  <c r="AT1283" i="1"/>
  <c r="AW1282" i="1"/>
  <c r="AV1282" i="1"/>
  <c r="AU1282" i="1"/>
  <c r="AT1282" i="1"/>
  <c r="AW1281" i="1"/>
  <c r="AV1281" i="1"/>
  <c r="AU1281" i="1"/>
  <c r="AT1281" i="1"/>
  <c r="AW1280" i="1"/>
  <c r="AV1280" i="1"/>
  <c r="AU1280" i="1"/>
  <c r="AT1280" i="1"/>
  <c r="AW1279" i="1"/>
  <c r="AV1279" i="1"/>
  <c r="AU1279" i="1"/>
  <c r="AT1279" i="1"/>
  <c r="AW1278" i="1"/>
  <c r="AV1278" i="1"/>
  <c r="AU1278" i="1"/>
  <c r="AT1278" i="1"/>
  <c r="AW1277" i="1"/>
  <c r="AV1277" i="1"/>
  <c r="AU1277" i="1"/>
  <c r="AT1277" i="1"/>
  <c r="AW1276" i="1"/>
  <c r="AV1276" i="1"/>
  <c r="AU1276" i="1"/>
  <c r="AT1276" i="1"/>
  <c r="AW1275" i="1"/>
  <c r="AV1275" i="1"/>
  <c r="AU1275" i="1"/>
  <c r="AT1275" i="1"/>
  <c r="AW1274" i="1"/>
  <c r="AV1274" i="1"/>
  <c r="AU1274" i="1"/>
  <c r="AT1274" i="1"/>
  <c r="AW1273" i="1"/>
  <c r="AV1273" i="1"/>
  <c r="AU1273" i="1"/>
  <c r="AT1273" i="1"/>
  <c r="AW1272" i="1"/>
  <c r="AV1272" i="1"/>
  <c r="AU1272" i="1"/>
  <c r="AT1272" i="1"/>
  <c r="AW1271" i="1"/>
  <c r="AV1271" i="1"/>
  <c r="AU1271" i="1"/>
  <c r="AT1271" i="1"/>
  <c r="AW1270" i="1"/>
  <c r="AV1270" i="1"/>
  <c r="AU1270" i="1"/>
  <c r="AT1270" i="1"/>
  <c r="AW1269" i="1"/>
  <c r="AV1269" i="1"/>
  <c r="AU1269" i="1"/>
  <c r="AT1269" i="1"/>
  <c r="AW1268" i="1"/>
  <c r="AV1268" i="1"/>
  <c r="AU1268" i="1"/>
  <c r="AT1268" i="1"/>
  <c r="AW1267" i="1"/>
  <c r="AV1267" i="1"/>
  <c r="AU1267" i="1"/>
  <c r="AT1267" i="1"/>
  <c r="AW1266" i="1"/>
  <c r="AV1266" i="1"/>
  <c r="AU1266" i="1"/>
  <c r="AT1266" i="1"/>
  <c r="AW1265" i="1"/>
  <c r="AV1265" i="1"/>
  <c r="AU1265" i="1"/>
  <c r="AT1265" i="1"/>
  <c r="AW1264" i="1"/>
  <c r="AV1264" i="1"/>
  <c r="AU1264" i="1"/>
  <c r="AT1264" i="1"/>
  <c r="AW1263" i="1"/>
  <c r="AV1263" i="1"/>
  <c r="AU1263" i="1"/>
  <c r="AT1263" i="1"/>
  <c r="AW1262" i="1"/>
  <c r="AV1262" i="1"/>
  <c r="AU1262" i="1"/>
  <c r="AT1262" i="1"/>
  <c r="AW1261" i="1"/>
  <c r="AV1261" i="1"/>
  <c r="AU1261" i="1"/>
  <c r="AT1261" i="1"/>
  <c r="AW1260" i="1"/>
  <c r="AV1260" i="1"/>
  <c r="AU1260" i="1"/>
  <c r="AT1260" i="1"/>
  <c r="AW1259" i="1"/>
  <c r="AV1259" i="1"/>
  <c r="AU1259" i="1"/>
  <c r="AT1259" i="1"/>
  <c r="AW1258" i="1"/>
  <c r="AV1258" i="1"/>
  <c r="AU1258" i="1"/>
  <c r="AT1258" i="1"/>
  <c r="AW1257" i="1"/>
  <c r="AV1257" i="1"/>
  <c r="AU1257" i="1"/>
  <c r="AT1257" i="1"/>
  <c r="AW1256" i="1"/>
  <c r="AV1256" i="1"/>
  <c r="AU1256" i="1"/>
  <c r="AT1256" i="1"/>
  <c r="AW1255" i="1"/>
  <c r="AV1255" i="1"/>
  <c r="AU1255" i="1"/>
  <c r="AT1255" i="1"/>
  <c r="AW1254" i="1"/>
  <c r="AV1254" i="1"/>
  <c r="AU1254" i="1"/>
  <c r="AT1254" i="1"/>
  <c r="AW1253" i="1"/>
  <c r="AV1253" i="1"/>
  <c r="AU1253" i="1"/>
  <c r="AT1253" i="1"/>
  <c r="AW1252" i="1"/>
  <c r="AV1252" i="1"/>
  <c r="AU1252" i="1"/>
  <c r="AT1252" i="1"/>
  <c r="AW1251" i="1"/>
  <c r="AV1251" i="1"/>
  <c r="AU1251" i="1"/>
  <c r="AT1251" i="1"/>
  <c r="AW1250" i="1"/>
  <c r="AV1250" i="1"/>
  <c r="AU1250" i="1"/>
  <c r="AT1250" i="1"/>
  <c r="AW1249" i="1"/>
  <c r="AV1249" i="1"/>
  <c r="AU1249" i="1"/>
  <c r="AT1249" i="1"/>
  <c r="AW1248" i="1"/>
  <c r="AV1248" i="1"/>
  <c r="AU1248" i="1"/>
  <c r="AT1248" i="1"/>
  <c r="AW1247" i="1"/>
  <c r="AV1247" i="1"/>
  <c r="AU1247" i="1"/>
  <c r="AT1247" i="1"/>
  <c r="AW1246" i="1"/>
  <c r="AV1246" i="1"/>
  <c r="AU1246" i="1"/>
  <c r="AT1246" i="1"/>
  <c r="AW1245" i="1"/>
  <c r="AV1245" i="1"/>
  <c r="AU1245" i="1"/>
  <c r="AT1245" i="1"/>
  <c r="AW1244" i="1"/>
  <c r="AV1244" i="1"/>
  <c r="AU1244" i="1"/>
  <c r="AT1244" i="1"/>
  <c r="AW1243" i="1"/>
  <c r="AV1243" i="1"/>
  <c r="AU1243" i="1"/>
  <c r="AT1243" i="1"/>
  <c r="AW1242" i="1"/>
  <c r="AV1242" i="1"/>
  <c r="AU1242" i="1"/>
  <c r="AT1242" i="1"/>
  <c r="AW1241" i="1"/>
  <c r="AV1241" i="1"/>
  <c r="AU1241" i="1"/>
  <c r="AT1241" i="1"/>
  <c r="AW1240" i="1"/>
  <c r="AV1240" i="1"/>
  <c r="AU1240" i="1"/>
  <c r="AT1240" i="1"/>
  <c r="AW1239" i="1"/>
  <c r="AV1239" i="1"/>
  <c r="AU1239" i="1"/>
  <c r="AT1239" i="1"/>
  <c r="AW1238" i="1"/>
  <c r="AV1238" i="1"/>
  <c r="AU1238" i="1"/>
  <c r="AT1238" i="1"/>
  <c r="AW1237" i="1"/>
  <c r="AV1237" i="1"/>
  <c r="AU1237" i="1"/>
  <c r="AT1237" i="1"/>
  <c r="AW1236" i="1"/>
  <c r="AV1236" i="1"/>
  <c r="AU1236" i="1"/>
  <c r="AT1236" i="1"/>
  <c r="AW1235" i="1"/>
  <c r="AV1235" i="1"/>
  <c r="AU1235" i="1"/>
  <c r="AT1235" i="1"/>
  <c r="AW1234" i="1"/>
  <c r="AV1234" i="1"/>
  <c r="AU1234" i="1"/>
  <c r="AT1234" i="1"/>
  <c r="AW1233" i="1"/>
  <c r="AV1233" i="1"/>
  <c r="AU1233" i="1"/>
  <c r="AT1233" i="1"/>
  <c r="AW1232" i="1"/>
  <c r="AV1232" i="1"/>
  <c r="AU1232" i="1"/>
  <c r="AT1232" i="1"/>
  <c r="AW1231" i="1"/>
  <c r="AV1231" i="1"/>
  <c r="AU1231" i="1"/>
  <c r="AT1231" i="1"/>
  <c r="AW1230" i="1"/>
  <c r="AV1230" i="1"/>
  <c r="AU1230" i="1"/>
  <c r="AT1230" i="1"/>
  <c r="AW1229" i="1"/>
  <c r="AV1229" i="1"/>
  <c r="AU1229" i="1"/>
  <c r="AT1229" i="1"/>
  <c r="AW1228" i="1"/>
  <c r="AV1228" i="1"/>
  <c r="AU1228" i="1"/>
  <c r="AT1228" i="1"/>
  <c r="AW1227" i="1"/>
  <c r="AV1227" i="1"/>
  <c r="AU1227" i="1"/>
  <c r="AT1227" i="1"/>
  <c r="AW1226" i="1"/>
  <c r="AV1226" i="1"/>
  <c r="AU1226" i="1"/>
  <c r="AT1226" i="1"/>
  <c r="AW1225" i="1"/>
  <c r="AV1225" i="1"/>
  <c r="AU1225" i="1"/>
  <c r="AT1225" i="1"/>
  <c r="AW1224" i="1"/>
  <c r="AV1224" i="1"/>
  <c r="AU1224" i="1"/>
  <c r="AT1224" i="1"/>
  <c r="AW1223" i="1"/>
  <c r="AV1223" i="1"/>
  <c r="AU1223" i="1"/>
  <c r="AT1223" i="1"/>
  <c r="AW1222" i="1"/>
  <c r="AV1222" i="1"/>
  <c r="AU1222" i="1"/>
  <c r="AT1222" i="1"/>
  <c r="AW1221" i="1"/>
  <c r="AV1221" i="1"/>
  <c r="AU1221" i="1"/>
  <c r="AT1221" i="1"/>
  <c r="AW1220" i="1"/>
  <c r="AV1220" i="1"/>
  <c r="AU1220" i="1"/>
  <c r="AT1220" i="1"/>
  <c r="AW1219" i="1"/>
  <c r="AV1219" i="1"/>
  <c r="AU1219" i="1"/>
  <c r="AT1219" i="1"/>
  <c r="AW1218" i="1"/>
  <c r="AV1218" i="1"/>
  <c r="AU1218" i="1"/>
  <c r="AT1218" i="1"/>
  <c r="AW1217" i="1"/>
  <c r="AV1217" i="1"/>
  <c r="AU1217" i="1"/>
  <c r="AT1217" i="1"/>
  <c r="AW1216" i="1"/>
  <c r="AV1216" i="1"/>
  <c r="AU1216" i="1"/>
  <c r="AT1216" i="1"/>
  <c r="AW1215" i="1"/>
  <c r="AV1215" i="1"/>
  <c r="AU1215" i="1"/>
  <c r="AT1215" i="1"/>
  <c r="AW1214" i="1"/>
  <c r="AV1214" i="1"/>
  <c r="AU1214" i="1"/>
  <c r="AT1214" i="1"/>
  <c r="AW1213" i="1"/>
  <c r="AV1213" i="1"/>
  <c r="AU1213" i="1"/>
  <c r="AT1213" i="1"/>
  <c r="AW1212" i="1"/>
  <c r="AV1212" i="1"/>
  <c r="AU1212" i="1"/>
  <c r="AT1212" i="1"/>
  <c r="AW1211" i="1"/>
  <c r="AV1211" i="1"/>
  <c r="AU1211" i="1"/>
  <c r="AT1211" i="1"/>
  <c r="AW1210" i="1"/>
  <c r="AV1210" i="1"/>
  <c r="AU1210" i="1"/>
  <c r="AT1210" i="1"/>
  <c r="AW1209" i="1"/>
  <c r="AV1209" i="1"/>
  <c r="AU1209" i="1"/>
  <c r="AT1209" i="1"/>
  <c r="AW1208" i="1"/>
  <c r="AV1208" i="1"/>
  <c r="AU1208" i="1"/>
  <c r="AT1208" i="1"/>
  <c r="AW1207" i="1"/>
  <c r="AV1207" i="1"/>
  <c r="AU1207" i="1"/>
  <c r="AT1207" i="1"/>
  <c r="AW1206" i="1"/>
  <c r="AV1206" i="1"/>
  <c r="AU1206" i="1"/>
  <c r="AT1206" i="1"/>
  <c r="AW1205" i="1"/>
  <c r="AV1205" i="1"/>
  <c r="AU1205" i="1"/>
  <c r="AT1205" i="1"/>
  <c r="AW1204" i="1"/>
  <c r="AV1204" i="1"/>
  <c r="AU1204" i="1"/>
  <c r="AT1204" i="1"/>
  <c r="AW1203" i="1"/>
  <c r="AV1203" i="1"/>
  <c r="AU1203" i="1"/>
  <c r="AT1203" i="1"/>
  <c r="AW1202" i="1"/>
  <c r="AV1202" i="1"/>
  <c r="AU1202" i="1"/>
  <c r="AT1202" i="1"/>
  <c r="AW1201" i="1"/>
  <c r="AV1201" i="1"/>
  <c r="AU1201" i="1"/>
  <c r="AT1201" i="1"/>
  <c r="AW1200" i="1"/>
  <c r="AV1200" i="1"/>
  <c r="AU1200" i="1"/>
  <c r="AT1200" i="1"/>
  <c r="AW1199" i="1"/>
  <c r="AV1199" i="1"/>
  <c r="AU1199" i="1"/>
  <c r="AT1199" i="1"/>
  <c r="AW1198" i="1"/>
  <c r="AV1198" i="1"/>
  <c r="AU1198" i="1"/>
  <c r="AT1198" i="1"/>
  <c r="AW1197" i="1"/>
  <c r="AV1197" i="1"/>
  <c r="AU1197" i="1"/>
  <c r="AT1197" i="1"/>
  <c r="AW1196" i="1"/>
  <c r="AV1196" i="1"/>
  <c r="AU1196" i="1"/>
  <c r="AT1196" i="1"/>
  <c r="AW1195" i="1"/>
  <c r="AV1195" i="1"/>
  <c r="AU1195" i="1"/>
  <c r="AT1195" i="1"/>
  <c r="AW1194" i="1"/>
  <c r="AV1194" i="1"/>
  <c r="AU1194" i="1"/>
  <c r="AT1194" i="1"/>
  <c r="AW1193" i="1"/>
  <c r="AV1193" i="1"/>
  <c r="AU1193" i="1"/>
  <c r="AT1193" i="1"/>
  <c r="AW1192" i="1"/>
  <c r="AV1192" i="1"/>
  <c r="AU1192" i="1"/>
  <c r="AT1192" i="1"/>
  <c r="AW1191" i="1"/>
  <c r="AV1191" i="1"/>
  <c r="AU1191" i="1"/>
  <c r="AT1191" i="1"/>
  <c r="AW1190" i="1"/>
  <c r="AV1190" i="1"/>
  <c r="AU1190" i="1"/>
  <c r="AT1190" i="1"/>
  <c r="AW1189" i="1"/>
  <c r="AV1189" i="1"/>
  <c r="AU1189" i="1"/>
  <c r="AT1189" i="1"/>
  <c r="AW1188" i="1"/>
  <c r="AV1188" i="1"/>
  <c r="AU1188" i="1"/>
  <c r="AT1188" i="1"/>
  <c r="AW1187" i="1"/>
  <c r="AV1187" i="1"/>
  <c r="AU1187" i="1"/>
  <c r="AT1187" i="1"/>
  <c r="AW1186" i="1"/>
  <c r="AV1186" i="1"/>
  <c r="AU1186" i="1"/>
  <c r="AT1186" i="1"/>
  <c r="AW1185" i="1"/>
  <c r="AV1185" i="1"/>
  <c r="AU1185" i="1"/>
  <c r="AT1185" i="1"/>
  <c r="AW1184" i="1"/>
  <c r="AV1184" i="1"/>
  <c r="AU1184" i="1"/>
  <c r="AT1184" i="1"/>
  <c r="AW1183" i="1"/>
  <c r="AV1183" i="1"/>
  <c r="AU1183" i="1"/>
  <c r="AT1183" i="1"/>
  <c r="AW1182" i="1"/>
  <c r="AV1182" i="1"/>
  <c r="AU1182" i="1"/>
  <c r="AT1182" i="1"/>
  <c r="AW1181" i="1"/>
  <c r="AV1181" i="1"/>
  <c r="AU1181" i="1"/>
  <c r="AT1181" i="1"/>
  <c r="AW1180" i="1"/>
  <c r="AV1180" i="1"/>
  <c r="AU1180" i="1"/>
  <c r="AT1180" i="1"/>
  <c r="AW1179" i="1"/>
  <c r="AV1179" i="1"/>
  <c r="AU1179" i="1"/>
  <c r="AT1179" i="1"/>
  <c r="AW1178" i="1"/>
  <c r="AV1178" i="1"/>
  <c r="AU1178" i="1"/>
  <c r="AT1178" i="1"/>
  <c r="AW1177" i="1"/>
  <c r="AV1177" i="1"/>
  <c r="AU1177" i="1"/>
  <c r="AT1177" i="1"/>
  <c r="AW1176" i="1"/>
  <c r="AV1176" i="1"/>
  <c r="AU1176" i="1"/>
  <c r="AT1176" i="1"/>
  <c r="AW1175" i="1"/>
  <c r="AV1175" i="1"/>
  <c r="AU1175" i="1"/>
  <c r="AT1175" i="1"/>
  <c r="AW1174" i="1"/>
  <c r="AV1174" i="1"/>
  <c r="AU1174" i="1"/>
  <c r="AT1174" i="1"/>
  <c r="AW1173" i="1"/>
  <c r="AV1173" i="1"/>
  <c r="AU1173" i="1"/>
  <c r="AT1173" i="1"/>
  <c r="AW1172" i="1"/>
  <c r="AV1172" i="1"/>
  <c r="AU1172" i="1"/>
  <c r="AT1172" i="1"/>
  <c r="AW1171" i="1"/>
  <c r="AV1171" i="1"/>
  <c r="AU1171" i="1"/>
  <c r="AT1171" i="1"/>
  <c r="AW1170" i="1"/>
  <c r="AV1170" i="1"/>
  <c r="AU1170" i="1"/>
  <c r="AT1170" i="1"/>
  <c r="AW1169" i="1"/>
  <c r="AV1169" i="1"/>
  <c r="AU1169" i="1"/>
  <c r="AT1169" i="1"/>
  <c r="AW1168" i="1"/>
  <c r="AV1168" i="1"/>
  <c r="AU1168" i="1"/>
  <c r="AT1168" i="1"/>
  <c r="AW1167" i="1"/>
  <c r="AV1167" i="1"/>
  <c r="AU1167" i="1"/>
  <c r="AT1167" i="1"/>
  <c r="AW1166" i="1"/>
  <c r="AV1166" i="1"/>
  <c r="AU1166" i="1"/>
  <c r="AT1166" i="1"/>
  <c r="AW1165" i="1"/>
  <c r="AV1165" i="1"/>
  <c r="AU1165" i="1"/>
  <c r="AT1165" i="1"/>
  <c r="AW1164" i="1"/>
  <c r="AV1164" i="1"/>
  <c r="AU1164" i="1"/>
  <c r="AT1164" i="1"/>
  <c r="AW1163" i="1"/>
  <c r="AV1163" i="1"/>
  <c r="AU1163" i="1"/>
  <c r="AT1163" i="1"/>
  <c r="AW1162" i="1"/>
  <c r="AV1162" i="1"/>
  <c r="AU1162" i="1"/>
  <c r="AT1162" i="1"/>
  <c r="AW1161" i="1"/>
  <c r="AV1161" i="1"/>
  <c r="AU1161" i="1"/>
  <c r="AT1161" i="1"/>
  <c r="AW1160" i="1"/>
  <c r="AV1160" i="1"/>
  <c r="AU1160" i="1"/>
  <c r="AT1160" i="1"/>
  <c r="AW1159" i="1"/>
  <c r="AV1159" i="1"/>
  <c r="AU1159" i="1"/>
  <c r="AT1159" i="1"/>
  <c r="AW1158" i="1"/>
  <c r="AV1158" i="1"/>
  <c r="AU1158" i="1"/>
  <c r="AT1158" i="1"/>
  <c r="AW1157" i="1"/>
  <c r="AV1157" i="1"/>
  <c r="AU1157" i="1"/>
  <c r="AT1157" i="1"/>
  <c r="AW1156" i="1"/>
  <c r="AV1156" i="1"/>
  <c r="AU1156" i="1"/>
  <c r="AT1156" i="1"/>
  <c r="AW1155" i="1"/>
  <c r="AV1155" i="1"/>
  <c r="AU1155" i="1"/>
  <c r="AT1155" i="1"/>
  <c r="AW1154" i="1"/>
  <c r="AV1154" i="1"/>
  <c r="AU1154" i="1"/>
  <c r="AT1154" i="1"/>
  <c r="AW1153" i="1"/>
  <c r="AV1153" i="1"/>
  <c r="AU1153" i="1"/>
  <c r="AT1153" i="1"/>
  <c r="AW1152" i="1"/>
  <c r="AV1152" i="1"/>
  <c r="AU1152" i="1"/>
  <c r="AT1152" i="1"/>
  <c r="AW1151" i="1"/>
  <c r="AV1151" i="1"/>
  <c r="AU1151" i="1"/>
  <c r="AT1151" i="1"/>
  <c r="AW1150" i="1"/>
  <c r="AV1150" i="1"/>
  <c r="AU1150" i="1"/>
  <c r="AT1150" i="1"/>
  <c r="AW1149" i="1"/>
  <c r="AV1149" i="1"/>
  <c r="AU1149" i="1"/>
  <c r="AT1149" i="1"/>
  <c r="AW1148" i="1"/>
  <c r="AV1148" i="1"/>
  <c r="AU1148" i="1"/>
  <c r="AT1148" i="1"/>
  <c r="AW1147" i="1"/>
  <c r="AV1147" i="1"/>
  <c r="AU1147" i="1"/>
  <c r="AT1147" i="1"/>
  <c r="AW1146" i="1"/>
  <c r="AV1146" i="1"/>
  <c r="AU1146" i="1"/>
  <c r="AT1146" i="1"/>
  <c r="AW1145" i="1"/>
  <c r="AV1145" i="1"/>
  <c r="AU1145" i="1"/>
  <c r="AT1145" i="1"/>
  <c r="AW1144" i="1"/>
  <c r="AV1144" i="1"/>
  <c r="AU1144" i="1"/>
  <c r="AT1144" i="1"/>
  <c r="AW1143" i="1"/>
  <c r="AV1143" i="1"/>
  <c r="AU1143" i="1"/>
  <c r="AT1143" i="1"/>
  <c r="AW1142" i="1"/>
  <c r="AV1142" i="1"/>
  <c r="AU1142" i="1"/>
  <c r="AT1142" i="1"/>
  <c r="AW1141" i="1"/>
  <c r="AV1141" i="1"/>
  <c r="AU1141" i="1"/>
  <c r="AT1141" i="1"/>
  <c r="AW1140" i="1"/>
  <c r="AV1140" i="1"/>
  <c r="AU1140" i="1"/>
  <c r="AT1140" i="1"/>
  <c r="AW1139" i="1"/>
  <c r="AV1139" i="1"/>
  <c r="AU1139" i="1"/>
  <c r="AT1139" i="1"/>
  <c r="AW1138" i="1"/>
  <c r="AV1138" i="1"/>
  <c r="AU1138" i="1"/>
  <c r="AT1138" i="1"/>
  <c r="AW1137" i="1"/>
  <c r="AV1137" i="1"/>
  <c r="AU1137" i="1"/>
  <c r="AT1137" i="1"/>
  <c r="AW1136" i="1"/>
  <c r="AV1136" i="1"/>
  <c r="AU1136" i="1"/>
  <c r="AT1136" i="1"/>
  <c r="AW1135" i="1"/>
  <c r="AV1135" i="1"/>
  <c r="AU1135" i="1"/>
  <c r="AT1135" i="1"/>
  <c r="AW1134" i="1"/>
  <c r="AV1134" i="1"/>
  <c r="AU1134" i="1"/>
  <c r="AT1134" i="1"/>
  <c r="AW1133" i="1"/>
  <c r="AV1133" i="1"/>
  <c r="AU1133" i="1"/>
  <c r="AT1133" i="1"/>
  <c r="AW1132" i="1"/>
  <c r="AV1132" i="1"/>
  <c r="AU1132" i="1"/>
  <c r="AT1132" i="1"/>
  <c r="AW1131" i="1"/>
  <c r="AV1131" i="1"/>
  <c r="AU1131" i="1"/>
  <c r="AT1131" i="1"/>
  <c r="AW1130" i="1"/>
  <c r="AV1130" i="1"/>
  <c r="AU1130" i="1"/>
  <c r="AT1130" i="1"/>
  <c r="AW1129" i="1"/>
  <c r="AV1129" i="1"/>
  <c r="AU1129" i="1"/>
  <c r="AT1129" i="1"/>
  <c r="AW1128" i="1"/>
  <c r="AV1128" i="1"/>
  <c r="AU1128" i="1"/>
  <c r="AT1128" i="1"/>
  <c r="AW1127" i="1"/>
  <c r="AV1127" i="1"/>
  <c r="AU1127" i="1"/>
  <c r="AT1127" i="1"/>
  <c r="AW1126" i="1"/>
  <c r="AV1126" i="1"/>
  <c r="AU1126" i="1"/>
  <c r="AT1126" i="1"/>
  <c r="AW1125" i="1"/>
  <c r="AV1125" i="1"/>
  <c r="AU1125" i="1"/>
  <c r="AT1125" i="1"/>
  <c r="AW1124" i="1"/>
  <c r="AV1124" i="1"/>
  <c r="AU1124" i="1"/>
  <c r="AT1124" i="1"/>
  <c r="AW1123" i="1"/>
  <c r="AV1123" i="1"/>
  <c r="AU1123" i="1"/>
  <c r="AT1123" i="1"/>
  <c r="AW1122" i="1"/>
  <c r="AV1122" i="1"/>
  <c r="AU1122" i="1"/>
  <c r="AT1122" i="1"/>
  <c r="AW1121" i="1"/>
  <c r="AV1121" i="1"/>
  <c r="AU1121" i="1"/>
  <c r="AT1121" i="1"/>
  <c r="AW1120" i="1"/>
  <c r="AV1120" i="1"/>
  <c r="AU1120" i="1"/>
  <c r="AT1120" i="1"/>
  <c r="AW1119" i="1"/>
  <c r="AV1119" i="1"/>
  <c r="AU1119" i="1"/>
  <c r="AT1119" i="1"/>
  <c r="AW1118" i="1"/>
  <c r="AV1118" i="1"/>
  <c r="AU1118" i="1"/>
  <c r="AT1118" i="1"/>
  <c r="AW1117" i="1"/>
  <c r="AV1117" i="1"/>
  <c r="AU1117" i="1"/>
  <c r="AT1117" i="1"/>
  <c r="AW1116" i="1"/>
  <c r="AV1116" i="1"/>
  <c r="AU1116" i="1"/>
  <c r="AT1116" i="1"/>
  <c r="AW1115" i="1"/>
  <c r="AV1115" i="1"/>
  <c r="AU1115" i="1"/>
  <c r="AT1115" i="1"/>
  <c r="AW1114" i="1"/>
  <c r="AV1114" i="1"/>
  <c r="AU1114" i="1"/>
  <c r="AT1114" i="1"/>
  <c r="AW1113" i="1"/>
  <c r="AV1113" i="1"/>
  <c r="AU1113" i="1"/>
  <c r="AT1113" i="1"/>
  <c r="AW1112" i="1"/>
  <c r="AV1112" i="1"/>
  <c r="AU1112" i="1"/>
  <c r="AT1112" i="1"/>
  <c r="AW1111" i="1"/>
  <c r="AV1111" i="1"/>
  <c r="AU1111" i="1"/>
  <c r="AT1111" i="1"/>
  <c r="AW1110" i="1"/>
  <c r="AV1110" i="1"/>
  <c r="AU1110" i="1"/>
  <c r="AT1110" i="1"/>
  <c r="AW1109" i="1"/>
  <c r="AV1109" i="1"/>
  <c r="AU1109" i="1"/>
  <c r="AT1109" i="1"/>
  <c r="AW1108" i="1"/>
  <c r="AV1108" i="1"/>
  <c r="AU1108" i="1"/>
  <c r="AT1108" i="1"/>
  <c r="AW1107" i="1"/>
  <c r="AV1107" i="1"/>
  <c r="AU1107" i="1"/>
  <c r="AT1107" i="1"/>
  <c r="AW1106" i="1"/>
  <c r="AV1106" i="1"/>
  <c r="AU1106" i="1"/>
  <c r="AT1106" i="1"/>
  <c r="AW1105" i="1"/>
  <c r="AV1105" i="1"/>
  <c r="AU1105" i="1"/>
  <c r="AT1105" i="1"/>
  <c r="AW1104" i="1"/>
  <c r="AV1104" i="1"/>
  <c r="AU1104" i="1"/>
  <c r="AT1104" i="1"/>
  <c r="AW1103" i="1"/>
  <c r="AV1103" i="1"/>
  <c r="AU1103" i="1"/>
  <c r="AT1103" i="1"/>
  <c r="AW1102" i="1"/>
  <c r="AV1102" i="1"/>
  <c r="AU1102" i="1"/>
  <c r="AT1102" i="1"/>
  <c r="AW1101" i="1"/>
  <c r="AV1101" i="1"/>
  <c r="AU1101" i="1"/>
  <c r="AT1101" i="1"/>
  <c r="AW1100" i="1"/>
  <c r="AV1100" i="1"/>
  <c r="AU1100" i="1"/>
  <c r="AT1100" i="1"/>
  <c r="AW1099" i="1"/>
  <c r="AV1099" i="1"/>
  <c r="AU1099" i="1"/>
  <c r="AT1099" i="1"/>
  <c r="AW1098" i="1"/>
  <c r="AV1098" i="1"/>
  <c r="AU1098" i="1"/>
  <c r="AT1098" i="1"/>
  <c r="AW1097" i="1"/>
  <c r="AV1097" i="1"/>
  <c r="AU1097" i="1"/>
  <c r="AT1097" i="1"/>
  <c r="AW1096" i="1"/>
  <c r="AV1096" i="1"/>
  <c r="AU1096" i="1"/>
  <c r="AT1096" i="1"/>
  <c r="AW1095" i="1"/>
  <c r="AV1095" i="1"/>
  <c r="AU1095" i="1"/>
  <c r="AT1095" i="1"/>
  <c r="AW1094" i="1"/>
  <c r="AV1094" i="1"/>
  <c r="AU1094" i="1"/>
  <c r="AT1094" i="1"/>
  <c r="AW1093" i="1"/>
  <c r="AV1093" i="1"/>
  <c r="AU1093" i="1"/>
  <c r="AT1093" i="1"/>
  <c r="AW1092" i="1"/>
  <c r="AV1092" i="1"/>
  <c r="AU1092" i="1"/>
  <c r="AT1092" i="1"/>
  <c r="AW1091" i="1"/>
  <c r="AV1091" i="1"/>
  <c r="AU1091" i="1"/>
  <c r="AT1091" i="1"/>
  <c r="AW1090" i="1"/>
  <c r="AV1090" i="1"/>
  <c r="AU1090" i="1"/>
  <c r="AT1090" i="1"/>
  <c r="AW1089" i="1"/>
  <c r="AV1089" i="1"/>
  <c r="AU1089" i="1"/>
  <c r="AT1089" i="1"/>
  <c r="AW1088" i="1"/>
  <c r="AV1088" i="1"/>
  <c r="AU1088" i="1"/>
  <c r="AT1088" i="1"/>
  <c r="AW1087" i="1"/>
  <c r="AV1087" i="1"/>
  <c r="AU1087" i="1"/>
  <c r="AT1087" i="1"/>
  <c r="AW1086" i="1"/>
  <c r="AV1086" i="1"/>
  <c r="AU1086" i="1"/>
  <c r="AT1086" i="1"/>
  <c r="AW1085" i="1"/>
  <c r="AV1085" i="1"/>
  <c r="AU1085" i="1"/>
  <c r="AT1085" i="1"/>
  <c r="AW1084" i="1"/>
  <c r="AV1084" i="1"/>
  <c r="AU1084" i="1"/>
  <c r="AT1084" i="1"/>
  <c r="AW1083" i="1"/>
  <c r="AV1083" i="1"/>
  <c r="AU1083" i="1"/>
  <c r="AT1083" i="1"/>
  <c r="AW1082" i="1"/>
  <c r="AV1082" i="1"/>
  <c r="AU1082" i="1"/>
  <c r="AT1082" i="1"/>
  <c r="AW1081" i="1"/>
  <c r="AV1081" i="1"/>
  <c r="AU1081" i="1"/>
  <c r="AT1081" i="1"/>
  <c r="AW1080" i="1"/>
  <c r="AV1080" i="1"/>
  <c r="AU1080" i="1"/>
  <c r="AT1080" i="1"/>
  <c r="AW1079" i="1"/>
  <c r="AV1079" i="1"/>
  <c r="AU1079" i="1"/>
  <c r="AT1079" i="1"/>
  <c r="AW1078" i="1"/>
  <c r="AV1078" i="1"/>
  <c r="AU1078" i="1"/>
  <c r="AT1078" i="1"/>
  <c r="AW1077" i="1"/>
  <c r="AV1077" i="1"/>
  <c r="AU1077" i="1"/>
  <c r="AT1077" i="1"/>
  <c r="AW1076" i="1"/>
  <c r="AV1076" i="1"/>
  <c r="AU1076" i="1"/>
  <c r="AT1076" i="1"/>
  <c r="AW1075" i="1"/>
  <c r="AV1075" i="1"/>
  <c r="AU1075" i="1"/>
  <c r="AT1075" i="1"/>
  <c r="AW1074" i="1"/>
  <c r="AV1074" i="1"/>
  <c r="AU1074" i="1"/>
  <c r="AT1074" i="1"/>
  <c r="AW1073" i="1"/>
  <c r="AV1073" i="1"/>
  <c r="AU1073" i="1"/>
  <c r="AT1073" i="1"/>
  <c r="AW1072" i="1"/>
  <c r="AV1072" i="1"/>
  <c r="AU1072" i="1"/>
  <c r="AT1072" i="1"/>
  <c r="AW1071" i="1"/>
  <c r="AV1071" i="1"/>
  <c r="AU1071" i="1"/>
  <c r="AT1071" i="1"/>
  <c r="AW1070" i="1"/>
  <c r="AV1070" i="1"/>
  <c r="AU1070" i="1"/>
  <c r="AT1070" i="1"/>
  <c r="AW1069" i="1"/>
  <c r="AV1069" i="1"/>
  <c r="AU1069" i="1"/>
  <c r="AT1069" i="1"/>
  <c r="AW1068" i="1"/>
  <c r="AV1068" i="1"/>
  <c r="AU1068" i="1"/>
  <c r="AT1068" i="1"/>
  <c r="AW1067" i="1"/>
  <c r="AV1067" i="1"/>
  <c r="AU1067" i="1"/>
  <c r="AT1067" i="1"/>
  <c r="AW1066" i="1"/>
  <c r="AV1066" i="1"/>
  <c r="AU1066" i="1"/>
  <c r="AT1066" i="1"/>
  <c r="AW1065" i="1"/>
  <c r="AV1065" i="1"/>
  <c r="AU1065" i="1"/>
  <c r="AT1065" i="1"/>
  <c r="AW1064" i="1"/>
  <c r="AV1064" i="1"/>
  <c r="AU1064" i="1"/>
  <c r="AT1064" i="1"/>
  <c r="AW1063" i="1"/>
  <c r="AV1063" i="1"/>
  <c r="AU1063" i="1"/>
  <c r="AT1063" i="1"/>
  <c r="AW1062" i="1"/>
  <c r="AV1062" i="1"/>
  <c r="AU1062" i="1"/>
  <c r="AT1062" i="1"/>
  <c r="AW1061" i="1"/>
  <c r="AV1061" i="1"/>
  <c r="AU1061" i="1"/>
  <c r="AT1061" i="1"/>
  <c r="AW1060" i="1"/>
  <c r="AV1060" i="1"/>
  <c r="AU1060" i="1"/>
  <c r="AT1060" i="1"/>
  <c r="AW1059" i="1"/>
  <c r="AV1059" i="1"/>
  <c r="AU1059" i="1"/>
  <c r="AT1059" i="1"/>
  <c r="AW1058" i="1"/>
  <c r="AV1058" i="1"/>
  <c r="AU1058" i="1"/>
  <c r="AT1058" i="1"/>
  <c r="AW1057" i="1"/>
  <c r="AV1057" i="1"/>
  <c r="AU1057" i="1"/>
  <c r="AT1057" i="1"/>
  <c r="AW1056" i="1"/>
  <c r="AV1056" i="1"/>
  <c r="AU1056" i="1"/>
  <c r="AT1056" i="1"/>
  <c r="AW1055" i="1"/>
  <c r="AV1055" i="1"/>
  <c r="AU1055" i="1"/>
  <c r="AT1055" i="1"/>
  <c r="AW1054" i="1"/>
  <c r="AV1054" i="1"/>
  <c r="AU1054" i="1"/>
  <c r="AT1054" i="1"/>
  <c r="AW1053" i="1"/>
  <c r="AV1053" i="1"/>
  <c r="AU1053" i="1"/>
  <c r="AT1053" i="1"/>
  <c r="AW1052" i="1"/>
  <c r="AV1052" i="1"/>
  <c r="AU1052" i="1"/>
  <c r="AT1052" i="1"/>
  <c r="AW1051" i="1"/>
  <c r="AV1051" i="1"/>
  <c r="AU1051" i="1"/>
  <c r="AT1051" i="1"/>
  <c r="AW1050" i="1"/>
  <c r="AV1050" i="1"/>
  <c r="AU1050" i="1"/>
  <c r="AT1050" i="1"/>
  <c r="AW1049" i="1"/>
  <c r="AV1049" i="1"/>
  <c r="AU1049" i="1"/>
  <c r="AT1049" i="1"/>
  <c r="AW1048" i="1"/>
  <c r="AV1048" i="1"/>
  <c r="AU1048" i="1"/>
  <c r="AT1048" i="1"/>
  <c r="AW1047" i="1"/>
  <c r="AV1047" i="1"/>
  <c r="AU1047" i="1"/>
  <c r="AT1047" i="1"/>
  <c r="AW1046" i="1"/>
  <c r="AV1046" i="1"/>
  <c r="AU1046" i="1"/>
  <c r="AT1046" i="1"/>
  <c r="AW1045" i="1"/>
  <c r="AV1045" i="1"/>
  <c r="AU1045" i="1"/>
  <c r="AT1045" i="1"/>
  <c r="AW1044" i="1"/>
  <c r="AV1044" i="1"/>
  <c r="AU1044" i="1"/>
  <c r="AT1044" i="1"/>
  <c r="AW1043" i="1"/>
  <c r="AV1043" i="1"/>
  <c r="AU1043" i="1"/>
  <c r="AT1043" i="1"/>
  <c r="AW1042" i="1"/>
  <c r="AV1042" i="1"/>
  <c r="AU1042" i="1"/>
  <c r="AT1042" i="1"/>
  <c r="AW1041" i="1"/>
  <c r="AV1041" i="1"/>
  <c r="AU1041" i="1"/>
  <c r="AT1041" i="1"/>
  <c r="AW1040" i="1"/>
  <c r="AV1040" i="1"/>
  <c r="AU1040" i="1"/>
  <c r="AT1040" i="1"/>
  <c r="AW1039" i="1"/>
  <c r="AV1039" i="1"/>
  <c r="AU1039" i="1"/>
  <c r="AT1039" i="1"/>
  <c r="AW1038" i="1"/>
  <c r="AV1038" i="1"/>
  <c r="AU1038" i="1"/>
  <c r="AT1038" i="1"/>
  <c r="AW1037" i="1"/>
  <c r="AV1037" i="1"/>
  <c r="AU1037" i="1"/>
  <c r="AT1037" i="1"/>
  <c r="AW1036" i="1"/>
  <c r="AV1036" i="1"/>
  <c r="AU1036" i="1"/>
  <c r="AT1036" i="1"/>
  <c r="AW1035" i="1"/>
  <c r="AV1035" i="1"/>
  <c r="AU1035" i="1"/>
  <c r="AT1035" i="1"/>
  <c r="AW1034" i="1"/>
  <c r="AV1034" i="1"/>
  <c r="AU1034" i="1"/>
  <c r="AT1034" i="1"/>
  <c r="AW1033" i="1"/>
  <c r="AV1033" i="1"/>
  <c r="AU1033" i="1"/>
  <c r="AT1033" i="1"/>
  <c r="AW1032" i="1"/>
  <c r="AV1032" i="1"/>
  <c r="AU1032" i="1"/>
  <c r="AT1032" i="1"/>
  <c r="AW1031" i="1"/>
  <c r="AV1031" i="1"/>
  <c r="AU1031" i="1"/>
  <c r="AT1031" i="1"/>
  <c r="AW1030" i="1"/>
  <c r="AV1030" i="1"/>
  <c r="AU1030" i="1"/>
  <c r="AT1030" i="1"/>
  <c r="AW1029" i="1"/>
  <c r="AV1029" i="1"/>
  <c r="AU1029" i="1"/>
  <c r="AT1029" i="1"/>
  <c r="AW1028" i="1"/>
  <c r="AV1028" i="1"/>
  <c r="AU1028" i="1"/>
  <c r="AT1028" i="1"/>
  <c r="AW1027" i="1"/>
  <c r="AV1027" i="1"/>
  <c r="AU1027" i="1"/>
  <c r="AT1027" i="1"/>
  <c r="AW1026" i="1"/>
  <c r="AV1026" i="1"/>
  <c r="AU1026" i="1"/>
  <c r="AT1026" i="1"/>
  <c r="AW1025" i="1"/>
  <c r="AV1025" i="1"/>
  <c r="AU1025" i="1"/>
  <c r="AT1025" i="1"/>
  <c r="AW1024" i="1"/>
  <c r="AV1024" i="1"/>
  <c r="AU1024" i="1"/>
  <c r="AT1024" i="1"/>
  <c r="AW1023" i="1"/>
  <c r="AV1023" i="1"/>
  <c r="AU1023" i="1"/>
  <c r="AT1023" i="1"/>
  <c r="AW1022" i="1"/>
  <c r="AV1022" i="1"/>
  <c r="AU1022" i="1"/>
  <c r="AT1022" i="1"/>
  <c r="AW1021" i="1"/>
  <c r="AV1021" i="1"/>
  <c r="AU1021" i="1"/>
  <c r="AT1021" i="1"/>
  <c r="AW1020" i="1"/>
  <c r="AV1020" i="1"/>
  <c r="AU1020" i="1"/>
  <c r="AT1020" i="1"/>
  <c r="AW1019" i="1"/>
  <c r="AV1019" i="1"/>
  <c r="AU1019" i="1"/>
  <c r="AT1019" i="1"/>
  <c r="AW1018" i="1"/>
  <c r="AV1018" i="1"/>
  <c r="AU1018" i="1"/>
  <c r="AT1018" i="1"/>
  <c r="AW1017" i="1"/>
  <c r="AV1017" i="1"/>
  <c r="AU1017" i="1"/>
  <c r="AT1017" i="1"/>
  <c r="AW1016" i="1"/>
  <c r="AV1016" i="1"/>
  <c r="AU1016" i="1"/>
  <c r="AT1016" i="1"/>
  <c r="AW1015" i="1"/>
  <c r="AV1015" i="1"/>
  <c r="AU1015" i="1"/>
  <c r="AT1015" i="1"/>
  <c r="AW1014" i="1"/>
  <c r="AV1014" i="1"/>
  <c r="AU1014" i="1"/>
  <c r="AT1014" i="1"/>
  <c r="AW1013" i="1"/>
  <c r="AV1013" i="1"/>
  <c r="AU1013" i="1"/>
  <c r="AT1013" i="1"/>
  <c r="AW1012" i="1"/>
  <c r="AV1012" i="1"/>
  <c r="AU1012" i="1"/>
  <c r="AT1012" i="1"/>
  <c r="AW1011" i="1"/>
  <c r="AV1011" i="1"/>
  <c r="AU1011" i="1"/>
  <c r="AT1011" i="1"/>
  <c r="AW1010" i="1"/>
  <c r="AV1010" i="1"/>
  <c r="AU1010" i="1"/>
  <c r="AT1010" i="1"/>
  <c r="AW1009" i="1"/>
  <c r="AV1009" i="1"/>
  <c r="AU1009" i="1"/>
  <c r="AT1009" i="1"/>
  <c r="AW1008" i="1"/>
  <c r="AV1008" i="1"/>
  <c r="AU1008" i="1"/>
  <c r="AT1008" i="1"/>
  <c r="AW1007" i="1"/>
  <c r="AV1007" i="1"/>
  <c r="AU1007" i="1"/>
  <c r="AT1007" i="1"/>
  <c r="AW1006" i="1"/>
  <c r="AV1006" i="1"/>
  <c r="AU1006" i="1"/>
  <c r="AT1006" i="1"/>
  <c r="AW1005" i="1"/>
  <c r="AV1005" i="1"/>
  <c r="AU1005" i="1"/>
  <c r="AT1005" i="1"/>
  <c r="AW1004" i="1"/>
  <c r="AV1004" i="1"/>
  <c r="AU1004" i="1"/>
  <c r="AT1004" i="1"/>
  <c r="AW1003" i="1"/>
  <c r="AV1003" i="1"/>
  <c r="AU1003" i="1"/>
  <c r="AT1003" i="1"/>
  <c r="AW1002" i="1"/>
  <c r="AV1002" i="1"/>
  <c r="AU1002" i="1"/>
  <c r="AT1002" i="1"/>
  <c r="AW1001" i="1"/>
  <c r="AV1001" i="1"/>
  <c r="AU1001" i="1"/>
  <c r="AT1001" i="1"/>
  <c r="AW1000" i="1"/>
  <c r="AV1000" i="1"/>
  <c r="AU1000" i="1"/>
  <c r="AT1000" i="1"/>
  <c r="AW999" i="1"/>
  <c r="AV999" i="1"/>
  <c r="AU999" i="1"/>
  <c r="AT999" i="1"/>
  <c r="AW998" i="1"/>
  <c r="AV998" i="1"/>
  <c r="AU998" i="1"/>
  <c r="AT998" i="1"/>
  <c r="AW997" i="1"/>
  <c r="AV997" i="1"/>
  <c r="AU997" i="1"/>
  <c r="AT997" i="1"/>
  <c r="AW996" i="1"/>
  <c r="AV996" i="1"/>
  <c r="AU996" i="1"/>
  <c r="AT996" i="1"/>
  <c r="AW995" i="1"/>
  <c r="AV995" i="1"/>
  <c r="AU995" i="1"/>
  <c r="AT995" i="1"/>
  <c r="AW994" i="1"/>
  <c r="AV994" i="1"/>
  <c r="AU994" i="1"/>
  <c r="AT994" i="1"/>
  <c r="AW993" i="1"/>
  <c r="AV993" i="1"/>
  <c r="AU993" i="1"/>
  <c r="AT993" i="1"/>
  <c r="AW992" i="1"/>
  <c r="AV992" i="1"/>
  <c r="AU992" i="1"/>
  <c r="AT992" i="1"/>
  <c r="AW991" i="1"/>
  <c r="AV991" i="1"/>
  <c r="AU991" i="1"/>
  <c r="AT991" i="1"/>
  <c r="AW990" i="1"/>
  <c r="AV990" i="1"/>
  <c r="AU990" i="1"/>
  <c r="AT990" i="1"/>
  <c r="AW989" i="1"/>
  <c r="AV989" i="1"/>
  <c r="AU989" i="1"/>
  <c r="AT989" i="1"/>
  <c r="AW988" i="1"/>
  <c r="AV988" i="1"/>
  <c r="AU988" i="1"/>
  <c r="AT988" i="1"/>
  <c r="AW987" i="1"/>
  <c r="AV987" i="1"/>
  <c r="AU987" i="1"/>
  <c r="AT987" i="1"/>
  <c r="AW986" i="1"/>
  <c r="AV986" i="1"/>
  <c r="AU986" i="1"/>
  <c r="AT986" i="1"/>
  <c r="AW985" i="1"/>
  <c r="AV985" i="1"/>
  <c r="AU985" i="1"/>
  <c r="AT985" i="1"/>
  <c r="AW984" i="1"/>
  <c r="AV984" i="1"/>
  <c r="AU984" i="1"/>
  <c r="AT984" i="1"/>
  <c r="AW983" i="1"/>
  <c r="AV983" i="1"/>
  <c r="AU983" i="1"/>
  <c r="AT983" i="1"/>
  <c r="AW982" i="1"/>
  <c r="AV982" i="1"/>
  <c r="AU982" i="1"/>
  <c r="AT982" i="1"/>
  <c r="AW981" i="1"/>
  <c r="AV981" i="1"/>
  <c r="AU981" i="1"/>
  <c r="AT981" i="1"/>
  <c r="AW980" i="1"/>
  <c r="AV980" i="1"/>
  <c r="AU980" i="1"/>
  <c r="AT980" i="1"/>
  <c r="AW979" i="1"/>
  <c r="AV979" i="1"/>
  <c r="AU979" i="1"/>
  <c r="AT979" i="1"/>
  <c r="AW978" i="1"/>
  <c r="AV978" i="1"/>
  <c r="AU978" i="1"/>
  <c r="AT978" i="1"/>
  <c r="AW977" i="1"/>
  <c r="AV977" i="1"/>
  <c r="AU977" i="1"/>
  <c r="AT977" i="1"/>
  <c r="AW976" i="1"/>
  <c r="AV976" i="1"/>
  <c r="AU976" i="1"/>
  <c r="AT976" i="1"/>
  <c r="AW975" i="1"/>
  <c r="AV975" i="1"/>
  <c r="AU975" i="1"/>
  <c r="AT975" i="1"/>
  <c r="AW974" i="1"/>
  <c r="AV974" i="1"/>
  <c r="AU974" i="1"/>
  <c r="AT974" i="1"/>
  <c r="AW973" i="1"/>
  <c r="AV973" i="1"/>
  <c r="AU973" i="1"/>
  <c r="AT973" i="1"/>
  <c r="AW972" i="1"/>
  <c r="AV972" i="1"/>
  <c r="AU972" i="1"/>
  <c r="AT972" i="1"/>
  <c r="AW971" i="1"/>
  <c r="AV971" i="1"/>
  <c r="AU971" i="1"/>
  <c r="AT971" i="1"/>
  <c r="AW970" i="1"/>
  <c r="AV970" i="1"/>
  <c r="AU970" i="1"/>
  <c r="AT970" i="1"/>
  <c r="AW969" i="1"/>
  <c r="AV969" i="1"/>
  <c r="AU969" i="1"/>
  <c r="AT969" i="1"/>
  <c r="AW968" i="1"/>
  <c r="AV968" i="1"/>
  <c r="AU968" i="1"/>
  <c r="AT968" i="1"/>
  <c r="AW967" i="1"/>
  <c r="AV967" i="1"/>
  <c r="AU967" i="1"/>
  <c r="AT967" i="1"/>
  <c r="AW966" i="1"/>
  <c r="AV966" i="1"/>
  <c r="AU966" i="1"/>
  <c r="AT966" i="1"/>
  <c r="AW965" i="1"/>
  <c r="AV965" i="1"/>
  <c r="AU965" i="1"/>
  <c r="AT965" i="1"/>
  <c r="AW964" i="1"/>
  <c r="AV964" i="1"/>
  <c r="AU964" i="1"/>
  <c r="AT964" i="1"/>
  <c r="AW963" i="1"/>
  <c r="AV963" i="1"/>
  <c r="AU963" i="1"/>
  <c r="AT963" i="1"/>
  <c r="AW962" i="1"/>
  <c r="AV962" i="1"/>
  <c r="AU962" i="1"/>
  <c r="AT962" i="1"/>
  <c r="AW961" i="1"/>
  <c r="AV961" i="1"/>
  <c r="AU961" i="1"/>
  <c r="AT961" i="1"/>
  <c r="AW960" i="1"/>
  <c r="AV960" i="1"/>
  <c r="AU960" i="1"/>
  <c r="AT960" i="1"/>
  <c r="AW959" i="1"/>
  <c r="AV959" i="1"/>
  <c r="AU959" i="1"/>
  <c r="AT959" i="1"/>
  <c r="AW958" i="1"/>
  <c r="AV958" i="1"/>
  <c r="AU958" i="1"/>
  <c r="AT958" i="1"/>
  <c r="AW957" i="1"/>
  <c r="AV957" i="1"/>
  <c r="AU957" i="1"/>
  <c r="AT957" i="1"/>
  <c r="AW956" i="1"/>
  <c r="AV956" i="1"/>
  <c r="AU956" i="1"/>
  <c r="AT956" i="1"/>
  <c r="AW955" i="1"/>
  <c r="AV955" i="1"/>
  <c r="AU955" i="1"/>
  <c r="AT955" i="1"/>
  <c r="AW954" i="1"/>
  <c r="AV954" i="1"/>
  <c r="AU954" i="1"/>
  <c r="AT954" i="1"/>
  <c r="AW953" i="1"/>
  <c r="AV953" i="1"/>
  <c r="AU953" i="1"/>
  <c r="AT953" i="1"/>
  <c r="AW952" i="1"/>
  <c r="AV952" i="1"/>
  <c r="AU952" i="1"/>
  <c r="AT952" i="1"/>
  <c r="AW951" i="1"/>
  <c r="AV951" i="1"/>
  <c r="AU951" i="1"/>
  <c r="AT951" i="1"/>
  <c r="AW950" i="1"/>
  <c r="AV950" i="1"/>
  <c r="AU950" i="1"/>
  <c r="AT950" i="1"/>
  <c r="AW949" i="1"/>
  <c r="AV949" i="1"/>
  <c r="AU949" i="1"/>
  <c r="AT949" i="1"/>
  <c r="AW948" i="1"/>
  <c r="AV948" i="1"/>
  <c r="AU948" i="1"/>
  <c r="AT948" i="1"/>
  <c r="AW947" i="1"/>
  <c r="AV947" i="1"/>
  <c r="AU947" i="1"/>
  <c r="AT947" i="1"/>
  <c r="AW946" i="1"/>
  <c r="AV946" i="1"/>
  <c r="AU946" i="1"/>
  <c r="AT946" i="1"/>
  <c r="AW945" i="1"/>
  <c r="AV945" i="1"/>
  <c r="AU945" i="1"/>
  <c r="AT945" i="1"/>
  <c r="AW944" i="1"/>
  <c r="AV944" i="1"/>
  <c r="AU944" i="1"/>
  <c r="AT944" i="1"/>
  <c r="AW943" i="1"/>
  <c r="AV943" i="1"/>
  <c r="AU943" i="1"/>
  <c r="AT943" i="1"/>
  <c r="AW942" i="1"/>
  <c r="AV942" i="1"/>
  <c r="AU942" i="1"/>
  <c r="AT942" i="1"/>
  <c r="AW941" i="1"/>
  <c r="AV941" i="1"/>
  <c r="AU941" i="1"/>
  <c r="AT941" i="1"/>
  <c r="AW940" i="1"/>
  <c r="AV940" i="1"/>
  <c r="AU940" i="1"/>
  <c r="AT940" i="1"/>
  <c r="AW939" i="1"/>
  <c r="AV939" i="1"/>
  <c r="AU939" i="1"/>
  <c r="AT939" i="1"/>
  <c r="AW938" i="1"/>
  <c r="AV938" i="1"/>
  <c r="AU938" i="1"/>
  <c r="AT938" i="1"/>
  <c r="AW937" i="1"/>
  <c r="AV937" i="1"/>
  <c r="AU937" i="1"/>
  <c r="AT937" i="1"/>
  <c r="AW936" i="1"/>
  <c r="AV936" i="1"/>
  <c r="AU936" i="1"/>
  <c r="AT936" i="1"/>
  <c r="AW935" i="1"/>
  <c r="AV935" i="1"/>
  <c r="AU935" i="1"/>
  <c r="AT935" i="1"/>
  <c r="AW934" i="1"/>
  <c r="AV934" i="1"/>
  <c r="AU934" i="1"/>
  <c r="AT934" i="1"/>
  <c r="AW933" i="1"/>
  <c r="AV933" i="1"/>
  <c r="AU933" i="1"/>
  <c r="AT933" i="1"/>
  <c r="AW932" i="1"/>
  <c r="AV932" i="1"/>
  <c r="AU932" i="1"/>
  <c r="AT932" i="1"/>
  <c r="AW931" i="1"/>
  <c r="AV931" i="1"/>
  <c r="AU931" i="1"/>
  <c r="AT931" i="1"/>
  <c r="AW930" i="1"/>
  <c r="AV930" i="1"/>
  <c r="AU930" i="1"/>
  <c r="AT930" i="1"/>
  <c r="AW929" i="1"/>
  <c r="AV929" i="1"/>
  <c r="AU929" i="1"/>
  <c r="AT929" i="1"/>
  <c r="AW928" i="1"/>
  <c r="AV928" i="1"/>
  <c r="AU928" i="1"/>
  <c r="AT928" i="1"/>
  <c r="AW927" i="1"/>
  <c r="AV927" i="1"/>
  <c r="AU927" i="1"/>
  <c r="AT927" i="1"/>
  <c r="AW926" i="1"/>
  <c r="AV926" i="1"/>
  <c r="AU926" i="1"/>
  <c r="AT926" i="1"/>
  <c r="AW925" i="1"/>
  <c r="AV925" i="1"/>
  <c r="AU925" i="1"/>
  <c r="AT925" i="1"/>
  <c r="AW924" i="1"/>
  <c r="AV924" i="1"/>
  <c r="AU924" i="1"/>
  <c r="AT924" i="1"/>
  <c r="AW923" i="1"/>
  <c r="AV923" i="1"/>
  <c r="AU923" i="1"/>
  <c r="AT923" i="1"/>
  <c r="AW922" i="1"/>
  <c r="AV922" i="1"/>
  <c r="AU922" i="1"/>
  <c r="AT922" i="1"/>
  <c r="AW921" i="1"/>
  <c r="AV921" i="1"/>
  <c r="AU921" i="1"/>
  <c r="AT921" i="1"/>
  <c r="AW920" i="1"/>
  <c r="AV920" i="1"/>
  <c r="AU920" i="1"/>
  <c r="AT920" i="1"/>
  <c r="AW919" i="1"/>
  <c r="AV919" i="1"/>
  <c r="AU919" i="1"/>
  <c r="AT919" i="1"/>
  <c r="AW918" i="1"/>
  <c r="AV918" i="1"/>
  <c r="AU918" i="1"/>
  <c r="AT918" i="1"/>
  <c r="AW917" i="1"/>
  <c r="AV917" i="1"/>
  <c r="AU917" i="1"/>
  <c r="AT917" i="1"/>
  <c r="AW916" i="1"/>
  <c r="AV916" i="1"/>
  <c r="AU916" i="1"/>
  <c r="AT916" i="1"/>
  <c r="AW915" i="1"/>
  <c r="AV915" i="1"/>
  <c r="AU915" i="1"/>
  <c r="AT915" i="1"/>
  <c r="AW914" i="1"/>
  <c r="AV914" i="1"/>
  <c r="AU914" i="1"/>
  <c r="AT914" i="1"/>
  <c r="AW913" i="1"/>
  <c r="AV913" i="1"/>
  <c r="AU913" i="1"/>
  <c r="AT913" i="1"/>
  <c r="AW912" i="1"/>
  <c r="AV912" i="1"/>
  <c r="AU912" i="1"/>
  <c r="AT912" i="1"/>
  <c r="AW911" i="1"/>
  <c r="AV911" i="1"/>
  <c r="AU911" i="1"/>
  <c r="AT911" i="1"/>
  <c r="AW910" i="1"/>
  <c r="AV910" i="1"/>
  <c r="AU910" i="1"/>
  <c r="AT910" i="1"/>
  <c r="AW909" i="1"/>
  <c r="AV909" i="1"/>
  <c r="AU909" i="1"/>
  <c r="AT909" i="1"/>
  <c r="AW908" i="1"/>
  <c r="AV908" i="1"/>
  <c r="AU908" i="1"/>
  <c r="AT908" i="1"/>
  <c r="AW907" i="1"/>
  <c r="AV907" i="1"/>
  <c r="AU907" i="1"/>
  <c r="AT907" i="1"/>
  <c r="AW906" i="1"/>
  <c r="AV906" i="1"/>
  <c r="AU906" i="1"/>
  <c r="AT906" i="1"/>
  <c r="AW905" i="1"/>
  <c r="AV905" i="1"/>
  <c r="AU905" i="1"/>
  <c r="AT905" i="1"/>
  <c r="AW904" i="1"/>
  <c r="AV904" i="1"/>
  <c r="AU904" i="1"/>
  <c r="AT904" i="1"/>
  <c r="AW903" i="1"/>
  <c r="AV903" i="1"/>
  <c r="AU903" i="1"/>
  <c r="AT903" i="1"/>
  <c r="AW902" i="1"/>
  <c r="AV902" i="1"/>
  <c r="AU902" i="1"/>
  <c r="AT902" i="1"/>
  <c r="AW901" i="1"/>
  <c r="AV901" i="1"/>
  <c r="AU901" i="1"/>
  <c r="AT901" i="1"/>
  <c r="AW900" i="1"/>
  <c r="AV900" i="1"/>
  <c r="AU900" i="1"/>
  <c r="AT900" i="1"/>
  <c r="AW899" i="1"/>
  <c r="AV899" i="1"/>
  <c r="AU899" i="1"/>
  <c r="AT899" i="1"/>
  <c r="AW898" i="1"/>
  <c r="AV898" i="1"/>
  <c r="AU898" i="1"/>
  <c r="AT898" i="1"/>
  <c r="AW897" i="1"/>
  <c r="AV897" i="1"/>
  <c r="AU897" i="1"/>
  <c r="AT897" i="1"/>
  <c r="AW896" i="1"/>
  <c r="AV896" i="1"/>
  <c r="AU896" i="1"/>
  <c r="AT896" i="1"/>
  <c r="AW895" i="1"/>
  <c r="AV895" i="1"/>
  <c r="AU895" i="1"/>
  <c r="AT895" i="1"/>
  <c r="AW894" i="1"/>
  <c r="AV894" i="1"/>
  <c r="AU894" i="1"/>
  <c r="AT894" i="1"/>
  <c r="AW893" i="1"/>
  <c r="AV893" i="1"/>
  <c r="AU893" i="1"/>
  <c r="AT893" i="1"/>
  <c r="AW892" i="1"/>
  <c r="AV892" i="1"/>
  <c r="AU892" i="1"/>
  <c r="AT892" i="1"/>
  <c r="AW891" i="1"/>
  <c r="AV891" i="1"/>
  <c r="AU891" i="1"/>
  <c r="AT891" i="1"/>
  <c r="AW890" i="1"/>
  <c r="AV890" i="1"/>
  <c r="AU890" i="1"/>
  <c r="AT890" i="1"/>
  <c r="AW889" i="1"/>
  <c r="AV889" i="1"/>
  <c r="AU889" i="1"/>
  <c r="AT889" i="1"/>
  <c r="AW888" i="1"/>
  <c r="AV888" i="1"/>
  <c r="AU888" i="1"/>
  <c r="AT888" i="1"/>
  <c r="AW887" i="1"/>
  <c r="AV887" i="1"/>
  <c r="AU887" i="1"/>
  <c r="AT887" i="1"/>
  <c r="AW886" i="1"/>
  <c r="AV886" i="1"/>
  <c r="AU886" i="1"/>
  <c r="AT886" i="1"/>
  <c r="AW885" i="1"/>
  <c r="AV885" i="1"/>
  <c r="AU885" i="1"/>
  <c r="AT885" i="1"/>
  <c r="AW884" i="1"/>
  <c r="AV884" i="1"/>
  <c r="AU884" i="1"/>
  <c r="AT884" i="1"/>
  <c r="AW883" i="1"/>
  <c r="AV883" i="1"/>
  <c r="AU883" i="1"/>
  <c r="AT883" i="1"/>
  <c r="AW882" i="1"/>
  <c r="AV882" i="1"/>
  <c r="AU882" i="1"/>
  <c r="AT882" i="1"/>
  <c r="AW881" i="1"/>
  <c r="AV881" i="1"/>
  <c r="AU881" i="1"/>
  <c r="AT881" i="1"/>
  <c r="AW880" i="1"/>
  <c r="AV880" i="1"/>
  <c r="AU880" i="1"/>
  <c r="AT880" i="1"/>
  <c r="AW879" i="1"/>
  <c r="AV879" i="1"/>
  <c r="AU879" i="1"/>
  <c r="AT879" i="1"/>
  <c r="AW878" i="1"/>
  <c r="AV878" i="1"/>
  <c r="AU878" i="1"/>
  <c r="AT878" i="1"/>
  <c r="AW877" i="1"/>
  <c r="AV877" i="1"/>
  <c r="AU877" i="1"/>
  <c r="AT877" i="1"/>
  <c r="AW876" i="1"/>
  <c r="AV876" i="1"/>
  <c r="AU876" i="1"/>
  <c r="AT876" i="1"/>
  <c r="AW875" i="1"/>
  <c r="AV875" i="1"/>
  <c r="AU875" i="1"/>
  <c r="AT875" i="1"/>
  <c r="AW874" i="1"/>
  <c r="AV874" i="1"/>
  <c r="AU874" i="1"/>
  <c r="AT874" i="1"/>
  <c r="AW873" i="1"/>
  <c r="AV873" i="1"/>
  <c r="AU873" i="1"/>
  <c r="AT873" i="1"/>
  <c r="AW872" i="1"/>
  <c r="AV872" i="1"/>
  <c r="AU872" i="1"/>
  <c r="AT872" i="1"/>
  <c r="AW871" i="1"/>
  <c r="AV871" i="1"/>
  <c r="AU871" i="1"/>
  <c r="AT871" i="1"/>
  <c r="AW870" i="1"/>
  <c r="AV870" i="1"/>
  <c r="AU870" i="1"/>
  <c r="AT870" i="1"/>
  <c r="AW869" i="1"/>
  <c r="AV869" i="1"/>
  <c r="AU869" i="1"/>
  <c r="AT869" i="1"/>
  <c r="AW868" i="1"/>
  <c r="AV868" i="1"/>
  <c r="AU868" i="1"/>
  <c r="AT868" i="1"/>
  <c r="AW867" i="1"/>
  <c r="AV867" i="1"/>
  <c r="AU867" i="1"/>
  <c r="AT867" i="1"/>
  <c r="AW866" i="1"/>
  <c r="AV866" i="1"/>
  <c r="AU866" i="1"/>
  <c r="AT866" i="1"/>
  <c r="AW865" i="1"/>
  <c r="AV865" i="1"/>
  <c r="AU865" i="1"/>
  <c r="AT865" i="1"/>
  <c r="AW864" i="1"/>
  <c r="AV864" i="1"/>
  <c r="AU864" i="1"/>
  <c r="AT864" i="1"/>
  <c r="AW863" i="1"/>
  <c r="AV863" i="1"/>
  <c r="AU863" i="1"/>
  <c r="AT863" i="1"/>
  <c r="AW862" i="1"/>
  <c r="AV862" i="1"/>
  <c r="AU862" i="1"/>
  <c r="AT862" i="1"/>
  <c r="AW861" i="1"/>
  <c r="AV861" i="1"/>
  <c r="AU861" i="1"/>
  <c r="AT861" i="1"/>
  <c r="AW860" i="1"/>
  <c r="AV860" i="1"/>
  <c r="AU860" i="1"/>
  <c r="AT860" i="1"/>
  <c r="AW859" i="1"/>
  <c r="AV859" i="1"/>
  <c r="AU859" i="1"/>
  <c r="AT859" i="1"/>
  <c r="AW858" i="1"/>
  <c r="AV858" i="1"/>
  <c r="AU858" i="1"/>
  <c r="AT858" i="1"/>
  <c r="AW857" i="1"/>
  <c r="AV857" i="1"/>
  <c r="AU857" i="1"/>
  <c r="AT857" i="1"/>
  <c r="AW856" i="1"/>
  <c r="AV856" i="1"/>
  <c r="AU856" i="1"/>
  <c r="AT856" i="1"/>
  <c r="AW855" i="1"/>
  <c r="AV855" i="1"/>
  <c r="AU855" i="1"/>
  <c r="AT855" i="1"/>
  <c r="AW854" i="1"/>
  <c r="AV854" i="1"/>
  <c r="AU854" i="1"/>
  <c r="AT854" i="1"/>
  <c r="AW853" i="1"/>
  <c r="AV853" i="1"/>
  <c r="AU853" i="1"/>
  <c r="AT853" i="1"/>
  <c r="AW852" i="1"/>
  <c r="AV852" i="1"/>
  <c r="AU852" i="1"/>
  <c r="AT852" i="1"/>
  <c r="AW851" i="1"/>
  <c r="AV851" i="1"/>
  <c r="AU851" i="1"/>
  <c r="AT851" i="1"/>
  <c r="AW850" i="1"/>
  <c r="AV850" i="1"/>
  <c r="AU850" i="1"/>
  <c r="AT850" i="1"/>
  <c r="AW849" i="1"/>
  <c r="AV849" i="1"/>
  <c r="AU849" i="1"/>
  <c r="AT849" i="1"/>
  <c r="AW848" i="1"/>
  <c r="AV848" i="1"/>
  <c r="AU848" i="1"/>
  <c r="AT848" i="1"/>
  <c r="AW847" i="1"/>
  <c r="AV847" i="1"/>
  <c r="AU847" i="1"/>
  <c r="AT847" i="1"/>
  <c r="AW846" i="1"/>
  <c r="AV846" i="1"/>
  <c r="AU846" i="1"/>
  <c r="AT846" i="1"/>
  <c r="AW845" i="1"/>
  <c r="AV845" i="1"/>
  <c r="AU845" i="1"/>
  <c r="AT845" i="1"/>
  <c r="AW844" i="1"/>
  <c r="AV844" i="1"/>
  <c r="AU844" i="1"/>
  <c r="AT844" i="1"/>
  <c r="AW843" i="1"/>
  <c r="AV843" i="1"/>
  <c r="AU843" i="1"/>
  <c r="AT843" i="1"/>
  <c r="AW842" i="1"/>
  <c r="AV842" i="1"/>
  <c r="AU842" i="1"/>
  <c r="AT842" i="1"/>
  <c r="AW841" i="1"/>
  <c r="AV841" i="1"/>
  <c r="AU841" i="1"/>
  <c r="AT841" i="1"/>
  <c r="AW840" i="1"/>
  <c r="AV840" i="1"/>
  <c r="AU840" i="1"/>
  <c r="AT840" i="1"/>
  <c r="AW839" i="1"/>
  <c r="AV839" i="1"/>
  <c r="AU839" i="1"/>
  <c r="AT839" i="1"/>
  <c r="AW838" i="1"/>
  <c r="AV838" i="1"/>
  <c r="AU838" i="1"/>
  <c r="AT838" i="1"/>
  <c r="AW837" i="1"/>
  <c r="AV837" i="1"/>
  <c r="AU837" i="1"/>
  <c r="AT837" i="1"/>
  <c r="AW836" i="1"/>
  <c r="AV836" i="1"/>
  <c r="AU836" i="1"/>
  <c r="AT836" i="1"/>
  <c r="AW835" i="1"/>
  <c r="AV835" i="1"/>
  <c r="AU835" i="1"/>
  <c r="AT835" i="1"/>
  <c r="AW834" i="1"/>
  <c r="AV834" i="1"/>
  <c r="AU834" i="1"/>
  <c r="AT834" i="1"/>
  <c r="AW833" i="1"/>
  <c r="AV833" i="1"/>
  <c r="AU833" i="1"/>
  <c r="AT833" i="1"/>
  <c r="AW832" i="1"/>
  <c r="AV832" i="1"/>
  <c r="AU832" i="1"/>
  <c r="AT832" i="1"/>
  <c r="AW831" i="1"/>
  <c r="AV831" i="1"/>
  <c r="AU831" i="1"/>
  <c r="AT831" i="1"/>
  <c r="AW830" i="1"/>
  <c r="AV830" i="1"/>
  <c r="AU830" i="1"/>
  <c r="AT830" i="1"/>
  <c r="AW829" i="1"/>
  <c r="AV829" i="1"/>
  <c r="AU829" i="1"/>
  <c r="AT829" i="1"/>
  <c r="AW828" i="1"/>
  <c r="AV828" i="1"/>
  <c r="AU828" i="1"/>
  <c r="AT828" i="1"/>
  <c r="AW827" i="1"/>
  <c r="AV827" i="1"/>
  <c r="AU827" i="1"/>
  <c r="AT827" i="1"/>
  <c r="AW826" i="1"/>
  <c r="AV826" i="1"/>
  <c r="AU826" i="1"/>
  <c r="AT826" i="1"/>
  <c r="AW825" i="1"/>
  <c r="AV825" i="1"/>
  <c r="AU825" i="1"/>
  <c r="AT825" i="1"/>
  <c r="AW824" i="1"/>
  <c r="AV824" i="1"/>
  <c r="AU824" i="1"/>
  <c r="AT824" i="1"/>
  <c r="AW823" i="1"/>
  <c r="AV823" i="1"/>
  <c r="AU823" i="1"/>
  <c r="AT823" i="1"/>
  <c r="AW822" i="1"/>
  <c r="AV822" i="1"/>
  <c r="AU822" i="1"/>
  <c r="AT822" i="1"/>
  <c r="AW821" i="1"/>
  <c r="AV821" i="1"/>
  <c r="AU821" i="1"/>
  <c r="AT821" i="1"/>
  <c r="AW820" i="1"/>
  <c r="AV820" i="1"/>
  <c r="AU820" i="1"/>
  <c r="AT820" i="1"/>
  <c r="AW819" i="1"/>
  <c r="AV819" i="1"/>
  <c r="AU819" i="1"/>
  <c r="AT819" i="1"/>
  <c r="AW818" i="1"/>
  <c r="AV818" i="1"/>
  <c r="AU818" i="1"/>
  <c r="AT818" i="1"/>
  <c r="AW817" i="1"/>
  <c r="AV817" i="1"/>
  <c r="AU817" i="1"/>
  <c r="AT817" i="1"/>
  <c r="AW816" i="1"/>
  <c r="AV816" i="1"/>
  <c r="AU816" i="1"/>
  <c r="AT816" i="1"/>
  <c r="AW815" i="1"/>
  <c r="AV815" i="1"/>
  <c r="AU815" i="1"/>
  <c r="AT815" i="1"/>
  <c r="AW814" i="1"/>
  <c r="AV814" i="1"/>
  <c r="AU814" i="1"/>
  <c r="AT814" i="1"/>
  <c r="AW813" i="1"/>
  <c r="AV813" i="1"/>
  <c r="AU813" i="1"/>
  <c r="AT813" i="1"/>
  <c r="AW812" i="1"/>
  <c r="AV812" i="1"/>
  <c r="AU812" i="1"/>
  <c r="AT812" i="1"/>
  <c r="AW811" i="1"/>
  <c r="AV811" i="1"/>
  <c r="AU811" i="1"/>
  <c r="AT811" i="1"/>
  <c r="AW810" i="1"/>
  <c r="AV810" i="1"/>
  <c r="AU810" i="1"/>
  <c r="AT810" i="1"/>
  <c r="AW809" i="1"/>
  <c r="AV809" i="1"/>
  <c r="AU809" i="1"/>
  <c r="AT809" i="1"/>
  <c r="AW808" i="1"/>
  <c r="AV808" i="1"/>
  <c r="AU808" i="1"/>
  <c r="AT808" i="1"/>
  <c r="AW807" i="1"/>
  <c r="AV807" i="1"/>
  <c r="AU807" i="1"/>
  <c r="AT807" i="1"/>
  <c r="AW806" i="1"/>
  <c r="AV806" i="1"/>
  <c r="AU806" i="1"/>
  <c r="AT806" i="1"/>
  <c r="AW805" i="1"/>
  <c r="AV805" i="1"/>
  <c r="AU805" i="1"/>
  <c r="AT805" i="1"/>
  <c r="AW804" i="1"/>
  <c r="AV804" i="1"/>
  <c r="AU804" i="1"/>
  <c r="AT804" i="1"/>
  <c r="AW803" i="1"/>
  <c r="AV803" i="1"/>
  <c r="AU803" i="1"/>
  <c r="AT803" i="1"/>
  <c r="AW802" i="1"/>
  <c r="AV802" i="1"/>
  <c r="AU802" i="1"/>
  <c r="AT802" i="1"/>
  <c r="AW801" i="1"/>
  <c r="AV801" i="1"/>
  <c r="AU801" i="1"/>
  <c r="AT801" i="1"/>
  <c r="AW800" i="1"/>
  <c r="AV800" i="1"/>
  <c r="AU800" i="1"/>
  <c r="AT800" i="1"/>
  <c r="AW799" i="1"/>
  <c r="AV799" i="1"/>
  <c r="AU799" i="1"/>
  <c r="AT799" i="1"/>
  <c r="AW798" i="1"/>
  <c r="AV798" i="1"/>
  <c r="AU798" i="1"/>
  <c r="AT798" i="1"/>
  <c r="AW797" i="1"/>
  <c r="AV797" i="1"/>
  <c r="AU797" i="1"/>
  <c r="AT797" i="1"/>
  <c r="AW796" i="1"/>
  <c r="AV796" i="1"/>
  <c r="AU796" i="1"/>
  <c r="AT796" i="1"/>
  <c r="AW795" i="1"/>
  <c r="AV795" i="1"/>
  <c r="AU795" i="1"/>
  <c r="AT795" i="1"/>
  <c r="AW794" i="1"/>
  <c r="AV794" i="1"/>
  <c r="AU794" i="1"/>
  <c r="AT794" i="1"/>
  <c r="AW793" i="1"/>
  <c r="AV793" i="1"/>
  <c r="AU793" i="1"/>
  <c r="AT793" i="1"/>
  <c r="AW792" i="1"/>
  <c r="AV792" i="1"/>
  <c r="AU792" i="1"/>
  <c r="AT792" i="1"/>
  <c r="AW791" i="1"/>
  <c r="AV791" i="1"/>
  <c r="AU791" i="1"/>
  <c r="AT791" i="1"/>
  <c r="AW790" i="1"/>
  <c r="AV790" i="1"/>
  <c r="AU790" i="1"/>
  <c r="AT790" i="1"/>
  <c r="AW789" i="1"/>
  <c r="AV789" i="1"/>
  <c r="AU789" i="1"/>
  <c r="AT789" i="1"/>
  <c r="AW788" i="1"/>
  <c r="AV788" i="1"/>
  <c r="AU788" i="1"/>
  <c r="AT788" i="1"/>
  <c r="AW787" i="1"/>
  <c r="AV787" i="1"/>
  <c r="AU787" i="1"/>
  <c r="AT787" i="1"/>
  <c r="AW786" i="1"/>
  <c r="AV786" i="1"/>
  <c r="AU786" i="1"/>
  <c r="AT786" i="1"/>
  <c r="AW785" i="1"/>
  <c r="AV785" i="1"/>
  <c r="AU785" i="1"/>
  <c r="AT785" i="1"/>
  <c r="AW784" i="1"/>
  <c r="AV784" i="1"/>
  <c r="AU784" i="1"/>
  <c r="AT784" i="1"/>
  <c r="AW783" i="1"/>
  <c r="AV783" i="1"/>
  <c r="AU783" i="1"/>
  <c r="AT783" i="1"/>
  <c r="AW782" i="1"/>
  <c r="AV782" i="1"/>
  <c r="AU782" i="1"/>
  <c r="AT782" i="1"/>
  <c r="AW781" i="1"/>
  <c r="AV781" i="1"/>
  <c r="AU781" i="1"/>
  <c r="AT781" i="1"/>
  <c r="AW780" i="1"/>
  <c r="AV780" i="1"/>
  <c r="AU780" i="1"/>
  <c r="AT780" i="1"/>
  <c r="AW779" i="1"/>
  <c r="AV779" i="1"/>
  <c r="AU779" i="1"/>
  <c r="AT779" i="1"/>
  <c r="AW778" i="1"/>
  <c r="AV778" i="1"/>
  <c r="AU778" i="1"/>
  <c r="AT778" i="1"/>
  <c r="AW777" i="1"/>
  <c r="AV777" i="1"/>
  <c r="AU777" i="1"/>
  <c r="AT777" i="1"/>
  <c r="AW776" i="1"/>
  <c r="AV776" i="1"/>
  <c r="AU776" i="1"/>
  <c r="AT776" i="1"/>
  <c r="AW775" i="1"/>
  <c r="AV775" i="1"/>
  <c r="AU775" i="1"/>
  <c r="AT775" i="1"/>
  <c r="AW774" i="1"/>
  <c r="AV774" i="1"/>
  <c r="AU774" i="1"/>
  <c r="AT774" i="1"/>
  <c r="AW773" i="1"/>
  <c r="AV773" i="1"/>
  <c r="AU773" i="1"/>
  <c r="AT773" i="1"/>
  <c r="AW772" i="1"/>
  <c r="AV772" i="1"/>
  <c r="AU772" i="1"/>
  <c r="AT772" i="1"/>
  <c r="AW771" i="1"/>
  <c r="AV771" i="1"/>
  <c r="AU771" i="1"/>
  <c r="AT771" i="1"/>
  <c r="AW770" i="1"/>
  <c r="AV770" i="1"/>
  <c r="AU770" i="1"/>
  <c r="AT770" i="1"/>
  <c r="AW769" i="1"/>
  <c r="AV769" i="1"/>
  <c r="AU769" i="1"/>
  <c r="AT769" i="1"/>
  <c r="AW768" i="1"/>
  <c r="AV768" i="1"/>
  <c r="AU768" i="1"/>
  <c r="AT768" i="1"/>
  <c r="AW767" i="1"/>
  <c r="AV767" i="1"/>
  <c r="AU767" i="1"/>
  <c r="AT767" i="1"/>
  <c r="AW766" i="1"/>
  <c r="AV766" i="1"/>
  <c r="AU766" i="1"/>
  <c r="AT766" i="1"/>
  <c r="AW765" i="1"/>
  <c r="AV765" i="1"/>
  <c r="AU765" i="1"/>
  <c r="AT765" i="1"/>
  <c r="AW764" i="1"/>
  <c r="AV764" i="1"/>
  <c r="AU764" i="1"/>
  <c r="AT764" i="1"/>
  <c r="AW763" i="1"/>
  <c r="AV763" i="1"/>
  <c r="AU763" i="1"/>
  <c r="AT763" i="1"/>
  <c r="AW762" i="1"/>
  <c r="AV762" i="1"/>
  <c r="AU762" i="1"/>
  <c r="AT762" i="1"/>
  <c r="AW761" i="1"/>
  <c r="AV761" i="1"/>
  <c r="AU761" i="1"/>
  <c r="AT761" i="1"/>
  <c r="AW760" i="1"/>
  <c r="AV760" i="1"/>
  <c r="AU760" i="1"/>
  <c r="AT760" i="1"/>
  <c r="AW759" i="1"/>
  <c r="AV759" i="1"/>
  <c r="AU759" i="1"/>
  <c r="AT759" i="1"/>
  <c r="AW758" i="1"/>
  <c r="AV758" i="1"/>
  <c r="AU758" i="1"/>
  <c r="AT758" i="1"/>
  <c r="AW757" i="1"/>
  <c r="AV757" i="1"/>
  <c r="AU757" i="1"/>
  <c r="AT757" i="1"/>
  <c r="AW756" i="1"/>
  <c r="AV756" i="1"/>
  <c r="AU756" i="1"/>
  <c r="AT756" i="1"/>
  <c r="AW755" i="1"/>
  <c r="AV755" i="1"/>
  <c r="AU755" i="1"/>
  <c r="AT755" i="1"/>
  <c r="AW754" i="1"/>
  <c r="AV754" i="1"/>
  <c r="AU754" i="1"/>
  <c r="AT754" i="1"/>
  <c r="AW753" i="1"/>
  <c r="AV753" i="1"/>
  <c r="AU753" i="1"/>
  <c r="AT753" i="1"/>
  <c r="AW752" i="1"/>
  <c r="AV752" i="1"/>
  <c r="AU752" i="1"/>
  <c r="AT752" i="1"/>
  <c r="AW751" i="1"/>
  <c r="AV751" i="1"/>
  <c r="AU751" i="1"/>
  <c r="AT751" i="1"/>
  <c r="AW750" i="1"/>
  <c r="AV750" i="1"/>
  <c r="AU750" i="1"/>
  <c r="AT750" i="1"/>
  <c r="AW749" i="1"/>
  <c r="AV749" i="1"/>
  <c r="AU749" i="1"/>
  <c r="AT749" i="1"/>
  <c r="AW748" i="1"/>
  <c r="AV748" i="1"/>
  <c r="AU748" i="1"/>
  <c r="AT748" i="1"/>
  <c r="AW747" i="1"/>
  <c r="AV747" i="1"/>
  <c r="AU747" i="1"/>
  <c r="AT747" i="1"/>
  <c r="AW746" i="1"/>
  <c r="AV746" i="1"/>
  <c r="AU746" i="1"/>
  <c r="AT746" i="1"/>
  <c r="AW745" i="1"/>
  <c r="AV745" i="1"/>
  <c r="AU745" i="1"/>
  <c r="AT745" i="1"/>
  <c r="AW744" i="1"/>
  <c r="AV744" i="1"/>
  <c r="AU744" i="1"/>
  <c r="AT744" i="1"/>
  <c r="AW743" i="1"/>
  <c r="AV743" i="1"/>
  <c r="AU743" i="1"/>
  <c r="AT743" i="1"/>
  <c r="AW742" i="1"/>
  <c r="AV742" i="1"/>
  <c r="AU742" i="1"/>
  <c r="AT742" i="1"/>
  <c r="AW741" i="1"/>
  <c r="AV741" i="1"/>
  <c r="AU741" i="1"/>
  <c r="AT741" i="1"/>
  <c r="AW740" i="1"/>
  <c r="AV740" i="1"/>
  <c r="AU740" i="1"/>
  <c r="AT740" i="1"/>
  <c r="AW739" i="1"/>
  <c r="AV739" i="1"/>
  <c r="AU739" i="1"/>
  <c r="AT739" i="1"/>
  <c r="AW738" i="1"/>
  <c r="AV738" i="1"/>
  <c r="AU738" i="1"/>
  <c r="AT738" i="1"/>
  <c r="AW737" i="1"/>
  <c r="AV737" i="1"/>
  <c r="AU737" i="1"/>
  <c r="AT737" i="1"/>
  <c r="AW736" i="1"/>
  <c r="AV736" i="1"/>
  <c r="AU736" i="1"/>
  <c r="AT736" i="1"/>
  <c r="AW735" i="1"/>
  <c r="AV735" i="1"/>
  <c r="AU735" i="1"/>
  <c r="AT735" i="1"/>
  <c r="AW734" i="1"/>
  <c r="AV734" i="1"/>
  <c r="AU734" i="1"/>
  <c r="AT734" i="1"/>
  <c r="AW733" i="1"/>
  <c r="AV733" i="1"/>
  <c r="AU733" i="1"/>
  <c r="AT733" i="1"/>
  <c r="AW732" i="1"/>
  <c r="AV732" i="1"/>
  <c r="AU732" i="1"/>
  <c r="AT732" i="1"/>
  <c r="AW731" i="1"/>
  <c r="AV731" i="1"/>
  <c r="AU731" i="1"/>
  <c r="AT731" i="1"/>
  <c r="AW730" i="1"/>
  <c r="AV730" i="1"/>
  <c r="AU730" i="1"/>
  <c r="AT730" i="1"/>
  <c r="AW729" i="1"/>
  <c r="AV729" i="1"/>
  <c r="AU729" i="1"/>
  <c r="AT729" i="1"/>
  <c r="AW728" i="1"/>
  <c r="AV728" i="1"/>
  <c r="AU728" i="1"/>
  <c r="AT728" i="1"/>
  <c r="AW727" i="1"/>
  <c r="AV727" i="1"/>
  <c r="AU727" i="1"/>
  <c r="AT727" i="1"/>
  <c r="AW726" i="1"/>
  <c r="AV726" i="1"/>
  <c r="AU726" i="1"/>
  <c r="AT726" i="1"/>
  <c r="AW725" i="1"/>
  <c r="AV725" i="1"/>
  <c r="AU725" i="1"/>
  <c r="AT725" i="1"/>
  <c r="AW724" i="1"/>
  <c r="AV724" i="1"/>
  <c r="AU724" i="1"/>
  <c r="AT724" i="1"/>
  <c r="AW723" i="1"/>
  <c r="AV723" i="1"/>
  <c r="AU723" i="1"/>
  <c r="AT723" i="1"/>
  <c r="AW722" i="1"/>
  <c r="AV722" i="1"/>
  <c r="AU722" i="1"/>
  <c r="AT722" i="1"/>
  <c r="AW721" i="1"/>
  <c r="AV721" i="1"/>
  <c r="AU721" i="1"/>
  <c r="AT721" i="1"/>
  <c r="AW720" i="1"/>
  <c r="AV720" i="1"/>
  <c r="AU720" i="1"/>
  <c r="AT720" i="1"/>
  <c r="AW719" i="1"/>
  <c r="AV719" i="1"/>
  <c r="AU719" i="1"/>
  <c r="AT719" i="1"/>
  <c r="AW718" i="1"/>
  <c r="AV718" i="1"/>
  <c r="AU718" i="1"/>
  <c r="AT718" i="1"/>
  <c r="AW717" i="1"/>
  <c r="AV717" i="1"/>
  <c r="AU717" i="1"/>
  <c r="AT717" i="1"/>
  <c r="AW716" i="1"/>
  <c r="AV716" i="1"/>
  <c r="AU716" i="1"/>
  <c r="AT716" i="1"/>
  <c r="AW715" i="1"/>
  <c r="AV715" i="1"/>
  <c r="AU715" i="1"/>
  <c r="AT715" i="1"/>
  <c r="AW714" i="1"/>
  <c r="AV714" i="1"/>
  <c r="AU714" i="1"/>
  <c r="AT714" i="1"/>
  <c r="AW713" i="1"/>
  <c r="AV713" i="1"/>
  <c r="AU713" i="1"/>
  <c r="AT713" i="1"/>
  <c r="AW712" i="1"/>
  <c r="AV712" i="1"/>
  <c r="AU712" i="1"/>
  <c r="AT712" i="1"/>
  <c r="AW711" i="1"/>
  <c r="AV711" i="1"/>
  <c r="AU711" i="1"/>
  <c r="AT711" i="1"/>
  <c r="AW710" i="1"/>
  <c r="AV710" i="1"/>
  <c r="AU710" i="1"/>
  <c r="AT710" i="1"/>
  <c r="AW709" i="1"/>
  <c r="AV709" i="1"/>
  <c r="AU709" i="1"/>
  <c r="AT709" i="1"/>
  <c r="AW708" i="1"/>
  <c r="AV708" i="1"/>
  <c r="AU708" i="1"/>
  <c r="AT708" i="1"/>
  <c r="AW707" i="1"/>
  <c r="AV707" i="1"/>
  <c r="AU707" i="1"/>
  <c r="AT707" i="1"/>
  <c r="AW706" i="1"/>
  <c r="AV706" i="1"/>
  <c r="AU706" i="1"/>
  <c r="AT706" i="1"/>
  <c r="AW705" i="1"/>
  <c r="AV705" i="1"/>
  <c r="AU705" i="1"/>
  <c r="AT705" i="1"/>
  <c r="AW704" i="1"/>
  <c r="AV704" i="1"/>
  <c r="AU704" i="1"/>
  <c r="AT704" i="1"/>
  <c r="AW703" i="1"/>
  <c r="AV703" i="1"/>
  <c r="AU703" i="1"/>
  <c r="AT703" i="1"/>
  <c r="AW702" i="1"/>
  <c r="AV702" i="1"/>
  <c r="AU702" i="1"/>
  <c r="AT702" i="1"/>
  <c r="AW701" i="1"/>
  <c r="AV701" i="1"/>
  <c r="AU701" i="1"/>
  <c r="AT701" i="1"/>
  <c r="AW700" i="1"/>
  <c r="AV700" i="1"/>
  <c r="AU700" i="1"/>
  <c r="AT700" i="1"/>
  <c r="AW699" i="1"/>
  <c r="AV699" i="1"/>
  <c r="AU699" i="1"/>
  <c r="AT699" i="1"/>
  <c r="AW698" i="1"/>
  <c r="AV698" i="1"/>
  <c r="AU698" i="1"/>
  <c r="AT698" i="1"/>
  <c r="AW697" i="1"/>
  <c r="AV697" i="1"/>
  <c r="AU697" i="1"/>
  <c r="AT697" i="1"/>
  <c r="AW696" i="1"/>
  <c r="AV696" i="1"/>
  <c r="AU696" i="1"/>
  <c r="AT696" i="1"/>
  <c r="AW695" i="1"/>
  <c r="AV695" i="1"/>
  <c r="AU695" i="1"/>
  <c r="AT695" i="1"/>
  <c r="AW694" i="1"/>
  <c r="AV694" i="1"/>
  <c r="AU694" i="1"/>
  <c r="AT694" i="1"/>
  <c r="AW693" i="1"/>
  <c r="AV693" i="1"/>
  <c r="AU693" i="1"/>
  <c r="AT693" i="1"/>
  <c r="AW692" i="1"/>
  <c r="AV692" i="1"/>
  <c r="AU692" i="1"/>
  <c r="AT692" i="1"/>
  <c r="AW691" i="1"/>
  <c r="AV691" i="1"/>
  <c r="AU691" i="1"/>
  <c r="AT691" i="1"/>
  <c r="AW690" i="1"/>
  <c r="AV690" i="1"/>
  <c r="AU690" i="1"/>
  <c r="AT690" i="1"/>
  <c r="AW689" i="1"/>
  <c r="AV689" i="1"/>
  <c r="AU689" i="1"/>
  <c r="AT689" i="1"/>
  <c r="AW688" i="1"/>
  <c r="AV688" i="1"/>
  <c r="AU688" i="1"/>
  <c r="AT688" i="1"/>
  <c r="AW687" i="1"/>
  <c r="AV687" i="1"/>
  <c r="AU687" i="1"/>
  <c r="AT687" i="1"/>
  <c r="AW686" i="1"/>
  <c r="AV686" i="1"/>
  <c r="AU686" i="1"/>
  <c r="AT686" i="1"/>
  <c r="AW685" i="1"/>
  <c r="AV685" i="1"/>
  <c r="AU685" i="1"/>
  <c r="AT685" i="1"/>
  <c r="AW684" i="1"/>
  <c r="AV684" i="1"/>
  <c r="AU684" i="1"/>
  <c r="AT684" i="1"/>
  <c r="AW683" i="1"/>
  <c r="AV683" i="1"/>
  <c r="AU683" i="1"/>
  <c r="AT683" i="1"/>
  <c r="AW682" i="1"/>
  <c r="AV682" i="1"/>
  <c r="AU682" i="1"/>
  <c r="AT682" i="1"/>
  <c r="AW681" i="1"/>
  <c r="AV681" i="1"/>
  <c r="AU681" i="1"/>
  <c r="AT681" i="1"/>
  <c r="AW680" i="1"/>
  <c r="AV680" i="1"/>
  <c r="AU680" i="1"/>
  <c r="AT680" i="1"/>
  <c r="AW679" i="1"/>
  <c r="AV679" i="1"/>
  <c r="AU679" i="1"/>
  <c r="AT679" i="1"/>
  <c r="AW678" i="1"/>
  <c r="AV678" i="1"/>
  <c r="AU678" i="1"/>
  <c r="AT678" i="1"/>
  <c r="AW677" i="1"/>
  <c r="AV677" i="1"/>
  <c r="AU677" i="1"/>
  <c r="AT677" i="1"/>
  <c r="AW676" i="1"/>
  <c r="AV676" i="1"/>
  <c r="AU676" i="1"/>
  <c r="AT676" i="1"/>
  <c r="AW675" i="1"/>
  <c r="AV675" i="1"/>
  <c r="AU675" i="1"/>
  <c r="AT675" i="1"/>
  <c r="AW674" i="1"/>
  <c r="AV674" i="1"/>
  <c r="AU674" i="1"/>
  <c r="AT674" i="1"/>
  <c r="AW673" i="1"/>
  <c r="AV673" i="1"/>
  <c r="AU673" i="1"/>
  <c r="AT673" i="1"/>
  <c r="AW672" i="1"/>
  <c r="AV672" i="1"/>
  <c r="AU672" i="1"/>
  <c r="AT672" i="1"/>
  <c r="AW671" i="1"/>
  <c r="AV671" i="1"/>
  <c r="AU671" i="1"/>
  <c r="AT671" i="1"/>
  <c r="AW670" i="1"/>
  <c r="AV670" i="1"/>
  <c r="AU670" i="1"/>
  <c r="AT670" i="1"/>
  <c r="AW669" i="1"/>
  <c r="AV669" i="1"/>
  <c r="AU669" i="1"/>
  <c r="AT669" i="1"/>
  <c r="AW668" i="1"/>
  <c r="AV668" i="1"/>
  <c r="AU668" i="1"/>
  <c r="AT668" i="1"/>
  <c r="AW667" i="1"/>
  <c r="AV667" i="1"/>
  <c r="AU667" i="1"/>
  <c r="AT667" i="1"/>
  <c r="AW666" i="1"/>
  <c r="AV666" i="1"/>
  <c r="AU666" i="1"/>
  <c r="AT666" i="1"/>
  <c r="AW665" i="1"/>
  <c r="AV665" i="1"/>
  <c r="AU665" i="1"/>
  <c r="AT665" i="1"/>
  <c r="AW664" i="1"/>
  <c r="AV664" i="1"/>
  <c r="AU664" i="1"/>
  <c r="AT664" i="1"/>
  <c r="AW663" i="1"/>
  <c r="AV663" i="1"/>
  <c r="AU663" i="1"/>
  <c r="AT663" i="1"/>
  <c r="AW662" i="1"/>
  <c r="AV662" i="1"/>
  <c r="AU662" i="1"/>
  <c r="AT662" i="1"/>
  <c r="AW661" i="1"/>
  <c r="AV661" i="1"/>
  <c r="AU661" i="1"/>
  <c r="AT661" i="1"/>
  <c r="AW660" i="1"/>
  <c r="AV660" i="1"/>
  <c r="AU660" i="1"/>
  <c r="AT660" i="1"/>
  <c r="AW659" i="1"/>
  <c r="AV659" i="1"/>
  <c r="AU659" i="1"/>
  <c r="AT659" i="1"/>
  <c r="AW658" i="1"/>
  <c r="AV658" i="1"/>
  <c r="AU658" i="1"/>
  <c r="AT658" i="1"/>
  <c r="AW657" i="1"/>
  <c r="AV657" i="1"/>
  <c r="AU657" i="1"/>
  <c r="AT657" i="1"/>
  <c r="AW656" i="1"/>
  <c r="AV656" i="1"/>
  <c r="AU656" i="1"/>
  <c r="AT656" i="1"/>
  <c r="AW655" i="1"/>
  <c r="AV655" i="1"/>
  <c r="AU655" i="1"/>
  <c r="AT655" i="1"/>
  <c r="AW654" i="1"/>
  <c r="AV654" i="1"/>
  <c r="AU654" i="1"/>
  <c r="AT654" i="1"/>
  <c r="AW653" i="1"/>
  <c r="AV653" i="1"/>
  <c r="AU653" i="1"/>
  <c r="AT653" i="1"/>
  <c r="AW652" i="1"/>
  <c r="AV652" i="1"/>
  <c r="AU652" i="1"/>
  <c r="AT652" i="1"/>
  <c r="AW651" i="1"/>
  <c r="AV651" i="1"/>
  <c r="AU651" i="1"/>
  <c r="AT651" i="1"/>
  <c r="AW650" i="1"/>
  <c r="AV650" i="1"/>
  <c r="AU650" i="1"/>
  <c r="AT650" i="1"/>
  <c r="AW649" i="1"/>
  <c r="AV649" i="1"/>
  <c r="AU649" i="1"/>
  <c r="AT649" i="1"/>
  <c r="AW648" i="1"/>
  <c r="AV648" i="1"/>
  <c r="AU648" i="1"/>
  <c r="AT648" i="1"/>
  <c r="AW647" i="1"/>
  <c r="AV647" i="1"/>
  <c r="AU647" i="1"/>
  <c r="AT647" i="1"/>
  <c r="AW646" i="1"/>
  <c r="AV646" i="1"/>
  <c r="AU646" i="1"/>
  <c r="AT646" i="1"/>
  <c r="AW645" i="1"/>
  <c r="AV645" i="1"/>
  <c r="AU645" i="1"/>
  <c r="AT645" i="1"/>
  <c r="AW644" i="1"/>
  <c r="AV644" i="1"/>
  <c r="AU644" i="1"/>
  <c r="AT644" i="1"/>
  <c r="AW643" i="1"/>
  <c r="AV643" i="1"/>
  <c r="AU643" i="1"/>
  <c r="AT643" i="1"/>
  <c r="AW642" i="1"/>
  <c r="AV642" i="1"/>
  <c r="AU642" i="1"/>
  <c r="AT642" i="1"/>
  <c r="AW641" i="1"/>
  <c r="AV641" i="1"/>
  <c r="AU641" i="1"/>
  <c r="AT641" i="1"/>
  <c r="AW640" i="1"/>
  <c r="AV640" i="1"/>
  <c r="AU640" i="1"/>
  <c r="AT640" i="1"/>
  <c r="AW639" i="1"/>
  <c r="AV639" i="1"/>
  <c r="AU639" i="1"/>
  <c r="AT639" i="1"/>
  <c r="AW638" i="1"/>
  <c r="AV638" i="1"/>
  <c r="AU638" i="1"/>
  <c r="AT638" i="1"/>
  <c r="AW637" i="1"/>
  <c r="AV637" i="1"/>
  <c r="AU637" i="1"/>
  <c r="AT637" i="1"/>
  <c r="AW636" i="1"/>
  <c r="AV636" i="1"/>
  <c r="AU636" i="1"/>
  <c r="AT636" i="1"/>
  <c r="AW635" i="1"/>
  <c r="AV635" i="1"/>
  <c r="AU635" i="1"/>
  <c r="AT635" i="1"/>
  <c r="AW634" i="1"/>
  <c r="AV634" i="1"/>
  <c r="AU634" i="1"/>
  <c r="AT634" i="1"/>
  <c r="AW633" i="1"/>
  <c r="AV633" i="1"/>
  <c r="AU633" i="1"/>
  <c r="AT633" i="1"/>
  <c r="AW632" i="1"/>
  <c r="AV632" i="1"/>
  <c r="AU632" i="1"/>
  <c r="AT632" i="1"/>
  <c r="AW631" i="1"/>
  <c r="AV631" i="1"/>
  <c r="AU631" i="1"/>
  <c r="AT631" i="1"/>
  <c r="AW630" i="1"/>
  <c r="AV630" i="1"/>
  <c r="AU630" i="1"/>
  <c r="AT630" i="1"/>
  <c r="AW629" i="1"/>
  <c r="AV629" i="1"/>
  <c r="AU629" i="1"/>
  <c r="AT629" i="1"/>
  <c r="AW628" i="1"/>
  <c r="AV628" i="1"/>
  <c r="AU628" i="1"/>
  <c r="AT628" i="1"/>
  <c r="AW627" i="1"/>
  <c r="AV627" i="1"/>
  <c r="AU627" i="1"/>
  <c r="AT627" i="1"/>
  <c r="AW626" i="1"/>
  <c r="AV626" i="1"/>
  <c r="AU626" i="1"/>
  <c r="AT626" i="1"/>
  <c r="AW625" i="1"/>
  <c r="AV625" i="1"/>
  <c r="AU625" i="1"/>
  <c r="AT625" i="1"/>
  <c r="AW624" i="1"/>
  <c r="AV624" i="1"/>
  <c r="AU624" i="1"/>
  <c r="AT624" i="1"/>
  <c r="AW623" i="1"/>
  <c r="AV623" i="1"/>
  <c r="AU623" i="1"/>
  <c r="AT623" i="1"/>
  <c r="AW622" i="1"/>
  <c r="AV622" i="1"/>
  <c r="AU622" i="1"/>
  <c r="AT622" i="1"/>
  <c r="AW621" i="1"/>
  <c r="AV621" i="1"/>
  <c r="AU621" i="1"/>
  <c r="AT621" i="1"/>
  <c r="AW620" i="1"/>
  <c r="AV620" i="1"/>
  <c r="AU620" i="1"/>
  <c r="AT620" i="1"/>
  <c r="AW619" i="1"/>
  <c r="AV619" i="1"/>
  <c r="AU619" i="1"/>
  <c r="AT619" i="1"/>
  <c r="AW618" i="1"/>
  <c r="AV618" i="1"/>
  <c r="AU618" i="1"/>
  <c r="AT618" i="1"/>
  <c r="AW617" i="1"/>
  <c r="AV617" i="1"/>
  <c r="AU617" i="1"/>
  <c r="AT617" i="1"/>
  <c r="AW616" i="1"/>
  <c r="AV616" i="1"/>
  <c r="AU616" i="1"/>
  <c r="AT616" i="1"/>
  <c r="AW615" i="1"/>
  <c r="AV615" i="1"/>
  <c r="AU615" i="1"/>
  <c r="AT615" i="1"/>
  <c r="AW614" i="1"/>
  <c r="AV614" i="1"/>
  <c r="AU614" i="1"/>
  <c r="AT614" i="1"/>
  <c r="AW613" i="1"/>
  <c r="AV613" i="1"/>
  <c r="AU613" i="1"/>
  <c r="AT613" i="1"/>
  <c r="AW612" i="1"/>
  <c r="AV612" i="1"/>
  <c r="AU612" i="1"/>
  <c r="AT612" i="1"/>
  <c r="AW611" i="1"/>
  <c r="AV611" i="1"/>
  <c r="AU611" i="1"/>
  <c r="AT611" i="1"/>
  <c r="AW610" i="1"/>
  <c r="AV610" i="1"/>
  <c r="AU610" i="1"/>
  <c r="AT610" i="1"/>
  <c r="AW609" i="1"/>
  <c r="AV609" i="1"/>
  <c r="AU609" i="1"/>
  <c r="AT609" i="1"/>
  <c r="AW608" i="1"/>
  <c r="AV608" i="1"/>
  <c r="AU608" i="1"/>
  <c r="AT608" i="1"/>
  <c r="AW607" i="1"/>
  <c r="AV607" i="1"/>
  <c r="AU607" i="1"/>
  <c r="AT607" i="1"/>
  <c r="AW606" i="1"/>
  <c r="AV606" i="1"/>
  <c r="AU606" i="1"/>
  <c r="AT606" i="1"/>
  <c r="AW605" i="1"/>
  <c r="AV605" i="1"/>
  <c r="AU605" i="1"/>
  <c r="AT605" i="1"/>
  <c r="AW604" i="1"/>
  <c r="AV604" i="1"/>
  <c r="AU604" i="1"/>
  <c r="AT604" i="1"/>
  <c r="AW603" i="1"/>
  <c r="AV603" i="1"/>
  <c r="AU603" i="1"/>
  <c r="AT603" i="1"/>
  <c r="AW602" i="1"/>
  <c r="AV602" i="1"/>
  <c r="AU602" i="1"/>
  <c r="AT602" i="1"/>
  <c r="AW601" i="1"/>
  <c r="AV601" i="1"/>
  <c r="AU601" i="1"/>
  <c r="AT601" i="1"/>
  <c r="AW600" i="1"/>
  <c r="AV600" i="1"/>
  <c r="AU600" i="1"/>
  <c r="AT600" i="1"/>
  <c r="AW599" i="1"/>
  <c r="AV599" i="1"/>
  <c r="AU599" i="1"/>
  <c r="AT599" i="1"/>
  <c r="AW598" i="1"/>
  <c r="AV598" i="1"/>
  <c r="AU598" i="1"/>
  <c r="AT598" i="1"/>
  <c r="AW597" i="1"/>
  <c r="AV597" i="1"/>
  <c r="AU597" i="1"/>
  <c r="AT597" i="1"/>
  <c r="AW596" i="1"/>
  <c r="AV596" i="1"/>
  <c r="AU596" i="1"/>
  <c r="AT596" i="1"/>
  <c r="AW595" i="1"/>
  <c r="AV595" i="1"/>
  <c r="AU595" i="1"/>
  <c r="AT595" i="1"/>
  <c r="AW594" i="1"/>
  <c r="AV594" i="1"/>
  <c r="AU594" i="1"/>
  <c r="AT594" i="1"/>
  <c r="AW593" i="1"/>
  <c r="AV593" i="1"/>
  <c r="AU593" i="1"/>
  <c r="AT593" i="1"/>
  <c r="AW592" i="1"/>
  <c r="AV592" i="1"/>
  <c r="AU592" i="1"/>
  <c r="AT592" i="1"/>
  <c r="AW591" i="1"/>
  <c r="AV591" i="1"/>
  <c r="AU591" i="1"/>
  <c r="AT591" i="1"/>
  <c r="AW590" i="1"/>
  <c r="AV590" i="1"/>
  <c r="AU590" i="1"/>
  <c r="AT590" i="1"/>
  <c r="AW589" i="1"/>
  <c r="AV589" i="1"/>
  <c r="AU589" i="1"/>
  <c r="AT589" i="1"/>
  <c r="AW588" i="1"/>
  <c r="AV588" i="1"/>
  <c r="AU588" i="1"/>
  <c r="AT588" i="1"/>
  <c r="AW587" i="1"/>
  <c r="AV587" i="1"/>
  <c r="AU587" i="1"/>
  <c r="AT587" i="1"/>
  <c r="AW586" i="1"/>
  <c r="AV586" i="1"/>
  <c r="AU586" i="1"/>
  <c r="AT586" i="1"/>
  <c r="AW585" i="1"/>
  <c r="AV585" i="1"/>
  <c r="AU585" i="1"/>
  <c r="AT585" i="1"/>
  <c r="AW584" i="1"/>
  <c r="AV584" i="1"/>
  <c r="AU584" i="1"/>
  <c r="AT584" i="1"/>
  <c r="AW583" i="1"/>
  <c r="AV583" i="1"/>
  <c r="AU583" i="1"/>
  <c r="AT583" i="1"/>
  <c r="AW582" i="1"/>
  <c r="AV582" i="1"/>
  <c r="AU582" i="1"/>
  <c r="AT582" i="1"/>
  <c r="AW581" i="1"/>
  <c r="AV581" i="1"/>
  <c r="AU581" i="1"/>
  <c r="AT581" i="1"/>
  <c r="AW580" i="1"/>
  <c r="AV580" i="1"/>
  <c r="AU580" i="1"/>
  <c r="AT580" i="1"/>
  <c r="AW579" i="1"/>
  <c r="AV579" i="1"/>
  <c r="AU579" i="1"/>
  <c r="AT579" i="1"/>
  <c r="AW578" i="1"/>
  <c r="AV578" i="1"/>
  <c r="AU578" i="1"/>
  <c r="AT578" i="1"/>
  <c r="AW577" i="1"/>
  <c r="AV577" i="1"/>
  <c r="AU577" i="1"/>
  <c r="AT577" i="1"/>
  <c r="AW576" i="1"/>
  <c r="AV576" i="1"/>
  <c r="AU576" i="1"/>
  <c r="AT576" i="1"/>
  <c r="AW575" i="1"/>
  <c r="AV575" i="1"/>
  <c r="AU575" i="1"/>
  <c r="AT575" i="1"/>
  <c r="AW574" i="1"/>
  <c r="AV574" i="1"/>
  <c r="AU574" i="1"/>
  <c r="AT574" i="1"/>
  <c r="AW573" i="1"/>
  <c r="AV573" i="1"/>
  <c r="AU573" i="1"/>
  <c r="AT573" i="1"/>
  <c r="AW572" i="1"/>
  <c r="AV572" i="1"/>
  <c r="AU572" i="1"/>
  <c r="AT572" i="1"/>
  <c r="AW571" i="1"/>
  <c r="AV571" i="1"/>
  <c r="AU571" i="1"/>
  <c r="AT571" i="1"/>
  <c r="AW570" i="1"/>
  <c r="AV570" i="1"/>
  <c r="AU570" i="1"/>
  <c r="AT570" i="1"/>
  <c r="AW569" i="1"/>
  <c r="AV569" i="1"/>
  <c r="AU569" i="1"/>
  <c r="AT569" i="1"/>
  <c r="AW568" i="1"/>
  <c r="AV568" i="1"/>
  <c r="AU568" i="1"/>
  <c r="AT568" i="1"/>
  <c r="AW567" i="1"/>
  <c r="AV567" i="1"/>
  <c r="AU567" i="1"/>
  <c r="AT567" i="1"/>
  <c r="AW566" i="1"/>
  <c r="AV566" i="1"/>
  <c r="AU566" i="1"/>
  <c r="AT566" i="1"/>
  <c r="AW565" i="1"/>
  <c r="AV565" i="1"/>
  <c r="AU565" i="1"/>
  <c r="AT565" i="1"/>
  <c r="AW564" i="1"/>
  <c r="AV564" i="1"/>
  <c r="AU564" i="1"/>
  <c r="AT564" i="1"/>
  <c r="AW563" i="1"/>
  <c r="AV563" i="1"/>
  <c r="AU563" i="1"/>
  <c r="AT563" i="1"/>
  <c r="AW562" i="1"/>
  <c r="AV562" i="1"/>
  <c r="AU562" i="1"/>
  <c r="AT562" i="1"/>
  <c r="AW561" i="1"/>
  <c r="AV561" i="1"/>
  <c r="AU561" i="1"/>
  <c r="AT561" i="1"/>
  <c r="AW560" i="1"/>
  <c r="AV560" i="1"/>
  <c r="AU560" i="1"/>
  <c r="AT560" i="1"/>
  <c r="AW559" i="1"/>
  <c r="AV559" i="1"/>
  <c r="AU559" i="1"/>
  <c r="AT559" i="1"/>
  <c r="AW558" i="1"/>
  <c r="AV558" i="1"/>
  <c r="AU558" i="1"/>
  <c r="AT558" i="1"/>
  <c r="AW557" i="1"/>
  <c r="AV557" i="1"/>
  <c r="AU557" i="1"/>
  <c r="AT557" i="1"/>
  <c r="AW556" i="1"/>
  <c r="AV556" i="1"/>
  <c r="AU556" i="1"/>
  <c r="AT556" i="1"/>
  <c r="AW555" i="1"/>
  <c r="AV555" i="1"/>
  <c r="AU555" i="1"/>
  <c r="AT555" i="1"/>
  <c r="AW554" i="1"/>
  <c r="AV554" i="1"/>
  <c r="AU554" i="1"/>
  <c r="AT554" i="1"/>
  <c r="AW553" i="1"/>
  <c r="AV553" i="1"/>
  <c r="AU553" i="1"/>
  <c r="AT553" i="1"/>
  <c r="AW552" i="1"/>
  <c r="AV552" i="1"/>
  <c r="AU552" i="1"/>
  <c r="AT552" i="1"/>
  <c r="AW551" i="1"/>
  <c r="AV551" i="1"/>
  <c r="AU551" i="1"/>
  <c r="AT551" i="1"/>
  <c r="AW550" i="1"/>
  <c r="AV550" i="1"/>
  <c r="AU550" i="1"/>
  <c r="AT550" i="1"/>
  <c r="AW549" i="1"/>
  <c r="AV549" i="1"/>
  <c r="AU549" i="1"/>
  <c r="AT549" i="1"/>
  <c r="AW548" i="1"/>
  <c r="AV548" i="1"/>
  <c r="AU548" i="1"/>
  <c r="AT548" i="1"/>
  <c r="AW547" i="1"/>
  <c r="AV547" i="1"/>
  <c r="AU547" i="1"/>
  <c r="AT547" i="1"/>
  <c r="AW546" i="1"/>
  <c r="AV546" i="1"/>
  <c r="AU546" i="1"/>
  <c r="AT546" i="1"/>
  <c r="AW545" i="1"/>
  <c r="AV545" i="1"/>
  <c r="AU545" i="1"/>
  <c r="AT545" i="1"/>
  <c r="AW544" i="1"/>
  <c r="AV544" i="1"/>
  <c r="AU544" i="1"/>
  <c r="AT544" i="1"/>
  <c r="AW543" i="1"/>
  <c r="AV543" i="1"/>
  <c r="AU543" i="1"/>
  <c r="AT543" i="1"/>
  <c r="AW542" i="1"/>
  <c r="AV542" i="1"/>
  <c r="AU542" i="1"/>
  <c r="AT542" i="1"/>
  <c r="AW541" i="1"/>
  <c r="AV541" i="1"/>
  <c r="AU541" i="1"/>
  <c r="AT541" i="1"/>
  <c r="AW540" i="1"/>
  <c r="AV540" i="1"/>
  <c r="AU540" i="1"/>
  <c r="AT540" i="1"/>
  <c r="AW539" i="1"/>
  <c r="AV539" i="1"/>
  <c r="AU539" i="1"/>
  <c r="AT539" i="1"/>
  <c r="AW538" i="1"/>
  <c r="AV538" i="1"/>
  <c r="AU538" i="1"/>
  <c r="AT538" i="1"/>
  <c r="AW537" i="1"/>
  <c r="AV537" i="1"/>
  <c r="AU537" i="1"/>
  <c r="AT537" i="1"/>
  <c r="AW536" i="1"/>
  <c r="AV536" i="1"/>
  <c r="AU536" i="1"/>
  <c r="AT536" i="1"/>
  <c r="AW535" i="1"/>
  <c r="AV535" i="1"/>
  <c r="AU535" i="1"/>
  <c r="AT535" i="1"/>
  <c r="AW534" i="1"/>
  <c r="AV534" i="1"/>
  <c r="AU534" i="1"/>
  <c r="AT534" i="1"/>
  <c r="AW533" i="1"/>
  <c r="AV533" i="1"/>
  <c r="AU533" i="1"/>
  <c r="AT533" i="1"/>
  <c r="AW532" i="1"/>
  <c r="AV532" i="1"/>
  <c r="AU532" i="1"/>
  <c r="AT532" i="1"/>
  <c r="AW531" i="1"/>
  <c r="AV531" i="1"/>
  <c r="AU531" i="1"/>
  <c r="AT531" i="1"/>
  <c r="AW530" i="1"/>
  <c r="AV530" i="1"/>
  <c r="AU530" i="1"/>
  <c r="AT530" i="1"/>
  <c r="AW529" i="1"/>
  <c r="AV529" i="1"/>
  <c r="AU529" i="1"/>
  <c r="AT529" i="1"/>
  <c r="AW528" i="1"/>
  <c r="AV528" i="1"/>
  <c r="AU528" i="1"/>
  <c r="AT528" i="1"/>
  <c r="AW527" i="1"/>
  <c r="AV527" i="1"/>
  <c r="AU527" i="1"/>
  <c r="AT527" i="1"/>
  <c r="AW526" i="1"/>
  <c r="AV526" i="1"/>
  <c r="AU526" i="1"/>
  <c r="AT526" i="1"/>
  <c r="AW525" i="1"/>
  <c r="AV525" i="1"/>
  <c r="AU525" i="1"/>
  <c r="AT525" i="1"/>
  <c r="AW524" i="1"/>
  <c r="AV524" i="1"/>
  <c r="AU524" i="1"/>
  <c r="AT524" i="1"/>
  <c r="AW523" i="1"/>
  <c r="AV523" i="1"/>
  <c r="AU523" i="1"/>
  <c r="AT523" i="1"/>
  <c r="AW522" i="1"/>
  <c r="AV522" i="1"/>
  <c r="AU522" i="1"/>
  <c r="AT522" i="1"/>
  <c r="AW521" i="1"/>
  <c r="AV521" i="1"/>
  <c r="AU521" i="1"/>
  <c r="AT521" i="1"/>
  <c r="AW520" i="1"/>
  <c r="AV520" i="1"/>
  <c r="AU520" i="1"/>
  <c r="AT520" i="1"/>
  <c r="AW519" i="1"/>
  <c r="AV519" i="1"/>
  <c r="AU519" i="1"/>
  <c r="AT519" i="1"/>
  <c r="AW518" i="1"/>
  <c r="AV518" i="1"/>
  <c r="AU518" i="1"/>
  <c r="AT518" i="1"/>
  <c r="AW517" i="1"/>
  <c r="AV517" i="1"/>
  <c r="AU517" i="1"/>
  <c r="AT517" i="1"/>
  <c r="AW516" i="1"/>
  <c r="AV516" i="1"/>
  <c r="AU516" i="1"/>
  <c r="AT516" i="1"/>
  <c r="AW515" i="1"/>
  <c r="AV515" i="1"/>
  <c r="AU515" i="1"/>
  <c r="AT515" i="1"/>
  <c r="AW514" i="1"/>
  <c r="AV514" i="1"/>
  <c r="AU514" i="1"/>
  <c r="AT514" i="1"/>
  <c r="AW513" i="1"/>
  <c r="AV513" i="1"/>
  <c r="AU513" i="1"/>
  <c r="AT513" i="1"/>
  <c r="AW512" i="1"/>
  <c r="AV512" i="1"/>
  <c r="AU512" i="1"/>
  <c r="AT512" i="1"/>
  <c r="AW511" i="1"/>
  <c r="AV511" i="1"/>
  <c r="AU511" i="1"/>
  <c r="AT511" i="1"/>
  <c r="AW510" i="1"/>
  <c r="AV510" i="1"/>
  <c r="AU510" i="1"/>
  <c r="AT510" i="1"/>
  <c r="AW509" i="1"/>
  <c r="AV509" i="1"/>
  <c r="AU509" i="1"/>
  <c r="AT509" i="1"/>
  <c r="AW508" i="1"/>
  <c r="AV508" i="1"/>
  <c r="AU508" i="1"/>
  <c r="AT508" i="1"/>
  <c r="AW507" i="1"/>
  <c r="AV507" i="1"/>
  <c r="AU507" i="1"/>
  <c r="AT507" i="1"/>
  <c r="AW506" i="1"/>
  <c r="AV506" i="1"/>
  <c r="AU506" i="1"/>
  <c r="AT506" i="1"/>
  <c r="AW505" i="1"/>
  <c r="AV505" i="1"/>
  <c r="AU505" i="1"/>
  <c r="AT505" i="1"/>
  <c r="AW504" i="1"/>
  <c r="AV504" i="1"/>
  <c r="AU504" i="1"/>
  <c r="AT504" i="1"/>
  <c r="AW503" i="1"/>
  <c r="AV503" i="1"/>
  <c r="AU503" i="1"/>
  <c r="AT503" i="1"/>
  <c r="AW502" i="1"/>
  <c r="AV502" i="1"/>
  <c r="AU502" i="1"/>
  <c r="AT502" i="1"/>
  <c r="AW501" i="1"/>
  <c r="AV501" i="1"/>
  <c r="AU501" i="1"/>
  <c r="AT501" i="1"/>
  <c r="AW500" i="1"/>
  <c r="AV500" i="1"/>
  <c r="AU500" i="1"/>
  <c r="AT500" i="1"/>
  <c r="AW499" i="1"/>
  <c r="AV499" i="1"/>
  <c r="AU499" i="1"/>
  <c r="AT499" i="1"/>
  <c r="AW498" i="1"/>
  <c r="AV498" i="1"/>
  <c r="AU498" i="1"/>
  <c r="AT498" i="1"/>
  <c r="AW497" i="1"/>
  <c r="AV497" i="1"/>
  <c r="AU497" i="1"/>
  <c r="AT497" i="1"/>
  <c r="AW496" i="1"/>
  <c r="AV496" i="1"/>
  <c r="AU496" i="1"/>
  <c r="AT496" i="1"/>
  <c r="AW495" i="1"/>
  <c r="AV495" i="1"/>
  <c r="AU495" i="1"/>
  <c r="AT495" i="1"/>
  <c r="AW494" i="1"/>
  <c r="AV494" i="1"/>
  <c r="AU494" i="1"/>
  <c r="AT494" i="1"/>
  <c r="AW493" i="1"/>
  <c r="AV493" i="1"/>
  <c r="AU493" i="1"/>
  <c r="AT493" i="1"/>
  <c r="AW492" i="1"/>
  <c r="AV492" i="1"/>
  <c r="AU492" i="1"/>
  <c r="AT492" i="1"/>
  <c r="AW491" i="1"/>
  <c r="AV491" i="1"/>
  <c r="AU491" i="1"/>
  <c r="AT491" i="1"/>
  <c r="AW490" i="1"/>
  <c r="AV490" i="1"/>
  <c r="AU490" i="1"/>
  <c r="AT490" i="1"/>
  <c r="AW489" i="1"/>
  <c r="AV489" i="1"/>
  <c r="AU489" i="1"/>
  <c r="AT489" i="1"/>
  <c r="AW488" i="1"/>
  <c r="AV488" i="1"/>
  <c r="AU488" i="1"/>
  <c r="AT488" i="1"/>
  <c r="AW487" i="1"/>
  <c r="AV487" i="1"/>
  <c r="AU487" i="1"/>
  <c r="AT487" i="1"/>
  <c r="AW486" i="1"/>
  <c r="AV486" i="1"/>
  <c r="AU486" i="1"/>
  <c r="AT486" i="1"/>
  <c r="AW485" i="1"/>
  <c r="AV485" i="1"/>
  <c r="AU485" i="1"/>
  <c r="AT485" i="1"/>
  <c r="AW484" i="1"/>
  <c r="AV484" i="1"/>
  <c r="AU484" i="1"/>
  <c r="AT484" i="1"/>
  <c r="AW483" i="1"/>
  <c r="AV483" i="1"/>
  <c r="AU483" i="1"/>
  <c r="AT483" i="1"/>
  <c r="AW482" i="1"/>
  <c r="AV482" i="1"/>
  <c r="AU482" i="1"/>
  <c r="AT482" i="1"/>
  <c r="AW481" i="1"/>
  <c r="AV481" i="1"/>
  <c r="AU481" i="1"/>
  <c r="AT481" i="1"/>
  <c r="AW480" i="1"/>
  <c r="AV480" i="1"/>
  <c r="AU480" i="1"/>
  <c r="AT480" i="1"/>
  <c r="AW479" i="1"/>
  <c r="AV479" i="1"/>
  <c r="AU479" i="1"/>
  <c r="AT479" i="1"/>
  <c r="AW478" i="1"/>
  <c r="AV478" i="1"/>
  <c r="AU478" i="1"/>
  <c r="AT478" i="1"/>
  <c r="AW477" i="1"/>
  <c r="AV477" i="1"/>
  <c r="AU477" i="1"/>
  <c r="AT477" i="1"/>
  <c r="AW476" i="1"/>
  <c r="AV476" i="1"/>
  <c r="AU476" i="1"/>
  <c r="AT476" i="1"/>
  <c r="AW475" i="1"/>
  <c r="AV475" i="1"/>
  <c r="AU475" i="1"/>
  <c r="AT475" i="1"/>
  <c r="AW474" i="1"/>
  <c r="AV474" i="1"/>
  <c r="AU474" i="1"/>
  <c r="AT474" i="1"/>
  <c r="AW473" i="1"/>
  <c r="AV473" i="1"/>
  <c r="AU473" i="1"/>
  <c r="AT473" i="1"/>
  <c r="AW472" i="1"/>
  <c r="AV472" i="1"/>
  <c r="AU472" i="1"/>
  <c r="AT472" i="1"/>
  <c r="AW471" i="1"/>
  <c r="AV471" i="1"/>
  <c r="AU471" i="1"/>
  <c r="AT471" i="1"/>
  <c r="AW470" i="1"/>
  <c r="AV470" i="1"/>
  <c r="AU470" i="1"/>
  <c r="AT470" i="1"/>
  <c r="AW469" i="1"/>
  <c r="AV469" i="1"/>
  <c r="AU469" i="1"/>
  <c r="AT469" i="1"/>
  <c r="AW468" i="1"/>
  <c r="AV468" i="1"/>
  <c r="AU468" i="1"/>
  <c r="AT468" i="1"/>
  <c r="AW467" i="1"/>
  <c r="AV467" i="1"/>
  <c r="AU467" i="1"/>
  <c r="AT467" i="1"/>
  <c r="AW466" i="1"/>
  <c r="AV466" i="1"/>
  <c r="AU466" i="1"/>
  <c r="AT466" i="1"/>
  <c r="AW465" i="1"/>
  <c r="AV465" i="1"/>
  <c r="AU465" i="1"/>
  <c r="AT465" i="1"/>
  <c r="AW464" i="1"/>
  <c r="AV464" i="1"/>
  <c r="AU464" i="1"/>
  <c r="AT464" i="1"/>
  <c r="AW463" i="1"/>
  <c r="AV463" i="1"/>
  <c r="AU463" i="1"/>
  <c r="AT463" i="1"/>
  <c r="AW462" i="1"/>
  <c r="AV462" i="1"/>
  <c r="AU462" i="1"/>
  <c r="AT462" i="1"/>
  <c r="AW461" i="1"/>
  <c r="AV461" i="1"/>
  <c r="AU461" i="1"/>
  <c r="AT461" i="1"/>
  <c r="AW460" i="1"/>
  <c r="AV460" i="1"/>
  <c r="AU460" i="1"/>
  <c r="AT460" i="1"/>
  <c r="AW459" i="1"/>
  <c r="AV459" i="1"/>
  <c r="AU459" i="1"/>
  <c r="AT459" i="1"/>
  <c r="AW458" i="1"/>
  <c r="AV458" i="1"/>
  <c r="AU458" i="1"/>
  <c r="AT458" i="1"/>
  <c r="AW457" i="1"/>
  <c r="AV457" i="1"/>
  <c r="AU457" i="1"/>
  <c r="AT457" i="1"/>
  <c r="AW456" i="1"/>
  <c r="AV456" i="1"/>
  <c r="AU456" i="1"/>
  <c r="AT456" i="1"/>
  <c r="AW455" i="1"/>
  <c r="AV455" i="1"/>
  <c r="AU455" i="1"/>
  <c r="AT455" i="1"/>
  <c r="AW454" i="1"/>
  <c r="AV454" i="1"/>
  <c r="AU454" i="1"/>
  <c r="AT454" i="1"/>
  <c r="AW453" i="1"/>
  <c r="AV453" i="1"/>
  <c r="AU453" i="1"/>
  <c r="AT453" i="1"/>
  <c r="AW452" i="1"/>
  <c r="AV452" i="1"/>
  <c r="AU452" i="1"/>
  <c r="AT452" i="1"/>
  <c r="AW451" i="1"/>
  <c r="AV451" i="1"/>
  <c r="AU451" i="1"/>
  <c r="AT451" i="1"/>
  <c r="AW450" i="1"/>
  <c r="AV450" i="1"/>
  <c r="AU450" i="1"/>
  <c r="AT450" i="1"/>
  <c r="AW449" i="1"/>
  <c r="AV449" i="1"/>
  <c r="AU449" i="1"/>
  <c r="AT449" i="1"/>
  <c r="AW448" i="1"/>
  <c r="AV448" i="1"/>
  <c r="AU448" i="1"/>
  <c r="AT448" i="1"/>
  <c r="AW447" i="1"/>
  <c r="AV447" i="1"/>
  <c r="AU447" i="1"/>
  <c r="AT447" i="1"/>
  <c r="AW446" i="1"/>
  <c r="AV446" i="1"/>
  <c r="AU446" i="1"/>
  <c r="AT446" i="1"/>
  <c r="AW445" i="1"/>
  <c r="AV445" i="1"/>
  <c r="AU445" i="1"/>
  <c r="AT445" i="1"/>
  <c r="AW444" i="1"/>
  <c r="AV444" i="1"/>
  <c r="AU444" i="1"/>
  <c r="AT444" i="1"/>
  <c r="AW443" i="1"/>
  <c r="AV443" i="1"/>
  <c r="AU443" i="1"/>
  <c r="AT443" i="1"/>
  <c r="AW442" i="1"/>
  <c r="AV442" i="1"/>
  <c r="AU442" i="1"/>
  <c r="AT442" i="1"/>
  <c r="AW441" i="1"/>
  <c r="AV441" i="1"/>
  <c r="AU441" i="1"/>
  <c r="AT441" i="1"/>
  <c r="AW440" i="1"/>
  <c r="AV440" i="1"/>
  <c r="AU440" i="1"/>
  <c r="AT440" i="1"/>
  <c r="AW439" i="1"/>
  <c r="AV439" i="1"/>
  <c r="AU439" i="1"/>
  <c r="AT439" i="1"/>
  <c r="AW438" i="1"/>
  <c r="AV438" i="1"/>
  <c r="AU438" i="1"/>
  <c r="AT438" i="1"/>
  <c r="AW437" i="1"/>
  <c r="AV437" i="1"/>
  <c r="AU437" i="1"/>
  <c r="AT437" i="1"/>
  <c r="AW436" i="1"/>
  <c r="AV436" i="1"/>
  <c r="AU436" i="1"/>
  <c r="AT436" i="1"/>
  <c r="AW435" i="1"/>
  <c r="AV435" i="1"/>
  <c r="AU435" i="1"/>
  <c r="AT435" i="1"/>
  <c r="AW434" i="1"/>
  <c r="AV434" i="1"/>
  <c r="AU434" i="1"/>
  <c r="AT434" i="1"/>
  <c r="AW433" i="1"/>
  <c r="AV433" i="1"/>
  <c r="AU433" i="1"/>
  <c r="AT433" i="1"/>
  <c r="AW432" i="1"/>
  <c r="AV432" i="1"/>
  <c r="AU432" i="1"/>
  <c r="AT432" i="1"/>
  <c r="AW431" i="1"/>
  <c r="AV431" i="1"/>
  <c r="AU431" i="1"/>
  <c r="AT431" i="1"/>
  <c r="AW430" i="1"/>
  <c r="AV430" i="1"/>
  <c r="AU430" i="1"/>
  <c r="AT430" i="1"/>
  <c r="AW429" i="1"/>
  <c r="AV429" i="1"/>
  <c r="AU429" i="1"/>
  <c r="AT429" i="1"/>
  <c r="AW428" i="1"/>
  <c r="AV428" i="1"/>
  <c r="AU428" i="1"/>
  <c r="AT428" i="1"/>
  <c r="AW427" i="1"/>
  <c r="AV427" i="1"/>
  <c r="AU427" i="1"/>
  <c r="AT427" i="1"/>
  <c r="AW426" i="1"/>
  <c r="AV426" i="1"/>
  <c r="AU426" i="1"/>
  <c r="AT426" i="1"/>
  <c r="AW425" i="1"/>
  <c r="AV425" i="1"/>
  <c r="AU425" i="1"/>
  <c r="AT425" i="1"/>
  <c r="AW424" i="1"/>
  <c r="AV424" i="1"/>
  <c r="AU424" i="1"/>
  <c r="AT424" i="1"/>
  <c r="AW423" i="1"/>
  <c r="AV423" i="1"/>
  <c r="AU423" i="1"/>
  <c r="AT423" i="1"/>
  <c r="AW422" i="1"/>
  <c r="AV422" i="1"/>
  <c r="AU422" i="1"/>
  <c r="AT422" i="1"/>
  <c r="AW421" i="1"/>
  <c r="AV421" i="1"/>
  <c r="AU421" i="1"/>
  <c r="AT421" i="1"/>
  <c r="AW420" i="1"/>
  <c r="AV420" i="1"/>
  <c r="AU420" i="1"/>
  <c r="AT420" i="1"/>
  <c r="AW419" i="1"/>
  <c r="AV419" i="1"/>
  <c r="AU419" i="1"/>
  <c r="AT419" i="1"/>
  <c r="AW418" i="1"/>
  <c r="AV418" i="1"/>
  <c r="AU418" i="1"/>
  <c r="AT418" i="1"/>
  <c r="AW417" i="1"/>
  <c r="AV417" i="1"/>
  <c r="AU417" i="1"/>
  <c r="AT417" i="1"/>
  <c r="AW416" i="1"/>
  <c r="AV416" i="1"/>
  <c r="AU416" i="1"/>
  <c r="AT416" i="1"/>
  <c r="AW415" i="1"/>
  <c r="AV415" i="1"/>
  <c r="AU415" i="1"/>
  <c r="AT415" i="1"/>
  <c r="AW414" i="1"/>
  <c r="AV414" i="1"/>
  <c r="AU414" i="1"/>
  <c r="AT414" i="1"/>
  <c r="AW413" i="1"/>
  <c r="AV413" i="1"/>
  <c r="AU413" i="1"/>
  <c r="AT413" i="1"/>
  <c r="AW412" i="1"/>
  <c r="AV412" i="1"/>
  <c r="AU412" i="1"/>
  <c r="AT412" i="1"/>
  <c r="AW411" i="1"/>
  <c r="AV411" i="1"/>
  <c r="AU411" i="1"/>
  <c r="AT411" i="1"/>
  <c r="AW410" i="1"/>
  <c r="AV410" i="1"/>
  <c r="AU410" i="1"/>
  <c r="AT410" i="1"/>
  <c r="AW409" i="1"/>
  <c r="AV409" i="1"/>
  <c r="AU409" i="1"/>
  <c r="AT409" i="1"/>
  <c r="AW408" i="1"/>
  <c r="AV408" i="1"/>
  <c r="AU408" i="1"/>
  <c r="AT408" i="1"/>
  <c r="AW407" i="1"/>
  <c r="AV407" i="1"/>
  <c r="AU407" i="1"/>
  <c r="AT407" i="1"/>
  <c r="AW406" i="1"/>
  <c r="AV406" i="1"/>
  <c r="AU406" i="1"/>
  <c r="AT406" i="1"/>
  <c r="AW405" i="1"/>
  <c r="AV405" i="1"/>
  <c r="AU405" i="1"/>
  <c r="AT405" i="1"/>
  <c r="AW404" i="1"/>
  <c r="AV404" i="1"/>
  <c r="AU404" i="1"/>
  <c r="AT404" i="1"/>
  <c r="AW403" i="1"/>
  <c r="AV403" i="1"/>
  <c r="AU403" i="1"/>
  <c r="AT403" i="1"/>
  <c r="AW402" i="1"/>
  <c r="AV402" i="1"/>
  <c r="AU402" i="1"/>
  <c r="AT402" i="1"/>
  <c r="AW401" i="1"/>
  <c r="AV401" i="1"/>
  <c r="AU401" i="1"/>
  <c r="AT401" i="1"/>
  <c r="AW400" i="1"/>
  <c r="AV400" i="1"/>
  <c r="AU400" i="1"/>
  <c r="AT400" i="1"/>
  <c r="AW399" i="1"/>
  <c r="AV399" i="1"/>
  <c r="AU399" i="1"/>
  <c r="AT399" i="1"/>
  <c r="AW398" i="1"/>
  <c r="AV398" i="1"/>
  <c r="AU398" i="1"/>
  <c r="AT398" i="1"/>
  <c r="AW397" i="1"/>
  <c r="AV397" i="1"/>
  <c r="AU397" i="1"/>
  <c r="AT397" i="1"/>
  <c r="AW396" i="1"/>
  <c r="AV396" i="1"/>
  <c r="AU396" i="1"/>
  <c r="AT396" i="1"/>
  <c r="AW395" i="1"/>
  <c r="AV395" i="1"/>
  <c r="AU395" i="1"/>
  <c r="AT395" i="1"/>
  <c r="AW394" i="1"/>
  <c r="AV394" i="1"/>
  <c r="AU394" i="1"/>
  <c r="AT394" i="1"/>
  <c r="AW393" i="1"/>
  <c r="AV393" i="1"/>
  <c r="AU393" i="1"/>
  <c r="AT393" i="1"/>
  <c r="AW392" i="1"/>
  <c r="AV392" i="1"/>
  <c r="AU392" i="1"/>
  <c r="AT392" i="1"/>
  <c r="AW391" i="1"/>
  <c r="AV391" i="1"/>
  <c r="AU391" i="1"/>
  <c r="AT391" i="1"/>
  <c r="AW390" i="1"/>
  <c r="AV390" i="1"/>
  <c r="AU390" i="1"/>
  <c r="AT390" i="1"/>
  <c r="AW389" i="1"/>
  <c r="AV389" i="1"/>
  <c r="AU389" i="1"/>
  <c r="AT389" i="1"/>
  <c r="AW388" i="1"/>
  <c r="AV388" i="1"/>
  <c r="AU388" i="1"/>
  <c r="AT388" i="1"/>
  <c r="AW387" i="1"/>
  <c r="AV387" i="1"/>
  <c r="AU387" i="1"/>
  <c r="AT387" i="1"/>
  <c r="AW386" i="1"/>
  <c r="AV386" i="1"/>
  <c r="AU386" i="1"/>
  <c r="AT386" i="1"/>
  <c r="AW385" i="1"/>
  <c r="AV385" i="1"/>
  <c r="AU385" i="1"/>
  <c r="AT385" i="1"/>
  <c r="AW384" i="1"/>
  <c r="AV384" i="1"/>
  <c r="AU384" i="1"/>
  <c r="AT384" i="1"/>
  <c r="AW383" i="1"/>
  <c r="AV383" i="1"/>
  <c r="AU383" i="1"/>
  <c r="AT383" i="1"/>
  <c r="AW382" i="1"/>
  <c r="AV382" i="1"/>
  <c r="AU382" i="1"/>
  <c r="AT382" i="1"/>
  <c r="AW381" i="1"/>
  <c r="AV381" i="1"/>
  <c r="AU381" i="1"/>
  <c r="AT381" i="1"/>
  <c r="AW380" i="1"/>
  <c r="AV380" i="1"/>
  <c r="AU380" i="1"/>
  <c r="AT380" i="1"/>
  <c r="AW379" i="1"/>
  <c r="AV379" i="1"/>
  <c r="AU379" i="1"/>
  <c r="AT379" i="1"/>
  <c r="AW378" i="1"/>
  <c r="AV378" i="1"/>
  <c r="AU378" i="1"/>
  <c r="AT378" i="1"/>
  <c r="AW377" i="1"/>
  <c r="AV377" i="1"/>
  <c r="AU377" i="1"/>
  <c r="AT377" i="1"/>
  <c r="AW376" i="1"/>
  <c r="AV376" i="1"/>
  <c r="AU376" i="1"/>
  <c r="AT376" i="1"/>
  <c r="AW375" i="1"/>
  <c r="AV375" i="1"/>
  <c r="AU375" i="1"/>
  <c r="AT375" i="1"/>
  <c r="AW374" i="1"/>
  <c r="AV374" i="1"/>
  <c r="AU374" i="1"/>
  <c r="AT374" i="1"/>
  <c r="AW373" i="1"/>
  <c r="AV373" i="1"/>
  <c r="AU373" i="1"/>
  <c r="AT373" i="1"/>
  <c r="AW372" i="1"/>
  <c r="AV372" i="1"/>
  <c r="AU372" i="1"/>
  <c r="AT372" i="1"/>
  <c r="AW371" i="1"/>
  <c r="AV371" i="1"/>
  <c r="AU371" i="1"/>
  <c r="AT371" i="1"/>
  <c r="AW370" i="1"/>
  <c r="AV370" i="1"/>
  <c r="AU370" i="1"/>
  <c r="AT370" i="1"/>
  <c r="AW369" i="1"/>
  <c r="AV369" i="1"/>
  <c r="AU369" i="1"/>
  <c r="AT369" i="1"/>
  <c r="AW368" i="1"/>
  <c r="AV368" i="1"/>
  <c r="AU368" i="1"/>
  <c r="AT368" i="1"/>
  <c r="AW367" i="1"/>
  <c r="AV367" i="1"/>
  <c r="AU367" i="1"/>
  <c r="AT367" i="1"/>
  <c r="AW366" i="1"/>
  <c r="AV366" i="1"/>
  <c r="AU366" i="1"/>
  <c r="AT366" i="1"/>
  <c r="AW365" i="1"/>
  <c r="AV365" i="1"/>
  <c r="AU365" i="1"/>
  <c r="AT365" i="1"/>
  <c r="AW364" i="1"/>
  <c r="AV364" i="1"/>
  <c r="AU364" i="1"/>
  <c r="AT364" i="1"/>
  <c r="AW363" i="1"/>
  <c r="AV363" i="1"/>
  <c r="AU363" i="1"/>
  <c r="AT363" i="1"/>
  <c r="AW362" i="1"/>
  <c r="AV362" i="1"/>
  <c r="AU362" i="1"/>
  <c r="AT362" i="1"/>
  <c r="AW361" i="1"/>
  <c r="AV361" i="1"/>
  <c r="AU361" i="1"/>
  <c r="AT361" i="1"/>
  <c r="AW360" i="1"/>
  <c r="AV360" i="1"/>
  <c r="AU360" i="1"/>
  <c r="AT360" i="1"/>
  <c r="AW359" i="1"/>
  <c r="AV359" i="1"/>
  <c r="AU359" i="1"/>
  <c r="AT359" i="1"/>
  <c r="AW358" i="1"/>
  <c r="AV358" i="1"/>
  <c r="AU358" i="1"/>
  <c r="AT358" i="1"/>
  <c r="AW357" i="1"/>
  <c r="AV357" i="1"/>
  <c r="AU357" i="1"/>
  <c r="AT357" i="1"/>
  <c r="AW356" i="1"/>
  <c r="AV356" i="1"/>
  <c r="AU356" i="1"/>
  <c r="AT356" i="1"/>
  <c r="AW355" i="1"/>
  <c r="AV355" i="1"/>
  <c r="AU355" i="1"/>
  <c r="AT355" i="1"/>
  <c r="AW354" i="1"/>
  <c r="AV354" i="1"/>
  <c r="AU354" i="1"/>
  <c r="AT354" i="1"/>
  <c r="AW353" i="1"/>
  <c r="AV353" i="1"/>
  <c r="AU353" i="1"/>
  <c r="AT353" i="1"/>
  <c r="AW352" i="1"/>
  <c r="AV352" i="1"/>
  <c r="AU352" i="1"/>
  <c r="AT352" i="1"/>
  <c r="AW351" i="1"/>
  <c r="AV351" i="1"/>
  <c r="AU351" i="1"/>
  <c r="AT351" i="1"/>
  <c r="AW350" i="1"/>
  <c r="AV350" i="1"/>
  <c r="AU350" i="1"/>
  <c r="AT350" i="1"/>
  <c r="AW349" i="1"/>
  <c r="AV349" i="1"/>
  <c r="AU349" i="1"/>
  <c r="AT349" i="1"/>
  <c r="AW348" i="1"/>
  <c r="AV348" i="1"/>
  <c r="AU348" i="1"/>
  <c r="AT348" i="1"/>
  <c r="AW347" i="1"/>
  <c r="AV347" i="1"/>
  <c r="AU347" i="1"/>
  <c r="AT347" i="1"/>
  <c r="AW346" i="1"/>
  <c r="AV346" i="1"/>
  <c r="AU346" i="1"/>
  <c r="AT346" i="1"/>
  <c r="AW345" i="1"/>
  <c r="AV345" i="1"/>
  <c r="AU345" i="1"/>
  <c r="AT345" i="1"/>
  <c r="AW344" i="1"/>
  <c r="AV344" i="1"/>
  <c r="AU344" i="1"/>
  <c r="AT344" i="1"/>
  <c r="AW343" i="1"/>
  <c r="AV343" i="1"/>
  <c r="AU343" i="1"/>
  <c r="AT343" i="1"/>
  <c r="AW342" i="1"/>
  <c r="AV342" i="1"/>
  <c r="AU342" i="1"/>
  <c r="AT342" i="1"/>
  <c r="AW341" i="1"/>
  <c r="AV341" i="1"/>
  <c r="AU341" i="1"/>
  <c r="AT341" i="1"/>
  <c r="AW340" i="1"/>
  <c r="AV340" i="1"/>
  <c r="AU340" i="1"/>
  <c r="AT340" i="1"/>
  <c r="AW339" i="1"/>
  <c r="AV339" i="1"/>
  <c r="AU339" i="1"/>
  <c r="AT339" i="1"/>
  <c r="AW338" i="1"/>
  <c r="AV338" i="1"/>
  <c r="AU338" i="1"/>
  <c r="AT338" i="1"/>
  <c r="AW337" i="1"/>
  <c r="AV337" i="1"/>
  <c r="AU337" i="1"/>
  <c r="AT337" i="1"/>
  <c r="AW336" i="1"/>
  <c r="AV336" i="1"/>
  <c r="AU336" i="1"/>
  <c r="AT336" i="1"/>
  <c r="AW335" i="1"/>
  <c r="AV335" i="1"/>
  <c r="AU335" i="1"/>
  <c r="AT335" i="1"/>
  <c r="AW334" i="1"/>
  <c r="AV334" i="1"/>
  <c r="AU334" i="1"/>
  <c r="AT334" i="1"/>
  <c r="AW333" i="1"/>
  <c r="AV333" i="1"/>
  <c r="AU333" i="1"/>
  <c r="AT333" i="1"/>
  <c r="AW332" i="1"/>
  <c r="AV332" i="1"/>
  <c r="AU332" i="1"/>
  <c r="AT332" i="1"/>
  <c r="AW331" i="1"/>
  <c r="AV331" i="1"/>
  <c r="AU331" i="1"/>
  <c r="AT331" i="1"/>
  <c r="AW330" i="1"/>
  <c r="AV330" i="1"/>
  <c r="AU330" i="1"/>
  <c r="AT330" i="1"/>
  <c r="AW329" i="1"/>
  <c r="AV329" i="1"/>
  <c r="AU329" i="1"/>
  <c r="AT329" i="1"/>
  <c r="AW328" i="1"/>
  <c r="AV328" i="1"/>
  <c r="AU328" i="1"/>
  <c r="AT328" i="1"/>
  <c r="AW327" i="1"/>
  <c r="AV327" i="1"/>
  <c r="AU327" i="1"/>
  <c r="AT327" i="1"/>
  <c r="AW326" i="1"/>
  <c r="AV326" i="1"/>
  <c r="AU326" i="1"/>
  <c r="AT326" i="1"/>
  <c r="AW325" i="1"/>
  <c r="AV325" i="1"/>
  <c r="AU325" i="1"/>
  <c r="AT325" i="1"/>
  <c r="AW324" i="1"/>
  <c r="AV324" i="1"/>
  <c r="AU324" i="1"/>
  <c r="AT324" i="1"/>
  <c r="AW323" i="1"/>
  <c r="AV323" i="1"/>
  <c r="AU323" i="1"/>
  <c r="AT323" i="1"/>
  <c r="AW322" i="1"/>
  <c r="AV322" i="1"/>
  <c r="AU322" i="1"/>
  <c r="AT322" i="1"/>
  <c r="AW321" i="1"/>
  <c r="AV321" i="1"/>
  <c r="AU321" i="1"/>
  <c r="AT321" i="1"/>
  <c r="AW320" i="1"/>
  <c r="AV320" i="1"/>
  <c r="AU320" i="1"/>
  <c r="AT320" i="1"/>
  <c r="AW319" i="1"/>
  <c r="AV319" i="1"/>
  <c r="AU319" i="1"/>
  <c r="AT319" i="1"/>
  <c r="AW318" i="1"/>
  <c r="AV318" i="1"/>
  <c r="AU318" i="1"/>
  <c r="AT318" i="1"/>
  <c r="AW317" i="1"/>
  <c r="AV317" i="1"/>
  <c r="AU317" i="1"/>
  <c r="AT317" i="1"/>
  <c r="AW316" i="1"/>
  <c r="AV316" i="1"/>
  <c r="AU316" i="1"/>
  <c r="AT316" i="1"/>
  <c r="AW315" i="1"/>
  <c r="AV315" i="1"/>
  <c r="AU315" i="1"/>
  <c r="AT315" i="1"/>
  <c r="AW314" i="1"/>
  <c r="AV314" i="1"/>
  <c r="AU314" i="1"/>
  <c r="AT314" i="1"/>
  <c r="AW313" i="1"/>
  <c r="AV313" i="1"/>
  <c r="AU313" i="1"/>
  <c r="AT313" i="1"/>
  <c r="AW312" i="1"/>
  <c r="AV312" i="1"/>
  <c r="AU312" i="1"/>
  <c r="AT312" i="1"/>
  <c r="AW311" i="1"/>
  <c r="AV311" i="1"/>
  <c r="AU311" i="1"/>
  <c r="AT311" i="1"/>
  <c r="AW310" i="1"/>
  <c r="AV310" i="1"/>
  <c r="AU310" i="1"/>
  <c r="AT310" i="1"/>
  <c r="AW309" i="1"/>
  <c r="AV309" i="1"/>
  <c r="AU309" i="1"/>
  <c r="AT309" i="1"/>
  <c r="AW308" i="1"/>
  <c r="AV308" i="1"/>
  <c r="AU308" i="1"/>
  <c r="AT308" i="1"/>
  <c r="AW307" i="1"/>
  <c r="AV307" i="1"/>
  <c r="AU307" i="1"/>
  <c r="AT307" i="1"/>
  <c r="AW306" i="1"/>
  <c r="AV306" i="1"/>
  <c r="AU306" i="1"/>
  <c r="AT306" i="1"/>
  <c r="AW305" i="1"/>
  <c r="AV305" i="1"/>
  <c r="AU305" i="1"/>
  <c r="AT305" i="1"/>
  <c r="AW304" i="1"/>
  <c r="AV304" i="1"/>
  <c r="AU304" i="1"/>
  <c r="AT304" i="1"/>
  <c r="AW303" i="1"/>
  <c r="AV303" i="1"/>
  <c r="AU303" i="1"/>
  <c r="AT303" i="1"/>
  <c r="AW302" i="1"/>
  <c r="AV302" i="1"/>
  <c r="AU302" i="1"/>
  <c r="AT302" i="1"/>
  <c r="AW301" i="1"/>
  <c r="AV301" i="1"/>
  <c r="AU301" i="1"/>
  <c r="AT301" i="1"/>
  <c r="AW300" i="1"/>
  <c r="AV300" i="1"/>
  <c r="AU300" i="1"/>
  <c r="AT300" i="1"/>
  <c r="AW299" i="1"/>
  <c r="AV299" i="1"/>
  <c r="AU299" i="1"/>
  <c r="AT299" i="1"/>
  <c r="AW298" i="1"/>
  <c r="AV298" i="1"/>
  <c r="AU298" i="1"/>
  <c r="AT298" i="1"/>
  <c r="AW297" i="1"/>
  <c r="AV297" i="1"/>
  <c r="AU297" i="1"/>
  <c r="AT297" i="1"/>
  <c r="AW296" i="1"/>
  <c r="AV296" i="1"/>
  <c r="AU296" i="1"/>
  <c r="AT296" i="1"/>
  <c r="AW295" i="1"/>
  <c r="AV295" i="1"/>
  <c r="AU295" i="1"/>
  <c r="AT295" i="1"/>
  <c r="AW294" i="1"/>
  <c r="AV294" i="1"/>
  <c r="AU294" i="1"/>
  <c r="AT294" i="1"/>
  <c r="AW293" i="1"/>
  <c r="AV293" i="1"/>
  <c r="AU293" i="1"/>
  <c r="AT293" i="1"/>
  <c r="AW292" i="1"/>
  <c r="AV292" i="1"/>
  <c r="AU292" i="1"/>
  <c r="AT292" i="1"/>
  <c r="AW291" i="1"/>
  <c r="AV291" i="1"/>
  <c r="AU291" i="1"/>
  <c r="AT291" i="1"/>
  <c r="AW290" i="1"/>
  <c r="AV290" i="1"/>
  <c r="AU290" i="1"/>
  <c r="AT290" i="1"/>
  <c r="AW289" i="1"/>
  <c r="AV289" i="1"/>
  <c r="AU289" i="1"/>
  <c r="AT289" i="1"/>
  <c r="AW288" i="1"/>
  <c r="AV288" i="1"/>
  <c r="AU288" i="1"/>
  <c r="AT288" i="1"/>
  <c r="AW287" i="1"/>
  <c r="AV287" i="1"/>
  <c r="AU287" i="1"/>
  <c r="AT287" i="1"/>
  <c r="AW286" i="1"/>
  <c r="AV286" i="1"/>
  <c r="AU286" i="1"/>
  <c r="AT286" i="1"/>
  <c r="AW285" i="1"/>
  <c r="AV285" i="1"/>
  <c r="AU285" i="1"/>
  <c r="AT285" i="1"/>
  <c r="AW284" i="1"/>
  <c r="AV284" i="1"/>
  <c r="AU284" i="1"/>
  <c r="AT284" i="1"/>
  <c r="AW283" i="1"/>
  <c r="AV283" i="1"/>
  <c r="AU283" i="1"/>
  <c r="AT283" i="1"/>
  <c r="AW282" i="1"/>
  <c r="AV282" i="1"/>
  <c r="AU282" i="1"/>
  <c r="AT282" i="1"/>
  <c r="AW281" i="1"/>
  <c r="AV281" i="1"/>
  <c r="AU281" i="1"/>
  <c r="AT281" i="1"/>
  <c r="AW280" i="1"/>
  <c r="AV280" i="1"/>
  <c r="AU280" i="1"/>
  <c r="AT280" i="1"/>
  <c r="AW279" i="1"/>
  <c r="AV279" i="1"/>
  <c r="AU279" i="1"/>
  <c r="AT279" i="1"/>
  <c r="AW278" i="1"/>
  <c r="AV278" i="1"/>
  <c r="AU278" i="1"/>
  <c r="AT278" i="1"/>
  <c r="AW277" i="1"/>
  <c r="AV277" i="1"/>
  <c r="AU277" i="1"/>
  <c r="AT277" i="1"/>
  <c r="AW276" i="1"/>
  <c r="AV276" i="1"/>
  <c r="AU276" i="1"/>
  <c r="AT276" i="1"/>
  <c r="AW275" i="1"/>
  <c r="AV275" i="1"/>
  <c r="AU275" i="1"/>
  <c r="AT275" i="1"/>
  <c r="AW274" i="1"/>
  <c r="AV274" i="1"/>
  <c r="AU274" i="1"/>
  <c r="AT274" i="1"/>
  <c r="AW273" i="1"/>
  <c r="AV273" i="1"/>
  <c r="AU273" i="1"/>
  <c r="AT273" i="1"/>
  <c r="AW272" i="1"/>
  <c r="AV272" i="1"/>
  <c r="AU272" i="1"/>
  <c r="AT272" i="1"/>
  <c r="AW271" i="1"/>
  <c r="AV271" i="1"/>
  <c r="AU271" i="1"/>
  <c r="AT271" i="1"/>
  <c r="AW270" i="1"/>
  <c r="AV270" i="1"/>
  <c r="AU270" i="1"/>
  <c r="AT270" i="1"/>
  <c r="AW269" i="1"/>
  <c r="AV269" i="1"/>
  <c r="AU269" i="1"/>
  <c r="AT269" i="1"/>
  <c r="AW268" i="1"/>
  <c r="AV268" i="1"/>
  <c r="AU268" i="1"/>
  <c r="AT268" i="1"/>
  <c r="AW267" i="1"/>
  <c r="AV267" i="1"/>
  <c r="AU267" i="1"/>
  <c r="AT267" i="1"/>
  <c r="AW266" i="1"/>
  <c r="AV266" i="1"/>
  <c r="AU266" i="1"/>
  <c r="AT266" i="1"/>
  <c r="AW265" i="1"/>
  <c r="AV265" i="1"/>
  <c r="AU265" i="1"/>
  <c r="AT265" i="1"/>
  <c r="AW264" i="1"/>
  <c r="AV264" i="1"/>
  <c r="AU264" i="1"/>
  <c r="AT264" i="1"/>
  <c r="AW263" i="1"/>
  <c r="AV263" i="1"/>
  <c r="AU263" i="1"/>
  <c r="AT263" i="1"/>
  <c r="AW262" i="1"/>
  <c r="AV262" i="1"/>
  <c r="AU262" i="1"/>
  <c r="AT262" i="1"/>
  <c r="AW261" i="1"/>
  <c r="AV261" i="1"/>
  <c r="AU261" i="1"/>
  <c r="AT261" i="1"/>
  <c r="AW260" i="1"/>
  <c r="AV260" i="1"/>
  <c r="AU260" i="1"/>
  <c r="AT260" i="1"/>
  <c r="AW259" i="1"/>
  <c r="AV259" i="1"/>
  <c r="AU259" i="1"/>
  <c r="AT259" i="1"/>
  <c r="AW258" i="1"/>
  <c r="AV258" i="1"/>
  <c r="AU258" i="1"/>
  <c r="AT258" i="1"/>
  <c r="AW257" i="1"/>
  <c r="AV257" i="1"/>
  <c r="AU257" i="1"/>
  <c r="AT257" i="1"/>
  <c r="AW256" i="1"/>
  <c r="AV256" i="1"/>
  <c r="AU256" i="1"/>
  <c r="AT256" i="1"/>
  <c r="AW255" i="1"/>
  <c r="AV255" i="1"/>
  <c r="AU255" i="1"/>
  <c r="AT255" i="1"/>
  <c r="AW254" i="1"/>
  <c r="AV254" i="1"/>
  <c r="AU254" i="1"/>
  <c r="AT254" i="1"/>
  <c r="AW253" i="1"/>
  <c r="AV253" i="1"/>
  <c r="AU253" i="1"/>
  <c r="AT253" i="1"/>
  <c r="AW252" i="1"/>
  <c r="AV252" i="1"/>
  <c r="AU252" i="1"/>
  <c r="AT252" i="1"/>
  <c r="AW251" i="1"/>
  <c r="AV251" i="1"/>
  <c r="AU251" i="1"/>
  <c r="AT251" i="1"/>
  <c r="AW250" i="1"/>
  <c r="AV250" i="1"/>
  <c r="AU250" i="1"/>
  <c r="AT250" i="1"/>
  <c r="AW249" i="1"/>
  <c r="AV249" i="1"/>
  <c r="AU249" i="1"/>
  <c r="AT249" i="1"/>
  <c r="AW248" i="1"/>
  <c r="AV248" i="1"/>
  <c r="AU248" i="1"/>
  <c r="AT248" i="1"/>
  <c r="AW247" i="1"/>
  <c r="AV247" i="1"/>
  <c r="AU247" i="1"/>
  <c r="AT247" i="1"/>
  <c r="AW246" i="1"/>
  <c r="AV246" i="1"/>
  <c r="AU246" i="1"/>
  <c r="AT246" i="1"/>
  <c r="AW245" i="1"/>
  <c r="AV245" i="1"/>
  <c r="AU245" i="1"/>
  <c r="AT245" i="1"/>
  <c r="AW244" i="1"/>
  <c r="AV244" i="1"/>
  <c r="AU244" i="1"/>
  <c r="AT244" i="1"/>
  <c r="AW243" i="1"/>
  <c r="AV243" i="1"/>
  <c r="AU243" i="1"/>
  <c r="AT243" i="1"/>
  <c r="AW242" i="1"/>
  <c r="AV242" i="1"/>
  <c r="AU242" i="1"/>
  <c r="AT242" i="1"/>
  <c r="AW241" i="1"/>
  <c r="AV241" i="1"/>
  <c r="AU241" i="1"/>
  <c r="AT241" i="1"/>
  <c r="AW240" i="1"/>
  <c r="AV240" i="1"/>
  <c r="AU240" i="1"/>
  <c r="AT240" i="1"/>
  <c r="AW239" i="1"/>
  <c r="AV239" i="1"/>
  <c r="AU239" i="1"/>
  <c r="AT239" i="1"/>
  <c r="AW238" i="1"/>
  <c r="AV238" i="1"/>
  <c r="AU238" i="1"/>
  <c r="AT238" i="1"/>
  <c r="AW237" i="1"/>
  <c r="AV237" i="1"/>
  <c r="AU237" i="1"/>
  <c r="AT237" i="1"/>
  <c r="AW236" i="1"/>
  <c r="AV236" i="1"/>
  <c r="AU236" i="1"/>
  <c r="AT236" i="1"/>
  <c r="AW235" i="1"/>
  <c r="AV235" i="1"/>
  <c r="AU235" i="1"/>
  <c r="AT235" i="1"/>
  <c r="AW234" i="1"/>
  <c r="AV234" i="1"/>
  <c r="AU234" i="1"/>
  <c r="AT234" i="1"/>
  <c r="AW233" i="1"/>
  <c r="AV233" i="1"/>
  <c r="AU233" i="1"/>
  <c r="AT233" i="1"/>
  <c r="AW232" i="1"/>
  <c r="AV232" i="1"/>
  <c r="AU232" i="1"/>
  <c r="AT232" i="1"/>
  <c r="AW231" i="1"/>
  <c r="AV231" i="1"/>
  <c r="AU231" i="1"/>
  <c r="AT231" i="1"/>
  <c r="AW230" i="1"/>
  <c r="AV230" i="1"/>
  <c r="AU230" i="1"/>
  <c r="AT230" i="1"/>
  <c r="AW229" i="1"/>
  <c r="AV229" i="1"/>
  <c r="AU229" i="1"/>
  <c r="AT229" i="1"/>
  <c r="AW228" i="1"/>
  <c r="AV228" i="1"/>
  <c r="AU228" i="1"/>
  <c r="AT228" i="1"/>
  <c r="AW227" i="1"/>
  <c r="AV227" i="1"/>
  <c r="AU227" i="1"/>
  <c r="AT227" i="1"/>
  <c r="AW226" i="1"/>
  <c r="AV226" i="1"/>
  <c r="AU226" i="1"/>
  <c r="AT226" i="1"/>
  <c r="AW225" i="1"/>
  <c r="AV225" i="1"/>
  <c r="AU225" i="1"/>
  <c r="AT225" i="1"/>
  <c r="AW224" i="1"/>
  <c r="AV224" i="1"/>
  <c r="AU224" i="1"/>
  <c r="AT224" i="1"/>
  <c r="AW223" i="1"/>
  <c r="AV223" i="1"/>
  <c r="AU223" i="1"/>
  <c r="AT223" i="1"/>
  <c r="AW222" i="1"/>
  <c r="AV222" i="1"/>
  <c r="AU222" i="1"/>
  <c r="AT222" i="1"/>
  <c r="AW221" i="1"/>
  <c r="AV221" i="1"/>
  <c r="AU221" i="1"/>
  <c r="AT221" i="1"/>
  <c r="AW220" i="1"/>
  <c r="AV220" i="1"/>
  <c r="AU220" i="1"/>
  <c r="AT220" i="1"/>
  <c r="AW219" i="1"/>
  <c r="AV219" i="1"/>
  <c r="AU219" i="1"/>
  <c r="AT219" i="1"/>
  <c r="AW218" i="1"/>
  <c r="AV218" i="1"/>
  <c r="AU218" i="1"/>
  <c r="AT218" i="1"/>
  <c r="AW217" i="1"/>
  <c r="AV217" i="1"/>
  <c r="AU217" i="1"/>
  <c r="AT217" i="1"/>
  <c r="AW216" i="1"/>
  <c r="AV216" i="1"/>
  <c r="AU216" i="1"/>
  <c r="AT216" i="1"/>
  <c r="AW215" i="1"/>
  <c r="AV215" i="1"/>
  <c r="AU215" i="1"/>
  <c r="AT215" i="1"/>
  <c r="AW214" i="1"/>
  <c r="AV214" i="1"/>
  <c r="AU214" i="1"/>
  <c r="AT214" i="1"/>
  <c r="AW213" i="1"/>
  <c r="AV213" i="1"/>
  <c r="AU213" i="1"/>
  <c r="AT213" i="1"/>
  <c r="AW212" i="1"/>
  <c r="AV212" i="1"/>
  <c r="AU212" i="1"/>
  <c r="AT212" i="1"/>
  <c r="AW211" i="1"/>
  <c r="AV211" i="1"/>
  <c r="AU211" i="1"/>
  <c r="AT211" i="1"/>
  <c r="AW210" i="1"/>
  <c r="AV210" i="1"/>
  <c r="AU210" i="1"/>
  <c r="AT210" i="1"/>
  <c r="AW209" i="1"/>
  <c r="AV209" i="1"/>
  <c r="AU209" i="1"/>
  <c r="AT209" i="1"/>
  <c r="AW208" i="1"/>
  <c r="AV208" i="1"/>
  <c r="AU208" i="1"/>
  <c r="AT208" i="1"/>
  <c r="AW207" i="1"/>
  <c r="AV207" i="1"/>
  <c r="AU207" i="1"/>
  <c r="AT207" i="1"/>
  <c r="AW206" i="1"/>
  <c r="AV206" i="1"/>
  <c r="AU206" i="1"/>
  <c r="AT206" i="1"/>
  <c r="AW205" i="1"/>
  <c r="AV205" i="1"/>
  <c r="AU205" i="1"/>
  <c r="AT205" i="1"/>
  <c r="AW204" i="1"/>
  <c r="AV204" i="1"/>
  <c r="AU204" i="1"/>
  <c r="AT204" i="1"/>
  <c r="AW203" i="1"/>
  <c r="AV203" i="1"/>
  <c r="AU203" i="1"/>
  <c r="AT203" i="1"/>
  <c r="AW202" i="1"/>
  <c r="AV202" i="1"/>
  <c r="AU202" i="1"/>
  <c r="AT202" i="1"/>
  <c r="AW201" i="1"/>
  <c r="AV201" i="1"/>
  <c r="AU201" i="1"/>
  <c r="AT201" i="1"/>
  <c r="AW200" i="1"/>
  <c r="AV200" i="1"/>
  <c r="AU200" i="1"/>
  <c r="AT200" i="1"/>
  <c r="AW199" i="1"/>
  <c r="AV199" i="1"/>
  <c r="AU199" i="1"/>
  <c r="AT199" i="1"/>
  <c r="AW198" i="1"/>
  <c r="AV198" i="1"/>
  <c r="AU198" i="1"/>
  <c r="AT198" i="1"/>
  <c r="AW197" i="1"/>
  <c r="AV197" i="1"/>
  <c r="AU197" i="1"/>
  <c r="AT197" i="1"/>
  <c r="AW196" i="1"/>
  <c r="AV196" i="1"/>
  <c r="AU196" i="1"/>
  <c r="AT196" i="1"/>
  <c r="AW195" i="1"/>
  <c r="AV195" i="1"/>
  <c r="AU195" i="1"/>
  <c r="AT195" i="1"/>
  <c r="AW194" i="1"/>
  <c r="AV194" i="1"/>
  <c r="AU194" i="1"/>
  <c r="AT194" i="1"/>
  <c r="AW193" i="1"/>
  <c r="AV193" i="1"/>
  <c r="AU193" i="1"/>
  <c r="AT193" i="1"/>
  <c r="AW192" i="1"/>
  <c r="AV192" i="1"/>
  <c r="AU192" i="1"/>
  <c r="AT192" i="1"/>
  <c r="AW191" i="1"/>
  <c r="AV191" i="1"/>
  <c r="AU191" i="1"/>
  <c r="AT191" i="1"/>
  <c r="AW190" i="1"/>
  <c r="AV190" i="1"/>
  <c r="AU190" i="1"/>
  <c r="AT190" i="1"/>
  <c r="AW189" i="1"/>
  <c r="AV189" i="1"/>
  <c r="AU189" i="1"/>
  <c r="AT189" i="1"/>
  <c r="AW188" i="1"/>
  <c r="AV188" i="1"/>
  <c r="AU188" i="1"/>
  <c r="AT188" i="1"/>
  <c r="AW187" i="1"/>
  <c r="AV187" i="1"/>
  <c r="AU187" i="1"/>
  <c r="AT187" i="1"/>
  <c r="AW186" i="1"/>
  <c r="AV186" i="1"/>
  <c r="AU186" i="1"/>
  <c r="AT186" i="1"/>
  <c r="AW185" i="1"/>
  <c r="AV185" i="1"/>
  <c r="AU185" i="1"/>
  <c r="AT185" i="1"/>
  <c r="AW184" i="1"/>
  <c r="AV184" i="1"/>
  <c r="AU184" i="1"/>
  <c r="AT184" i="1"/>
  <c r="AW183" i="1"/>
  <c r="AV183" i="1"/>
  <c r="AU183" i="1"/>
  <c r="AT183" i="1"/>
  <c r="AW182" i="1"/>
  <c r="AV182" i="1"/>
  <c r="AU182" i="1"/>
  <c r="AT182" i="1"/>
  <c r="AW181" i="1"/>
  <c r="AV181" i="1"/>
  <c r="AU181" i="1"/>
  <c r="AT181" i="1"/>
  <c r="AW180" i="1"/>
  <c r="AV180" i="1"/>
  <c r="AU180" i="1"/>
  <c r="AT180" i="1"/>
  <c r="AW179" i="1"/>
  <c r="AV179" i="1"/>
  <c r="AU179" i="1"/>
  <c r="AT179" i="1"/>
  <c r="AW178" i="1"/>
  <c r="AV178" i="1"/>
  <c r="AU178" i="1"/>
  <c r="AT178" i="1"/>
  <c r="AW177" i="1"/>
  <c r="AV177" i="1"/>
  <c r="AU177" i="1"/>
  <c r="AT177" i="1"/>
  <c r="AW176" i="1"/>
  <c r="AV176" i="1"/>
  <c r="AU176" i="1"/>
  <c r="AT176" i="1"/>
  <c r="AW175" i="1"/>
  <c r="AV175" i="1"/>
  <c r="AU175" i="1"/>
  <c r="AT175" i="1"/>
  <c r="AW174" i="1"/>
  <c r="AV174" i="1"/>
  <c r="AU174" i="1"/>
  <c r="AT174" i="1"/>
  <c r="AW173" i="1"/>
  <c r="AV173" i="1"/>
  <c r="AU173" i="1"/>
  <c r="AT173" i="1"/>
  <c r="AW172" i="1"/>
  <c r="AV172" i="1"/>
  <c r="AU172" i="1"/>
  <c r="AT172" i="1"/>
  <c r="AW171" i="1"/>
  <c r="AV171" i="1"/>
  <c r="AU171" i="1"/>
  <c r="AT171" i="1"/>
  <c r="AW170" i="1"/>
  <c r="AV170" i="1"/>
  <c r="AU170" i="1"/>
  <c r="AT170" i="1"/>
  <c r="AW169" i="1"/>
  <c r="AV169" i="1"/>
  <c r="AU169" i="1"/>
  <c r="AT169" i="1"/>
  <c r="AW168" i="1"/>
  <c r="AV168" i="1"/>
  <c r="AU168" i="1"/>
  <c r="AT168" i="1"/>
  <c r="AW167" i="1"/>
  <c r="AV167" i="1"/>
  <c r="AU167" i="1"/>
  <c r="AT167" i="1"/>
  <c r="AW166" i="1"/>
  <c r="AV166" i="1"/>
  <c r="AU166" i="1"/>
  <c r="AT166" i="1"/>
  <c r="AW165" i="1"/>
  <c r="AV165" i="1"/>
  <c r="AU165" i="1"/>
  <c r="AT165" i="1"/>
  <c r="AW164" i="1"/>
  <c r="AV164" i="1"/>
  <c r="AU164" i="1"/>
  <c r="AT164" i="1"/>
  <c r="AW163" i="1"/>
  <c r="AV163" i="1"/>
  <c r="AU163" i="1"/>
  <c r="AT163" i="1"/>
  <c r="AW162" i="1"/>
  <c r="AV162" i="1"/>
  <c r="AU162" i="1"/>
  <c r="AT162" i="1"/>
  <c r="AW161" i="1"/>
  <c r="AV161" i="1"/>
  <c r="AU161" i="1"/>
  <c r="AT161" i="1"/>
  <c r="AW160" i="1"/>
  <c r="AV160" i="1"/>
  <c r="AU160" i="1"/>
  <c r="AT160" i="1"/>
  <c r="AW159" i="1"/>
  <c r="AV159" i="1"/>
  <c r="AU159" i="1"/>
  <c r="AT159" i="1"/>
  <c r="AW158" i="1"/>
  <c r="AV158" i="1"/>
  <c r="AU158" i="1"/>
  <c r="AT158" i="1"/>
  <c r="AW157" i="1"/>
  <c r="AV157" i="1"/>
  <c r="AU157" i="1"/>
  <c r="AT157" i="1"/>
  <c r="AW156" i="1"/>
  <c r="AV156" i="1"/>
  <c r="AU156" i="1"/>
  <c r="AT156" i="1"/>
  <c r="AW155" i="1"/>
  <c r="AV155" i="1"/>
  <c r="AU155" i="1"/>
  <c r="AT155" i="1"/>
  <c r="AW154" i="1"/>
  <c r="AV154" i="1"/>
  <c r="AU154" i="1"/>
  <c r="AT154" i="1"/>
  <c r="AW153" i="1"/>
  <c r="AV153" i="1"/>
  <c r="AU153" i="1"/>
  <c r="AT153" i="1"/>
  <c r="AW152" i="1"/>
  <c r="AV152" i="1"/>
  <c r="AU152" i="1"/>
  <c r="AT152" i="1"/>
  <c r="AW151" i="1"/>
  <c r="AV151" i="1"/>
  <c r="AU151" i="1"/>
  <c r="AT151" i="1"/>
  <c r="AW150" i="1"/>
  <c r="AV150" i="1"/>
  <c r="AU150" i="1"/>
  <c r="AT150" i="1"/>
  <c r="AW149" i="1"/>
  <c r="AV149" i="1"/>
  <c r="AU149" i="1"/>
  <c r="AT149" i="1"/>
  <c r="AW148" i="1"/>
  <c r="AV148" i="1"/>
  <c r="AU148" i="1"/>
  <c r="AT148" i="1"/>
  <c r="AW147" i="1"/>
  <c r="AV147" i="1"/>
  <c r="AU147" i="1"/>
  <c r="AT147" i="1"/>
  <c r="AW146" i="1"/>
  <c r="AV146" i="1"/>
  <c r="AU146" i="1"/>
  <c r="AT146" i="1"/>
  <c r="AW145" i="1"/>
  <c r="AV145" i="1"/>
  <c r="AU145" i="1"/>
  <c r="AT145" i="1"/>
  <c r="AW144" i="1"/>
  <c r="AV144" i="1"/>
  <c r="AU144" i="1"/>
  <c r="AT144" i="1"/>
  <c r="AW143" i="1"/>
  <c r="AV143" i="1"/>
  <c r="AU143" i="1"/>
  <c r="AT143" i="1"/>
  <c r="AW142" i="1"/>
  <c r="AV142" i="1"/>
  <c r="AU142" i="1"/>
  <c r="AT142" i="1"/>
  <c r="AW141" i="1"/>
  <c r="AV141" i="1"/>
  <c r="AU141" i="1"/>
  <c r="AT141" i="1"/>
  <c r="AW140" i="1"/>
  <c r="AV140" i="1"/>
  <c r="AU140" i="1"/>
  <c r="AT140" i="1"/>
  <c r="AW139" i="1"/>
  <c r="AV139" i="1"/>
  <c r="AU139" i="1"/>
  <c r="AT139" i="1"/>
  <c r="AW138" i="1"/>
  <c r="AV138" i="1"/>
  <c r="AU138" i="1"/>
  <c r="AT138" i="1"/>
  <c r="AW137" i="1"/>
  <c r="AV137" i="1"/>
  <c r="AU137" i="1"/>
  <c r="AT137" i="1"/>
  <c r="AW136" i="1"/>
  <c r="AV136" i="1"/>
  <c r="AU136" i="1"/>
  <c r="AT136" i="1"/>
  <c r="AW135" i="1"/>
  <c r="AV135" i="1"/>
  <c r="AU135" i="1"/>
  <c r="AT135" i="1"/>
  <c r="AW134" i="1"/>
  <c r="AV134" i="1"/>
  <c r="AU134" i="1"/>
  <c r="AT134" i="1"/>
  <c r="AW133" i="1"/>
  <c r="AV133" i="1"/>
  <c r="AU133" i="1"/>
  <c r="AT133" i="1"/>
  <c r="AW132" i="1"/>
  <c r="AV132" i="1"/>
  <c r="AU132" i="1"/>
  <c r="AT132" i="1"/>
  <c r="AW131" i="1"/>
  <c r="AV131" i="1"/>
  <c r="AU131" i="1"/>
  <c r="AT131" i="1"/>
  <c r="AW130" i="1"/>
  <c r="AV130" i="1"/>
  <c r="AU130" i="1"/>
  <c r="AT130" i="1"/>
  <c r="AW129" i="1"/>
  <c r="AV129" i="1"/>
  <c r="AU129" i="1"/>
  <c r="AT129" i="1"/>
  <c r="AW128" i="1"/>
  <c r="AV128" i="1"/>
  <c r="AU128" i="1"/>
  <c r="AT128" i="1"/>
  <c r="AW127" i="1"/>
  <c r="AV127" i="1"/>
  <c r="AU127" i="1"/>
  <c r="AT127" i="1"/>
  <c r="AW126" i="1"/>
  <c r="AV126" i="1"/>
  <c r="AU126" i="1"/>
  <c r="AT126" i="1"/>
  <c r="AW125" i="1"/>
  <c r="AV125" i="1"/>
  <c r="AU125" i="1"/>
  <c r="AT125" i="1"/>
  <c r="AW124" i="1"/>
  <c r="AV124" i="1"/>
  <c r="AU124" i="1"/>
  <c r="AT124" i="1"/>
  <c r="AW123" i="1"/>
  <c r="AV123" i="1"/>
  <c r="AU123" i="1"/>
  <c r="AT123" i="1"/>
  <c r="AW122" i="1"/>
  <c r="AV122" i="1"/>
  <c r="AU122" i="1"/>
  <c r="AT122" i="1"/>
  <c r="AW121" i="1"/>
  <c r="AV121" i="1"/>
  <c r="AU121" i="1"/>
  <c r="AT121" i="1"/>
  <c r="AW120" i="1"/>
  <c r="AV120" i="1"/>
  <c r="AU120" i="1"/>
  <c r="AT120" i="1"/>
  <c r="AW119" i="1"/>
  <c r="AV119" i="1"/>
  <c r="AU119" i="1"/>
  <c r="AT119" i="1"/>
  <c r="AW118" i="1"/>
  <c r="AV118" i="1"/>
  <c r="AU118" i="1"/>
  <c r="AT118" i="1"/>
  <c r="AW117" i="1"/>
  <c r="AV117" i="1"/>
  <c r="AU117" i="1"/>
  <c r="AT117" i="1"/>
  <c r="AW116" i="1"/>
  <c r="AV116" i="1"/>
  <c r="AU116" i="1"/>
  <c r="AT116" i="1"/>
  <c r="AW115" i="1"/>
  <c r="AV115" i="1"/>
  <c r="AU115" i="1"/>
  <c r="AT115" i="1"/>
  <c r="AW114" i="1"/>
  <c r="AV114" i="1"/>
  <c r="AU114" i="1"/>
  <c r="AT114" i="1"/>
  <c r="AW113" i="1"/>
  <c r="AV113" i="1"/>
  <c r="AU113" i="1"/>
  <c r="AT113" i="1"/>
  <c r="AW112" i="1"/>
  <c r="AV112" i="1"/>
  <c r="AU112" i="1"/>
  <c r="AT112" i="1"/>
  <c r="AW111" i="1"/>
  <c r="AV111" i="1"/>
  <c r="AU111" i="1"/>
  <c r="AT111" i="1"/>
  <c r="AW110" i="1"/>
  <c r="AV110" i="1"/>
  <c r="AU110" i="1"/>
  <c r="AT110" i="1"/>
  <c r="AW109" i="1"/>
  <c r="AV109" i="1"/>
  <c r="AU109" i="1"/>
  <c r="AT109" i="1"/>
  <c r="AW108" i="1"/>
  <c r="AV108" i="1"/>
  <c r="AU108" i="1"/>
  <c r="AT108" i="1"/>
  <c r="AW107" i="1"/>
  <c r="AV107" i="1"/>
  <c r="AU107" i="1"/>
  <c r="AT107" i="1"/>
  <c r="AW106" i="1"/>
  <c r="AV106" i="1"/>
  <c r="AU106" i="1"/>
  <c r="AT106" i="1"/>
  <c r="AW105" i="1"/>
  <c r="AV105" i="1"/>
  <c r="AU105" i="1"/>
  <c r="AT105" i="1"/>
  <c r="AW104" i="1"/>
  <c r="AV104" i="1"/>
  <c r="AU104" i="1"/>
  <c r="AT104" i="1"/>
  <c r="AW103" i="1"/>
  <c r="AV103" i="1"/>
  <c r="AU103" i="1"/>
  <c r="AT103" i="1"/>
  <c r="AW102" i="1"/>
  <c r="AV102" i="1"/>
  <c r="AU102" i="1"/>
  <c r="AT102" i="1"/>
  <c r="AW101" i="1"/>
  <c r="AV101" i="1"/>
  <c r="AU101" i="1"/>
  <c r="AT101" i="1"/>
  <c r="AW100" i="1"/>
  <c r="AV100" i="1"/>
  <c r="AU100" i="1"/>
  <c r="AT100" i="1"/>
  <c r="AW99" i="1"/>
  <c r="AV99" i="1"/>
  <c r="AU99" i="1"/>
  <c r="AT99" i="1"/>
  <c r="AW98" i="1"/>
  <c r="AV98" i="1"/>
  <c r="AU98" i="1"/>
  <c r="AT98" i="1"/>
  <c r="AW97" i="1"/>
  <c r="AV97" i="1"/>
  <c r="AU97" i="1"/>
  <c r="AT97" i="1"/>
  <c r="AW96" i="1"/>
  <c r="AV96" i="1"/>
  <c r="AU96" i="1"/>
  <c r="AT96" i="1"/>
  <c r="AW95" i="1"/>
  <c r="AV95" i="1"/>
  <c r="AU95" i="1"/>
  <c r="AT95" i="1"/>
  <c r="AW94" i="1"/>
  <c r="AV94" i="1"/>
  <c r="AU94" i="1"/>
  <c r="AT94" i="1"/>
  <c r="AW93" i="1"/>
  <c r="AV93" i="1"/>
  <c r="AU93" i="1"/>
  <c r="AT93" i="1"/>
  <c r="AW92" i="1"/>
  <c r="AV92" i="1"/>
  <c r="AU92" i="1"/>
  <c r="AT92" i="1"/>
  <c r="AW91" i="1"/>
  <c r="AV91" i="1"/>
  <c r="AU91" i="1"/>
  <c r="AT91" i="1"/>
  <c r="AW90" i="1"/>
  <c r="AV90" i="1"/>
  <c r="AU90" i="1"/>
  <c r="AT90" i="1"/>
  <c r="AW89" i="1"/>
  <c r="AV89" i="1"/>
  <c r="AU89" i="1"/>
  <c r="AT89" i="1"/>
  <c r="AW88" i="1"/>
  <c r="AV88" i="1"/>
  <c r="AU88" i="1"/>
  <c r="AT88" i="1"/>
  <c r="AW87" i="1"/>
  <c r="AV87" i="1"/>
  <c r="AU87" i="1"/>
  <c r="AT87" i="1"/>
  <c r="AW86" i="1"/>
  <c r="AV86" i="1"/>
  <c r="AU86" i="1"/>
  <c r="AT86" i="1"/>
  <c r="AW85" i="1"/>
  <c r="AV85" i="1"/>
  <c r="AU85" i="1"/>
  <c r="AT85" i="1"/>
  <c r="AW84" i="1"/>
  <c r="AV84" i="1"/>
  <c r="AU84" i="1"/>
  <c r="AT84" i="1"/>
  <c r="AW83" i="1"/>
  <c r="AV83" i="1"/>
  <c r="AU83" i="1"/>
  <c r="AT83" i="1"/>
  <c r="AW82" i="1"/>
  <c r="AV82" i="1"/>
  <c r="AU82" i="1"/>
  <c r="AT82" i="1"/>
  <c r="AW81" i="1"/>
  <c r="AV81" i="1"/>
  <c r="AU81" i="1"/>
  <c r="AT81" i="1"/>
  <c r="AW80" i="1"/>
  <c r="AV80" i="1"/>
  <c r="AU80" i="1"/>
  <c r="AT80" i="1"/>
  <c r="AW79" i="1"/>
  <c r="AV79" i="1"/>
  <c r="AU79" i="1"/>
  <c r="AT79" i="1"/>
  <c r="AW78" i="1"/>
  <c r="AV78" i="1"/>
  <c r="AU78" i="1"/>
  <c r="AT78" i="1"/>
  <c r="AW77" i="1"/>
  <c r="AV77" i="1"/>
  <c r="AU77" i="1"/>
  <c r="AT77" i="1"/>
  <c r="AW76" i="1"/>
  <c r="AV76" i="1"/>
  <c r="AU76" i="1"/>
  <c r="AT76" i="1"/>
  <c r="AW75" i="1"/>
  <c r="AV75" i="1"/>
  <c r="AU75" i="1"/>
  <c r="AT75" i="1"/>
  <c r="AW74" i="1"/>
  <c r="AV74" i="1"/>
  <c r="AU74" i="1"/>
  <c r="AT74" i="1"/>
  <c r="AW73" i="1"/>
  <c r="AV73" i="1"/>
  <c r="AU73" i="1"/>
  <c r="AT73" i="1"/>
  <c r="AW72" i="1"/>
  <c r="AV72" i="1"/>
  <c r="AU72" i="1"/>
  <c r="AT72" i="1"/>
  <c r="AW71" i="1"/>
  <c r="AV71" i="1"/>
  <c r="AU71" i="1"/>
  <c r="AT71" i="1"/>
  <c r="AW70" i="1"/>
  <c r="AV70" i="1"/>
  <c r="AU70" i="1"/>
  <c r="AT70" i="1"/>
  <c r="AW69" i="1"/>
  <c r="AV69" i="1"/>
  <c r="AU69" i="1"/>
  <c r="AT69" i="1"/>
  <c r="AW68" i="1"/>
  <c r="AV68" i="1"/>
  <c r="AU68" i="1"/>
  <c r="AT68" i="1"/>
  <c r="AW67" i="1"/>
  <c r="AV67" i="1"/>
  <c r="AU67" i="1"/>
  <c r="AT67" i="1"/>
  <c r="AW66" i="1"/>
  <c r="AV66" i="1"/>
  <c r="AU66" i="1"/>
  <c r="AT66" i="1"/>
  <c r="AW65" i="1"/>
  <c r="AV65" i="1"/>
  <c r="AU65" i="1"/>
  <c r="AT65" i="1"/>
  <c r="AW64" i="1"/>
  <c r="AV64" i="1"/>
  <c r="AU64" i="1"/>
  <c r="AT64" i="1"/>
  <c r="AW63" i="1"/>
  <c r="AV63" i="1"/>
  <c r="AU63" i="1"/>
  <c r="AT63" i="1"/>
  <c r="AW62" i="1"/>
  <c r="AV62" i="1"/>
  <c r="AU62" i="1"/>
  <c r="AT62" i="1"/>
  <c r="AW61" i="1"/>
  <c r="AV61" i="1"/>
  <c r="AU61" i="1"/>
  <c r="AT61" i="1"/>
  <c r="AW60" i="1"/>
  <c r="AV60" i="1"/>
  <c r="AU60" i="1"/>
  <c r="AT60" i="1"/>
  <c r="AW59" i="1"/>
  <c r="AV59" i="1"/>
  <c r="AU59" i="1"/>
  <c r="AT59" i="1"/>
  <c r="AW58" i="1"/>
  <c r="AV58" i="1"/>
  <c r="AU58" i="1"/>
  <c r="AT58" i="1"/>
  <c r="AW57" i="1"/>
  <c r="AV57" i="1"/>
  <c r="AU57" i="1"/>
  <c r="AT57" i="1"/>
  <c r="AW56" i="1"/>
  <c r="AV56" i="1"/>
  <c r="AU56" i="1"/>
  <c r="AT56" i="1"/>
  <c r="AW55" i="1"/>
  <c r="AV55" i="1"/>
  <c r="AU55" i="1"/>
  <c r="AT55" i="1"/>
  <c r="AW54" i="1"/>
  <c r="AV54" i="1"/>
  <c r="AU54" i="1"/>
  <c r="AT54" i="1"/>
  <c r="AW53" i="1"/>
  <c r="AV53" i="1"/>
  <c r="AU53" i="1"/>
  <c r="AT53" i="1"/>
  <c r="AW52" i="1"/>
  <c r="AV52" i="1"/>
  <c r="AU52" i="1"/>
  <c r="AT52" i="1"/>
  <c r="AW51" i="1"/>
  <c r="AV51" i="1"/>
  <c r="AU51" i="1"/>
  <c r="AT51" i="1"/>
  <c r="AW50" i="1"/>
  <c r="AV50" i="1"/>
  <c r="AU50" i="1"/>
  <c r="AT50" i="1"/>
  <c r="AW49" i="1"/>
  <c r="AV49" i="1"/>
  <c r="AU49" i="1"/>
  <c r="AT49" i="1"/>
  <c r="AW48" i="1"/>
  <c r="AV48" i="1"/>
  <c r="AU48" i="1"/>
  <c r="AT48" i="1"/>
  <c r="AW47" i="1"/>
  <c r="AV47" i="1"/>
  <c r="AU47" i="1"/>
  <c r="AT47" i="1"/>
  <c r="AW46" i="1"/>
  <c r="AV46" i="1"/>
  <c r="AU46" i="1"/>
  <c r="AT46" i="1"/>
  <c r="AW45" i="1"/>
  <c r="AV45" i="1"/>
  <c r="AU45" i="1"/>
  <c r="AT45" i="1"/>
  <c r="AW44" i="1"/>
  <c r="AV44" i="1"/>
  <c r="AU44" i="1"/>
  <c r="AT44" i="1"/>
  <c r="AW43" i="1"/>
  <c r="AV43" i="1"/>
  <c r="AU43" i="1"/>
  <c r="AT43" i="1"/>
  <c r="AW42" i="1"/>
  <c r="AV42" i="1"/>
  <c r="AU42" i="1"/>
  <c r="AT42" i="1"/>
  <c r="AW41" i="1"/>
  <c r="AV41" i="1"/>
  <c r="AU41" i="1"/>
  <c r="AT41" i="1"/>
  <c r="AW40" i="1"/>
  <c r="AV40" i="1"/>
  <c r="AU40" i="1"/>
  <c r="AT40" i="1"/>
  <c r="AW39" i="1"/>
  <c r="AV39" i="1"/>
  <c r="AU39" i="1"/>
  <c r="AT39" i="1"/>
  <c r="AW38" i="1"/>
  <c r="AV38" i="1"/>
  <c r="AU38" i="1"/>
  <c r="AT38" i="1"/>
  <c r="AW37" i="1"/>
  <c r="AV37" i="1"/>
  <c r="AU37" i="1"/>
  <c r="AT37" i="1"/>
  <c r="AW36" i="1"/>
  <c r="AV36" i="1"/>
  <c r="AU36" i="1"/>
  <c r="AT36" i="1"/>
  <c r="AW35" i="1"/>
  <c r="AV35" i="1"/>
  <c r="AU35" i="1"/>
  <c r="AT35" i="1"/>
  <c r="AW34" i="1"/>
  <c r="AV34" i="1"/>
  <c r="AU34" i="1"/>
  <c r="AT34" i="1"/>
  <c r="AW33" i="1"/>
  <c r="AV33" i="1"/>
  <c r="AU33" i="1"/>
  <c r="AT33" i="1"/>
  <c r="AW32" i="1"/>
  <c r="AV32" i="1"/>
  <c r="AU32" i="1"/>
  <c r="AT32" i="1"/>
  <c r="AW31" i="1"/>
  <c r="AV31" i="1"/>
  <c r="AU31" i="1"/>
  <c r="AT31" i="1"/>
  <c r="AW30" i="1"/>
  <c r="AV30" i="1"/>
  <c r="AU30" i="1"/>
  <c r="AT30" i="1"/>
  <c r="AW29" i="1"/>
  <c r="AV29" i="1"/>
  <c r="AU29" i="1"/>
  <c r="AT29" i="1"/>
  <c r="AW28" i="1"/>
  <c r="AV28" i="1"/>
  <c r="AU28" i="1"/>
  <c r="AT28" i="1"/>
  <c r="AW27" i="1"/>
  <c r="AV27" i="1"/>
  <c r="AU27" i="1"/>
  <c r="AT27" i="1"/>
  <c r="AW26" i="1"/>
  <c r="AV26" i="1"/>
  <c r="AU26" i="1"/>
  <c r="AT26" i="1"/>
  <c r="AW25" i="1"/>
  <c r="AV25" i="1"/>
  <c r="AU25" i="1"/>
  <c r="AT25" i="1"/>
  <c r="AW24" i="1"/>
  <c r="AV24" i="1"/>
  <c r="AU24" i="1"/>
  <c r="AT24" i="1"/>
  <c r="AW23" i="1"/>
  <c r="AV23" i="1"/>
  <c r="AU23" i="1"/>
  <c r="AT23" i="1"/>
  <c r="AW22" i="1"/>
  <c r="AV22" i="1"/>
  <c r="AU22" i="1"/>
  <c r="AT22" i="1"/>
  <c r="AW21" i="1"/>
  <c r="AV21" i="1"/>
  <c r="AU21" i="1"/>
  <c r="AT21" i="1"/>
  <c r="AW20" i="1"/>
  <c r="AV20" i="1"/>
  <c r="AU20" i="1"/>
  <c r="AT20" i="1"/>
  <c r="AW19" i="1"/>
  <c r="AV19" i="1"/>
  <c r="AU19" i="1"/>
  <c r="AT19" i="1"/>
  <c r="AW18" i="1"/>
  <c r="AV18" i="1"/>
  <c r="AU18" i="1"/>
  <c r="AT18" i="1"/>
  <c r="AW17" i="1"/>
  <c r="AV17" i="1"/>
  <c r="AU17" i="1"/>
  <c r="AT17" i="1"/>
  <c r="AW16" i="1"/>
  <c r="AV16" i="1"/>
  <c r="AU16" i="1"/>
  <c r="AT16" i="1"/>
  <c r="AW15" i="1"/>
  <c r="AV15" i="1"/>
  <c r="AU15" i="1"/>
  <c r="AT15" i="1"/>
  <c r="AW14" i="1"/>
  <c r="AV14" i="1"/>
  <c r="AU14" i="1"/>
  <c r="AT14" i="1"/>
  <c r="AW13" i="1"/>
  <c r="AV13" i="1"/>
  <c r="AU13" i="1"/>
  <c r="AT13" i="1"/>
  <c r="AW12" i="1"/>
  <c r="AV12" i="1"/>
  <c r="AU12" i="1"/>
  <c r="AT12" i="1"/>
  <c r="AW11" i="1"/>
  <c r="AV11" i="1"/>
  <c r="AU11" i="1"/>
  <c r="AT11" i="1"/>
  <c r="AW10" i="1"/>
  <c r="AV10" i="1"/>
  <c r="AU10" i="1"/>
  <c r="AT10" i="1"/>
  <c r="AW9" i="1"/>
  <c r="AV9" i="1"/>
  <c r="AU9" i="1"/>
  <c r="AT9" i="1"/>
  <c r="AW8" i="1"/>
  <c r="AV8" i="1"/>
  <c r="AU8" i="1"/>
  <c r="AT8" i="1"/>
  <c r="AW7" i="1"/>
  <c r="AV7" i="1"/>
  <c r="AU7" i="1"/>
  <c r="AT7" i="1"/>
  <c r="AU6" i="1"/>
  <c r="AV6" i="1"/>
  <c r="AW6" i="1"/>
  <c r="AT6" i="1"/>
  <c r="AY9" i="2" l="1"/>
  <c r="AI9" i="2"/>
  <c r="AQ9" i="2" s="1"/>
  <c r="AZ15" i="2"/>
  <c r="AJ15" i="2"/>
  <c r="AR15" i="2" s="1"/>
  <c r="AY16" i="2"/>
  <c r="AI16" i="2"/>
  <c r="AQ16" i="2" s="1"/>
  <c r="BA24" i="2"/>
  <c r="AK24" i="2"/>
  <c r="AS24" i="2" s="1"/>
  <c r="AZ25" i="2"/>
  <c r="AJ25" i="2"/>
  <c r="AR25" i="2" s="1"/>
  <c r="AH34" i="2"/>
  <c r="AP34" i="2" s="1"/>
  <c r="AX34" i="2"/>
  <c r="BB34" i="2" s="1"/>
  <c r="AI35" i="2"/>
  <c r="AQ35" i="2" s="1"/>
  <c r="AY35" i="2"/>
  <c r="AA49" i="2"/>
  <c r="W49" i="2"/>
  <c r="AZ53" i="2"/>
  <c r="AJ53" i="2"/>
  <c r="AR53" i="2" s="1"/>
  <c r="AZ59" i="2"/>
  <c r="AJ59" i="2"/>
  <c r="AR59" i="2" s="1"/>
  <c r="AJ61" i="2"/>
  <c r="AR61" i="2" s="1"/>
  <c r="AZ61" i="2"/>
  <c r="AX64" i="2"/>
  <c r="AH64" i="2"/>
  <c r="AP64" i="2" s="1"/>
  <c r="W67" i="2"/>
  <c r="AA67" i="2"/>
  <c r="AH71" i="2"/>
  <c r="AP71" i="2" s="1"/>
  <c r="AX71" i="2"/>
  <c r="AI73" i="2"/>
  <c r="AQ73" i="2" s="1"/>
  <c r="AY73" i="2"/>
  <c r="AX82" i="2"/>
  <c r="AH82" i="2"/>
  <c r="AP82" i="2" s="1"/>
  <c r="V96" i="2"/>
  <c r="Z96" i="2"/>
  <c r="BB101" i="2"/>
  <c r="X105" i="2"/>
  <c r="AB105" i="2"/>
  <c r="AJ137" i="2"/>
  <c r="AR137" i="2" s="1"/>
  <c r="AZ137" i="2"/>
  <c r="X162" i="2"/>
  <c r="AB162" i="2"/>
  <c r="AX6" i="2"/>
  <c r="AH6" i="2"/>
  <c r="AP6" i="2" s="1"/>
  <c r="AZ9" i="2"/>
  <c r="AJ9" i="2"/>
  <c r="AR9" i="2" s="1"/>
  <c r="AK12" i="2"/>
  <c r="AS12" i="2" s="1"/>
  <c r="AZ16" i="2"/>
  <c r="AJ16" i="2"/>
  <c r="AR16" i="2" s="1"/>
  <c r="AY17" i="2"/>
  <c r="AI17" i="2"/>
  <c r="AQ17" i="2" s="1"/>
  <c r="BA25" i="2"/>
  <c r="AK25" i="2"/>
  <c r="AS25" i="2" s="1"/>
  <c r="AZ26" i="2"/>
  <c r="AJ26" i="2"/>
  <c r="AR26" i="2" s="1"/>
  <c r="AX31" i="2"/>
  <c r="AH31" i="2"/>
  <c r="AP31" i="2" s="1"/>
  <c r="AR32" i="2"/>
  <c r="AA39" i="2"/>
  <c r="W39" i="2"/>
  <c r="AJ40" i="2"/>
  <c r="AR40" i="2" s="1"/>
  <c r="AZ40" i="2"/>
  <c r="AB41" i="2"/>
  <c r="X41" i="2"/>
  <c r="AH55" i="2"/>
  <c r="AP55" i="2" s="1"/>
  <c r="AX57" i="2"/>
  <c r="AH57" i="2"/>
  <c r="AP57" i="2" s="1"/>
  <c r="AI57" i="2"/>
  <c r="AQ57" i="2" s="1"/>
  <c r="AY57" i="2"/>
  <c r="AK77" i="2"/>
  <c r="AS77" i="2" s="1"/>
  <c r="AQ80" i="2"/>
  <c r="AK84" i="2"/>
  <c r="AS84" i="2" s="1"/>
  <c r="BA84" i="2"/>
  <c r="X90" i="2"/>
  <c r="AB90" i="2"/>
  <c r="AY94" i="2"/>
  <c r="AH97" i="2"/>
  <c r="AP97" i="2" s="1"/>
  <c r="AX97" i="2"/>
  <c r="AX117" i="2"/>
  <c r="AI119" i="2"/>
  <c r="AQ119" i="2" s="1"/>
  <c r="AY119" i="2"/>
  <c r="AY131" i="2"/>
  <c r="AI139" i="2"/>
  <c r="AQ139" i="2" s="1"/>
  <c r="Z166" i="2"/>
  <c r="V166" i="2"/>
  <c r="Z4" i="2"/>
  <c r="AY6" i="2"/>
  <c r="AI6" i="2"/>
  <c r="AQ6" i="2" s="1"/>
  <c r="AH7" i="2"/>
  <c r="AP7" i="2" s="1"/>
  <c r="BA9" i="2"/>
  <c r="AK9" i="2"/>
  <c r="AS9" i="2" s="1"/>
  <c r="AB12" i="2"/>
  <c r="BA16" i="2"/>
  <c r="AK16" i="2"/>
  <c r="AS16" i="2" s="1"/>
  <c r="AZ17" i="2"/>
  <c r="AJ17" i="2"/>
  <c r="AR17" i="2" s="1"/>
  <c r="AY18" i="2"/>
  <c r="AY19" i="2"/>
  <c r="AZ20" i="2"/>
  <c r="BA26" i="2"/>
  <c r="AK26" i="2"/>
  <c r="AS26" i="2" s="1"/>
  <c r="AY31" i="2"/>
  <c r="AI31" i="2"/>
  <c r="AQ31" i="2" s="1"/>
  <c r="AK37" i="2"/>
  <c r="AS37" i="2" s="1"/>
  <c r="BA37" i="2"/>
  <c r="AH38" i="2"/>
  <c r="AP38" i="2" s="1"/>
  <c r="AX38" i="2"/>
  <c r="AI48" i="2"/>
  <c r="AQ48" i="2" s="1"/>
  <c r="AY48" i="2"/>
  <c r="AH50" i="2"/>
  <c r="AP50" i="2" s="1"/>
  <c r="AX50" i="2"/>
  <c r="AP68" i="2"/>
  <c r="AZ99" i="2"/>
  <c r="AJ99" i="2"/>
  <c r="AR99" i="2" s="1"/>
  <c r="AR104" i="2"/>
  <c r="AJ109" i="2"/>
  <c r="AR109" i="2" s="1"/>
  <c r="AZ109" i="2"/>
  <c r="AX109" i="2"/>
  <c r="X128" i="2"/>
  <c r="AB128" i="2"/>
  <c r="AH135" i="2"/>
  <c r="AP135" i="2" s="1"/>
  <c r="AX135" i="2"/>
  <c r="AX170" i="2"/>
  <c r="AH170" i="2"/>
  <c r="AP170" i="2" s="1"/>
  <c r="AX182" i="2"/>
  <c r="AH182" i="2"/>
  <c r="AP182" i="2" s="1"/>
  <c r="AZ6" i="2"/>
  <c r="AJ6" i="2"/>
  <c r="AR6" i="2" s="1"/>
  <c r="AY7" i="2"/>
  <c r="AI7" i="2"/>
  <c r="AQ7" i="2" s="1"/>
  <c r="Z8" i="2"/>
  <c r="AZ10" i="2"/>
  <c r="AJ10" i="2"/>
  <c r="AR10" i="2" s="1"/>
  <c r="AY10" i="2"/>
  <c r="BA17" i="2"/>
  <c r="AK17" i="2"/>
  <c r="AS17" i="2" s="1"/>
  <c r="AZ18" i="2"/>
  <c r="AJ18" i="2"/>
  <c r="AR18" i="2" s="1"/>
  <c r="AX30" i="2"/>
  <c r="AH30" i="2"/>
  <c r="AP30" i="2" s="1"/>
  <c r="AZ31" i="2"/>
  <c r="AJ31" i="2"/>
  <c r="AR31" i="2" s="1"/>
  <c r="AH43" i="2"/>
  <c r="AP43" i="2" s="1"/>
  <c r="AX43" i="2"/>
  <c r="AJ45" i="2"/>
  <c r="AR45" i="2" s="1"/>
  <c r="AZ45" i="2"/>
  <c r="AC51" i="2"/>
  <c r="Y51" i="2"/>
  <c r="AS66" i="2"/>
  <c r="AX75" i="2"/>
  <c r="AH75" i="2"/>
  <c r="AP75" i="2" s="1"/>
  <c r="AY76" i="2"/>
  <c r="AI76" i="2"/>
  <c r="AQ76" i="2" s="1"/>
  <c r="BA85" i="2"/>
  <c r="AK85" i="2"/>
  <c r="AS85" i="2" s="1"/>
  <c r="AX91" i="2"/>
  <c r="AH91" i="2"/>
  <c r="AP91" i="2" s="1"/>
  <c r="AR92" i="2"/>
  <c r="AI95" i="2"/>
  <c r="AQ95" i="2" s="1"/>
  <c r="AY95" i="2"/>
  <c r="AR97" i="2"/>
  <c r="AY103" i="2"/>
  <c r="AI103" i="2"/>
  <c r="AQ103" i="2" s="1"/>
  <c r="AX104" i="2"/>
  <c r="AH104" i="2"/>
  <c r="AP104" i="2" s="1"/>
  <c r="AX106" i="2"/>
  <c r="AH106" i="2"/>
  <c r="AP106" i="2" s="1"/>
  <c r="BA115" i="2"/>
  <c r="AK115" i="2"/>
  <c r="AS115" i="2" s="1"/>
  <c r="AY118" i="2"/>
  <c r="AI118" i="2"/>
  <c r="AQ118" i="2" s="1"/>
  <c r="AX125" i="2"/>
  <c r="AH125" i="2"/>
  <c r="AP125" i="2" s="1"/>
  <c r="AB133" i="2"/>
  <c r="X133" i="2"/>
  <c r="AZ136" i="2"/>
  <c r="AJ136" i="2"/>
  <c r="AR136" i="2" s="1"/>
  <c r="AX143" i="2"/>
  <c r="AH143" i="2"/>
  <c r="AP143" i="2" s="1"/>
  <c r="AX146" i="2"/>
  <c r="AH146" i="2"/>
  <c r="AP146" i="2" s="1"/>
  <c r="AX160" i="2"/>
  <c r="AH160" i="2"/>
  <c r="AP160" i="2" s="1"/>
  <c r="AZ7" i="2"/>
  <c r="AJ7" i="2"/>
  <c r="AR7" i="2" s="1"/>
  <c r="BA10" i="2"/>
  <c r="AK10" i="2"/>
  <c r="AS10" i="2" s="1"/>
  <c r="BA18" i="2"/>
  <c r="AK18" i="2"/>
  <c r="AS18" i="2" s="1"/>
  <c r="AX21" i="2"/>
  <c r="AH21" i="2"/>
  <c r="AP21" i="2" s="1"/>
  <c r="AX22" i="2"/>
  <c r="AH22" i="2"/>
  <c r="AP22" i="2" s="1"/>
  <c r="AX23" i="2"/>
  <c r="AH23" i="2"/>
  <c r="AP23" i="2" s="1"/>
  <c r="BA27" i="2"/>
  <c r="AK27" i="2"/>
  <c r="AS27" i="2" s="1"/>
  <c r="AY30" i="2"/>
  <c r="AI30" i="2"/>
  <c r="AQ30" i="2" s="1"/>
  <c r="AJ36" i="2"/>
  <c r="AR36" i="2" s="1"/>
  <c r="AZ36" i="2"/>
  <c r="BA45" i="2"/>
  <c r="AK45" i="2"/>
  <c r="AS45" i="2" s="1"/>
  <c r="AH52" i="2"/>
  <c r="AP52" i="2" s="1"/>
  <c r="AX52" i="2"/>
  <c r="AK59" i="2"/>
  <c r="AS59" i="2" s="1"/>
  <c r="BA59" i="2"/>
  <c r="AK63" i="2"/>
  <c r="AS63" i="2" s="1"/>
  <c r="BA63" i="2"/>
  <c r="Z94" i="2"/>
  <c r="V94" i="2"/>
  <c r="AZ95" i="2"/>
  <c r="AJ95" i="2"/>
  <c r="AR95" i="2" s="1"/>
  <c r="Y97" i="2"/>
  <c r="AC97" i="2"/>
  <c r="AK101" i="2"/>
  <c r="AS101" i="2" s="1"/>
  <c r="BA101" i="2"/>
  <c r="AZ102" i="2"/>
  <c r="AJ102" i="2"/>
  <c r="AR102" i="2" s="1"/>
  <c r="W123" i="2"/>
  <c r="AA123" i="2"/>
  <c r="AH142" i="2"/>
  <c r="AP142" i="2" s="1"/>
  <c r="AX142" i="2"/>
  <c r="AX150" i="2"/>
  <c r="AH150" i="2"/>
  <c r="AP150" i="2" s="1"/>
  <c r="AR156" i="2"/>
  <c r="BB158" i="2"/>
  <c r="AZ213" i="2"/>
  <c r="AJ213" i="2"/>
  <c r="AR213" i="2" s="1"/>
  <c r="BA7" i="2"/>
  <c r="AK7" i="2"/>
  <c r="AS7" i="2" s="1"/>
  <c r="AY8" i="2"/>
  <c r="AI8" i="2"/>
  <c r="AQ8" i="2" s="1"/>
  <c r="AY22" i="2"/>
  <c r="AI22" i="2"/>
  <c r="AQ22" i="2" s="1"/>
  <c r="AY23" i="2"/>
  <c r="AI23" i="2"/>
  <c r="AQ23" i="2" s="1"/>
  <c r="AX24" i="2"/>
  <c r="AH24" i="2"/>
  <c r="AP24" i="2" s="1"/>
  <c r="AC33" i="2"/>
  <c r="Y33" i="2"/>
  <c r="AK41" i="2"/>
  <c r="AS41" i="2" s="1"/>
  <c r="BA41" i="2"/>
  <c r="AH42" i="2"/>
  <c r="AP42" i="2" s="1"/>
  <c r="Y46" i="2"/>
  <c r="AC46" i="2"/>
  <c r="AH56" i="2"/>
  <c r="AP56" i="2" s="1"/>
  <c r="AX56" i="2"/>
  <c r="AX58" i="2"/>
  <c r="AZ60" i="2"/>
  <c r="AP63" i="2"/>
  <c r="AZ66" i="2"/>
  <c r="AJ66" i="2"/>
  <c r="AR66" i="2" s="1"/>
  <c r="BA67" i="2"/>
  <c r="AK67" i="2"/>
  <c r="AS67" i="2" s="1"/>
  <c r="Y69" i="2"/>
  <c r="AC69" i="2"/>
  <c r="Z76" i="2"/>
  <c r="V76" i="2"/>
  <c r="BA78" i="2"/>
  <c r="AK78" i="2"/>
  <c r="AS78" i="2" s="1"/>
  <c r="BA82" i="2"/>
  <c r="AK82" i="2"/>
  <c r="AS82" i="2" s="1"/>
  <c r="AY85" i="2"/>
  <c r="AI85" i="2"/>
  <c r="AQ85" i="2" s="1"/>
  <c r="W92" i="2"/>
  <c r="AA92" i="2"/>
  <c r="AX93" i="2"/>
  <c r="AH93" i="2"/>
  <c r="AP93" i="2" s="1"/>
  <c r="AS96" i="2"/>
  <c r="AH98" i="2"/>
  <c r="AP98" i="2" s="1"/>
  <c r="Z115" i="2"/>
  <c r="V115" i="2"/>
  <c r="AY129" i="2"/>
  <c r="AI129" i="2"/>
  <c r="AQ129" i="2" s="1"/>
  <c r="W151" i="2"/>
  <c r="AA151" i="2"/>
  <c r="AY157" i="2"/>
  <c r="AI157" i="2"/>
  <c r="AQ157" i="2" s="1"/>
  <c r="AR168" i="2"/>
  <c r="AK170" i="2"/>
  <c r="AS170" i="2" s="1"/>
  <c r="BA170" i="2"/>
  <c r="AZ8" i="2"/>
  <c r="AJ8" i="2"/>
  <c r="AR8" i="2" s="1"/>
  <c r="AX13" i="2"/>
  <c r="AH13" i="2"/>
  <c r="AP13" i="2" s="1"/>
  <c r="AX14" i="2"/>
  <c r="AH14" i="2"/>
  <c r="AP14" i="2" s="1"/>
  <c r="AX15" i="2"/>
  <c r="AH15" i="2"/>
  <c r="AP15" i="2" s="1"/>
  <c r="BA19" i="2"/>
  <c r="AK19" i="2"/>
  <c r="AS19" i="2" s="1"/>
  <c r="AZ23" i="2"/>
  <c r="AJ23" i="2"/>
  <c r="AR23" i="2" s="1"/>
  <c r="AY24" i="2"/>
  <c r="AI24" i="2"/>
  <c r="AQ24" i="2" s="1"/>
  <c r="AA26" i="2"/>
  <c r="AA27" i="2"/>
  <c r="AB28" i="2"/>
  <c r="AP32" i="2"/>
  <c r="AJ49" i="2"/>
  <c r="AR49" i="2" s="1"/>
  <c r="AZ49" i="2"/>
  <c r="X54" i="2"/>
  <c r="AB54" i="2"/>
  <c r="AK55" i="2"/>
  <c r="AS55" i="2" s="1"/>
  <c r="BA55" i="2"/>
  <c r="AQ64" i="2"/>
  <c r="V66" i="2"/>
  <c r="Z66" i="2"/>
  <c r="AJ74" i="2"/>
  <c r="AR74" i="2" s="1"/>
  <c r="AZ74" i="2"/>
  <c r="W78" i="2"/>
  <c r="AA78" i="2"/>
  <c r="Y110" i="2"/>
  <c r="AC110" i="2"/>
  <c r="AC112" i="2"/>
  <c r="Y112" i="2"/>
  <c r="AK124" i="2"/>
  <c r="AS124" i="2" s="1"/>
  <c r="BA124" i="2"/>
  <c r="AA126" i="2"/>
  <c r="AY130" i="2"/>
  <c r="AI130" i="2"/>
  <c r="AQ130" i="2" s="1"/>
  <c r="AJ131" i="2"/>
  <c r="AR131" i="2" s="1"/>
  <c r="AI135" i="2"/>
  <c r="AQ135" i="2" s="1"/>
  <c r="AY141" i="2"/>
  <c r="AI141" i="2"/>
  <c r="AQ141" i="2" s="1"/>
  <c r="AZ161" i="2"/>
  <c r="AJ161" i="2"/>
  <c r="AR161" i="2" s="1"/>
  <c r="AB5" i="2"/>
  <c r="BA8" i="2"/>
  <c r="AK8" i="2"/>
  <c r="AS8" i="2" s="1"/>
  <c r="Z10" i="2"/>
  <c r="BA11" i="2"/>
  <c r="AK11" i="2"/>
  <c r="AS11" i="2" s="1"/>
  <c r="AY14" i="2"/>
  <c r="AI14" i="2"/>
  <c r="AQ14" i="2" s="1"/>
  <c r="AY15" i="2"/>
  <c r="AI15" i="2"/>
  <c r="AQ15" i="2" s="1"/>
  <c r="AX16" i="2"/>
  <c r="BB16" i="2" s="1"/>
  <c r="AH16" i="2"/>
  <c r="AP16" i="2" s="1"/>
  <c r="Z17" i="2"/>
  <c r="Z18" i="2"/>
  <c r="AZ24" i="2"/>
  <c r="AJ24" i="2"/>
  <c r="AR24" i="2" s="1"/>
  <c r="AY25" i="2"/>
  <c r="AI25" i="2"/>
  <c r="AQ25" i="2" s="1"/>
  <c r="AB27" i="2"/>
  <c r="AC28" i="2"/>
  <c r="AX29" i="2"/>
  <c r="AH29" i="2"/>
  <c r="AP29" i="2" s="1"/>
  <c r="AR34" i="2"/>
  <c r="AQ40" i="2"/>
  <c r="AA44" i="2"/>
  <c r="Z47" i="2"/>
  <c r="V47" i="2"/>
  <c r="AP48" i="2"/>
  <c r="AZ50" i="2"/>
  <c r="AJ52" i="2"/>
  <c r="AR52" i="2" s="1"/>
  <c r="AZ52" i="2"/>
  <c r="AI53" i="2"/>
  <c r="AQ53" i="2" s="1"/>
  <c r="AY53" i="2"/>
  <c r="AK54" i="2"/>
  <c r="AS54" i="2" s="1"/>
  <c r="AI60" i="2"/>
  <c r="AQ60" i="2" s="1"/>
  <c r="AY60" i="2"/>
  <c r="AI61" i="2"/>
  <c r="AQ61" i="2" s="1"/>
  <c r="AY61" i="2"/>
  <c r="AJ62" i="2"/>
  <c r="AR62" i="2" s="1"/>
  <c r="AZ62" i="2"/>
  <c r="X68" i="2"/>
  <c r="AB68" i="2"/>
  <c r="Y70" i="2"/>
  <c r="AC70" i="2"/>
  <c r="AI72" i="2"/>
  <c r="AQ72" i="2" s="1"/>
  <c r="AY72" i="2"/>
  <c r="AK74" i="2"/>
  <c r="AS74" i="2" s="1"/>
  <c r="BA74" i="2"/>
  <c r="AK75" i="2"/>
  <c r="AS75" i="2" s="1"/>
  <c r="BA75" i="2"/>
  <c r="W77" i="2"/>
  <c r="AA77" i="2"/>
  <c r="X79" i="2"/>
  <c r="AB79" i="2"/>
  <c r="Y80" i="2"/>
  <c r="AC80" i="2"/>
  <c r="AR88" i="2"/>
  <c r="AY96" i="2"/>
  <c r="AI96" i="2"/>
  <c r="AQ96" i="2" s="1"/>
  <c r="Y100" i="2"/>
  <c r="AC100" i="2"/>
  <c r="AX111" i="2"/>
  <c r="AH111" i="2"/>
  <c r="AP111" i="2" s="1"/>
  <c r="V113" i="2"/>
  <c r="Z113" i="2"/>
  <c r="BA113" i="2"/>
  <c r="AK113" i="2"/>
  <c r="AS113" i="2" s="1"/>
  <c r="AC116" i="2"/>
  <c r="Y116" i="2"/>
  <c r="AH121" i="2"/>
  <c r="AP121" i="2" s="1"/>
  <c r="Z129" i="2"/>
  <c r="V129" i="2"/>
  <c r="AS145" i="2"/>
  <c r="BB9" i="2"/>
  <c r="BB25" i="2"/>
  <c r="AI33" i="2"/>
  <c r="AQ33" i="2" s="1"/>
  <c r="AK35" i="2"/>
  <c r="AS35" i="2" s="1"/>
  <c r="BB35" i="2"/>
  <c r="AA38" i="2"/>
  <c r="AC40" i="2"/>
  <c r="Z46" i="2"/>
  <c r="AB48" i="2"/>
  <c r="AC50" i="2"/>
  <c r="AA56" i="2"/>
  <c r="AY58" i="2"/>
  <c r="AI58" i="2"/>
  <c r="AQ58" i="2" s="1"/>
  <c r="AB58" i="2"/>
  <c r="AK58" i="2"/>
  <c r="AS58" i="2" s="1"/>
  <c r="BA60" i="2"/>
  <c r="AK60" i="2"/>
  <c r="AS60" i="2" s="1"/>
  <c r="AC61" i="2"/>
  <c r="AC62" i="2"/>
  <c r="BA65" i="2"/>
  <c r="AK65" i="2"/>
  <c r="AS65" i="2" s="1"/>
  <c r="AA69" i="2"/>
  <c r="AA70" i="2"/>
  <c r="AB71" i="2"/>
  <c r="AC72" i="2"/>
  <c r="AB73" i="2"/>
  <c r="Z80" i="2"/>
  <c r="Z83" i="2"/>
  <c r="AH88" i="2"/>
  <c r="AP88" i="2" s="1"/>
  <c r="BA89" i="2"/>
  <c r="AA90" i="2"/>
  <c r="AY93" i="2"/>
  <c r="AI93" i="2"/>
  <c r="AQ93" i="2" s="1"/>
  <c r="AZ93" i="2"/>
  <c r="AA100" i="2"/>
  <c r="AB103" i="2"/>
  <c r="BA106" i="2"/>
  <c r="AJ107" i="2"/>
  <c r="AR107" i="2" s="1"/>
  <c r="AA110" i="2"/>
  <c r="BA111" i="2"/>
  <c r="AK111" i="2"/>
  <c r="AS111" i="2" s="1"/>
  <c r="AA112" i="2"/>
  <c r="AC114" i="2"/>
  <c r="AA116" i="2"/>
  <c r="Y117" i="2"/>
  <c r="AC117" i="2"/>
  <c r="Z120" i="2"/>
  <c r="AI120" i="2"/>
  <c r="AQ120" i="2" s="1"/>
  <c r="AK122" i="2"/>
  <c r="AS122" i="2" s="1"/>
  <c r="AY122" i="2"/>
  <c r="AH123" i="2"/>
  <c r="AP123" i="2" s="1"/>
  <c r="AC125" i="2"/>
  <c r="AA127" i="2"/>
  <c r="AK128" i="2"/>
  <c r="AS128" i="2" s="1"/>
  <c r="AB132" i="2"/>
  <c r="AH133" i="2"/>
  <c r="AP133" i="2" s="1"/>
  <c r="V136" i="2"/>
  <c r="Z136" i="2"/>
  <c r="AJ141" i="2"/>
  <c r="AR141" i="2" s="1"/>
  <c r="AB143" i="2"/>
  <c r="AJ144" i="2"/>
  <c r="AR144" i="2" s="1"/>
  <c r="X146" i="2"/>
  <c r="AB146" i="2"/>
  <c r="V152" i="2"/>
  <c r="Z152" i="2"/>
  <c r="AP153" i="2"/>
  <c r="AK153" i="2"/>
  <c r="AS153" i="2" s="1"/>
  <c r="AR155" i="2"/>
  <c r="BB159" i="2"/>
  <c r="AK162" i="2"/>
  <c r="AS162" i="2" s="1"/>
  <c r="AH167" i="2"/>
  <c r="AP167" i="2" s="1"/>
  <c r="AX167" i="2"/>
  <c r="AA167" i="2"/>
  <c r="AI169" i="2"/>
  <c r="AQ169" i="2" s="1"/>
  <c r="AK173" i="2"/>
  <c r="AS173" i="2" s="1"/>
  <c r="BA175" i="2"/>
  <c r="AK175" i="2"/>
  <c r="AS175" i="2" s="1"/>
  <c r="AK177" i="2"/>
  <c r="AS177" i="2" s="1"/>
  <c r="Y179" i="2"/>
  <c r="AC179" i="2"/>
  <c r="AH179" i="2"/>
  <c r="AP179" i="2" s="1"/>
  <c r="AB184" i="2"/>
  <c r="X185" i="2"/>
  <c r="AB185" i="2"/>
  <c r="AY185" i="2"/>
  <c r="AK187" i="2"/>
  <c r="AS187" i="2" s="1"/>
  <c r="AC188" i="2"/>
  <c r="AH190" i="2"/>
  <c r="AP190" i="2" s="1"/>
  <c r="AH194" i="2"/>
  <c r="AP194" i="2" s="1"/>
  <c r="Y197" i="2"/>
  <c r="AC197" i="2"/>
  <c r="AY198" i="2"/>
  <c r="AI198" i="2"/>
  <c r="AQ198" i="2" s="1"/>
  <c r="AH199" i="2"/>
  <c r="AP199" i="2" s="1"/>
  <c r="AJ201" i="2"/>
  <c r="AR201" i="2" s="1"/>
  <c r="AR205" i="2"/>
  <c r="AZ206" i="2"/>
  <c r="AJ206" i="2"/>
  <c r="AR206" i="2" s="1"/>
  <c r="Z207" i="2"/>
  <c r="BA208" i="2"/>
  <c r="AK208" i="2"/>
  <c r="AS208" i="2" s="1"/>
  <c r="AX209" i="2"/>
  <c r="AA210" i="2"/>
  <c r="AK210" i="2"/>
  <c r="AS210" i="2" s="1"/>
  <c r="AY211" i="2"/>
  <c r="AI211" i="2"/>
  <c r="AQ211" i="2" s="1"/>
  <c r="AI212" i="2"/>
  <c r="AQ212" i="2" s="1"/>
  <c r="X213" i="2"/>
  <c r="Z215" i="2"/>
  <c r="AP218" i="2"/>
  <c r="X220" i="2"/>
  <c r="AB220" i="2"/>
  <c r="AY222" i="2"/>
  <c r="AI222" i="2"/>
  <c r="AQ222" i="2" s="1"/>
  <c r="AQ224" i="2"/>
  <c r="X227" i="2"/>
  <c r="AB227" i="2"/>
  <c r="AP227" i="2"/>
  <c r="AQ228" i="2"/>
  <c r="Y229" i="2"/>
  <c r="AC229" i="2"/>
  <c r="AZ230" i="2"/>
  <c r="AJ230" i="2"/>
  <c r="AR230" i="2" s="1"/>
  <c r="BA232" i="2"/>
  <c r="AK232" i="2"/>
  <c r="AS232" i="2" s="1"/>
  <c r="Y235" i="2"/>
  <c r="AC235" i="2"/>
  <c r="AZ237" i="2"/>
  <c r="X244" i="2"/>
  <c r="AB244" i="2"/>
  <c r="Y251" i="2"/>
  <c r="AC251" i="2"/>
  <c r="AS253" i="2"/>
  <c r="BA253" i="2"/>
  <c r="W256" i="2"/>
  <c r="AA256" i="2"/>
  <c r="AY263" i="2"/>
  <c r="AI263" i="2"/>
  <c r="AQ263" i="2" s="1"/>
  <c r="AZ272" i="2"/>
  <c r="AJ272" i="2"/>
  <c r="AR272" i="2" s="1"/>
  <c r="AX277" i="2"/>
  <c r="AH277" i="2"/>
  <c r="AP277" i="2" s="1"/>
  <c r="AY279" i="2"/>
  <c r="AI279" i="2"/>
  <c r="AQ279" i="2" s="1"/>
  <c r="X282" i="2"/>
  <c r="AB282" i="2"/>
  <c r="AB293" i="2"/>
  <c r="X293" i="2"/>
  <c r="AX305" i="2"/>
  <c r="AH305" i="2"/>
  <c r="AP305" i="2" s="1"/>
  <c r="Y347" i="2"/>
  <c r="AC347" i="2"/>
  <c r="AX355" i="2"/>
  <c r="AH355" i="2"/>
  <c r="AP355" i="2" s="1"/>
  <c r="AY358" i="2"/>
  <c r="AI358" i="2"/>
  <c r="AQ358" i="2" s="1"/>
  <c r="BA360" i="2"/>
  <c r="AK360" i="2"/>
  <c r="AS360" i="2" s="1"/>
  <c r="AJ364" i="2"/>
  <c r="AR364" i="2" s="1"/>
  <c r="AZ364" i="2"/>
  <c r="BA385" i="2"/>
  <c r="AK385" i="2"/>
  <c r="AS385" i="2" s="1"/>
  <c r="X388" i="2"/>
  <c r="AB388" i="2"/>
  <c r="AC395" i="2"/>
  <c r="Y395" i="2"/>
  <c r="AC423" i="2"/>
  <c r="Y423" i="2"/>
  <c r="AZ432" i="2"/>
  <c r="AJ432" i="2"/>
  <c r="AR432" i="2" s="1"/>
  <c r="Y463" i="2"/>
  <c r="AC463" i="2"/>
  <c r="AY479" i="2"/>
  <c r="AI479" i="2"/>
  <c r="AQ479" i="2" s="1"/>
  <c r="AB3" i="2"/>
  <c r="Z5" i="2"/>
  <c r="AC6" i="2"/>
  <c r="Z12" i="2"/>
  <c r="AA13" i="2"/>
  <c r="AB14" i="2"/>
  <c r="AC15" i="2"/>
  <c r="Z20" i="2"/>
  <c r="AA21" i="2"/>
  <c r="AB22" i="2"/>
  <c r="AC23" i="2"/>
  <c r="Z28" i="2"/>
  <c r="AA29" i="2"/>
  <c r="AB30" i="2"/>
  <c r="AC31" i="2"/>
  <c r="AX33" i="2"/>
  <c r="AH33" i="2"/>
  <c r="AP33" i="2" s="1"/>
  <c r="AZ35" i="2"/>
  <c r="AJ35" i="2"/>
  <c r="AR35" i="2" s="1"/>
  <c r="AJ38" i="2"/>
  <c r="AR38" i="2" s="1"/>
  <c r="AA43" i="2"/>
  <c r="AI46" i="2"/>
  <c r="AQ46" i="2" s="1"/>
  <c r="AK48" i="2"/>
  <c r="AS48" i="2" s="1"/>
  <c r="Z51" i="2"/>
  <c r="AK53" i="2"/>
  <c r="AS53" i="2" s="1"/>
  <c r="AH54" i="2"/>
  <c r="AP54" i="2" s="1"/>
  <c r="AJ56" i="2"/>
  <c r="AR56" i="2" s="1"/>
  <c r="AB69" i="2"/>
  <c r="AX70" i="2"/>
  <c r="AH70" i="2"/>
  <c r="AP70" i="2" s="1"/>
  <c r="AB70" i="2"/>
  <c r="AY71" i="2"/>
  <c r="AI71" i="2"/>
  <c r="AQ71" i="2" s="1"/>
  <c r="AC71" i="2"/>
  <c r="AZ72" i="2"/>
  <c r="AJ72" i="2"/>
  <c r="AR72" i="2" s="1"/>
  <c r="Z77" i="2"/>
  <c r="AB81" i="2"/>
  <c r="AA83" i="2"/>
  <c r="X84" i="2"/>
  <c r="AB84" i="2"/>
  <c r="AX86" i="2"/>
  <c r="BA87" i="2"/>
  <c r="AK87" i="2"/>
  <c r="AS87" i="2" s="1"/>
  <c r="AX100" i="2"/>
  <c r="AH100" i="2"/>
  <c r="AP100" i="2" s="1"/>
  <c r="AB100" i="2"/>
  <c r="AI102" i="2"/>
  <c r="AQ102" i="2" s="1"/>
  <c r="AA107" i="2"/>
  <c r="V112" i="2"/>
  <c r="Z112" i="2"/>
  <c r="AX116" i="2"/>
  <c r="AH116" i="2"/>
  <c r="AP116" i="2" s="1"/>
  <c r="AZ116" i="2"/>
  <c r="AB122" i="2"/>
  <c r="Y130" i="2"/>
  <c r="AC130" i="2"/>
  <c r="AK133" i="2"/>
  <c r="AS133" i="2" s="1"/>
  <c r="BA135" i="2"/>
  <c r="AK135" i="2"/>
  <c r="AS135" i="2" s="1"/>
  <c r="X138" i="2"/>
  <c r="AB138" i="2"/>
  <c r="Y140" i="2"/>
  <c r="AC140" i="2"/>
  <c r="Z141" i="2"/>
  <c r="AK141" i="2"/>
  <c r="AS141" i="2" s="1"/>
  <c r="X163" i="2"/>
  <c r="AB163" i="2"/>
  <c r="AQ164" i="2"/>
  <c r="AY165" i="2"/>
  <c r="AI165" i="2"/>
  <c r="AQ165" i="2" s="1"/>
  <c r="AJ172" i="2"/>
  <c r="AR172" i="2" s="1"/>
  <c r="AY174" i="2"/>
  <c r="AI174" i="2"/>
  <c r="AQ174" i="2" s="1"/>
  <c r="V176" i="2"/>
  <c r="Z176" i="2"/>
  <c r="AX186" i="2"/>
  <c r="AI188" i="2"/>
  <c r="AQ188" i="2" s="1"/>
  <c r="AY188" i="2"/>
  <c r="AI195" i="2"/>
  <c r="AQ195" i="2" s="1"/>
  <c r="AY195" i="2"/>
  <c r="AX196" i="2"/>
  <c r="AH196" i="2"/>
  <c r="AP196" i="2" s="1"/>
  <c r="AX205" i="2"/>
  <c r="AH205" i="2"/>
  <c r="AP205" i="2" s="1"/>
  <c r="AC206" i="2"/>
  <c r="Y206" i="2"/>
  <c r="X211" i="2"/>
  <c r="AB211" i="2"/>
  <c r="AY214" i="2"/>
  <c r="AI214" i="2"/>
  <c r="AQ214" i="2" s="1"/>
  <c r="V217" i="2"/>
  <c r="Z217" i="2"/>
  <c r="AJ219" i="2"/>
  <c r="AR219" i="2" s="1"/>
  <c r="Y220" i="2"/>
  <c r="AC220" i="2"/>
  <c r="AJ226" i="2"/>
  <c r="AR226" i="2" s="1"/>
  <c r="Y227" i="2"/>
  <c r="AC227" i="2"/>
  <c r="V242" i="2"/>
  <c r="Z242" i="2"/>
  <c r="Y244" i="2"/>
  <c r="AC244" i="2"/>
  <c r="BA248" i="2"/>
  <c r="AK248" i="2"/>
  <c r="AS248" i="2" s="1"/>
  <c r="X249" i="2"/>
  <c r="AB249" i="2"/>
  <c r="AZ256" i="2"/>
  <c r="AJ256" i="2"/>
  <c r="AR256" i="2" s="1"/>
  <c r="V258" i="2"/>
  <c r="Z258" i="2"/>
  <c r="AZ263" i="2"/>
  <c r="AJ263" i="2"/>
  <c r="AR263" i="2" s="1"/>
  <c r="X267" i="2"/>
  <c r="AB267" i="2"/>
  <c r="BA272" i="2"/>
  <c r="AK272" i="2"/>
  <c r="AS272" i="2" s="1"/>
  <c r="AX274" i="2"/>
  <c r="AH274" i="2"/>
  <c r="AP274" i="2" s="1"/>
  <c r="AZ279" i="2"/>
  <c r="AJ279" i="2"/>
  <c r="AR279" i="2" s="1"/>
  <c r="AZ281" i="2"/>
  <c r="AJ281" i="2"/>
  <c r="AR281" i="2" s="1"/>
  <c r="V283" i="2"/>
  <c r="Z283" i="2"/>
  <c r="AH287" i="2"/>
  <c r="AP287" i="2" s="1"/>
  <c r="AX287" i="2"/>
  <c r="V289" i="2"/>
  <c r="Z289" i="2"/>
  <c r="X291" i="2"/>
  <c r="AB291" i="2"/>
  <c r="X297" i="2"/>
  <c r="AB297" i="2"/>
  <c r="AB301" i="2"/>
  <c r="X301" i="2"/>
  <c r="V302" i="2"/>
  <c r="Z302" i="2"/>
  <c r="AB332" i="2"/>
  <c r="X332" i="2"/>
  <c r="AJ344" i="2"/>
  <c r="AR344" i="2" s="1"/>
  <c r="AZ344" i="2"/>
  <c r="AA345" i="2"/>
  <c r="W345" i="2"/>
  <c r="AH351" i="2"/>
  <c r="AP351" i="2" s="1"/>
  <c r="AX351" i="2"/>
  <c r="AC359" i="2"/>
  <c r="Y359" i="2"/>
  <c r="BA378" i="2"/>
  <c r="AK378" i="2"/>
  <c r="AS378" i="2" s="1"/>
  <c r="AY382" i="2"/>
  <c r="AI382" i="2"/>
  <c r="AQ382" i="2" s="1"/>
  <c r="V391" i="2"/>
  <c r="Z391" i="2"/>
  <c r="V496" i="2"/>
  <c r="Z496" i="2"/>
  <c r="AY518" i="2"/>
  <c r="AI518" i="2"/>
  <c r="AQ518" i="2" s="1"/>
  <c r="AK558" i="2"/>
  <c r="AS558" i="2" s="1"/>
  <c r="BA558" i="2"/>
  <c r="AC3" i="2"/>
  <c r="AA5" i="2"/>
  <c r="BB1536" i="2"/>
  <c r="BB1317" i="2"/>
  <c r="BB1041" i="2"/>
  <c r="BB1033" i="2"/>
  <c r="BB982" i="2"/>
  <c r="BB950" i="2"/>
  <c r="BB1064" i="2"/>
  <c r="BB1010" i="2"/>
  <c r="BB999" i="2"/>
  <c r="BB1187" i="2"/>
  <c r="BB733" i="2"/>
  <c r="BB676" i="2"/>
  <c r="BB909" i="2"/>
  <c r="BB875" i="2"/>
  <c r="BB1098" i="2"/>
  <c r="BB1044" i="2"/>
  <c r="BB876" i="2"/>
  <c r="BB841" i="2"/>
  <c r="BB766" i="2"/>
  <c r="BB748" i="2"/>
  <c r="BB738" i="2"/>
  <c r="BB730" i="2"/>
  <c r="BB679" i="2"/>
  <c r="BB674" i="2"/>
  <c r="BB753" i="2"/>
  <c r="BB741" i="2"/>
  <c r="BB764" i="2"/>
  <c r="BB723" i="2"/>
  <c r="BB631" i="2"/>
  <c r="BB613" i="2"/>
  <c r="BB772" i="2"/>
  <c r="BB710" i="2"/>
  <c r="BB592" i="2"/>
  <c r="BB572" i="2"/>
  <c r="BB417" i="2"/>
  <c r="BB385" i="2"/>
  <c r="BB337" i="2"/>
  <c r="BB321" i="2"/>
  <c r="BB594" i="2"/>
  <c r="BB585" i="2"/>
  <c r="BB551" i="2"/>
  <c r="BB546" i="2"/>
  <c r="BB590" i="2"/>
  <c r="BB745" i="2"/>
  <c r="BB655" i="2"/>
  <c r="BB677" i="2"/>
  <c r="BB288" i="2"/>
  <c r="BB281" i="2"/>
  <c r="BB240" i="2"/>
  <c r="BB168" i="2"/>
  <c r="BB334" i="2"/>
  <c r="BB316" i="2"/>
  <c r="BB298" i="2"/>
  <c r="BB169" i="2"/>
  <c r="BB598" i="2"/>
  <c r="BB630" i="2"/>
  <c r="BB591" i="2"/>
  <c r="BB352" i="2"/>
  <c r="BB304" i="2"/>
  <c r="BB119" i="2"/>
  <c r="BB53" i="2"/>
  <c r="BB45" i="2"/>
  <c r="BB37" i="2"/>
  <c r="BB192" i="2"/>
  <c r="BB134" i="2"/>
  <c r="BB121" i="2"/>
  <c r="BB74" i="2"/>
  <c r="BB198" i="2"/>
  <c r="BB137" i="2"/>
  <c r="Z11" i="2"/>
  <c r="AA12" i="2"/>
  <c r="AB13" i="2"/>
  <c r="AC14" i="2"/>
  <c r="Z19" i="2"/>
  <c r="AA20" i="2"/>
  <c r="AB21" i="2"/>
  <c r="AC22" i="2"/>
  <c r="Z27" i="2"/>
  <c r="AA28" i="2"/>
  <c r="AB29" i="2"/>
  <c r="AC30" i="2"/>
  <c r="AB33" i="2"/>
  <c r="Z36" i="2"/>
  <c r="AC38" i="2"/>
  <c r="Z39" i="2"/>
  <c r="AX41" i="2"/>
  <c r="AH41" i="2"/>
  <c r="AP41" i="2" s="1"/>
  <c r="AA41" i="2"/>
  <c r="AZ43" i="2"/>
  <c r="AJ43" i="2"/>
  <c r="AR43" i="2" s="1"/>
  <c r="AC43" i="2"/>
  <c r="AB46" i="2"/>
  <c r="AA51" i="2"/>
  <c r="AA54" i="2"/>
  <c r="AC56" i="2"/>
  <c r="Z59" i="2"/>
  <c r="Z67" i="2"/>
  <c r="AA68" i="2"/>
  <c r="BA73" i="2"/>
  <c r="AK73" i="2"/>
  <c r="AS73" i="2" s="1"/>
  <c r="AJ78" i="2"/>
  <c r="AR78" i="2" s="1"/>
  <c r="AK79" i="2"/>
  <c r="AS79" i="2" s="1"/>
  <c r="W81" i="2"/>
  <c r="AA81" i="2"/>
  <c r="Z85" i="2"/>
  <c r="AJ85" i="2"/>
  <c r="AR85" i="2" s="1"/>
  <c r="AY86" i="2"/>
  <c r="BB87" i="2"/>
  <c r="AA88" i="2"/>
  <c r="V90" i="2"/>
  <c r="Z90" i="2"/>
  <c r="BA95" i="2"/>
  <c r="AK95" i="2"/>
  <c r="AS95" i="2" s="1"/>
  <c r="AZ97" i="2"/>
  <c r="BB99" i="2"/>
  <c r="Z102" i="2"/>
  <c r="AJ113" i="2"/>
  <c r="AR113" i="2" s="1"/>
  <c r="X114" i="2"/>
  <c r="AB114" i="2"/>
  <c r="AI115" i="2"/>
  <c r="AQ115" i="2" s="1"/>
  <c r="AR117" i="2"/>
  <c r="AZ118" i="2"/>
  <c r="AJ118" i="2"/>
  <c r="AR118" i="2" s="1"/>
  <c r="AQ122" i="2"/>
  <c r="AK123" i="2"/>
  <c r="AS123" i="2" s="1"/>
  <c r="X125" i="2"/>
  <c r="AB125" i="2"/>
  <c r="AX139" i="2"/>
  <c r="AZ148" i="2"/>
  <c r="Z151" i="2"/>
  <c r="Y154" i="2"/>
  <c r="AC154" i="2"/>
  <c r="AH155" i="2"/>
  <c r="AP155" i="2" s="1"/>
  <c r="AX155" i="2"/>
  <c r="AI161" i="2"/>
  <c r="AQ161" i="2" s="1"/>
  <c r="BA164" i="2"/>
  <c r="AK164" i="2"/>
  <c r="AS164" i="2" s="1"/>
  <c r="AB165" i="2"/>
  <c r="X165" i="2"/>
  <c r="AY172" i="2"/>
  <c r="AI172" i="2"/>
  <c r="AQ172" i="2" s="1"/>
  <c r="AK172" i="2"/>
  <c r="AS172" i="2" s="1"/>
  <c r="AZ173" i="2"/>
  <c r="AJ173" i="2"/>
  <c r="AR173" i="2" s="1"/>
  <c r="AZ174" i="2"/>
  <c r="AJ174" i="2"/>
  <c r="AR174" i="2" s="1"/>
  <c r="X178" i="2"/>
  <c r="AB178" i="2"/>
  <c r="V184" i="2"/>
  <c r="Z184" i="2"/>
  <c r="AK194" i="2"/>
  <c r="AS194" i="2" s="1"/>
  <c r="AY196" i="2"/>
  <c r="AR204" i="2"/>
  <c r="AY205" i="2"/>
  <c r="AI205" i="2"/>
  <c r="AQ205" i="2" s="1"/>
  <c r="AI207" i="2"/>
  <c r="AQ207" i="2" s="1"/>
  <c r="AY207" i="2"/>
  <c r="AK209" i="2"/>
  <c r="AS209" i="2" s="1"/>
  <c r="BA209" i="2"/>
  <c r="AX213" i="2"/>
  <c r="AH213" i="2"/>
  <c r="AP213" i="2" s="1"/>
  <c r="BA216" i="2"/>
  <c r="AK216" i="2"/>
  <c r="AS216" i="2" s="1"/>
  <c r="W217" i="2"/>
  <c r="AA217" i="2"/>
  <c r="Y222" i="2"/>
  <c r="AC222" i="2"/>
  <c r="AH240" i="2"/>
  <c r="AP240" i="2" s="1"/>
  <c r="W242" i="2"/>
  <c r="AA242" i="2"/>
  <c r="Y250" i="2"/>
  <c r="AC250" i="2"/>
  <c r="BA261" i="2"/>
  <c r="AK261" i="2"/>
  <c r="AS261" i="2" s="1"/>
  <c r="V273" i="2"/>
  <c r="Z273" i="2"/>
  <c r="BA281" i="2"/>
  <c r="AK281" i="2"/>
  <c r="AS281" i="2" s="1"/>
  <c r="X284" i="2"/>
  <c r="AB284" i="2"/>
  <c r="W289" i="2"/>
  <c r="AA289" i="2"/>
  <c r="Y291" i="2"/>
  <c r="AC291" i="2"/>
  <c r="BA305" i="2"/>
  <c r="AK305" i="2"/>
  <c r="AS305" i="2" s="1"/>
  <c r="X315" i="2"/>
  <c r="AB315" i="2"/>
  <c r="AZ328" i="2"/>
  <c r="AJ328" i="2"/>
  <c r="AR328" i="2" s="1"/>
  <c r="W335" i="2"/>
  <c r="AA335" i="2"/>
  <c r="AJ349" i="2"/>
  <c r="AR349" i="2" s="1"/>
  <c r="AZ349" i="2"/>
  <c r="Z364" i="2"/>
  <c r="V364" i="2"/>
  <c r="AY376" i="2"/>
  <c r="AI376" i="2"/>
  <c r="AQ376" i="2" s="1"/>
  <c r="W403" i="2"/>
  <c r="AA403" i="2"/>
  <c r="Y404" i="2"/>
  <c r="AC404" i="2"/>
  <c r="AA461" i="2"/>
  <c r="W461" i="2"/>
  <c r="AX471" i="2"/>
  <c r="AH471" i="2"/>
  <c r="AP471" i="2" s="1"/>
  <c r="V473" i="2"/>
  <c r="Z473" i="2"/>
  <c r="Y493" i="2"/>
  <c r="AC493" i="2"/>
  <c r="AA580" i="2"/>
  <c r="W580" i="2"/>
  <c r="AH582" i="2"/>
  <c r="AP582" i="2" s="1"/>
  <c r="AX582" i="2"/>
  <c r="AC29" i="2"/>
  <c r="AA36" i="2"/>
  <c r="Z44" i="2"/>
  <c r="AX49" i="2"/>
  <c r="AH49" i="2"/>
  <c r="AP49" i="2" s="1"/>
  <c r="AZ51" i="2"/>
  <c r="AJ51" i="2"/>
  <c r="AR51" i="2" s="1"/>
  <c r="AA59" i="2"/>
  <c r="AJ77" i="2"/>
  <c r="AR77" i="2" s="1"/>
  <c r="AX78" i="2"/>
  <c r="AH78" i="2"/>
  <c r="AP78" i="2" s="1"/>
  <c r="AY79" i="2"/>
  <c r="AI79" i="2"/>
  <c r="AQ79" i="2" s="1"/>
  <c r="AZ80" i="2"/>
  <c r="AJ80" i="2"/>
  <c r="AR80" i="2" s="1"/>
  <c r="AZ86" i="2"/>
  <c r="AJ86" i="2"/>
  <c r="AR86" i="2" s="1"/>
  <c r="W105" i="2"/>
  <c r="AA105" i="2"/>
  <c r="AS109" i="2"/>
  <c r="AZ110" i="2"/>
  <c r="AJ110" i="2"/>
  <c r="AR110" i="2" s="1"/>
  <c r="Z126" i="2"/>
  <c r="W128" i="2"/>
  <c r="AA128" i="2"/>
  <c r="AY133" i="2"/>
  <c r="AI133" i="2"/>
  <c r="AQ133" i="2" s="1"/>
  <c r="AQ138" i="2"/>
  <c r="BA143" i="2"/>
  <c r="AK143" i="2"/>
  <c r="AS143" i="2" s="1"/>
  <c r="AR145" i="2"/>
  <c r="Y148" i="2"/>
  <c r="AC148" i="2"/>
  <c r="AY155" i="2"/>
  <c r="AZ158" i="2"/>
  <c r="AJ158" i="2"/>
  <c r="AR158" i="2" s="1"/>
  <c r="BA159" i="2"/>
  <c r="AK159" i="2"/>
  <c r="AS159" i="2" s="1"/>
  <c r="W162" i="2"/>
  <c r="AA162" i="2"/>
  <c r="BA167" i="2"/>
  <c r="AK167" i="2"/>
  <c r="AS167" i="2" s="1"/>
  <c r="AI171" i="2"/>
  <c r="AQ171" i="2" s="1"/>
  <c r="AX173" i="2"/>
  <c r="AH173" i="2"/>
  <c r="AP173" i="2" s="1"/>
  <c r="X176" i="2"/>
  <c r="AB176" i="2"/>
  <c r="BA181" i="2"/>
  <c r="BB191" i="2"/>
  <c r="Y195" i="2"/>
  <c r="AC195" i="2"/>
  <c r="V201" i="2"/>
  <c r="Z201" i="2"/>
  <c r="AC202" i="2"/>
  <c r="Y202" i="2"/>
  <c r="AH202" i="2"/>
  <c r="AP202" i="2" s="1"/>
  <c r="AP211" i="2"/>
  <c r="AX212" i="2"/>
  <c r="AH212" i="2"/>
  <c r="AP212" i="2" s="1"/>
  <c r="AY213" i="2"/>
  <c r="AI213" i="2"/>
  <c r="AQ213" i="2" s="1"/>
  <c r="BA213" i="2"/>
  <c r="AK213" i="2"/>
  <c r="AS213" i="2" s="1"/>
  <c r="Y214" i="2"/>
  <c r="AC214" i="2"/>
  <c r="AX224" i="2"/>
  <c r="AH224" i="2"/>
  <c r="AP224" i="2" s="1"/>
  <c r="AZ225" i="2"/>
  <c r="AJ225" i="2"/>
  <c r="AR225" i="2" s="1"/>
  <c r="AY237" i="2"/>
  <c r="AI237" i="2"/>
  <c r="AQ237" i="2" s="1"/>
  <c r="AH239" i="2"/>
  <c r="AP239" i="2" s="1"/>
  <c r="AX239" i="2"/>
  <c r="AQ240" i="2"/>
  <c r="X242" i="2"/>
  <c r="AB242" i="2"/>
  <c r="AZ246" i="2"/>
  <c r="AJ246" i="2"/>
  <c r="AR246" i="2" s="1"/>
  <c r="AX247" i="2"/>
  <c r="AX254" i="2"/>
  <c r="AH254" i="2"/>
  <c r="AP254" i="2" s="1"/>
  <c r="BA254" i="2"/>
  <c r="AK254" i="2"/>
  <c r="AS254" i="2" s="1"/>
  <c r="BA257" i="2"/>
  <c r="AK257" i="2"/>
  <c r="AS257" i="2" s="1"/>
  <c r="X258" i="2"/>
  <c r="AB258" i="2"/>
  <c r="AK258" i="2"/>
  <c r="AS258" i="2" s="1"/>
  <c r="AI259" i="2"/>
  <c r="AQ259" i="2" s="1"/>
  <c r="AX261" i="2"/>
  <c r="BB261" i="2" s="1"/>
  <c r="AH261" i="2"/>
  <c r="AP261" i="2" s="1"/>
  <c r="AZ261" i="2"/>
  <c r="AJ265" i="2"/>
  <c r="AR265" i="2" s="1"/>
  <c r="AZ265" i="2"/>
  <c r="AZ268" i="2"/>
  <c r="W275" i="2"/>
  <c r="AA275" i="2"/>
  <c r="AK278" i="2"/>
  <c r="AS278" i="2" s="1"/>
  <c r="AY288" i="2"/>
  <c r="AI288" i="2"/>
  <c r="AQ288" i="2" s="1"/>
  <c r="AI290" i="2"/>
  <c r="AQ290" i="2" s="1"/>
  <c r="X302" i="2"/>
  <c r="AB302" i="2"/>
  <c r="AZ357" i="2"/>
  <c r="AJ357" i="2"/>
  <c r="AR357" i="2" s="1"/>
  <c r="AK414" i="2"/>
  <c r="AS414" i="2" s="1"/>
  <c r="BA414" i="2"/>
  <c r="BA448" i="2"/>
  <c r="AK448" i="2"/>
  <c r="AS448" i="2" s="1"/>
  <c r="AY471" i="2"/>
  <c r="AI471" i="2"/>
  <c r="AQ471" i="2" s="1"/>
  <c r="V490" i="2"/>
  <c r="Z490" i="2"/>
  <c r="BA512" i="2"/>
  <c r="AK512" i="2"/>
  <c r="AS512" i="2" s="1"/>
  <c r="AY604" i="2"/>
  <c r="AI604" i="2"/>
  <c r="AQ604" i="2" s="1"/>
  <c r="AX172" i="2"/>
  <c r="AH172" i="2"/>
  <c r="AP172" i="2" s="1"/>
  <c r="AY173" i="2"/>
  <c r="AI173" i="2"/>
  <c r="AQ173" i="2" s="1"/>
  <c r="BA176" i="2"/>
  <c r="AK176" i="2"/>
  <c r="AS176" i="2" s="1"/>
  <c r="AZ180" i="2"/>
  <c r="AK182" i="2"/>
  <c r="AS182" i="2" s="1"/>
  <c r="AX183" i="2"/>
  <c r="AH183" i="2"/>
  <c r="AP183" i="2" s="1"/>
  <c r="AC185" i="2"/>
  <c r="Y186" i="2"/>
  <c r="AC186" i="2"/>
  <c r="AH187" i="2"/>
  <c r="AP187" i="2" s="1"/>
  <c r="AX187" i="2"/>
  <c r="AY191" i="2"/>
  <c r="BB199" i="2"/>
  <c r="AH203" i="2"/>
  <c r="AP203" i="2" s="1"/>
  <c r="AX203" i="2"/>
  <c r="AZ203" i="2"/>
  <c r="AJ209" i="2"/>
  <c r="AR209" i="2" s="1"/>
  <c r="X236" i="2"/>
  <c r="AB236" i="2"/>
  <c r="AZ238" i="2"/>
  <c r="AJ238" i="2"/>
  <c r="AR238" i="2" s="1"/>
  <c r="AK246" i="2"/>
  <c r="AS246" i="2" s="1"/>
  <c r="BA246" i="2"/>
  <c r="AY249" i="2"/>
  <c r="AI249" i="2"/>
  <c r="AQ249" i="2" s="1"/>
  <c r="AB253" i="2"/>
  <c r="X253" i="2"/>
  <c r="AY261" i="2"/>
  <c r="AI261" i="2"/>
  <c r="AQ261" i="2" s="1"/>
  <c r="BA264" i="2"/>
  <c r="AK264" i="2"/>
  <c r="AS264" i="2" s="1"/>
  <c r="AX267" i="2"/>
  <c r="AH267" i="2"/>
  <c r="AP267" i="2" s="1"/>
  <c r="AH280" i="2"/>
  <c r="AP280" i="2" s="1"/>
  <c r="AX280" i="2"/>
  <c r="BB280" i="2" s="1"/>
  <c r="AX292" i="2"/>
  <c r="AH292" i="2"/>
  <c r="AP292" i="2" s="1"/>
  <c r="AH298" i="2"/>
  <c r="AP298" i="2" s="1"/>
  <c r="W317" i="2"/>
  <c r="AA317" i="2"/>
  <c r="Y319" i="2"/>
  <c r="AC319" i="2"/>
  <c r="BA340" i="2"/>
  <c r="AK340" i="2"/>
  <c r="AS340" i="2" s="1"/>
  <c r="AA361" i="2"/>
  <c r="W361" i="2"/>
  <c r="AH372" i="2"/>
  <c r="AP372" i="2" s="1"/>
  <c r="AX372" i="2"/>
  <c r="AJ380" i="2"/>
  <c r="AR380" i="2" s="1"/>
  <c r="AZ380" i="2"/>
  <c r="BB384" i="2"/>
  <c r="AH415" i="2"/>
  <c r="AP415" i="2" s="1"/>
  <c r="AX415" i="2"/>
  <c r="AJ454" i="2"/>
  <c r="AR454" i="2" s="1"/>
  <c r="BA456" i="2"/>
  <c r="AK456" i="2"/>
  <c r="AS456" i="2" s="1"/>
  <c r="AY481" i="2"/>
  <c r="AI481" i="2"/>
  <c r="AQ481" i="2" s="1"/>
  <c r="Y527" i="2"/>
  <c r="AC527" i="2"/>
  <c r="BA529" i="2"/>
  <c r="AK529" i="2"/>
  <c r="AS529" i="2" s="1"/>
  <c r="W530" i="2"/>
  <c r="AA530" i="2"/>
  <c r="AY34" i="2"/>
  <c r="AI34" i="2"/>
  <c r="AQ34" i="2" s="1"/>
  <c r="BA36" i="2"/>
  <c r="AK36" i="2"/>
  <c r="AS36" i="2" s="1"/>
  <c r="AX65" i="2"/>
  <c r="AH65" i="2"/>
  <c r="AP65" i="2" s="1"/>
  <c r="AY66" i="2"/>
  <c r="AI66" i="2"/>
  <c r="AQ66" i="2" s="1"/>
  <c r="AZ67" i="2"/>
  <c r="AJ67" i="2"/>
  <c r="AR67" i="2" s="1"/>
  <c r="BA68" i="2"/>
  <c r="AK68" i="2"/>
  <c r="AS68" i="2" s="1"/>
  <c r="AB82" i="2"/>
  <c r="Y83" i="2"/>
  <c r="AC83" i="2"/>
  <c r="Y84" i="2"/>
  <c r="BA88" i="2"/>
  <c r="Y89" i="2"/>
  <c r="V97" i="2"/>
  <c r="AI98" i="2"/>
  <c r="AQ98" i="2" s="1"/>
  <c r="BB98" i="2"/>
  <c r="AY99" i="2"/>
  <c r="AP103" i="2"/>
  <c r="Y107" i="2"/>
  <c r="AC107" i="2"/>
  <c r="AY109" i="2"/>
  <c r="AI109" i="2"/>
  <c r="AQ109" i="2" s="1"/>
  <c r="X120" i="2"/>
  <c r="AB120" i="2"/>
  <c r="AI121" i="2"/>
  <c r="AQ121" i="2" s="1"/>
  <c r="Y124" i="2"/>
  <c r="AZ124" i="2"/>
  <c r="W132" i="2"/>
  <c r="AJ135" i="2"/>
  <c r="AR135" i="2" s="1"/>
  <c r="BA137" i="2"/>
  <c r="AK137" i="2"/>
  <c r="AS137" i="2" s="1"/>
  <c r="AZ140" i="2"/>
  <c r="AJ140" i="2"/>
  <c r="AR140" i="2" s="1"/>
  <c r="AI143" i="2"/>
  <c r="AQ143" i="2" s="1"/>
  <c r="BA145" i="2"/>
  <c r="AS146" i="2"/>
  <c r="Y149" i="2"/>
  <c r="AA152" i="2"/>
  <c r="AB154" i="2"/>
  <c r="BA155" i="2"/>
  <c r="V161" i="2"/>
  <c r="Z161" i="2"/>
  <c r="AA163" i="2"/>
  <c r="AY164" i="2"/>
  <c r="V170" i="2"/>
  <c r="AZ170" i="2"/>
  <c r="W177" i="2"/>
  <c r="AA177" i="2"/>
  <c r="Y180" i="2"/>
  <c r="AC180" i="2"/>
  <c r="V186" i="2"/>
  <c r="AY187" i="2"/>
  <c r="W188" i="2"/>
  <c r="AC189" i="2"/>
  <c r="AZ190" i="2"/>
  <c r="AJ190" i="2"/>
  <c r="AR190" i="2" s="1"/>
  <c r="BB190" i="2"/>
  <c r="BA191" i="2"/>
  <c r="AK191" i="2"/>
  <c r="AS191" i="2" s="1"/>
  <c r="AH191" i="2"/>
  <c r="AP191" i="2" s="1"/>
  <c r="AA193" i="2"/>
  <c r="AR193" i="2"/>
  <c r="W194" i="2"/>
  <c r="AA194" i="2"/>
  <c r="W195" i="2"/>
  <c r="AI199" i="2"/>
  <c r="AQ199" i="2" s="1"/>
  <c r="AY199" i="2"/>
  <c r="AX200" i="2"/>
  <c r="AH200" i="2"/>
  <c r="AP200" i="2" s="1"/>
  <c r="W203" i="2"/>
  <c r="AA203" i="2"/>
  <c r="AZ205" i="2"/>
  <c r="BA218" i="2"/>
  <c r="AY221" i="2"/>
  <c r="AI221" i="2"/>
  <c r="AQ221" i="2" s="1"/>
  <c r="V225" i="2"/>
  <c r="Z225" i="2"/>
  <c r="AQ232" i="2"/>
  <c r="AX232" i="2"/>
  <c r="Y236" i="2"/>
  <c r="AC236" i="2"/>
  <c r="Y237" i="2"/>
  <c r="AC237" i="2"/>
  <c r="AC238" i="2"/>
  <c r="Y238" i="2"/>
  <c r="AZ239" i="2"/>
  <c r="AJ239" i="2"/>
  <c r="AR239" i="2" s="1"/>
  <c r="BA241" i="2"/>
  <c r="AK241" i="2"/>
  <c r="AS241" i="2" s="1"/>
  <c r="BA242" i="2"/>
  <c r="AK242" i="2"/>
  <c r="AS242" i="2" s="1"/>
  <c r="AC243" i="2"/>
  <c r="BB255" i="2"/>
  <c r="AH256" i="2"/>
  <c r="AP256" i="2" s="1"/>
  <c r="AX256" i="2"/>
  <c r="Y258" i="2"/>
  <c r="Y260" i="2"/>
  <c r="AC260" i="2"/>
  <c r="AI260" i="2"/>
  <c r="AQ260" i="2" s="1"/>
  <c r="V265" i="2"/>
  <c r="Z265" i="2"/>
  <c r="AY270" i="2"/>
  <c r="AI270" i="2"/>
  <c r="AQ270" i="2" s="1"/>
  <c r="BA288" i="2"/>
  <c r="AK288" i="2"/>
  <c r="AS288" i="2" s="1"/>
  <c r="AS290" i="2"/>
  <c r="W292" i="2"/>
  <c r="AA292" i="2"/>
  <c r="AY294" i="2"/>
  <c r="AI294" i="2"/>
  <c r="AQ294" i="2" s="1"/>
  <c r="AH312" i="2"/>
  <c r="AP312" i="2" s="1"/>
  <c r="AX312" i="2"/>
  <c r="AP314" i="2"/>
  <c r="BB314" i="2" s="1"/>
  <c r="Y324" i="2"/>
  <c r="AC324" i="2"/>
  <c r="W402" i="2"/>
  <c r="AA402" i="2"/>
  <c r="AY415" i="2"/>
  <c r="AI415" i="2"/>
  <c r="AQ415" i="2" s="1"/>
  <c r="AX426" i="2"/>
  <c r="AH426" i="2"/>
  <c r="AP426" i="2" s="1"/>
  <c r="AI427" i="2"/>
  <c r="AQ427" i="2" s="1"/>
  <c r="AY427" i="2"/>
  <c r="BA458" i="2"/>
  <c r="AK458" i="2"/>
  <c r="AS458" i="2" s="1"/>
  <c r="AY478" i="2"/>
  <c r="AI478" i="2"/>
  <c r="AQ478" i="2" s="1"/>
  <c r="AY489" i="2"/>
  <c r="AI489" i="2"/>
  <c r="AQ489" i="2" s="1"/>
  <c r="AX520" i="2"/>
  <c r="AH520" i="2"/>
  <c r="AP520" i="2" s="1"/>
  <c r="BA521" i="2"/>
  <c r="AK521" i="2"/>
  <c r="AS521" i="2" s="1"/>
  <c r="AJ550" i="2"/>
  <c r="AR550" i="2" s="1"/>
  <c r="AZ550" i="2"/>
  <c r="BA570" i="2"/>
  <c r="AK570" i="2"/>
  <c r="AS570" i="2" s="1"/>
  <c r="W602" i="2"/>
  <c r="AA602" i="2"/>
  <c r="AY42" i="2"/>
  <c r="AI42" i="2"/>
  <c r="AQ42" i="2" s="1"/>
  <c r="BB42" i="2"/>
  <c r="BA44" i="2"/>
  <c r="AK44" i="2"/>
  <c r="AS44" i="2" s="1"/>
  <c r="BB60" i="2"/>
  <c r="AA62" i="2"/>
  <c r="AB63" i="2"/>
  <c r="AC64" i="2"/>
  <c r="AY87" i="2"/>
  <c r="AA89" i="2"/>
  <c r="AC91" i="2"/>
  <c r="Y93" i="2"/>
  <c r="AZ96" i="2"/>
  <c r="X97" i="2"/>
  <c r="AY104" i="2"/>
  <c r="V107" i="2"/>
  <c r="AX108" i="2"/>
  <c r="AH108" i="2"/>
  <c r="AP108" i="2" s="1"/>
  <c r="AB108" i="2"/>
  <c r="AH110" i="2"/>
  <c r="AP110" i="2" s="1"/>
  <c r="Z114" i="2"/>
  <c r="X115" i="2"/>
  <c r="AB115" i="2"/>
  <c r="AY117" i="2"/>
  <c r="AI117" i="2"/>
  <c r="AQ117" i="2" s="1"/>
  <c r="Z118" i="2"/>
  <c r="AK118" i="2"/>
  <c r="AS118" i="2" s="1"/>
  <c r="BA119" i="2"/>
  <c r="AK119" i="2"/>
  <c r="AS119" i="2" s="1"/>
  <c r="AJ121" i="2"/>
  <c r="AR121" i="2" s="1"/>
  <c r="W122" i="2"/>
  <c r="AJ127" i="2"/>
  <c r="AR127" i="2" s="1"/>
  <c r="AX127" i="2"/>
  <c r="AP130" i="2"/>
  <c r="V131" i="2"/>
  <c r="Z131" i="2"/>
  <c r="AK132" i="2"/>
  <c r="AS132" i="2" s="1"/>
  <c r="AY132" i="2"/>
  <c r="AA136" i="2"/>
  <c r="AC138" i="2"/>
  <c r="AY142" i="2"/>
  <c r="Z144" i="2"/>
  <c r="X145" i="2"/>
  <c r="Y147" i="2"/>
  <c r="AC147" i="2"/>
  <c r="AH147" i="2"/>
  <c r="AP147" i="2" s="1"/>
  <c r="AB152" i="2"/>
  <c r="X153" i="2"/>
  <c r="AB153" i="2"/>
  <c r="AY153" i="2"/>
  <c r="AC156" i="2"/>
  <c r="BA157" i="2"/>
  <c r="AC163" i="2"/>
  <c r="AB164" i="2"/>
  <c r="X164" i="2"/>
  <c r="Y165" i="2"/>
  <c r="AZ166" i="2"/>
  <c r="AJ166" i="2"/>
  <c r="AR166" i="2" s="1"/>
  <c r="AJ169" i="2"/>
  <c r="AR169" i="2" s="1"/>
  <c r="AZ169" i="2"/>
  <c r="Z174" i="2"/>
  <c r="AI180" i="2"/>
  <c r="AQ180" i="2" s="1"/>
  <c r="AQ186" i="2"/>
  <c r="AY189" i="2"/>
  <c r="AI189" i="2"/>
  <c r="AQ189" i="2" s="1"/>
  <c r="AQ192" i="2"/>
  <c r="W196" i="2"/>
  <c r="AY197" i="2"/>
  <c r="AI197" i="2"/>
  <c r="AQ197" i="2" s="1"/>
  <c r="AA200" i="2"/>
  <c r="AK205" i="2"/>
  <c r="AS205" i="2" s="1"/>
  <c r="AX206" i="2"/>
  <c r="AA208" i="2"/>
  <c r="W208" i="2"/>
  <c r="AY215" i="2"/>
  <c r="AJ216" i="2"/>
  <c r="AR216" i="2" s="1"/>
  <c r="AZ216" i="2"/>
  <c r="AK217" i="2"/>
  <c r="AS217" i="2" s="1"/>
  <c r="W218" i="2"/>
  <c r="AA218" i="2"/>
  <c r="AX219" i="2"/>
  <c r="AH219" i="2"/>
  <c r="AP219" i="2" s="1"/>
  <c r="W225" i="2"/>
  <c r="AA225" i="2"/>
  <c r="BA231" i="2"/>
  <c r="AK231" i="2"/>
  <c r="AS231" i="2" s="1"/>
  <c r="Z233" i="2"/>
  <c r="W235" i="2"/>
  <c r="AA235" i="2"/>
  <c r="AX243" i="2"/>
  <c r="AH243" i="2"/>
  <c r="AP243" i="2" s="1"/>
  <c r="AX244" i="2"/>
  <c r="AH244" i="2"/>
  <c r="AP244" i="2" s="1"/>
  <c r="AH251" i="2"/>
  <c r="AP251" i="2" s="1"/>
  <c r="BB257" i="2"/>
  <c r="W266" i="2"/>
  <c r="AA266" i="2"/>
  <c r="AX268" i="2"/>
  <c r="AH268" i="2"/>
  <c r="AP268" i="2" s="1"/>
  <c r="AZ270" i="2"/>
  <c r="AJ270" i="2"/>
  <c r="AR270" i="2" s="1"/>
  <c r="AC275" i="2"/>
  <c r="V282" i="2"/>
  <c r="Z282" i="2"/>
  <c r="AR289" i="2"/>
  <c r="AJ296" i="2"/>
  <c r="AR296" i="2" s="1"/>
  <c r="AZ296" i="2"/>
  <c r="AX300" i="2"/>
  <c r="AH300" i="2"/>
  <c r="AP300" i="2" s="1"/>
  <c r="AR304" i="2"/>
  <c r="Z307" i="2"/>
  <c r="V307" i="2"/>
  <c r="AY312" i="2"/>
  <c r="AI312" i="2"/>
  <c r="AQ312" i="2" s="1"/>
  <c r="AH316" i="2"/>
  <c r="AP316" i="2" s="1"/>
  <c r="AZ327" i="2"/>
  <c r="AJ327" i="2"/>
  <c r="AR327" i="2" s="1"/>
  <c r="X338" i="2"/>
  <c r="AB338" i="2"/>
  <c r="AZ348" i="2"/>
  <c r="AJ348" i="2"/>
  <c r="AR348" i="2" s="1"/>
  <c r="AI356" i="2"/>
  <c r="AQ356" i="2" s="1"/>
  <c r="X357" i="2"/>
  <c r="W360" i="2"/>
  <c r="AA360" i="2"/>
  <c r="AC362" i="2"/>
  <c r="Y362" i="2"/>
  <c r="V370" i="2"/>
  <c r="Z370" i="2"/>
  <c r="AZ412" i="2"/>
  <c r="AJ412" i="2"/>
  <c r="AR412" i="2" s="1"/>
  <c r="AH436" i="2"/>
  <c r="AP436" i="2" s="1"/>
  <c r="BB436" i="2" s="1"/>
  <c r="BA506" i="2"/>
  <c r="AK506" i="2"/>
  <c r="AS506" i="2" s="1"/>
  <c r="AC32" i="2"/>
  <c r="AY50" i="2"/>
  <c r="AI50" i="2"/>
  <c r="AQ50" i="2" s="1"/>
  <c r="BA52" i="2"/>
  <c r="AK52" i="2"/>
  <c r="AS52" i="2" s="1"/>
  <c r="BB55" i="2"/>
  <c r="AX62" i="2"/>
  <c r="AH62" i="2"/>
  <c r="AP62" i="2" s="1"/>
  <c r="AY63" i="2"/>
  <c r="AI63" i="2"/>
  <c r="AQ63" i="2" s="1"/>
  <c r="AZ64" i="2"/>
  <c r="AJ64" i="2"/>
  <c r="AR64" i="2" s="1"/>
  <c r="Z69" i="2"/>
  <c r="AX73" i="2"/>
  <c r="AH73" i="2"/>
  <c r="AP73" i="2" s="1"/>
  <c r="AY74" i="2"/>
  <c r="AI74" i="2"/>
  <c r="AQ74" i="2" s="1"/>
  <c r="AZ75" i="2"/>
  <c r="AJ75" i="2"/>
  <c r="AR75" i="2" s="1"/>
  <c r="BA76" i="2"/>
  <c r="AK76" i="2"/>
  <c r="AS76" i="2" s="1"/>
  <c r="W82" i="2"/>
  <c r="AA82" i="2"/>
  <c r="AX84" i="2"/>
  <c r="AH84" i="2"/>
  <c r="AP84" i="2" s="1"/>
  <c r="AZ91" i="2"/>
  <c r="Y94" i="2"/>
  <c r="AC94" i="2"/>
  <c r="AX95" i="2"/>
  <c r="AI97" i="2"/>
  <c r="AQ97" i="2" s="1"/>
  <c r="AH105" i="2"/>
  <c r="AP105" i="2" s="1"/>
  <c r="AJ112" i="2"/>
  <c r="AR112" i="2" s="1"/>
  <c r="AH119" i="2"/>
  <c r="AP119" i="2" s="1"/>
  <c r="AS129" i="2"/>
  <c r="AK136" i="2"/>
  <c r="AS136" i="2" s="1"/>
  <c r="Y137" i="2"/>
  <c r="AX138" i="2"/>
  <c r="AH138" i="2"/>
  <c r="AP138" i="2" s="1"/>
  <c r="AQ140" i="2"/>
  <c r="AS142" i="2"/>
  <c r="BA142" i="2"/>
  <c r="AA144" i="2"/>
  <c r="AX154" i="2"/>
  <c r="W155" i="2"/>
  <c r="AI156" i="2"/>
  <c r="AQ156" i="2" s="1"/>
  <c r="AY156" i="2"/>
  <c r="Z162" i="2"/>
  <c r="AC166" i="2"/>
  <c r="Y166" i="2"/>
  <c r="AI168" i="2"/>
  <c r="AQ168" i="2" s="1"/>
  <c r="AY168" i="2"/>
  <c r="AH169" i="2"/>
  <c r="AP169" i="2" s="1"/>
  <c r="BA169" i="2"/>
  <c r="Z171" i="2"/>
  <c r="V171" i="2"/>
  <c r="BA174" i="2"/>
  <c r="AK174" i="2"/>
  <c r="AS174" i="2" s="1"/>
  <c r="AZ175" i="2"/>
  <c r="AJ175" i="2"/>
  <c r="AR175" i="2" s="1"/>
  <c r="AX175" i="2"/>
  <c r="AQ176" i="2"/>
  <c r="AS178" i="2"/>
  <c r="Y181" i="2"/>
  <c r="AA184" i="2"/>
  <c r="AB186" i="2"/>
  <c r="V193" i="2"/>
  <c r="Z193" i="2"/>
  <c r="AR196" i="2"/>
  <c r="BA199" i="2"/>
  <c r="AK199" i="2"/>
  <c r="AS199" i="2" s="1"/>
  <c r="Y203" i="2"/>
  <c r="AC203" i="2"/>
  <c r="X208" i="2"/>
  <c r="AB208" i="2"/>
  <c r="AY216" i="2"/>
  <c r="W219" i="2"/>
  <c r="AA219" i="2"/>
  <c r="AA220" i="2"/>
  <c r="W220" i="2"/>
  <c r="AX223" i="2"/>
  <c r="AH223" i="2"/>
  <c r="AP223" i="2" s="1"/>
  <c r="BA224" i="2"/>
  <c r="AK224" i="2"/>
  <c r="AS224" i="2" s="1"/>
  <c r="W226" i="2"/>
  <c r="AA226" i="2"/>
  <c r="W227" i="2"/>
  <c r="AA227" i="2"/>
  <c r="AB229" i="2"/>
  <c r="X229" i="2"/>
  <c r="AP231" i="2"/>
  <c r="BB231" i="2" s="1"/>
  <c r="AI234" i="2"/>
  <c r="AQ234" i="2" s="1"/>
  <c r="X235" i="2"/>
  <c r="AB235" i="2"/>
  <c r="V249" i="2"/>
  <c r="Z249" i="2"/>
  <c r="X251" i="2"/>
  <c r="AB251" i="2"/>
  <c r="AY257" i="2"/>
  <c r="AI257" i="2"/>
  <c r="AQ257" i="2" s="1"/>
  <c r="AX263" i="2"/>
  <c r="W268" i="2"/>
  <c r="AA268" i="2"/>
  <c r="AZ269" i="2"/>
  <c r="AJ269" i="2"/>
  <c r="AR269" i="2" s="1"/>
  <c r="AA272" i="2"/>
  <c r="W272" i="2"/>
  <c r="AA273" i="2"/>
  <c r="AI274" i="2"/>
  <c r="AQ274" i="2" s="1"/>
  <c r="AX279" i="2"/>
  <c r="AH279" i="2"/>
  <c r="AP279" i="2" s="1"/>
  <c r="W282" i="2"/>
  <c r="AA282" i="2"/>
  <c r="V290" i="2"/>
  <c r="Z290" i="2"/>
  <c r="W307" i="2"/>
  <c r="AA307" i="2"/>
  <c r="AB310" i="2"/>
  <c r="X310" i="2"/>
  <c r="X333" i="2"/>
  <c r="AB333" i="2"/>
  <c r="X347" i="2"/>
  <c r="AB347" i="2"/>
  <c r="AH356" i="2"/>
  <c r="AP356" i="2" s="1"/>
  <c r="AX356" i="2"/>
  <c r="AX367" i="2"/>
  <c r="AH367" i="2"/>
  <c r="AP367" i="2" s="1"/>
  <c r="AI379" i="2"/>
  <c r="AQ379" i="2" s="1"/>
  <c r="AY379" i="2"/>
  <c r="AK383" i="2"/>
  <c r="AS383" i="2" s="1"/>
  <c r="BA383" i="2"/>
  <c r="AX398" i="2"/>
  <c r="AH398" i="2"/>
  <c r="AP398" i="2" s="1"/>
  <c r="AZ398" i="2"/>
  <c r="AJ398" i="2"/>
  <c r="AR398" i="2" s="1"/>
  <c r="Y411" i="2"/>
  <c r="AC411" i="2"/>
  <c r="BA412" i="2"/>
  <c r="AK412" i="2"/>
  <c r="AS412" i="2" s="1"/>
  <c r="AA413" i="2"/>
  <c r="W413" i="2"/>
  <c r="AY432" i="2"/>
  <c r="AI432" i="2"/>
  <c r="AQ432" i="2" s="1"/>
  <c r="W435" i="2"/>
  <c r="AA435" i="2"/>
  <c r="AI443" i="2"/>
  <c r="AQ443" i="2" s="1"/>
  <c r="BB443" i="2" s="1"/>
  <c r="AY445" i="2"/>
  <c r="AX479" i="2"/>
  <c r="AH479" i="2"/>
  <c r="AP479" i="2" s="1"/>
  <c r="AA517" i="2"/>
  <c r="W517" i="2"/>
  <c r="AZ619" i="2"/>
  <c r="AJ619" i="2"/>
  <c r="AR619" i="2" s="1"/>
  <c r="AX140" i="2"/>
  <c r="AH140" i="2"/>
  <c r="AP140" i="2" s="1"/>
  <c r="AZ142" i="2"/>
  <c r="AJ142" i="2"/>
  <c r="AR142" i="2" s="1"/>
  <c r="AX156" i="2"/>
  <c r="AH156" i="2"/>
  <c r="AP156" i="2" s="1"/>
  <c r="AX157" i="2"/>
  <c r="AH157" i="2"/>
  <c r="AP157" i="2" s="1"/>
  <c r="AY158" i="2"/>
  <c r="AI158" i="2"/>
  <c r="AQ158" i="2" s="1"/>
  <c r="AZ159" i="2"/>
  <c r="AJ159" i="2"/>
  <c r="AR159" i="2" s="1"/>
  <c r="BA160" i="2"/>
  <c r="AK160" i="2"/>
  <c r="AS160" i="2" s="1"/>
  <c r="AX188" i="2"/>
  <c r="AH188" i="2"/>
  <c r="AP188" i="2" s="1"/>
  <c r="AX189" i="2"/>
  <c r="AH189" i="2"/>
  <c r="AP189" i="2" s="1"/>
  <c r="AY190" i="2"/>
  <c r="AI190" i="2"/>
  <c r="AQ190" i="2" s="1"/>
  <c r="AZ191" i="2"/>
  <c r="AJ191" i="2"/>
  <c r="AR191" i="2" s="1"/>
  <c r="BA192" i="2"/>
  <c r="AK192" i="2"/>
  <c r="AS192" i="2" s="1"/>
  <c r="AX197" i="2"/>
  <c r="AH197" i="2"/>
  <c r="AP197" i="2" s="1"/>
  <c r="AI201" i="2"/>
  <c r="AQ201" i="2" s="1"/>
  <c r="BA207" i="2"/>
  <c r="AK207" i="2"/>
  <c r="AS207" i="2" s="1"/>
  <c r="AH210" i="2"/>
  <c r="AP210" i="2" s="1"/>
  <c r="AK211" i="2"/>
  <c r="AS211" i="2" s="1"/>
  <c r="AX221" i="2"/>
  <c r="BB221" i="2" s="1"/>
  <c r="AH221" i="2"/>
  <c r="AP221" i="2" s="1"/>
  <c r="AX222" i="2"/>
  <c r="AH222" i="2"/>
  <c r="AP222" i="2" s="1"/>
  <c r="AZ223" i="2"/>
  <c r="AJ223" i="2"/>
  <c r="AR223" i="2" s="1"/>
  <c r="AZ224" i="2"/>
  <c r="AJ224" i="2"/>
  <c r="AR224" i="2" s="1"/>
  <c r="AX228" i="2"/>
  <c r="AH228" i="2"/>
  <c r="AP228" i="2" s="1"/>
  <c r="AY230" i="2"/>
  <c r="AI230" i="2"/>
  <c r="AQ230" i="2" s="1"/>
  <c r="AZ232" i="2"/>
  <c r="AJ232" i="2"/>
  <c r="AR232" i="2" s="1"/>
  <c r="AX237" i="2"/>
  <c r="AH237" i="2"/>
  <c r="AP237" i="2" s="1"/>
  <c r="AY239" i="2"/>
  <c r="AI239" i="2"/>
  <c r="AQ239" i="2" s="1"/>
  <c r="AJ243" i="2"/>
  <c r="AR243" i="2" s="1"/>
  <c r="AY246" i="2"/>
  <c r="AI246" i="2"/>
  <c r="AQ246" i="2" s="1"/>
  <c r="AZ248" i="2"/>
  <c r="AJ248" i="2"/>
  <c r="AR248" i="2" s="1"/>
  <c r="AI250" i="2"/>
  <c r="AQ250" i="2" s="1"/>
  <c r="AY253" i="2"/>
  <c r="AI253" i="2"/>
  <c r="AQ253" i="2" s="1"/>
  <c r="BA255" i="2"/>
  <c r="AK255" i="2"/>
  <c r="AS255" i="2" s="1"/>
  <c r="X260" i="2"/>
  <c r="AB260" i="2"/>
  <c r="AC262" i="2"/>
  <c r="Y262" i="2"/>
  <c r="BA265" i="2"/>
  <c r="AK265" i="2"/>
  <c r="AS265" i="2" s="1"/>
  <c r="AK266" i="2"/>
  <c r="AS266" i="2" s="1"/>
  <c r="AR273" i="2"/>
  <c r="Z275" i="2"/>
  <c r="V275" i="2"/>
  <c r="AI283" i="2"/>
  <c r="AQ283" i="2" s="1"/>
  <c r="AA284" i="2"/>
  <c r="W284" i="2"/>
  <c r="Y286" i="2"/>
  <c r="AC286" i="2"/>
  <c r="AX294" i="2"/>
  <c r="AH294" i="2"/>
  <c r="AP294" i="2" s="1"/>
  <c r="BA294" i="2"/>
  <c r="AK294" i="2"/>
  <c r="AS294" i="2" s="1"/>
  <c r="Y299" i="2"/>
  <c r="AC299" i="2"/>
  <c r="AK301" i="2"/>
  <c r="AS301" i="2" s="1"/>
  <c r="BA301" i="2"/>
  <c r="AZ307" i="2"/>
  <c r="AJ307" i="2"/>
  <c r="AR307" i="2" s="1"/>
  <c r="AS308" i="2"/>
  <c r="AQ311" i="2"/>
  <c r="BA314" i="2"/>
  <c r="AK314" i="2"/>
  <c r="AS314" i="2" s="1"/>
  <c r="AX317" i="2"/>
  <c r="AH317" i="2"/>
  <c r="AP317" i="2" s="1"/>
  <c r="X320" i="2"/>
  <c r="AB320" i="2"/>
  <c r="AQ324" i="2"/>
  <c r="W330" i="2"/>
  <c r="AA330" i="2"/>
  <c r="AZ340" i="2"/>
  <c r="AJ340" i="2"/>
  <c r="AR340" i="2" s="1"/>
  <c r="BA345" i="2"/>
  <c r="AK345" i="2"/>
  <c r="AS345" i="2" s="1"/>
  <c r="AA348" i="2"/>
  <c r="W348" i="2"/>
  <c r="AH360" i="2"/>
  <c r="AP360" i="2" s="1"/>
  <c r="AX360" i="2"/>
  <c r="AZ368" i="2"/>
  <c r="AJ368" i="2"/>
  <c r="AR368" i="2" s="1"/>
  <c r="X369" i="2"/>
  <c r="AB369" i="2"/>
  <c r="Y372" i="2"/>
  <c r="AC372" i="2"/>
  <c r="AX376" i="2"/>
  <c r="BB376" i="2" s="1"/>
  <c r="AH376" i="2"/>
  <c r="AP376" i="2" s="1"/>
  <c r="AJ393" i="2"/>
  <c r="AR393" i="2" s="1"/>
  <c r="AZ393" i="2"/>
  <c r="Y405" i="2"/>
  <c r="AC405" i="2"/>
  <c r="AX408" i="2"/>
  <c r="AH408" i="2"/>
  <c r="AP408" i="2" s="1"/>
  <c r="W419" i="2"/>
  <c r="AA419" i="2"/>
  <c r="BA465" i="2"/>
  <c r="AK465" i="2"/>
  <c r="AS465" i="2" s="1"/>
  <c r="V466" i="2"/>
  <c r="Z466" i="2"/>
  <c r="AX469" i="2"/>
  <c r="AH469" i="2"/>
  <c r="AP469" i="2" s="1"/>
  <c r="Y485" i="2"/>
  <c r="AC485" i="2"/>
  <c r="BA505" i="2"/>
  <c r="AK505" i="2"/>
  <c r="AS505" i="2" s="1"/>
  <c r="AZ506" i="2"/>
  <c r="AJ506" i="2"/>
  <c r="AR506" i="2" s="1"/>
  <c r="X523" i="2"/>
  <c r="AB523" i="2"/>
  <c r="V563" i="2"/>
  <c r="Z563" i="2"/>
  <c r="AC596" i="2"/>
  <c r="Y596" i="2"/>
  <c r="AJ621" i="2"/>
  <c r="AR621" i="2" s="1"/>
  <c r="AZ621" i="2"/>
  <c r="AX92" i="2"/>
  <c r="AH92" i="2"/>
  <c r="AP92" i="2" s="1"/>
  <c r="AZ94" i="2"/>
  <c r="AJ94" i="2"/>
  <c r="AR94" i="2" s="1"/>
  <c r="V119" i="2"/>
  <c r="AY125" i="2"/>
  <c r="AI125" i="2"/>
  <c r="AQ125" i="2" s="1"/>
  <c r="BA127" i="2"/>
  <c r="AK127" i="2"/>
  <c r="AS127" i="2" s="1"/>
  <c r="W134" i="2"/>
  <c r="V142" i="2"/>
  <c r="AX145" i="2"/>
  <c r="AZ157" i="2"/>
  <c r="BA158" i="2"/>
  <c r="V159" i="2"/>
  <c r="AX164" i="2"/>
  <c r="AH164" i="2"/>
  <c r="AP164" i="2" s="1"/>
  <c r="AX165" i="2"/>
  <c r="AH165" i="2"/>
  <c r="AP165" i="2" s="1"/>
  <c r="AY166" i="2"/>
  <c r="AI166" i="2"/>
  <c r="AQ166" i="2" s="1"/>
  <c r="AZ167" i="2"/>
  <c r="AJ167" i="2"/>
  <c r="AR167" i="2" s="1"/>
  <c r="BA168" i="2"/>
  <c r="AK168" i="2"/>
  <c r="AS168" i="2" s="1"/>
  <c r="X169" i="2"/>
  <c r="Y170" i="2"/>
  <c r="AZ189" i="2"/>
  <c r="BA190" i="2"/>
  <c r="V191" i="2"/>
  <c r="AZ199" i="2"/>
  <c r="AJ199" i="2"/>
  <c r="AR199" i="2" s="1"/>
  <c r="AY206" i="2"/>
  <c r="AI206" i="2"/>
  <c r="AQ206" i="2" s="1"/>
  <c r="W207" i="2"/>
  <c r="X209" i="2"/>
  <c r="AZ214" i="2"/>
  <c r="AJ214" i="2"/>
  <c r="AR214" i="2" s="1"/>
  <c r="X218" i="2"/>
  <c r="AB218" i="2"/>
  <c r="AK219" i="2"/>
  <c r="AS219" i="2" s="1"/>
  <c r="AX220" i="2"/>
  <c r="AH220" i="2"/>
  <c r="AP220" i="2" s="1"/>
  <c r="AZ222" i="2"/>
  <c r="AJ222" i="2"/>
  <c r="AR222" i="2" s="1"/>
  <c r="AK226" i="2"/>
  <c r="AS226" i="2" s="1"/>
  <c r="AY229" i="2"/>
  <c r="AI229" i="2"/>
  <c r="AQ229" i="2" s="1"/>
  <c r="AZ231" i="2"/>
  <c r="AJ231" i="2"/>
  <c r="AR231" i="2" s="1"/>
  <c r="AY232" i="2"/>
  <c r="Z235" i="2"/>
  <c r="V235" i="2"/>
  <c r="BA239" i="2"/>
  <c r="AK239" i="2"/>
  <c r="AS239" i="2" s="1"/>
  <c r="X241" i="2"/>
  <c r="AA244" i="2"/>
  <c r="W244" i="2"/>
  <c r="V247" i="2"/>
  <c r="W251" i="2"/>
  <c r="AA251" i="2"/>
  <c r="W258" i="2"/>
  <c r="AA258" i="2"/>
  <c r="Z259" i="2"/>
  <c r="Y267" i="2"/>
  <c r="AC267" i="2"/>
  <c r="Y269" i="2"/>
  <c r="AC269" i="2"/>
  <c r="AX270" i="2"/>
  <c r="AH270" i="2"/>
  <c r="AP270" i="2" s="1"/>
  <c r="AK274" i="2"/>
  <c r="AS274" i="2" s="1"/>
  <c r="BA274" i="2"/>
  <c r="X275" i="2"/>
  <c r="AB275" i="2"/>
  <c r="AK283" i="2"/>
  <c r="AS283" i="2" s="1"/>
  <c r="Y284" i="2"/>
  <c r="AC284" i="2"/>
  <c r="Y293" i="2"/>
  <c r="AC293" i="2"/>
  <c r="Y297" i="2"/>
  <c r="AC297" i="2"/>
  <c r="AY298" i="2"/>
  <c r="AI304" i="2"/>
  <c r="AQ304" i="2" s="1"/>
  <c r="AY304" i="2"/>
  <c r="AC311" i="2"/>
  <c r="Y311" i="2"/>
  <c r="AX329" i="2"/>
  <c r="AH329" i="2"/>
  <c r="AP329" i="2" s="1"/>
  <c r="Y330" i="2"/>
  <c r="AC330" i="2"/>
  <c r="AQ332" i="2"/>
  <c r="V343" i="2"/>
  <c r="Z343" i="2"/>
  <c r="Y348" i="2"/>
  <c r="AC348" i="2"/>
  <c r="AK349" i="2"/>
  <c r="AS349" i="2" s="1"/>
  <c r="BA349" i="2"/>
  <c r="AY351" i="2"/>
  <c r="AI351" i="2"/>
  <c r="AQ351" i="2" s="1"/>
  <c r="AX353" i="2"/>
  <c r="AH353" i="2"/>
  <c r="AP353" i="2" s="1"/>
  <c r="Y379" i="2"/>
  <c r="AC379" i="2"/>
  <c r="BA380" i="2"/>
  <c r="AK380" i="2"/>
  <c r="AS380" i="2" s="1"/>
  <c r="AX414" i="2"/>
  <c r="AH414" i="2"/>
  <c r="AP414" i="2" s="1"/>
  <c r="AY438" i="2"/>
  <c r="AI438" i="2"/>
  <c r="AQ438" i="2" s="1"/>
  <c r="AY456" i="2"/>
  <c r="AI456" i="2"/>
  <c r="AQ456" i="2" s="1"/>
  <c r="V458" i="2"/>
  <c r="Z458" i="2"/>
  <c r="Y477" i="2"/>
  <c r="AC477" i="2"/>
  <c r="BA584" i="2"/>
  <c r="AK584" i="2"/>
  <c r="AS584" i="2" s="1"/>
  <c r="AK617" i="2"/>
  <c r="AS617" i="2" s="1"/>
  <c r="BA617" i="2"/>
  <c r="AX618" i="2"/>
  <c r="AH618" i="2"/>
  <c r="AP618" i="2" s="1"/>
  <c r="AJ645" i="2"/>
  <c r="AR645" i="2" s="1"/>
  <c r="AZ645" i="2"/>
  <c r="BB700" i="2"/>
  <c r="AX124" i="2"/>
  <c r="AH124" i="2"/>
  <c r="AP124" i="2" s="1"/>
  <c r="AZ126" i="2"/>
  <c r="AJ126" i="2"/>
  <c r="AR126" i="2" s="1"/>
  <c r="AA146" i="2"/>
  <c r="AB147" i="2"/>
  <c r="AX148" i="2"/>
  <c r="AH148" i="2"/>
  <c r="AP148" i="2" s="1"/>
  <c r="AX149" i="2"/>
  <c r="AH149" i="2"/>
  <c r="AP149" i="2" s="1"/>
  <c r="AY150" i="2"/>
  <c r="AI150" i="2"/>
  <c r="AQ150" i="2" s="1"/>
  <c r="AZ151" i="2"/>
  <c r="AJ151" i="2"/>
  <c r="AR151" i="2" s="1"/>
  <c r="BA152" i="2"/>
  <c r="AK152" i="2"/>
  <c r="AS152" i="2" s="1"/>
  <c r="Z177" i="2"/>
  <c r="AA178" i="2"/>
  <c r="AB179" i="2"/>
  <c r="AX180" i="2"/>
  <c r="AH180" i="2"/>
  <c r="AP180" i="2" s="1"/>
  <c r="AX181" i="2"/>
  <c r="BB181" i="2" s="1"/>
  <c r="AH181" i="2"/>
  <c r="AP181" i="2" s="1"/>
  <c r="AY182" i="2"/>
  <c r="AI182" i="2"/>
  <c r="AQ182" i="2" s="1"/>
  <c r="AZ183" i="2"/>
  <c r="AJ183" i="2"/>
  <c r="AR183" i="2" s="1"/>
  <c r="BA184" i="2"/>
  <c r="AK184" i="2"/>
  <c r="AS184" i="2" s="1"/>
  <c r="AZ198" i="2"/>
  <c r="AJ198" i="2"/>
  <c r="AR198" i="2" s="1"/>
  <c r="AZ215" i="2"/>
  <c r="AJ215" i="2"/>
  <c r="AR215" i="2" s="1"/>
  <c r="AK221" i="2"/>
  <c r="AS221" i="2" s="1"/>
  <c r="BA249" i="2"/>
  <c r="AK249" i="2"/>
  <c r="AS249" i="2" s="1"/>
  <c r="AY254" i="2"/>
  <c r="AI254" i="2"/>
  <c r="AQ254" i="2" s="1"/>
  <c r="AY255" i="2"/>
  <c r="AI255" i="2"/>
  <c r="AQ255" i="2" s="1"/>
  <c r="BA256" i="2"/>
  <c r="AK256" i="2"/>
  <c r="AS256" i="2" s="1"/>
  <c r="AY262" i="2"/>
  <c r="AI262" i="2"/>
  <c r="AQ262" i="2" s="1"/>
  <c r="W265" i="2"/>
  <c r="AA265" i="2"/>
  <c r="AJ276" i="2"/>
  <c r="AR276" i="2" s="1"/>
  <c r="AY277" i="2"/>
  <c r="AI277" i="2"/>
  <c r="AQ277" i="2" s="1"/>
  <c r="BA279" i="2"/>
  <c r="AK279" i="2"/>
  <c r="AS279" i="2" s="1"/>
  <c r="AY286" i="2"/>
  <c r="AI286" i="2"/>
  <c r="AQ286" i="2" s="1"/>
  <c r="AH296" i="2"/>
  <c r="AP296" i="2" s="1"/>
  <c r="AX296" i="2"/>
  <c r="Y302" i="2"/>
  <c r="AC302" i="2"/>
  <c r="AI315" i="2"/>
  <c r="AQ315" i="2" s="1"/>
  <c r="AR318" i="2"/>
  <c r="V320" i="2"/>
  <c r="Z320" i="2"/>
  <c r="AJ323" i="2"/>
  <c r="AR323" i="2" s="1"/>
  <c r="AZ323" i="2"/>
  <c r="AH326" i="2"/>
  <c r="AP326" i="2" s="1"/>
  <c r="BB326" i="2" s="1"/>
  <c r="Y332" i="2"/>
  <c r="AC332" i="2"/>
  <c r="AS333" i="2"/>
  <c r="Y342" i="2"/>
  <c r="AC342" i="2"/>
  <c r="Y350" i="2"/>
  <c r="AC350" i="2"/>
  <c r="V354" i="2"/>
  <c r="Z354" i="2"/>
  <c r="AJ361" i="2"/>
  <c r="AR361" i="2" s="1"/>
  <c r="AZ361" i="2"/>
  <c r="AY367" i="2"/>
  <c r="AI367" i="2"/>
  <c r="AQ367" i="2" s="1"/>
  <c r="V369" i="2"/>
  <c r="Z369" i="2"/>
  <c r="AJ382" i="2"/>
  <c r="AR382" i="2" s="1"/>
  <c r="AZ382" i="2"/>
  <c r="X401" i="2"/>
  <c r="AB401" i="2"/>
  <c r="AP403" i="2"/>
  <c r="AZ411" i="2"/>
  <c r="AJ411" i="2"/>
  <c r="AR411" i="2" s="1"/>
  <c r="AR428" i="2"/>
  <c r="BA434" i="2"/>
  <c r="AK434" i="2"/>
  <c r="AS434" i="2" s="1"/>
  <c r="BA442" i="2"/>
  <c r="AK442" i="2"/>
  <c r="AS442" i="2" s="1"/>
  <c r="W465" i="2"/>
  <c r="AA465" i="2"/>
  <c r="X467" i="2"/>
  <c r="AB467" i="2"/>
  <c r="W473" i="2"/>
  <c r="AA473" i="2"/>
  <c r="V489" i="2"/>
  <c r="Z489" i="2"/>
  <c r="V529" i="2"/>
  <c r="Z529" i="2"/>
  <c r="Y531" i="2"/>
  <c r="AC531" i="2"/>
  <c r="Y532" i="2"/>
  <c r="AC532" i="2"/>
  <c r="BA550" i="2"/>
  <c r="AK550" i="2"/>
  <c r="AS550" i="2" s="1"/>
  <c r="V574" i="2"/>
  <c r="Z574" i="2"/>
  <c r="X624" i="2"/>
  <c r="AB624" i="2"/>
  <c r="AC628" i="2"/>
  <c r="Y628" i="2"/>
  <c r="AY101" i="2"/>
  <c r="AI101" i="2"/>
  <c r="AQ101" i="2" s="1"/>
  <c r="BA103" i="2"/>
  <c r="AK103" i="2"/>
  <c r="AS103" i="2" s="1"/>
  <c r="AX132" i="2"/>
  <c r="AH132" i="2"/>
  <c r="AP132" i="2" s="1"/>
  <c r="AZ134" i="2"/>
  <c r="AJ134" i="2"/>
  <c r="AR134" i="2" s="1"/>
  <c r="AA145" i="2"/>
  <c r="AY149" i="2"/>
  <c r="AI149" i="2"/>
  <c r="AQ149" i="2" s="1"/>
  <c r="AZ150" i="2"/>
  <c r="AJ150" i="2"/>
  <c r="AR150" i="2" s="1"/>
  <c r="BA151" i="2"/>
  <c r="AK151" i="2"/>
  <c r="AS151" i="2" s="1"/>
  <c r="AY181" i="2"/>
  <c r="AI181" i="2"/>
  <c r="AQ181" i="2" s="1"/>
  <c r="AZ182" i="2"/>
  <c r="AJ182" i="2"/>
  <c r="AR182" i="2" s="1"/>
  <c r="BA183" i="2"/>
  <c r="AK183" i="2"/>
  <c r="AS183" i="2" s="1"/>
  <c r="AB195" i="2"/>
  <c r="BA200" i="2"/>
  <c r="AK200" i="2"/>
  <c r="AS200" i="2" s="1"/>
  <c r="AX204" i="2"/>
  <c r="AH204" i="2"/>
  <c r="AP204" i="2" s="1"/>
  <c r="AC204" i="2"/>
  <c r="AZ207" i="2"/>
  <c r="AJ207" i="2"/>
  <c r="AR207" i="2" s="1"/>
  <c r="Z214" i="2"/>
  <c r="BA215" i="2"/>
  <c r="AK215" i="2"/>
  <c r="AS215" i="2" s="1"/>
  <c r="Z216" i="2"/>
  <c r="AY223" i="2"/>
  <c r="AI223" i="2"/>
  <c r="AQ223" i="2" s="1"/>
  <c r="BA225" i="2"/>
  <c r="AK225" i="2"/>
  <c r="AS225" i="2" s="1"/>
  <c r="Z226" i="2"/>
  <c r="AB228" i="2"/>
  <c r="AK228" i="2"/>
  <c r="AS228" i="2" s="1"/>
  <c r="AX230" i="2"/>
  <c r="AH230" i="2"/>
  <c r="AP230" i="2" s="1"/>
  <c r="X234" i="2"/>
  <c r="AB234" i="2"/>
  <c r="W241" i="2"/>
  <c r="AA241" i="2"/>
  <c r="AI243" i="2"/>
  <c r="AQ243" i="2" s="1"/>
  <c r="AX245" i="2"/>
  <c r="AH245" i="2"/>
  <c r="AP245" i="2" s="1"/>
  <c r="AC245" i="2"/>
  <c r="AX246" i="2"/>
  <c r="AH246" i="2"/>
  <c r="AP246" i="2" s="1"/>
  <c r="AY247" i="2"/>
  <c r="AI247" i="2"/>
  <c r="AQ247" i="2" s="1"/>
  <c r="Z250" i="2"/>
  <c r="AX252" i="2"/>
  <c r="BB252" i="2" s="1"/>
  <c r="AH252" i="2"/>
  <c r="AP252" i="2" s="1"/>
  <c r="AX253" i="2"/>
  <c r="AH253" i="2"/>
  <c r="AP253" i="2" s="1"/>
  <c r="AZ255" i="2"/>
  <c r="AJ255" i="2"/>
  <c r="AR255" i="2" s="1"/>
  <c r="AH257" i="2"/>
  <c r="AP257" i="2" s="1"/>
  <c r="AZ262" i="2"/>
  <c r="AJ262" i="2"/>
  <c r="AR262" i="2" s="1"/>
  <c r="X277" i="2"/>
  <c r="AB277" i="2"/>
  <c r="AC282" i="2"/>
  <c r="AX285" i="2"/>
  <c r="AH285" i="2"/>
  <c r="AP285" i="2" s="1"/>
  <c r="AZ286" i="2"/>
  <c r="AJ286" i="2"/>
  <c r="AR286" i="2" s="1"/>
  <c r="AY287" i="2"/>
  <c r="AI287" i="2"/>
  <c r="AQ287" i="2" s="1"/>
  <c r="BA289" i="2"/>
  <c r="AK289" i="2"/>
  <c r="AS289" i="2" s="1"/>
  <c r="AI296" i="2"/>
  <c r="AQ296" i="2" s="1"/>
  <c r="AY296" i="2"/>
  <c r="V297" i="2"/>
  <c r="Z297" i="2"/>
  <c r="AH306" i="2"/>
  <c r="AP306" i="2" s="1"/>
  <c r="BB306" i="2" s="1"/>
  <c r="BA309" i="2"/>
  <c r="AK309" i="2"/>
  <c r="AS309" i="2" s="1"/>
  <c r="AX315" i="2"/>
  <c r="AH315" i="2"/>
  <c r="AP315" i="2" s="1"/>
  <c r="AK325" i="2"/>
  <c r="AS325" i="2" s="1"/>
  <c r="BA325" i="2"/>
  <c r="AJ331" i="2"/>
  <c r="AR331" i="2" s="1"/>
  <c r="V338" i="2"/>
  <c r="Z338" i="2"/>
  <c r="AX339" i="2"/>
  <c r="AH339" i="2"/>
  <c r="AP339" i="2" s="1"/>
  <c r="BA346" i="2"/>
  <c r="AK346" i="2"/>
  <c r="AS346" i="2" s="1"/>
  <c r="BA358" i="2"/>
  <c r="AK358" i="2"/>
  <c r="AS358" i="2" s="1"/>
  <c r="AH359" i="2"/>
  <c r="AP359" i="2" s="1"/>
  <c r="AX359" i="2"/>
  <c r="AB374" i="2"/>
  <c r="X374" i="2"/>
  <c r="AZ377" i="2"/>
  <c r="AJ377" i="2"/>
  <c r="AR377" i="2" s="1"/>
  <c r="V387" i="2"/>
  <c r="Z387" i="2"/>
  <c r="AX394" i="2"/>
  <c r="AX395" i="2"/>
  <c r="AH395" i="2"/>
  <c r="AP395" i="2" s="1"/>
  <c r="BA401" i="2"/>
  <c r="AK401" i="2"/>
  <c r="AS401" i="2" s="1"/>
  <c r="BA422" i="2"/>
  <c r="AK422" i="2"/>
  <c r="AS422" i="2" s="1"/>
  <c r="AY428" i="2"/>
  <c r="AI428" i="2"/>
  <c r="AQ428" i="2" s="1"/>
  <c r="AY440" i="2"/>
  <c r="AI440" i="2"/>
  <c r="AQ440" i="2" s="1"/>
  <c r="BA449" i="2"/>
  <c r="AK449" i="2"/>
  <c r="AS449" i="2" s="1"/>
  <c r="Y467" i="2"/>
  <c r="AC467" i="2"/>
  <c r="Y471" i="2"/>
  <c r="AC471" i="2"/>
  <c r="AX472" i="2"/>
  <c r="BB472" i="2" s="1"/>
  <c r="AH472" i="2"/>
  <c r="AP472" i="2" s="1"/>
  <c r="Z488" i="2"/>
  <c r="AY527" i="2"/>
  <c r="AI527" i="2"/>
  <c r="AQ527" i="2" s="1"/>
  <c r="W529" i="2"/>
  <c r="AA529" i="2"/>
  <c r="AI534" i="2"/>
  <c r="AQ534" i="2" s="1"/>
  <c r="AY534" i="2"/>
  <c r="Y542" i="2"/>
  <c r="AC542" i="2"/>
  <c r="AK589" i="2"/>
  <c r="AS589" i="2" s="1"/>
  <c r="BA589" i="2"/>
  <c r="BA271" i="2"/>
  <c r="AK271" i="2"/>
  <c r="AS271" i="2" s="1"/>
  <c r="AX284" i="2"/>
  <c r="AH284" i="2"/>
  <c r="AP284" i="2" s="1"/>
  <c r="AX286" i="2"/>
  <c r="AH286" i="2"/>
  <c r="AP286" i="2" s="1"/>
  <c r="AZ288" i="2"/>
  <c r="AJ288" i="2"/>
  <c r="AR288" i="2" s="1"/>
  <c r="AY293" i="2"/>
  <c r="AI293" i="2"/>
  <c r="AQ293" i="2" s="1"/>
  <c r="AK306" i="2"/>
  <c r="AS306" i="2" s="1"/>
  <c r="BA306" i="2"/>
  <c r="AY310" i="2"/>
  <c r="AI310" i="2"/>
  <c r="AQ310" i="2" s="1"/>
  <c r="W313" i="2"/>
  <c r="AA313" i="2"/>
  <c r="AZ317" i="2"/>
  <c r="AJ317" i="2"/>
  <c r="AR317" i="2" s="1"/>
  <c r="AQ319" i="2"/>
  <c r="AY319" i="2"/>
  <c r="AX324" i="2"/>
  <c r="AH324" i="2"/>
  <c r="AP324" i="2" s="1"/>
  <c r="BA327" i="2"/>
  <c r="AK327" i="2"/>
  <c r="AS327" i="2" s="1"/>
  <c r="AH330" i="2"/>
  <c r="AP330" i="2" s="1"/>
  <c r="AX330" i="2"/>
  <c r="AP332" i="2"/>
  <c r="AH342" i="2"/>
  <c r="AP342" i="2" s="1"/>
  <c r="AX342" i="2"/>
  <c r="X346" i="2"/>
  <c r="AB346" i="2"/>
  <c r="AP346" i="2"/>
  <c r="AK351" i="2"/>
  <c r="AS351" i="2" s="1"/>
  <c r="BA351" i="2"/>
  <c r="X356" i="2"/>
  <c r="AB356" i="2"/>
  <c r="AZ359" i="2"/>
  <c r="AJ359" i="2"/>
  <c r="AR359" i="2" s="1"/>
  <c r="AQ369" i="2"/>
  <c r="AP378" i="2"/>
  <c r="X379" i="2"/>
  <c r="AB379" i="2"/>
  <c r="BA384" i="2"/>
  <c r="AK384" i="2"/>
  <c r="AS384" i="2" s="1"/>
  <c r="BA389" i="2"/>
  <c r="AK389" i="2"/>
  <c r="AS389" i="2" s="1"/>
  <c r="W421" i="2"/>
  <c r="AA421" i="2"/>
  <c r="W424" i="2"/>
  <c r="AA424" i="2"/>
  <c r="AX429" i="2"/>
  <c r="BB429" i="2" s="1"/>
  <c r="AH429" i="2"/>
  <c r="AP429" i="2" s="1"/>
  <c r="AZ429" i="2"/>
  <c r="AJ429" i="2"/>
  <c r="AR429" i="2" s="1"/>
  <c r="W442" i="2"/>
  <c r="AA442" i="2"/>
  <c r="AH443" i="2"/>
  <c r="AP443" i="2" s="1"/>
  <c r="AZ446" i="2"/>
  <c r="AJ446" i="2"/>
  <c r="AR446" i="2" s="1"/>
  <c r="AA453" i="2"/>
  <c r="W453" i="2"/>
  <c r="AX456" i="2"/>
  <c r="AH456" i="2"/>
  <c r="AP456" i="2" s="1"/>
  <c r="BA457" i="2"/>
  <c r="AK457" i="2"/>
  <c r="AS457" i="2" s="1"/>
  <c r="Y459" i="2"/>
  <c r="AC459" i="2"/>
  <c r="AJ462" i="2"/>
  <c r="AR462" i="2" s="1"/>
  <c r="V465" i="2"/>
  <c r="Z465" i="2"/>
  <c r="BA472" i="2"/>
  <c r="AK472" i="2"/>
  <c r="AS472" i="2" s="1"/>
  <c r="AX478" i="2"/>
  <c r="AH478" i="2"/>
  <c r="AP478" i="2" s="1"/>
  <c r="AY480" i="2"/>
  <c r="AI480" i="2"/>
  <c r="AQ480" i="2" s="1"/>
  <c r="W482" i="2"/>
  <c r="AA482" i="2"/>
  <c r="BA507" i="2"/>
  <c r="AK507" i="2"/>
  <c r="AS507" i="2" s="1"/>
  <c r="Y509" i="2"/>
  <c r="AC509" i="2"/>
  <c r="Y515" i="2"/>
  <c r="AC515" i="2"/>
  <c r="X531" i="2"/>
  <c r="AB531" i="2"/>
  <c r="AI540" i="2"/>
  <c r="AQ540" i="2" s="1"/>
  <c r="AY540" i="2"/>
  <c r="AB554" i="2"/>
  <c r="X554" i="2"/>
  <c r="AB589" i="2"/>
  <c r="X589" i="2"/>
  <c r="BA263" i="2"/>
  <c r="AK263" i="2"/>
  <c r="AS263" i="2" s="1"/>
  <c r="AB274" i="2"/>
  <c r="AX276" i="2"/>
  <c r="AH276" i="2"/>
  <c r="AP276" i="2" s="1"/>
  <c r="AC276" i="2"/>
  <c r="AX278" i="2"/>
  <c r="AH278" i="2"/>
  <c r="AP278" i="2" s="1"/>
  <c r="AZ280" i="2"/>
  <c r="AJ280" i="2"/>
  <c r="AR280" i="2" s="1"/>
  <c r="AY285" i="2"/>
  <c r="AI285" i="2"/>
  <c r="AQ285" i="2" s="1"/>
  <c r="AZ287" i="2"/>
  <c r="AJ287" i="2"/>
  <c r="AR287" i="2" s="1"/>
  <c r="AA291" i="2"/>
  <c r="AJ294" i="2"/>
  <c r="AR294" i="2" s="1"/>
  <c r="AZ294" i="2"/>
  <c r="BA296" i="2"/>
  <c r="AK296" i="2"/>
  <c r="AS296" i="2" s="1"/>
  <c r="W300" i="2"/>
  <c r="AA300" i="2"/>
  <c r="AI303" i="2"/>
  <c r="AQ303" i="2" s="1"/>
  <c r="AQ306" i="2"/>
  <c r="AQ309" i="2"/>
  <c r="AZ313" i="2"/>
  <c r="AJ313" i="2"/>
  <c r="AR313" i="2" s="1"/>
  <c r="BA320" i="2"/>
  <c r="AK320" i="2"/>
  <c r="AS320" i="2" s="1"/>
  <c r="AR326" i="2"/>
  <c r="W328" i="2"/>
  <c r="AA328" i="2"/>
  <c r="AK329" i="2"/>
  <c r="AS329" i="2" s="1"/>
  <c r="BA329" i="2"/>
  <c r="Y335" i="2"/>
  <c r="AC335" i="2"/>
  <c r="AH336" i="2"/>
  <c r="AP336" i="2" s="1"/>
  <c r="AX336" i="2"/>
  <c r="BA338" i="2"/>
  <c r="AJ350" i="2"/>
  <c r="AR350" i="2" s="1"/>
  <c r="AZ350" i="2"/>
  <c r="W355" i="2"/>
  <c r="AA355" i="2"/>
  <c r="AA357" i="2"/>
  <c r="AQ363" i="2"/>
  <c r="W371" i="2"/>
  <c r="AA371" i="2"/>
  <c r="AA380" i="2"/>
  <c r="W380" i="2"/>
  <c r="AA381" i="2"/>
  <c r="W381" i="2"/>
  <c r="AR386" i="2"/>
  <c r="AZ396" i="2"/>
  <c r="AJ396" i="2"/>
  <c r="AR396" i="2" s="1"/>
  <c r="AX399" i="2"/>
  <c r="AH399" i="2"/>
  <c r="AP399" i="2" s="1"/>
  <c r="AP404" i="2"/>
  <c r="BA435" i="2"/>
  <c r="AK435" i="2"/>
  <c r="AS435" i="2" s="1"/>
  <c r="AX444" i="2"/>
  <c r="AH444" i="2"/>
  <c r="AP444" i="2" s="1"/>
  <c r="AY447" i="2"/>
  <c r="AI447" i="2"/>
  <c r="AQ447" i="2" s="1"/>
  <c r="AH452" i="2"/>
  <c r="AP452" i="2" s="1"/>
  <c r="AX452" i="2"/>
  <c r="V474" i="2"/>
  <c r="Z474" i="2"/>
  <c r="AZ482" i="2"/>
  <c r="AJ482" i="2"/>
  <c r="AR482" i="2" s="1"/>
  <c r="AX509" i="2"/>
  <c r="AH509" i="2"/>
  <c r="AP509" i="2" s="1"/>
  <c r="AJ518" i="2"/>
  <c r="AR518" i="2" s="1"/>
  <c r="AX528" i="2"/>
  <c r="AH528" i="2"/>
  <c r="AP528" i="2" s="1"/>
  <c r="AJ534" i="2"/>
  <c r="AR534" i="2" s="1"/>
  <c r="Y547" i="2"/>
  <c r="AC547" i="2"/>
  <c r="AR561" i="2"/>
  <c r="AH566" i="2"/>
  <c r="AP566" i="2" s="1"/>
  <c r="BB566" i="2" s="1"/>
  <c r="AY606" i="2"/>
  <c r="AI606" i="2"/>
  <c r="AQ606" i="2" s="1"/>
  <c r="AX612" i="2"/>
  <c r="AH612" i="2"/>
  <c r="AP612" i="2" s="1"/>
  <c r="AY612" i="2"/>
  <c r="AI612" i="2"/>
  <c r="AQ612" i="2" s="1"/>
  <c r="AX637" i="2"/>
  <c r="AH637" i="2"/>
  <c r="AP637" i="2" s="1"/>
  <c r="V640" i="2"/>
  <c r="Z640" i="2"/>
  <c r="AZ642" i="2"/>
  <c r="AJ642" i="2"/>
  <c r="AR642" i="2" s="1"/>
  <c r="BA223" i="2"/>
  <c r="AK223" i="2"/>
  <c r="AS223" i="2" s="1"/>
  <c r="AX236" i="2"/>
  <c r="AH236" i="2"/>
  <c r="AP236" i="2" s="1"/>
  <c r="AX238" i="2"/>
  <c r="AH238" i="2"/>
  <c r="AP238" i="2" s="1"/>
  <c r="AZ240" i="2"/>
  <c r="AJ240" i="2"/>
  <c r="AR240" i="2" s="1"/>
  <c r="AY245" i="2"/>
  <c r="AI245" i="2"/>
  <c r="AQ245" i="2" s="1"/>
  <c r="AZ247" i="2"/>
  <c r="AJ247" i="2"/>
  <c r="AR247" i="2" s="1"/>
  <c r="Z248" i="2"/>
  <c r="AZ254" i="2"/>
  <c r="AJ254" i="2"/>
  <c r="AR254" i="2" s="1"/>
  <c r="AX269" i="2"/>
  <c r="AH269" i="2"/>
  <c r="AP269" i="2" s="1"/>
  <c r="AY271" i="2"/>
  <c r="BB271" i="2" s="1"/>
  <c r="AI271" i="2"/>
  <c r="AQ271" i="2" s="1"/>
  <c r="BA273" i="2"/>
  <c r="AK273" i="2"/>
  <c r="AS273" i="2" s="1"/>
  <c r="AY278" i="2"/>
  <c r="AI278" i="2"/>
  <c r="AQ278" i="2" s="1"/>
  <c r="BA280" i="2"/>
  <c r="AK280" i="2"/>
  <c r="AS280" i="2" s="1"/>
  <c r="BA287" i="2"/>
  <c r="AK287" i="2"/>
  <c r="AS287" i="2" s="1"/>
  <c r="AI297" i="2"/>
  <c r="AQ297" i="2" s="1"/>
  <c r="AS298" i="2"/>
  <c r="Z303" i="2"/>
  <c r="W305" i="2"/>
  <c r="AA305" i="2"/>
  <c r="AR306" i="2"/>
  <c r="BA312" i="2"/>
  <c r="AK312" i="2"/>
  <c r="AS312" i="2" s="1"/>
  <c r="AI321" i="2"/>
  <c r="AQ321" i="2" s="1"/>
  <c r="AJ337" i="2"/>
  <c r="AR337" i="2" s="1"/>
  <c r="AZ337" i="2"/>
  <c r="Y343" i="2"/>
  <c r="AC343" i="2"/>
  <c r="AJ345" i="2"/>
  <c r="AR345" i="2" s="1"/>
  <c r="AX349" i="2"/>
  <c r="AH349" i="2"/>
  <c r="AP349" i="2" s="1"/>
  <c r="BA352" i="2"/>
  <c r="AK352" i="2"/>
  <c r="AS352" i="2" s="1"/>
  <c r="AI354" i="2"/>
  <c r="AQ354" i="2" s="1"/>
  <c r="AY365" i="2"/>
  <c r="AI365" i="2"/>
  <c r="AQ365" i="2" s="1"/>
  <c r="AX366" i="2"/>
  <c r="AH366" i="2"/>
  <c r="AP366" i="2" s="1"/>
  <c r="AZ366" i="2"/>
  <c r="AJ366" i="2"/>
  <c r="AR366" i="2" s="1"/>
  <c r="AK370" i="2"/>
  <c r="AS370" i="2" s="1"/>
  <c r="X371" i="2"/>
  <c r="AB371" i="2"/>
  <c r="AI384" i="2"/>
  <c r="AQ384" i="2" s="1"/>
  <c r="AY384" i="2"/>
  <c r="AH385" i="2"/>
  <c r="AP385" i="2" s="1"/>
  <c r="AY386" i="2"/>
  <c r="AI386" i="2"/>
  <c r="AQ386" i="2" s="1"/>
  <c r="AZ387" i="2"/>
  <c r="AJ387" i="2"/>
  <c r="AR387" i="2" s="1"/>
  <c r="AY397" i="2"/>
  <c r="AI397" i="2"/>
  <c r="AQ397" i="2" s="1"/>
  <c r="BA399" i="2"/>
  <c r="AK399" i="2"/>
  <c r="AS399" i="2" s="1"/>
  <c r="X410" i="2"/>
  <c r="AB410" i="2"/>
  <c r="AX419" i="2"/>
  <c r="AH419" i="2"/>
  <c r="AP419" i="2" s="1"/>
  <c r="AB422" i="2"/>
  <c r="X422" i="2"/>
  <c r="AA425" i="2"/>
  <c r="W425" i="2"/>
  <c r="AB426" i="2"/>
  <c r="X426" i="2"/>
  <c r="AH433" i="2"/>
  <c r="AP433" i="2" s="1"/>
  <c r="AX433" i="2"/>
  <c r="AY434" i="2"/>
  <c r="AI434" i="2"/>
  <c r="AQ434" i="2" s="1"/>
  <c r="AA437" i="2"/>
  <c r="W437" i="2"/>
  <c r="AY444" i="2"/>
  <c r="AI444" i="2"/>
  <c r="AQ444" i="2" s="1"/>
  <c r="AZ447" i="2"/>
  <c r="AJ447" i="2"/>
  <c r="AR447" i="2" s="1"/>
  <c r="AY455" i="2"/>
  <c r="AI455" i="2"/>
  <c r="AQ455" i="2" s="1"/>
  <c r="AY464" i="2"/>
  <c r="AI464" i="2"/>
  <c r="AQ464" i="2" s="1"/>
  <c r="AX470" i="2"/>
  <c r="AH470" i="2"/>
  <c r="AP470" i="2" s="1"/>
  <c r="W474" i="2"/>
  <c r="AA474" i="2"/>
  <c r="Y484" i="2"/>
  <c r="AC484" i="2"/>
  <c r="BA499" i="2"/>
  <c r="AK499" i="2"/>
  <c r="AS499" i="2" s="1"/>
  <c r="AA509" i="2"/>
  <c r="W509" i="2"/>
  <c r="BA522" i="2"/>
  <c r="AK522" i="2"/>
  <c r="AS522" i="2" s="1"/>
  <c r="AA525" i="2"/>
  <c r="W525" i="2"/>
  <c r="AX561" i="2"/>
  <c r="AH561" i="2"/>
  <c r="AP561" i="2" s="1"/>
  <c r="AY561" i="2"/>
  <c r="AI561" i="2"/>
  <c r="AQ561" i="2" s="1"/>
  <c r="AZ573" i="2"/>
  <c r="AJ573" i="2"/>
  <c r="AR573" i="2" s="1"/>
  <c r="AI574" i="2"/>
  <c r="AQ574" i="2" s="1"/>
  <c r="Y575" i="2"/>
  <c r="AC575" i="2"/>
  <c r="W576" i="2"/>
  <c r="AA576" i="2"/>
  <c r="AX579" i="2"/>
  <c r="BB579" i="2" s="1"/>
  <c r="AH579" i="2"/>
  <c r="AP579" i="2" s="1"/>
  <c r="Y595" i="2"/>
  <c r="AC595" i="2"/>
  <c r="AY603" i="2"/>
  <c r="AI603" i="2"/>
  <c r="AQ603" i="2" s="1"/>
  <c r="W640" i="2"/>
  <c r="AA640" i="2"/>
  <c r="AX229" i="2"/>
  <c r="AH229" i="2"/>
  <c r="AP229" i="2" s="1"/>
  <c r="AY231" i="2"/>
  <c r="AI231" i="2"/>
  <c r="AQ231" i="2" s="1"/>
  <c r="BA233" i="2"/>
  <c r="AK233" i="2"/>
  <c r="AS233" i="2" s="1"/>
  <c r="AY238" i="2"/>
  <c r="AI238" i="2"/>
  <c r="AQ238" i="2" s="1"/>
  <c r="BA240" i="2"/>
  <c r="AK240" i="2"/>
  <c r="AS240" i="2" s="1"/>
  <c r="BA247" i="2"/>
  <c r="AK247" i="2"/>
  <c r="AS247" i="2" s="1"/>
  <c r="AX260" i="2"/>
  <c r="AH260" i="2"/>
  <c r="AP260" i="2" s="1"/>
  <c r="AX262" i="2"/>
  <c r="AH262" i="2"/>
  <c r="AP262" i="2" s="1"/>
  <c r="AZ264" i="2"/>
  <c r="BB264" i="2" s="1"/>
  <c r="AJ264" i="2"/>
  <c r="AR264" i="2" s="1"/>
  <c r="AY269" i="2"/>
  <c r="AI269" i="2"/>
  <c r="AQ269" i="2" s="1"/>
  <c r="AZ271" i="2"/>
  <c r="AJ271" i="2"/>
  <c r="AR271" i="2" s="1"/>
  <c r="Z272" i="2"/>
  <c r="AZ278" i="2"/>
  <c r="AJ278" i="2"/>
  <c r="AR278" i="2" s="1"/>
  <c r="AX293" i="2"/>
  <c r="AH293" i="2"/>
  <c r="AP293" i="2" s="1"/>
  <c r="AI299" i="2"/>
  <c r="AQ299" i="2" s="1"/>
  <c r="AY299" i="2"/>
  <c r="AP304" i="2"/>
  <c r="V308" i="2"/>
  <c r="Z308" i="2"/>
  <c r="V313" i="2"/>
  <c r="Z313" i="2"/>
  <c r="AH319" i="2"/>
  <c r="AP319" i="2" s="1"/>
  <c r="AX319" i="2"/>
  <c r="W322" i="2"/>
  <c r="AA322" i="2"/>
  <c r="AX325" i="2"/>
  <c r="AH325" i="2"/>
  <c r="AP325" i="2" s="1"/>
  <c r="AI327" i="2"/>
  <c r="AQ327" i="2" s="1"/>
  <c r="AY327" i="2"/>
  <c r="BB327" i="2" s="1"/>
  <c r="AH335" i="2"/>
  <c r="AP335" i="2" s="1"/>
  <c r="AX335" i="2"/>
  <c r="AI339" i="2"/>
  <c r="AQ339" i="2" s="1"/>
  <c r="AX341" i="2"/>
  <c r="AH341" i="2"/>
  <c r="AP341" i="2" s="1"/>
  <c r="AS341" i="2"/>
  <c r="W346" i="2"/>
  <c r="AA346" i="2"/>
  <c r="AA349" i="2"/>
  <c r="W349" i="2"/>
  <c r="Y381" i="2"/>
  <c r="AC381" i="2"/>
  <c r="AZ383" i="2"/>
  <c r="AJ383" i="2"/>
  <c r="AR383" i="2" s="1"/>
  <c r="AQ385" i="2"/>
  <c r="AS391" i="2"/>
  <c r="BA392" i="2"/>
  <c r="AK392" i="2"/>
  <c r="AS392" i="2" s="1"/>
  <c r="Z396" i="2"/>
  <c r="V396" i="2"/>
  <c r="W409" i="2"/>
  <c r="AA409" i="2"/>
  <c r="BA416" i="2"/>
  <c r="AK416" i="2"/>
  <c r="AS416" i="2" s="1"/>
  <c r="BA417" i="2"/>
  <c r="AK417" i="2"/>
  <c r="AS417" i="2" s="1"/>
  <c r="BA420" i="2"/>
  <c r="AK420" i="2"/>
  <c r="AS420" i="2" s="1"/>
  <c r="V424" i="2"/>
  <c r="Z424" i="2"/>
  <c r="AB425" i="2"/>
  <c r="X425" i="2"/>
  <c r="AY429" i="2"/>
  <c r="AI429" i="2"/>
  <c r="AQ429" i="2" s="1"/>
  <c r="AX453" i="2"/>
  <c r="AH453" i="2"/>
  <c r="AP453" i="2" s="1"/>
  <c r="X459" i="2"/>
  <c r="AB459" i="2"/>
  <c r="AY462" i="2"/>
  <c r="AI462" i="2"/>
  <c r="AQ462" i="2" s="1"/>
  <c r="V480" i="2"/>
  <c r="Z480" i="2"/>
  <c r="V482" i="2"/>
  <c r="Z482" i="2"/>
  <c r="Z492" i="2"/>
  <c r="V492" i="2"/>
  <c r="AX495" i="2"/>
  <c r="AH495" i="2"/>
  <c r="AP495" i="2" s="1"/>
  <c r="AX512" i="2"/>
  <c r="BB512" i="2" s="1"/>
  <c r="AH512" i="2"/>
  <c r="AP512" i="2" s="1"/>
  <c r="BA513" i="2"/>
  <c r="AK513" i="2"/>
  <c r="AS513" i="2" s="1"/>
  <c r="X515" i="2"/>
  <c r="AB515" i="2"/>
  <c r="AX526" i="2"/>
  <c r="AH526" i="2"/>
  <c r="AP526" i="2" s="1"/>
  <c r="AK535" i="2"/>
  <c r="AS535" i="2" s="1"/>
  <c r="BA535" i="2"/>
  <c r="AX540" i="2"/>
  <c r="AH540" i="2"/>
  <c r="AP540" i="2" s="1"/>
  <c r="AB549" i="2"/>
  <c r="X549" i="2"/>
  <c r="X576" i="2"/>
  <c r="AB576" i="2"/>
  <c r="X609" i="2"/>
  <c r="AB609" i="2"/>
  <c r="AB394" i="2"/>
  <c r="X394" i="2"/>
  <c r="AZ400" i="2"/>
  <c r="AJ400" i="2"/>
  <c r="AR400" i="2" s="1"/>
  <c r="X404" i="2"/>
  <c r="AB404" i="2"/>
  <c r="AC406" i="2"/>
  <c r="Y406" i="2"/>
  <c r="V409" i="2"/>
  <c r="Z409" i="2"/>
  <c r="AA412" i="2"/>
  <c r="W412" i="2"/>
  <c r="AX413" i="2"/>
  <c r="AH413" i="2"/>
  <c r="AP413" i="2" s="1"/>
  <c r="AJ414" i="2"/>
  <c r="AR414" i="2" s="1"/>
  <c r="AZ414" i="2"/>
  <c r="AQ417" i="2"/>
  <c r="V418" i="2"/>
  <c r="Z418" i="2"/>
  <c r="AZ423" i="2"/>
  <c r="AJ423" i="2"/>
  <c r="AR423" i="2" s="1"/>
  <c r="V435" i="2"/>
  <c r="Z435" i="2"/>
  <c r="AX438" i="2"/>
  <c r="AH438" i="2"/>
  <c r="AP438" i="2" s="1"/>
  <c r="AY449" i="2"/>
  <c r="AI449" i="2"/>
  <c r="AQ449" i="2" s="1"/>
  <c r="BA450" i="2"/>
  <c r="AK450" i="2"/>
  <c r="AS450" i="2" s="1"/>
  <c r="BA451" i="2"/>
  <c r="AK451" i="2"/>
  <c r="AS451" i="2" s="1"/>
  <c r="AY454" i="2"/>
  <c r="AI454" i="2"/>
  <c r="AQ454" i="2" s="1"/>
  <c r="AX461" i="2"/>
  <c r="AH461" i="2"/>
  <c r="AP461" i="2" s="1"/>
  <c r="AY463" i="2"/>
  <c r="AI463" i="2"/>
  <c r="AQ463" i="2" s="1"/>
  <c r="BA466" i="2"/>
  <c r="AK466" i="2"/>
  <c r="AS466" i="2" s="1"/>
  <c r="Y468" i="2"/>
  <c r="AC468" i="2"/>
  <c r="X475" i="2"/>
  <c r="AB475" i="2"/>
  <c r="AY487" i="2"/>
  <c r="AI487" i="2"/>
  <c r="AQ487" i="2" s="1"/>
  <c r="BA495" i="2"/>
  <c r="AK495" i="2"/>
  <c r="AS495" i="2" s="1"/>
  <c r="AY497" i="2"/>
  <c r="AI497" i="2"/>
  <c r="AQ497" i="2" s="1"/>
  <c r="Y501" i="2"/>
  <c r="AC501" i="2"/>
  <c r="AX504" i="2"/>
  <c r="AH504" i="2"/>
  <c r="AP504" i="2" s="1"/>
  <c r="Z508" i="2"/>
  <c r="V508" i="2"/>
  <c r="AY513" i="2"/>
  <c r="AI513" i="2"/>
  <c r="AQ513" i="2" s="1"/>
  <c r="AX517" i="2"/>
  <c r="AH517" i="2"/>
  <c r="AP517" i="2" s="1"/>
  <c r="BA520" i="2"/>
  <c r="AK520" i="2"/>
  <c r="AS520" i="2" s="1"/>
  <c r="AP524" i="2"/>
  <c r="BA528" i="2"/>
  <c r="AK528" i="2"/>
  <c r="AS528" i="2" s="1"/>
  <c r="AH534" i="2"/>
  <c r="AP534" i="2" s="1"/>
  <c r="AX534" i="2"/>
  <c r="AZ547" i="2"/>
  <c r="AJ547" i="2"/>
  <c r="AR547" i="2" s="1"/>
  <c r="W571" i="2"/>
  <c r="AA571" i="2"/>
  <c r="AX573" i="2"/>
  <c r="AH573" i="2"/>
  <c r="AP573" i="2" s="1"/>
  <c r="X586" i="2"/>
  <c r="AB586" i="2"/>
  <c r="AZ590" i="2"/>
  <c r="AJ590" i="2"/>
  <c r="AR590" i="2" s="1"/>
  <c r="BA616" i="2"/>
  <c r="AK616" i="2"/>
  <c r="AS616" i="2" s="1"/>
  <c r="AZ622" i="2"/>
  <c r="AJ622" i="2"/>
  <c r="AR622" i="2" s="1"/>
  <c r="AI316" i="2"/>
  <c r="AQ316" i="2" s="1"/>
  <c r="AY318" i="2"/>
  <c r="BB318" i="2" s="1"/>
  <c r="AI318" i="2"/>
  <c r="AQ318" i="2" s="1"/>
  <c r="W323" i="2"/>
  <c r="AA323" i="2"/>
  <c r="X325" i="2"/>
  <c r="AB325" i="2"/>
  <c r="V331" i="2"/>
  <c r="Z331" i="2"/>
  <c r="W333" i="2"/>
  <c r="AA333" i="2"/>
  <c r="AQ337" i="2"/>
  <c r="AA340" i="2"/>
  <c r="W340" i="2"/>
  <c r="AH348" i="2"/>
  <c r="AP348" i="2" s="1"/>
  <c r="AX348" i="2"/>
  <c r="AZ351" i="2"/>
  <c r="AJ351" i="2"/>
  <c r="AR351" i="2" s="1"/>
  <c r="BA357" i="2"/>
  <c r="AK357" i="2"/>
  <c r="AS357" i="2" s="1"/>
  <c r="AZ358" i="2"/>
  <c r="AJ358" i="2"/>
  <c r="AR358" i="2" s="1"/>
  <c r="AB362" i="2"/>
  <c r="X362" i="2"/>
  <c r="BA369" i="2"/>
  <c r="AK369" i="2"/>
  <c r="AS369" i="2" s="1"/>
  <c r="AC374" i="2"/>
  <c r="Y374" i="2"/>
  <c r="AX375" i="2"/>
  <c r="AH375" i="2"/>
  <c r="AP375" i="2" s="1"/>
  <c r="AA377" i="2"/>
  <c r="AX382" i="2"/>
  <c r="AH382" i="2"/>
  <c r="AP382" i="2" s="1"/>
  <c r="AZ384" i="2"/>
  <c r="AJ384" i="2"/>
  <c r="AR384" i="2" s="1"/>
  <c r="W387" i="2"/>
  <c r="AA387" i="2"/>
  <c r="AY399" i="2"/>
  <c r="AI399" i="2"/>
  <c r="AQ399" i="2" s="1"/>
  <c r="V402" i="2"/>
  <c r="Z402" i="2"/>
  <c r="AI411" i="2"/>
  <c r="AQ411" i="2" s="1"/>
  <c r="AY411" i="2"/>
  <c r="AK415" i="2"/>
  <c r="AS415" i="2" s="1"/>
  <c r="BA415" i="2"/>
  <c r="AH420" i="2"/>
  <c r="AP420" i="2" s="1"/>
  <c r="AX420" i="2"/>
  <c r="AB421" i="2"/>
  <c r="X421" i="2"/>
  <c r="AY422" i="2"/>
  <c r="AI422" i="2"/>
  <c r="AQ422" i="2" s="1"/>
  <c r="AS426" i="2"/>
  <c r="AX432" i="2"/>
  <c r="AH432" i="2"/>
  <c r="AP432" i="2" s="1"/>
  <c r="AI436" i="2"/>
  <c r="AQ436" i="2" s="1"/>
  <c r="X437" i="2"/>
  <c r="AB437" i="2"/>
  <c r="W449" i="2"/>
  <c r="AZ450" i="2"/>
  <c r="AJ450" i="2"/>
  <c r="AR450" i="2" s="1"/>
  <c r="W458" i="2"/>
  <c r="AA458" i="2"/>
  <c r="AX462" i="2"/>
  <c r="AH462" i="2"/>
  <c r="AP462" i="2" s="1"/>
  <c r="Z464" i="2"/>
  <c r="Y476" i="2"/>
  <c r="AC476" i="2"/>
  <c r="AR478" i="2"/>
  <c r="BA479" i="2"/>
  <c r="AK479" i="2"/>
  <c r="AS479" i="2" s="1"/>
  <c r="AX486" i="2"/>
  <c r="AH486" i="2"/>
  <c r="AP486" i="2" s="1"/>
  <c r="AZ490" i="2"/>
  <c r="AJ490" i="2"/>
  <c r="AR490" i="2" s="1"/>
  <c r="Z500" i="2"/>
  <c r="V500" i="2"/>
  <c r="Y519" i="2"/>
  <c r="AC519" i="2"/>
  <c r="AY521" i="2"/>
  <c r="AI521" i="2"/>
  <c r="AQ521" i="2" s="1"/>
  <c r="AX525" i="2"/>
  <c r="AH525" i="2"/>
  <c r="AP525" i="2" s="1"/>
  <c r="V530" i="2"/>
  <c r="Z530" i="2"/>
  <c r="BA549" i="2"/>
  <c r="AK549" i="2"/>
  <c r="AS549" i="2" s="1"/>
  <c r="AY565" i="2"/>
  <c r="AI565" i="2"/>
  <c r="AQ565" i="2" s="1"/>
  <c r="Z609" i="2"/>
  <c r="V609" i="2"/>
  <c r="Y619" i="2"/>
  <c r="AC619" i="2"/>
  <c r="AK622" i="2"/>
  <c r="AS622" i="2" s="1"/>
  <c r="BA622" i="2"/>
  <c r="W627" i="2"/>
  <c r="AA627" i="2"/>
  <c r="Z379" i="2"/>
  <c r="V379" i="2"/>
  <c r="AR381" i="2"/>
  <c r="AH383" i="2"/>
  <c r="AP383" i="2" s="1"/>
  <c r="AX383" i="2"/>
  <c r="AA392" i="2"/>
  <c r="AR395" i="2"/>
  <c r="AX397" i="2"/>
  <c r="AH397" i="2"/>
  <c r="AP397" i="2" s="1"/>
  <c r="Y402" i="2"/>
  <c r="AC402" i="2"/>
  <c r="AZ415" i="2"/>
  <c r="AJ415" i="2"/>
  <c r="AR415" i="2" s="1"/>
  <c r="AY418" i="2"/>
  <c r="AI418" i="2"/>
  <c r="AQ418" i="2" s="1"/>
  <c r="BA421" i="2"/>
  <c r="AK421" i="2"/>
  <c r="AS421" i="2" s="1"/>
  <c r="AC427" i="2"/>
  <c r="Y427" i="2"/>
  <c r="AZ439" i="2"/>
  <c r="AJ439" i="2"/>
  <c r="AR439" i="2" s="1"/>
  <c r="AZ440" i="2"/>
  <c r="AJ440" i="2"/>
  <c r="AR440" i="2" s="1"/>
  <c r="AH441" i="2"/>
  <c r="AP441" i="2" s="1"/>
  <c r="AX441" i="2"/>
  <c r="AH448" i="2"/>
  <c r="AP448" i="2" s="1"/>
  <c r="AX448" i="2"/>
  <c r="W450" i="2"/>
  <c r="AA450" i="2"/>
  <c r="X451" i="2"/>
  <c r="AB451" i="2"/>
  <c r="V457" i="2"/>
  <c r="Z457" i="2"/>
  <c r="BA464" i="2"/>
  <c r="AK464" i="2"/>
  <c r="AS464" i="2" s="1"/>
  <c r="W466" i="2"/>
  <c r="AA466" i="2"/>
  <c r="AY470" i="2"/>
  <c r="AI470" i="2"/>
  <c r="AQ470" i="2" s="1"/>
  <c r="BA487" i="2"/>
  <c r="AK487" i="2"/>
  <c r="AS487" i="2" s="1"/>
  <c r="AY488" i="2"/>
  <c r="AI488" i="2"/>
  <c r="AQ488" i="2" s="1"/>
  <c r="AA501" i="2"/>
  <c r="W501" i="2"/>
  <c r="Y511" i="2"/>
  <c r="AC511" i="2"/>
  <c r="AY526" i="2"/>
  <c r="AI526" i="2"/>
  <c r="AQ526" i="2" s="1"/>
  <c r="AY528" i="2"/>
  <c r="AI528" i="2"/>
  <c r="AQ528" i="2" s="1"/>
  <c r="BA530" i="2"/>
  <c r="AK530" i="2"/>
  <c r="AS530" i="2" s="1"/>
  <c r="AX533" i="2"/>
  <c r="AH533" i="2"/>
  <c r="AP533" i="2" s="1"/>
  <c r="BB541" i="2"/>
  <c r="AZ555" i="2"/>
  <c r="AJ555" i="2"/>
  <c r="AR555" i="2" s="1"/>
  <c r="V558" i="2"/>
  <c r="Z558" i="2"/>
  <c r="W563" i="2"/>
  <c r="AA563" i="2"/>
  <c r="AI564" i="2"/>
  <c r="AQ564" i="2" s="1"/>
  <c r="AY564" i="2"/>
  <c r="BB564" i="2" s="1"/>
  <c r="AR566" i="2"/>
  <c r="AH568" i="2"/>
  <c r="AP568" i="2" s="1"/>
  <c r="AB587" i="2"/>
  <c r="X587" i="2"/>
  <c r="AJ588" i="2"/>
  <c r="AR588" i="2" s="1"/>
  <c r="AZ588" i="2"/>
  <c r="AC600" i="2"/>
  <c r="Y600" i="2"/>
  <c r="X607" i="2"/>
  <c r="AB607" i="2"/>
  <c r="Y608" i="2"/>
  <c r="AC608" i="2"/>
  <c r="AX615" i="2"/>
  <c r="AH615" i="2"/>
  <c r="AP615" i="2" s="1"/>
  <c r="AJ623" i="2"/>
  <c r="AR623" i="2" s="1"/>
  <c r="AZ623" i="2"/>
  <c r="Y624" i="2"/>
  <c r="AC624" i="2"/>
  <c r="AH629" i="2"/>
  <c r="AP629" i="2" s="1"/>
  <c r="AX629" i="2"/>
  <c r="AX635" i="2"/>
  <c r="AH635" i="2"/>
  <c r="AP635" i="2" s="1"/>
  <c r="Z638" i="2"/>
  <c r="V638" i="2"/>
  <c r="AC641" i="2"/>
  <c r="Y641" i="2"/>
  <c r="W643" i="2"/>
  <c r="AA643" i="2"/>
  <c r="Y307" i="2"/>
  <c r="AC307" i="2"/>
  <c r="AB309" i="2"/>
  <c r="AJ314" i="2"/>
  <c r="AR314" i="2" s="1"/>
  <c r="AZ314" i="2"/>
  <c r="Y317" i="2"/>
  <c r="AC317" i="2"/>
  <c r="AZ319" i="2"/>
  <c r="AJ319" i="2"/>
  <c r="AR319" i="2" s="1"/>
  <c r="AR329" i="2"/>
  <c r="AS334" i="2"/>
  <c r="AP340" i="2"/>
  <c r="AZ343" i="2"/>
  <c r="AJ343" i="2"/>
  <c r="AR343" i="2" s="1"/>
  <c r="V348" i="2"/>
  <c r="AY350" i="2"/>
  <c r="AI350" i="2"/>
  <c r="AQ350" i="2" s="1"/>
  <c r="AZ352" i="2"/>
  <c r="AJ352" i="2"/>
  <c r="AR352" i="2" s="1"/>
  <c r="X358" i="2"/>
  <c r="Y373" i="2"/>
  <c r="AC373" i="2"/>
  <c r="AA378" i="2"/>
  <c r="AH380" i="2"/>
  <c r="AP380" i="2" s="1"/>
  <c r="AX380" i="2"/>
  <c r="W388" i="2"/>
  <c r="AA388" i="2"/>
  <c r="AH392" i="2"/>
  <c r="AP392" i="2" s="1"/>
  <c r="AX392" i="2"/>
  <c r="AI396" i="2"/>
  <c r="AQ396" i="2" s="1"/>
  <c r="W400" i="2"/>
  <c r="AA400" i="2"/>
  <c r="AH401" i="2"/>
  <c r="AP401" i="2" s="1"/>
  <c r="AX401" i="2"/>
  <c r="Y407" i="2"/>
  <c r="AZ409" i="2"/>
  <c r="AJ409" i="2"/>
  <c r="AR409" i="2" s="1"/>
  <c r="AA410" i="2"/>
  <c r="Z411" i="2"/>
  <c r="V411" i="2"/>
  <c r="AH417" i="2"/>
  <c r="AP417" i="2" s="1"/>
  <c r="Z431" i="2"/>
  <c r="BB434" i="2"/>
  <c r="AK439" i="2"/>
  <c r="AS439" i="2" s="1"/>
  <c r="AJ442" i="2"/>
  <c r="AR442" i="2" s="1"/>
  <c r="AZ442" i="2"/>
  <c r="AX454" i="2"/>
  <c r="AH454" i="2"/>
  <c r="AP454" i="2" s="1"/>
  <c r="Y455" i="2"/>
  <c r="AC455" i="2"/>
  <c r="AY457" i="2"/>
  <c r="AI457" i="2"/>
  <c r="AQ457" i="2" s="1"/>
  <c r="Y460" i="2"/>
  <c r="AC460" i="2"/>
  <c r="AX463" i="2"/>
  <c r="AH463" i="2"/>
  <c r="AP463" i="2" s="1"/>
  <c r="AY472" i="2"/>
  <c r="AI472" i="2"/>
  <c r="AQ472" i="2" s="1"/>
  <c r="AZ474" i="2"/>
  <c r="AJ474" i="2"/>
  <c r="AR474" i="2" s="1"/>
  <c r="V481" i="2"/>
  <c r="Z481" i="2"/>
  <c r="AX487" i="2"/>
  <c r="AH487" i="2"/>
  <c r="AP487" i="2" s="1"/>
  <c r="Y492" i="2"/>
  <c r="AC492" i="2"/>
  <c r="AZ498" i="2"/>
  <c r="AJ498" i="2"/>
  <c r="AR498" i="2" s="1"/>
  <c r="BA503" i="2"/>
  <c r="AK503" i="2"/>
  <c r="AS503" i="2" s="1"/>
  <c r="AJ510" i="2"/>
  <c r="AR510" i="2" s="1"/>
  <c r="BA514" i="2"/>
  <c r="AK514" i="2"/>
  <c r="AS514" i="2" s="1"/>
  <c r="Z516" i="2"/>
  <c r="V516" i="2"/>
  <c r="W522" i="2"/>
  <c r="AA522" i="2"/>
  <c r="AC523" i="2"/>
  <c r="AJ526" i="2"/>
  <c r="AR526" i="2" s="1"/>
  <c r="AH548" i="2"/>
  <c r="AP548" i="2" s="1"/>
  <c r="AX548" i="2"/>
  <c r="AH554" i="2"/>
  <c r="AP554" i="2" s="1"/>
  <c r="AX554" i="2"/>
  <c r="AA557" i="2"/>
  <c r="W557" i="2"/>
  <c r="Z560" i="2"/>
  <c r="V560" i="2"/>
  <c r="AH562" i="2"/>
  <c r="AP562" i="2" s="1"/>
  <c r="AX562" i="2"/>
  <c r="Y568" i="2"/>
  <c r="AC568" i="2"/>
  <c r="AB577" i="2"/>
  <c r="X577" i="2"/>
  <c r="W581" i="2"/>
  <c r="AA581" i="2"/>
  <c r="Y588" i="2"/>
  <c r="AC588" i="2"/>
  <c r="BA607" i="2"/>
  <c r="AK607" i="2"/>
  <c r="AS607" i="2" s="1"/>
  <c r="AY615" i="2"/>
  <c r="AI615" i="2"/>
  <c r="AQ615" i="2" s="1"/>
  <c r="AZ616" i="2"/>
  <c r="AJ616" i="2"/>
  <c r="AR616" i="2" s="1"/>
  <c r="AY629" i="2"/>
  <c r="AI629" i="2"/>
  <c r="AQ629" i="2" s="1"/>
  <c r="BA491" i="2"/>
  <c r="AK491" i="2"/>
  <c r="AS491" i="2" s="1"/>
  <c r="AA493" i="2"/>
  <c r="W493" i="2"/>
  <c r="BA497" i="2"/>
  <c r="AK497" i="2"/>
  <c r="AS497" i="2" s="1"/>
  <c r="BA498" i="2"/>
  <c r="AK498" i="2"/>
  <c r="AS498" i="2" s="1"/>
  <c r="AX501" i="2"/>
  <c r="AH501" i="2"/>
  <c r="AP501" i="2" s="1"/>
  <c r="BA504" i="2"/>
  <c r="AK504" i="2"/>
  <c r="AS504" i="2" s="1"/>
  <c r="X507" i="2"/>
  <c r="AB507" i="2"/>
  <c r="AY510" i="2"/>
  <c r="AI510" i="2"/>
  <c r="AQ510" i="2" s="1"/>
  <c r="W514" i="2"/>
  <c r="AA514" i="2"/>
  <c r="AX518" i="2"/>
  <c r="AH518" i="2"/>
  <c r="AP518" i="2" s="1"/>
  <c r="AY519" i="2"/>
  <c r="AI519" i="2"/>
  <c r="AQ519" i="2" s="1"/>
  <c r="AY520" i="2"/>
  <c r="AI520" i="2"/>
  <c r="AQ520" i="2" s="1"/>
  <c r="V521" i="2"/>
  <c r="Z521" i="2"/>
  <c r="V522" i="2"/>
  <c r="Z522" i="2"/>
  <c r="Y524" i="2"/>
  <c r="AC524" i="2"/>
  <c r="AX527" i="2"/>
  <c r="AH527" i="2"/>
  <c r="AP527" i="2" s="1"/>
  <c r="AZ535" i="2"/>
  <c r="AJ535" i="2"/>
  <c r="AR535" i="2" s="1"/>
  <c r="Y539" i="2"/>
  <c r="AC539" i="2"/>
  <c r="X542" i="2"/>
  <c r="AB542" i="2"/>
  <c r="V543" i="2"/>
  <c r="Z543" i="2"/>
  <c r="AX545" i="2"/>
  <c r="AH545" i="2"/>
  <c r="AP545" i="2" s="1"/>
  <c r="AK554" i="2"/>
  <c r="AS554" i="2" s="1"/>
  <c r="BA554" i="2"/>
  <c r="AY555" i="2"/>
  <c r="AI555" i="2"/>
  <c r="AQ555" i="2" s="1"/>
  <c r="AJ556" i="2"/>
  <c r="AR556" i="2" s="1"/>
  <c r="AZ556" i="2"/>
  <c r="V571" i="2"/>
  <c r="Z571" i="2"/>
  <c r="AK577" i="2"/>
  <c r="AS577" i="2" s="1"/>
  <c r="BA577" i="2"/>
  <c r="AH580" i="2"/>
  <c r="AP580" i="2" s="1"/>
  <c r="AX580" i="2"/>
  <c r="V581" i="2"/>
  <c r="Z581" i="2"/>
  <c r="BA583" i="2"/>
  <c r="AK583" i="2"/>
  <c r="AS583" i="2" s="1"/>
  <c r="AC618" i="2"/>
  <c r="Y618" i="2"/>
  <c r="AA619" i="2"/>
  <c r="W619" i="2"/>
  <c r="Y453" i="2"/>
  <c r="AC453" i="2"/>
  <c r="AA469" i="2"/>
  <c r="W469" i="2"/>
  <c r="BA473" i="2"/>
  <c r="AK473" i="2"/>
  <c r="AS473" i="2" s="1"/>
  <c r="BA474" i="2"/>
  <c r="AK474" i="2"/>
  <c r="AS474" i="2" s="1"/>
  <c r="AX477" i="2"/>
  <c r="AH477" i="2"/>
  <c r="AP477" i="2" s="1"/>
  <c r="BA480" i="2"/>
  <c r="AK480" i="2"/>
  <c r="AS480" i="2" s="1"/>
  <c r="X483" i="2"/>
  <c r="AB483" i="2"/>
  <c r="AY486" i="2"/>
  <c r="AI486" i="2"/>
  <c r="AQ486" i="2" s="1"/>
  <c r="W490" i="2"/>
  <c r="AA490" i="2"/>
  <c r="AX494" i="2"/>
  <c r="AH494" i="2"/>
  <c r="AP494" i="2" s="1"/>
  <c r="AY495" i="2"/>
  <c r="AI495" i="2"/>
  <c r="AQ495" i="2" s="1"/>
  <c r="AY496" i="2"/>
  <c r="AI496" i="2"/>
  <c r="AQ496" i="2" s="1"/>
  <c r="V497" i="2"/>
  <c r="Z497" i="2"/>
  <c r="V498" i="2"/>
  <c r="Z498" i="2"/>
  <c r="Y500" i="2"/>
  <c r="AC500" i="2"/>
  <c r="AX503" i="2"/>
  <c r="AH503" i="2"/>
  <c r="AP503" i="2" s="1"/>
  <c r="AY505" i="2"/>
  <c r="AI505" i="2"/>
  <c r="AQ505" i="2" s="1"/>
  <c r="AZ514" i="2"/>
  <c r="AJ514" i="2"/>
  <c r="AR514" i="2" s="1"/>
  <c r="Y517" i="2"/>
  <c r="AC517" i="2"/>
  <c r="AA533" i="2"/>
  <c r="W533" i="2"/>
  <c r="AP539" i="2"/>
  <c r="AK555" i="2"/>
  <c r="AS555" i="2" s="1"/>
  <c r="AR557" i="2"/>
  <c r="AJ564" i="2"/>
  <c r="AR564" i="2" s="1"/>
  <c r="AZ564" i="2"/>
  <c r="AI566" i="2"/>
  <c r="AQ566" i="2" s="1"/>
  <c r="X567" i="2"/>
  <c r="AB567" i="2"/>
  <c r="AP572" i="2"/>
  <c r="AY578" i="2"/>
  <c r="AI578" i="2"/>
  <c r="AQ578" i="2" s="1"/>
  <c r="AP583" i="2"/>
  <c r="AX586" i="2"/>
  <c r="AH586" i="2"/>
  <c r="AP586" i="2" s="1"/>
  <c r="AS590" i="2"/>
  <c r="AB593" i="2"/>
  <c r="X593" i="2"/>
  <c r="AS603" i="2"/>
  <c r="Y609" i="2"/>
  <c r="AC609" i="2"/>
  <c r="AR611" i="2"/>
  <c r="AP621" i="2"/>
  <c r="AY390" i="2"/>
  <c r="AI390" i="2"/>
  <c r="AQ390" i="2" s="1"/>
  <c r="AZ391" i="2"/>
  <c r="AJ391" i="2"/>
  <c r="AR391" i="2" s="1"/>
  <c r="AI393" i="2"/>
  <c r="AQ393" i="2" s="1"/>
  <c r="AY393" i="2"/>
  <c r="AS394" i="2"/>
  <c r="X403" i="2"/>
  <c r="AB403" i="2"/>
  <c r="AY414" i="2"/>
  <c r="AI414" i="2"/>
  <c r="AQ414" i="2" s="1"/>
  <c r="X420" i="2"/>
  <c r="AB420" i="2"/>
  <c r="AP423" i="2"/>
  <c r="BA424" i="2"/>
  <c r="AK424" i="2"/>
  <c r="AS424" i="2" s="1"/>
  <c r="AX430" i="2"/>
  <c r="AH430" i="2"/>
  <c r="AP430" i="2" s="1"/>
  <c r="AZ430" i="2"/>
  <c r="AJ430" i="2"/>
  <c r="AR430" i="2" s="1"/>
  <c r="AY431" i="2"/>
  <c r="AI431" i="2"/>
  <c r="AQ431" i="2" s="1"/>
  <c r="W433" i="2"/>
  <c r="AA433" i="2"/>
  <c r="AR438" i="2"/>
  <c r="X444" i="2"/>
  <c r="AB444" i="2"/>
  <c r="Y446" i="2"/>
  <c r="AC446" i="2"/>
  <c r="AZ458" i="2"/>
  <c r="AJ458" i="2"/>
  <c r="AR458" i="2" s="1"/>
  <c r="Y461" i="2"/>
  <c r="AC461" i="2"/>
  <c r="AC475" i="2"/>
  <c r="AA477" i="2"/>
  <c r="W477" i="2"/>
  <c r="BA481" i="2"/>
  <c r="AK481" i="2"/>
  <c r="AS481" i="2" s="1"/>
  <c r="BA482" i="2"/>
  <c r="AK482" i="2"/>
  <c r="AS482" i="2" s="1"/>
  <c r="AX485" i="2"/>
  <c r="AH485" i="2"/>
  <c r="AP485" i="2" s="1"/>
  <c r="BA488" i="2"/>
  <c r="AK488" i="2"/>
  <c r="AS488" i="2" s="1"/>
  <c r="X491" i="2"/>
  <c r="AB491" i="2"/>
  <c r="AY494" i="2"/>
  <c r="AI494" i="2"/>
  <c r="AQ494" i="2" s="1"/>
  <c r="W498" i="2"/>
  <c r="AA498" i="2"/>
  <c r="AX502" i="2"/>
  <c r="AH502" i="2"/>
  <c r="AP502" i="2" s="1"/>
  <c r="AY503" i="2"/>
  <c r="AI503" i="2"/>
  <c r="AQ503" i="2" s="1"/>
  <c r="AY504" i="2"/>
  <c r="AI504" i="2"/>
  <c r="AQ504" i="2" s="1"/>
  <c r="V505" i="2"/>
  <c r="Z505" i="2"/>
  <c r="V506" i="2"/>
  <c r="Z506" i="2"/>
  <c r="Y508" i="2"/>
  <c r="AC508" i="2"/>
  <c r="AX511" i="2"/>
  <c r="AH511" i="2"/>
  <c r="AP511" i="2" s="1"/>
  <c r="AZ522" i="2"/>
  <c r="AJ522" i="2"/>
  <c r="AR522" i="2" s="1"/>
  <c r="Y525" i="2"/>
  <c r="AC525" i="2"/>
  <c r="AA539" i="2"/>
  <c r="W539" i="2"/>
  <c r="AR543" i="2"/>
  <c r="AP559" i="2"/>
  <c r="AY560" i="2"/>
  <c r="AI560" i="2"/>
  <c r="AQ560" i="2" s="1"/>
  <c r="X565" i="2"/>
  <c r="AB565" i="2"/>
  <c r="AH570" i="2"/>
  <c r="AP570" i="2" s="1"/>
  <c r="AX570" i="2"/>
  <c r="AC582" i="2"/>
  <c r="Y582" i="2"/>
  <c r="AA583" i="2"/>
  <c r="W583" i="2"/>
  <c r="BA593" i="2"/>
  <c r="AK593" i="2"/>
  <c r="AS593" i="2" s="1"/>
  <c r="AP593" i="2"/>
  <c r="AY596" i="2"/>
  <c r="AI596" i="2"/>
  <c r="AQ596" i="2" s="1"/>
  <c r="V603" i="2"/>
  <c r="Z603" i="2"/>
  <c r="V606" i="2"/>
  <c r="Z606" i="2"/>
  <c r="AQ628" i="2"/>
  <c r="AX632" i="2"/>
  <c r="AH632" i="2"/>
  <c r="AP632" i="2" s="1"/>
  <c r="AC636" i="2"/>
  <c r="Y636" i="2"/>
  <c r="BA639" i="2"/>
  <c r="AK639" i="2"/>
  <c r="AS639" i="2" s="1"/>
  <c r="Z347" i="2"/>
  <c r="V347" i="2"/>
  <c r="AX350" i="2"/>
  <c r="AH350" i="2"/>
  <c r="AP350" i="2" s="1"/>
  <c r="BA353" i="2"/>
  <c r="AK353" i="2"/>
  <c r="AS353" i="2" s="1"/>
  <c r="AC363" i="2"/>
  <c r="Y363" i="2"/>
  <c r="AX365" i="2"/>
  <c r="AH365" i="2"/>
  <c r="AP365" i="2" s="1"/>
  <c r="BA367" i="2"/>
  <c r="AK367" i="2"/>
  <c r="AS367" i="2" s="1"/>
  <c r="W370" i="2"/>
  <c r="AA370" i="2"/>
  <c r="X372" i="2"/>
  <c r="AB372" i="2"/>
  <c r="V377" i="2"/>
  <c r="Z377" i="2"/>
  <c r="X378" i="2"/>
  <c r="AB378" i="2"/>
  <c r="AX381" i="2"/>
  <c r="AH381" i="2"/>
  <c r="AP381" i="2" s="1"/>
  <c r="AY383" i="2"/>
  <c r="AI383" i="2"/>
  <c r="AQ383" i="2" s="1"/>
  <c r="V386" i="2"/>
  <c r="Z386" i="2"/>
  <c r="Y394" i="2"/>
  <c r="AZ405" i="2"/>
  <c r="AH412" i="2"/>
  <c r="AP412" i="2" s="1"/>
  <c r="AX412" i="2"/>
  <c r="AR413" i="2"/>
  <c r="AZ416" i="2"/>
  <c r="AJ416" i="2"/>
  <c r="AR416" i="2" s="1"/>
  <c r="AY416" i="2"/>
  <c r="BB416" i="2" s="1"/>
  <c r="AX428" i="2"/>
  <c r="AH428" i="2"/>
  <c r="AP428" i="2" s="1"/>
  <c r="AZ433" i="2"/>
  <c r="AJ433" i="2"/>
  <c r="AR433" i="2" s="1"/>
  <c r="AY439" i="2"/>
  <c r="AI439" i="2"/>
  <c r="AQ439" i="2" s="1"/>
  <c r="BA441" i="2"/>
  <c r="AK441" i="2"/>
  <c r="AS441" i="2" s="1"/>
  <c r="V442" i="2"/>
  <c r="Z442" i="2"/>
  <c r="Y444" i="2"/>
  <c r="AC444" i="2"/>
  <c r="V449" i="2"/>
  <c r="Z449" i="2"/>
  <c r="V450" i="2"/>
  <c r="Z450" i="2"/>
  <c r="Y452" i="2"/>
  <c r="AC452" i="2"/>
  <c r="AX455" i="2"/>
  <c r="AH455" i="2"/>
  <c r="AP455" i="2" s="1"/>
  <c r="AZ466" i="2"/>
  <c r="AJ466" i="2"/>
  <c r="AR466" i="2" s="1"/>
  <c r="Y469" i="2"/>
  <c r="AC469" i="2"/>
  <c r="AC483" i="2"/>
  <c r="AA485" i="2"/>
  <c r="W485" i="2"/>
  <c r="BA489" i="2"/>
  <c r="AK489" i="2"/>
  <c r="AS489" i="2" s="1"/>
  <c r="BA490" i="2"/>
  <c r="AK490" i="2"/>
  <c r="AS490" i="2" s="1"/>
  <c r="AX493" i="2"/>
  <c r="AH493" i="2"/>
  <c r="AP493" i="2" s="1"/>
  <c r="BA496" i="2"/>
  <c r="AK496" i="2"/>
  <c r="AS496" i="2" s="1"/>
  <c r="X499" i="2"/>
  <c r="AB499" i="2"/>
  <c r="AY502" i="2"/>
  <c r="AI502" i="2"/>
  <c r="AQ502" i="2" s="1"/>
  <c r="W506" i="2"/>
  <c r="AA506" i="2"/>
  <c r="AX510" i="2"/>
  <c r="AH510" i="2"/>
  <c r="AP510" i="2" s="1"/>
  <c r="AY511" i="2"/>
  <c r="AI511" i="2"/>
  <c r="AQ511" i="2" s="1"/>
  <c r="AY512" i="2"/>
  <c r="AI512" i="2"/>
  <c r="AQ512" i="2" s="1"/>
  <c r="V513" i="2"/>
  <c r="Z513" i="2"/>
  <c r="V514" i="2"/>
  <c r="Z514" i="2"/>
  <c r="Y516" i="2"/>
  <c r="AC516" i="2"/>
  <c r="AX519" i="2"/>
  <c r="AH519" i="2"/>
  <c r="AP519" i="2" s="1"/>
  <c r="AZ530" i="2"/>
  <c r="AJ530" i="2"/>
  <c r="AR530" i="2" s="1"/>
  <c r="Y533" i="2"/>
  <c r="AC533" i="2"/>
  <c r="AY545" i="2"/>
  <c r="AI545" i="2"/>
  <c r="AQ545" i="2" s="1"/>
  <c r="AH547" i="2"/>
  <c r="AP547" i="2" s="1"/>
  <c r="AX547" i="2"/>
  <c r="AP550" i="2"/>
  <c r="AI552" i="2"/>
  <c r="AQ552" i="2" s="1"/>
  <c r="AY552" i="2"/>
  <c r="Y555" i="2"/>
  <c r="AX559" i="2"/>
  <c r="AK560" i="2"/>
  <c r="AS560" i="2" s="1"/>
  <c r="BA560" i="2"/>
  <c r="BA563" i="2"/>
  <c r="AK563" i="2"/>
  <c r="AS563" i="2" s="1"/>
  <c r="AQ569" i="2"/>
  <c r="AJ572" i="2"/>
  <c r="AR572" i="2" s="1"/>
  <c r="AZ572" i="2"/>
  <c r="AC578" i="2"/>
  <c r="Y578" i="2"/>
  <c r="BA587" i="2"/>
  <c r="AK587" i="2"/>
  <c r="AS587" i="2" s="1"/>
  <c r="Z610" i="2"/>
  <c r="V610" i="2"/>
  <c r="BB623" i="2"/>
  <c r="AX626" i="2"/>
  <c r="AR628" i="2"/>
  <c r="AZ629" i="2"/>
  <c r="AJ629" i="2"/>
  <c r="AR629" i="2" s="1"/>
  <c r="AH630" i="2"/>
  <c r="AP630" i="2" s="1"/>
  <c r="AQ636" i="2"/>
  <c r="AX652" i="2"/>
  <c r="AH652" i="2"/>
  <c r="AP652" i="2" s="1"/>
  <c r="AJ652" i="2"/>
  <c r="AR652" i="2" s="1"/>
  <c r="AZ652" i="2"/>
  <c r="AC653" i="2"/>
  <c r="Y653" i="2"/>
  <c r="AY654" i="2"/>
  <c r="AI654" i="2"/>
  <c r="AQ654" i="2" s="1"/>
  <c r="AA660" i="2"/>
  <c r="W660" i="2"/>
  <c r="AZ661" i="2"/>
  <c r="AJ661" i="2"/>
  <c r="AR661" i="2" s="1"/>
  <c r="V691" i="2"/>
  <c r="Z691" i="2"/>
  <c r="V719" i="2"/>
  <c r="Z719" i="2"/>
  <c r="BA724" i="2"/>
  <c r="AK724" i="2"/>
  <c r="AS724" i="2" s="1"/>
  <c r="AY743" i="2"/>
  <c r="AI743" i="2"/>
  <c r="AQ743" i="2" s="1"/>
  <c r="AK752" i="2"/>
  <c r="AS752" i="2" s="1"/>
  <c r="BA752" i="2"/>
  <c r="Y765" i="2"/>
  <c r="AC765" i="2"/>
  <c r="X776" i="2"/>
  <c r="AB776" i="2"/>
  <c r="AX806" i="2"/>
  <c r="AH806" i="2"/>
  <c r="AP806" i="2" s="1"/>
  <c r="AY814" i="2"/>
  <c r="AI814" i="2"/>
  <c r="AQ814" i="2" s="1"/>
  <c r="AH837" i="2"/>
  <c r="AP837" i="2" s="1"/>
  <c r="AX837" i="2"/>
  <c r="X850" i="2"/>
  <c r="AB850" i="2"/>
  <c r="AI646" i="2"/>
  <c r="AQ646" i="2" s="1"/>
  <c r="AY646" i="2"/>
  <c r="Y651" i="2"/>
  <c r="AC651" i="2"/>
  <c r="X659" i="2"/>
  <c r="AB659" i="2"/>
  <c r="AB660" i="2"/>
  <c r="X660" i="2"/>
  <c r="AX662" i="2"/>
  <c r="AH662" i="2"/>
  <c r="AP662" i="2" s="1"/>
  <c r="AY667" i="2"/>
  <c r="AI667" i="2"/>
  <c r="AQ667" i="2" s="1"/>
  <c r="AZ668" i="2"/>
  <c r="AJ668" i="2"/>
  <c r="AR668" i="2" s="1"/>
  <c r="BB672" i="2"/>
  <c r="AA675" i="2"/>
  <c r="W675" i="2"/>
  <c r="Y695" i="2"/>
  <c r="AC695" i="2"/>
  <c r="AB705" i="2"/>
  <c r="X705" i="2"/>
  <c r="BA711" i="2"/>
  <c r="AK711" i="2"/>
  <c r="AS711" i="2" s="1"/>
  <c r="AH715" i="2"/>
  <c r="AP715" i="2" s="1"/>
  <c r="AX715" i="2"/>
  <c r="AZ721" i="2"/>
  <c r="AJ721" i="2"/>
  <c r="AR721" i="2" s="1"/>
  <c r="AK728" i="2"/>
  <c r="AS728" i="2" s="1"/>
  <c r="BA728" i="2"/>
  <c r="AZ735" i="2"/>
  <c r="AJ735" i="2"/>
  <c r="AR735" i="2" s="1"/>
  <c r="AZ744" i="2"/>
  <c r="AJ744" i="2"/>
  <c r="AR744" i="2" s="1"/>
  <c r="BA750" i="2"/>
  <c r="AK750" i="2"/>
  <c r="AS750" i="2" s="1"/>
  <c r="AX793" i="2"/>
  <c r="AH793" i="2"/>
  <c r="AP793" i="2" s="1"/>
  <c r="AY302" i="2"/>
  <c r="AI302" i="2"/>
  <c r="AQ302" i="2" s="1"/>
  <c r="BA304" i="2"/>
  <c r="AK304" i="2"/>
  <c r="AS304" i="2" s="1"/>
  <c r="Z310" i="2"/>
  <c r="AB312" i="2"/>
  <c r="AA320" i="2"/>
  <c r="Z328" i="2"/>
  <c r="AX333" i="2"/>
  <c r="AH333" i="2"/>
  <c r="AP333" i="2" s="1"/>
  <c r="AZ335" i="2"/>
  <c r="AJ335" i="2"/>
  <c r="AR335" i="2" s="1"/>
  <c r="AA343" i="2"/>
  <c r="AX357" i="2"/>
  <c r="AH357" i="2"/>
  <c r="AP357" i="2" s="1"/>
  <c r="AX358" i="2"/>
  <c r="AH358" i="2"/>
  <c r="AP358" i="2" s="1"/>
  <c r="AY359" i="2"/>
  <c r="AI359" i="2"/>
  <c r="AQ359" i="2" s="1"/>
  <c r="AZ360" i="2"/>
  <c r="AJ360" i="2"/>
  <c r="AR360" i="2" s="1"/>
  <c r="BA361" i="2"/>
  <c r="AK361" i="2"/>
  <c r="AS361" i="2" s="1"/>
  <c r="Z368" i="2"/>
  <c r="AX389" i="2"/>
  <c r="BB389" i="2" s="1"/>
  <c r="AH389" i="2"/>
  <c r="AP389" i="2" s="1"/>
  <c r="AX390" i="2"/>
  <c r="AH390" i="2"/>
  <c r="AP390" i="2" s="1"/>
  <c r="AY391" i="2"/>
  <c r="AI391" i="2"/>
  <c r="AQ391" i="2" s="1"/>
  <c r="AZ392" i="2"/>
  <c r="AJ392" i="2"/>
  <c r="AR392" i="2" s="1"/>
  <c r="BA393" i="2"/>
  <c r="BB393" i="2" s="1"/>
  <c r="AK393" i="2"/>
  <c r="AS393" i="2" s="1"/>
  <c r="Z400" i="2"/>
  <c r="AX421" i="2"/>
  <c r="AH421" i="2"/>
  <c r="AP421" i="2" s="1"/>
  <c r="AX422" i="2"/>
  <c r="AH422" i="2"/>
  <c r="AP422" i="2" s="1"/>
  <c r="AY423" i="2"/>
  <c r="AI423" i="2"/>
  <c r="AQ423" i="2" s="1"/>
  <c r="AZ424" i="2"/>
  <c r="AJ424" i="2"/>
  <c r="AR424" i="2" s="1"/>
  <c r="BA425" i="2"/>
  <c r="AK425" i="2"/>
  <c r="AS425" i="2" s="1"/>
  <c r="BA432" i="2"/>
  <c r="AK432" i="2"/>
  <c r="AS432" i="2" s="1"/>
  <c r="Z440" i="2"/>
  <c r="AX445" i="2"/>
  <c r="BB445" i="2" s="1"/>
  <c r="AH445" i="2"/>
  <c r="AP445" i="2" s="1"/>
  <c r="AX447" i="2"/>
  <c r="AH447" i="2"/>
  <c r="AP447" i="2" s="1"/>
  <c r="AZ449" i="2"/>
  <c r="AJ449" i="2"/>
  <c r="AR449" i="2" s="1"/>
  <c r="AZ455" i="2"/>
  <c r="AJ455" i="2"/>
  <c r="AR455" i="2" s="1"/>
  <c r="AZ456" i="2"/>
  <c r="AJ456" i="2"/>
  <c r="AR456" i="2" s="1"/>
  <c r="AZ457" i="2"/>
  <c r="AJ457" i="2"/>
  <c r="AR457" i="2" s="1"/>
  <c r="AZ463" i="2"/>
  <c r="AJ463" i="2"/>
  <c r="AR463" i="2" s="1"/>
  <c r="AZ464" i="2"/>
  <c r="AJ464" i="2"/>
  <c r="AR464" i="2" s="1"/>
  <c r="AZ465" i="2"/>
  <c r="AJ465" i="2"/>
  <c r="AR465" i="2" s="1"/>
  <c r="AZ471" i="2"/>
  <c r="AJ471" i="2"/>
  <c r="AR471" i="2" s="1"/>
  <c r="AZ472" i="2"/>
  <c r="AJ472" i="2"/>
  <c r="AR472" i="2" s="1"/>
  <c r="AZ473" i="2"/>
  <c r="AJ473" i="2"/>
  <c r="AR473" i="2" s="1"/>
  <c r="AZ479" i="2"/>
  <c r="AJ479" i="2"/>
  <c r="AR479" i="2" s="1"/>
  <c r="AZ480" i="2"/>
  <c r="AJ480" i="2"/>
  <c r="AR480" i="2" s="1"/>
  <c r="AZ481" i="2"/>
  <c r="AJ481" i="2"/>
  <c r="AR481" i="2" s="1"/>
  <c r="AZ487" i="2"/>
  <c r="AJ487" i="2"/>
  <c r="AR487" i="2" s="1"/>
  <c r="AZ488" i="2"/>
  <c r="AJ488" i="2"/>
  <c r="AR488" i="2" s="1"/>
  <c r="AZ489" i="2"/>
  <c r="AJ489" i="2"/>
  <c r="AR489" i="2" s="1"/>
  <c r="AZ495" i="2"/>
  <c r="AJ495" i="2"/>
  <c r="AR495" i="2" s="1"/>
  <c r="AZ496" i="2"/>
  <c r="AJ496" i="2"/>
  <c r="AR496" i="2" s="1"/>
  <c r="AZ497" i="2"/>
  <c r="AJ497" i="2"/>
  <c r="AR497" i="2" s="1"/>
  <c r="AZ503" i="2"/>
  <c r="AJ503" i="2"/>
  <c r="AR503" i="2" s="1"/>
  <c r="AZ504" i="2"/>
  <c r="AJ504" i="2"/>
  <c r="AR504" i="2" s="1"/>
  <c r="AZ505" i="2"/>
  <c r="AJ505" i="2"/>
  <c r="AR505" i="2" s="1"/>
  <c r="AZ511" i="2"/>
  <c r="AJ511" i="2"/>
  <c r="AR511" i="2" s="1"/>
  <c r="AZ512" i="2"/>
  <c r="AJ512" i="2"/>
  <c r="AR512" i="2" s="1"/>
  <c r="AZ513" i="2"/>
  <c r="AJ513" i="2"/>
  <c r="AR513" i="2" s="1"/>
  <c r="AZ519" i="2"/>
  <c r="AJ519" i="2"/>
  <c r="AR519" i="2" s="1"/>
  <c r="AZ520" i="2"/>
  <c r="AJ520" i="2"/>
  <c r="AR520" i="2" s="1"/>
  <c r="AZ521" i="2"/>
  <c r="AJ521" i="2"/>
  <c r="AR521" i="2" s="1"/>
  <c r="AZ527" i="2"/>
  <c r="AJ527" i="2"/>
  <c r="AR527" i="2" s="1"/>
  <c r="AZ528" i="2"/>
  <c r="AJ528" i="2"/>
  <c r="AR528" i="2" s="1"/>
  <c r="AZ529" i="2"/>
  <c r="AJ529" i="2"/>
  <c r="AR529" i="2" s="1"/>
  <c r="AZ537" i="2"/>
  <c r="AJ537" i="2"/>
  <c r="AR537" i="2" s="1"/>
  <c r="AK541" i="2"/>
  <c r="AS541" i="2" s="1"/>
  <c r="BA541" i="2"/>
  <c r="AS546" i="2"/>
  <c r="Y552" i="2"/>
  <c r="AC552" i="2"/>
  <c r="Y557" i="2"/>
  <c r="AC557" i="2"/>
  <c r="AJ562" i="2"/>
  <c r="AR562" i="2" s="1"/>
  <c r="AZ562" i="2"/>
  <c r="AZ563" i="2"/>
  <c r="AJ563" i="2"/>
  <c r="AR563" i="2" s="1"/>
  <c r="V576" i="2"/>
  <c r="Z576" i="2"/>
  <c r="BA606" i="2"/>
  <c r="AK606" i="2"/>
  <c r="AS606" i="2" s="1"/>
  <c r="W607" i="2"/>
  <c r="AA607" i="2"/>
  <c r="AA616" i="2"/>
  <c r="W616" i="2"/>
  <c r="AH641" i="2"/>
  <c r="AP641" i="2" s="1"/>
  <c r="AX641" i="2"/>
  <c r="X643" i="2"/>
  <c r="AB643" i="2"/>
  <c r="V645" i="2"/>
  <c r="Z645" i="2"/>
  <c r="Y659" i="2"/>
  <c r="AC659" i="2"/>
  <c r="AZ671" i="2"/>
  <c r="AJ671" i="2"/>
  <c r="AR671" i="2" s="1"/>
  <c r="AQ674" i="2"/>
  <c r="AY683" i="2"/>
  <c r="AI683" i="2"/>
  <c r="AQ683" i="2" s="1"/>
  <c r="AJ684" i="2"/>
  <c r="AR684" i="2" s="1"/>
  <c r="AI688" i="2"/>
  <c r="AQ688" i="2" s="1"/>
  <c r="AJ704" i="2"/>
  <c r="AR704" i="2" s="1"/>
  <c r="Y705" i="2"/>
  <c r="AC705" i="2"/>
  <c r="AA716" i="2"/>
  <c r="W716" i="2"/>
  <c r="AJ717" i="2"/>
  <c r="AR717" i="2" s="1"/>
  <c r="V743" i="2"/>
  <c r="Z743" i="2"/>
  <c r="AI758" i="2"/>
  <c r="AQ758" i="2" s="1"/>
  <c r="AY758" i="2"/>
  <c r="AH762" i="2"/>
  <c r="AP762" i="2" s="1"/>
  <c r="AX762" i="2"/>
  <c r="X773" i="2"/>
  <c r="AB773" i="2"/>
  <c r="AI644" i="2"/>
  <c r="AQ644" i="2" s="1"/>
  <c r="AY644" i="2"/>
  <c r="AY645" i="2"/>
  <c r="AI645" i="2"/>
  <c r="AQ645" i="2" s="1"/>
  <c r="W649" i="2"/>
  <c r="AA649" i="2"/>
  <c r="AY651" i="2"/>
  <c r="AI651" i="2"/>
  <c r="AQ651" i="2" s="1"/>
  <c r="W656" i="2"/>
  <c r="AA656" i="2"/>
  <c r="V657" i="2"/>
  <c r="Z657" i="2"/>
  <c r="X658" i="2"/>
  <c r="AB658" i="2"/>
  <c r="BA671" i="2"/>
  <c r="AK671" i="2"/>
  <c r="AS671" i="2" s="1"/>
  <c r="BA681" i="2"/>
  <c r="AZ683" i="2"/>
  <c r="AJ683" i="2"/>
  <c r="AR683" i="2" s="1"/>
  <c r="AC685" i="2"/>
  <c r="Y685" i="2"/>
  <c r="AH690" i="2"/>
  <c r="AP690" i="2" s="1"/>
  <c r="AX690" i="2"/>
  <c r="AI694" i="2"/>
  <c r="AQ694" i="2" s="1"/>
  <c r="AY694" i="2"/>
  <c r="AX699" i="2"/>
  <c r="AH699" i="2"/>
  <c r="AP699" i="2" s="1"/>
  <c r="AY706" i="2"/>
  <c r="AI706" i="2"/>
  <c r="AQ706" i="2" s="1"/>
  <c r="BA708" i="2"/>
  <c r="AK708" i="2"/>
  <c r="AS708" i="2" s="1"/>
  <c r="V709" i="2"/>
  <c r="Z709" i="2"/>
  <c r="X716" i="2"/>
  <c r="AB716" i="2"/>
  <c r="Y746" i="2"/>
  <c r="AC746" i="2"/>
  <c r="AX756" i="2"/>
  <c r="AH756" i="2"/>
  <c r="AP756" i="2" s="1"/>
  <c r="BA764" i="2"/>
  <c r="AK764" i="2"/>
  <c r="AS764" i="2" s="1"/>
  <c r="Z775" i="2"/>
  <c r="V775" i="2"/>
  <c r="V785" i="2"/>
  <c r="Z785" i="2"/>
  <c r="AI789" i="2"/>
  <c r="AQ789" i="2" s="1"/>
  <c r="AY789" i="2"/>
  <c r="AY816" i="2"/>
  <c r="AI816" i="2"/>
  <c r="AQ816" i="2" s="1"/>
  <c r="W868" i="2"/>
  <c r="AA868" i="2"/>
  <c r="AY632" i="2"/>
  <c r="AI632" i="2"/>
  <c r="AQ632" i="2" s="1"/>
  <c r="AS634" i="2"/>
  <c r="W635" i="2"/>
  <c r="AA635" i="2"/>
  <c r="Y642" i="2"/>
  <c r="AC642" i="2"/>
  <c r="AJ644" i="2"/>
  <c r="AR644" i="2" s="1"/>
  <c r="AZ644" i="2"/>
  <c r="AR649" i="2"/>
  <c r="AZ653" i="2"/>
  <c r="AJ653" i="2"/>
  <c r="AR653" i="2" s="1"/>
  <c r="AC658" i="2"/>
  <c r="Y658" i="2"/>
  <c r="AK660" i="2"/>
  <c r="AS660" i="2" s="1"/>
  <c r="BA660" i="2"/>
  <c r="X661" i="2"/>
  <c r="AI664" i="2"/>
  <c r="AQ664" i="2" s="1"/>
  <c r="AX668" i="2"/>
  <c r="AH668" i="2"/>
  <c r="AP668" i="2" s="1"/>
  <c r="BA672" i="2"/>
  <c r="AK672" i="2"/>
  <c r="AS672" i="2" s="1"/>
  <c r="X678" i="2"/>
  <c r="AB678" i="2"/>
  <c r="Y687" i="2"/>
  <c r="AC687" i="2"/>
  <c r="AA698" i="2"/>
  <c r="W698" i="2"/>
  <c r="W709" i="2"/>
  <c r="AA709" i="2"/>
  <c r="AB728" i="2"/>
  <c r="X728" i="2"/>
  <c r="BA739" i="2"/>
  <c r="AK739" i="2"/>
  <c r="AS739" i="2" s="1"/>
  <c r="AJ747" i="2"/>
  <c r="AR747" i="2" s="1"/>
  <c r="AZ747" i="2"/>
  <c r="W750" i="2"/>
  <c r="AA750" i="2"/>
  <c r="W760" i="2"/>
  <c r="AA760" i="2"/>
  <c r="AZ810" i="2"/>
  <c r="AJ810" i="2"/>
  <c r="AR810" i="2" s="1"/>
  <c r="AZ295" i="2"/>
  <c r="BB295" i="2" s="1"/>
  <c r="AJ295" i="2"/>
  <c r="AR295" i="2" s="1"/>
  <c r="AY326" i="2"/>
  <c r="AI326" i="2"/>
  <c r="AQ326" i="2" s="1"/>
  <c r="BA328" i="2"/>
  <c r="AK328" i="2"/>
  <c r="AS328" i="2" s="1"/>
  <c r="AY366" i="2"/>
  <c r="AI366" i="2"/>
  <c r="AQ366" i="2" s="1"/>
  <c r="AZ367" i="2"/>
  <c r="AJ367" i="2"/>
  <c r="AR367" i="2" s="1"/>
  <c r="BA368" i="2"/>
  <c r="AK368" i="2"/>
  <c r="AS368" i="2" s="1"/>
  <c r="AY398" i="2"/>
  <c r="AI398" i="2"/>
  <c r="AQ398" i="2" s="1"/>
  <c r="AZ399" i="2"/>
  <c r="AJ399" i="2"/>
  <c r="AR399" i="2" s="1"/>
  <c r="BA400" i="2"/>
  <c r="AK400" i="2"/>
  <c r="AS400" i="2" s="1"/>
  <c r="AY430" i="2"/>
  <c r="AI430" i="2"/>
  <c r="AQ430" i="2" s="1"/>
  <c r="AZ431" i="2"/>
  <c r="AJ431" i="2"/>
  <c r="AR431" i="2" s="1"/>
  <c r="BA433" i="2"/>
  <c r="AK433" i="2"/>
  <c r="AS433" i="2" s="1"/>
  <c r="BA440" i="2"/>
  <c r="AK440" i="2"/>
  <c r="AS440" i="2" s="1"/>
  <c r="V535" i="2"/>
  <c r="Z535" i="2"/>
  <c r="AR536" i="2"/>
  <c r="W537" i="2"/>
  <c r="AA537" i="2"/>
  <c r="Y541" i="2"/>
  <c r="AQ544" i="2"/>
  <c r="BB544" i="2" s="1"/>
  <c r="BA546" i="2"/>
  <c r="AH551" i="2"/>
  <c r="AP551" i="2" s="1"/>
  <c r="AP552" i="2"/>
  <c r="AX553" i="2"/>
  <c r="AH553" i="2"/>
  <c r="AP553" i="2" s="1"/>
  <c r="AR559" i="2"/>
  <c r="X560" i="2"/>
  <c r="AB560" i="2"/>
  <c r="AY562" i="2"/>
  <c r="AI562" i="2"/>
  <c r="AQ562" i="2" s="1"/>
  <c r="BA564" i="2"/>
  <c r="AK564" i="2"/>
  <c r="AS564" i="2" s="1"/>
  <c r="AC565" i="2"/>
  <c r="W573" i="2"/>
  <c r="AA573" i="2"/>
  <c r="W584" i="2"/>
  <c r="AA584" i="2"/>
  <c r="AX604" i="2"/>
  <c r="AH604" i="2"/>
  <c r="AP604" i="2" s="1"/>
  <c r="AX605" i="2"/>
  <c r="AH605" i="2"/>
  <c r="AP605" i="2" s="1"/>
  <c r="AZ614" i="2"/>
  <c r="AJ614" i="2"/>
  <c r="AR614" i="2" s="1"/>
  <c r="AH625" i="2"/>
  <c r="AP625" i="2" s="1"/>
  <c r="BB625" i="2" s="1"/>
  <c r="Y627" i="2"/>
  <c r="AC627" i="2"/>
  <c r="AY637" i="2"/>
  <c r="AI637" i="2"/>
  <c r="AQ637" i="2" s="1"/>
  <c r="AZ639" i="2"/>
  <c r="AJ639" i="2"/>
  <c r="AR639" i="2" s="1"/>
  <c r="Y644" i="2"/>
  <c r="AC644" i="2"/>
  <c r="X648" i="2"/>
  <c r="X650" i="2"/>
  <c r="AB650" i="2"/>
  <c r="AX653" i="2"/>
  <c r="AH653" i="2"/>
  <c r="AP653" i="2" s="1"/>
  <c r="BA656" i="2"/>
  <c r="AK656" i="2"/>
  <c r="AS656" i="2" s="1"/>
  <c r="AZ657" i="2"/>
  <c r="AJ657" i="2"/>
  <c r="AR657" i="2" s="1"/>
  <c r="V658" i="2"/>
  <c r="W668" i="2"/>
  <c r="AA668" i="2"/>
  <c r="AY669" i="2"/>
  <c r="AI669" i="2"/>
  <c r="AQ669" i="2" s="1"/>
  <c r="AH670" i="2"/>
  <c r="AP670" i="2" s="1"/>
  <c r="AX670" i="2"/>
  <c r="AS684" i="2"/>
  <c r="AK686" i="2"/>
  <c r="AS686" i="2" s="1"/>
  <c r="AY689" i="2"/>
  <c r="BB689" i="2" s="1"/>
  <c r="AI689" i="2"/>
  <c r="AQ689" i="2" s="1"/>
  <c r="AZ690" i="2"/>
  <c r="AJ690" i="2"/>
  <c r="AR690" i="2" s="1"/>
  <c r="AY691" i="2"/>
  <c r="AI691" i="2"/>
  <c r="AQ691" i="2" s="1"/>
  <c r="BA694" i="2"/>
  <c r="AK694" i="2"/>
  <c r="AS694" i="2" s="1"/>
  <c r="BB703" i="2"/>
  <c r="BA704" i="2"/>
  <c r="AK704" i="2"/>
  <c r="AS704" i="2" s="1"/>
  <c r="V706" i="2"/>
  <c r="Z706" i="2"/>
  <c r="AX707" i="2"/>
  <c r="X709" i="2"/>
  <c r="AB709" i="2"/>
  <c r="V717" i="2"/>
  <c r="Z717" i="2"/>
  <c r="AA780" i="2"/>
  <c r="W780" i="2"/>
  <c r="AB781" i="2"/>
  <c r="X781" i="2"/>
  <c r="AB803" i="2"/>
  <c r="X803" i="2"/>
  <c r="AX301" i="2"/>
  <c r="AH301" i="2"/>
  <c r="AP301" i="2" s="1"/>
  <c r="AZ303" i="2"/>
  <c r="AJ303" i="2"/>
  <c r="AR303" i="2" s="1"/>
  <c r="AY334" i="2"/>
  <c r="AI334" i="2"/>
  <c r="AQ334" i="2" s="1"/>
  <c r="BA336" i="2"/>
  <c r="AK336" i="2"/>
  <c r="AS336" i="2" s="1"/>
  <c r="AX373" i="2"/>
  <c r="AH373" i="2"/>
  <c r="AP373" i="2" s="1"/>
  <c r="AX374" i="2"/>
  <c r="AH374" i="2"/>
  <c r="AP374" i="2" s="1"/>
  <c r="AY375" i="2"/>
  <c r="AI375" i="2"/>
  <c r="AQ375" i="2" s="1"/>
  <c r="AZ376" i="2"/>
  <c r="AJ376" i="2"/>
  <c r="AR376" i="2" s="1"/>
  <c r="BA377" i="2"/>
  <c r="AK377" i="2"/>
  <c r="AS377" i="2" s="1"/>
  <c r="AX405" i="2"/>
  <c r="AH405" i="2"/>
  <c r="AP405" i="2" s="1"/>
  <c r="AX406" i="2"/>
  <c r="AH406" i="2"/>
  <c r="AP406" i="2" s="1"/>
  <c r="AY407" i="2"/>
  <c r="AI407" i="2"/>
  <c r="AQ407" i="2" s="1"/>
  <c r="AZ408" i="2"/>
  <c r="AJ408" i="2"/>
  <c r="AR408" i="2" s="1"/>
  <c r="BA409" i="2"/>
  <c r="AK409" i="2"/>
  <c r="AS409" i="2" s="1"/>
  <c r="Y439" i="2"/>
  <c r="AX446" i="2"/>
  <c r="AH446" i="2"/>
  <c r="AP446" i="2" s="1"/>
  <c r="AY448" i="2"/>
  <c r="AI448" i="2"/>
  <c r="AQ448" i="2" s="1"/>
  <c r="AA451" i="2"/>
  <c r="AB452" i="2"/>
  <c r="X454" i="2"/>
  <c r="AA459" i="2"/>
  <c r="AB460" i="2"/>
  <c r="X462" i="2"/>
  <c r="AA467" i="2"/>
  <c r="AB468" i="2"/>
  <c r="X470" i="2"/>
  <c r="AA475" i="2"/>
  <c r="AB476" i="2"/>
  <c r="X478" i="2"/>
  <c r="AA483" i="2"/>
  <c r="AB484" i="2"/>
  <c r="X486" i="2"/>
  <c r="AA491" i="2"/>
  <c r="AB492" i="2"/>
  <c r="X494" i="2"/>
  <c r="AA499" i="2"/>
  <c r="AB500" i="2"/>
  <c r="X502" i="2"/>
  <c r="AA507" i="2"/>
  <c r="AB508" i="2"/>
  <c r="X510" i="2"/>
  <c r="AA515" i="2"/>
  <c r="AB516" i="2"/>
  <c r="X518" i="2"/>
  <c r="AA523" i="2"/>
  <c r="AB524" i="2"/>
  <c r="X526" i="2"/>
  <c r="AA531" i="2"/>
  <c r="AB532" i="2"/>
  <c r="X534" i="2"/>
  <c r="AH542" i="2"/>
  <c r="AP542" i="2" s="1"/>
  <c r="AX542" i="2"/>
  <c r="Y546" i="2"/>
  <c r="AQ567" i="2"/>
  <c r="W568" i="2"/>
  <c r="AA568" i="2"/>
  <c r="X570" i="2"/>
  <c r="AB570" i="2"/>
  <c r="AS574" i="2"/>
  <c r="AI575" i="2"/>
  <c r="AQ575" i="2" s="1"/>
  <c r="AY575" i="2"/>
  <c r="AB578" i="2"/>
  <c r="BA580" i="2"/>
  <c r="AK580" i="2"/>
  <c r="AS580" i="2" s="1"/>
  <c r="AB581" i="2"/>
  <c r="BA599" i="2"/>
  <c r="AK599" i="2"/>
  <c r="AS599" i="2" s="1"/>
  <c r="AR601" i="2"/>
  <c r="AZ606" i="2"/>
  <c r="AJ606" i="2"/>
  <c r="AR606" i="2" s="1"/>
  <c r="AP607" i="2"/>
  <c r="X611" i="2"/>
  <c r="AK614" i="2"/>
  <c r="AS614" i="2" s="1"/>
  <c r="BA614" i="2"/>
  <c r="W617" i="2"/>
  <c r="AA617" i="2"/>
  <c r="AH623" i="2"/>
  <c r="AP623" i="2" s="1"/>
  <c r="AI625" i="2"/>
  <c r="AQ625" i="2" s="1"/>
  <c r="Y629" i="2"/>
  <c r="AC629" i="2"/>
  <c r="Y632" i="2"/>
  <c r="AC632" i="2"/>
  <c r="AH633" i="2"/>
  <c r="AP633" i="2" s="1"/>
  <c r="AZ634" i="2"/>
  <c r="AJ634" i="2"/>
  <c r="AR634" i="2" s="1"/>
  <c r="Y635" i="2"/>
  <c r="AC635" i="2"/>
  <c r="X637" i="2"/>
  <c r="AB637" i="2"/>
  <c r="AS638" i="2"/>
  <c r="Y646" i="2"/>
  <c r="AX647" i="2"/>
  <c r="AK649" i="2"/>
  <c r="AS649" i="2" s="1"/>
  <c r="AC650" i="2"/>
  <c r="Y650" i="2"/>
  <c r="AX651" i="2"/>
  <c r="AH651" i="2"/>
  <c r="AP651" i="2" s="1"/>
  <c r="Y657" i="2"/>
  <c r="AC657" i="2"/>
  <c r="AX658" i="2"/>
  <c r="AC670" i="2"/>
  <c r="AZ682" i="2"/>
  <c r="AJ682" i="2"/>
  <c r="AR682" i="2" s="1"/>
  <c r="AA684" i="2"/>
  <c r="W684" i="2"/>
  <c r="Y690" i="2"/>
  <c r="AC690" i="2"/>
  <c r="V694" i="2"/>
  <c r="Z694" i="2"/>
  <c r="Y698" i="2"/>
  <c r="AC698" i="2"/>
  <c r="AX704" i="2"/>
  <c r="AH704" i="2"/>
  <c r="AP704" i="2" s="1"/>
  <c r="W711" i="2"/>
  <c r="AA711" i="2"/>
  <c r="X726" i="2"/>
  <c r="AB726" i="2"/>
  <c r="AX732" i="2"/>
  <c r="AH732" i="2"/>
  <c r="AP732" i="2" s="1"/>
  <c r="X736" i="2"/>
  <c r="AB736" i="2"/>
  <c r="AR748" i="2"/>
  <c r="AX751" i="2"/>
  <c r="AH751" i="2"/>
  <c r="AP751" i="2" s="1"/>
  <c r="AB759" i="2"/>
  <c r="X759" i="2"/>
  <c r="AC761" i="2"/>
  <c r="Y761" i="2"/>
  <c r="AA768" i="2"/>
  <c r="W768" i="2"/>
  <c r="AZ780" i="2"/>
  <c r="AJ780" i="2"/>
  <c r="AR780" i="2" s="1"/>
  <c r="BA781" i="2"/>
  <c r="AK781" i="2"/>
  <c r="AS781" i="2" s="1"/>
  <c r="AC792" i="2"/>
  <c r="Y792" i="2"/>
  <c r="W797" i="2"/>
  <c r="AA797" i="2"/>
  <c r="AX309" i="2"/>
  <c r="AH309" i="2"/>
  <c r="AP309" i="2" s="1"/>
  <c r="AZ311" i="2"/>
  <c r="AJ311" i="2"/>
  <c r="AR311" i="2" s="1"/>
  <c r="AY342" i="2"/>
  <c r="AI342" i="2"/>
  <c r="AQ342" i="2" s="1"/>
  <c r="BA344" i="2"/>
  <c r="AK344" i="2"/>
  <c r="AS344" i="2" s="1"/>
  <c r="AY374" i="2"/>
  <c r="AI374" i="2"/>
  <c r="AQ374" i="2" s="1"/>
  <c r="AZ375" i="2"/>
  <c r="AJ375" i="2"/>
  <c r="AR375" i="2" s="1"/>
  <c r="BA376" i="2"/>
  <c r="AK376" i="2"/>
  <c r="AS376" i="2" s="1"/>
  <c r="AY406" i="2"/>
  <c r="AI406" i="2"/>
  <c r="AQ406" i="2" s="1"/>
  <c r="AZ407" i="2"/>
  <c r="AJ407" i="2"/>
  <c r="AR407" i="2" s="1"/>
  <c r="BA408" i="2"/>
  <c r="AK408" i="2"/>
  <c r="AS408" i="2" s="1"/>
  <c r="AB435" i="2"/>
  <c r="AX437" i="2"/>
  <c r="AH437" i="2"/>
  <c r="AP437" i="2" s="1"/>
  <c r="AC437" i="2"/>
  <c r="AX439" i="2"/>
  <c r="BB439" i="2" s="1"/>
  <c r="AH439" i="2"/>
  <c r="AP439" i="2" s="1"/>
  <c r="AZ441" i="2"/>
  <c r="AJ441" i="2"/>
  <c r="AR441" i="2" s="1"/>
  <c r="AY446" i="2"/>
  <c r="AI446" i="2"/>
  <c r="AQ446" i="2" s="1"/>
  <c r="AZ448" i="2"/>
  <c r="AJ448" i="2"/>
  <c r="AR448" i="2" s="1"/>
  <c r="Y536" i="2"/>
  <c r="AC536" i="2"/>
  <c r="AJ544" i="2"/>
  <c r="AR544" i="2" s="1"/>
  <c r="AZ544" i="2"/>
  <c r="AQ549" i="2"/>
  <c r="W550" i="2"/>
  <c r="AA550" i="2"/>
  <c r="AK559" i="2"/>
  <c r="AS559" i="2" s="1"/>
  <c r="BA559" i="2"/>
  <c r="Y562" i="2"/>
  <c r="AC562" i="2"/>
  <c r="V565" i="2"/>
  <c r="Z565" i="2"/>
  <c r="AS569" i="2"/>
  <c r="AQ572" i="2"/>
  <c r="AI588" i="2"/>
  <c r="AQ588" i="2" s="1"/>
  <c r="AY588" i="2"/>
  <c r="BA591" i="2"/>
  <c r="AK591" i="2"/>
  <c r="AS591" i="2" s="1"/>
  <c r="AZ598" i="2"/>
  <c r="AJ598" i="2"/>
  <c r="AR598" i="2" s="1"/>
  <c r="AH601" i="2"/>
  <c r="AP601" i="2" s="1"/>
  <c r="AX601" i="2"/>
  <c r="BB601" i="2" s="1"/>
  <c r="V602" i="2"/>
  <c r="Z602" i="2"/>
  <c r="AY605" i="2"/>
  <c r="AI605" i="2"/>
  <c r="AQ605" i="2" s="1"/>
  <c r="AB608" i="2"/>
  <c r="X608" i="2"/>
  <c r="AX608" i="2"/>
  <c r="AH617" i="2"/>
  <c r="AP617" i="2" s="1"/>
  <c r="Y621" i="2"/>
  <c r="AC621" i="2"/>
  <c r="V622" i="2"/>
  <c r="Z622" i="2"/>
  <c r="AQ623" i="2"/>
  <c r="AA624" i="2"/>
  <c r="W624" i="2"/>
  <c r="AP631" i="2"/>
  <c r="AJ631" i="2"/>
  <c r="AR631" i="2" s="1"/>
  <c r="AZ631" i="2"/>
  <c r="W632" i="2"/>
  <c r="AQ634" i="2"/>
  <c r="BB634" i="2" s="1"/>
  <c r="BA637" i="2"/>
  <c r="W644" i="2"/>
  <c r="AK645" i="2"/>
  <c r="AS645" i="2" s="1"/>
  <c r="Y649" i="2"/>
  <c r="AY652" i="2"/>
  <c r="AI652" i="2"/>
  <c r="AQ652" i="2" s="1"/>
  <c r="BA654" i="2"/>
  <c r="AK654" i="2"/>
  <c r="AS654" i="2" s="1"/>
  <c r="X657" i="2"/>
  <c r="AY661" i="2"/>
  <c r="AI661" i="2"/>
  <c r="AQ661" i="2" s="1"/>
  <c r="AJ665" i="2"/>
  <c r="AR665" i="2" s="1"/>
  <c r="AA671" i="2"/>
  <c r="AZ675" i="2"/>
  <c r="AJ675" i="2"/>
  <c r="AR675" i="2" s="1"/>
  <c r="V697" i="2"/>
  <c r="Z697" i="2"/>
  <c r="AJ703" i="2"/>
  <c r="AR703" i="2" s="1"/>
  <c r="W704" i="2"/>
  <c r="AA704" i="2"/>
  <c r="AI707" i="2"/>
  <c r="AQ707" i="2" s="1"/>
  <c r="AA708" i="2"/>
  <c r="W708" i="2"/>
  <c r="AJ713" i="2"/>
  <c r="AR713" i="2" s="1"/>
  <c r="AZ713" i="2"/>
  <c r="AK714" i="2"/>
  <c r="AS714" i="2" s="1"/>
  <c r="BA714" i="2"/>
  <c r="AX742" i="2"/>
  <c r="AH742" i="2"/>
  <c r="AP742" i="2" s="1"/>
  <c r="Y744" i="2"/>
  <c r="AC744" i="2"/>
  <c r="V747" i="2"/>
  <c r="Z747" i="2"/>
  <c r="Y759" i="2"/>
  <c r="AC759" i="2"/>
  <c r="AZ770" i="2"/>
  <c r="AJ770" i="2"/>
  <c r="AR770" i="2" s="1"/>
  <c r="AY784" i="2"/>
  <c r="AI784" i="2"/>
  <c r="AQ784" i="2" s="1"/>
  <c r="Z451" i="2"/>
  <c r="AA452" i="2"/>
  <c r="AB453" i="2"/>
  <c r="AC454" i="2"/>
  <c r="Z459" i="2"/>
  <c r="AA460" i="2"/>
  <c r="AB461" i="2"/>
  <c r="AC462" i="2"/>
  <c r="Z467" i="2"/>
  <c r="AA468" i="2"/>
  <c r="AB469" i="2"/>
  <c r="AC470" i="2"/>
  <c r="Z475" i="2"/>
  <c r="AA476" i="2"/>
  <c r="AB477" i="2"/>
  <c r="AC478" i="2"/>
  <c r="Z483" i="2"/>
  <c r="AA484" i="2"/>
  <c r="AB485" i="2"/>
  <c r="AC486" i="2"/>
  <c r="Z491" i="2"/>
  <c r="AA492" i="2"/>
  <c r="AB493" i="2"/>
  <c r="AC494" i="2"/>
  <c r="Z499" i="2"/>
  <c r="AA500" i="2"/>
  <c r="AB501" i="2"/>
  <c r="AC502" i="2"/>
  <c r="Z507" i="2"/>
  <c r="AA508" i="2"/>
  <c r="AB509" i="2"/>
  <c r="AC510" i="2"/>
  <c r="Z515" i="2"/>
  <c r="AA516" i="2"/>
  <c r="AB517" i="2"/>
  <c r="AC518" i="2"/>
  <c r="Z523" i="2"/>
  <c r="AA524" i="2"/>
  <c r="AB525" i="2"/>
  <c r="AC526" i="2"/>
  <c r="Z531" i="2"/>
  <c r="AA532" i="2"/>
  <c r="AB533" i="2"/>
  <c r="AC534" i="2"/>
  <c r="AX537" i="2"/>
  <c r="AH537" i="2"/>
  <c r="AP537" i="2" s="1"/>
  <c r="AZ539" i="2"/>
  <c r="AJ539" i="2"/>
  <c r="AR539" i="2" s="1"/>
  <c r="AA547" i="2"/>
  <c r="Z555" i="2"/>
  <c r="AY570" i="2"/>
  <c r="AI570" i="2"/>
  <c r="AQ570" i="2" s="1"/>
  <c r="BA572" i="2"/>
  <c r="AK572" i="2"/>
  <c r="AS572" i="2" s="1"/>
  <c r="Z578" i="2"/>
  <c r="AB580" i="2"/>
  <c r="AB583" i="2"/>
  <c r="AP619" i="2"/>
  <c r="AX619" i="2"/>
  <c r="BA623" i="2"/>
  <c r="AK623" i="2"/>
  <c r="AS623" i="2" s="1"/>
  <c r="V624" i="2"/>
  <c r="Z624" i="2"/>
  <c r="AA638" i="2"/>
  <c r="Z646" i="2"/>
  <c r="BA648" i="2"/>
  <c r="AK648" i="2"/>
  <c r="AS648" i="2" s="1"/>
  <c r="W658" i="2"/>
  <c r="AA658" i="2"/>
  <c r="BB664" i="2"/>
  <c r="Y678" i="2"/>
  <c r="AC678" i="2"/>
  <c r="AA690" i="2"/>
  <c r="W690" i="2"/>
  <c r="AR692" i="2"/>
  <c r="Y693" i="2"/>
  <c r="AC693" i="2"/>
  <c r="AB695" i="2"/>
  <c r="X695" i="2"/>
  <c r="AZ698" i="2"/>
  <c r="AJ698" i="2"/>
  <c r="AR698" i="2" s="1"/>
  <c r="AX705" i="2"/>
  <c r="AH705" i="2"/>
  <c r="AP705" i="2" s="1"/>
  <c r="AQ715" i="2"/>
  <c r="V716" i="2"/>
  <c r="Z716" i="2"/>
  <c r="AQ720" i="2"/>
  <c r="AA726" i="2"/>
  <c r="W726" i="2"/>
  <c r="AY785" i="2"/>
  <c r="AI785" i="2"/>
  <c r="AQ785" i="2" s="1"/>
  <c r="V795" i="2"/>
  <c r="Z795" i="2"/>
  <c r="Y800" i="2"/>
  <c r="AC800" i="2"/>
  <c r="AC810" i="2"/>
  <c r="Y810" i="2"/>
  <c r="AX829" i="2"/>
  <c r="AH829" i="2"/>
  <c r="AP829" i="2" s="1"/>
  <c r="AZ885" i="2"/>
  <c r="AJ885" i="2"/>
  <c r="AR885" i="2" s="1"/>
  <c r="AH927" i="2"/>
  <c r="AP927" i="2" s="1"/>
  <c r="AX927" i="2"/>
  <c r="BB927" i="2" s="1"/>
  <c r="AX938" i="2"/>
  <c r="AH938" i="2"/>
  <c r="AP938" i="2" s="1"/>
  <c r="BA938" i="2"/>
  <c r="AK938" i="2"/>
  <c r="AS938" i="2" s="1"/>
  <c r="AZ944" i="2"/>
  <c r="AJ944" i="2"/>
  <c r="AR944" i="2" s="1"/>
  <c r="AZ953" i="2"/>
  <c r="AJ953" i="2"/>
  <c r="AR953" i="2" s="1"/>
  <c r="BA808" i="2"/>
  <c r="AK808" i="2"/>
  <c r="AS808" i="2" s="1"/>
  <c r="AX818" i="2"/>
  <c r="AH818" i="2"/>
  <c r="AP818" i="2" s="1"/>
  <c r="AY818" i="2"/>
  <c r="AI818" i="2"/>
  <c r="AQ818" i="2" s="1"/>
  <c r="AZ826" i="2"/>
  <c r="AJ826" i="2"/>
  <c r="AR826" i="2" s="1"/>
  <c r="BA847" i="2"/>
  <c r="AK847" i="2"/>
  <c r="AS847" i="2" s="1"/>
  <c r="AX848" i="2"/>
  <c r="AH848" i="2"/>
  <c r="AP848" i="2" s="1"/>
  <c r="V883" i="2"/>
  <c r="Z883" i="2"/>
  <c r="BA886" i="2"/>
  <c r="AK886" i="2"/>
  <c r="AS886" i="2" s="1"/>
  <c r="AZ887" i="2"/>
  <c r="AJ887" i="2"/>
  <c r="AR887" i="2" s="1"/>
  <c r="X890" i="2"/>
  <c r="AB890" i="2"/>
  <c r="AY916" i="2"/>
  <c r="AI916" i="2"/>
  <c r="AQ916" i="2" s="1"/>
  <c r="AI917" i="2"/>
  <c r="AQ917" i="2" s="1"/>
  <c r="AY917" i="2"/>
  <c r="V942" i="2"/>
  <c r="Z942" i="2"/>
  <c r="AB978" i="2"/>
  <c r="X978" i="2"/>
  <c r="AZ980" i="2"/>
  <c r="AJ980" i="2"/>
  <c r="AR980" i="2" s="1"/>
  <c r="AC826" i="2"/>
  <c r="Y826" i="2"/>
  <c r="W838" i="2"/>
  <c r="AA838" i="2"/>
  <c r="Y840" i="2"/>
  <c r="AC840" i="2"/>
  <c r="AX843" i="2"/>
  <c r="AH843" i="2"/>
  <c r="AP843" i="2" s="1"/>
  <c r="AX850" i="2"/>
  <c r="AH850" i="2"/>
  <c r="AP850" i="2" s="1"/>
  <c r="Z852" i="2"/>
  <c r="V852" i="2"/>
  <c r="AX873" i="2"/>
  <c r="AH873" i="2"/>
  <c r="AP873" i="2" s="1"/>
  <c r="AY883" i="2"/>
  <c r="AI883" i="2"/>
  <c r="AQ883" i="2" s="1"/>
  <c r="V895" i="2"/>
  <c r="Z895" i="2"/>
  <c r="AA906" i="2"/>
  <c r="W906" i="2"/>
  <c r="AC915" i="2"/>
  <c r="Y915" i="2"/>
  <c r="AA922" i="2"/>
  <c r="W922" i="2"/>
  <c r="V933" i="2"/>
  <c r="Z933" i="2"/>
  <c r="AB945" i="2"/>
  <c r="X945" i="2"/>
  <c r="AI975" i="2"/>
  <c r="AQ975" i="2" s="1"/>
  <c r="Y980" i="2"/>
  <c r="AC980" i="2"/>
  <c r="AY824" i="2"/>
  <c r="AI824" i="2"/>
  <c r="AQ824" i="2" s="1"/>
  <c r="AH827" i="2"/>
  <c r="AP827" i="2" s="1"/>
  <c r="AX827" i="2"/>
  <c r="BA925" i="2"/>
  <c r="AK925" i="2"/>
  <c r="AS925" i="2" s="1"/>
  <c r="V966" i="2"/>
  <c r="Z966" i="2"/>
  <c r="AY538" i="2"/>
  <c r="BB538" i="2" s="1"/>
  <c r="AI538" i="2"/>
  <c r="AQ538" i="2" s="1"/>
  <c r="BA540" i="2"/>
  <c r="AK540" i="2"/>
  <c r="AS540" i="2" s="1"/>
  <c r="AX569" i="2"/>
  <c r="BB569" i="2" s="1"/>
  <c r="AH569" i="2"/>
  <c r="AP569" i="2" s="1"/>
  <c r="AZ571" i="2"/>
  <c r="AJ571" i="2"/>
  <c r="AR571" i="2" s="1"/>
  <c r="AI586" i="2"/>
  <c r="AQ586" i="2" s="1"/>
  <c r="X588" i="2"/>
  <c r="Y590" i="2"/>
  <c r="AX596" i="2"/>
  <c r="AH596" i="2"/>
  <c r="AP596" i="2" s="1"/>
  <c r="Y598" i="2"/>
  <c r="V619" i="2"/>
  <c r="AJ625" i="2"/>
  <c r="AR625" i="2" s="1"/>
  <c r="X626" i="2"/>
  <c r="AB626" i="2"/>
  <c r="AX628" i="2"/>
  <c r="AH628" i="2"/>
  <c r="AP628" i="2" s="1"/>
  <c r="V629" i="2"/>
  <c r="AI633" i="2"/>
  <c r="AQ633" i="2" s="1"/>
  <c r="AX642" i="2"/>
  <c r="X644" i="2"/>
  <c r="AZ647" i="2"/>
  <c r="AJ647" i="2"/>
  <c r="AR647" i="2" s="1"/>
  <c r="AZ649" i="2"/>
  <c r="V651" i="2"/>
  <c r="AA657" i="2"/>
  <c r="W659" i="2"/>
  <c r="AY659" i="2"/>
  <c r="AZ662" i="2"/>
  <c r="AJ662" i="2"/>
  <c r="AR662" i="2" s="1"/>
  <c r="AA666" i="2"/>
  <c r="AH676" i="2"/>
  <c r="AP676" i="2" s="1"/>
  <c r="AC682" i="2"/>
  <c r="Y682" i="2"/>
  <c r="AR685" i="2"/>
  <c r="V686" i="2"/>
  <c r="Z686" i="2"/>
  <c r="AZ686" i="2"/>
  <c r="W701" i="2"/>
  <c r="AA701" i="2"/>
  <c r="X708" i="2"/>
  <c r="AB708" i="2"/>
  <c r="AX712" i="2"/>
  <c r="AH712" i="2"/>
  <c r="AP712" i="2" s="1"/>
  <c r="V714" i="2"/>
  <c r="Z714" i="2"/>
  <c r="BA716" i="2"/>
  <c r="AK716" i="2"/>
  <c r="AS716" i="2" s="1"/>
  <c r="AP718" i="2"/>
  <c r="V725" i="2"/>
  <c r="Z725" i="2"/>
  <c r="AS725" i="2"/>
  <c r="AX727" i="2"/>
  <c r="AH727" i="2"/>
  <c r="AP727" i="2" s="1"/>
  <c r="X729" i="2"/>
  <c r="AB729" i="2"/>
  <c r="X731" i="2"/>
  <c r="AB731" i="2"/>
  <c r="Z734" i="2"/>
  <c r="V734" i="2"/>
  <c r="AP746" i="2"/>
  <c r="AS748" i="2"/>
  <c r="AI755" i="2"/>
  <c r="AQ755" i="2" s="1"/>
  <c r="AY755" i="2"/>
  <c r="BA760" i="2"/>
  <c r="AK760" i="2"/>
  <c r="AS760" i="2" s="1"/>
  <c r="AZ767" i="2"/>
  <c r="AJ767" i="2"/>
  <c r="AR767" i="2" s="1"/>
  <c r="AB769" i="2"/>
  <c r="X769" i="2"/>
  <c r="AH777" i="2"/>
  <c r="AP777" i="2" s="1"/>
  <c r="AX777" i="2"/>
  <c r="AX784" i="2"/>
  <c r="AH784" i="2"/>
  <c r="AP784" i="2" s="1"/>
  <c r="AY787" i="2"/>
  <c r="AI787" i="2"/>
  <c r="AQ787" i="2" s="1"/>
  <c r="AY788" i="2"/>
  <c r="AI788" i="2"/>
  <c r="AQ788" i="2" s="1"/>
  <c r="AY801" i="2"/>
  <c r="AI801" i="2"/>
  <c r="AQ801" i="2" s="1"/>
  <c r="AA802" i="2"/>
  <c r="W802" i="2"/>
  <c r="AZ820" i="2"/>
  <c r="AJ820" i="2"/>
  <c r="AR820" i="2" s="1"/>
  <c r="V960" i="2"/>
  <c r="Z960" i="2"/>
  <c r="Y964" i="2"/>
  <c r="AC964" i="2"/>
  <c r="AI1015" i="2"/>
  <c r="AQ1015" i="2" s="1"/>
  <c r="AY1015" i="2"/>
  <c r="AY1024" i="2"/>
  <c r="AI1024" i="2"/>
  <c r="AQ1024" i="2" s="1"/>
  <c r="AY546" i="2"/>
  <c r="AI546" i="2"/>
  <c r="AQ546" i="2" s="1"/>
  <c r="BA548" i="2"/>
  <c r="AK548" i="2"/>
  <c r="AS548" i="2" s="1"/>
  <c r="AX577" i="2"/>
  <c r="AH577" i="2"/>
  <c r="AP577" i="2" s="1"/>
  <c r="AZ579" i="2"/>
  <c r="AJ579" i="2"/>
  <c r="AR579" i="2" s="1"/>
  <c r="AJ582" i="2"/>
  <c r="AR582" i="2" s="1"/>
  <c r="AY597" i="2"/>
  <c r="AI597" i="2"/>
  <c r="AQ597" i="2" s="1"/>
  <c r="AB617" i="2"/>
  <c r="AX620" i="2"/>
  <c r="AH620" i="2"/>
  <c r="AP620" i="2" s="1"/>
  <c r="AY621" i="2"/>
  <c r="AI621" i="2"/>
  <c r="AQ621" i="2" s="1"/>
  <c r="AB627" i="2"/>
  <c r="AB632" i="2"/>
  <c r="V648" i="2"/>
  <c r="Z648" i="2"/>
  <c r="AB656" i="2"/>
  <c r="AY663" i="2"/>
  <c r="BB663" i="2" s="1"/>
  <c r="Z665" i="2"/>
  <c r="AJ666" i="2"/>
  <c r="AR666" i="2" s="1"/>
  <c r="Z667" i="2"/>
  <c r="V667" i="2"/>
  <c r="AB669" i="2"/>
  <c r="AY670" i="2"/>
  <c r="AI670" i="2"/>
  <c r="AQ670" i="2" s="1"/>
  <c r="BA675" i="2"/>
  <c r="AK675" i="2"/>
  <c r="AS675" i="2" s="1"/>
  <c r="AI676" i="2"/>
  <c r="AQ676" i="2" s="1"/>
  <c r="AS677" i="2"/>
  <c r="AX680" i="2"/>
  <c r="BB680" i="2" s="1"/>
  <c r="AH680" i="2"/>
  <c r="AP680" i="2" s="1"/>
  <c r="AY681" i="2"/>
  <c r="AI681" i="2"/>
  <c r="AQ681" i="2" s="1"/>
  <c r="Z683" i="2"/>
  <c r="V683" i="2"/>
  <c r="W686" i="2"/>
  <c r="AA686" i="2"/>
  <c r="AX688" i="2"/>
  <c r="AH688" i="2"/>
  <c r="AP688" i="2" s="1"/>
  <c r="X701" i="2"/>
  <c r="AB701" i="2"/>
  <c r="W714" i="2"/>
  <c r="AA714" i="2"/>
  <c r="AQ718" i="2"/>
  <c r="AJ719" i="2"/>
  <c r="AR719" i="2" s="1"/>
  <c r="AZ719" i="2"/>
  <c r="V724" i="2"/>
  <c r="Z724" i="2"/>
  <c r="AC729" i="2"/>
  <c r="Y729" i="2"/>
  <c r="W734" i="2"/>
  <c r="AA734" i="2"/>
  <c r="W739" i="2"/>
  <c r="AA739" i="2"/>
  <c r="AY745" i="2"/>
  <c r="AI745" i="2"/>
  <c r="AQ745" i="2" s="1"/>
  <c r="AA754" i="2"/>
  <c r="W754" i="2"/>
  <c r="Z757" i="2"/>
  <c r="V757" i="2"/>
  <c r="AS758" i="2"/>
  <c r="AZ768" i="2"/>
  <c r="AJ768" i="2"/>
  <c r="AR768" i="2" s="1"/>
  <c r="Y769" i="2"/>
  <c r="AC769" i="2"/>
  <c r="Z783" i="2"/>
  <c r="V783" i="2"/>
  <c r="AX800" i="2"/>
  <c r="AH800" i="2"/>
  <c r="AP800" i="2" s="1"/>
  <c r="AB864" i="2"/>
  <c r="X864" i="2"/>
  <c r="X1008" i="2"/>
  <c r="AB1008" i="2"/>
  <c r="AY554" i="2"/>
  <c r="AI554" i="2"/>
  <c r="AQ554" i="2" s="1"/>
  <c r="BA556" i="2"/>
  <c r="BB556" i="2" s="1"/>
  <c r="AK556" i="2"/>
  <c r="AS556" i="2" s="1"/>
  <c r="AC586" i="2"/>
  <c r="AX588" i="2"/>
  <c r="AH588" i="2"/>
  <c r="AP588" i="2" s="1"/>
  <c r="AY589" i="2"/>
  <c r="AI589" i="2"/>
  <c r="AQ589" i="2" s="1"/>
  <c r="W593" i="2"/>
  <c r="AA593" i="2"/>
  <c r="AZ603" i="2"/>
  <c r="AA609" i="2"/>
  <c r="AQ611" i="2"/>
  <c r="AC611" i="2"/>
  <c r="AY611" i="2"/>
  <c r="AA622" i="2"/>
  <c r="AZ630" i="2"/>
  <c r="AJ630" i="2"/>
  <c r="AR630" i="2" s="1"/>
  <c r="BA631" i="2"/>
  <c r="AK631" i="2"/>
  <c r="AS631" i="2" s="1"/>
  <c r="AX639" i="2"/>
  <c r="Z643" i="2"/>
  <c r="BA647" i="2"/>
  <c r="AK647" i="2"/>
  <c r="AS647" i="2" s="1"/>
  <c r="Y652" i="2"/>
  <c r="AC652" i="2"/>
  <c r="AZ655" i="2"/>
  <c r="AJ655" i="2"/>
  <c r="AR655" i="2" s="1"/>
  <c r="BA661" i="2"/>
  <c r="BA663" i="2"/>
  <c r="AK663" i="2"/>
  <c r="AS663" i="2" s="1"/>
  <c r="AH664" i="2"/>
  <c r="AP664" i="2" s="1"/>
  <c r="AI665" i="2"/>
  <c r="AQ665" i="2" s="1"/>
  <c r="AK666" i="2"/>
  <c r="AS666" i="2" s="1"/>
  <c r="AK668" i="2"/>
  <c r="AS668" i="2" s="1"/>
  <c r="AX669" i="2"/>
  <c r="AH669" i="2"/>
  <c r="AP669" i="2" s="1"/>
  <c r="AZ670" i="2"/>
  <c r="AJ670" i="2"/>
  <c r="AR670" i="2" s="1"/>
  <c r="AR672" i="2"/>
  <c r="W678" i="2"/>
  <c r="AA678" i="2"/>
  <c r="AB681" i="2"/>
  <c r="X681" i="2"/>
  <c r="Z692" i="2"/>
  <c r="Y701" i="2"/>
  <c r="AC701" i="2"/>
  <c r="Z711" i="2"/>
  <c r="V711" i="2"/>
  <c r="AZ714" i="2"/>
  <c r="AJ714" i="2"/>
  <c r="AR714" i="2" s="1"/>
  <c r="AH721" i="2"/>
  <c r="AP721" i="2" s="1"/>
  <c r="AX721" i="2"/>
  <c r="BA723" i="2"/>
  <c r="AK723" i="2"/>
  <c r="AS723" i="2" s="1"/>
  <c r="AA736" i="2"/>
  <c r="W736" i="2"/>
  <c r="AS740" i="2"/>
  <c r="AI742" i="2"/>
  <c r="AQ742" i="2" s="1"/>
  <c r="AZ746" i="2"/>
  <c r="AJ746" i="2"/>
  <c r="AR746" i="2" s="1"/>
  <c r="AZ754" i="2"/>
  <c r="AJ754" i="2"/>
  <c r="AR754" i="2" s="1"/>
  <c r="X765" i="2"/>
  <c r="AB765" i="2"/>
  <c r="W773" i="2"/>
  <c r="AA773" i="2"/>
  <c r="W776" i="2"/>
  <c r="AA776" i="2"/>
  <c r="X792" i="2"/>
  <c r="AB792" i="2"/>
  <c r="BA799" i="2"/>
  <c r="AK799" i="2"/>
  <c r="AS799" i="2" s="1"/>
  <c r="AA800" i="2"/>
  <c r="W800" i="2"/>
  <c r="AX804" i="2"/>
  <c r="AH804" i="2"/>
  <c r="AP804" i="2" s="1"/>
  <c r="AX805" i="2"/>
  <c r="BB805" i="2" s="1"/>
  <c r="AH805" i="2"/>
  <c r="AP805" i="2" s="1"/>
  <c r="BA811" i="2"/>
  <c r="AK811" i="2"/>
  <c r="AS811" i="2" s="1"/>
  <c r="AZ853" i="2"/>
  <c r="AJ853" i="2"/>
  <c r="AR853" i="2" s="1"/>
  <c r="X1032" i="2"/>
  <c r="AB1032" i="2"/>
  <c r="X1062" i="2"/>
  <c r="AB1062" i="2"/>
  <c r="AJ1094" i="2"/>
  <c r="AR1094" i="2" s="1"/>
  <c r="AZ1094" i="2"/>
  <c r="V1022" i="2"/>
  <c r="Z1022" i="2"/>
  <c r="AJ676" i="2"/>
  <c r="AR676" i="2" s="1"/>
  <c r="AH678" i="2"/>
  <c r="AP678" i="2" s="1"/>
  <c r="AH679" i="2"/>
  <c r="AP679" i="2" s="1"/>
  <c r="BA683" i="2"/>
  <c r="AK683" i="2"/>
  <c r="AS683" i="2" s="1"/>
  <c r="AS692" i="2"/>
  <c r="BA692" i="2"/>
  <c r="AX696" i="2"/>
  <c r="AH696" i="2"/>
  <c r="AP696" i="2" s="1"/>
  <c r="AH701" i="2"/>
  <c r="AP701" i="2" s="1"/>
  <c r="AH702" i="2"/>
  <c r="AP702" i="2" s="1"/>
  <c r="AY703" i="2"/>
  <c r="X711" i="2"/>
  <c r="AB711" i="2"/>
  <c r="AP713" i="2"/>
  <c r="BA718" i="2"/>
  <c r="AK718" i="2"/>
  <c r="AS718" i="2" s="1"/>
  <c r="W719" i="2"/>
  <c r="AA719" i="2"/>
  <c r="AR733" i="2"/>
  <c r="Y734" i="2"/>
  <c r="AC734" i="2"/>
  <c r="V735" i="2"/>
  <c r="Z735" i="2"/>
  <c r="V740" i="2"/>
  <c r="Z740" i="2"/>
  <c r="X750" i="2"/>
  <c r="AB750" i="2"/>
  <c r="X752" i="2"/>
  <c r="AB752" i="2"/>
  <c r="AH753" i="2"/>
  <c r="AP753" i="2" s="1"/>
  <c r="Y757" i="2"/>
  <c r="AC757" i="2"/>
  <c r="AQ757" i="2"/>
  <c r="V758" i="2"/>
  <c r="Z758" i="2"/>
  <c r="W762" i="2"/>
  <c r="AA762" i="2"/>
  <c r="Y775" i="2"/>
  <c r="AC775" i="2"/>
  <c r="AH779" i="2"/>
  <c r="AP779" i="2" s="1"/>
  <c r="AX779" i="2"/>
  <c r="AH789" i="2"/>
  <c r="AP789" i="2" s="1"/>
  <c r="AX789" i="2"/>
  <c r="AH791" i="2"/>
  <c r="AP791" i="2" s="1"/>
  <c r="AX791" i="2"/>
  <c r="AH807" i="2"/>
  <c r="AP807" i="2" s="1"/>
  <c r="Y809" i="2"/>
  <c r="AC809" i="2"/>
  <c r="AX815" i="2"/>
  <c r="AH815" i="2"/>
  <c r="AP815" i="2" s="1"/>
  <c r="AZ819" i="2"/>
  <c r="AJ819" i="2"/>
  <c r="AR819" i="2" s="1"/>
  <c r="AY820" i="2"/>
  <c r="AI820" i="2"/>
  <c r="AQ820" i="2" s="1"/>
  <c r="BA835" i="2"/>
  <c r="AK835" i="2"/>
  <c r="AS835" i="2" s="1"/>
  <c r="BA836" i="2"/>
  <c r="AK836" i="2"/>
  <c r="AS836" i="2" s="1"/>
  <c r="AY840" i="2"/>
  <c r="AI840" i="2"/>
  <c r="AQ840" i="2" s="1"/>
  <c r="Y846" i="2"/>
  <c r="AC846" i="2"/>
  <c r="AI849" i="2"/>
  <c r="AQ849" i="2" s="1"/>
  <c r="AY849" i="2"/>
  <c r="AQ852" i="2"/>
  <c r="BA912" i="2"/>
  <c r="AK912" i="2"/>
  <c r="AS912" i="2" s="1"/>
  <c r="AC946" i="2"/>
  <c r="Y946" i="2"/>
  <c r="Z985" i="2"/>
  <c r="V985" i="2"/>
  <c r="AX987" i="2"/>
  <c r="AH987" i="2"/>
  <c r="AP987" i="2" s="1"/>
  <c r="AZ987" i="2"/>
  <c r="AJ987" i="2"/>
  <c r="AR987" i="2" s="1"/>
  <c r="AA1001" i="2"/>
  <c r="W1001" i="2"/>
  <c r="AR677" i="2"/>
  <c r="AZ677" i="2"/>
  <c r="AI679" i="2"/>
  <c r="AQ679" i="2" s="1"/>
  <c r="AX693" i="2"/>
  <c r="AR700" i="2"/>
  <c r="AZ700" i="2"/>
  <c r="AI702" i="2"/>
  <c r="AQ702" i="2" s="1"/>
  <c r="AZ706" i="2"/>
  <c r="AJ706" i="2"/>
  <c r="AR706" i="2" s="1"/>
  <c r="AK710" i="2"/>
  <c r="AS710" i="2" s="1"/>
  <c r="BA710" i="2"/>
  <c r="AY713" i="2"/>
  <c r="AI713" i="2"/>
  <c r="AQ713" i="2" s="1"/>
  <c r="AY721" i="2"/>
  <c r="AI721" i="2"/>
  <c r="AQ721" i="2" s="1"/>
  <c r="X724" i="2"/>
  <c r="AB724" i="2"/>
  <c r="AP726" i="2"/>
  <c r="AI731" i="2"/>
  <c r="AQ731" i="2" s="1"/>
  <c r="AY731" i="2"/>
  <c r="W732" i="2"/>
  <c r="AA732" i="2"/>
  <c r="AI738" i="2"/>
  <c r="AQ738" i="2" s="1"/>
  <c r="AY738" i="2"/>
  <c r="AJ741" i="2"/>
  <c r="AR741" i="2" s="1"/>
  <c r="AZ741" i="2"/>
  <c r="AH766" i="2"/>
  <c r="AP766" i="2" s="1"/>
  <c r="AX770" i="2"/>
  <c r="AH770" i="2"/>
  <c r="AP770" i="2" s="1"/>
  <c r="AZ772" i="2"/>
  <c r="AJ772" i="2"/>
  <c r="AR772" i="2" s="1"/>
  <c r="AY775" i="2"/>
  <c r="AI775" i="2"/>
  <c r="AQ775" i="2" s="1"/>
  <c r="AX778" i="2"/>
  <c r="AH778" i="2"/>
  <c r="AP778" i="2" s="1"/>
  <c r="AS780" i="2"/>
  <c r="BA796" i="2"/>
  <c r="AK796" i="2"/>
  <c r="AS796" i="2" s="1"/>
  <c r="V811" i="2"/>
  <c r="Z811" i="2"/>
  <c r="AA812" i="2"/>
  <c r="W812" i="2"/>
  <c r="AZ817" i="2"/>
  <c r="AJ817" i="2"/>
  <c r="AR817" i="2" s="1"/>
  <c r="BA827" i="2"/>
  <c r="AK827" i="2"/>
  <c r="AS827" i="2" s="1"/>
  <c r="Y832" i="2"/>
  <c r="AC832" i="2"/>
  <c r="AB837" i="2"/>
  <c r="X837" i="2"/>
  <c r="AZ839" i="2"/>
  <c r="X860" i="2"/>
  <c r="AB860" i="2"/>
  <c r="X895" i="2"/>
  <c r="AB895" i="2"/>
  <c r="AX952" i="2"/>
  <c r="AH952" i="2"/>
  <c r="AP952" i="2" s="1"/>
  <c r="AZ977" i="2"/>
  <c r="AJ977" i="2"/>
  <c r="AR977" i="2" s="1"/>
  <c r="Y979" i="2"/>
  <c r="AC979" i="2"/>
  <c r="X1003" i="2"/>
  <c r="AB1003" i="2"/>
  <c r="AX636" i="2"/>
  <c r="AH636" i="2"/>
  <c r="AP636" i="2" s="1"/>
  <c r="AZ638" i="2"/>
  <c r="AJ638" i="2"/>
  <c r="AR638" i="2" s="1"/>
  <c r="AY653" i="2"/>
  <c r="AI653" i="2"/>
  <c r="AQ653" i="2" s="1"/>
  <c r="AZ654" i="2"/>
  <c r="AJ654" i="2"/>
  <c r="AR654" i="2" s="1"/>
  <c r="BA655" i="2"/>
  <c r="AK655" i="2"/>
  <c r="AS655" i="2" s="1"/>
  <c r="AY673" i="2"/>
  <c r="AI673" i="2"/>
  <c r="AQ673" i="2" s="1"/>
  <c r="AP675" i="2"/>
  <c r="W685" i="2"/>
  <c r="AA685" i="2"/>
  <c r="BA691" i="2"/>
  <c r="AK691" i="2"/>
  <c r="AS691" i="2" s="1"/>
  <c r="AP698" i="2"/>
  <c r="AP708" i="2"/>
  <c r="BA715" i="2"/>
  <c r="AK715" i="2"/>
  <c r="AS715" i="2" s="1"/>
  <c r="X718" i="2"/>
  <c r="AB718" i="2"/>
  <c r="AS720" i="2"/>
  <c r="AJ723" i="2"/>
  <c r="AR723" i="2" s="1"/>
  <c r="AZ723" i="2"/>
  <c r="W727" i="2"/>
  <c r="AA727" i="2"/>
  <c r="AP731" i="2"/>
  <c r="AZ734" i="2"/>
  <c r="AJ734" i="2"/>
  <c r="AR734" i="2" s="1"/>
  <c r="AY737" i="2"/>
  <c r="AI737" i="2"/>
  <c r="AQ737" i="2" s="1"/>
  <c r="AX744" i="2"/>
  <c r="AH744" i="2"/>
  <c r="AP744" i="2" s="1"/>
  <c r="BA747" i="2"/>
  <c r="AK747" i="2"/>
  <c r="AS747" i="2" s="1"/>
  <c r="W749" i="2"/>
  <c r="AA749" i="2"/>
  <c r="AK756" i="2"/>
  <c r="AS756" i="2" s="1"/>
  <c r="BA756" i="2"/>
  <c r="AQ759" i="2"/>
  <c r="V763" i="2"/>
  <c r="Z763" i="2"/>
  <c r="V765" i="2"/>
  <c r="Z765" i="2"/>
  <c r="AZ775" i="2"/>
  <c r="AJ775" i="2"/>
  <c r="AR775" i="2" s="1"/>
  <c r="AZ788" i="2"/>
  <c r="AJ788" i="2"/>
  <c r="AR788" i="2" s="1"/>
  <c r="AS794" i="2"/>
  <c r="V796" i="2"/>
  <c r="Z796" i="2"/>
  <c r="Y798" i="2"/>
  <c r="AC798" i="2"/>
  <c r="W806" i="2"/>
  <c r="AA806" i="2"/>
  <c r="AY811" i="2"/>
  <c r="AI811" i="2"/>
  <c r="AQ811" i="2" s="1"/>
  <c r="BA817" i="2"/>
  <c r="AK817" i="2"/>
  <c r="AS817" i="2" s="1"/>
  <c r="AQ822" i="2"/>
  <c r="AY830" i="2"/>
  <c r="AI830" i="2"/>
  <c r="AQ830" i="2" s="1"/>
  <c r="AJ843" i="2"/>
  <c r="AR843" i="2" s="1"/>
  <c r="AZ843" i="2"/>
  <c r="AX877" i="2"/>
  <c r="AH877" i="2"/>
  <c r="AP877" i="2" s="1"/>
  <c r="Z879" i="2"/>
  <c r="V879" i="2"/>
  <c r="AC918" i="2"/>
  <c r="Y918" i="2"/>
  <c r="W940" i="2"/>
  <c r="AA940" i="2"/>
  <c r="AK956" i="2"/>
  <c r="AS956" i="2" s="1"/>
  <c r="BA956" i="2"/>
  <c r="V967" i="2"/>
  <c r="Z967" i="2"/>
  <c r="X969" i="2"/>
  <c r="AB969" i="2"/>
  <c r="BA981" i="2"/>
  <c r="AK981" i="2"/>
  <c r="AS981" i="2" s="1"/>
  <c r="AY613" i="2"/>
  <c r="AI613" i="2"/>
  <c r="AQ613" i="2" s="1"/>
  <c r="BA615" i="2"/>
  <c r="AK615" i="2"/>
  <c r="AS615" i="2" s="1"/>
  <c r="AX644" i="2"/>
  <c r="AH644" i="2"/>
  <c r="AP644" i="2" s="1"/>
  <c r="AZ646" i="2"/>
  <c r="AJ646" i="2"/>
  <c r="AR646" i="2" s="1"/>
  <c r="AX660" i="2"/>
  <c r="AH660" i="2"/>
  <c r="AP660" i="2" s="1"/>
  <c r="AX661" i="2"/>
  <c r="AH661" i="2"/>
  <c r="AP661" i="2" s="1"/>
  <c r="AY662" i="2"/>
  <c r="AI662" i="2"/>
  <c r="AQ662" i="2" s="1"/>
  <c r="AZ663" i="2"/>
  <c r="AJ663" i="2"/>
  <c r="AR663" i="2" s="1"/>
  <c r="BA664" i="2"/>
  <c r="AK664" i="2"/>
  <c r="AS664" i="2" s="1"/>
  <c r="Y692" i="2"/>
  <c r="Y713" i="2"/>
  <c r="AC713" i="2"/>
  <c r="AX713" i="2"/>
  <c r="AY715" i="2"/>
  <c r="Y721" i="2"/>
  <c r="AC721" i="2"/>
  <c r="AQ723" i="2"/>
  <c r="AY724" i="2"/>
  <c r="AI724" i="2"/>
  <c r="AQ724" i="2" s="1"/>
  <c r="AI725" i="2"/>
  <c r="AQ725" i="2" s="1"/>
  <c r="V729" i="2"/>
  <c r="Z729" i="2"/>
  <c r="W744" i="2"/>
  <c r="AA744" i="2"/>
  <c r="AI748" i="2"/>
  <c r="AQ748" i="2" s="1"/>
  <c r="Y751" i="2"/>
  <c r="AC751" i="2"/>
  <c r="X760" i="2"/>
  <c r="AX761" i="2"/>
  <c r="AH761" i="2"/>
  <c r="AP761" i="2" s="1"/>
  <c r="AX768" i="2"/>
  <c r="AH768" i="2"/>
  <c r="AP768" i="2" s="1"/>
  <c r="Y777" i="2"/>
  <c r="AC777" i="2"/>
  <c r="AZ778" i="2"/>
  <c r="AJ778" i="2"/>
  <c r="AR778" i="2" s="1"/>
  <c r="BA780" i="2"/>
  <c r="AC782" i="2"/>
  <c r="Y782" i="2"/>
  <c r="AZ783" i="2"/>
  <c r="AJ783" i="2"/>
  <c r="AR783" i="2" s="1"/>
  <c r="BA785" i="2"/>
  <c r="AK785" i="2"/>
  <c r="AS785" i="2" s="1"/>
  <c r="Y788" i="2"/>
  <c r="AC788" i="2"/>
  <c r="X790" i="2"/>
  <c r="AB790" i="2"/>
  <c r="AI798" i="2"/>
  <c r="AQ798" i="2" s="1"/>
  <c r="AY798" i="2"/>
  <c r="BA807" i="2"/>
  <c r="AK807" i="2"/>
  <c r="AS807" i="2" s="1"/>
  <c r="AQ808" i="2"/>
  <c r="X831" i="2"/>
  <c r="AB831" i="2"/>
  <c r="AZ841" i="2"/>
  <c r="AJ841" i="2"/>
  <c r="AR841" i="2" s="1"/>
  <c r="Y844" i="2"/>
  <c r="AC844" i="2"/>
  <c r="AY853" i="2"/>
  <c r="AI853" i="2"/>
  <c r="AQ853" i="2" s="1"/>
  <c r="BB853" i="2"/>
  <c r="AR877" i="2"/>
  <c r="BA900" i="2"/>
  <c r="AK900" i="2"/>
  <c r="AS900" i="2" s="1"/>
  <c r="AX916" i="2"/>
  <c r="AH916" i="2"/>
  <c r="AP916" i="2" s="1"/>
  <c r="V934" i="2"/>
  <c r="Z934" i="2"/>
  <c r="BA935" i="2"/>
  <c r="AK935" i="2"/>
  <c r="AS935" i="2" s="1"/>
  <c r="AX956" i="2"/>
  <c r="AH956" i="2"/>
  <c r="AP956" i="2" s="1"/>
  <c r="BA998" i="2"/>
  <c r="AK998" i="2"/>
  <c r="AS998" i="2" s="1"/>
  <c r="AI1064" i="2"/>
  <c r="AQ1064" i="2" s="1"/>
  <c r="AY1064" i="2"/>
  <c r="BA1101" i="2"/>
  <c r="AK1101" i="2"/>
  <c r="AS1101" i="2" s="1"/>
  <c r="W799" i="2"/>
  <c r="AA799" i="2"/>
  <c r="X807" i="2"/>
  <c r="AB807" i="2"/>
  <c r="AX823" i="2"/>
  <c r="AH823" i="2"/>
  <c r="AP823" i="2" s="1"/>
  <c r="BA829" i="2"/>
  <c r="AK829" i="2"/>
  <c r="AS829" i="2" s="1"/>
  <c r="BA830" i="2"/>
  <c r="AK830" i="2"/>
  <c r="AS830" i="2" s="1"/>
  <c r="AX831" i="2"/>
  <c r="AH831" i="2"/>
  <c r="AP831" i="2" s="1"/>
  <c r="AY832" i="2"/>
  <c r="AI832" i="2"/>
  <c r="AQ832" i="2" s="1"/>
  <c r="AC834" i="2"/>
  <c r="Y834" i="2"/>
  <c r="AZ835" i="2"/>
  <c r="AJ835" i="2"/>
  <c r="AR835" i="2" s="1"/>
  <c r="AZ836" i="2"/>
  <c r="AJ836" i="2"/>
  <c r="AR836" i="2" s="1"/>
  <c r="W842" i="2"/>
  <c r="AA842" i="2"/>
  <c r="AZ844" i="2"/>
  <c r="AJ844" i="2"/>
  <c r="AR844" i="2" s="1"/>
  <c r="Y862" i="2"/>
  <c r="AC862" i="2"/>
  <c r="W865" i="2"/>
  <c r="AA865" i="2"/>
  <c r="AH885" i="2"/>
  <c r="AP885" i="2" s="1"/>
  <c r="AX885" i="2"/>
  <c r="Y887" i="2"/>
  <c r="AC887" i="2"/>
  <c r="AB891" i="2"/>
  <c r="X891" i="2"/>
  <c r="BA901" i="2"/>
  <c r="AK901" i="2"/>
  <c r="AS901" i="2" s="1"/>
  <c r="AZ902" i="2"/>
  <c r="AJ902" i="2"/>
  <c r="AR902" i="2" s="1"/>
  <c r="BA913" i="2"/>
  <c r="AK913" i="2"/>
  <c r="AS913" i="2" s="1"/>
  <c r="AK914" i="2"/>
  <c r="AS914" i="2" s="1"/>
  <c r="BA914" i="2"/>
  <c r="AQ929" i="2"/>
  <c r="AI932" i="2"/>
  <c r="AQ932" i="2" s="1"/>
  <c r="AY932" i="2"/>
  <c r="V941" i="2"/>
  <c r="Z941" i="2"/>
  <c r="AH944" i="2"/>
  <c r="AP944" i="2" s="1"/>
  <c r="AX944" i="2"/>
  <c r="AC958" i="2"/>
  <c r="Y958" i="2"/>
  <c r="AK959" i="2"/>
  <c r="AS959" i="2" s="1"/>
  <c r="BA959" i="2"/>
  <c r="AB979" i="2"/>
  <c r="X979" i="2"/>
  <c r="AB991" i="2"/>
  <c r="X991" i="2"/>
  <c r="V1043" i="2"/>
  <c r="Z1043" i="2"/>
  <c r="BA1044" i="2"/>
  <c r="AK1044" i="2"/>
  <c r="AS1044" i="2" s="1"/>
  <c r="V1066" i="2"/>
  <c r="Z1066" i="2"/>
  <c r="Y1083" i="2"/>
  <c r="AC1083" i="2"/>
  <c r="AZ1326" i="2"/>
  <c r="AJ1326" i="2"/>
  <c r="AR1326" i="2" s="1"/>
  <c r="Z771" i="2"/>
  <c r="AI772" i="2"/>
  <c r="AQ772" i="2" s="1"/>
  <c r="AY772" i="2"/>
  <c r="AQ792" i="2"/>
  <c r="AY796" i="2"/>
  <c r="AI796" i="2"/>
  <c r="AQ796" i="2" s="1"/>
  <c r="AZ802" i="2"/>
  <c r="AJ802" i="2"/>
  <c r="AR802" i="2" s="1"/>
  <c r="AY805" i="2"/>
  <c r="AI805" i="2"/>
  <c r="AQ805" i="2" s="1"/>
  <c r="AB809" i="2"/>
  <c r="AZ811" i="2"/>
  <c r="AX814" i="2"/>
  <c r="AH814" i="2"/>
  <c r="AP814" i="2" s="1"/>
  <c r="BA821" i="2"/>
  <c r="AK821" i="2"/>
  <c r="AS821" i="2" s="1"/>
  <c r="AZ827" i="2"/>
  <c r="AJ827" i="2"/>
  <c r="AR827" i="2" s="1"/>
  <c r="AX839" i="2"/>
  <c r="AH839" i="2"/>
  <c r="AP839" i="2" s="1"/>
  <c r="AZ857" i="2"/>
  <c r="AJ857" i="2"/>
  <c r="AR857" i="2" s="1"/>
  <c r="W860" i="2"/>
  <c r="AA860" i="2"/>
  <c r="W880" i="2"/>
  <c r="AA880" i="2"/>
  <c r="V884" i="2"/>
  <c r="Z884" i="2"/>
  <c r="AR947" i="2"/>
  <c r="X967" i="2"/>
  <c r="AB967" i="2"/>
  <c r="AH975" i="2"/>
  <c r="AP975" i="2" s="1"/>
  <c r="BB975" i="2" s="1"/>
  <c r="AY976" i="2"/>
  <c r="AI976" i="2"/>
  <c r="AQ976" i="2" s="1"/>
  <c r="W978" i="2"/>
  <c r="AA978" i="2"/>
  <c r="BA1002" i="2"/>
  <c r="AK1002" i="2"/>
  <c r="AS1002" i="2" s="1"/>
  <c r="AP741" i="2"/>
  <c r="AS745" i="2"/>
  <c r="AX750" i="2"/>
  <c r="AH750" i="2"/>
  <c r="AP750" i="2" s="1"/>
  <c r="AX752" i="2"/>
  <c r="AH752" i="2"/>
  <c r="AP752" i="2" s="1"/>
  <c r="AJ764" i="2"/>
  <c r="AR764" i="2" s="1"/>
  <c r="AZ764" i="2"/>
  <c r="AY765" i="2"/>
  <c r="AI765" i="2"/>
  <c r="AQ765" i="2" s="1"/>
  <c r="AI766" i="2"/>
  <c r="AQ766" i="2" s="1"/>
  <c r="W772" i="2"/>
  <c r="Y778" i="2"/>
  <c r="BA779" i="2"/>
  <c r="AK779" i="2"/>
  <c r="AS779" i="2" s="1"/>
  <c r="AQ782" i="2"/>
  <c r="AX786" i="2"/>
  <c r="AH786" i="2"/>
  <c r="AP786" i="2" s="1"/>
  <c r="AY786" i="2"/>
  <c r="AI786" i="2"/>
  <c r="AQ786" i="2" s="1"/>
  <c r="AB791" i="2"/>
  <c r="X791" i="2"/>
  <c r="V798" i="2"/>
  <c r="Z798" i="2"/>
  <c r="BA803" i="2"/>
  <c r="AK803" i="2"/>
  <c r="AS803" i="2" s="1"/>
  <c r="V809" i="2"/>
  <c r="Z809" i="2"/>
  <c r="AZ812" i="2"/>
  <c r="AJ812" i="2"/>
  <c r="AR812" i="2" s="1"/>
  <c r="AB825" i="2"/>
  <c r="X825" i="2"/>
  <c r="Y831" i="2"/>
  <c r="AC831" i="2"/>
  <c r="BB835" i="2"/>
  <c r="BB836" i="2"/>
  <c r="AI845" i="2"/>
  <c r="AQ845" i="2" s="1"/>
  <c r="AY845" i="2"/>
  <c r="AS845" i="2"/>
  <c r="AI851" i="2"/>
  <c r="AQ851" i="2" s="1"/>
  <c r="AY851" i="2"/>
  <c r="W855" i="2"/>
  <c r="AA855" i="2"/>
  <c r="AB859" i="2"/>
  <c r="X859" i="2"/>
  <c r="AX863" i="2"/>
  <c r="BB863" i="2" s="1"/>
  <c r="AH863" i="2"/>
  <c r="AP863" i="2" s="1"/>
  <c r="AY863" i="2"/>
  <c r="AI863" i="2"/>
  <c r="AQ863" i="2" s="1"/>
  <c r="AI881" i="2"/>
  <c r="AQ881" i="2" s="1"/>
  <c r="BA897" i="2"/>
  <c r="AK897" i="2"/>
  <c r="AS897" i="2" s="1"/>
  <c r="W898" i="2"/>
  <c r="AA898" i="2"/>
  <c r="X905" i="2"/>
  <c r="AB905" i="2"/>
  <c r="AX913" i="2"/>
  <c r="AH913" i="2"/>
  <c r="AP913" i="2" s="1"/>
  <c r="X928" i="2"/>
  <c r="AB928" i="2"/>
  <c r="AZ940" i="2"/>
  <c r="AJ940" i="2"/>
  <c r="AR940" i="2" s="1"/>
  <c r="AB955" i="2"/>
  <c r="X955" i="2"/>
  <c r="W956" i="2"/>
  <c r="AA956" i="2"/>
  <c r="AY961" i="2"/>
  <c r="AI961" i="2"/>
  <c r="AQ961" i="2" s="1"/>
  <c r="AY963" i="2"/>
  <c r="AI963" i="2"/>
  <c r="AQ963" i="2" s="1"/>
  <c r="BA971" i="2"/>
  <c r="AK971" i="2"/>
  <c r="AS971" i="2" s="1"/>
  <c r="AI972" i="2"/>
  <c r="AQ972" i="2" s="1"/>
  <c r="AA974" i="2"/>
  <c r="W974" i="2"/>
  <c r="AH990" i="2"/>
  <c r="AP990" i="2" s="1"/>
  <c r="AX990" i="2"/>
  <c r="BA1007" i="2"/>
  <c r="AK1007" i="2"/>
  <c r="AS1007" i="2" s="1"/>
  <c r="AZ1034" i="2"/>
  <c r="AJ1034" i="2"/>
  <c r="AR1034" i="2" s="1"/>
  <c r="AZ1040" i="2"/>
  <c r="AJ1040" i="2"/>
  <c r="AR1040" i="2" s="1"/>
  <c r="Y1042" i="2"/>
  <c r="AC1042" i="2"/>
  <c r="AR715" i="2"/>
  <c r="AK733" i="2"/>
  <c r="AS733" i="2" s="1"/>
  <c r="BA733" i="2"/>
  <c r="AH739" i="2"/>
  <c r="AP739" i="2" s="1"/>
  <c r="AX739" i="2"/>
  <c r="AR751" i="2"/>
  <c r="AR766" i="2"/>
  <c r="AI767" i="2"/>
  <c r="AQ767" i="2" s="1"/>
  <c r="AY767" i="2"/>
  <c r="BB767" i="2" s="1"/>
  <c r="AQ778" i="2"/>
  <c r="AP781" i="2"/>
  <c r="AZ785" i="2"/>
  <c r="AJ785" i="2"/>
  <c r="AR785" i="2" s="1"/>
  <c r="BA786" i="2"/>
  <c r="AK786" i="2"/>
  <c r="AS786" i="2" s="1"/>
  <c r="AP788" i="2"/>
  <c r="BA789" i="2"/>
  <c r="AK789" i="2"/>
  <c r="AS789" i="2" s="1"/>
  <c r="Y791" i="2"/>
  <c r="AC791" i="2"/>
  <c r="AB797" i="2"/>
  <c r="BA801" i="2"/>
  <c r="AK802" i="2"/>
  <c r="AS802" i="2" s="1"/>
  <c r="BA802" i="2"/>
  <c r="AY810" i="2"/>
  <c r="AQ821" i="2"/>
  <c r="BB821" i="2" s="1"/>
  <c r="Y824" i="2"/>
  <c r="AC824" i="2"/>
  <c r="AB829" i="2"/>
  <c r="X829" i="2"/>
  <c r="X830" i="2"/>
  <c r="AB830" i="2"/>
  <c r="X855" i="2"/>
  <c r="AB855" i="2"/>
  <c r="Z866" i="2"/>
  <c r="AY869" i="2"/>
  <c r="BB869" i="2" s="1"/>
  <c r="AI869" i="2"/>
  <c r="AQ869" i="2" s="1"/>
  <c r="AY872" i="2"/>
  <c r="AC874" i="2"/>
  <c r="Y874" i="2"/>
  <c r="Y889" i="2"/>
  <c r="AC889" i="2"/>
  <c r="AY892" i="2"/>
  <c r="AI892" i="2"/>
  <c r="AQ892" i="2" s="1"/>
  <c r="X898" i="2"/>
  <c r="AB898" i="2"/>
  <c r="AR906" i="2"/>
  <c r="AH907" i="2"/>
  <c r="AP907" i="2" s="1"/>
  <c r="AX907" i="2"/>
  <c r="AC919" i="2"/>
  <c r="Y919" i="2"/>
  <c r="BA922" i="2"/>
  <c r="AK922" i="2"/>
  <c r="AS922" i="2" s="1"/>
  <c r="AH939" i="2"/>
  <c r="AP939" i="2" s="1"/>
  <c r="AX939" i="2"/>
  <c r="BB939" i="2" s="1"/>
  <c r="Z948" i="2"/>
  <c r="V948" i="2"/>
  <c r="Z972" i="2"/>
  <c r="BB981" i="2"/>
  <c r="AI1010" i="2"/>
  <c r="AQ1010" i="2" s="1"/>
  <c r="AC1583" i="2"/>
  <c r="Y1583" i="2"/>
  <c r="AY850" i="2"/>
  <c r="AI850" i="2"/>
  <c r="AQ850" i="2" s="1"/>
  <c r="Y852" i="2"/>
  <c r="AC852" i="2"/>
  <c r="AH857" i="2"/>
  <c r="AP857" i="2" s="1"/>
  <c r="AX857" i="2"/>
  <c r="AX860" i="2"/>
  <c r="AH860" i="2"/>
  <c r="AP860" i="2" s="1"/>
  <c r="BA869" i="2"/>
  <c r="AK869" i="2"/>
  <c r="AS869" i="2" s="1"/>
  <c r="AZ876" i="2"/>
  <c r="AJ876" i="2"/>
  <c r="AR876" i="2" s="1"/>
  <c r="AS881" i="2"/>
  <c r="AZ884" i="2"/>
  <c r="AJ884" i="2"/>
  <c r="AR884" i="2" s="1"/>
  <c r="AP891" i="2"/>
  <c r="AZ893" i="2"/>
  <c r="AJ893" i="2"/>
  <c r="AR893" i="2" s="1"/>
  <c r="AX894" i="2"/>
  <c r="AH894" i="2"/>
  <c r="AP894" i="2" s="1"/>
  <c r="AZ910" i="2"/>
  <c r="AJ910" i="2"/>
  <c r="AR910" i="2" s="1"/>
  <c r="AZ917" i="2"/>
  <c r="AJ917" i="2"/>
  <c r="AR917" i="2" s="1"/>
  <c r="AX919" i="2"/>
  <c r="AH919" i="2"/>
  <c r="AP919" i="2" s="1"/>
  <c r="X920" i="2"/>
  <c r="AB920" i="2"/>
  <c r="AH921" i="2"/>
  <c r="AP921" i="2" s="1"/>
  <c r="AJ931" i="2"/>
  <c r="AR931" i="2" s="1"/>
  <c r="AZ931" i="2"/>
  <c r="W952" i="2"/>
  <c r="AA952" i="2"/>
  <c r="AX957" i="2"/>
  <c r="AH957" i="2"/>
  <c r="AP957" i="2" s="1"/>
  <c r="Z961" i="2"/>
  <c r="V961" i="2"/>
  <c r="V965" i="2"/>
  <c r="Z965" i="2"/>
  <c r="AB966" i="2"/>
  <c r="X966" i="2"/>
  <c r="BA967" i="2"/>
  <c r="Z971" i="2"/>
  <c r="V971" i="2"/>
  <c r="V977" i="2"/>
  <c r="Z977" i="2"/>
  <c r="AY985" i="2"/>
  <c r="AI985" i="2"/>
  <c r="AQ985" i="2" s="1"/>
  <c r="BA988" i="2"/>
  <c r="AK988" i="2"/>
  <c r="AS988" i="2" s="1"/>
  <c r="Y991" i="2"/>
  <c r="AC991" i="2"/>
  <c r="AY998" i="2"/>
  <c r="AI998" i="2"/>
  <c r="AQ998" i="2" s="1"/>
  <c r="Y1003" i="2"/>
  <c r="AC1003" i="2"/>
  <c r="Y1006" i="2"/>
  <c r="AC1006" i="2"/>
  <c r="W1025" i="2"/>
  <c r="AA1025" i="2"/>
  <c r="AZ1031" i="2"/>
  <c r="AJ1031" i="2"/>
  <c r="AR1031" i="2" s="1"/>
  <c r="AJ1056" i="2"/>
  <c r="AR1056" i="2" s="1"/>
  <c r="AZ1056" i="2"/>
  <c r="X1058" i="2"/>
  <c r="AB1058" i="2"/>
  <c r="AC1059" i="2"/>
  <c r="Y1059" i="2"/>
  <c r="BA1064" i="2"/>
  <c r="AK1064" i="2"/>
  <c r="AS1064" i="2" s="1"/>
  <c r="AH854" i="2"/>
  <c r="AP854" i="2" s="1"/>
  <c r="AX854" i="2"/>
  <c r="BA857" i="2"/>
  <c r="AK857" i="2"/>
  <c r="AS857" i="2" s="1"/>
  <c r="AY858" i="2"/>
  <c r="AI858" i="2"/>
  <c r="AQ858" i="2" s="1"/>
  <c r="AQ859" i="2"/>
  <c r="AR866" i="2"/>
  <c r="BA871" i="2"/>
  <c r="AK871" i="2"/>
  <c r="AS871" i="2" s="1"/>
  <c r="AP871" i="2"/>
  <c r="AC872" i="2"/>
  <c r="Y872" i="2"/>
  <c r="V881" i="2"/>
  <c r="Z881" i="2"/>
  <c r="BA881" i="2"/>
  <c r="AH888" i="2"/>
  <c r="AP888" i="2" s="1"/>
  <c r="AX888" i="2"/>
  <c r="AZ892" i="2"/>
  <c r="AJ892" i="2"/>
  <c r="AR892" i="2" s="1"/>
  <c r="V893" i="2"/>
  <c r="Z893" i="2"/>
  <c r="AY896" i="2"/>
  <c r="AI896" i="2"/>
  <c r="AQ896" i="2" s="1"/>
  <c r="V902" i="2"/>
  <c r="Z902" i="2"/>
  <c r="AA912" i="2"/>
  <c r="W912" i="2"/>
  <c r="BB917" i="2"/>
  <c r="Y920" i="2"/>
  <c r="AC920" i="2"/>
  <c r="AI921" i="2"/>
  <c r="AQ921" i="2" s="1"/>
  <c r="AY925" i="2"/>
  <c r="AI925" i="2"/>
  <c r="AQ925" i="2" s="1"/>
  <c r="V936" i="2"/>
  <c r="Z936" i="2"/>
  <c r="AR937" i="2"/>
  <c r="AY939" i="2"/>
  <c r="AI939" i="2"/>
  <c r="AQ939" i="2" s="1"/>
  <c r="Y963" i="2"/>
  <c r="AC963" i="2"/>
  <c r="AY965" i="2"/>
  <c r="AI965" i="2"/>
  <c r="AQ965" i="2" s="1"/>
  <c r="AS967" i="2"/>
  <c r="W977" i="2"/>
  <c r="AA977" i="2"/>
  <c r="AC984" i="2"/>
  <c r="Y984" i="2"/>
  <c r="AZ986" i="2"/>
  <c r="AJ986" i="2"/>
  <c r="AR986" i="2" s="1"/>
  <c r="W992" i="2"/>
  <c r="AA992" i="2"/>
  <c r="AX1000" i="2"/>
  <c r="BB1000" i="2" s="1"/>
  <c r="AX1005" i="2"/>
  <c r="AH1005" i="2"/>
  <c r="AP1005" i="2" s="1"/>
  <c r="AI1005" i="2"/>
  <c r="AQ1005" i="2" s="1"/>
  <c r="AY1005" i="2"/>
  <c r="AX1009" i="2"/>
  <c r="AH1009" i="2"/>
  <c r="AP1009" i="2" s="1"/>
  <c r="W1040" i="2"/>
  <c r="AA1040" i="2"/>
  <c r="AA1075" i="2"/>
  <c r="W1075" i="2"/>
  <c r="X1158" i="2"/>
  <c r="AB1158" i="2"/>
  <c r="AS806" i="2"/>
  <c r="X808" i="2"/>
  <c r="AB808" i="2"/>
  <c r="AX810" i="2"/>
  <c r="AH810" i="2"/>
  <c r="AP810" i="2" s="1"/>
  <c r="AS812" i="2"/>
  <c r="AJ813" i="2"/>
  <c r="AR813" i="2" s="1"/>
  <c r="AZ813" i="2"/>
  <c r="AC814" i="2"/>
  <c r="Y814" i="2"/>
  <c r="AR815" i="2"/>
  <c r="AX816" i="2"/>
  <c r="BB816" i="2" s="1"/>
  <c r="AH816" i="2"/>
  <c r="AP816" i="2" s="1"/>
  <c r="V817" i="2"/>
  <c r="Z817" i="2"/>
  <c r="BA818" i="2"/>
  <c r="AK818" i="2"/>
  <c r="AS818" i="2" s="1"/>
  <c r="AY819" i="2"/>
  <c r="AI819" i="2"/>
  <c r="AQ819" i="2" s="1"/>
  <c r="Y820" i="2"/>
  <c r="AC820" i="2"/>
  <c r="X822" i="2"/>
  <c r="AB822" i="2"/>
  <c r="AZ828" i="2"/>
  <c r="BB828" i="2" s="1"/>
  <c r="AJ828" i="2"/>
  <c r="AR828" i="2" s="1"/>
  <c r="AZ833" i="2"/>
  <c r="AJ833" i="2"/>
  <c r="AR833" i="2" s="1"/>
  <c r="BA837" i="2"/>
  <c r="AK837" i="2"/>
  <c r="AS837" i="2" s="1"/>
  <c r="X838" i="2"/>
  <c r="AB838" i="2"/>
  <c r="AH851" i="2"/>
  <c r="AP851" i="2" s="1"/>
  <c r="AX851" i="2"/>
  <c r="AK853" i="2"/>
  <c r="AS853" i="2" s="1"/>
  <c r="BA853" i="2"/>
  <c r="V858" i="2"/>
  <c r="Z858" i="2"/>
  <c r="BA859" i="2"/>
  <c r="AK859" i="2"/>
  <c r="AS859" i="2" s="1"/>
  <c r="AZ879" i="2"/>
  <c r="AJ879" i="2"/>
  <c r="AR879" i="2" s="1"/>
  <c r="AX882" i="2"/>
  <c r="AH882" i="2"/>
  <c r="AP882" i="2" s="1"/>
  <c r="BA882" i="2"/>
  <c r="AK882" i="2"/>
  <c r="AS882" i="2" s="1"/>
  <c r="BA885" i="2"/>
  <c r="AK885" i="2"/>
  <c r="AS885" i="2" s="1"/>
  <c r="AB886" i="2"/>
  <c r="X886" i="2"/>
  <c r="AC890" i="2"/>
  <c r="AK892" i="2"/>
  <c r="AS892" i="2" s="1"/>
  <c r="AZ896" i="2"/>
  <c r="AJ896" i="2"/>
  <c r="AR896" i="2" s="1"/>
  <c r="BA903" i="2"/>
  <c r="AK903" i="2"/>
  <c r="AS903" i="2" s="1"/>
  <c r="AB914" i="2"/>
  <c r="X914" i="2"/>
  <c r="AK923" i="2"/>
  <c r="AS923" i="2" s="1"/>
  <c r="BA923" i="2"/>
  <c r="AX929" i="2"/>
  <c r="AH929" i="2"/>
  <c r="AP929" i="2" s="1"/>
  <c r="AY938" i="2"/>
  <c r="AI938" i="2"/>
  <c r="AQ938" i="2" s="1"/>
  <c r="W944" i="2"/>
  <c r="AA944" i="2"/>
  <c r="AZ957" i="2"/>
  <c r="AJ957" i="2"/>
  <c r="AR957" i="2" s="1"/>
  <c r="AR965" i="2"/>
  <c r="BA978" i="2"/>
  <c r="AK978" i="2"/>
  <c r="AS978" i="2" s="1"/>
  <c r="AX984" i="2"/>
  <c r="AH984" i="2"/>
  <c r="AP984" i="2" s="1"/>
  <c r="X990" i="2"/>
  <c r="AB990" i="2"/>
  <c r="AB995" i="2"/>
  <c r="X995" i="2"/>
  <c r="BA1026" i="2"/>
  <c r="AK1026" i="2"/>
  <c r="AS1026" i="2" s="1"/>
  <c r="W1035" i="2"/>
  <c r="AA1035" i="2"/>
  <c r="AH1039" i="2"/>
  <c r="AP1039" i="2" s="1"/>
  <c r="AX1039" i="2"/>
  <c r="AI1063" i="2"/>
  <c r="AQ1063" i="2" s="1"/>
  <c r="AY1063" i="2"/>
  <c r="W1081" i="2"/>
  <c r="AA1081" i="2"/>
  <c r="X742" i="2"/>
  <c r="AB742" i="2"/>
  <c r="AQ746" i="2"/>
  <c r="AP754" i="2"/>
  <c r="Y762" i="2"/>
  <c r="AC762" i="2"/>
  <c r="AK774" i="2"/>
  <c r="AS774" i="2" s="1"/>
  <c r="BB774" i="2" s="1"/>
  <c r="BA774" i="2"/>
  <c r="BA776" i="2"/>
  <c r="AK776" i="2"/>
  <c r="AS776" i="2" s="1"/>
  <c r="AY779" i="2"/>
  <c r="AI779" i="2"/>
  <c r="AQ779" i="2" s="1"/>
  <c r="AI790" i="2"/>
  <c r="AQ790" i="2" s="1"/>
  <c r="AY790" i="2"/>
  <c r="Y793" i="2"/>
  <c r="AC793" i="2"/>
  <c r="AH799" i="2"/>
  <c r="AP799" i="2" s="1"/>
  <c r="AX799" i="2"/>
  <c r="AR800" i="2"/>
  <c r="AB801" i="2"/>
  <c r="X801" i="2"/>
  <c r="BA804" i="2"/>
  <c r="BA813" i="2"/>
  <c r="AK813" i="2"/>
  <c r="AS813" i="2" s="1"/>
  <c r="AY817" i="2"/>
  <c r="AI817" i="2"/>
  <c r="AQ817" i="2" s="1"/>
  <c r="BA822" i="2"/>
  <c r="AK822" i="2"/>
  <c r="AS822" i="2" s="1"/>
  <c r="Y823" i="2"/>
  <c r="AC823" i="2"/>
  <c r="BA828" i="2"/>
  <c r="AK828" i="2"/>
  <c r="AS828" i="2" s="1"/>
  <c r="AZ834" i="2"/>
  <c r="AJ834" i="2"/>
  <c r="AR834" i="2" s="1"/>
  <c r="BA838" i="2"/>
  <c r="AK838" i="2"/>
  <c r="AS838" i="2" s="1"/>
  <c r="Y839" i="2"/>
  <c r="AC839" i="2"/>
  <c r="AZ842" i="2"/>
  <c r="AJ842" i="2"/>
  <c r="AR842" i="2" s="1"/>
  <c r="AP846" i="2"/>
  <c r="AX846" i="2"/>
  <c r="Y849" i="2"/>
  <c r="AC849" i="2"/>
  <c r="AR863" i="2"/>
  <c r="AA867" i="2"/>
  <c r="W867" i="2"/>
  <c r="V868" i="2"/>
  <c r="Z868" i="2"/>
  <c r="AX870" i="2"/>
  <c r="AX872" i="2"/>
  <c r="AH872" i="2"/>
  <c r="AP872" i="2" s="1"/>
  <c r="Y873" i="2"/>
  <c r="AC873" i="2"/>
  <c r="AY874" i="2"/>
  <c r="AI874" i="2"/>
  <c r="AQ874" i="2" s="1"/>
  <c r="W882" i="2"/>
  <c r="AA882" i="2"/>
  <c r="AA894" i="2"/>
  <c r="W894" i="2"/>
  <c r="AI897" i="2"/>
  <c r="AQ897" i="2" s="1"/>
  <c r="AY897" i="2"/>
  <c r="AZ901" i="2"/>
  <c r="AJ901" i="2"/>
  <c r="AR901" i="2" s="1"/>
  <c r="AX905" i="2"/>
  <c r="AH905" i="2"/>
  <c r="AP905" i="2" s="1"/>
  <c r="AZ935" i="2"/>
  <c r="AJ935" i="2"/>
  <c r="AR935" i="2" s="1"/>
  <c r="X936" i="2"/>
  <c r="AB936" i="2"/>
  <c r="AZ941" i="2"/>
  <c r="AJ941" i="2"/>
  <c r="AR941" i="2" s="1"/>
  <c r="AQ943" i="2"/>
  <c r="AY946" i="2"/>
  <c r="AI946" i="2"/>
  <c r="AQ946" i="2" s="1"/>
  <c r="Y951" i="2"/>
  <c r="AC951" i="2"/>
  <c r="W959" i="2"/>
  <c r="AA959" i="2"/>
  <c r="V964" i="2"/>
  <c r="Z964" i="2"/>
  <c r="AB974" i="2"/>
  <c r="AZ989" i="2"/>
  <c r="AJ989" i="2"/>
  <c r="AR989" i="2" s="1"/>
  <c r="AR1018" i="2"/>
  <c r="W1034" i="2"/>
  <c r="AA1034" i="2"/>
  <c r="AY729" i="2"/>
  <c r="AI729" i="2"/>
  <c r="AQ729" i="2" s="1"/>
  <c r="BA731" i="2"/>
  <c r="AK731" i="2"/>
  <c r="AS731" i="2" s="1"/>
  <c r="Z737" i="2"/>
  <c r="AB739" i="2"/>
  <c r="AA747" i="2"/>
  <c r="Z755" i="2"/>
  <c r="AX760" i="2"/>
  <c r="AH760" i="2"/>
  <c r="AP760" i="2" s="1"/>
  <c r="AZ762" i="2"/>
  <c r="AJ762" i="2"/>
  <c r="AR762" i="2" s="1"/>
  <c r="AA770" i="2"/>
  <c r="AX776" i="2"/>
  <c r="AH776" i="2"/>
  <c r="AP776" i="2" s="1"/>
  <c r="AY777" i="2"/>
  <c r="AI777" i="2"/>
  <c r="AQ777" i="2" s="1"/>
  <c r="Z787" i="2"/>
  <c r="AX808" i="2"/>
  <c r="AH808" i="2"/>
  <c r="AP808" i="2" s="1"/>
  <c r="AY809" i="2"/>
  <c r="AI809" i="2"/>
  <c r="AQ809" i="2" s="1"/>
  <c r="Z819" i="2"/>
  <c r="W844" i="2"/>
  <c r="AA844" i="2"/>
  <c r="AZ847" i="2"/>
  <c r="AJ847" i="2"/>
  <c r="AR847" i="2" s="1"/>
  <c r="X852" i="2"/>
  <c r="AB852" i="2"/>
  <c r="AX855" i="2"/>
  <c r="AH855" i="2"/>
  <c r="AP855" i="2" s="1"/>
  <c r="AR862" i="2"/>
  <c r="AI870" i="2"/>
  <c r="AQ870" i="2" s="1"/>
  <c r="AY870" i="2"/>
  <c r="AR871" i="2"/>
  <c r="AZ871" i="2"/>
  <c r="X888" i="2"/>
  <c r="AB888" i="2"/>
  <c r="AP889" i="2"/>
  <c r="W890" i="2"/>
  <c r="AA890" i="2"/>
  <c r="W895" i="2"/>
  <c r="AA895" i="2"/>
  <c r="AX900" i="2"/>
  <c r="AH900" i="2"/>
  <c r="AP900" i="2" s="1"/>
  <c r="AC906" i="2"/>
  <c r="Y906" i="2"/>
  <c r="AK908" i="2"/>
  <c r="AS908" i="2" s="1"/>
  <c r="BA908" i="2"/>
  <c r="BA909" i="2"/>
  <c r="AK909" i="2"/>
  <c r="AS909" i="2" s="1"/>
  <c r="AA920" i="2"/>
  <c r="W920" i="2"/>
  <c r="AQ942" i="2"/>
  <c r="Y945" i="2"/>
  <c r="AC945" i="2"/>
  <c r="BA948" i="2"/>
  <c r="AK948" i="2"/>
  <c r="AS948" i="2" s="1"/>
  <c r="AY949" i="2"/>
  <c r="AI949" i="2"/>
  <c r="AQ949" i="2" s="1"/>
  <c r="AP953" i="2"/>
  <c r="X959" i="2"/>
  <c r="AB959" i="2"/>
  <c r="AZ964" i="2"/>
  <c r="AJ964" i="2"/>
  <c r="AR964" i="2" s="1"/>
  <c r="W967" i="2"/>
  <c r="AA967" i="2"/>
  <c r="AX970" i="2"/>
  <c r="BB970" i="2" s="1"/>
  <c r="AH970" i="2"/>
  <c r="AP970" i="2" s="1"/>
  <c r="AJ975" i="2"/>
  <c r="AR975" i="2" s="1"/>
  <c r="AK992" i="2"/>
  <c r="AS992" i="2" s="1"/>
  <c r="BA992" i="2"/>
  <c r="AQ993" i="2"/>
  <c r="AK995" i="2"/>
  <c r="AS995" i="2" s="1"/>
  <c r="BA995" i="2"/>
  <c r="AS996" i="2"/>
  <c r="AX998" i="2"/>
  <c r="AH1010" i="2"/>
  <c r="AP1010" i="2" s="1"/>
  <c r="Y1012" i="2"/>
  <c r="AC1012" i="2"/>
  <c r="Y1021" i="2"/>
  <c r="AC1021" i="2"/>
  <c r="AB1026" i="2"/>
  <c r="X1026" i="2"/>
  <c r="Z1028" i="2"/>
  <c r="V1028" i="2"/>
  <c r="AP1054" i="2"/>
  <c r="Z1056" i="2"/>
  <c r="AZ1057" i="2"/>
  <c r="AJ1057" i="2"/>
  <c r="AR1057" i="2" s="1"/>
  <c r="W1066" i="2"/>
  <c r="AA1066" i="2"/>
  <c r="AI1093" i="2"/>
  <c r="AQ1093" i="2" s="1"/>
  <c r="AY1093" i="2"/>
  <c r="AI1117" i="2"/>
  <c r="AQ1117" i="2" s="1"/>
  <c r="AY1117" i="2"/>
  <c r="AI1131" i="2"/>
  <c r="AQ1131" i="2" s="1"/>
  <c r="AY1131" i="2"/>
  <c r="AX720" i="2"/>
  <c r="BB720" i="2" s="1"/>
  <c r="AH720" i="2"/>
  <c r="AP720" i="2" s="1"/>
  <c r="AZ722" i="2"/>
  <c r="BB722" i="2" s="1"/>
  <c r="AJ722" i="2"/>
  <c r="AR722" i="2" s="1"/>
  <c r="AY753" i="2"/>
  <c r="AI753" i="2"/>
  <c r="AQ753" i="2" s="1"/>
  <c r="BA755" i="2"/>
  <c r="AK755" i="2"/>
  <c r="AS755" i="2" s="1"/>
  <c r="AZ786" i="2"/>
  <c r="AJ786" i="2"/>
  <c r="AR786" i="2" s="1"/>
  <c r="BA787" i="2"/>
  <c r="AK787" i="2"/>
  <c r="AS787" i="2" s="1"/>
  <c r="AX794" i="2"/>
  <c r="AH794" i="2"/>
  <c r="AP794" i="2" s="1"/>
  <c r="AY795" i="2"/>
  <c r="AI795" i="2"/>
  <c r="AQ795" i="2" s="1"/>
  <c r="AZ796" i="2"/>
  <c r="AJ796" i="2"/>
  <c r="AR796" i="2" s="1"/>
  <c r="BA797" i="2"/>
  <c r="AK797" i="2"/>
  <c r="AS797" i="2" s="1"/>
  <c r="AZ818" i="2"/>
  <c r="AJ818" i="2"/>
  <c r="AR818" i="2" s="1"/>
  <c r="BA819" i="2"/>
  <c r="AK819" i="2"/>
  <c r="AS819" i="2" s="1"/>
  <c r="AK841" i="2"/>
  <c r="AS841" i="2" s="1"/>
  <c r="BA841" i="2"/>
  <c r="AR846" i="2"/>
  <c r="W847" i="2"/>
  <c r="AA847" i="2"/>
  <c r="AC860" i="2"/>
  <c r="AK864" i="2"/>
  <c r="AS864" i="2" s="1"/>
  <c r="BA864" i="2"/>
  <c r="AZ865" i="2"/>
  <c r="AJ865" i="2"/>
  <c r="AR865" i="2" s="1"/>
  <c r="X871" i="2"/>
  <c r="AJ899" i="2"/>
  <c r="AR899" i="2" s="1"/>
  <c r="AZ899" i="2"/>
  <c r="AQ902" i="2"/>
  <c r="Y908" i="2"/>
  <c r="W911" i="2"/>
  <c r="AA911" i="2"/>
  <c r="AK924" i="2"/>
  <c r="AS924" i="2" s="1"/>
  <c r="BA924" i="2"/>
  <c r="AH925" i="2"/>
  <c r="AP925" i="2" s="1"/>
  <c r="AX925" i="2"/>
  <c r="V931" i="2"/>
  <c r="Z931" i="2"/>
  <c r="AC932" i="2"/>
  <c r="Y932" i="2"/>
  <c r="AP932" i="2"/>
  <c r="W933" i="2"/>
  <c r="AA933" i="2"/>
  <c r="Y940" i="2"/>
  <c r="AC940" i="2"/>
  <c r="X943" i="2"/>
  <c r="Y969" i="2"/>
  <c r="AC969" i="2"/>
  <c r="V988" i="2"/>
  <c r="Z988" i="2"/>
  <c r="AY997" i="2"/>
  <c r="AI997" i="2"/>
  <c r="AQ997" i="2" s="1"/>
  <c r="AX1004" i="2"/>
  <c r="AH1004" i="2"/>
  <c r="AP1004" i="2" s="1"/>
  <c r="V1007" i="2"/>
  <c r="Z1007" i="2"/>
  <c r="BA1011" i="2"/>
  <c r="AK1011" i="2"/>
  <c r="AS1011" i="2" s="1"/>
  <c r="AY1014" i="2"/>
  <c r="AI1014" i="2"/>
  <c r="AQ1014" i="2" s="1"/>
  <c r="W1017" i="2"/>
  <c r="AA1017" i="2"/>
  <c r="W1039" i="2"/>
  <c r="AA1039" i="2"/>
  <c r="AC1069" i="2"/>
  <c r="Y1069" i="2"/>
  <c r="AI1092" i="2"/>
  <c r="AQ1092" i="2" s="1"/>
  <c r="AY1092" i="2"/>
  <c r="AI1095" i="2"/>
  <c r="AQ1095" i="2" s="1"/>
  <c r="AY1095" i="2"/>
  <c r="AY697" i="2"/>
  <c r="AI697" i="2"/>
  <c r="AQ697" i="2" s="1"/>
  <c r="BA699" i="2"/>
  <c r="AK699" i="2"/>
  <c r="AS699" i="2" s="1"/>
  <c r="AX728" i="2"/>
  <c r="AH728" i="2"/>
  <c r="AP728" i="2" s="1"/>
  <c r="AZ730" i="2"/>
  <c r="AJ730" i="2"/>
  <c r="AR730" i="2" s="1"/>
  <c r="AY761" i="2"/>
  <c r="AI761" i="2"/>
  <c r="AQ761" i="2" s="1"/>
  <c r="BA763" i="2"/>
  <c r="AK763" i="2"/>
  <c r="AS763" i="2" s="1"/>
  <c r="AX792" i="2"/>
  <c r="AH792" i="2"/>
  <c r="AP792" i="2" s="1"/>
  <c r="AY793" i="2"/>
  <c r="AI793" i="2"/>
  <c r="AQ793" i="2" s="1"/>
  <c r="AX824" i="2"/>
  <c r="AH824" i="2"/>
  <c r="AP824" i="2" s="1"/>
  <c r="AX825" i="2"/>
  <c r="AH825" i="2"/>
  <c r="AP825" i="2" s="1"/>
  <c r="AX826" i="2"/>
  <c r="AH826" i="2"/>
  <c r="AP826" i="2" s="1"/>
  <c r="AX832" i="2"/>
  <c r="AH832" i="2"/>
  <c r="AP832" i="2" s="1"/>
  <c r="AX833" i="2"/>
  <c r="AH833" i="2"/>
  <c r="AP833" i="2" s="1"/>
  <c r="AX834" i="2"/>
  <c r="AH834" i="2"/>
  <c r="AP834" i="2" s="1"/>
  <c r="AX840" i="2"/>
  <c r="AH840" i="2"/>
  <c r="AP840" i="2" s="1"/>
  <c r="BA842" i="2"/>
  <c r="AK842" i="2"/>
  <c r="AS842" i="2" s="1"/>
  <c r="V845" i="2"/>
  <c r="Z845" i="2"/>
  <c r="AK851" i="2"/>
  <c r="AS851" i="2" s="1"/>
  <c r="BA851" i="2"/>
  <c r="AJ854" i="2"/>
  <c r="AR854" i="2" s="1"/>
  <c r="AZ854" i="2"/>
  <c r="AZ858" i="2"/>
  <c r="Y867" i="2"/>
  <c r="AC867" i="2"/>
  <c r="AB868" i="2"/>
  <c r="AA884" i="2"/>
  <c r="AQ886" i="2"/>
  <c r="AP887" i="2"/>
  <c r="AX887" i="2"/>
  <c r="AA889" i="2"/>
  <c r="W889" i="2"/>
  <c r="AX889" i="2"/>
  <c r="V896" i="2"/>
  <c r="Z896" i="2"/>
  <c r="X897" i="2"/>
  <c r="AB897" i="2"/>
  <c r="AY899" i="2"/>
  <c r="BB899" i="2" s="1"/>
  <c r="AI899" i="2"/>
  <c r="AQ899" i="2" s="1"/>
  <c r="BA899" i="2"/>
  <c r="AK899" i="2"/>
  <c r="AS899" i="2" s="1"/>
  <c r="W900" i="2"/>
  <c r="AA900" i="2"/>
  <c r="AJ907" i="2"/>
  <c r="AR907" i="2" s="1"/>
  <c r="W913" i="2"/>
  <c r="AA913" i="2"/>
  <c r="W918" i="2"/>
  <c r="AA918" i="2"/>
  <c r="AH926" i="2"/>
  <c r="AP926" i="2" s="1"/>
  <c r="BB926" i="2" s="1"/>
  <c r="AZ930" i="2"/>
  <c r="AJ930" i="2"/>
  <c r="AR930" i="2" s="1"/>
  <c r="AQ934" i="2"/>
  <c r="AA936" i="2"/>
  <c r="AY942" i="2"/>
  <c r="AZ948" i="2"/>
  <c r="AJ948" i="2"/>
  <c r="AR948" i="2" s="1"/>
  <c r="W951" i="2"/>
  <c r="AA951" i="2"/>
  <c r="AQ957" i="2"/>
  <c r="AY960" i="2"/>
  <c r="AI960" i="2"/>
  <c r="AQ960" i="2" s="1"/>
  <c r="AY966" i="2"/>
  <c r="AI966" i="2"/>
  <c r="AQ966" i="2" s="1"/>
  <c r="AI973" i="2"/>
  <c r="AQ973" i="2" s="1"/>
  <c r="AY973" i="2"/>
  <c r="AX979" i="2"/>
  <c r="AH979" i="2"/>
  <c r="AP979" i="2" s="1"/>
  <c r="AP981" i="2"/>
  <c r="AY988" i="2"/>
  <c r="AI988" i="2"/>
  <c r="AQ988" i="2" s="1"/>
  <c r="V989" i="2"/>
  <c r="Z989" i="2"/>
  <c r="BA999" i="2"/>
  <c r="AY1002" i="2"/>
  <c r="AI1002" i="2"/>
  <c r="AQ1002" i="2" s="1"/>
  <c r="AR1005" i="2"/>
  <c r="AQ1013" i="2"/>
  <c r="BA1016" i="2"/>
  <c r="AK1016" i="2"/>
  <c r="AS1016" i="2" s="1"/>
  <c r="X1017" i="2"/>
  <c r="AB1017" i="2"/>
  <c r="BA1020" i="2"/>
  <c r="AK1020" i="2"/>
  <c r="AS1020" i="2" s="1"/>
  <c r="AJ1021" i="2"/>
  <c r="AR1021" i="2" s="1"/>
  <c r="AZ1021" i="2"/>
  <c r="AK1025" i="2"/>
  <c r="AS1025" i="2" s="1"/>
  <c r="BA1025" i="2"/>
  <c r="X1037" i="2"/>
  <c r="AB1037" i="2"/>
  <c r="X1068" i="2"/>
  <c r="AB1068" i="2"/>
  <c r="AZ674" i="2"/>
  <c r="AJ674" i="2"/>
  <c r="AR674" i="2" s="1"/>
  <c r="AY705" i="2"/>
  <c r="AI705" i="2"/>
  <c r="AQ705" i="2" s="1"/>
  <c r="BA707" i="2"/>
  <c r="AK707" i="2"/>
  <c r="AS707" i="2" s="1"/>
  <c r="AX736" i="2"/>
  <c r="AH736" i="2"/>
  <c r="AP736" i="2" s="1"/>
  <c r="AZ738" i="2"/>
  <c r="AJ738" i="2"/>
  <c r="AR738" i="2" s="1"/>
  <c r="AY769" i="2"/>
  <c r="AI769" i="2"/>
  <c r="AQ769" i="2" s="1"/>
  <c r="BA771" i="2"/>
  <c r="AK771" i="2"/>
  <c r="AS771" i="2" s="1"/>
  <c r="AZ794" i="2"/>
  <c r="AJ794" i="2"/>
  <c r="AR794" i="2" s="1"/>
  <c r="BA795" i="2"/>
  <c r="AK795" i="2"/>
  <c r="AS795" i="2" s="1"/>
  <c r="AX802" i="2"/>
  <c r="AH802" i="2"/>
  <c r="AP802" i="2" s="1"/>
  <c r="AY803" i="2"/>
  <c r="AI803" i="2"/>
  <c r="AQ803" i="2" s="1"/>
  <c r="AZ804" i="2"/>
  <c r="AJ804" i="2"/>
  <c r="AR804" i="2" s="1"/>
  <c r="BA805" i="2"/>
  <c r="AK805" i="2"/>
  <c r="AS805" i="2" s="1"/>
  <c r="AY825" i="2"/>
  <c r="AI825" i="2"/>
  <c r="AQ825" i="2" s="1"/>
  <c r="AY826" i="2"/>
  <c r="AI826" i="2"/>
  <c r="AQ826" i="2" s="1"/>
  <c r="AY827" i="2"/>
  <c r="AI827" i="2"/>
  <c r="AQ827" i="2" s="1"/>
  <c r="AY833" i="2"/>
  <c r="AI833" i="2"/>
  <c r="AQ833" i="2" s="1"/>
  <c r="AY834" i="2"/>
  <c r="AI834" i="2"/>
  <c r="AQ834" i="2" s="1"/>
  <c r="AY835" i="2"/>
  <c r="AI835" i="2"/>
  <c r="AQ835" i="2" s="1"/>
  <c r="AP844" i="2"/>
  <c r="AS856" i="2"/>
  <c r="AS861" i="2"/>
  <c r="AI862" i="2"/>
  <c r="AQ862" i="2" s="1"/>
  <c r="AY862" i="2"/>
  <c r="AJ867" i="2"/>
  <c r="AR867" i="2" s="1"/>
  <c r="BA877" i="2"/>
  <c r="AK877" i="2"/>
  <c r="AS877" i="2" s="1"/>
  <c r="BA878" i="2"/>
  <c r="V880" i="2"/>
  <c r="Z880" i="2"/>
  <c r="BA884" i="2"/>
  <c r="AK884" i="2"/>
  <c r="AS884" i="2" s="1"/>
  <c r="W885" i="2"/>
  <c r="AA885" i="2"/>
  <c r="AP886" i="2"/>
  <c r="X889" i="2"/>
  <c r="AB889" i="2"/>
  <c r="AK891" i="2"/>
  <c r="AS891" i="2" s="1"/>
  <c r="BA891" i="2"/>
  <c r="AZ900" i="2"/>
  <c r="AJ900" i="2"/>
  <c r="AR900" i="2" s="1"/>
  <c r="AA901" i="2"/>
  <c r="Y902" i="2"/>
  <c r="AC902" i="2"/>
  <c r="W903" i="2"/>
  <c r="AA903" i="2"/>
  <c r="W910" i="2"/>
  <c r="AA910" i="2"/>
  <c r="AH918" i="2"/>
  <c r="AP918" i="2" s="1"/>
  <c r="X925" i="2"/>
  <c r="AB925" i="2"/>
  <c r="AI926" i="2"/>
  <c r="AQ926" i="2" s="1"/>
  <c r="AX928" i="2"/>
  <c r="AH928" i="2"/>
  <c r="AP928" i="2" s="1"/>
  <c r="AX930" i="2"/>
  <c r="AH930" i="2"/>
  <c r="AP930" i="2" s="1"/>
  <c r="AZ933" i="2"/>
  <c r="Y937" i="2"/>
  <c r="AC937" i="2"/>
  <c r="X949" i="2"/>
  <c r="AB949" i="2"/>
  <c r="AS950" i="2"/>
  <c r="AH951" i="2"/>
  <c r="AP951" i="2" s="1"/>
  <c r="AX955" i="2"/>
  <c r="AH955" i="2"/>
  <c r="AP955" i="2" s="1"/>
  <c r="AK955" i="2"/>
  <c r="AS955" i="2" s="1"/>
  <c r="BA955" i="2"/>
  <c r="AA958" i="2"/>
  <c r="W958" i="2"/>
  <c r="AJ963" i="2"/>
  <c r="AR963" i="2" s="1"/>
  <c r="AZ963" i="2"/>
  <c r="AS966" i="2"/>
  <c r="X968" i="2"/>
  <c r="AB968" i="2"/>
  <c r="X973" i="2"/>
  <c r="AB973" i="2"/>
  <c r="AP993" i="2"/>
  <c r="Z997" i="2"/>
  <c r="V997" i="2"/>
  <c r="AQ1008" i="2"/>
  <c r="AA1019" i="2"/>
  <c r="W1019" i="2"/>
  <c r="V1027" i="2"/>
  <c r="Z1027" i="2"/>
  <c r="AX1050" i="2"/>
  <c r="AH1050" i="2"/>
  <c r="AP1050" i="2" s="1"/>
  <c r="AI1053" i="2"/>
  <c r="AQ1053" i="2" s="1"/>
  <c r="AY1053" i="2"/>
  <c r="AZ1063" i="2"/>
  <c r="AJ1063" i="2"/>
  <c r="AR1063" i="2" s="1"/>
  <c r="AZ1065" i="2"/>
  <c r="AJ1065" i="2"/>
  <c r="AR1065" i="2" s="1"/>
  <c r="Y1068" i="2"/>
  <c r="AC1068" i="2"/>
  <c r="AA1071" i="2"/>
  <c r="W1071" i="2"/>
  <c r="W1080" i="2"/>
  <c r="AA1080" i="2"/>
  <c r="BA1114" i="2"/>
  <c r="AK1114" i="2"/>
  <c r="AS1114" i="2" s="1"/>
  <c r="AX1150" i="2"/>
  <c r="AH1150" i="2"/>
  <c r="AP1150" i="2" s="1"/>
  <c r="Z822" i="2"/>
  <c r="AA823" i="2"/>
  <c r="AB824" i="2"/>
  <c r="AC825" i="2"/>
  <c r="Z830" i="2"/>
  <c r="AA831" i="2"/>
  <c r="AB832" i="2"/>
  <c r="AC833" i="2"/>
  <c r="Z838" i="2"/>
  <c r="AA839" i="2"/>
  <c r="AB840" i="2"/>
  <c r="Z842" i="2"/>
  <c r="X843" i="2"/>
  <c r="AX847" i="2"/>
  <c r="AH847" i="2"/>
  <c r="AP847" i="2" s="1"/>
  <c r="AZ849" i="2"/>
  <c r="AJ849" i="2"/>
  <c r="AR849" i="2" s="1"/>
  <c r="W851" i="2"/>
  <c r="Y853" i="2"/>
  <c r="AA857" i="2"/>
  <c r="Z865" i="2"/>
  <c r="AZ869" i="2"/>
  <c r="AZ873" i="2"/>
  <c r="AZ875" i="2"/>
  <c r="AY876" i="2"/>
  <c r="AZ877" i="2"/>
  <c r="W878" i="2"/>
  <c r="AZ878" i="2"/>
  <c r="BB878" i="2" s="1"/>
  <c r="AX890" i="2"/>
  <c r="AH890" i="2"/>
  <c r="AP890" i="2" s="1"/>
  <c r="Z892" i="2"/>
  <c r="AX898" i="2"/>
  <c r="AH898" i="2"/>
  <c r="AP898" i="2" s="1"/>
  <c r="Z901" i="2"/>
  <c r="X904" i="2"/>
  <c r="AB904" i="2"/>
  <c r="AP920" i="2"/>
  <c r="AX920" i="2"/>
  <c r="AY931" i="2"/>
  <c r="AI931" i="2"/>
  <c r="AQ931" i="2" s="1"/>
  <c r="AZ932" i="2"/>
  <c r="AJ932" i="2"/>
  <c r="AR932" i="2" s="1"/>
  <c r="AJ952" i="2"/>
  <c r="AR952" i="2" s="1"/>
  <c r="V959" i="2"/>
  <c r="Z959" i="2"/>
  <c r="W969" i="2"/>
  <c r="AA969" i="2"/>
  <c r="AX978" i="2"/>
  <c r="AH978" i="2"/>
  <c r="AP978" i="2" s="1"/>
  <c r="AY979" i="2"/>
  <c r="AI979" i="2"/>
  <c r="AQ979" i="2" s="1"/>
  <c r="AY980" i="2"/>
  <c r="AI980" i="2"/>
  <c r="AQ980" i="2" s="1"/>
  <c r="AZ981" i="2"/>
  <c r="AJ981" i="2"/>
  <c r="AR981" i="2" s="1"/>
  <c r="BA982" i="2"/>
  <c r="AK982" i="2"/>
  <c r="AS982" i="2" s="1"/>
  <c r="BB983" i="2"/>
  <c r="AJ985" i="2"/>
  <c r="AR985" i="2" s="1"/>
  <c r="AX986" i="2"/>
  <c r="AH986" i="2"/>
  <c r="AP986" i="2" s="1"/>
  <c r="BA990" i="2"/>
  <c r="AK990" i="2"/>
  <c r="AS990" i="2" s="1"/>
  <c r="V991" i="2"/>
  <c r="Z991" i="2"/>
  <c r="X993" i="2"/>
  <c r="AB993" i="2"/>
  <c r="AZ999" i="2"/>
  <c r="AJ999" i="2"/>
  <c r="AR999" i="2" s="1"/>
  <c r="Y1004" i="2"/>
  <c r="AC1004" i="2"/>
  <c r="AY1006" i="2"/>
  <c r="AI1006" i="2"/>
  <c r="AQ1006" i="2" s="1"/>
  <c r="AH1008" i="2"/>
  <c r="AP1008" i="2" s="1"/>
  <c r="AX1008" i="2"/>
  <c r="Y1009" i="2"/>
  <c r="AC1009" i="2"/>
  <c r="Z1019" i="2"/>
  <c r="V1019" i="2"/>
  <c r="AC1023" i="2"/>
  <c r="Y1023" i="2"/>
  <c r="Y1029" i="2"/>
  <c r="AC1029" i="2"/>
  <c r="BA1034" i="2"/>
  <c r="AK1034" i="2"/>
  <c r="AS1034" i="2" s="1"/>
  <c r="BA1039" i="2"/>
  <c r="AK1039" i="2"/>
  <c r="AS1039" i="2" s="1"/>
  <c r="W1042" i="2"/>
  <c r="AA1042" i="2"/>
  <c r="Y1047" i="2"/>
  <c r="AC1047" i="2"/>
  <c r="X1052" i="2"/>
  <c r="AB1052" i="2"/>
  <c r="V1065" i="2"/>
  <c r="Z1065" i="2"/>
  <c r="AZ1066" i="2"/>
  <c r="AJ1066" i="2"/>
  <c r="AR1066" i="2" s="1"/>
  <c r="Y1070" i="2"/>
  <c r="AC1070" i="2"/>
  <c r="AP1075" i="2"/>
  <c r="X1081" i="2"/>
  <c r="AB1081" i="2"/>
  <c r="W1084" i="2"/>
  <c r="AI1084" i="2"/>
  <c r="AQ1084" i="2" s="1"/>
  <c r="V1100" i="2"/>
  <c r="Z1100" i="2"/>
  <c r="AX1101" i="2"/>
  <c r="AH1101" i="2"/>
  <c r="AP1101" i="2" s="1"/>
  <c r="BA1102" i="2"/>
  <c r="AK1102" i="2"/>
  <c r="AS1102" i="2" s="1"/>
  <c r="AA1105" i="2"/>
  <c r="W1105" i="2"/>
  <c r="AY1116" i="2"/>
  <c r="AI1116" i="2"/>
  <c r="AQ1116" i="2" s="1"/>
  <c r="AA1123" i="2"/>
  <c r="W1123" i="2"/>
  <c r="AZ1130" i="2"/>
  <c r="BB1130" i="2" s="1"/>
  <c r="BA1131" i="2"/>
  <c r="AK1131" i="2"/>
  <c r="AS1131" i="2" s="1"/>
  <c r="AX1136" i="2"/>
  <c r="AH1136" i="2"/>
  <c r="AP1136" i="2" s="1"/>
  <c r="AZ1144" i="2"/>
  <c r="AJ1144" i="2"/>
  <c r="AR1144" i="2" s="1"/>
  <c r="AI1145" i="2"/>
  <c r="AQ1145" i="2" s="1"/>
  <c r="AY1145" i="2"/>
  <c r="AK1148" i="2"/>
  <c r="AS1148" i="2" s="1"/>
  <c r="BA1148" i="2"/>
  <c r="AH1188" i="2"/>
  <c r="AP1188" i="2" s="1"/>
  <c r="BB1188" i="2" s="1"/>
  <c r="V1202" i="2"/>
  <c r="Z1202" i="2"/>
  <c r="BA1205" i="2"/>
  <c r="AK1205" i="2"/>
  <c r="AS1205" i="2" s="1"/>
  <c r="BA1076" i="2"/>
  <c r="AK1076" i="2"/>
  <c r="AS1076" i="2" s="1"/>
  <c r="AK1078" i="2"/>
  <c r="AS1078" i="2" s="1"/>
  <c r="BA1078" i="2"/>
  <c r="AR1082" i="2"/>
  <c r="BB1082" i="2" s="1"/>
  <c r="AI1089" i="2"/>
  <c r="AQ1089" i="2" s="1"/>
  <c r="W1090" i="2"/>
  <c r="AA1090" i="2"/>
  <c r="BA1098" i="2"/>
  <c r="AK1098" i="2"/>
  <c r="AS1098" i="2" s="1"/>
  <c r="AA1101" i="2"/>
  <c r="W1101" i="2"/>
  <c r="AX1113" i="2"/>
  <c r="AH1113" i="2"/>
  <c r="AP1113" i="2" s="1"/>
  <c r="AB1115" i="2"/>
  <c r="X1115" i="2"/>
  <c r="BA1142" i="2"/>
  <c r="AK1142" i="2"/>
  <c r="AS1142" i="2" s="1"/>
  <c r="AZ1145" i="2"/>
  <c r="AJ1145" i="2"/>
  <c r="AR1145" i="2" s="1"/>
  <c r="AY1162" i="2"/>
  <c r="AI1162" i="2"/>
  <c r="AQ1162" i="2" s="1"/>
  <c r="AJ1165" i="2"/>
  <c r="AR1165" i="2" s="1"/>
  <c r="AZ1165" i="2"/>
  <c r="AJ1167" i="2"/>
  <c r="AR1167" i="2" s="1"/>
  <c r="AZ1167" i="2"/>
  <c r="BA1204" i="2"/>
  <c r="AK1204" i="2"/>
  <c r="AS1204" i="2" s="1"/>
  <c r="BA1206" i="2"/>
  <c r="AK1206" i="2"/>
  <c r="AS1206" i="2" s="1"/>
  <c r="AK1077" i="2"/>
  <c r="AS1077" i="2" s="1"/>
  <c r="BA1077" i="2"/>
  <c r="Z1079" i="2"/>
  <c r="Z1094" i="2"/>
  <c r="V1094" i="2"/>
  <c r="AY1096" i="2"/>
  <c r="AI1096" i="2"/>
  <c r="AQ1096" i="2" s="1"/>
  <c r="AI1099" i="2"/>
  <c r="AQ1099" i="2" s="1"/>
  <c r="X1104" i="2"/>
  <c r="AB1104" i="2"/>
  <c r="AY1109" i="2"/>
  <c r="AI1109" i="2"/>
  <c r="AQ1109" i="2" s="1"/>
  <c r="AC1120" i="2"/>
  <c r="Y1120" i="2"/>
  <c r="V1122" i="2"/>
  <c r="Z1122" i="2"/>
  <c r="Y1123" i="2"/>
  <c r="AC1123" i="2"/>
  <c r="BA1136" i="2"/>
  <c r="AK1136" i="2"/>
  <c r="AS1136" i="2" s="1"/>
  <c r="AH1170" i="2"/>
  <c r="AP1170" i="2" s="1"/>
  <c r="AX1170" i="2"/>
  <c r="AQ1174" i="2"/>
  <c r="AI1203" i="2"/>
  <c r="AQ1203" i="2" s="1"/>
  <c r="AY1203" i="2"/>
  <c r="Z1092" i="2"/>
  <c r="V1092" i="2"/>
  <c r="AY1094" i="2"/>
  <c r="AI1094" i="2"/>
  <c r="AQ1094" i="2" s="1"/>
  <c r="X1096" i="2"/>
  <c r="AB1096" i="2"/>
  <c r="AZ1097" i="2"/>
  <c r="AJ1097" i="2"/>
  <c r="AR1097" i="2" s="1"/>
  <c r="AY1102" i="2"/>
  <c r="AI1102" i="2"/>
  <c r="AQ1102" i="2" s="1"/>
  <c r="BA1109" i="2"/>
  <c r="AK1109" i="2"/>
  <c r="AS1109" i="2" s="1"/>
  <c r="W1114" i="2"/>
  <c r="AA1114" i="2"/>
  <c r="BA1118" i="2"/>
  <c r="AK1118" i="2"/>
  <c r="AS1118" i="2" s="1"/>
  <c r="AS1119" i="2"/>
  <c r="AK1127" i="2"/>
  <c r="AS1127" i="2" s="1"/>
  <c r="BA1127" i="2"/>
  <c r="AK1133" i="2"/>
  <c r="AS1133" i="2" s="1"/>
  <c r="BA1133" i="2"/>
  <c r="W1135" i="2"/>
  <c r="AA1135" i="2"/>
  <c r="W1137" i="2"/>
  <c r="AA1137" i="2"/>
  <c r="W1140" i="2"/>
  <c r="AA1140" i="2"/>
  <c r="AX1141" i="2"/>
  <c r="AH1141" i="2"/>
  <c r="AP1141" i="2" s="1"/>
  <c r="AY1147" i="2"/>
  <c r="AI1147" i="2"/>
  <c r="AQ1147" i="2" s="1"/>
  <c r="AZ1156" i="2"/>
  <c r="AJ1156" i="2"/>
  <c r="AR1156" i="2" s="1"/>
  <c r="AY848" i="2"/>
  <c r="AI848" i="2"/>
  <c r="AQ848" i="2" s="1"/>
  <c r="BA850" i="2"/>
  <c r="AK850" i="2"/>
  <c r="AS850" i="2" s="1"/>
  <c r="Z859" i="2"/>
  <c r="AB861" i="2"/>
  <c r="AX874" i="2"/>
  <c r="AH874" i="2"/>
  <c r="AP874" i="2" s="1"/>
  <c r="Y876" i="2"/>
  <c r="AA877" i="2"/>
  <c r="V897" i="2"/>
  <c r="AI905" i="2"/>
  <c r="AQ905" i="2" s="1"/>
  <c r="V920" i="2"/>
  <c r="AJ921" i="2"/>
  <c r="AR921" i="2" s="1"/>
  <c r="BB921" i="2" s="1"/>
  <c r="Z923" i="2"/>
  <c r="BA933" i="2"/>
  <c r="AK933" i="2"/>
  <c r="AS933" i="2" s="1"/>
  <c r="AH937" i="2"/>
  <c r="AP937" i="2" s="1"/>
  <c r="AS942" i="2"/>
  <c r="BA942" i="2"/>
  <c r="AX946" i="2"/>
  <c r="AH946" i="2"/>
  <c r="AP946" i="2" s="1"/>
  <c r="W948" i="2"/>
  <c r="AI948" i="2"/>
  <c r="AQ948" i="2" s="1"/>
  <c r="AB951" i="2"/>
  <c r="V952" i="2"/>
  <c r="AQ953" i="2"/>
  <c r="AX954" i="2"/>
  <c r="AH954" i="2"/>
  <c r="AP954" i="2" s="1"/>
  <c r="AK954" i="2"/>
  <c r="AS954" i="2" s="1"/>
  <c r="AZ956" i="2"/>
  <c r="AJ956" i="2"/>
  <c r="AR956" i="2" s="1"/>
  <c r="AX962" i="2"/>
  <c r="BB962" i="2" s="1"/>
  <c r="AH962" i="2"/>
  <c r="AP962" i="2" s="1"/>
  <c r="AX963" i="2"/>
  <c r="BA965" i="2"/>
  <c r="AK965" i="2"/>
  <c r="AS965" i="2" s="1"/>
  <c r="AS968" i="2"/>
  <c r="AK975" i="2"/>
  <c r="AS975" i="2" s="1"/>
  <c r="V976" i="2"/>
  <c r="Z976" i="2"/>
  <c r="AZ998" i="2"/>
  <c r="AZ1001" i="2"/>
  <c r="AJ1001" i="2"/>
  <c r="AR1001" i="2" s="1"/>
  <c r="V1002" i="2"/>
  <c r="Z1002" i="2"/>
  <c r="AJ1010" i="2"/>
  <c r="AR1010" i="2" s="1"/>
  <c r="AA1011" i="2"/>
  <c r="W1011" i="2"/>
  <c r="AI1012" i="2"/>
  <c r="AQ1012" i="2" s="1"/>
  <c r="AK1013" i="2"/>
  <c r="AS1013" i="2" s="1"/>
  <c r="BA1013" i="2"/>
  <c r="Y1017" i="2"/>
  <c r="AC1017" i="2"/>
  <c r="AY1020" i="2"/>
  <c r="AB1024" i="2"/>
  <c r="AZ1025" i="2"/>
  <c r="AP1026" i="2"/>
  <c r="X1027" i="2"/>
  <c r="AB1027" i="2"/>
  <c r="AC1031" i="2"/>
  <c r="AX1032" i="2"/>
  <c r="AH1032" i="2"/>
  <c r="AP1032" i="2" s="1"/>
  <c r="AZ1039" i="2"/>
  <c r="AJ1039" i="2"/>
  <c r="AR1039" i="2" s="1"/>
  <c r="AR1041" i="2"/>
  <c r="W1045" i="2"/>
  <c r="AA1045" i="2"/>
  <c r="AK1046" i="2"/>
  <c r="AS1046" i="2" s="1"/>
  <c r="BA1046" i="2"/>
  <c r="AB1049" i="2"/>
  <c r="X1049" i="2"/>
  <c r="AQ1065" i="2"/>
  <c r="AI1072" i="2"/>
  <c r="AQ1072" i="2" s="1"/>
  <c r="AY1072" i="2"/>
  <c r="AI1074" i="2"/>
  <c r="AQ1074" i="2" s="1"/>
  <c r="X1075" i="2"/>
  <c r="AB1075" i="2"/>
  <c r="AB1080" i="2"/>
  <c r="BA1081" i="2"/>
  <c r="AK1081" i="2"/>
  <c r="AS1081" i="2" s="1"/>
  <c r="AB1085" i="2"/>
  <c r="AZ1086" i="2"/>
  <c r="V1089" i="2"/>
  <c r="Z1089" i="2"/>
  <c r="AH1098" i="2"/>
  <c r="AP1098" i="2" s="1"/>
  <c r="AB1102" i="2"/>
  <c r="X1102" i="2"/>
  <c r="AC1105" i="2"/>
  <c r="AZ1111" i="2"/>
  <c r="AJ1111" i="2"/>
  <c r="AR1111" i="2" s="1"/>
  <c r="AY1112" i="2"/>
  <c r="AI1112" i="2"/>
  <c r="AQ1112" i="2" s="1"/>
  <c r="AZ1119" i="2"/>
  <c r="AJ1119" i="2"/>
  <c r="AR1119" i="2" s="1"/>
  <c r="W1148" i="2"/>
  <c r="AA1148" i="2"/>
  <c r="V1164" i="2"/>
  <c r="Z1164" i="2"/>
  <c r="W1165" i="2"/>
  <c r="AA1165" i="2"/>
  <c r="AR1171" i="2"/>
  <c r="Y1175" i="2"/>
  <c r="AC1175" i="2"/>
  <c r="AX1199" i="2"/>
  <c r="AH1199" i="2"/>
  <c r="AP1199" i="2" s="1"/>
  <c r="AY856" i="2"/>
  <c r="BB856" i="2" s="1"/>
  <c r="AI856" i="2"/>
  <c r="AQ856" i="2" s="1"/>
  <c r="BA858" i="2"/>
  <c r="AK858" i="2"/>
  <c r="AS858" i="2" s="1"/>
  <c r="AY875" i="2"/>
  <c r="AI875" i="2"/>
  <c r="AQ875" i="2" s="1"/>
  <c r="AY915" i="2"/>
  <c r="AI915" i="2"/>
  <c r="AQ915" i="2" s="1"/>
  <c r="BA917" i="2"/>
  <c r="AK917" i="2"/>
  <c r="AS917" i="2" s="1"/>
  <c r="AB918" i="2"/>
  <c r="AR927" i="2"/>
  <c r="AZ927" i="2"/>
  <c r="AA928" i="2"/>
  <c r="AC943" i="2"/>
  <c r="AX943" i="2"/>
  <c r="AJ958" i="2"/>
  <c r="AR958" i="2" s="1"/>
  <c r="AS960" i="2"/>
  <c r="X961" i="2"/>
  <c r="AB961" i="2"/>
  <c r="AA964" i="2"/>
  <c r="X971" i="2"/>
  <c r="AB971" i="2"/>
  <c r="AZ972" i="2"/>
  <c r="AJ972" i="2"/>
  <c r="AR972" i="2" s="1"/>
  <c r="AH973" i="2"/>
  <c r="AP973" i="2" s="1"/>
  <c r="AP974" i="2"/>
  <c r="AJ994" i="2"/>
  <c r="AR994" i="2" s="1"/>
  <c r="AZ994" i="2"/>
  <c r="Y1001" i="2"/>
  <c r="AC1001" i="2"/>
  <c r="X1011" i="2"/>
  <c r="AB1011" i="2"/>
  <c r="AR1012" i="2"/>
  <c r="AC1018" i="2"/>
  <c r="Y1018" i="2"/>
  <c r="AZ1019" i="2"/>
  <c r="AJ1019" i="2"/>
  <c r="AR1019" i="2" s="1"/>
  <c r="Y1027" i="2"/>
  <c r="AC1027" i="2"/>
  <c r="AS1033" i="2"/>
  <c r="AX1038" i="2"/>
  <c r="BB1038" i="2" s="1"/>
  <c r="AH1038" i="2"/>
  <c r="AP1038" i="2" s="1"/>
  <c r="AZ1042" i="2"/>
  <c r="AJ1042" i="2"/>
  <c r="AR1042" i="2" s="1"/>
  <c r="AJ1045" i="2"/>
  <c r="AR1045" i="2" s="1"/>
  <c r="AZ1045" i="2"/>
  <c r="AH1047" i="2"/>
  <c r="AP1047" i="2" s="1"/>
  <c r="AX1047" i="2"/>
  <c r="Y1049" i="2"/>
  <c r="AC1049" i="2"/>
  <c r="BA1052" i="2"/>
  <c r="AK1052" i="2"/>
  <c r="AS1052" i="2" s="1"/>
  <c r="AJ1054" i="2"/>
  <c r="AR1054" i="2" s="1"/>
  <c r="AZ1054" i="2"/>
  <c r="X1067" i="2"/>
  <c r="AB1067" i="2"/>
  <c r="AH1070" i="2"/>
  <c r="AP1070" i="2" s="1"/>
  <c r="AX1070" i="2"/>
  <c r="X1072" i="2"/>
  <c r="AB1072" i="2"/>
  <c r="W1076" i="2"/>
  <c r="AA1076" i="2"/>
  <c r="AB1077" i="2"/>
  <c r="X1077" i="2"/>
  <c r="W1083" i="2"/>
  <c r="AA1083" i="2"/>
  <c r="AA1091" i="2"/>
  <c r="Y1093" i="2"/>
  <c r="AC1093" i="2"/>
  <c r="AQ1098" i="2"/>
  <c r="AZ1100" i="2"/>
  <c r="AJ1100" i="2"/>
  <c r="AR1100" i="2" s="1"/>
  <c r="Y1108" i="2"/>
  <c r="AC1108" i="2"/>
  <c r="BA1111" i="2"/>
  <c r="AK1111" i="2"/>
  <c r="AS1111" i="2" s="1"/>
  <c r="AJ1127" i="2"/>
  <c r="AR1127" i="2" s="1"/>
  <c r="AZ1127" i="2"/>
  <c r="BA1128" i="2"/>
  <c r="AK1128" i="2"/>
  <c r="AS1128" i="2" s="1"/>
  <c r="AC1139" i="2"/>
  <c r="Y1139" i="2"/>
  <c r="AX1153" i="2"/>
  <c r="AH1153" i="2"/>
  <c r="AP1153" i="2" s="1"/>
  <c r="AK1172" i="2"/>
  <c r="AS1172" i="2" s="1"/>
  <c r="BA1172" i="2"/>
  <c r="AJ1173" i="2"/>
  <c r="AR1173" i="2" s="1"/>
  <c r="AZ1173" i="2"/>
  <c r="AH1183" i="2"/>
  <c r="AP1183" i="2" s="1"/>
  <c r="BB1183" i="2" s="1"/>
  <c r="AY864" i="2"/>
  <c r="AI864" i="2"/>
  <c r="AQ864" i="2" s="1"/>
  <c r="BA866" i="2"/>
  <c r="AK866" i="2"/>
  <c r="AS866" i="2" s="1"/>
  <c r="W871" i="2"/>
  <c r="AA871" i="2"/>
  <c r="AZ881" i="2"/>
  <c r="AA887" i="2"/>
  <c r="BA896" i="2"/>
  <c r="AC905" i="2"/>
  <c r="AX906" i="2"/>
  <c r="AH906" i="2"/>
  <c r="AP906" i="2" s="1"/>
  <c r="AY907" i="2"/>
  <c r="AI907" i="2"/>
  <c r="AQ907" i="2" s="1"/>
  <c r="AC907" i="2"/>
  <c r="AZ908" i="2"/>
  <c r="AJ908" i="2"/>
  <c r="AR908" i="2" s="1"/>
  <c r="AB912" i="2"/>
  <c r="AY923" i="2"/>
  <c r="AI923" i="2"/>
  <c r="AQ923" i="2" s="1"/>
  <c r="W935" i="2"/>
  <c r="AA935" i="2"/>
  <c r="BA941" i="2"/>
  <c r="AK941" i="2"/>
  <c r="AS941" i="2" s="1"/>
  <c r="Z949" i="2"/>
  <c r="AR950" i="2"/>
  <c r="Y953" i="2"/>
  <c r="AC953" i="2"/>
  <c r="AA989" i="2"/>
  <c r="W990" i="2"/>
  <c r="AA990" i="2"/>
  <c r="AH1003" i="2"/>
  <c r="AP1003" i="2" s="1"/>
  <c r="AX1003" i="2"/>
  <c r="AR1013" i="2"/>
  <c r="AJ1020" i="2"/>
  <c r="AR1020" i="2" s="1"/>
  <c r="AZ1020" i="2"/>
  <c r="Y1022" i="2"/>
  <c r="AC1022" i="2"/>
  <c r="AY1023" i="2"/>
  <c r="AI1023" i="2"/>
  <c r="AQ1023" i="2" s="1"/>
  <c r="V1024" i="2"/>
  <c r="Z1024" i="2"/>
  <c r="W1029" i="2"/>
  <c r="AA1029" i="2"/>
  <c r="AY1030" i="2"/>
  <c r="BB1030" i="2" s="1"/>
  <c r="AI1030" i="2"/>
  <c r="AQ1030" i="2" s="1"/>
  <c r="AY1031" i="2"/>
  <c r="Y1050" i="2"/>
  <c r="AC1050" i="2"/>
  <c r="AI1050" i="2"/>
  <c r="AQ1050" i="2" s="1"/>
  <c r="AP1051" i="2"/>
  <c r="BB1051" i="2" s="1"/>
  <c r="AZ1053" i="2"/>
  <c r="AJ1053" i="2"/>
  <c r="AR1053" i="2" s="1"/>
  <c r="AK1055" i="2"/>
  <c r="AS1055" i="2" s="1"/>
  <c r="BA1055" i="2"/>
  <c r="Y1060" i="2"/>
  <c r="AC1060" i="2"/>
  <c r="AI1060" i="2"/>
  <c r="AQ1060" i="2" s="1"/>
  <c r="BA1072" i="2"/>
  <c r="AK1072" i="2"/>
  <c r="AS1072" i="2" s="1"/>
  <c r="Y1073" i="2"/>
  <c r="AC1073" i="2"/>
  <c r="AH1073" i="2"/>
  <c r="AP1073" i="2" s="1"/>
  <c r="AH1074" i="2"/>
  <c r="AP1074" i="2" s="1"/>
  <c r="AX1074" i="2"/>
  <c r="AK1075" i="2"/>
  <c r="AS1075" i="2" s="1"/>
  <c r="AB1076" i="2"/>
  <c r="X1076" i="2"/>
  <c r="AH1080" i="2"/>
  <c r="AP1080" i="2" s="1"/>
  <c r="AX1080" i="2"/>
  <c r="AZ1090" i="2"/>
  <c r="AJ1090" i="2"/>
  <c r="AR1090" i="2" s="1"/>
  <c r="AZ1103" i="2"/>
  <c r="AJ1103" i="2"/>
  <c r="AR1103" i="2" s="1"/>
  <c r="AH1104" i="2"/>
  <c r="AP1104" i="2" s="1"/>
  <c r="AX1104" i="2"/>
  <c r="AP1107" i="2"/>
  <c r="AZ1110" i="2"/>
  <c r="AJ1110" i="2"/>
  <c r="AR1110" i="2" s="1"/>
  <c r="AZ1114" i="2"/>
  <c r="AJ1114" i="2"/>
  <c r="AR1114" i="2" s="1"/>
  <c r="AX1117" i="2"/>
  <c r="AH1117" i="2"/>
  <c r="AP1117" i="2" s="1"/>
  <c r="Z1121" i="2"/>
  <c r="V1121" i="2"/>
  <c r="AH1126" i="2"/>
  <c r="AP1126" i="2" s="1"/>
  <c r="AX1126" i="2"/>
  <c r="AJ1132" i="2"/>
  <c r="AR1132" i="2" s="1"/>
  <c r="AC1146" i="2"/>
  <c r="Y1146" i="2"/>
  <c r="AZ1150" i="2"/>
  <c r="AJ1150" i="2"/>
  <c r="AR1150" i="2" s="1"/>
  <c r="AY1153" i="2"/>
  <c r="AI1153" i="2"/>
  <c r="AQ1153" i="2" s="1"/>
  <c r="AC1181" i="2"/>
  <c r="Y1181" i="2"/>
  <c r="Z1191" i="2"/>
  <c r="AC1194" i="2"/>
  <c r="Y1194" i="2"/>
  <c r="AY971" i="2"/>
  <c r="AI971" i="2"/>
  <c r="AQ971" i="2" s="1"/>
  <c r="BA973" i="2"/>
  <c r="AK973" i="2"/>
  <c r="AS973" i="2" s="1"/>
  <c r="AZ984" i="2"/>
  <c r="BA985" i="2"/>
  <c r="AX992" i="2"/>
  <c r="AY993" i="2"/>
  <c r="V996" i="2"/>
  <c r="X1013" i="2"/>
  <c r="AY1022" i="2"/>
  <c r="AI1022" i="2"/>
  <c r="AQ1022" i="2" s="1"/>
  <c r="AX1029" i="2"/>
  <c r="AH1029" i="2"/>
  <c r="AP1029" i="2" s="1"/>
  <c r="BA1032" i="2"/>
  <c r="AK1032" i="2"/>
  <c r="AS1032" i="2" s="1"/>
  <c r="Y1036" i="2"/>
  <c r="AC1036" i="2"/>
  <c r="AH1042" i="2"/>
  <c r="AP1042" i="2" s="1"/>
  <c r="AX1042" i="2"/>
  <c r="AJ1044" i="2"/>
  <c r="AR1044" i="2" s="1"/>
  <c r="AZ1044" i="2"/>
  <c r="X1050" i="2"/>
  <c r="AB1050" i="2"/>
  <c r="AI1052" i="2"/>
  <c r="AQ1052" i="2" s="1"/>
  <c r="AY1052" i="2"/>
  <c r="AC1054" i="2"/>
  <c r="AZ1055" i="2"/>
  <c r="AJ1055" i="2"/>
  <c r="AR1055" i="2" s="1"/>
  <c r="AI1057" i="2"/>
  <c r="AQ1057" i="2" s="1"/>
  <c r="AY1057" i="2"/>
  <c r="W1058" i="2"/>
  <c r="AA1058" i="2"/>
  <c r="AY1062" i="2"/>
  <c r="AI1062" i="2"/>
  <c r="AQ1062" i="2" s="1"/>
  <c r="AR1064" i="2"/>
  <c r="AY1070" i="2"/>
  <c r="AI1070" i="2"/>
  <c r="AQ1070" i="2" s="1"/>
  <c r="X1073" i="2"/>
  <c r="AB1073" i="2"/>
  <c r="X1078" i="2"/>
  <c r="AB1078" i="2"/>
  <c r="AH1083" i="2"/>
  <c r="AP1083" i="2" s="1"/>
  <c r="AX1083" i="2"/>
  <c r="V1090" i="2"/>
  <c r="Z1090" i="2"/>
  <c r="X1091" i="2"/>
  <c r="AB1091" i="2"/>
  <c r="AC1094" i="2"/>
  <c r="AK1097" i="2"/>
  <c r="AS1097" i="2" s="1"/>
  <c r="BA1097" i="2"/>
  <c r="BB1097" i="2"/>
  <c r="AZ1101" i="2"/>
  <c r="AJ1101" i="2"/>
  <c r="AR1101" i="2" s="1"/>
  <c r="W1103" i="2"/>
  <c r="AA1103" i="2"/>
  <c r="BA1104" i="2"/>
  <c r="AK1104" i="2"/>
  <c r="AS1104" i="2" s="1"/>
  <c r="V1105" i="2"/>
  <c r="Z1105" i="2"/>
  <c r="AZ1106" i="2"/>
  <c r="AY1111" i="2"/>
  <c r="AI1111" i="2"/>
  <c r="AQ1111" i="2" s="1"/>
  <c r="X1116" i="2"/>
  <c r="AB1116" i="2"/>
  <c r="AY1122" i="2"/>
  <c r="AI1122" i="2"/>
  <c r="AQ1122" i="2" s="1"/>
  <c r="AX1129" i="2"/>
  <c r="AH1129" i="2"/>
  <c r="AP1129" i="2" s="1"/>
  <c r="AH1133" i="2"/>
  <c r="AP1133" i="2" s="1"/>
  <c r="AX1133" i="2"/>
  <c r="BB1133" i="2" s="1"/>
  <c r="X1137" i="2"/>
  <c r="AB1137" i="2"/>
  <c r="AX1142" i="2"/>
  <c r="AH1142" i="2"/>
  <c r="AP1142" i="2" s="1"/>
  <c r="AZ1147" i="2"/>
  <c r="AJ1147" i="2"/>
  <c r="AR1147" i="2" s="1"/>
  <c r="AZ1162" i="2"/>
  <c r="AJ1162" i="2"/>
  <c r="AR1162" i="2" s="1"/>
  <c r="Y1207" i="2"/>
  <c r="AC1207" i="2"/>
  <c r="W1238" i="2"/>
  <c r="AA1238" i="2"/>
  <c r="AX1224" i="2"/>
  <c r="AH1224" i="2"/>
  <c r="AP1224" i="2" s="1"/>
  <c r="AY1244" i="2"/>
  <c r="AI1244" i="2"/>
  <c r="AQ1244" i="2" s="1"/>
  <c r="AA1210" i="2"/>
  <c r="W1210" i="2"/>
  <c r="AZ1259" i="2"/>
  <c r="AJ1259" i="2"/>
  <c r="AR1259" i="2" s="1"/>
  <c r="AY987" i="2"/>
  <c r="AI987" i="2"/>
  <c r="AQ987" i="2" s="1"/>
  <c r="AZ988" i="2"/>
  <c r="AJ988" i="2"/>
  <c r="AR988" i="2" s="1"/>
  <c r="BA989" i="2"/>
  <c r="AK989" i="2"/>
  <c r="AS989" i="2" s="1"/>
  <c r="AP1006" i="2"/>
  <c r="AZ1007" i="2"/>
  <c r="AJ1007" i="2"/>
  <c r="AR1007" i="2" s="1"/>
  <c r="BA1008" i="2"/>
  <c r="AK1008" i="2"/>
  <c r="AS1008" i="2" s="1"/>
  <c r="AP1014" i="2"/>
  <c r="AQ1016" i="2"/>
  <c r="AX1016" i="2"/>
  <c r="AH1020" i="2"/>
  <c r="AP1020" i="2" s="1"/>
  <c r="BB1020" i="2" s="1"/>
  <c r="BA1024" i="2"/>
  <c r="AK1024" i="2"/>
  <c r="AS1024" i="2" s="1"/>
  <c r="AI1027" i="2"/>
  <c r="AQ1027" i="2" s="1"/>
  <c r="AR1030" i="2"/>
  <c r="AK1041" i="2"/>
  <c r="AS1041" i="2" s="1"/>
  <c r="BA1041" i="2"/>
  <c r="AS1045" i="2"/>
  <c r="AX1061" i="2"/>
  <c r="BB1061" i="2" s="1"/>
  <c r="AH1061" i="2"/>
  <c r="AP1061" i="2" s="1"/>
  <c r="AK1082" i="2"/>
  <c r="AS1082" i="2" s="1"/>
  <c r="BA1082" i="2"/>
  <c r="AY1086" i="2"/>
  <c r="AI1086" i="2"/>
  <c r="AQ1086" i="2" s="1"/>
  <c r="AS1095" i="2"/>
  <c r="W1100" i="2"/>
  <c r="AA1100" i="2"/>
  <c r="AP1102" i="2"/>
  <c r="AR1106" i="2"/>
  <c r="X1107" i="2"/>
  <c r="AB1107" i="2"/>
  <c r="AZ1112" i="2"/>
  <c r="AJ1112" i="2"/>
  <c r="AR1112" i="2" s="1"/>
  <c r="AK1115" i="2"/>
  <c r="AS1115" i="2" s="1"/>
  <c r="BA1115" i="2"/>
  <c r="AP1118" i="2"/>
  <c r="AS1124" i="2"/>
  <c r="V1127" i="2"/>
  <c r="Z1127" i="2"/>
  <c r="V1132" i="2"/>
  <c r="Z1132" i="2"/>
  <c r="X1134" i="2"/>
  <c r="AB1134" i="2"/>
  <c r="AY1143" i="2"/>
  <c r="AI1143" i="2"/>
  <c r="AQ1143" i="2" s="1"/>
  <c r="V1145" i="2"/>
  <c r="Z1145" i="2"/>
  <c r="Y1147" i="2"/>
  <c r="AC1147" i="2"/>
  <c r="X1148" i="2"/>
  <c r="AB1148" i="2"/>
  <c r="Y1149" i="2"/>
  <c r="AC1149" i="2"/>
  <c r="Y1152" i="2"/>
  <c r="AC1152" i="2"/>
  <c r="V1156" i="2"/>
  <c r="Z1156" i="2"/>
  <c r="V1163" i="2"/>
  <c r="Z1163" i="2"/>
  <c r="X1169" i="2"/>
  <c r="AB1169" i="2"/>
  <c r="AK1174" i="2"/>
  <c r="AS1174" i="2" s="1"/>
  <c r="BA1174" i="2"/>
  <c r="Y1182" i="2"/>
  <c r="AC1182" i="2"/>
  <c r="AC1186" i="2"/>
  <c r="Y1186" i="2"/>
  <c r="AI1202" i="2"/>
  <c r="AQ1202" i="2" s="1"/>
  <c r="AY1202" i="2"/>
  <c r="AZ1203" i="2"/>
  <c r="AJ1203" i="2"/>
  <c r="AR1203" i="2" s="1"/>
  <c r="AA1232" i="2"/>
  <c r="W1232" i="2"/>
  <c r="AX1243" i="2"/>
  <c r="AH1243" i="2"/>
  <c r="AP1243" i="2" s="1"/>
  <c r="Y1257" i="2"/>
  <c r="AC1257" i="2"/>
  <c r="AX1329" i="2"/>
  <c r="AH1329" i="2"/>
  <c r="AP1329" i="2" s="1"/>
  <c r="AX914" i="2"/>
  <c r="AH914" i="2"/>
  <c r="AP914" i="2" s="1"/>
  <c r="AZ916" i="2"/>
  <c r="AJ916" i="2"/>
  <c r="AR916" i="2" s="1"/>
  <c r="AY947" i="2"/>
  <c r="BB947" i="2" s="1"/>
  <c r="AI947" i="2"/>
  <c r="AQ947" i="2" s="1"/>
  <c r="BA949" i="2"/>
  <c r="AK949" i="2"/>
  <c r="AS949" i="2" s="1"/>
  <c r="AX994" i="2"/>
  <c r="AH994" i="2"/>
  <c r="AP994" i="2" s="1"/>
  <c r="AX995" i="2"/>
  <c r="AH995" i="2"/>
  <c r="AP995" i="2" s="1"/>
  <c r="AY996" i="2"/>
  <c r="AI996" i="2"/>
  <c r="AQ996" i="2" s="1"/>
  <c r="AB1006" i="2"/>
  <c r="AY1016" i="2"/>
  <c r="Z1017" i="2"/>
  <c r="AQ1026" i="2"/>
  <c r="AI1033" i="2"/>
  <c r="AQ1033" i="2" s="1"/>
  <c r="AP1034" i="2"/>
  <c r="AX1037" i="2"/>
  <c r="AH1037" i="2"/>
  <c r="AP1037" i="2" s="1"/>
  <c r="AH1046" i="2"/>
  <c r="AP1046" i="2" s="1"/>
  <c r="AP1052" i="2"/>
  <c r="AI1056" i="2"/>
  <c r="AQ1056" i="2" s="1"/>
  <c r="AX1087" i="2"/>
  <c r="BB1087" i="2" s="1"/>
  <c r="AH1087" i="2"/>
  <c r="AP1087" i="2" s="1"/>
  <c r="BA1088" i="2"/>
  <c r="AK1088" i="2"/>
  <c r="AS1088" i="2" s="1"/>
  <c r="AX1095" i="2"/>
  <c r="AH1095" i="2"/>
  <c r="AP1095" i="2" s="1"/>
  <c r="V1099" i="2"/>
  <c r="Z1099" i="2"/>
  <c r="W1106" i="2"/>
  <c r="AA1106" i="2"/>
  <c r="AS1107" i="2"/>
  <c r="BA1107" i="2"/>
  <c r="AQ1108" i="2"/>
  <c r="W1113" i="2"/>
  <c r="AA1113" i="2"/>
  <c r="AA1118" i="2"/>
  <c r="W1118" i="2"/>
  <c r="AY1121" i="2"/>
  <c r="AI1121" i="2"/>
  <c r="AQ1121" i="2" s="1"/>
  <c r="AJ1122" i="2"/>
  <c r="AR1122" i="2" s="1"/>
  <c r="AZ1122" i="2"/>
  <c r="AX1124" i="2"/>
  <c r="AH1124" i="2"/>
  <c r="AP1124" i="2" s="1"/>
  <c r="AB1128" i="2"/>
  <c r="X1128" i="2"/>
  <c r="W1129" i="2"/>
  <c r="AA1129" i="2"/>
  <c r="AP1130" i="2"/>
  <c r="AY1132" i="2"/>
  <c r="AI1132" i="2"/>
  <c r="AQ1132" i="2" s="1"/>
  <c r="BA1134" i="2"/>
  <c r="AK1134" i="2"/>
  <c r="AS1134" i="2" s="1"/>
  <c r="AA1138" i="2"/>
  <c r="W1138" i="2"/>
  <c r="BA1144" i="2"/>
  <c r="AK1144" i="2"/>
  <c r="AS1144" i="2" s="1"/>
  <c r="AZ1157" i="2"/>
  <c r="AJ1157" i="2"/>
  <c r="AR1157" i="2" s="1"/>
  <c r="X1159" i="2"/>
  <c r="AB1159" i="2"/>
  <c r="AI1163" i="2"/>
  <c r="AQ1163" i="2" s="1"/>
  <c r="AY1163" i="2"/>
  <c r="Y1169" i="2"/>
  <c r="AC1169" i="2"/>
  <c r="Z1173" i="2"/>
  <c r="V1173" i="2"/>
  <c r="AX1180" i="2"/>
  <c r="AH1180" i="2"/>
  <c r="AP1180" i="2" s="1"/>
  <c r="AH1214" i="2"/>
  <c r="AP1214" i="2" s="1"/>
  <c r="AX1214" i="2"/>
  <c r="AJ1219" i="2"/>
  <c r="AR1219" i="2" s="1"/>
  <c r="AZ1219" i="2"/>
  <c r="AY891" i="2"/>
  <c r="AI891" i="2"/>
  <c r="AQ891" i="2" s="1"/>
  <c r="BA893" i="2"/>
  <c r="AK893" i="2"/>
  <c r="AS893" i="2" s="1"/>
  <c r="AX922" i="2"/>
  <c r="AH922" i="2"/>
  <c r="AP922" i="2" s="1"/>
  <c r="AZ924" i="2"/>
  <c r="BB924" i="2" s="1"/>
  <c r="AJ924" i="2"/>
  <c r="AR924" i="2" s="1"/>
  <c r="AY955" i="2"/>
  <c r="AI955" i="2"/>
  <c r="AQ955" i="2" s="1"/>
  <c r="BA957" i="2"/>
  <c r="AK957" i="2"/>
  <c r="AS957" i="2" s="1"/>
  <c r="AA991" i="2"/>
  <c r="AB992" i="2"/>
  <c r="AC993" i="2"/>
  <c r="AC994" i="2"/>
  <c r="AY995" i="2"/>
  <c r="AI995" i="2"/>
  <c r="AQ995" i="2" s="1"/>
  <c r="AZ996" i="2"/>
  <c r="AJ996" i="2"/>
  <c r="AR996" i="2" s="1"/>
  <c r="BB996" i="2" s="1"/>
  <c r="BA1000" i="2"/>
  <c r="AK1000" i="2"/>
  <c r="AS1000" i="2" s="1"/>
  <c r="V1001" i="2"/>
  <c r="Z1001" i="2"/>
  <c r="AX1006" i="2"/>
  <c r="AB1014" i="2"/>
  <c r="AR1036" i="2"/>
  <c r="AQ1044" i="2"/>
  <c r="AA1047" i="2"/>
  <c r="AI1051" i="2"/>
  <c r="AQ1051" i="2" s="1"/>
  <c r="AX1053" i="2"/>
  <c r="AH1053" i="2"/>
  <c r="AP1053" i="2" s="1"/>
  <c r="AK1057" i="2"/>
  <c r="AS1057" i="2" s="1"/>
  <c r="BB1057" i="2" s="1"/>
  <c r="AH1060" i="2"/>
  <c r="AP1060" i="2" s="1"/>
  <c r="AX1060" i="2"/>
  <c r="Y1065" i="2"/>
  <c r="AC1065" i="2"/>
  <c r="AI1079" i="2"/>
  <c r="AQ1079" i="2" s="1"/>
  <c r="V1084" i="2"/>
  <c r="Z1084" i="2"/>
  <c r="Y1092" i="2"/>
  <c r="AC1092" i="2"/>
  <c r="AJ1092" i="2"/>
  <c r="AR1092" i="2" s="1"/>
  <c r="AX1093" i="2"/>
  <c r="AH1093" i="2"/>
  <c r="AP1093" i="2" s="1"/>
  <c r="AY1110" i="2"/>
  <c r="AI1110" i="2"/>
  <c r="AQ1110" i="2" s="1"/>
  <c r="AZ1113" i="2"/>
  <c r="AJ1113" i="2"/>
  <c r="AR1113" i="2" s="1"/>
  <c r="AP1120" i="2"/>
  <c r="AX1120" i="2"/>
  <c r="AK1121" i="2"/>
  <c r="AS1121" i="2" s="1"/>
  <c r="BA1121" i="2"/>
  <c r="AZ1124" i="2"/>
  <c r="AJ1124" i="2"/>
  <c r="AR1124" i="2" s="1"/>
  <c r="AC1125" i="2"/>
  <c r="Y1125" i="2"/>
  <c r="X1131" i="2"/>
  <c r="AB1131" i="2"/>
  <c r="AB1140" i="2"/>
  <c r="V1154" i="2"/>
  <c r="Z1154" i="2"/>
  <c r="Y1159" i="2"/>
  <c r="AC1159" i="2"/>
  <c r="X1166" i="2"/>
  <c r="AB1166" i="2"/>
  <c r="AC1168" i="2"/>
  <c r="Y1168" i="2"/>
  <c r="AQ1180" i="2"/>
  <c r="X1198" i="2"/>
  <c r="AB1198" i="2"/>
  <c r="AY1201" i="2"/>
  <c r="AI1201" i="2"/>
  <c r="AQ1201" i="2" s="1"/>
  <c r="W1208" i="2"/>
  <c r="AA1208" i="2"/>
  <c r="AY1222" i="2"/>
  <c r="AI1222" i="2"/>
  <c r="AQ1222" i="2" s="1"/>
  <c r="Y1286" i="2"/>
  <c r="AC1286" i="2"/>
  <c r="V1295" i="2"/>
  <c r="Z1295" i="2"/>
  <c r="V1228" i="2"/>
  <c r="Z1228" i="2"/>
  <c r="AY1233" i="2"/>
  <c r="AI1233" i="2"/>
  <c r="AQ1233" i="2" s="1"/>
  <c r="AJ1241" i="2"/>
  <c r="AR1241" i="2" s="1"/>
  <c r="AZ1241" i="2"/>
  <c r="AS1242" i="2"/>
  <c r="X1245" i="2"/>
  <c r="AB1245" i="2"/>
  <c r="AX1249" i="2"/>
  <c r="AH1249" i="2"/>
  <c r="AP1249" i="2" s="1"/>
  <c r="W1256" i="2"/>
  <c r="AA1256" i="2"/>
  <c r="V1259" i="2"/>
  <c r="Z1259" i="2"/>
  <c r="AB1265" i="2"/>
  <c r="X1265" i="2"/>
  <c r="AZ1268" i="2"/>
  <c r="AJ1268" i="2"/>
  <c r="AR1268" i="2" s="1"/>
  <c r="AZ1273" i="2"/>
  <c r="AJ1273" i="2"/>
  <c r="AR1273" i="2" s="1"/>
  <c r="V1277" i="2"/>
  <c r="Z1277" i="2"/>
  <c r="AZ1306" i="2"/>
  <c r="AJ1306" i="2"/>
  <c r="AR1306" i="2" s="1"/>
  <c r="V1311" i="2"/>
  <c r="Z1311" i="2"/>
  <c r="AH1324" i="2"/>
  <c r="AP1324" i="2" s="1"/>
  <c r="AX1324" i="2"/>
  <c r="AZ1329" i="2"/>
  <c r="AJ1329" i="2"/>
  <c r="AR1329" i="2" s="1"/>
  <c r="AI1378" i="2"/>
  <c r="AQ1378" i="2" s="1"/>
  <c r="AY1378" i="2"/>
  <c r="AA1032" i="2"/>
  <c r="Z1040" i="2"/>
  <c r="AX1045" i="2"/>
  <c r="AH1045" i="2"/>
  <c r="AP1045" i="2" s="1"/>
  <c r="AZ1047" i="2"/>
  <c r="AJ1047" i="2"/>
  <c r="AR1047" i="2" s="1"/>
  <c r="AA1055" i="2"/>
  <c r="Z1063" i="2"/>
  <c r="AY1078" i="2"/>
  <c r="AI1078" i="2"/>
  <c r="AQ1078" i="2" s="1"/>
  <c r="BA1080" i="2"/>
  <c r="AK1080" i="2"/>
  <c r="AS1080" i="2" s="1"/>
  <c r="Z1086" i="2"/>
  <c r="AZ1095" i="2"/>
  <c r="AJ1095" i="2"/>
  <c r="AR1095" i="2" s="1"/>
  <c r="BA1096" i="2"/>
  <c r="AK1096" i="2"/>
  <c r="AS1096" i="2" s="1"/>
  <c r="AX1103" i="2"/>
  <c r="AH1103" i="2"/>
  <c r="AP1103" i="2" s="1"/>
  <c r="AY1104" i="2"/>
  <c r="AI1104" i="2"/>
  <c r="AQ1104" i="2" s="1"/>
  <c r="AZ1105" i="2"/>
  <c r="AJ1105" i="2"/>
  <c r="AR1105" i="2" s="1"/>
  <c r="BA1106" i="2"/>
  <c r="AK1106" i="2"/>
  <c r="AS1106" i="2" s="1"/>
  <c r="AX1109" i="2"/>
  <c r="AH1109" i="2"/>
  <c r="AP1109" i="2" s="1"/>
  <c r="AX1110" i="2"/>
  <c r="AH1110" i="2"/>
  <c r="AP1110" i="2" s="1"/>
  <c r="AX1111" i="2"/>
  <c r="AH1111" i="2"/>
  <c r="AP1111" i="2" s="1"/>
  <c r="Z1112" i="2"/>
  <c r="V1114" i="2"/>
  <c r="Z1114" i="2"/>
  <c r="AB1126" i="2"/>
  <c r="AX1137" i="2"/>
  <c r="AH1137" i="2"/>
  <c r="AP1137" i="2" s="1"/>
  <c r="Y1140" i="2"/>
  <c r="AC1140" i="2"/>
  <c r="AZ1142" i="2"/>
  <c r="AJ1142" i="2"/>
  <c r="AR1142" i="2" s="1"/>
  <c r="AR1143" i="2"/>
  <c r="AH1144" i="2"/>
  <c r="AP1144" i="2" s="1"/>
  <c r="AX1144" i="2"/>
  <c r="BB1144" i="2" s="1"/>
  <c r="AY1156" i="2"/>
  <c r="AI1156" i="2"/>
  <c r="AQ1156" i="2" s="1"/>
  <c r="Z1157" i="2"/>
  <c r="AH1161" i="2"/>
  <c r="AP1161" i="2" s="1"/>
  <c r="AX1161" i="2"/>
  <c r="AA1164" i="2"/>
  <c r="W1164" i="2"/>
  <c r="Z1165" i="2"/>
  <c r="V1165" i="2"/>
  <c r="AH1171" i="2"/>
  <c r="AP1171" i="2" s="1"/>
  <c r="AX1171" i="2"/>
  <c r="BB1171" i="2" s="1"/>
  <c r="AY1176" i="2"/>
  <c r="AK1177" i="2"/>
  <c r="AS1177" i="2" s="1"/>
  <c r="BA1177" i="2"/>
  <c r="AX1189" i="2"/>
  <c r="AH1189" i="2"/>
  <c r="AP1189" i="2" s="1"/>
  <c r="AY1191" i="2"/>
  <c r="AI1191" i="2"/>
  <c r="AQ1191" i="2" s="1"/>
  <c r="BA1199" i="2"/>
  <c r="AK1199" i="2"/>
  <c r="AS1199" i="2" s="1"/>
  <c r="AI1200" i="2"/>
  <c r="AQ1200" i="2" s="1"/>
  <c r="V1204" i="2"/>
  <c r="Z1204" i="2"/>
  <c r="AB1206" i="2"/>
  <c r="AY1212" i="2"/>
  <c r="AI1212" i="2"/>
  <c r="AQ1212" i="2" s="1"/>
  <c r="W1228" i="2"/>
  <c r="AA1228" i="2"/>
  <c r="AZ1230" i="2"/>
  <c r="AJ1230" i="2"/>
  <c r="AR1230" i="2" s="1"/>
  <c r="AY1234" i="2"/>
  <c r="AI1234" i="2"/>
  <c r="AQ1234" i="2" s="1"/>
  <c r="BA1240" i="2"/>
  <c r="AK1240" i="2"/>
  <c r="AS1240" i="2" s="1"/>
  <c r="AI1252" i="2"/>
  <c r="AQ1252" i="2" s="1"/>
  <c r="AY1252" i="2"/>
  <c r="BA1255" i="2"/>
  <c r="AK1255" i="2"/>
  <c r="AS1255" i="2" s="1"/>
  <c r="AY1259" i="2"/>
  <c r="AI1259" i="2"/>
  <c r="AQ1259" i="2" s="1"/>
  <c r="AI1260" i="2"/>
  <c r="AQ1260" i="2" s="1"/>
  <c r="AY1260" i="2"/>
  <c r="AA1278" i="2"/>
  <c r="W1278" i="2"/>
  <c r="Y1288" i="2"/>
  <c r="AC1288" i="2"/>
  <c r="Y1289" i="2"/>
  <c r="AC1289" i="2"/>
  <c r="AI1292" i="2"/>
  <c r="AQ1292" i="2" s="1"/>
  <c r="AY1292" i="2"/>
  <c r="BA1319" i="2"/>
  <c r="AK1319" i="2"/>
  <c r="AS1319" i="2" s="1"/>
  <c r="AZ1327" i="2"/>
  <c r="AJ1327" i="2"/>
  <c r="AR1327" i="2" s="1"/>
  <c r="AZ1328" i="2"/>
  <c r="AJ1328" i="2"/>
  <c r="AR1328" i="2" s="1"/>
  <c r="W1372" i="2"/>
  <c r="AA1372" i="2"/>
  <c r="AH1213" i="2"/>
  <c r="AP1213" i="2" s="1"/>
  <c r="AX1213" i="2"/>
  <c r="AJ1221" i="2"/>
  <c r="AR1221" i="2" s="1"/>
  <c r="AZ1221" i="2"/>
  <c r="AB1227" i="2"/>
  <c r="X1227" i="2"/>
  <c r="AX1234" i="2"/>
  <c r="AH1234" i="2"/>
  <c r="AP1234" i="2" s="1"/>
  <c r="AX1236" i="2"/>
  <c r="AH1236" i="2"/>
  <c r="AP1236" i="2" s="1"/>
  <c r="V1244" i="2"/>
  <c r="Z1244" i="2"/>
  <c r="AB1247" i="2"/>
  <c r="X1247" i="2"/>
  <c r="AZ1250" i="2"/>
  <c r="AJ1250" i="2"/>
  <c r="AR1250" i="2" s="1"/>
  <c r="V1280" i="2"/>
  <c r="Z1280" i="2"/>
  <c r="AR1322" i="2"/>
  <c r="AZ1322" i="2"/>
  <c r="AI1323" i="2"/>
  <c r="AQ1323" i="2" s="1"/>
  <c r="AY1323" i="2"/>
  <c r="AX1177" i="2"/>
  <c r="AH1177" i="2"/>
  <c r="AP1177" i="2" s="1"/>
  <c r="AX1178" i="2"/>
  <c r="AH1178" i="2"/>
  <c r="AP1178" i="2" s="1"/>
  <c r="AR1204" i="2"/>
  <c r="AA1206" i="2"/>
  <c r="W1206" i="2"/>
  <c r="V1209" i="2"/>
  <c r="Z1209" i="2"/>
  <c r="AY1213" i="2"/>
  <c r="AI1213" i="2"/>
  <c r="AQ1213" i="2" s="1"/>
  <c r="BA1218" i="2"/>
  <c r="AK1218" i="2"/>
  <c r="AS1218" i="2" s="1"/>
  <c r="AK1219" i="2"/>
  <c r="AS1219" i="2" s="1"/>
  <c r="BA1219" i="2"/>
  <c r="AP1239" i="2"/>
  <c r="Y1243" i="2"/>
  <c r="AC1243" i="2"/>
  <c r="AI1245" i="2"/>
  <c r="AQ1245" i="2" s="1"/>
  <c r="AY1245" i="2"/>
  <c r="AX1250" i="2"/>
  <c r="AH1250" i="2"/>
  <c r="AP1250" i="2" s="1"/>
  <c r="BA1250" i="2"/>
  <c r="AK1250" i="2"/>
  <c r="AS1250" i="2" s="1"/>
  <c r="AH1267" i="2"/>
  <c r="AP1267" i="2" s="1"/>
  <c r="AX1267" i="2"/>
  <c r="X1271" i="2"/>
  <c r="AB1271" i="2"/>
  <c r="AB1320" i="2"/>
  <c r="X1320" i="2"/>
  <c r="AI1337" i="2"/>
  <c r="AQ1337" i="2" s="1"/>
  <c r="AY1337" i="2"/>
  <c r="AY1038" i="2"/>
  <c r="AI1038" i="2"/>
  <c r="AQ1038" i="2" s="1"/>
  <c r="BA1040" i="2"/>
  <c r="AK1040" i="2"/>
  <c r="AS1040" i="2" s="1"/>
  <c r="AX1069" i="2"/>
  <c r="AH1069" i="2"/>
  <c r="AP1069" i="2" s="1"/>
  <c r="AZ1071" i="2"/>
  <c r="AJ1071" i="2"/>
  <c r="AR1071" i="2" s="1"/>
  <c r="AJ1108" i="2"/>
  <c r="AR1108" i="2" s="1"/>
  <c r="BA1112" i="2"/>
  <c r="AK1112" i="2"/>
  <c r="AS1112" i="2" s="1"/>
  <c r="BA1113" i="2"/>
  <c r="AK1113" i="2"/>
  <c r="AS1113" i="2" s="1"/>
  <c r="V1119" i="2"/>
  <c r="Z1119" i="2"/>
  <c r="AR1120" i="2"/>
  <c r="X1121" i="2"/>
  <c r="AB1121" i="2"/>
  <c r="AY1124" i="2"/>
  <c r="AI1124" i="2"/>
  <c r="AQ1124" i="2" s="1"/>
  <c r="AX1135" i="2"/>
  <c r="AH1135" i="2"/>
  <c r="AP1135" i="2" s="1"/>
  <c r="AC1137" i="2"/>
  <c r="Y1137" i="2"/>
  <c r="W1142" i="2"/>
  <c r="AA1142" i="2"/>
  <c r="BB1155" i="2"/>
  <c r="AS1160" i="2"/>
  <c r="V1172" i="2"/>
  <c r="Z1172" i="2"/>
  <c r="W1178" i="2"/>
  <c r="AA1178" i="2"/>
  <c r="AZ1179" i="2"/>
  <c r="AJ1179" i="2"/>
  <c r="AR1179" i="2" s="1"/>
  <c r="AR1192" i="2"/>
  <c r="Z1197" i="2"/>
  <c r="V1197" i="2"/>
  <c r="AX1198" i="2"/>
  <c r="AH1198" i="2"/>
  <c r="AP1198" i="2" s="1"/>
  <c r="BA1200" i="2"/>
  <c r="AK1200" i="2"/>
  <c r="AS1200" i="2" s="1"/>
  <c r="AZ1202" i="2"/>
  <c r="AJ1202" i="2"/>
  <c r="AR1202" i="2" s="1"/>
  <c r="Y1208" i="2"/>
  <c r="AC1208" i="2"/>
  <c r="AA1218" i="2"/>
  <c r="W1218" i="2"/>
  <c r="AK1220" i="2"/>
  <c r="AS1220" i="2" s="1"/>
  <c r="BA1220" i="2"/>
  <c r="Y1223" i="2"/>
  <c r="AC1223" i="2"/>
  <c r="AZ1238" i="2"/>
  <c r="V1246" i="2"/>
  <c r="Z1246" i="2"/>
  <c r="V1249" i="2"/>
  <c r="AI1262" i="2"/>
  <c r="AQ1262" i="2" s="1"/>
  <c r="AY1262" i="2"/>
  <c r="BA1301" i="2"/>
  <c r="AK1301" i="2"/>
  <c r="AS1301" i="2" s="1"/>
  <c r="V1304" i="2"/>
  <c r="Z1304" i="2"/>
  <c r="AZ1311" i="2"/>
  <c r="AJ1311" i="2"/>
  <c r="AR1311" i="2" s="1"/>
  <c r="AX1013" i="2"/>
  <c r="AH1013" i="2"/>
  <c r="AP1013" i="2" s="1"/>
  <c r="AZ1015" i="2"/>
  <c r="AJ1015" i="2"/>
  <c r="AR1015" i="2" s="1"/>
  <c r="AY1046" i="2"/>
  <c r="BB1046" i="2" s="1"/>
  <c r="AI1046" i="2"/>
  <c r="AQ1046" i="2" s="1"/>
  <c r="BA1048" i="2"/>
  <c r="BB1048" i="2" s="1"/>
  <c r="AK1048" i="2"/>
  <c r="AS1048" i="2" s="1"/>
  <c r="AX1077" i="2"/>
  <c r="AH1077" i="2"/>
  <c r="AP1077" i="2" s="1"/>
  <c r="AZ1079" i="2"/>
  <c r="AJ1079" i="2"/>
  <c r="AR1079" i="2" s="1"/>
  <c r="AY1088" i="2"/>
  <c r="AI1088" i="2"/>
  <c r="AQ1088" i="2" s="1"/>
  <c r="AZ1089" i="2"/>
  <c r="AJ1089" i="2"/>
  <c r="AR1089" i="2" s="1"/>
  <c r="BA1090" i="2"/>
  <c r="AK1090" i="2"/>
  <c r="AS1090" i="2" s="1"/>
  <c r="AJ1123" i="2"/>
  <c r="AR1123" i="2" s="1"/>
  <c r="AZ1123" i="2"/>
  <c r="BA1126" i="2"/>
  <c r="AK1126" i="2"/>
  <c r="AS1126" i="2" s="1"/>
  <c r="AX1131" i="2"/>
  <c r="AH1131" i="2"/>
  <c r="AP1131" i="2" s="1"/>
  <c r="AZ1133" i="2"/>
  <c r="AJ1133" i="2"/>
  <c r="AR1133" i="2" s="1"/>
  <c r="AA1134" i="2"/>
  <c r="W1136" i="2"/>
  <c r="AA1136" i="2"/>
  <c r="AR1139" i="2"/>
  <c r="AH1146" i="2"/>
  <c r="AP1146" i="2" s="1"/>
  <c r="AX1146" i="2"/>
  <c r="AR1151" i="2"/>
  <c r="AY1152" i="2"/>
  <c r="AI1152" i="2"/>
  <c r="AQ1152" i="2" s="1"/>
  <c r="W1157" i="2"/>
  <c r="AA1157" i="2"/>
  <c r="AX1160" i="2"/>
  <c r="BB1160" i="2" s="1"/>
  <c r="AH1160" i="2"/>
  <c r="AP1160" i="2" s="1"/>
  <c r="AB1163" i="2"/>
  <c r="AR1164" i="2"/>
  <c r="AH1169" i="2"/>
  <c r="AP1169" i="2" s="1"/>
  <c r="AX1169" i="2"/>
  <c r="AQ1172" i="2"/>
  <c r="AB1177" i="2"/>
  <c r="X1177" i="2"/>
  <c r="AR1184" i="2"/>
  <c r="AS1188" i="2"/>
  <c r="AY1192" i="2"/>
  <c r="AI1192" i="2"/>
  <c r="AQ1192" i="2" s="1"/>
  <c r="BA1203" i="2"/>
  <c r="AK1203" i="2"/>
  <c r="AS1203" i="2" s="1"/>
  <c r="AC1234" i="2"/>
  <c r="Y1234" i="2"/>
  <c r="V1251" i="2"/>
  <c r="Z1251" i="2"/>
  <c r="V1262" i="2"/>
  <c r="Z1262" i="2"/>
  <c r="AR1262" i="2"/>
  <c r="AJ1264" i="2"/>
  <c r="AR1264" i="2" s="1"/>
  <c r="AZ1264" i="2"/>
  <c r="AY1269" i="2"/>
  <c r="AI1269" i="2"/>
  <c r="AQ1269" i="2" s="1"/>
  <c r="X1274" i="2"/>
  <c r="AB1274" i="2"/>
  <c r="AH1283" i="2"/>
  <c r="AP1283" i="2" s="1"/>
  <c r="AX1283" i="2"/>
  <c r="BA1283" i="2"/>
  <c r="AK1283" i="2"/>
  <c r="AS1283" i="2" s="1"/>
  <c r="AA1287" i="2"/>
  <c r="AI1302" i="2"/>
  <c r="AQ1302" i="2" s="1"/>
  <c r="AY1302" i="2"/>
  <c r="BA1314" i="2"/>
  <c r="AK1314" i="2"/>
  <c r="AS1314" i="2" s="1"/>
  <c r="Y1325" i="2"/>
  <c r="AC1325" i="2"/>
  <c r="AX1021" i="2"/>
  <c r="AH1021" i="2"/>
  <c r="AP1021" i="2" s="1"/>
  <c r="AZ1023" i="2"/>
  <c r="AJ1023" i="2"/>
  <c r="AR1023" i="2" s="1"/>
  <c r="AY1054" i="2"/>
  <c r="AI1054" i="2"/>
  <c r="AQ1054" i="2" s="1"/>
  <c r="BA1056" i="2"/>
  <c r="AK1056" i="2"/>
  <c r="AS1056" i="2" s="1"/>
  <c r="AX1085" i="2"/>
  <c r="AH1085" i="2"/>
  <c r="AP1085" i="2" s="1"/>
  <c r="AZ1087" i="2"/>
  <c r="AJ1087" i="2"/>
  <c r="AR1087" i="2" s="1"/>
  <c r="AA1127" i="2"/>
  <c r="AS1130" i="2"/>
  <c r="AY1133" i="2"/>
  <c r="AH1159" i="2"/>
  <c r="AP1159" i="2" s="1"/>
  <c r="AJ1161" i="2"/>
  <c r="AR1161" i="2" s="1"/>
  <c r="V1162" i="2"/>
  <c r="Z1162" i="2"/>
  <c r="BA1162" i="2"/>
  <c r="AZ1170" i="2"/>
  <c r="AJ1170" i="2"/>
  <c r="AR1170" i="2" s="1"/>
  <c r="AI1173" i="2"/>
  <c r="AQ1173" i="2" s="1"/>
  <c r="AY1173" i="2"/>
  <c r="AX1175" i="2"/>
  <c r="AH1175" i="2"/>
  <c r="AP1175" i="2" s="1"/>
  <c r="Y1176" i="2"/>
  <c r="AC1176" i="2"/>
  <c r="AX1179" i="2"/>
  <c r="BB1179" i="2" s="1"/>
  <c r="AX1192" i="2"/>
  <c r="AH1192" i="2"/>
  <c r="AP1192" i="2" s="1"/>
  <c r="AX1196" i="2"/>
  <c r="AH1196" i="2"/>
  <c r="AP1196" i="2" s="1"/>
  <c r="AQ1199" i="2"/>
  <c r="AA1207" i="2"/>
  <c r="W1207" i="2"/>
  <c r="BA1228" i="2"/>
  <c r="AK1228" i="2"/>
  <c r="AS1228" i="2" s="1"/>
  <c r="AZ1236" i="2"/>
  <c r="AJ1236" i="2"/>
  <c r="AR1236" i="2" s="1"/>
  <c r="AK1241" i="2"/>
  <c r="AS1241" i="2" s="1"/>
  <c r="V1245" i="2"/>
  <c r="Z1245" i="2"/>
  <c r="AX1258" i="2"/>
  <c r="AH1258" i="2"/>
  <c r="AP1258" i="2" s="1"/>
  <c r="BA1258" i="2"/>
  <c r="AK1258" i="2"/>
  <c r="AS1258" i="2" s="1"/>
  <c r="AY1276" i="2"/>
  <c r="AI1276" i="2"/>
  <c r="AQ1276" i="2" s="1"/>
  <c r="AZ1286" i="2"/>
  <c r="AJ1286" i="2"/>
  <c r="AR1286" i="2" s="1"/>
  <c r="AB1302" i="2"/>
  <c r="X1302" i="2"/>
  <c r="AY1316" i="2"/>
  <c r="AI1316" i="2"/>
  <c r="AQ1316" i="2" s="1"/>
  <c r="X1323" i="2"/>
  <c r="AB1323" i="2"/>
  <c r="AB1109" i="2"/>
  <c r="AC1110" i="2"/>
  <c r="Z1116" i="2"/>
  <c r="AB1118" i="2"/>
  <c r="AA1126" i="2"/>
  <c r="Y1127" i="2"/>
  <c r="Z1134" i="2"/>
  <c r="Y1141" i="2"/>
  <c r="AC1141" i="2"/>
  <c r="Z1143" i="2"/>
  <c r="AR1149" i="2"/>
  <c r="AZ1149" i="2"/>
  <c r="AZ1152" i="2"/>
  <c r="AJ1152" i="2"/>
  <c r="AR1152" i="2" s="1"/>
  <c r="BA1155" i="2"/>
  <c r="AK1155" i="2"/>
  <c r="AS1155" i="2" s="1"/>
  <c r="AZ1164" i="2"/>
  <c r="AB1168" i="2"/>
  <c r="X1168" i="2"/>
  <c r="AY1169" i="2"/>
  <c r="AI1169" i="2"/>
  <c r="AQ1169" i="2" s="1"/>
  <c r="AA1170" i="2"/>
  <c r="AI1188" i="2"/>
  <c r="AQ1188" i="2" s="1"/>
  <c r="W1197" i="2"/>
  <c r="AA1197" i="2"/>
  <c r="X1199" i="2"/>
  <c r="AB1210" i="2"/>
  <c r="X1210" i="2"/>
  <c r="AK1211" i="2"/>
  <c r="AS1211" i="2" s="1"/>
  <c r="BA1211" i="2"/>
  <c r="BA1221" i="2"/>
  <c r="AK1221" i="2"/>
  <c r="AS1221" i="2" s="1"/>
  <c r="Y1222" i="2"/>
  <c r="AK1222" i="2"/>
  <c r="AS1222" i="2" s="1"/>
  <c r="Y1224" i="2"/>
  <c r="AQ1226" i="2"/>
  <c r="AY1229" i="2"/>
  <c r="AI1229" i="2"/>
  <c r="AQ1229" i="2" s="1"/>
  <c r="AZ1240" i="2"/>
  <c r="AJ1240" i="2"/>
  <c r="AR1240" i="2" s="1"/>
  <c r="Y1248" i="2"/>
  <c r="AC1248" i="2"/>
  <c r="X1256" i="2"/>
  <c r="AB1256" i="2"/>
  <c r="Y1265" i="2"/>
  <c r="AC1265" i="2"/>
  <c r="W1274" i="2"/>
  <c r="AA1274" i="2"/>
  <c r="AY1283" i="2"/>
  <c r="AI1283" i="2"/>
  <c r="AQ1283" i="2" s="1"/>
  <c r="AX1284" i="2"/>
  <c r="AH1284" i="2"/>
  <c r="AP1284" i="2" s="1"/>
  <c r="AH1285" i="2"/>
  <c r="AP1285" i="2" s="1"/>
  <c r="AX1285" i="2"/>
  <c r="X1289" i="2"/>
  <c r="AB1289" i="2"/>
  <c r="AY1304" i="2"/>
  <c r="AI1304" i="2"/>
  <c r="AQ1304" i="2" s="1"/>
  <c r="AK1316" i="2"/>
  <c r="AS1316" i="2" s="1"/>
  <c r="BA1316" i="2"/>
  <c r="AY1326" i="2"/>
  <c r="AI1326" i="2"/>
  <c r="AQ1326" i="2" s="1"/>
  <c r="AY1330" i="2"/>
  <c r="AI1330" i="2"/>
  <c r="AQ1330" i="2" s="1"/>
  <c r="AY1331" i="2"/>
  <c r="AI1331" i="2"/>
  <c r="AQ1331" i="2" s="1"/>
  <c r="V1332" i="2"/>
  <c r="Z1332" i="2"/>
  <c r="Y1336" i="2"/>
  <c r="AC1336" i="2"/>
  <c r="AJ1337" i="2"/>
  <c r="AR1337" i="2" s="1"/>
  <c r="AZ1337" i="2"/>
  <c r="Y1341" i="2"/>
  <c r="AC1341" i="2"/>
  <c r="AK1363" i="2"/>
  <c r="AS1363" i="2" s="1"/>
  <c r="BA1363" i="2"/>
  <c r="AA1384" i="2"/>
  <c r="W1384" i="2"/>
  <c r="AI1397" i="2"/>
  <c r="AQ1397" i="2" s="1"/>
  <c r="AY1397" i="2"/>
  <c r="V1406" i="2"/>
  <c r="Z1406" i="2"/>
  <c r="AY1338" i="2"/>
  <c r="AI1338" i="2"/>
  <c r="AQ1338" i="2" s="1"/>
  <c r="AI1347" i="2"/>
  <c r="AQ1347" i="2" s="1"/>
  <c r="AY1347" i="2"/>
  <c r="AA1348" i="2"/>
  <c r="W1348" i="2"/>
  <c r="V1356" i="2"/>
  <c r="Z1356" i="2"/>
  <c r="V1363" i="2"/>
  <c r="Z1363" i="2"/>
  <c r="AZ1368" i="2"/>
  <c r="AJ1368" i="2"/>
  <c r="AR1368" i="2" s="1"/>
  <c r="AC1346" i="2"/>
  <c r="Y1346" i="2"/>
  <c r="AX1355" i="2"/>
  <c r="AH1355" i="2"/>
  <c r="AP1355" i="2" s="1"/>
  <c r="AQ1356" i="2"/>
  <c r="BA1367" i="2"/>
  <c r="AK1367" i="2"/>
  <c r="AS1367" i="2" s="1"/>
  <c r="AA1120" i="2"/>
  <c r="AC1122" i="2"/>
  <c r="V1137" i="2"/>
  <c r="AI1141" i="2"/>
  <c r="AQ1141" i="2" s="1"/>
  <c r="W1144" i="2"/>
  <c r="AP1147" i="2"/>
  <c r="AX1147" i="2"/>
  <c r="X1149" i="2"/>
  <c r="AH1149" i="2"/>
  <c r="AP1149" i="2" s="1"/>
  <c r="BA1151" i="2"/>
  <c r="BB1151" i="2" s="1"/>
  <c r="AK1158" i="2"/>
  <c r="AS1158" i="2" s="1"/>
  <c r="AA1159" i="2"/>
  <c r="BA1163" i="2"/>
  <c r="AK1163" i="2"/>
  <c r="AS1163" i="2" s="1"/>
  <c r="AC1166" i="2"/>
  <c r="AC1167" i="2"/>
  <c r="AY1168" i="2"/>
  <c r="X1176" i="2"/>
  <c r="AC1178" i="2"/>
  <c r="Y1178" i="2"/>
  <c r="AZ1181" i="2"/>
  <c r="AX1190" i="2"/>
  <c r="BB1190" i="2" s="1"/>
  <c r="AH1190" i="2"/>
  <c r="AP1190" i="2" s="1"/>
  <c r="AR1193" i="2"/>
  <c r="Y1202" i="2"/>
  <c r="AC1202" i="2"/>
  <c r="V1203" i="2"/>
  <c r="Z1203" i="2"/>
  <c r="AB1209" i="2"/>
  <c r="X1209" i="2"/>
  <c r="AC1212" i="2"/>
  <c r="X1215" i="2"/>
  <c r="AB1215" i="2"/>
  <c r="AA1216" i="2"/>
  <c r="AZ1218" i="2"/>
  <c r="AP1220" i="2"/>
  <c r="AR1235" i="2"/>
  <c r="AC1244" i="2"/>
  <c r="Y1244" i="2"/>
  <c r="BA1245" i="2"/>
  <c r="AK1245" i="2"/>
  <c r="AS1245" i="2" s="1"/>
  <c r="AB1246" i="2"/>
  <c r="X1246" i="2"/>
  <c r="AY1248" i="2"/>
  <c r="AI1248" i="2"/>
  <c r="AQ1248" i="2" s="1"/>
  <c r="AX1261" i="2"/>
  <c r="AH1261" i="2"/>
  <c r="AP1261" i="2" s="1"/>
  <c r="AX1276" i="2"/>
  <c r="AH1276" i="2"/>
  <c r="AP1276" i="2" s="1"/>
  <c r="Y1278" i="2"/>
  <c r="AC1278" i="2"/>
  <c r="AY1279" i="2"/>
  <c r="AI1279" i="2"/>
  <c r="AQ1279" i="2" s="1"/>
  <c r="X1300" i="2"/>
  <c r="AB1300" i="2"/>
  <c r="AP1312" i="2"/>
  <c r="AC1320" i="2"/>
  <c r="Y1320" i="2"/>
  <c r="AJ1321" i="2"/>
  <c r="AR1321" i="2" s="1"/>
  <c r="AZ1321" i="2"/>
  <c r="AZ1333" i="2"/>
  <c r="AJ1333" i="2"/>
  <c r="AR1333" i="2" s="1"/>
  <c r="V1352" i="2"/>
  <c r="Z1352" i="2"/>
  <c r="X1365" i="2"/>
  <c r="AB1365" i="2"/>
  <c r="BA1402" i="2"/>
  <c r="AK1402" i="2"/>
  <c r="AS1402" i="2" s="1"/>
  <c r="AX1115" i="2"/>
  <c r="AH1115" i="2"/>
  <c r="AP1115" i="2" s="1"/>
  <c r="AZ1117" i="2"/>
  <c r="AJ1117" i="2"/>
  <c r="AR1117" i="2" s="1"/>
  <c r="BA1135" i="2"/>
  <c r="AK1135" i="2"/>
  <c r="AS1135" i="2" s="1"/>
  <c r="W1139" i="2"/>
  <c r="AA1139" i="2"/>
  <c r="Z1140" i="2"/>
  <c r="BA1145" i="2"/>
  <c r="AK1145" i="2"/>
  <c r="AS1145" i="2" s="1"/>
  <c r="AP1152" i="2"/>
  <c r="AC1161" i="2"/>
  <c r="AX1167" i="2"/>
  <c r="AH1167" i="2"/>
  <c r="AP1167" i="2" s="1"/>
  <c r="X1174" i="2"/>
  <c r="AB1174" i="2"/>
  <c r="BA1179" i="2"/>
  <c r="AK1179" i="2"/>
  <c r="AS1179" i="2" s="1"/>
  <c r="Y1184" i="2"/>
  <c r="AC1184" i="2"/>
  <c r="AX1195" i="2"/>
  <c r="BB1195" i="2" s="1"/>
  <c r="AH1195" i="2"/>
  <c r="AP1195" i="2" s="1"/>
  <c r="AZ1197" i="2"/>
  <c r="AJ1197" i="2"/>
  <c r="AR1197" i="2" s="1"/>
  <c r="AJ1199" i="2"/>
  <c r="AR1199" i="2" s="1"/>
  <c r="AZ1199" i="2"/>
  <c r="X1200" i="2"/>
  <c r="AB1200" i="2"/>
  <c r="W1205" i="2"/>
  <c r="AA1205" i="2"/>
  <c r="BA1209" i="2"/>
  <c r="AK1209" i="2"/>
  <c r="AS1209" i="2" s="1"/>
  <c r="AP1212" i="2"/>
  <c r="BA1215" i="2"/>
  <c r="Y1217" i="2"/>
  <c r="AC1217" i="2"/>
  <c r="AX1219" i="2"/>
  <c r="AH1219" i="2"/>
  <c r="AP1219" i="2" s="1"/>
  <c r="AK1224" i="2"/>
  <c r="AS1224" i="2" s="1"/>
  <c r="BA1224" i="2"/>
  <c r="AH1231" i="2"/>
  <c r="AP1231" i="2" s="1"/>
  <c r="AA1240" i="2"/>
  <c r="W1240" i="2"/>
  <c r="Y1246" i="2"/>
  <c r="AC1246" i="2"/>
  <c r="AJ1251" i="2"/>
  <c r="AR1251" i="2" s="1"/>
  <c r="AZ1251" i="2"/>
  <c r="W1253" i="2"/>
  <c r="AA1253" i="2"/>
  <c r="AQ1254" i="2"/>
  <c r="AY1261" i="2"/>
  <c r="AI1261" i="2"/>
  <c r="AQ1261" i="2" s="1"/>
  <c r="W1328" i="2"/>
  <c r="AA1328" i="2"/>
  <c r="BA1333" i="2"/>
  <c r="AK1333" i="2"/>
  <c r="AS1333" i="2" s="1"/>
  <c r="AZ1394" i="2"/>
  <c r="AJ1394" i="2"/>
  <c r="AR1394" i="2" s="1"/>
  <c r="AC1396" i="2"/>
  <c r="Y1396" i="2"/>
  <c r="AX1123" i="2"/>
  <c r="AH1123" i="2"/>
  <c r="AP1123" i="2" s="1"/>
  <c r="AZ1125" i="2"/>
  <c r="AJ1125" i="2"/>
  <c r="AR1125" i="2" s="1"/>
  <c r="Z1148" i="2"/>
  <c r="AY1161" i="2"/>
  <c r="AI1161" i="2"/>
  <c r="AQ1161" i="2" s="1"/>
  <c r="AA1166" i="2"/>
  <c r="W1166" i="2"/>
  <c r="W1167" i="2"/>
  <c r="AA1167" i="2"/>
  <c r="AX1168" i="2"/>
  <c r="AH1168" i="2"/>
  <c r="AP1168" i="2" s="1"/>
  <c r="BA1171" i="2"/>
  <c r="AK1171" i="2"/>
  <c r="AS1171" i="2" s="1"/>
  <c r="AC1173" i="2"/>
  <c r="Y1173" i="2"/>
  <c r="AH1185" i="2"/>
  <c r="AP1185" i="2" s="1"/>
  <c r="BA1189" i="2"/>
  <c r="AK1189" i="2"/>
  <c r="AS1189" i="2" s="1"/>
  <c r="AI1196" i="2"/>
  <c r="AQ1196" i="2" s="1"/>
  <c r="AQ1204" i="2"/>
  <c r="AR1207" i="2"/>
  <c r="AX1208" i="2"/>
  <c r="AH1208" i="2"/>
  <c r="AP1208" i="2" s="1"/>
  <c r="BA1210" i="2"/>
  <c r="AX1212" i="2"/>
  <c r="AA1214" i="2"/>
  <c r="W1214" i="2"/>
  <c r="AQ1217" i="2"/>
  <c r="AY1219" i="2"/>
  <c r="AI1219" i="2"/>
  <c r="AQ1219" i="2" s="1"/>
  <c r="AX1221" i="2"/>
  <c r="BB1221" i="2" s="1"/>
  <c r="V1223" i="2"/>
  <c r="Z1223" i="2"/>
  <c r="AX1225" i="2"/>
  <c r="AH1225" i="2"/>
  <c r="AP1225" i="2" s="1"/>
  <c r="BA1226" i="2"/>
  <c r="AI1231" i="2"/>
  <c r="AQ1231" i="2" s="1"/>
  <c r="BB1231" i="2" s="1"/>
  <c r="BA1232" i="2"/>
  <c r="AK1232" i="2"/>
  <c r="AS1232" i="2" s="1"/>
  <c r="BA1237" i="2"/>
  <c r="AK1237" i="2"/>
  <c r="AS1237" i="2" s="1"/>
  <c r="AA1241" i="2"/>
  <c r="W1241" i="2"/>
  <c r="AQ1249" i="2"/>
  <c r="X1253" i="2"/>
  <c r="AB1253" i="2"/>
  <c r="AB1263" i="2"/>
  <c r="X1263" i="2"/>
  <c r="AX1269" i="2"/>
  <c r="AH1269" i="2"/>
  <c r="AP1269" i="2" s="1"/>
  <c r="AK1275" i="2"/>
  <c r="AS1275" i="2" s="1"/>
  <c r="BA1275" i="2"/>
  <c r="AY1277" i="2"/>
  <c r="AI1277" i="2"/>
  <c r="AQ1277" i="2" s="1"/>
  <c r="V1287" i="2"/>
  <c r="Z1287" i="2"/>
  <c r="V1289" i="2"/>
  <c r="Z1289" i="2"/>
  <c r="AX1294" i="2"/>
  <c r="AH1294" i="2"/>
  <c r="AP1294" i="2" s="1"/>
  <c r="AX1299" i="2"/>
  <c r="AH1299" i="2"/>
  <c r="AP1299" i="2" s="1"/>
  <c r="AY1299" i="2"/>
  <c r="AI1299" i="2"/>
  <c r="AQ1299" i="2" s="1"/>
  <c r="Y1305" i="2"/>
  <c r="AC1305" i="2"/>
  <c r="AI1306" i="2"/>
  <c r="AQ1306" i="2" s="1"/>
  <c r="AZ1325" i="2"/>
  <c r="AJ1325" i="2"/>
  <c r="AR1325" i="2" s="1"/>
  <c r="AA1332" i="2"/>
  <c r="AJ1340" i="2"/>
  <c r="AR1340" i="2" s="1"/>
  <c r="AZ1340" i="2"/>
  <c r="AH1386" i="2"/>
  <c r="AP1386" i="2" s="1"/>
  <c r="AX1386" i="2"/>
  <c r="AK1386" i="2"/>
  <c r="AS1386" i="2" s="1"/>
  <c r="BA1386" i="2"/>
  <c r="AX1200" i="2"/>
  <c r="AH1200" i="2"/>
  <c r="AP1200" i="2" s="1"/>
  <c r="Z1201" i="2"/>
  <c r="AZ1212" i="2"/>
  <c r="AJ1212" i="2"/>
  <c r="AR1212" i="2" s="1"/>
  <c r="BA1229" i="2"/>
  <c r="AK1229" i="2"/>
  <c r="AS1229" i="2" s="1"/>
  <c r="AK1230" i="2"/>
  <c r="AS1230" i="2" s="1"/>
  <c r="AH1233" i="2"/>
  <c r="AP1233" i="2" s="1"/>
  <c r="BB1233" i="2" s="1"/>
  <c r="AK1238" i="2"/>
  <c r="AS1238" i="2" s="1"/>
  <c r="Z1240" i="2"/>
  <c r="V1240" i="2"/>
  <c r="AQ1250" i="2"/>
  <c r="AR1255" i="2"/>
  <c r="V1256" i="2"/>
  <c r="Z1256" i="2"/>
  <c r="AY1258" i="2"/>
  <c r="AI1258" i="2"/>
  <c r="AQ1258" i="2" s="1"/>
  <c r="AS1259" i="2"/>
  <c r="Y1268" i="2"/>
  <c r="AC1268" i="2"/>
  <c r="AX1272" i="2"/>
  <c r="BB1272" i="2" s="1"/>
  <c r="AH1272" i="2"/>
  <c r="AP1272" i="2" s="1"/>
  <c r="X1278" i="2"/>
  <c r="AB1278" i="2"/>
  <c r="AQ1285" i="2"/>
  <c r="Y1291" i="2"/>
  <c r="AC1291" i="2"/>
  <c r="AQ1294" i="2"/>
  <c r="AZ1297" i="2"/>
  <c r="AJ1297" i="2"/>
  <c r="AR1297" i="2" s="1"/>
  <c r="AP1305" i="2"/>
  <c r="V1316" i="2"/>
  <c r="Z1316" i="2"/>
  <c r="AX1337" i="2"/>
  <c r="AH1337" i="2"/>
  <c r="AP1337" i="2" s="1"/>
  <c r="AZ1339" i="2"/>
  <c r="AJ1339" i="2"/>
  <c r="AR1339" i="2" s="1"/>
  <c r="V1357" i="2"/>
  <c r="Z1357" i="2"/>
  <c r="AX1359" i="2"/>
  <c r="AH1359" i="2"/>
  <c r="AP1359" i="2" s="1"/>
  <c r="AX1367" i="2"/>
  <c r="AH1367" i="2"/>
  <c r="AP1367" i="2" s="1"/>
  <c r="AY1193" i="2"/>
  <c r="BB1193" i="2" s="1"/>
  <c r="AI1193" i="2"/>
  <c r="AQ1193" i="2" s="1"/>
  <c r="X1204" i="2"/>
  <c r="AS1216" i="2"/>
  <c r="W1220" i="2"/>
  <c r="AA1220" i="2"/>
  <c r="V1222" i="2"/>
  <c r="Z1222" i="2"/>
  <c r="AJ1231" i="2"/>
  <c r="AR1231" i="2" s="1"/>
  <c r="AK1233" i="2"/>
  <c r="AS1233" i="2" s="1"/>
  <c r="AQ1242" i="2"/>
  <c r="AS1249" i="2"/>
  <c r="AX1253" i="2"/>
  <c r="AH1253" i="2"/>
  <c r="AP1253" i="2" s="1"/>
  <c r="AZ1260" i="2"/>
  <c r="AJ1260" i="2"/>
  <c r="AR1260" i="2" s="1"/>
  <c r="AQ1263" i="2"/>
  <c r="Y1266" i="2"/>
  <c r="AY1268" i="2"/>
  <c r="AI1268" i="2"/>
  <c r="AQ1268" i="2" s="1"/>
  <c r="AC1271" i="2"/>
  <c r="W1286" i="2"/>
  <c r="AH1291" i="2"/>
  <c r="AP1291" i="2" s="1"/>
  <c r="AX1291" i="2"/>
  <c r="V1292" i="2"/>
  <c r="Z1292" i="2"/>
  <c r="AH1298" i="2"/>
  <c r="AP1298" i="2" s="1"/>
  <c r="AX1298" i="2"/>
  <c r="BB1298" i="2" s="1"/>
  <c r="X1308" i="2"/>
  <c r="AB1308" i="2"/>
  <c r="Y1315" i="2"/>
  <c r="AC1315" i="2"/>
  <c r="X1318" i="2"/>
  <c r="AB1318" i="2"/>
  <c r="BB1326" i="2"/>
  <c r="Y1328" i="2"/>
  <c r="AC1328" i="2"/>
  <c r="X1331" i="2"/>
  <c r="AB1331" i="2"/>
  <c r="AX1349" i="2"/>
  <c r="AH1349" i="2"/>
  <c r="AP1349" i="2" s="1"/>
  <c r="AX1354" i="2"/>
  <c r="AH1354" i="2"/>
  <c r="AP1354" i="2" s="1"/>
  <c r="AZ1356" i="2"/>
  <c r="AJ1356" i="2"/>
  <c r="AR1356" i="2" s="1"/>
  <c r="AA1427" i="2"/>
  <c r="W1427" i="2"/>
  <c r="AY1151" i="2"/>
  <c r="AI1151" i="2"/>
  <c r="AQ1151" i="2" s="1"/>
  <c r="AS1153" i="2"/>
  <c r="AX1184" i="2"/>
  <c r="AH1184" i="2"/>
  <c r="AP1184" i="2" s="1"/>
  <c r="AY1185" i="2"/>
  <c r="AI1185" i="2"/>
  <c r="AQ1185" i="2" s="1"/>
  <c r="W1189" i="2"/>
  <c r="AA1189" i="2"/>
  <c r="V1216" i="2"/>
  <c r="X1219" i="2"/>
  <c r="AZ1220" i="2"/>
  <c r="AJ1220" i="2"/>
  <c r="AR1220" i="2" s="1"/>
  <c r="AK1231" i="2"/>
  <c r="AS1231" i="2" s="1"/>
  <c r="AY1235" i="2"/>
  <c r="BB1235" i="2" s="1"/>
  <c r="AI1235" i="2"/>
  <c r="AQ1235" i="2" s="1"/>
  <c r="AY1243" i="2"/>
  <c r="AI1243" i="2"/>
  <c r="AQ1243" i="2" s="1"/>
  <c r="AS1252" i="2"/>
  <c r="BA1252" i="2"/>
  <c r="V1254" i="2"/>
  <c r="Z1254" i="2"/>
  <c r="Y1260" i="2"/>
  <c r="AC1260" i="2"/>
  <c r="W1264" i="2"/>
  <c r="AA1264" i="2"/>
  <c r="AC1279" i="2"/>
  <c r="Y1279" i="2"/>
  <c r="AQ1282" i="2"/>
  <c r="BA1293" i="2"/>
  <c r="AK1293" i="2"/>
  <c r="AS1293" i="2" s="1"/>
  <c r="V1301" i="2"/>
  <c r="Z1301" i="2"/>
  <c r="AP1322" i="2"/>
  <c r="AY1324" i="2"/>
  <c r="AI1324" i="2"/>
  <c r="AQ1324" i="2" s="1"/>
  <c r="AH1325" i="2"/>
  <c r="AP1325" i="2" s="1"/>
  <c r="AX1325" i="2"/>
  <c r="Y1330" i="2"/>
  <c r="AC1330" i="2"/>
  <c r="AY1351" i="2"/>
  <c r="AI1351" i="2"/>
  <c r="AQ1351" i="2" s="1"/>
  <c r="AA1383" i="2"/>
  <c r="W1383" i="2"/>
  <c r="AB1388" i="2"/>
  <c r="X1388" i="2"/>
  <c r="AZ1154" i="2"/>
  <c r="AJ1154" i="2"/>
  <c r="AR1154" i="2" s="1"/>
  <c r="AY1177" i="2"/>
  <c r="AI1177" i="2"/>
  <c r="AQ1177" i="2" s="1"/>
  <c r="AZ1186" i="2"/>
  <c r="AJ1186" i="2"/>
  <c r="AR1186" i="2" s="1"/>
  <c r="BA1187" i="2"/>
  <c r="AK1187" i="2"/>
  <c r="AS1187" i="2" s="1"/>
  <c r="Y1191" i="2"/>
  <c r="AC1191" i="2"/>
  <c r="AZ1194" i="2"/>
  <c r="AJ1194" i="2"/>
  <c r="AR1194" i="2" s="1"/>
  <c r="BA1195" i="2"/>
  <c r="AK1195" i="2"/>
  <c r="AS1195" i="2" s="1"/>
  <c r="W1215" i="2"/>
  <c r="AA1215" i="2"/>
  <c r="AI1225" i="2"/>
  <c r="AQ1225" i="2" s="1"/>
  <c r="AX1227" i="2"/>
  <c r="AJ1229" i="2"/>
  <c r="AR1229" i="2" s="1"/>
  <c r="AZ1229" i="2"/>
  <c r="Z1230" i="2"/>
  <c r="AY1237" i="2"/>
  <c r="BB1237" i="2" s="1"/>
  <c r="Z1238" i="2"/>
  <c r="Z1241" i="2"/>
  <c r="AP1252" i="2"/>
  <c r="BB1252" i="2" s="1"/>
  <c r="AS1254" i="2"/>
  <c r="AH1268" i="2"/>
  <c r="AP1268" i="2" s="1"/>
  <c r="AX1268" i="2"/>
  <c r="AX1271" i="2"/>
  <c r="AH1271" i="2"/>
  <c r="AP1271" i="2" s="1"/>
  <c r="AP1273" i="2"/>
  <c r="BB1273" i="2" s="1"/>
  <c r="AB1275" i="2"/>
  <c r="X1275" i="2"/>
  <c r="Y1281" i="2"/>
  <c r="AC1281" i="2"/>
  <c r="AI1281" i="2"/>
  <c r="AQ1281" i="2" s="1"/>
  <c r="AX1282" i="2"/>
  <c r="AH1282" i="2"/>
  <c r="AP1282" i="2" s="1"/>
  <c r="AZ1284" i="2"/>
  <c r="AJ1284" i="2"/>
  <c r="AR1284" i="2" s="1"/>
  <c r="BA1294" i="2"/>
  <c r="AY1300" i="2"/>
  <c r="AI1300" i="2"/>
  <c r="AQ1300" i="2" s="1"/>
  <c r="W1301" i="2"/>
  <c r="AA1301" i="2"/>
  <c r="X1305" i="2"/>
  <c r="AB1305" i="2"/>
  <c r="AH1309" i="2"/>
  <c r="AP1309" i="2" s="1"/>
  <c r="AX1309" i="2"/>
  <c r="Y1311" i="2"/>
  <c r="AC1311" i="2"/>
  <c r="Z1313" i="2"/>
  <c r="V1313" i="2"/>
  <c r="W1322" i="2"/>
  <c r="AA1322" i="2"/>
  <c r="X1324" i="2"/>
  <c r="AB1324" i="2"/>
  <c r="AX1327" i="2"/>
  <c r="AH1327" i="2"/>
  <c r="AP1327" i="2" s="1"/>
  <c r="X1334" i="2"/>
  <c r="AB1334" i="2"/>
  <c r="AJ1338" i="2"/>
  <c r="AR1338" i="2" s="1"/>
  <c r="AZ1338" i="2"/>
  <c r="AQ1344" i="2"/>
  <c r="AY1362" i="2"/>
  <c r="AI1362" i="2"/>
  <c r="AQ1362" i="2" s="1"/>
  <c r="Y1374" i="2"/>
  <c r="AC1374" i="2"/>
  <c r="BA1387" i="2"/>
  <c r="AK1387" i="2"/>
  <c r="AS1387" i="2" s="1"/>
  <c r="AX1390" i="2"/>
  <c r="AH1390" i="2"/>
  <c r="AP1390" i="2" s="1"/>
  <c r="AY1251" i="2"/>
  <c r="AI1251" i="2"/>
  <c r="AQ1251" i="2" s="1"/>
  <c r="AZ1252" i="2"/>
  <c r="AJ1252" i="2"/>
  <c r="AR1252" i="2" s="1"/>
  <c r="W1269" i="2"/>
  <c r="X1270" i="2"/>
  <c r="AX1274" i="2"/>
  <c r="AH1274" i="2"/>
  <c r="AP1274" i="2" s="1"/>
  <c r="Y1280" i="2"/>
  <c r="X1288" i="2"/>
  <c r="AB1288" i="2"/>
  <c r="BB1293" i="2"/>
  <c r="AY1298" i="2"/>
  <c r="AI1298" i="2"/>
  <c r="AQ1298" i="2" s="1"/>
  <c r="AR1299" i="2"/>
  <c r="Y1303" i="2"/>
  <c r="AC1303" i="2"/>
  <c r="AK1307" i="2"/>
  <c r="AS1307" i="2" s="1"/>
  <c r="BA1307" i="2"/>
  <c r="W1318" i="2"/>
  <c r="AA1318" i="2"/>
  <c r="Y1323" i="2"/>
  <c r="AC1323" i="2"/>
  <c r="BA1324" i="2"/>
  <c r="AK1324" i="2"/>
  <c r="AS1324" i="2" s="1"/>
  <c r="AR1330" i="2"/>
  <c r="BA1331" i="2"/>
  <c r="AK1331" i="2"/>
  <c r="AS1331" i="2" s="1"/>
  <c r="AQ1333" i="2"/>
  <c r="AH1340" i="2"/>
  <c r="AP1340" i="2" s="1"/>
  <c r="AX1340" i="2"/>
  <c r="X1342" i="2"/>
  <c r="AX1344" i="2"/>
  <c r="AH1344" i="2"/>
  <c r="AP1344" i="2" s="1"/>
  <c r="AH1347" i="2"/>
  <c r="AP1347" i="2" s="1"/>
  <c r="AX1347" i="2"/>
  <c r="AK1347" i="2"/>
  <c r="AS1347" i="2" s="1"/>
  <c r="BA1347" i="2"/>
  <c r="AZ1362" i="2"/>
  <c r="AJ1362" i="2"/>
  <c r="AR1362" i="2" s="1"/>
  <c r="V1372" i="2"/>
  <c r="Z1372" i="2"/>
  <c r="V1375" i="2"/>
  <c r="Z1375" i="2"/>
  <c r="AC1376" i="2"/>
  <c r="Y1376" i="2"/>
  <c r="Y1391" i="2"/>
  <c r="AC1391" i="2"/>
  <c r="AA1394" i="2"/>
  <c r="W1394" i="2"/>
  <c r="AX1403" i="2"/>
  <c r="AH1403" i="2"/>
  <c r="AP1403" i="2" s="1"/>
  <c r="BA1406" i="2"/>
  <c r="AK1406" i="2"/>
  <c r="AS1406" i="2" s="1"/>
  <c r="AB1438" i="2"/>
  <c r="X1438" i="2"/>
  <c r="AX1481" i="2"/>
  <c r="BB1481" i="2" s="1"/>
  <c r="AH1481" i="2"/>
  <c r="AP1481" i="2" s="1"/>
  <c r="AY1445" i="2"/>
  <c r="AI1445" i="2"/>
  <c r="AQ1445" i="2" s="1"/>
  <c r="AX1457" i="2"/>
  <c r="AH1457" i="2"/>
  <c r="AP1457" i="2" s="1"/>
  <c r="AX1226" i="2"/>
  <c r="AH1226" i="2"/>
  <c r="AP1226" i="2" s="1"/>
  <c r="AY1227" i="2"/>
  <c r="AI1227" i="2"/>
  <c r="AQ1227" i="2" s="1"/>
  <c r="AZ1228" i="2"/>
  <c r="AJ1228" i="2"/>
  <c r="AR1228" i="2" s="1"/>
  <c r="AH1248" i="2"/>
  <c r="AP1248" i="2" s="1"/>
  <c r="BA1253" i="2"/>
  <c r="AK1253" i="2"/>
  <c r="AS1253" i="2" s="1"/>
  <c r="AH1257" i="2"/>
  <c r="AP1257" i="2" s="1"/>
  <c r="AS1262" i="2"/>
  <c r="BA1262" i="2"/>
  <c r="AK1263" i="2"/>
  <c r="AS1263" i="2" s="1"/>
  <c r="AX1266" i="2"/>
  <c r="AH1266" i="2"/>
  <c r="AP1266" i="2" s="1"/>
  <c r="AY1273" i="2"/>
  <c r="AJ1281" i="2"/>
  <c r="AR1281" i="2" s="1"/>
  <c r="AZ1285" i="2"/>
  <c r="AA1289" i="2"/>
  <c r="AJ1293" i="2"/>
  <c r="AR1293" i="2" s="1"/>
  <c r="AZ1293" i="2"/>
  <c r="W1297" i="2"/>
  <c r="AA1297" i="2"/>
  <c r="AK1308" i="2"/>
  <c r="AS1308" i="2" s="1"/>
  <c r="BA1308" i="2"/>
  <c r="AZ1314" i="2"/>
  <c r="W1319" i="2"/>
  <c r="AA1319" i="2"/>
  <c r="AX1321" i="2"/>
  <c r="AH1321" i="2"/>
  <c r="AP1321" i="2" s="1"/>
  <c r="V1322" i="2"/>
  <c r="W1327" i="2"/>
  <c r="AA1327" i="2"/>
  <c r="Y1334" i="2"/>
  <c r="AC1334" i="2"/>
  <c r="AH1336" i="2"/>
  <c r="AP1336" i="2" s="1"/>
  <c r="AX1336" i="2"/>
  <c r="BA1338" i="2"/>
  <c r="AK1338" i="2"/>
  <c r="AS1338" i="2" s="1"/>
  <c r="AP1341" i="2"/>
  <c r="AI1352" i="2"/>
  <c r="AQ1352" i="2" s="1"/>
  <c r="AZ1360" i="2"/>
  <c r="AS1361" i="2"/>
  <c r="W1368" i="2"/>
  <c r="AA1368" i="2"/>
  <c r="W1369" i="2"/>
  <c r="AA1369" i="2"/>
  <c r="AY1420" i="2"/>
  <c r="AI1420" i="2"/>
  <c r="AQ1420" i="2" s="1"/>
  <c r="AX1444" i="2"/>
  <c r="AH1444" i="2"/>
  <c r="AP1444" i="2" s="1"/>
  <c r="AX1263" i="2"/>
  <c r="AR1270" i="2"/>
  <c r="AZ1270" i="2"/>
  <c r="BB1270" i="2" s="1"/>
  <c r="AI1271" i="2"/>
  <c r="AQ1271" i="2" s="1"/>
  <c r="AZ1276" i="2"/>
  <c r="AJ1276" i="2"/>
  <c r="AR1276" i="2" s="1"/>
  <c r="AS1280" i="2"/>
  <c r="BA1280" i="2"/>
  <c r="AS1290" i="2"/>
  <c r="AY1291" i="2"/>
  <c r="AI1291" i="2"/>
  <c r="AQ1291" i="2" s="1"/>
  <c r="AQ1293" i="2"/>
  <c r="X1294" i="2"/>
  <c r="AB1294" i="2"/>
  <c r="AI1296" i="2"/>
  <c r="AQ1296" i="2" s="1"/>
  <c r="AY1296" i="2"/>
  <c r="AQ1307" i="2"/>
  <c r="BA1310" i="2"/>
  <c r="AK1310" i="2"/>
  <c r="AS1310" i="2" s="1"/>
  <c r="AJ1319" i="2"/>
  <c r="AR1319" i="2" s="1"/>
  <c r="AZ1319" i="2"/>
  <c r="X1335" i="2"/>
  <c r="AB1335" i="2"/>
  <c r="AA1336" i="2"/>
  <c r="W1336" i="2"/>
  <c r="AC1349" i="2"/>
  <c r="Y1349" i="2"/>
  <c r="AS1360" i="2"/>
  <c r="W1364" i="2"/>
  <c r="AA1364" i="2"/>
  <c r="AK1375" i="2"/>
  <c r="AS1375" i="2" s="1"/>
  <c r="BA1375" i="2"/>
  <c r="AP1379" i="2"/>
  <c r="AX1379" i="2"/>
  <c r="AY1462" i="2"/>
  <c r="AI1462" i="2"/>
  <c r="AQ1462" i="2" s="1"/>
  <c r="AX1176" i="2"/>
  <c r="AH1176" i="2"/>
  <c r="AP1176" i="2" s="1"/>
  <c r="AZ1178" i="2"/>
  <c r="AJ1178" i="2"/>
  <c r="AR1178" i="2" s="1"/>
  <c r="AX1210" i="2"/>
  <c r="AH1210" i="2"/>
  <c r="AP1210" i="2" s="1"/>
  <c r="AX1218" i="2"/>
  <c r="AH1218" i="2"/>
  <c r="AP1218" i="2" s="1"/>
  <c r="X1224" i="2"/>
  <c r="AB1224" i="2"/>
  <c r="BA1239" i="2"/>
  <c r="AA1246" i="2"/>
  <c r="AB1248" i="2"/>
  <c r="W1255" i="2"/>
  <c r="AA1255" i="2"/>
  <c r="BA1261" i="2"/>
  <c r="AK1261" i="2"/>
  <c r="AS1261" i="2" s="1"/>
  <c r="AP1281" i="2"/>
  <c r="AX1281" i="2"/>
  <c r="BA1285" i="2"/>
  <c r="AK1285" i="2"/>
  <c r="AS1285" i="2" s="1"/>
  <c r="V1286" i="2"/>
  <c r="Z1286" i="2"/>
  <c r="AQ1288" i="2"/>
  <c r="Y1306" i="2"/>
  <c r="AC1306" i="2"/>
  <c r="AY1308" i="2"/>
  <c r="AI1308" i="2"/>
  <c r="AQ1308" i="2" s="1"/>
  <c r="AY1309" i="2"/>
  <c r="AJ1315" i="2"/>
  <c r="AR1315" i="2" s="1"/>
  <c r="AZ1315" i="2"/>
  <c r="AJ1316" i="2"/>
  <c r="AR1316" i="2" s="1"/>
  <c r="AZ1316" i="2"/>
  <c r="AY1317" i="2"/>
  <c r="AI1317" i="2"/>
  <c r="AQ1317" i="2" s="1"/>
  <c r="Z1330" i="2"/>
  <c r="AC1337" i="2"/>
  <c r="Y1337" i="2"/>
  <c r="AI1339" i="2"/>
  <c r="AQ1339" i="2" s="1"/>
  <c r="AY1339" i="2"/>
  <c r="AZ1342" i="2"/>
  <c r="BB1342" i="2" s="1"/>
  <c r="AX1361" i="2"/>
  <c r="AH1361" i="2"/>
  <c r="AP1361" i="2" s="1"/>
  <c r="AZ1361" i="2"/>
  <c r="AJ1361" i="2"/>
  <c r="AR1361" i="2" s="1"/>
  <c r="W1365" i="2"/>
  <c r="AA1365" i="2"/>
  <c r="Y1377" i="2"/>
  <c r="AC1377" i="2"/>
  <c r="AZ1379" i="2"/>
  <c r="AJ1379" i="2"/>
  <c r="AR1379" i="2" s="1"/>
  <c r="BA1384" i="2"/>
  <c r="AK1384" i="2"/>
  <c r="AS1384" i="2" s="1"/>
  <c r="AY1442" i="2"/>
  <c r="AI1442" i="2"/>
  <c r="AQ1442" i="2" s="1"/>
  <c r="X1417" i="2"/>
  <c r="AB1417" i="2"/>
  <c r="X1420" i="2"/>
  <c r="AB1420" i="2"/>
  <c r="AZ1429" i="2"/>
  <c r="AJ1429" i="2"/>
  <c r="AR1429" i="2" s="1"/>
  <c r="AH1431" i="2"/>
  <c r="AP1431" i="2" s="1"/>
  <c r="AX1431" i="2"/>
  <c r="BB1431" i="2" s="1"/>
  <c r="AH1466" i="2"/>
  <c r="AP1466" i="2" s="1"/>
  <c r="AX1466" i="2"/>
  <c r="AX1485" i="2"/>
  <c r="AH1485" i="2"/>
  <c r="AP1485" i="2" s="1"/>
  <c r="AH1303" i="2"/>
  <c r="AP1303" i="2" s="1"/>
  <c r="AQ1305" i="2"/>
  <c r="AY1305" i="2"/>
  <c r="AH1306" i="2"/>
  <c r="AP1306" i="2" s="1"/>
  <c r="AS1312" i="2"/>
  <c r="BA1312" i="2"/>
  <c r="BB1312" i="2" s="1"/>
  <c r="AB1313" i="2"/>
  <c r="AK1321" i="2"/>
  <c r="AS1321" i="2" s="1"/>
  <c r="AA1329" i="2"/>
  <c r="AJ1332" i="2"/>
  <c r="AR1332" i="2" s="1"/>
  <c r="AH1338" i="2"/>
  <c r="AP1338" i="2" s="1"/>
  <c r="AX1338" i="2"/>
  <c r="AJ1341" i="2"/>
  <c r="AR1341" i="2" s="1"/>
  <c r="AZ1341" i="2"/>
  <c r="AB1345" i="2"/>
  <c r="X1345" i="2"/>
  <c r="BA1350" i="2"/>
  <c r="AR1353" i="2"/>
  <c r="AI1361" i="2"/>
  <c r="AQ1361" i="2" s="1"/>
  <c r="AY1361" i="2"/>
  <c r="V1362" i="2"/>
  <c r="Z1362" i="2"/>
  <c r="AY1363" i="2"/>
  <c r="AI1363" i="2"/>
  <c r="AQ1363" i="2" s="1"/>
  <c r="X1369" i="2"/>
  <c r="AB1369" i="2"/>
  <c r="AA1373" i="2"/>
  <c r="AY1375" i="2"/>
  <c r="Z1380" i="2"/>
  <c r="AH1385" i="2"/>
  <c r="AP1385" i="2" s="1"/>
  <c r="AX1385" i="2"/>
  <c r="X1392" i="2"/>
  <c r="AB1392" i="2"/>
  <c r="AQ1395" i="2"/>
  <c r="AY1400" i="2"/>
  <c r="AI1400" i="2"/>
  <c r="AQ1400" i="2" s="1"/>
  <c r="Z1405" i="2"/>
  <c r="V1405" i="2"/>
  <c r="W1413" i="2"/>
  <c r="AA1413" i="2"/>
  <c r="AZ1415" i="2"/>
  <c r="AJ1415" i="2"/>
  <c r="AR1415" i="2" s="1"/>
  <c r="AB1422" i="2"/>
  <c r="AS1423" i="2"/>
  <c r="BA1423" i="2"/>
  <c r="BA1424" i="2"/>
  <c r="AK1428" i="2"/>
  <c r="AS1428" i="2" s="1"/>
  <c r="BA1428" i="2"/>
  <c r="AQ1431" i="2"/>
  <c r="W1446" i="2"/>
  <c r="AA1446" i="2"/>
  <c r="AX1451" i="2"/>
  <c r="AH1451" i="2"/>
  <c r="AP1451" i="2" s="1"/>
  <c r="AY1464" i="2"/>
  <c r="AI1464" i="2"/>
  <c r="AQ1464" i="2" s="1"/>
  <c r="AI1391" i="2"/>
  <c r="AQ1391" i="2" s="1"/>
  <c r="AY1391" i="2"/>
  <c r="AX1400" i="2"/>
  <c r="AH1400" i="2"/>
  <c r="AP1400" i="2" s="1"/>
  <c r="AZ1400" i="2"/>
  <c r="AJ1400" i="2"/>
  <c r="AR1400" i="2" s="1"/>
  <c r="AA1407" i="2"/>
  <c r="W1407" i="2"/>
  <c r="AX1411" i="2"/>
  <c r="AH1411" i="2"/>
  <c r="AP1411" i="2" s="1"/>
  <c r="BA1415" i="2"/>
  <c r="AK1415" i="2"/>
  <c r="AS1415" i="2" s="1"/>
  <c r="AX1422" i="2"/>
  <c r="Z1424" i="2"/>
  <c r="V1424" i="2"/>
  <c r="AC1439" i="2"/>
  <c r="Y1439" i="2"/>
  <c r="AZ1464" i="2"/>
  <c r="AJ1464" i="2"/>
  <c r="AR1464" i="2" s="1"/>
  <c r="AI1471" i="2"/>
  <c r="AQ1471" i="2" s="1"/>
  <c r="AY1471" i="2"/>
  <c r="AC1477" i="2"/>
  <c r="Y1477" i="2"/>
  <c r="X1499" i="2"/>
  <c r="AB1499" i="2"/>
  <c r="V1360" i="2"/>
  <c r="Z1360" i="2"/>
  <c r="BB1371" i="2"/>
  <c r="W1379" i="2"/>
  <c r="AA1379" i="2"/>
  <c r="BA1380" i="2"/>
  <c r="AK1380" i="2"/>
  <c r="AS1380" i="2" s="1"/>
  <c r="AY1387" i="2"/>
  <c r="AI1387" i="2"/>
  <c r="AQ1387" i="2" s="1"/>
  <c r="AQ1392" i="2"/>
  <c r="V1402" i="2"/>
  <c r="Z1402" i="2"/>
  <c r="AX1404" i="2"/>
  <c r="AH1404" i="2"/>
  <c r="AP1404" i="2" s="1"/>
  <c r="AK1413" i="2"/>
  <c r="AS1413" i="2" s="1"/>
  <c r="BA1413" i="2"/>
  <c r="AZ1416" i="2"/>
  <c r="AJ1416" i="2"/>
  <c r="AR1416" i="2" s="1"/>
  <c r="V1421" i="2"/>
  <c r="Z1421" i="2"/>
  <c r="W1422" i="2"/>
  <c r="AA1422" i="2"/>
  <c r="AH1453" i="2"/>
  <c r="AP1453" i="2" s="1"/>
  <c r="AX1453" i="2"/>
  <c r="AZ1463" i="2"/>
  <c r="AJ1463" i="2"/>
  <c r="AR1463" i="2" s="1"/>
  <c r="Z1488" i="2"/>
  <c r="V1488" i="2"/>
  <c r="AX1290" i="2"/>
  <c r="AH1290" i="2"/>
  <c r="AP1290" i="2" s="1"/>
  <c r="AZ1292" i="2"/>
  <c r="AJ1292" i="2"/>
  <c r="AR1292" i="2" s="1"/>
  <c r="AP1300" i="2"/>
  <c r="AZ1301" i="2"/>
  <c r="AJ1301" i="2"/>
  <c r="AR1301" i="2" s="1"/>
  <c r="BA1302" i="2"/>
  <c r="AK1302" i="2"/>
  <c r="AS1302" i="2" s="1"/>
  <c r="AP1308" i="2"/>
  <c r="AQ1310" i="2"/>
  <c r="AX1310" i="2"/>
  <c r="Y1312" i="2"/>
  <c r="AH1314" i="2"/>
  <c r="AP1314" i="2" s="1"/>
  <c r="BB1314" i="2" s="1"/>
  <c r="BA1318" i="2"/>
  <c r="AK1318" i="2"/>
  <c r="AS1318" i="2" s="1"/>
  <c r="V1333" i="2"/>
  <c r="Z1333" i="2"/>
  <c r="AX1335" i="2"/>
  <c r="AI1340" i="2"/>
  <c r="AQ1340" i="2" s="1"/>
  <c r="AY1340" i="2"/>
  <c r="BA1343" i="2"/>
  <c r="AK1343" i="2"/>
  <c r="AS1343" i="2" s="1"/>
  <c r="AJ1344" i="2"/>
  <c r="AR1344" i="2" s="1"/>
  <c r="AZ1344" i="2"/>
  <c r="AZ1347" i="2"/>
  <c r="AJ1347" i="2"/>
  <c r="AR1347" i="2" s="1"/>
  <c r="AS1350" i="2"/>
  <c r="AZ1366" i="2"/>
  <c r="AJ1366" i="2"/>
  <c r="AR1366" i="2" s="1"/>
  <c r="AP1368" i="2"/>
  <c r="AI1370" i="2"/>
  <c r="AQ1370" i="2" s="1"/>
  <c r="AY1370" i="2"/>
  <c r="AX1373" i="2"/>
  <c r="AR1376" i="2"/>
  <c r="AC1378" i="2"/>
  <c r="Y1378" i="2"/>
  <c r="AY1385" i="2"/>
  <c r="AI1385" i="2"/>
  <c r="AQ1385" i="2" s="1"/>
  <c r="W1389" i="2"/>
  <c r="AA1389" i="2"/>
  <c r="X1390" i="2"/>
  <c r="AB1390" i="2"/>
  <c r="AK1392" i="2"/>
  <c r="AS1392" i="2" s="1"/>
  <c r="AK1397" i="2"/>
  <c r="AS1397" i="2" s="1"/>
  <c r="BA1397" i="2"/>
  <c r="AZ1398" i="2"/>
  <c r="AJ1398" i="2"/>
  <c r="AR1398" i="2" s="1"/>
  <c r="AX1399" i="2"/>
  <c r="AH1399" i="2"/>
  <c r="AP1399" i="2" s="1"/>
  <c r="AY1402" i="2"/>
  <c r="AI1402" i="2"/>
  <c r="AQ1402" i="2" s="1"/>
  <c r="W1403" i="2"/>
  <c r="AA1403" i="2"/>
  <c r="AP1407" i="2"/>
  <c r="AZ1408" i="2"/>
  <c r="AJ1408" i="2"/>
  <c r="AR1408" i="2" s="1"/>
  <c r="AY1410" i="2"/>
  <c r="AI1410" i="2"/>
  <c r="AQ1410" i="2" s="1"/>
  <c r="Z1415" i="2"/>
  <c r="V1415" i="2"/>
  <c r="AJ1465" i="2"/>
  <c r="AR1465" i="2" s="1"/>
  <c r="AZ1465" i="2"/>
  <c r="V1526" i="2"/>
  <c r="Z1526" i="2"/>
  <c r="AY1267" i="2"/>
  <c r="AI1267" i="2"/>
  <c r="AQ1267" i="2" s="1"/>
  <c r="BA1269" i="2"/>
  <c r="AK1269" i="2"/>
  <c r="AS1269" i="2" s="1"/>
  <c r="W1305" i="2"/>
  <c r="AY1310" i="2"/>
  <c r="Y1317" i="2"/>
  <c r="V1321" i="2"/>
  <c r="AX1323" i="2"/>
  <c r="AH1323" i="2"/>
  <c r="AP1323" i="2" s="1"/>
  <c r="AX1331" i="2"/>
  <c r="AH1331" i="2"/>
  <c r="AP1331" i="2" s="1"/>
  <c r="V1334" i="2"/>
  <c r="Z1334" i="2"/>
  <c r="AB1336" i="2"/>
  <c r="V1338" i="2"/>
  <c r="AS1339" i="2"/>
  <c r="AI1343" i="2"/>
  <c r="AQ1343" i="2" s="1"/>
  <c r="AY1343" i="2"/>
  <c r="Y1344" i="2"/>
  <c r="AC1344" i="2"/>
  <c r="AR1357" i="2"/>
  <c r="AX1358" i="2"/>
  <c r="AH1358" i="2"/>
  <c r="AP1358" i="2" s="1"/>
  <c r="AS1358" i="2"/>
  <c r="AB1364" i="2"/>
  <c r="W1366" i="2"/>
  <c r="AA1366" i="2"/>
  <c r="AP1370" i="2"/>
  <c r="BB1370" i="2" s="1"/>
  <c r="AZ1371" i="2"/>
  <c r="AJ1371" i="2"/>
  <c r="AR1371" i="2" s="1"/>
  <c r="AI1374" i="2"/>
  <c r="AQ1374" i="2" s="1"/>
  <c r="AY1374" i="2"/>
  <c r="X1377" i="2"/>
  <c r="X1382" i="2"/>
  <c r="AB1382" i="2"/>
  <c r="BA1383" i="2"/>
  <c r="AK1383" i="2"/>
  <c r="AS1383" i="2" s="1"/>
  <c r="AR1389" i="2"/>
  <c r="Y1392" i="2"/>
  <c r="AY1396" i="2"/>
  <c r="V1398" i="2"/>
  <c r="Z1398" i="2"/>
  <c r="AS1398" i="2"/>
  <c r="AY1399" i="2"/>
  <c r="AI1399" i="2"/>
  <c r="AQ1399" i="2" s="1"/>
  <c r="X1403" i="2"/>
  <c r="AB1403" i="2"/>
  <c r="AY1405" i="2"/>
  <c r="AI1405" i="2"/>
  <c r="AQ1405" i="2" s="1"/>
  <c r="AK1409" i="2"/>
  <c r="AS1409" i="2" s="1"/>
  <c r="BA1409" i="2"/>
  <c r="BA1412" i="2"/>
  <c r="AK1412" i="2"/>
  <c r="AS1412" i="2" s="1"/>
  <c r="AQ1415" i="2"/>
  <c r="AY1416" i="2"/>
  <c r="AC1476" i="2"/>
  <c r="Y1476" i="2"/>
  <c r="AK1519" i="2"/>
  <c r="AS1519" i="2" s="1"/>
  <c r="BA1519" i="2"/>
  <c r="AY1211" i="2"/>
  <c r="BB1211" i="2" s="1"/>
  <c r="AI1211" i="2"/>
  <c r="AQ1211" i="2" s="1"/>
  <c r="BA1213" i="2"/>
  <c r="AK1213" i="2"/>
  <c r="AS1213" i="2" s="1"/>
  <c r="AX1242" i="2"/>
  <c r="BB1242" i="2" s="1"/>
  <c r="AH1242" i="2"/>
  <c r="AP1242" i="2" s="1"/>
  <c r="AZ1244" i="2"/>
  <c r="AJ1244" i="2"/>
  <c r="AR1244" i="2" s="1"/>
  <c r="AY1275" i="2"/>
  <c r="AI1275" i="2"/>
  <c r="AQ1275" i="2" s="1"/>
  <c r="BA1277" i="2"/>
  <c r="AK1277" i="2"/>
  <c r="AS1277" i="2" s="1"/>
  <c r="AC1300" i="2"/>
  <c r="AX1300" i="2"/>
  <c r="AA1311" i="2"/>
  <c r="BA1326" i="2"/>
  <c r="AK1326" i="2"/>
  <c r="AS1326" i="2" s="1"/>
  <c r="AC1335" i="2"/>
  <c r="X1343" i="2"/>
  <c r="AB1343" i="2"/>
  <c r="AS1345" i="2"/>
  <c r="X1346" i="2"/>
  <c r="AB1346" i="2"/>
  <c r="AB1348" i="2"/>
  <c r="X1349" i="2"/>
  <c r="AB1349" i="2"/>
  <c r="BA1355" i="2"/>
  <c r="AY1359" i="2"/>
  <c r="AI1359" i="2"/>
  <c r="AQ1359" i="2" s="1"/>
  <c r="X1367" i="2"/>
  <c r="AB1367" i="2"/>
  <c r="BA1369" i="2"/>
  <c r="AK1369" i="2"/>
  <c r="AS1369" i="2" s="1"/>
  <c r="BA1371" i="2"/>
  <c r="AK1371" i="2"/>
  <c r="AS1371" i="2" s="1"/>
  <c r="AC1373" i="2"/>
  <c r="Y1373" i="2"/>
  <c r="AZ1374" i="2"/>
  <c r="AJ1374" i="2"/>
  <c r="AR1374" i="2" s="1"/>
  <c r="W1375" i="2"/>
  <c r="AZ1376" i="2"/>
  <c r="Z1378" i="2"/>
  <c r="AC1381" i="2"/>
  <c r="Y1382" i="2"/>
  <c r="AC1382" i="2"/>
  <c r="AB1384" i="2"/>
  <c r="Y1389" i="2"/>
  <c r="AC1389" i="2"/>
  <c r="AJ1395" i="2"/>
  <c r="AR1395" i="2" s="1"/>
  <c r="AR1397" i="2"/>
  <c r="AZ1405" i="2"/>
  <c r="AJ1405" i="2"/>
  <c r="AR1405" i="2" s="1"/>
  <c r="AA1412" i="2"/>
  <c r="W1412" i="2"/>
  <c r="AC1421" i="2"/>
  <c r="Y1421" i="2"/>
  <c r="AJ1423" i="2"/>
  <c r="AR1423" i="2" s="1"/>
  <c r="AP1425" i="2"/>
  <c r="Y1434" i="2"/>
  <c r="AC1434" i="2"/>
  <c r="X1461" i="2"/>
  <c r="AB1461" i="2"/>
  <c r="W1463" i="2"/>
  <c r="AA1463" i="2"/>
  <c r="AX1470" i="2"/>
  <c r="BB1470" i="2" s="1"/>
  <c r="AH1470" i="2"/>
  <c r="AP1470" i="2" s="1"/>
  <c r="Y1474" i="2"/>
  <c r="AC1474" i="2"/>
  <c r="AA1482" i="2"/>
  <c r="W1482" i="2"/>
  <c r="BA1340" i="2"/>
  <c r="AK1340" i="2"/>
  <c r="AS1340" i="2" s="1"/>
  <c r="BA1348" i="2"/>
  <c r="AK1348" i="2"/>
  <c r="AS1348" i="2" s="1"/>
  <c r="AP1369" i="2"/>
  <c r="AZ1370" i="2"/>
  <c r="AJ1370" i="2"/>
  <c r="AR1370" i="2" s="1"/>
  <c r="AB1372" i="2"/>
  <c r="AX1384" i="2"/>
  <c r="AH1384" i="2"/>
  <c r="AP1384" i="2" s="1"/>
  <c r="BA1395" i="2"/>
  <c r="AK1395" i="2"/>
  <c r="AS1395" i="2" s="1"/>
  <c r="AY1395" i="2"/>
  <c r="Z1401" i="2"/>
  <c r="X1406" i="2"/>
  <c r="AB1406" i="2"/>
  <c r="AP1410" i="2"/>
  <c r="X1413" i="2"/>
  <c r="AB1413" i="2"/>
  <c r="AP1413" i="2"/>
  <c r="BB1414" i="2"/>
  <c r="AR1418" i="2"/>
  <c r="AP1430" i="2"/>
  <c r="AX1442" i="2"/>
  <c r="AH1442" i="2"/>
  <c r="AP1442" i="2" s="1"/>
  <c r="AS1472" i="2"/>
  <c r="AX1478" i="2"/>
  <c r="AH1478" i="2"/>
  <c r="AP1478" i="2" s="1"/>
  <c r="AX1496" i="2"/>
  <c r="AH1496" i="2"/>
  <c r="AP1496" i="2" s="1"/>
  <c r="AH1538" i="2"/>
  <c r="AP1538" i="2" s="1"/>
  <c r="AX1538" i="2"/>
  <c r="BB1580" i="2"/>
  <c r="AI1564" i="2"/>
  <c r="AQ1564" i="2" s="1"/>
  <c r="AY1564" i="2"/>
  <c r="AI1341" i="2"/>
  <c r="AQ1341" i="2" s="1"/>
  <c r="AY1354" i="2"/>
  <c r="AI1354" i="2"/>
  <c r="AQ1354" i="2" s="1"/>
  <c r="AZ1363" i="2"/>
  <c r="AJ1363" i="2"/>
  <c r="AR1363" i="2" s="1"/>
  <c r="BA1364" i="2"/>
  <c r="AK1364" i="2"/>
  <c r="AS1364" i="2" s="1"/>
  <c r="Y1368" i="2"/>
  <c r="AC1368" i="2"/>
  <c r="AX1377" i="2"/>
  <c r="AH1377" i="2"/>
  <c r="AP1377" i="2" s="1"/>
  <c r="BA1379" i="2"/>
  <c r="AK1379" i="2"/>
  <c r="AS1379" i="2" s="1"/>
  <c r="W1380" i="2"/>
  <c r="AA1380" i="2"/>
  <c r="X1389" i="2"/>
  <c r="AS1394" i="2"/>
  <c r="V1396" i="2"/>
  <c r="Z1396" i="2"/>
  <c r="W1402" i="2"/>
  <c r="BA1404" i="2"/>
  <c r="AK1404" i="2"/>
  <c r="AS1404" i="2" s="1"/>
  <c r="X1407" i="2"/>
  <c r="AJ1407" i="2"/>
  <c r="AR1407" i="2" s="1"/>
  <c r="V1416" i="2"/>
  <c r="Z1416" i="2"/>
  <c r="Y1417" i="2"/>
  <c r="AC1417" i="2"/>
  <c r="AR1426" i="2"/>
  <c r="BB1426" i="2" s="1"/>
  <c r="X1427" i="2"/>
  <c r="AB1427" i="2"/>
  <c r="X1430" i="2"/>
  <c r="AB1430" i="2"/>
  <c r="X1435" i="2"/>
  <c r="AB1435" i="2"/>
  <c r="AH1436" i="2"/>
  <c r="AP1436" i="2" s="1"/>
  <c r="AX1436" i="2"/>
  <c r="AS1436" i="2"/>
  <c r="BA1436" i="2"/>
  <c r="AS1437" i="2"/>
  <c r="BA1445" i="2"/>
  <c r="AK1445" i="2"/>
  <c r="AS1445" i="2" s="1"/>
  <c r="AB1447" i="2"/>
  <c r="X1447" i="2"/>
  <c r="AX1448" i="2"/>
  <c r="AH1448" i="2"/>
  <c r="AP1448" i="2" s="1"/>
  <c r="AC1456" i="2"/>
  <c r="Y1456" i="2"/>
  <c r="Y1498" i="2"/>
  <c r="AC1498" i="2"/>
  <c r="W1514" i="2"/>
  <c r="AA1514" i="2"/>
  <c r="AC1515" i="2"/>
  <c r="Y1515" i="2"/>
  <c r="AX1307" i="2"/>
  <c r="AH1307" i="2"/>
  <c r="AP1307" i="2" s="1"/>
  <c r="AZ1309" i="2"/>
  <c r="AJ1309" i="2"/>
  <c r="AR1309" i="2" s="1"/>
  <c r="BA1332" i="2"/>
  <c r="AK1332" i="2"/>
  <c r="AS1332" i="2" s="1"/>
  <c r="AQ1376" i="2"/>
  <c r="AZ1386" i="2"/>
  <c r="AJ1386" i="2"/>
  <c r="AR1386" i="2" s="1"/>
  <c r="V1388" i="2"/>
  <c r="Z1388" i="2"/>
  <c r="Z1391" i="2"/>
  <c r="V1391" i="2"/>
  <c r="AX1392" i="2"/>
  <c r="AH1392" i="2"/>
  <c r="AP1392" i="2" s="1"/>
  <c r="AQ1406" i="2"/>
  <c r="AS1414" i="2"/>
  <c r="AA1419" i="2"/>
  <c r="W1419" i="2"/>
  <c r="AQ1421" i="2"/>
  <c r="V1423" i="2"/>
  <c r="Z1423" i="2"/>
  <c r="AY1428" i="2"/>
  <c r="BB1428" i="2" s="1"/>
  <c r="AI1428" i="2"/>
  <c r="AQ1428" i="2" s="1"/>
  <c r="AC1429" i="2"/>
  <c r="AX1433" i="2"/>
  <c r="AH1433" i="2"/>
  <c r="AP1433" i="2" s="1"/>
  <c r="AY1441" i="2"/>
  <c r="AI1441" i="2"/>
  <c r="AQ1441" i="2" s="1"/>
  <c r="V1442" i="2"/>
  <c r="AY1443" i="2"/>
  <c r="AI1443" i="2"/>
  <c r="AQ1443" i="2" s="1"/>
  <c r="AZ1459" i="2"/>
  <c r="AJ1459" i="2"/>
  <c r="AR1459" i="2" s="1"/>
  <c r="AX1477" i="2"/>
  <c r="AH1477" i="2"/>
  <c r="AP1477" i="2" s="1"/>
  <c r="AB1479" i="2"/>
  <c r="X1479" i="2"/>
  <c r="X1491" i="2"/>
  <c r="AB1491" i="2"/>
  <c r="AB1504" i="2"/>
  <c r="X1504" i="2"/>
  <c r="AX1315" i="2"/>
  <c r="AH1315" i="2"/>
  <c r="AP1315" i="2" s="1"/>
  <c r="AZ1317" i="2"/>
  <c r="AJ1317" i="2"/>
  <c r="AR1317" i="2" s="1"/>
  <c r="AX1345" i="2"/>
  <c r="AH1345" i="2"/>
  <c r="AP1345" i="2" s="1"/>
  <c r="AY1346" i="2"/>
  <c r="AI1346" i="2"/>
  <c r="AQ1346" i="2" s="1"/>
  <c r="AX1351" i="2"/>
  <c r="BB1351" i="2" s="1"/>
  <c r="BA1356" i="2"/>
  <c r="AK1356" i="2"/>
  <c r="AS1356" i="2" s="1"/>
  <c r="AY1377" i="2"/>
  <c r="AI1377" i="2"/>
  <c r="AQ1377" i="2" s="1"/>
  <c r="AB1381" i="2"/>
  <c r="X1381" i="2"/>
  <c r="AB1383" i="2"/>
  <c r="X1387" i="2"/>
  <c r="AB1387" i="2"/>
  <c r="AS1393" i="2"/>
  <c r="Z1395" i="2"/>
  <c r="V1395" i="2"/>
  <c r="AB1404" i="2"/>
  <c r="X1404" i="2"/>
  <c r="Y1405" i="2"/>
  <c r="AC1405" i="2"/>
  <c r="BA1407" i="2"/>
  <c r="AK1407" i="2"/>
  <c r="AS1407" i="2" s="1"/>
  <c r="W1408" i="2"/>
  <c r="AA1408" i="2"/>
  <c r="AZ1410" i="2"/>
  <c r="AJ1410" i="2"/>
  <c r="AR1410" i="2" s="1"/>
  <c r="Y1418" i="2"/>
  <c r="AC1418" i="2"/>
  <c r="X1419" i="2"/>
  <c r="AB1419" i="2"/>
  <c r="AJ1428" i="2"/>
  <c r="AR1428" i="2" s="1"/>
  <c r="AZ1428" i="2"/>
  <c r="AX1429" i="2"/>
  <c r="AH1429" i="2"/>
  <c r="AP1429" i="2" s="1"/>
  <c r="AQ1433" i="2"/>
  <c r="BA1437" i="2"/>
  <c r="AS1440" i="2"/>
  <c r="AX1443" i="2"/>
  <c r="BB1443" i="2" s="1"/>
  <c r="AH1443" i="2"/>
  <c r="AP1443" i="2" s="1"/>
  <c r="AZ1443" i="2"/>
  <c r="AJ1443" i="2"/>
  <c r="AR1443" i="2" s="1"/>
  <c r="AC1490" i="2"/>
  <c r="Y1490" i="2"/>
  <c r="BA1496" i="2"/>
  <c r="AK1496" i="2"/>
  <c r="AS1496" i="2" s="1"/>
  <c r="X1532" i="2"/>
  <c r="AB1532" i="2"/>
  <c r="X1399" i="2"/>
  <c r="AX1408" i="2"/>
  <c r="AH1408" i="2"/>
  <c r="AP1408" i="2" s="1"/>
  <c r="V1417" i="2"/>
  <c r="AZ1424" i="2"/>
  <c r="W1426" i="2"/>
  <c r="AJ1436" i="2"/>
  <c r="AR1436" i="2" s="1"/>
  <c r="AZ1436" i="2"/>
  <c r="W1437" i="2"/>
  <c r="V1441" i="2"/>
  <c r="Z1441" i="2"/>
  <c r="AS1444" i="2"/>
  <c r="V1445" i="2"/>
  <c r="Z1445" i="2"/>
  <c r="AI1451" i="2"/>
  <c r="AQ1451" i="2" s="1"/>
  <c r="AY1451" i="2"/>
  <c r="AC1457" i="2"/>
  <c r="Y1457" i="2"/>
  <c r="W1462" i="2"/>
  <c r="AZ1472" i="2"/>
  <c r="AJ1472" i="2"/>
  <c r="AR1472" i="2" s="1"/>
  <c r="AS1473" i="2"/>
  <c r="AC1510" i="2"/>
  <c r="Y1510" i="2"/>
  <c r="AY1401" i="2"/>
  <c r="AI1401" i="2"/>
  <c r="AQ1401" i="2" s="1"/>
  <c r="AZ1402" i="2"/>
  <c r="AJ1402" i="2"/>
  <c r="AR1402" i="2" s="1"/>
  <c r="BA1403" i="2"/>
  <c r="AK1403" i="2"/>
  <c r="AS1403" i="2" s="1"/>
  <c r="AX1420" i="2"/>
  <c r="AH1420" i="2"/>
  <c r="AP1420" i="2" s="1"/>
  <c r="BA1422" i="2"/>
  <c r="AK1422" i="2"/>
  <c r="AS1422" i="2" s="1"/>
  <c r="W1423" i="2"/>
  <c r="AA1423" i="2"/>
  <c r="AY1425" i="2"/>
  <c r="AI1425" i="2"/>
  <c r="AQ1425" i="2" s="1"/>
  <c r="Y1428" i="2"/>
  <c r="BA1430" i="2"/>
  <c r="AK1430" i="2"/>
  <c r="AS1430" i="2" s="1"/>
  <c r="BA1432" i="2"/>
  <c r="AK1432" i="2"/>
  <c r="AS1432" i="2" s="1"/>
  <c r="X1433" i="2"/>
  <c r="AB1433" i="2"/>
  <c r="AK1435" i="2"/>
  <c r="AS1435" i="2" s="1"/>
  <c r="BA1435" i="2"/>
  <c r="BA1438" i="2"/>
  <c r="AK1438" i="2"/>
  <c r="AS1438" i="2" s="1"/>
  <c r="W1448" i="2"/>
  <c r="AA1448" i="2"/>
  <c r="AC1452" i="2"/>
  <c r="Y1452" i="2"/>
  <c r="AH1456" i="2"/>
  <c r="AP1456" i="2" s="1"/>
  <c r="V1459" i="2"/>
  <c r="Z1459" i="2"/>
  <c r="AX1461" i="2"/>
  <c r="AH1461" i="2"/>
  <c r="AP1461" i="2" s="1"/>
  <c r="AX1462" i="2"/>
  <c r="BB1462" i="2" s="1"/>
  <c r="AH1462" i="2"/>
  <c r="AP1462" i="2" s="1"/>
  <c r="W1467" i="2"/>
  <c r="AA1467" i="2"/>
  <c r="AH1476" i="2"/>
  <c r="AP1476" i="2" s="1"/>
  <c r="AX1476" i="2"/>
  <c r="AX1480" i="2"/>
  <c r="AH1480" i="2"/>
  <c r="AP1480" i="2" s="1"/>
  <c r="BA1484" i="2"/>
  <c r="AK1484" i="2"/>
  <c r="AS1484" i="2" s="1"/>
  <c r="W1486" i="2"/>
  <c r="AA1486" i="2"/>
  <c r="AI1493" i="2"/>
  <c r="AQ1493" i="2" s="1"/>
  <c r="V1418" i="2"/>
  <c r="Z1418" i="2"/>
  <c r="AR1424" i="2"/>
  <c r="X1425" i="2"/>
  <c r="AB1425" i="2"/>
  <c r="BA1427" i="2"/>
  <c r="AK1427" i="2"/>
  <c r="AS1427" i="2" s="1"/>
  <c r="W1432" i="2"/>
  <c r="AA1432" i="2"/>
  <c r="BA1433" i="2"/>
  <c r="AQ1435" i="2"/>
  <c r="AI1437" i="2"/>
  <c r="AQ1437" i="2" s="1"/>
  <c r="AY1437" i="2"/>
  <c r="AZ1446" i="2"/>
  <c r="AJ1446" i="2"/>
  <c r="AR1446" i="2" s="1"/>
  <c r="BA1447" i="2"/>
  <c r="AK1447" i="2"/>
  <c r="AS1447" i="2" s="1"/>
  <c r="X1448" i="2"/>
  <c r="AB1448" i="2"/>
  <c r="W1472" i="2"/>
  <c r="AA1472" i="2"/>
  <c r="X1473" i="2"/>
  <c r="AB1473" i="2"/>
  <c r="AH1490" i="2"/>
  <c r="AP1490" i="2" s="1"/>
  <c r="AX1490" i="2"/>
  <c r="AI1505" i="2"/>
  <c r="AQ1505" i="2" s="1"/>
  <c r="AY1505" i="2"/>
  <c r="AZ1511" i="2"/>
  <c r="AJ1511" i="2"/>
  <c r="AR1511" i="2" s="1"/>
  <c r="AX1523" i="2"/>
  <c r="AH1523" i="2"/>
  <c r="AP1523" i="2" s="1"/>
  <c r="AK1533" i="2"/>
  <c r="AS1533" i="2" s="1"/>
  <c r="BA1533" i="2"/>
  <c r="BA1534" i="2"/>
  <c r="AK1534" i="2"/>
  <c r="AS1534" i="2" s="1"/>
  <c r="AX1353" i="2"/>
  <c r="BB1353" i="2" s="1"/>
  <c r="AH1353" i="2"/>
  <c r="AP1353" i="2" s="1"/>
  <c r="AZ1355" i="2"/>
  <c r="AJ1355" i="2"/>
  <c r="AR1355" i="2" s="1"/>
  <c r="AY1393" i="2"/>
  <c r="BB1393" i="2" s="1"/>
  <c r="AI1393" i="2"/>
  <c r="AQ1393" i="2" s="1"/>
  <c r="AX1397" i="2"/>
  <c r="AK1416" i="2"/>
  <c r="AS1416" i="2" s="1"/>
  <c r="BA1416" i="2"/>
  <c r="AC1420" i="2"/>
  <c r="AX1427" i="2"/>
  <c r="AH1427" i="2"/>
  <c r="AP1427" i="2" s="1"/>
  <c r="AR1431" i="2"/>
  <c r="AR1432" i="2"/>
  <c r="AZ1437" i="2"/>
  <c r="AJ1437" i="2"/>
  <c r="AR1437" i="2" s="1"/>
  <c r="BB1437" i="2"/>
  <c r="AP1438" i="2"/>
  <c r="AP1439" i="2"/>
  <c r="AS1442" i="2"/>
  <c r="AH1449" i="2"/>
  <c r="AP1449" i="2" s="1"/>
  <c r="BB1449" i="2" s="1"/>
  <c r="AQ1450" i="2"/>
  <c r="BB1450" i="2" s="1"/>
  <c r="BA1450" i="2"/>
  <c r="AK1450" i="2"/>
  <c r="AS1450" i="2" s="1"/>
  <c r="AH1454" i="2"/>
  <c r="AP1454" i="2" s="1"/>
  <c r="AH1463" i="2"/>
  <c r="AP1463" i="2" s="1"/>
  <c r="AX1463" i="2"/>
  <c r="AK1467" i="2"/>
  <c r="AS1467" i="2" s="1"/>
  <c r="BA1467" i="2"/>
  <c r="BA1482" i="2"/>
  <c r="Y1485" i="2"/>
  <c r="AC1485" i="2"/>
  <c r="AI1485" i="2"/>
  <c r="AQ1485" i="2" s="1"/>
  <c r="AR1488" i="2"/>
  <c r="BA1489" i="2"/>
  <c r="AK1489" i="2"/>
  <c r="AS1489" i="2" s="1"/>
  <c r="X1494" i="2"/>
  <c r="AB1494" i="2"/>
  <c r="AK1499" i="2"/>
  <c r="AS1499" i="2" s="1"/>
  <c r="BA1499" i="2"/>
  <c r="V1505" i="2"/>
  <c r="Z1505" i="2"/>
  <c r="AC1511" i="2"/>
  <c r="Y1511" i="2"/>
  <c r="AX1522" i="2"/>
  <c r="AH1522" i="2"/>
  <c r="AP1522" i="2" s="1"/>
  <c r="BA1532" i="2"/>
  <c r="AK1532" i="2"/>
  <c r="AS1532" i="2" s="1"/>
  <c r="AX1533" i="2"/>
  <c r="AH1533" i="2"/>
  <c r="AP1533" i="2" s="1"/>
  <c r="AR1455" i="2"/>
  <c r="AY1461" i="2"/>
  <c r="AI1461" i="2"/>
  <c r="AQ1461" i="2" s="1"/>
  <c r="Z1464" i="2"/>
  <c r="AZ1467" i="2"/>
  <c r="AJ1467" i="2"/>
  <c r="AR1467" i="2" s="1"/>
  <c r="AR1468" i="2"/>
  <c r="Y1469" i="2"/>
  <c r="AC1469" i="2"/>
  <c r="V1471" i="2"/>
  <c r="Z1471" i="2"/>
  <c r="AX1486" i="2"/>
  <c r="AH1486" i="2"/>
  <c r="AP1486" i="2" s="1"/>
  <c r="W1492" i="2"/>
  <c r="AA1492" i="2"/>
  <c r="AY1494" i="2"/>
  <c r="AI1494" i="2"/>
  <c r="AQ1494" i="2" s="1"/>
  <c r="AK1501" i="2"/>
  <c r="AS1501" i="2" s="1"/>
  <c r="AC1506" i="2"/>
  <c r="AR1510" i="2"/>
  <c r="Y1513" i="2"/>
  <c r="AC1513" i="2"/>
  <c r="AZ1519" i="2"/>
  <c r="AJ1519" i="2"/>
  <c r="AR1519" i="2" s="1"/>
  <c r="BA1530" i="2"/>
  <c r="AK1530" i="2"/>
  <c r="AS1530" i="2" s="1"/>
  <c r="AZ1542" i="2"/>
  <c r="AJ1542" i="2"/>
  <c r="AR1542" i="2" s="1"/>
  <c r="AY1444" i="2"/>
  <c r="AI1444" i="2"/>
  <c r="AQ1444" i="2" s="1"/>
  <c r="AZ1445" i="2"/>
  <c r="AJ1445" i="2"/>
  <c r="AR1445" i="2" s="1"/>
  <c r="BA1446" i="2"/>
  <c r="AK1446" i="2"/>
  <c r="AS1446" i="2" s="1"/>
  <c r="AI1449" i="2"/>
  <c r="AQ1449" i="2" s="1"/>
  <c r="AH1458" i="2"/>
  <c r="AP1458" i="2" s="1"/>
  <c r="AX1458" i="2"/>
  <c r="AS1460" i="2"/>
  <c r="AK1464" i="2"/>
  <c r="AS1464" i="2" s="1"/>
  <c r="AB1466" i="2"/>
  <c r="X1466" i="2"/>
  <c r="X1467" i="2"/>
  <c r="AJ1478" i="2"/>
  <c r="AR1478" i="2" s="1"/>
  <c r="AZ1478" i="2"/>
  <c r="W1488" i="2"/>
  <c r="AA1488" i="2"/>
  <c r="W1495" i="2"/>
  <c r="AA1495" i="2"/>
  <c r="AH1512" i="2"/>
  <c r="AP1512" i="2" s="1"/>
  <c r="AX1512" i="2"/>
  <c r="AI1512" i="2"/>
  <c r="AQ1512" i="2" s="1"/>
  <c r="AY1512" i="2"/>
  <c r="Y1518" i="2"/>
  <c r="AC1518" i="2"/>
  <c r="AH1520" i="2"/>
  <c r="AP1520" i="2" s="1"/>
  <c r="AX1520" i="2"/>
  <c r="AZ1526" i="2"/>
  <c r="AJ1526" i="2"/>
  <c r="AR1526" i="2" s="1"/>
  <c r="BA1541" i="2"/>
  <c r="AK1541" i="2"/>
  <c r="AS1541" i="2" s="1"/>
  <c r="AX1435" i="2"/>
  <c r="AH1435" i="2"/>
  <c r="AP1435" i="2" s="1"/>
  <c r="X1452" i="2"/>
  <c r="AJ1452" i="2"/>
  <c r="AR1452" i="2" s="1"/>
  <c r="AJ1460" i="2"/>
  <c r="AR1460" i="2" s="1"/>
  <c r="AZ1460" i="2"/>
  <c r="Y1466" i="2"/>
  <c r="AC1466" i="2"/>
  <c r="AR1474" i="2"/>
  <c r="AX1475" i="2"/>
  <c r="AH1475" i="2"/>
  <c r="AP1475" i="2" s="1"/>
  <c r="AI1477" i="2"/>
  <c r="AQ1477" i="2" s="1"/>
  <c r="AP1484" i="2"/>
  <c r="BB1484" i="2" s="1"/>
  <c r="AY1487" i="2"/>
  <c r="AI1487" i="2"/>
  <c r="AQ1487" i="2" s="1"/>
  <c r="AZ1495" i="2"/>
  <c r="AJ1495" i="2"/>
  <c r="AR1495" i="2" s="1"/>
  <c r="AY1507" i="2"/>
  <c r="AI1507" i="2"/>
  <c r="AQ1507" i="2" s="1"/>
  <c r="AK1509" i="2"/>
  <c r="AS1509" i="2" s="1"/>
  <c r="BA1509" i="2"/>
  <c r="AJ1512" i="2"/>
  <c r="AR1512" i="2" s="1"/>
  <c r="AZ1512" i="2"/>
  <c r="AJ1515" i="2"/>
  <c r="AR1515" i="2" s="1"/>
  <c r="AZ1515" i="2"/>
  <c r="AY1525" i="2"/>
  <c r="AI1525" i="2"/>
  <c r="AQ1525" i="2" s="1"/>
  <c r="AB1533" i="2"/>
  <c r="X1533" i="2"/>
  <c r="AX1376" i="2"/>
  <c r="AH1376" i="2"/>
  <c r="AP1376" i="2" s="1"/>
  <c r="AZ1378" i="2"/>
  <c r="AJ1378" i="2"/>
  <c r="AR1378" i="2" s="1"/>
  <c r="AY1409" i="2"/>
  <c r="AI1409" i="2"/>
  <c r="AQ1409" i="2" s="1"/>
  <c r="BA1411" i="2"/>
  <c r="AK1411" i="2"/>
  <c r="AS1411" i="2" s="1"/>
  <c r="AY1436" i="2"/>
  <c r="AI1436" i="2"/>
  <c r="AQ1436" i="2" s="1"/>
  <c r="AX1440" i="2"/>
  <c r="BB1440" i="2" s="1"/>
  <c r="AC1448" i="2"/>
  <c r="BA1455" i="2"/>
  <c r="AK1455" i="2"/>
  <c r="AS1455" i="2" s="1"/>
  <c r="BB1455" i="2" s="1"/>
  <c r="AA1459" i="2"/>
  <c r="V1465" i="2"/>
  <c r="Z1465" i="2"/>
  <c r="AQ1466" i="2"/>
  <c r="AH1469" i="2"/>
  <c r="AP1469" i="2" s="1"/>
  <c r="AX1469" i="2"/>
  <c r="AY1469" i="2"/>
  <c r="AX1472" i="2"/>
  <c r="AH1472" i="2"/>
  <c r="AP1472" i="2" s="1"/>
  <c r="AB1476" i="2"/>
  <c r="X1476" i="2"/>
  <c r="AC1479" i="2"/>
  <c r="AC1480" i="2"/>
  <c r="Y1480" i="2"/>
  <c r="V1487" i="2"/>
  <c r="Z1487" i="2"/>
  <c r="BA1488" i="2"/>
  <c r="AK1488" i="2"/>
  <c r="AS1488" i="2" s="1"/>
  <c r="W1489" i="2"/>
  <c r="AA1489" i="2"/>
  <c r="AA1503" i="2"/>
  <c r="W1503" i="2"/>
  <c r="AX1525" i="2"/>
  <c r="AH1525" i="2"/>
  <c r="AP1525" i="2" s="1"/>
  <c r="AZ1469" i="2"/>
  <c r="AJ1469" i="2"/>
  <c r="AR1469" i="2" s="1"/>
  <c r="BA1486" i="2"/>
  <c r="AK1486" i="2"/>
  <c r="AS1486" i="2" s="1"/>
  <c r="Y1492" i="2"/>
  <c r="AC1492" i="2"/>
  <c r="AH1499" i="2"/>
  <c r="AP1499" i="2" s="1"/>
  <c r="AX1499" i="2"/>
  <c r="AJ1500" i="2"/>
  <c r="AR1500" i="2" s="1"/>
  <c r="AZ1500" i="2"/>
  <c r="AS1505" i="2"/>
  <c r="W1506" i="2"/>
  <c r="AA1506" i="2"/>
  <c r="AY1511" i="2"/>
  <c r="AI1511" i="2"/>
  <c r="AQ1511" i="2" s="1"/>
  <c r="AZ1516" i="2"/>
  <c r="AJ1516" i="2"/>
  <c r="AR1516" i="2" s="1"/>
  <c r="AY1518" i="2"/>
  <c r="AI1518" i="2"/>
  <c r="AQ1518" i="2" s="1"/>
  <c r="V1521" i="2"/>
  <c r="Z1521" i="2"/>
  <c r="AY1529" i="2"/>
  <c r="AI1529" i="2"/>
  <c r="AQ1529" i="2" s="1"/>
  <c r="Y1546" i="2"/>
  <c r="AC1546" i="2"/>
  <c r="X1560" i="2"/>
  <c r="AB1560" i="2"/>
  <c r="Y1467" i="2"/>
  <c r="AY1468" i="2"/>
  <c r="BB1468" i="2" s="1"/>
  <c r="AI1468" i="2"/>
  <c r="AQ1468" i="2" s="1"/>
  <c r="AH1473" i="2"/>
  <c r="AP1473" i="2" s="1"/>
  <c r="W1479" i="2"/>
  <c r="BA1481" i="2"/>
  <c r="AX1483" i="2"/>
  <c r="AH1483" i="2"/>
  <c r="AP1483" i="2" s="1"/>
  <c r="AZ1484" i="2"/>
  <c r="X1489" i="2"/>
  <c r="AB1489" i="2"/>
  <c r="AX1501" i="2"/>
  <c r="AH1501" i="2"/>
  <c r="AP1501" i="2" s="1"/>
  <c r="AZ1503" i="2"/>
  <c r="AJ1503" i="2"/>
  <c r="AR1503" i="2" s="1"/>
  <c r="AP1507" i="2"/>
  <c r="AY1524" i="2"/>
  <c r="AI1524" i="2"/>
  <c r="AQ1524" i="2" s="1"/>
  <c r="AY1526" i="2"/>
  <c r="AI1526" i="2"/>
  <c r="AQ1526" i="2" s="1"/>
  <c r="AY1534" i="2"/>
  <c r="AI1534" i="2"/>
  <c r="AQ1534" i="2" s="1"/>
  <c r="AZ1536" i="2"/>
  <c r="AJ1536" i="2"/>
  <c r="AR1536" i="2" s="1"/>
  <c r="AZ1539" i="2"/>
  <c r="AJ1539" i="2"/>
  <c r="AR1539" i="2" s="1"/>
  <c r="AZ1544" i="2"/>
  <c r="AJ1544" i="2"/>
  <c r="AR1544" i="2" s="1"/>
  <c r="AK1545" i="2"/>
  <c r="AS1545" i="2" s="1"/>
  <c r="BA1545" i="2"/>
  <c r="AX1452" i="2"/>
  <c r="AH1452" i="2"/>
  <c r="AP1452" i="2" s="1"/>
  <c r="AY1453" i="2"/>
  <c r="AI1453" i="2"/>
  <c r="AQ1453" i="2" s="1"/>
  <c r="BA1463" i="2"/>
  <c r="AK1463" i="2"/>
  <c r="AS1463" i="2" s="1"/>
  <c r="AY1474" i="2"/>
  <c r="W1490" i="2"/>
  <c r="AA1490" i="2"/>
  <c r="AX1493" i="2"/>
  <c r="BB1493" i="2" s="1"/>
  <c r="AH1493" i="2"/>
  <c r="AP1493" i="2" s="1"/>
  <c r="AC1495" i="2"/>
  <c r="W1498" i="2"/>
  <c r="AA1498" i="2"/>
  <c r="X1500" i="2"/>
  <c r="W1501" i="2"/>
  <c r="AA1501" i="2"/>
  <c r="AR1505" i="2"/>
  <c r="AB1509" i="2"/>
  <c r="X1509" i="2"/>
  <c r="X1516" i="2"/>
  <c r="AR1517" i="2"/>
  <c r="W1522" i="2"/>
  <c r="AA1522" i="2"/>
  <c r="W1527" i="2"/>
  <c r="AA1527" i="2"/>
  <c r="X1534" i="2"/>
  <c r="AB1534" i="2"/>
  <c r="AK1544" i="2"/>
  <c r="AS1544" i="2" s="1"/>
  <c r="BA1544" i="2"/>
  <c r="BA1550" i="2"/>
  <c r="BB1550" i="2" s="1"/>
  <c r="AK1550" i="2"/>
  <c r="AS1550" i="2" s="1"/>
  <c r="AY1557" i="2"/>
  <c r="AI1557" i="2"/>
  <c r="AQ1557" i="2" s="1"/>
  <c r="BB1557" i="2" s="1"/>
  <c r="AJ1558" i="2"/>
  <c r="AR1558" i="2" s="1"/>
  <c r="AZ1558" i="2"/>
  <c r="AX1419" i="2"/>
  <c r="AH1419" i="2"/>
  <c r="AP1419" i="2" s="1"/>
  <c r="AZ1421" i="2"/>
  <c r="AJ1421" i="2"/>
  <c r="AR1421" i="2" s="1"/>
  <c r="AZ1454" i="2"/>
  <c r="AJ1454" i="2"/>
  <c r="AR1454" i="2" s="1"/>
  <c r="BA1470" i="2"/>
  <c r="AK1470" i="2"/>
  <c r="AS1470" i="2" s="1"/>
  <c r="AH1482" i="2"/>
  <c r="AP1482" i="2" s="1"/>
  <c r="AX1482" i="2"/>
  <c r="AX1491" i="2"/>
  <c r="AH1491" i="2"/>
  <c r="AP1491" i="2" s="1"/>
  <c r="AP1495" i="2"/>
  <c r="AJ1498" i="2"/>
  <c r="AR1498" i="2" s="1"/>
  <c r="AA1499" i="2"/>
  <c r="W1499" i="2"/>
  <c r="X1501" i="2"/>
  <c r="AB1501" i="2"/>
  <c r="AK1503" i="2"/>
  <c r="AS1503" i="2" s="1"/>
  <c r="AJ1513" i="2"/>
  <c r="AR1513" i="2" s="1"/>
  <c r="AZ1513" i="2"/>
  <c r="AK1514" i="2"/>
  <c r="AS1514" i="2" s="1"/>
  <c r="AJ1521" i="2"/>
  <c r="AR1521" i="2" s="1"/>
  <c r="X1530" i="2"/>
  <c r="AB1530" i="2"/>
  <c r="AA1531" i="2"/>
  <c r="W1531" i="2"/>
  <c r="W1535" i="2"/>
  <c r="AA1535" i="2"/>
  <c r="AP1536" i="2"/>
  <c r="AX1537" i="2"/>
  <c r="AH1537" i="2"/>
  <c r="AP1537" i="2" s="1"/>
  <c r="BA1542" i="2"/>
  <c r="AK1542" i="2"/>
  <c r="AS1542" i="2" s="1"/>
  <c r="AC1502" i="2"/>
  <c r="Y1502" i="2"/>
  <c r="AX1503" i="2"/>
  <c r="BA1504" i="2"/>
  <c r="AK1504" i="2"/>
  <c r="AS1504" i="2" s="1"/>
  <c r="AX1509" i="2"/>
  <c r="AH1509" i="2"/>
  <c r="AP1509" i="2" s="1"/>
  <c r="AY1509" i="2"/>
  <c r="X1514" i="2"/>
  <c r="AB1514" i="2"/>
  <c r="AZ1527" i="2"/>
  <c r="AJ1527" i="2"/>
  <c r="AR1527" i="2" s="1"/>
  <c r="W1530" i="2"/>
  <c r="AA1530" i="2"/>
  <c r="AZ1535" i="2"/>
  <c r="AJ1535" i="2"/>
  <c r="AR1535" i="2" s="1"/>
  <c r="AB1546" i="2"/>
  <c r="X1546" i="2"/>
  <c r="AK1547" i="2"/>
  <c r="AS1547" i="2" s="1"/>
  <c r="BA1547" i="2"/>
  <c r="Z1552" i="2"/>
  <c r="V1552" i="2"/>
  <c r="AC1555" i="2"/>
  <c r="Y1555" i="2"/>
  <c r="AC1556" i="2"/>
  <c r="Y1556" i="2"/>
  <c r="AI1558" i="2"/>
  <c r="AQ1558" i="2" s="1"/>
  <c r="AY1558" i="2"/>
  <c r="AA1539" i="2"/>
  <c r="W1539" i="2"/>
  <c r="AX1541" i="2"/>
  <c r="AH1541" i="2"/>
  <c r="AP1541" i="2" s="1"/>
  <c r="V1543" i="2"/>
  <c r="Z1543" i="2"/>
  <c r="AC1560" i="2"/>
  <c r="Y1560" i="2"/>
  <c r="AK1497" i="2"/>
  <c r="AS1497" i="2" s="1"/>
  <c r="BA1497" i="2"/>
  <c r="BB1497" i="2" s="1"/>
  <c r="Z1504" i="2"/>
  <c r="X1510" i="2"/>
  <c r="AZ1510" i="2"/>
  <c r="W1515" i="2"/>
  <c r="Y1516" i="2"/>
  <c r="AC1516" i="2"/>
  <c r="X1518" i="2"/>
  <c r="V1524" i="2"/>
  <c r="Z1524" i="2"/>
  <c r="AJ1528" i="2"/>
  <c r="AR1528" i="2" s="1"/>
  <c r="AZ1528" i="2"/>
  <c r="AH1530" i="2"/>
  <c r="AP1530" i="2" s="1"/>
  <c r="AI1536" i="2"/>
  <c r="AQ1536" i="2" s="1"/>
  <c r="AY1536" i="2"/>
  <c r="W1547" i="2"/>
  <c r="AA1547" i="2"/>
  <c r="Y1554" i="2"/>
  <c r="AC1554" i="2"/>
  <c r="AH1571" i="2"/>
  <c r="AP1571" i="2" s="1"/>
  <c r="AX1571" i="2"/>
  <c r="AC1500" i="2"/>
  <c r="AZ1502" i="2"/>
  <c r="AH1511" i="2"/>
  <c r="AP1511" i="2" s="1"/>
  <c r="AY1515" i="2"/>
  <c r="AI1516" i="2"/>
  <c r="AQ1516" i="2" s="1"/>
  <c r="AK1526" i="2"/>
  <c r="AS1526" i="2" s="1"/>
  <c r="AY1528" i="2"/>
  <c r="BB1528" i="2" s="1"/>
  <c r="AI1528" i="2"/>
  <c r="AQ1528" i="2" s="1"/>
  <c r="X1529" i="2"/>
  <c r="AB1529" i="2"/>
  <c r="AB1531" i="2"/>
  <c r="AX1532" i="2"/>
  <c r="AH1532" i="2"/>
  <c r="AP1532" i="2" s="1"/>
  <c r="X1537" i="2"/>
  <c r="AB1537" i="2"/>
  <c r="Y1539" i="2"/>
  <c r="AC1539" i="2"/>
  <c r="AZ1541" i="2"/>
  <c r="AJ1541" i="2"/>
  <c r="AR1541" i="2" s="1"/>
  <c r="W1542" i="2"/>
  <c r="AA1542" i="2"/>
  <c r="AA1545" i="2"/>
  <c r="W1545" i="2"/>
  <c r="Y1570" i="2"/>
  <c r="AC1570" i="2"/>
  <c r="AI1571" i="2"/>
  <c r="AQ1571" i="2" s="1"/>
  <c r="AY1571" i="2"/>
  <c r="AX1460" i="2"/>
  <c r="AH1460" i="2"/>
  <c r="AP1460" i="2" s="1"/>
  <c r="AZ1462" i="2"/>
  <c r="AJ1462" i="2"/>
  <c r="AR1462" i="2" s="1"/>
  <c r="AX1467" i="2"/>
  <c r="AH1467" i="2"/>
  <c r="AP1467" i="2" s="1"/>
  <c r="AZ1477" i="2"/>
  <c r="AJ1477" i="2"/>
  <c r="AR1477" i="2" s="1"/>
  <c r="AY1484" i="2"/>
  <c r="AI1484" i="2"/>
  <c r="AQ1484" i="2" s="1"/>
  <c r="AZ1485" i="2"/>
  <c r="AJ1485" i="2"/>
  <c r="AR1485" i="2" s="1"/>
  <c r="AY1502" i="2"/>
  <c r="AI1502" i="2"/>
  <c r="AQ1502" i="2" s="1"/>
  <c r="Y1508" i="2"/>
  <c r="AC1508" i="2"/>
  <c r="AZ1520" i="2"/>
  <c r="AI1521" i="2"/>
  <c r="AQ1521" i="2" s="1"/>
  <c r="V1527" i="2"/>
  <c r="Z1527" i="2"/>
  <c r="AK1529" i="2"/>
  <c r="AS1529" i="2" s="1"/>
  <c r="AI1533" i="2"/>
  <c r="AQ1533" i="2" s="1"/>
  <c r="AP1534" i="2"/>
  <c r="AC1543" i="2"/>
  <c r="Y1543" i="2"/>
  <c r="AI1555" i="2"/>
  <c r="AQ1555" i="2" s="1"/>
  <c r="AY1555" i="2"/>
  <c r="BA1559" i="2"/>
  <c r="AK1559" i="2"/>
  <c r="AS1559" i="2" s="1"/>
  <c r="AY1563" i="2"/>
  <c r="AI1563" i="2"/>
  <c r="AQ1563" i="2" s="1"/>
  <c r="AI1566" i="2"/>
  <c r="AQ1566" i="2" s="1"/>
  <c r="AY1566" i="2"/>
  <c r="BA1520" i="2"/>
  <c r="AK1520" i="2"/>
  <c r="AS1520" i="2" s="1"/>
  <c r="AX1539" i="2"/>
  <c r="AH1539" i="2"/>
  <c r="AP1539" i="2" s="1"/>
  <c r="AY1565" i="2"/>
  <c r="AI1565" i="2"/>
  <c r="AQ1565" i="2" s="1"/>
  <c r="AB1570" i="2"/>
  <c r="X1570" i="2"/>
  <c r="BA1573" i="2"/>
  <c r="AK1573" i="2"/>
  <c r="AS1573" i="2" s="1"/>
  <c r="AB1578" i="2"/>
  <c r="X1578" i="2"/>
  <c r="AJ1547" i="2"/>
  <c r="AR1547" i="2" s="1"/>
  <c r="AZ1547" i="2"/>
  <c r="AZ1549" i="2"/>
  <c r="AJ1549" i="2"/>
  <c r="AR1549" i="2" s="1"/>
  <c r="AK1557" i="2"/>
  <c r="AS1557" i="2" s="1"/>
  <c r="BA1557" i="2"/>
  <c r="AP1560" i="2"/>
  <c r="Y1562" i="2"/>
  <c r="AC1562" i="2"/>
  <c r="AJ1566" i="2"/>
  <c r="AR1566" i="2" s="1"/>
  <c r="AZ1566" i="2"/>
  <c r="AA1569" i="2"/>
  <c r="W1569" i="2"/>
  <c r="X1572" i="2"/>
  <c r="AB1572" i="2"/>
  <c r="AH1579" i="2"/>
  <c r="AP1579" i="2" s="1"/>
  <c r="AX1579" i="2"/>
  <c r="BA1528" i="2"/>
  <c r="AK1528" i="2"/>
  <c r="AS1528" i="2" s="1"/>
  <c r="BA1536" i="2"/>
  <c r="AK1536" i="2"/>
  <c r="AS1536" i="2" s="1"/>
  <c r="AY1540" i="2"/>
  <c r="BB1540" i="2" s="1"/>
  <c r="AI1540" i="2"/>
  <c r="AQ1540" i="2" s="1"/>
  <c r="X1545" i="2"/>
  <c r="AB1545" i="2"/>
  <c r="AJ1548" i="2"/>
  <c r="AR1548" i="2" s="1"/>
  <c r="AZ1548" i="2"/>
  <c r="Y1549" i="2"/>
  <c r="AC1549" i="2"/>
  <c r="AK1551" i="2"/>
  <c r="AS1551" i="2" s="1"/>
  <c r="BB1551" i="2" s="1"/>
  <c r="BA1551" i="2"/>
  <c r="AR1554" i="2"/>
  <c r="X1558" i="2"/>
  <c r="AI1559" i="2"/>
  <c r="AQ1559" i="2" s="1"/>
  <c r="AY1559" i="2"/>
  <c r="AI1568" i="2"/>
  <c r="AQ1568" i="2" s="1"/>
  <c r="AY1568" i="2"/>
  <c r="BA1572" i="2"/>
  <c r="AK1572" i="2"/>
  <c r="AS1572" i="2" s="1"/>
  <c r="AA1577" i="2"/>
  <c r="W1577" i="2"/>
  <c r="AX1517" i="2"/>
  <c r="BB1517" i="2" s="1"/>
  <c r="AH1517" i="2"/>
  <c r="AP1517" i="2" s="1"/>
  <c r="X1523" i="2"/>
  <c r="AB1523" i="2"/>
  <c r="AA1537" i="2"/>
  <c r="Z1542" i="2"/>
  <c r="AA1543" i="2"/>
  <c r="AR1552" i="2"/>
  <c r="AR1559" i="2"/>
  <c r="BB1559" i="2" s="1"/>
  <c r="AZ1559" i="2"/>
  <c r="Z1566" i="2"/>
  <c r="V1566" i="2"/>
  <c r="AB1568" i="2"/>
  <c r="X1568" i="2"/>
  <c r="Y1574" i="2"/>
  <c r="AC1574" i="2"/>
  <c r="AJ1577" i="2"/>
  <c r="AR1577" i="2" s="1"/>
  <c r="AZ1577" i="2"/>
  <c r="AY1476" i="2"/>
  <c r="AI1476" i="2"/>
  <c r="AQ1476" i="2" s="1"/>
  <c r="BA1478" i="2"/>
  <c r="AK1478" i="2"/>
  <c r="AS1478" i="2" s="1"/>
  <c r="Z1529" i="2"/>
  <c r="Y1538" i="2"/>
  <c r="AC1538" i="2"/>
  <c r="AA1541" i="2"/>
  <c r="W1544" i="2"/>
  <c r="AA1544" i="2"/>
  <c r="X1547" i="2"/>
  <c r="AY1548" i="2"/>
  <c r="AI1548" i="2"/>
  <c r="AQ1548" i="2" s="1"/>
  <c r="AX1548" i="2"/>
  <c r="BB1548" i="2" s="1"/>
  <c r="AQ1549" i="2"/>
  <c r="AH1551" i="2"/>
  <c r="AP1551" i="2" s="1"/>
  <c r="AC1561" i="2"/>
  <c r="Y1561" i="2"/>
  <c r="AC1565" i="2"/>
  <c r="Y1565" i="2"/>
  <c r="AZ1567" i="2"/>
  <c r="BB1567" i="2" s="1"/>
  <c r="AJ1567" i="2"/>
  <c r="AR1567" i="2" s="1"/>
  <c r="Z1563" i="2"/>
  <c r="AK1567" i="2"/>
  <c r="AS1567" i="2" s="1"/>
  <c r="AH1575" i="2"/>
  <c r="AP1575" i="2" s="1"/>
  <c r="AX1575" i="2"/>
  <c r="AS1578" i="2"/>
  <c r="AZ1579" i="2"/>
  <c r="AJ1579" i="2"/>
  <c r="AR1579" i="2" s="1"/>
  <c r="AB1582" i="2"/>
  <c r="X1582" i="2"/>
  <c r="W1573" i="2"/>
  <c r="AA1573" i="2"/>
  <c r="AR1581" i="2"/>
  <c r="BA1582" i="2"/>
  <c r="AK1582" i="2"/>
  <c r="AS1582" i="2" s="1"/>
  <c r="AY1562" i="2"/>
  <c r="AI1562" i="2"/>
  <c r="AQ1562" i="2" s="1"/>
  <c r="AZ1563" i="2"/>
  <c r="AJ1563" i="2"/>
  <c r="AR1563" i="2" s="1"/>
  <c r="BA1564" i="2"/>
  <c r="AK1564" i="2"/>
  <c r="AS1564" i="2" s="1"/>
  <c r="BB1564" i="2" s="1"/>
  <c r="AC1566" i="2"/>
  <c r="Y1566" i="2"/>
  <c r="AQ1572" i="2"/>
  <c r="AR1573" i="2"/>
  <c r="AZ1573" i="2"/>
  <c r="X1575" i="2"/>
  <c r="AB1575" i="2"/>
  <c r="AC1577" i="2"/>
  <c r="AS1581" i="2"/>
  <c r="AB1553" i="2"/>
  <c r="AX1555" i="2"/>
  <c r="AH1555" i="2"/>
  <c r="AP1555" i="2" s="1"/>
  <c r="V1565" i="2"/>
  <c r="Z1565" i="2"/>
  <c r="AB1576" i="2"/>
  <c r="X1576" i="2"/>
  <c r="Y1548" i="2"/>
  <c r="AX1562" i="2"/>
  <c r="AC1568" i="2"/>
  <c r="AB1569" i="2"/>
  <c r="AX1570" i="2"/>
  <c r="AH1570" i="2"/>
  <c r="AP1570" i="2" s="1"/>
  <c r="AC1571" i="2"/>
  <c r="Y1571" i="2"/>
  <c r="AP1572" i="2"/>
  <c r="BA1578" i="2"/>
  <c r="BA1580" i="2"/>
  <c r="AK1580" i="2"/>
  <c r="AS1580" i="2" s="1"/>
  <c r="AY1510" i="2"/>
  <c r="AI1510" i="2"/>
  <c r="AQ1510" i="2" s="1"/>
  <c r="BA1512" i="2"/>
  <c r="AK1512" i="2"/>
  <c r="AS1512" i="2" s="1"/>
  <c r="AX1547" i="2"/>
  <c r="AH1547" i="2"/>
  <c r="AP1547" i="2" s="1"/>
  <c r="AZ1557" i="2"/>
  <c r="AJ1557" i="2"/>
  <c r="AR1557" i="2" s="1"/>
  <c r="AC1569" i="2"/>
  <c r="AY1570" i="2"/>
  <c r="AI1570" i="2"/>
  <c r="AQ1570" i="2" s="1"/>
  <c r="AH1583" i="2"/>
  <c r="AP1583" i="2" s="1"/>
  <c r="X1574" i="2"/>
  <c r="Y1578" i="2"/>
  <c r="AI1580" i="2"/>
  <c r="AQ1580" i="2" s="1"/>
  <c r="Z1581" i="2"/>
  <c r="Y1582" i="2"/>
  <c r="AA1583" i="2"/>
  <c r="AI1575" i="2"/>
  <c r="AQ1575" i="2" s="1"/>
  <c r="X1577" i="2"/>
  <c r="Y1579" i="2"/>
  <c r="AJ1583" i="2"/>
  <c r="AR1583" i="2" s="1"/>
  <c r="AY1556" i="2"/>
  <c r="AI1556" i="2"/>
  <c r="AQ1556" i="2" s="1"/>
  <c r="BA1558" i="2"/>
  <c r="AK1558" i="2"/>
  <c r="AS1558" i="2" s="1"/>
  <c r="AC1575" i="2"/>
  <c r="AX1577" i="2"/>
  <c r="AH1577" i="2"/>
  <c r="AP1577" i="2" s="1"/>
  <c r="AY1578" i="2"/>
  <c r="AI1578" i="2"/>
  <c r="AQ1578" i="2" s="1"/>
  <c r="W1582" i="2"/>
  <c r="AA1582" i="2"/>
  <c r="AX1569" i="2"/>
  <c r="AH1569" i="2"/>
  <c r="AP1569" i="2" s="1"/>
  <c r="AZ1571" i="2"/>
  <c r="AJ1571" i="2"/>
  <c r="AR1571" i="2" s="1"/>
  <c r="AH1543" i="2" l="1"/>
  <c r="AP1543" i="2" s="1"/>
  <c r="AX1543" i="2"/>
  <c r="AK1518" i="2"/>
  <c r="AS1518" i="2" s="1"/>
  <c r="BA1518" i="2"/>
  <c r="BB1518" i="2" s="1"/>
  <c r="AK1434" i="2"/>
  <c r="AS1434" i="2" s="1"/>
  <c r="BA1434" i="2"/>
  <c r="BA1300" i="2"/>
  <c r="AK1300" i="2"/>
  <c r="AS1300" i="2" s="1"/>
  <c r="AJ1294" i="2"/>
  <c r="AR1294" i="2" s="1"/>
  <c r="AZ1294" i="2"/>
  <c r="AX1238" i="2"/>
  <c r="AH1238" i="2"/>
  <c r="AP1238" i="2" s="1"/>
  <c r="AI1167" i="2"/>
  <c r="AQ1167" i="2" s="1"/>
  <c r="AY1167" i="2"/>
  <c r="BA1289" i="2"/>
  <c r="AK1289" i="2"/>
  <c r="AS1289" i="2" s="1"/>
  <c r="AY1055" i="2"/>
  <c r="BB1055" i="2" s="1"/>
  <c r="AI1055" i="2"/>
  <c r="AQ1055" i="2" s="1"/>
  <c r="AZ1245" i="2"/>
  <c r="AJ1245" i="2"/>
  <c r="AR1245" i="2" s="1"/>
  <c r="AZ1134" i="2"/>
  <c r="AJ1134" i="2"/>
  <c r="AR1134" i="2" s="1"/>
  <c r="AJ918" i="2"/>
  <c r="AR918" i="2" s="1"/>
  <c r="AZ918" i="2"/>
  <c r="AZ1102" i="2"/>
  <c r="BB1102" i="2" s="1"/>
  <c r="AJ1102" i="2"/>
  <c r="AR1102" i="2" s="1"/>
  <c r="AZ1024" i="2"/>
  <c r="AJ1024" i="2"/>
  <c r="AR1024" i="2" s="1"/>
  <c r="AZ951" i="2"/>
  <c r="AJ951" i="2"/>
  <c r="AR951" i="2" s="1"/>
  <c r="AY895" i="2"/>
  <c r="AI895" i="2"/>
  <c r="AQ895" i="2" s="1"/>
  <c r="AI867" i="2"/>
  <c r="AQ867" i="2" s="1"/>
  <c r="AY867" i="2"/>
  <c r="AI1040" i="2"/>
  <c r="AQ1040" i="2" s="1"/>
  <c r="AY1040" i="2"/>
  <c r="AJ967" i="2"/>
  <c r="AR967" i="2" s="1"/>
  <c r="AZ967" i="2"/>
  <c r="AK635" i="2"/>
  <c r="AS635" i="2" s="1"/>
  <c r="BA635" i="2"/>
  <c r="AY330" i="2"/>
  <c r="AI330" i="2"/>
  <c r="AQ330" i="2" s="1"/>
  <c r="BB1410" i="2"/>
  <c r="BB1507" i="2"/>
  <c r="AH283" i="2"/>
  <c r="AP283" i="2" s="1"/>
  <c r="AX283" i="2"/>
  <c r="AH242" i="2"/>
  <c r="AP242" i="2" s="1"/>
  <c r="AX242" i="2"/>
  <c r="AZ81" i="2"/>
  <c r="AJ81" i="2"/>
  <c r="AR81" i="2" s="1"/>
  <c r="AY43" i="2"/>
  <c r="AI43" i="2"/>
  <c r="AQ43" i="2" s="1"/>
  <c r="AZ293" i="2"/>
  <c r="AJ293" i="2"/>
  <c r="AR293" i="2" s="1"/>
  <c r="AJ132" i="2"/>
  <c r="AR132" i="2" s="1"/>
  <c r="AZ132" i="2"/>
  <c r="AI112" i="2"/>
  <c r="AQ112" i="2" s="1"/>
  <c r="AY112" i="2"/>
  <c r="AZ68" i="2"/>
  <c r="AJ68" i="2"/>
  <c r="AR68" i="2" s="1"/>
  <c r="AH47" i="2"/>
  <c r="AP47" i="2" s="1"/>
  <c r="AX47" i="2"/>
  <c r="BB47" i="2" s="1"/>
  <c r="AJ27" i="2"/>
  <c r="AR27" i="2" s="1"/>
  <c r="AZ27" i="2"/>
  <c r="AK110" i="2"/>
  <c r="AS110" i="2" s="1"/>
  <c r="BA110" i="2"/>
  <c r="AH115" i="2"/>
  <c r="AP115" i="2" s="1"/>
  <c r="AX115" i="2"/>
  <c r="BA69" i="2"/>
  <c r="AK69" i="2"/>
  <c r="AS69" i="2" s="1"/>
  <c r="AJ128" i="2"/>
  <c r="AR128" i="2" s="1"/>
  <c r="AZ128" i="2"/>
  <c r="AH166" i="2"/>
  <c r="AP166" i="2" s="1"/>
  <c r="AX166" i="2"/>
  <c r="AJ41" i="2"/>
  <c r="AR41" i="2" s="1"/>
  <c r="AZ41" i="2"/>
  <c r="AZ162" i="2"/>
  <c r="AJ162" i="2"/>
  <c r="AR162" i="2" s="1"/>
  <c r="AK1575" i="2"/>
  <c r="AS1575" i="2" s="1"/>
  <c r="BA1575" i="2"/>
  <c r="AK1574" i="2"/>
  <c r="AS1574" i="2" s="1"/>
  <c r="BA1574" i="2"/>
  <c r="AZ1572" i="2"/>
  <c r="BB1572" i="2" s="1"/>
  <c r="AJ1572" i="2"/>
  <c r="AR1572" i="2" s="1"/>
  <c r="AI1545" i="2"/>
  <c r="AQ1545" i="2" s="1"/>
  <c r="AY1545" i="2"/>
  <c r="BA1554" i="2"/>
  <c r="BB1554" i="2" s="1"/>
  <c r="AK1554" i="2"/>
  <c r="AS1554" i="2" s="1"/>
  <c r="AY1535" i="2"/>
  <c r="AI1535" i="2"/>
  <c r="AQ1535" i="2" s="1"/>
  <c r="AZ1534" i="2"/>
  <c r="BB1534" i="2" s="1"/>
  <c r="AJ1534" i="2"/>
  <c r="AR1534" i="2" s="1"/>
  <c r="BA1495" i="2"/>
  <c r="AK1495" i="2"/>
  <c r="AS1495" i="2" s="1"/>
  <c r="AK1492" i="2"/>
  <c r="AS1492" i="2" s="1"/>
  <c r="BA1492" i="2"/>
  <c r="AH1487" i="2"/>
  <c r="AP1487" i="2" s="1"/>
  <c r="AX1487" i="2"/>
  <c r="BB1487" i="2" s="1"/>
  <c r="AY1488" i="2"/>
  <c r="AI1488" i="2"/>
  <c r="AQ1488" i="2" s="1"/>
  <c r="BA1513" i="2"/>
  <c r="AK1513" i="2"/>
  <c r="AS1513" i="2" s="1"/>
  <c r="BB1513" i="2" s="1"/>
  <c r="AI1492" i="2"/>
  <c r="AQ1492" i="2" s="1"/>
  <c r="AY1492" i="2"/>
  <c r="AJ1473" i="2"/>
  <c r="AR1473" i="2" s="1"/>
  <c r="AZ1473" i="2"/>
  <c r="BB1473" i="2" s="1"/>
  <c r="AI1432" i="2"/>
  <c r="AQ1432" i="2" s="1"/>
  <c r="AY1432" i="2"/>
  <c r="AY1448" i="2"/>
  <c r="AI1448" i="2"/>
  <c r="AQ1448" i="2" s="1"/>
  <c r="AJ1419" i="2"/>
  <c r="AR1419" i="2" s="1"/>
  <c r="AZ1419" i="2"/>
  <c r="BA1474" i="2"/>
  <c r="AK1474" i="2"/>
  <c r="AS1474" i="2" s="1"/>
  <c r="BA1382" i="2"/>
  <c r="AK1382" i="2"/>
  <c r="AS1382" i="2" s="1"/>
  <c r="AK1476" i="2"/>
  <c r="AS1476" i="2" s="1"/>
  <c r="BA1476" i="2"/>
  <c r="BA1378" i="2"/>
  <c r="AK1378" i="2"/>
  <c r="AS1378" i="2" s="1"/>
  <c r="AY1364" i="2"/>
  <c r="AI1364" i="2"/>
  <c r="AQ1364" i="2" s="1"/>
  <c r="AI1394" i="2"/>
  <c r="AQ1394" i="2" s="1"/>
  <c r="AY1394" i="2"/>
  <c r="BB1394" i="2" s="1"/>
  <c r="AZ1334" i="2"/>
  <c r="AJ1334" i="2"/>
  <c r="AR1334" i="2" s="1"/>
  <c r="AJ1388" i="2"/>
  <c r="AR1388" i="2" s="1"/>
  <c r="AZ1388" i="2"/>
  <c r="AH1254" i="2"/>
  <c r="AP1254" i="2" s="1"/>
  <c r="AX1254" i="2"/>
  <c r="AI1427" i="2"/>
  <c r="AQ1427" i="2" s="1"/>
  <c r="AY1427" i="2"/>
  <c r="BB1427" i="2" s="1"/>
  <c r="AX1357" i="2"/>
  <c r="BB1357" i="2" s="1"/>
  <c r="AH1357" i="2"/>
  <c r="AP1357" i="2" s="1"/>
  <c r="AZ1263" i="2"/>
  <c r="AJ1263" i="2"/>
  <c r="AR1263" i="2" s="1"/>
  <c r="AZ1174" i="2"/>
  <c r="AJ1174" i="2"/>
  <c r="AR1174" i="2" s="1"/>
  <c r="AX1140" i="2"/>
  <c r="AH1140" i="2"/>
  <c r="AP1140" i="2" s="1"/>
  <c r="AX1363" i="2"/>
  <c r="BB1363" i="2" s="1"/>
  <c r="AH1363" i="2"/>
  <c r="AP1363" i="2" s="1"/>
  <c r="AX1332" i="2"/>
  <c r="AH1332" i="2"/>
  <c r="AP1332" i="2" s="1"/>
  <c r="AJ1256" i="2"/>
  <c r="AR1256" i="2" s="1"/>
  <c r="AZ1256" i="2"/>
  <c r="AY1126" i="2"/>
  <c r="AI1126" i="2"/>
  <c r="AQ1126" i="2" s="1"/>
  <c r="AK1325" i="2"/>
  <c r="AS1325" i="2" s="1"/>
  <c r="BA1325" i="2"/>
  <c r="BB1325" i="2" s="1"/>
  <c r="AJ1247" i="2"/>
  <c r="AR1247" i="2" s="1"/>
  <c r="AZ1247" i="2"/>
  <c r="AZ1227" i="2"/>
  <c r="AJ1227" i="2"/>
  <c r="AR1227" i="2" s="1"/>
  <c r="AX1157" i="2"/>
  <c r="AH1157" i="2"/>
  <c r="AP1157" i="2" s="1"/>
  <c r="AK1140" i="2"/>
  <c r="AS1140" i="2" s="1"/>
  <c r="BA1140" i="2"/>
  <c r="AZ1166" i="2"/>
  <c r="AJ1166" i="2"/>
  <c r="AR1166" i="2" s="1"/>
  <c r="BA1092" i="2"/>
  <c r="AK1092" i="2"/>
  <c r="AS1092" i="2" s="1"/>
  <c r="AI1138" i="2"/>
  <c r="AQ1138" i="2" s="1"/>
  <c r="AY1138" i="2"/>
  <c r="BB1138" i="2" s="1"/>
  <c r="AH1163" i="2"/>
  <c r="AP1163" i="2" s="1"/>
  <c r="AX1163" i="2"/>
  <c r="AJ1148" i="2"/>
  <c r="AR1148" i="2" s="1"/>
  <c r="AZ1148" i="2"/>
  <c r="AJ1073" i="2"/>
  <c r="AR1073" i="2" s="1"/>
  <c r="AZ1073" i="2"/>
  <c r="BB1073" i="2" s="1"/>
  <c r="AJ1050" i="2"/>
  <c r="AR1050" i="2" s="1"/>
  <c r="AZ1050" i="2"/>
  <c r="AK1036" i="2"/>
  <c r="AS1036" i="2" s="1"/>
  <c r="BA1036" i="2"/>
  <c r="BB1036" i="2" s="1"/>
  <c r="BA1073" i="2"/>
  <c r="AK1073" i="2"/>
  <c r="AS1073" i="2" s="1"/>
  <c r="AI990" i="2"/>
  <c r="AQ990" i="2" s="1"/>
  <c r="AY990" i="2"/>
  <c r="AY887" i="2"/>
  <c r="AI887" i="2"/>
  <c r="AQ887" i="2" s="1"/>
  <c r="AK1108" i="2"/>
  <c r="AS1108" i="2" s="1"/>
  <c r="BA1108" i="2"/>
  <c r="BB1108" i="2" s="1"/>
  <c r="AY1091" i="2"/>
  <c r="AI1091" i="2"/>
  <c r="AQ1091" i="2" s="1"/>
  <c r="AI1165" i="2"/>
  <c r="AQ1165" i="2" s="1"/>
  <c r="AY1165" i="2"/>
  <c r="AZ1080" i="2"/>
  <c r="AJ1080" i="2"/>
  <c r="AR1080" i="2" s="1"/>
  <c r="AI1011" i="2"/>
  <c r="AQ1011" i="2" s="1"/>
  <c r="AY1011" i="2"/>
  <c r="BB1011" i="2" s="1"/>
  <c r="AH976" i="2"/>
  <c r="AP976" i="2" s="1"/>
  <c r="AX976" i="2"/>
  <c r="BB976" i="2" s="1"/>
  <c r="AZ1081" i="2"/>
  <c r="AJ1081" i="2"/>
  <c r="AR1081" i="2" s="1"/>
  <c r="AZ840" i="2"/>
  <c r="AJ840" i="2"/>
  <c r="AR840" i="2" s="1"/>
  <c r="AZ824" i="2"/>
  <c r="BB824" i="2" s="1"/>
  <c r="AJ824" i="2"/>
  <c r="AR824" i="2" s="1"/>
  <c r="AI1080" i="2"/>
  <c r="AQ1080" i="2" s="1"/>
  <c r="AY1080" i="2"/>
  <c r="BB1080" i="2" s="1"/>
  <c r="AX1027" i="2"/>
  <c r="AH1027" i="2"/>
  <c r="AP1027" i="2" s="1"/>
  <c r="AI918" i="2"/>
  <c r="AQ918" i="2" s="1"/>
  <c r="AY918" i="2"/>
  <c r="BB918" i="2" s="1"/>
  <c r="BA867" i="2"/>
  <c r="AK867" i="2"/>
  <c r="AS867" i="2" s="1"/>
  <c r="AH1007" i="2"/>
  <c r="AP1007" i="2" s="1"/>
  <c r="AX1007" i="2"/>
  <c r="AZ959" i="2"/>
  <c r="AJ959" i="2"/>
  <c r="AR959" i="2" s="1"/>
  <c r="AJ936" i="2"/>
  <c r="AR936" i="2" s="1"/>
  <c r="AZ936" i="2"/>
  <c r="AK873" i="2"/>
  <c r="AS873" i="2" s="1"/>
  <c r="BA873" i="2"/>
  <c r="AK793" i="2"/>
  <c r="AS793" i="2" s="1"/>
  <c r="BB793" i="2" s="1"/>
  <c r="BA793" i="2"/>
  <c r="AJ742" i="2"/>
  <c r="AR742" i="2" s="1"/>
  <c r="AZ742" i="2"/>
  <c r="AI1035" i="2"/>
  <c r="AQ1035" i="2" s="1"/>
  <c r="AY1035" i="2"/>
  <c r="AI944" i="2"/>
  <c r="AQ944" i="2" s="1"/>
  <c r="AY944" i="2"/>
  <c r="BB810" i="2"/>
  <c r="AZ829" i="2"/>
  <c r="AJ829" i="2"/>
  <c r="AR829" i="2" s="1"/>
  <c r="AZ797" i="2"/>
  <c r="AJ797" i="2"/>
  <c r="AR797" i="2" s="1"/>
  <c r="AK1042" i="2"/>
  <c r="AS1042" i="2" s="1"/>
  <c r="BA1042" i="2"/>
  <c r="AI898" i="2"/>
  <c r="AQ898" i="2" s="1"/>
  <c r="AY898" i="2"/>
  <c r="AX771" i="2"/>
  <c r="BB771" i="2" s="1"/>
  <c r="AH771" i="2"/>
  <c r="AP771" i="2" s="1"/>
  <c r="AY842" i="2"/>
  <c r="AI842" i="2"/>
  <c r="AQ842" i="2" s="1"/>
  <c r="AH934" i="2"/>
  <c r="AP934" i="2" s="1"/>
  <c r="AX934" i="2"/>
  <c r="BA788" i="2"/>
  <c r="BB788" i="2" s="1"/>
  <c r="AK788" i="2"/>
  <c r="AS788" i="2" s="1"/>
  <c r="AX729" i="2"/>
  <c r="AH729" i="2"/>
  <c r="AP729" i="2" s="1"/>
  <c r="AI940" i="2"/>
  <c r="AQ940" i="2" s="1"/>
  <c r="AY940" i="2"/>
  <c r="AI732" i="2"/>
  <c r="AQ732" i="2" s="1"/>
  <c r="AY732" i="2"/>
  <c r="BB732" i="2" s="1"/>
  <c r="AH643" i="2"/>
  <c r="AP643" i="2" s="1"/>
  <c r="AX643" i="2"/>
  <c r="BA611" i="2"/>
  <c r="AK611" i="2"/>
  <c r="AS611" i="2" s="1"/>
  <c r="AI754" i="2"/>
  <c r="AQ754" i="2" s="1"/>
  <c r="AY754" i="2"/>
  <c r="BB754" i="2" s="1"/>
  <c r="AK729" i="2"/>
  <c r="AS729" i="2" s="1"/>
  <c r="BA729" i="2"/>
  <c r="AJ701" i="2"/>
  <c r="AR701" i="2" s="1"/>
  <c r="AZ701" i="2"/>
  <c r="AX683" i="2"/>
  <c r="AH683" i="2"/>
  <c r="AP683" i="2" s="1"/>
  <c r="AX686" i="2"/>
  <c r="AH686" i="2"/>
  <c r="AP686" i="2" s="1"/>
  <c r="AX933" i="2"/>
  <c r="AH933" i="2"/>
  <c r="AP933" i="2" s="1"/>
  <c r="AX895" i="2"/>
  <c r="AH895" i="2"/>
  <c r="AP895" i="2" s="1"/>
  <c r="AK810" i="2"/>
  <c r="AS810" i="2" s="1"/>
  <c r="BA810" i="2"/>
  <c r="AH716" i="2"/>
  <c r="AP716" i="2" s="1"/>
  <c r="AX716" i="2"/>
  <c r="AJ695" i="2"/>
  <c r="AR695" i="2" s="1"/>
  <c r="AZ695" i="2"/>
  <c r="AZ580" i="2"/>
  <c r="AJ580" i="2"/>
  <c r="AR580" i="2" s="1"/>
  <c r="BA526" i="2"/>
  <c r="AK526" i="2"/>
  <c r="AS526" i="2" s="1"/>
  <c r="BA510" i="2"/>
  <c r="AK510" i="2"/>
  <c r="AS510" i="2" s="1"/>
  <c r="BA494" i="2"/>
  <c r="AK494" i="2"/>
  <c r="AS494" i="2" s="1"/>
  <c r="BA478" i="2"/>
  <c r="AK478" i="2"/>
  <c r="AS478" i="2" s="1"/>
  <c r="BA462" i="2"/>
  <c r="AK462" i="2"/>
  <c r="AS462" i="2" s="1"/>
  <c r="BA744" i="2"/>
  <c r="AK744" i="2"/>
  <c r="AS744" i="2" s="1"/>
  <c r="AX622" i="2"/>
  <c r="AH622" i="2"/>
  <c r="AP622" i="2" s="1"/>
  <c r="BA562" i="2"/>
  <c r="AK562" i="2"/>
  <c r="AS562" i="2" s="1"/>
  <c r="AJ759" i="2"/>
  <c r="AR759" i="2" s="1"/>
  <c r="AZ759" i="2"/>
  <c r="BB759" i="2" s="1"/>
  <c r="AZ581" i="2"/>
  <c r="AJ581" i="2"/>
  <c r="AR581" i="2" s="1"/>
  <c r="AZ532" i="2"/>
  <c r="AJ532" i="2"/>
  <c r="AR532" i="2" s="1"/>
  <c r="AY491" i="2"/>
  <c r="AI491" i="2"/>
  <c r="AQ491" i="2" s="1"/>
  <c r="AZ468" i="2"/>
  <c r="AJ468" i="2"/>
  <c r="AR468" i="2" s="1"/>
  <c r="AI668" i="2"/>
  <c r="AQ668" i="2" s="1"/>
  <c r="AY668" i="2"/>
  <c r="BB668" i="2" s="1"/>
  <c r="AY573" i="2"/>
  <c r="AI573" i="2"/>
  <c r="AQ573" i="2" s="1"/>
  <c r="AY698" i="2"/>
  <c r="AI698" i="2"/>
  <c r="AQ698" i="2" s="1"/>
  <c r="AJ773" i="2"/>
  <c r="AR773" i="2" s="1"/>
  <c r="AZ773" i="2"/>
  <c r="AX645" i="2"/>
  <c r="BB645" i="2" s="1"/>
  <c r="AH645" i="2"/>
  <c r="AP645" i="2" s="1"/>
  <c r="BA552" i="2"/>
  <c r="AK552" i="2"/>
  <c r="AS552" i="2" s="1"/>
  <c r="AX719" i="2"/>
  <c r="AH719" i="2"/>
  <c r="AP719" i="2" s="1"/>
  <c r="AY660" i="2"/>
  <c r="AI660" i="2"/>
  <c r="AQ660" i="2" s="1"/>
  <c r="AK444" i="2"/>
  <c r="AS444" i="2" s="1"/>
  <c r="BA444" i="2"/>
  <c r="AI370" i="2"/>
  <c r="AQ370" i="2" s="1"/>
  <c r="AY370" i="2"/>
  <c r="AX603" i="2"/>
  <c r="AH603" i="2"/>
  <c r="AP603" i="2" s="1"/>
  <c r="AI477" i="2"/>
  <c r="AQ477" i="2" s="1"/>
  <c r="AY477" i="2"/>
  <c r="AZ444" i="2"/>
  <c r="AJ444" i="2"/>
  <c r="AR444" i="2" s="1"/>
  <c r="BB494" i="2"/>
  <c r="AI469" i="2"/>
  <c r="AQ469" i="2" s="1"/>
  <c r="AY469" i="2"/>
  <c r="BA539" i="2"/>
  <c r="AK539" i="2"/>
  <c r="AS539" i="2" s="1"/>
  <c r="AX522" i="2"/>
  <c r="AH522" i="2"/>
  <c r="AP522" i="2" s="1"/>
  <c r="AH560" i="2"/>
  <c r="AP560" i="2" s="1"/>
  <c r="AX560" i="2"/>
  <c r="BA523" i="2"/>
  <c r="AK523" i="2"/>
  <c r="AS523" i="2" s="1"/>
  <c r="AX481" i="2"/>
  <c r="BB481" i="2" s="1"/>
  <c r="AH481" i="2"/>
  <c r="AP481" i="2" s="1"/>
  <c r="AY400" i="2"/>
  <c r="AI400" i="2"/>
  <c r="AQ400" i="2" s="1"/>
  <c r="AK307" i="2"/>
  <c r="AS307" i="2" s="1"/>
  <c r="BA307" i="2"/>
  <c r="AK600" i="2"/>
  <c r="AS600" i="2" s="1"/>
  <c r="BA600" i="2"/>
  <c r="BB600" i="2" s="1"/>
  <c r="AH379" i="2"/>
  <c r="AP379" i="2" s="1"/>
  <c r="AX379" i="2"/>
  <c r="AH609" i="2"/>
  <c r="AP609" i="2" s="1"/>
  <c r="AX609" i="2"/>
  <c r="AX464" i="2"/>
  <c r="AH464" i="2"/>
  <c r="AP464" i="2" s="1"/>
  <c r="AZ437" i="2"/>
  <c r="AJ437" i="2"/>
  <c r="AR437" i="2" s="1"/>
  <c r="AH402" i="2"/>
  <c r="AP402" i="2" s="1"/>
  <c r="AX402" i="2"/>
  <c r="BB504" i="2"/>
  <c r="AH308" i="2"/>
  <c r="AP308" i="2" s="1"/>
  <c r="AX308" i="2"/>
  <c r="AI640" i="2"/>
  <c r="AQ640" i="2" s="1"/>
  <c r="AY640" i="2"/>
  <c r="AX303" i="2"/>
  <c r="AH303" i="2"/>
  <c r="AP303" i="2" s="1"/>
  <c r="AX640" i="2"/>
  <c r="BB640" i="2" s="1"/>
  <c r="AH640" i="2"/>
  <c r="AP640" i="2" s="1"/>
  <c r="AY357" i="2"/>
  <c r="AI357" i="2"/>
  <c r="AQ357" i="2" s="1"/>
  <c r="BA276" i="2"/>
  <c r="AK276" i="2"/>
  <c r="AS276" i="2" s="1"/>
  <c r="BA509" i="2"/>
  <c r="AK509" i="2"/>
  <c r="AS509" i="2" s="1"/>
  <c r="AZ356" i="2"/>
  <c r="AJ356" i="2"/>
  <c r="AR356" i="2" s="1"/>
  <c r="AZ374" i="2"/>
  <c r="AJ374" i="2"/>
  <c r="AR374" i="2" s="1"/>
  <c r="BA282" i="2"/>
  <c r="AK282" i="2"/>
  <c r="AS282" i="2" s="1"/>
  <c r="AJ234" i="2"/>
  <c r="AR234" i="2" s="1"/>
  <c r="AZ234" i="2"/>
  <c r="BB234" i="2" s="1"/>
  <c r="AX574" i="2"/>
  <c r="BB574" i="2" s="1"/>
  <c r="AH574" i="2"/>
  <c r="AP574" i="2" s="1"/>
  <c r="AJ275" i="2"/>
  <c r="AR275" i="2" s="1"/>
  <c r="AZ275" i="2"/>
  <c r="AK267" i="2"/>
  <c r="AS267" i="2" s="1"/>
  <c r="BA267" i="2"/>
  <c r="BA299" i="2"/>
  <c r="BB299" i="2" s="1"/>
  <c r="AK299" i="2"/>
  <c r="AS299" i="2" s="1"/>
  <c r="AI268" i="2"/>
  <c r="AQ268" i="2" s="1"/>
  <c r="AY268" i="2"/>
  <c r="BA203" i="2"/>
  <c r="AK203" i="2"/>
  <c r="AS203" i="2" s="1"/>
  <c r="AJ186" i="2"/>
  <c r="AR186" i="2" s="1"/>
  <c r="AZ186" i="2"/>
  <c r="BB186" i="2" s="1"/>
  <c r="AI360" i="2"/>
  <c r="AQ360" i="2" s="1"/>
  <c r="AY360" i="2"/>
  <c r="AY208" i="2"/>
  <c r="AI208" i="2"/>
  <c r="AQ208" i="2" s="1"/>
  <c r="AH118" i="2"/>
  <c r="AP118" i="2" s="1"/>
  <c r="AX118" i="2"/>
  <c r="BB118" i="2" s="1"/>
  <c r="AJ63" i="2"/>
  <c r="AR63" i="2" s="1"/>
  <c r="AZ63" i="2"/>
  <c r="AY602" i="2"/>
  <c r="AI602" i="2"/>
  <c r="AQ602" i="2" s="1"/>
  <c r="BA236" i="2"/>
  <c r="AK236" i="2"/>
  <c r="AS236" i="2" s="1"/>
  <c r="AY193" i="2"/>
  <c r="AI193" i="2"/>
  <c r="AQ193" i="2" s="1"/>
  <c r="AJ120" i="2"/>
  <c r="AR120" i="2" s="1"/>
  <c r="AZ120" i="2"/>
  <c r="BA527" i="2"/>
  <c r="AK527" i="2"/>
  <c r="AS527" i="2" s="1"/>
  <c r="AK319" i="2"/>
  <c r="AS319" i="2" s="1"/>
  <c r="BA319" i="2"/>
  <c r="AK202" i="2"/>
  <c r="AS202" i="2" s="1"/>
  <c r="BA202" i="2"/>
  <c r="BB202" i="2" s="1"/>
  <c r="AI36" i="2"/>
  <c r="AQ36" i="2" s="1"/>
  <c r="AY36" i="2"/>
  <c r="AX473" i="2"/>
  <c r="AH473" i="2"/>
  <c r="AP473" i="2" s="1"/>
  <c r="AI403" i="2"/>
  <c r="AQ403" i="2" s="1"/>
  <c r="AY403" i="2"/>
  <c r="BB403" i="2" s="1"/>
  <c r="AJ178" i="2"/>
  <c r="AR178" i="2" s="1"/>
  <c r="AZ178" i="2"/>
  <c r="AI54" i="2"/>
  <c r="AQ54" i="2" s="1"/>
  <c r="AY54" i="2"/>
  <c r="BB54" i="2" s="1"/>
  <c r="AH39" i="2"/>
  <c r="AP39" i="2" s="1"/>
  <c r="AX39" i="2"/>
  <c r="BA30" i="2"/>
  <c r="AK30" i="2"/>
  <c r="AS30" i="2" s="1"/>
  <c r="BA22" i="2"/>
  <c r="AK22" i="2"/>
  <c r="AS22" i="2" s="1"/>
  <c r="BA14" i="2"/>
  <c r="AK14" i="2"/>
  <c r="AS14" i="2" s="1"/>
  <c r="BB614" i="2"/>
  <c r="AY1583" i="2"/>
  <c r="AI1583" i="2"/>
  <c r="AQ1583" i="2" s="1"/>
  <c r="BA1571" i="2"/>
  <c r="AK1571" i="2"/>
  <c r="AS1571" i="2" s="1"/>
  <c r="AJ1576" i="2"/>
  <c r="AR1576" i="2" s="1"/>
  <c r="AZ1576" i="2"/>
  <c r="BB1576" i="2" s="1"/>
  <c r="BA1577" i="2"/>
  <c r="AK1577" i="2"/>
  <c r="AS1577" i="2" s="1"/>
  <c r="AK1566" i="2"/>
  <c r="AS1566" i="2" s="1"/>
  <c r="BA1566" i="2"/>
  <c r="AH1529" i="2"/>
  <c r="AP1529" i="2" s="1"/>
  <c r="AX1529" i="2"/>
  <c r="BA1549" i="2"/>
  <c r="AK1549" i="2"/>
  <c r="AS1549" i="2" s="1"/>
  <c r="BB1460" i="2"/>
  <c r="AY1542" i="2"/>
  <c r="AI1542" i="2"/>
  <c r="AQ1542" i="2" s="1"/>
  <c r="AJ1514" i="2"/>
  <c r="AR1514" i="2" s="1"/>
  <c r="AZ1514" i="2"/>
  <c r="AZ1509" i="2"/>
  <c r="AJ1509" i="2"/>
  <c r="AR1509" i="2" s="1"/>
  <c r="AH1521" i="2"/>
  <c r="AP1521" i="2" s="1"/>
  <c r="AX1521" i="2"/>
  <c r="BB1521" i="2" s="1"/>
  <c r="AY1506" i="2"/>
  <c r="AI1506" i="2"/>
  <c r="AQ1506" i="2" s="1"/>
  <c r="AI1503" i="2"/>
  <c r="AQ1503" i="2" s="1"/>
  <c r="AY1503" i="2"/>
  <c r="BB1503" i="2" s="1"/>
  <c r="AZ1533" i="2"/>
  <c r="BB1533" i="2" s="1"/>
  <c r="AJ1533" i="2"/>
  <c r="AR1533" i="2" s="1"/>
  <c r="AK1466" i="2"/>
  <c r="AS1466" i="2" s="1"/>
  <c r="BA1466" i="2"/>
  <c r="BB1458" i="2"/>
  <c r="BA1420" i="2"/>
  <c r="AK1420" i="2"/>
  <c r="AS1420" i="2" s="1"/>
  <c r="AJ1387" i="2"/>
  <c r="AR1387" i="2" s="1"/>
  <c r="AZ1387" i="2"/>
  <c r="AJ1479" i="2"/>
  <c r="AR1479" i="2" s="1"/>
  <c r="AZ1479" i="2"/>
  <c r="AH1423" i="2"/>
  <c r="AP1423" i="2" s="1"/>
  <c r="AX1423" i="2"/>
  <c r="AK1515" i="2"/>
  <c r="AS1515" i="2" s="1"/>
  <c r="BA1515" i="2"/>
  <c r="BB1515" i="2" s="1"/>
  <c r="BB1436" i="2"/>
  <c r="AJ1427" i="2"/>
  <c r="AR1427" i="2" s="1"/>
  <c r="AZ1427" i="2"/>
  <c r="AI1380" i="2"/>
  <c r="AQ1380" i="2" s="1"/>
  <c r="AY1380" i="2"/>
  <c r="BB1478" i="2"/>
  <c r="AK1373" i="2"/>
  <c r="AS1373" i="2" s="1"/>
  <c r="BA1373" i="2"/>
  <c r="AJ1343" i="2"/>
  <c r="AR1343" i="2" s="1"/>
  <c r="AZ1343" i="2"/>
  <c r="BB1343" i="2" s="1"/>
  <c r="AZ1403" i="2"/>
  <c r="AJ1403" i="2"/>
  <c r="AR1403" i="2" s="1"/>
  <c r="AH1526" i="2"/>
  <c r="AP1526" i="2" s="1"/>
  <c r="AX1526" i="2"/>
  <c r="BB1526" i="2" s="1"/>
  <c r="AZ1390" i="2"/>
  <c r="AJ1390" i="2"/>
  <c r="AR1390" i="2" s="1"/>
  <c r="BB1451" i="2"/>
  <c r="AH1405" i="2"/>
  <c r="AP1405" i="2" s="1"/>
  <c r="AX1405" i="2"/>
  <c r="BB1385" i="2"/>
  <c r="AI1329" i="2"/>
  <c r="AQ1329" i="2" s="1"/>
  <c r="AY1329" i="2"/>
  <c r="AY1365" i="2"/>
  <c r="AI1365" i="2"/>
  <c r="AQ1365" i="2" s="1"/>
  <c r="AI1327" i="2"/>
  <c r="AQ1327" i="2" s="1"/>
  <c r="AY1327" i="2"/>
  <c r="AK1391" i="2"/>
  <c r="AS1391" i="2" s="1"/>
  <c r="BA1391" i="2"/>
  <c r="AJ1288" i="2"/>
  <c r="AR1288" i="2" s="1"/>
  <c r="AZ1288" i="2"/>
  <c r="BA1374" i="2"/>
  <c r="BB1374" i="2" s="1"/>
  <c r="AK1374" i="2"/>
  <c r="AS1374" i="2" s="1"/>
  <c r="AY1301" i="2"/>
  <c r="AI1301" i="2"/>
  <c r="AQ1301" i="2" s="1"/>
  <c r="BB1282" i="2"/>
  <c r="BA1328" i="2"/>
  <c r="AK1328" i="2"/>
  <c r="AS1328" i="2" s="1"/>
  <c r="AZ1308" i="2"/>
  <c r="AJ1308" i="2"/>
  <c r="AR1308" i="2" s="1"/>
  <c r="AY1332" i="2"/>
  <c r="AI1332" i="2"/>
  <c r="AQ1332" i="2" s="1"/>
  <c r="AJ1253" i="2"/>
  <c r="AR1253" i="2" s="1"/>
  <c r="AZ1253" i="2"/>
  <c r="AI1328" i="2"/>
  <c r="AQ1328" i="2" s="1"/>
  <c r="AY1328" i="2"/>
  <c r="AI1139" i="2"/>
  <c r="AQ1139" i="2" s="1"/>
  <c r="AY1139" i="2"/>
  <c r="AJ1209" i="2"/>
  <c r="AR1209" i="2" s="1"/>
  <c r="AZ1209" i="2"/>
  <c r="BB1284" i="2"/>
  <c r="AZ1118" i="2"/>
  <c r="AJ1118" i="2"/>
  <c r="AR1118" i="2" s="1"/>
  <c r="BB1192" i="2"/>
  <c r="BB1283" i="2"/>
  <c r="AJ1177" i="2"/>
  <c r="AR1177" i="2" s="1"/>
  <c r="AZ1177" i="2"/>
  <c r="AY1157" i="2"/>
  <c r="AI1157" i="2"/>
  <c r="AQ1157" i="2" s="1"/>
  <c r="AY1142" i="2"/>
  <c r="AI1142" i="2"/>
  <c r="AQ1142" i="2" s="1"/>
  <c r="AJ1320" i="2"/>
  <c r="AR1320" i="2" s="1"/>
  <c r="AZ1320" i="2"/>
  <c r="AI1206" i="2"/>
  <c r="AQ1206" i="2" s="1"/>
  <c r="AY1206" i="2"/>
  <c r="AH1244" i="2"/>
  <c r="AP1244" i="2" s="1"/>
  <c r="AX1244" i="2"/>
  <c r="BB1111" i="2"/>
  <c r="AJ1265" i="2"/>
  <c r="AR1265" i="2" s="1"/>
  <c r="AZ1265" i="2"/>
  <c r="AX1295" i="2"/>
  <c r="BB1295" i="2" s="1"/>
  <c r="AH1295" i="2"/>
  <c r="AP1295" i="2" s="1"/>
  <c r="BB1180" i="2"/>
  <c r="AZ1159" i="2"/>
  <c r="AJ1159" i="2"/>
  <c r="AR1159" i="2" s="1"/>
  <c r="AJ1128" i="2"/>
  <c r="AR1128" i="2" s="1"/>
  <c r="AZ1128" i="2"/>
  <c r="AI1118" i="2"/>
  <c r="AQ1118" i="2" s="1"/>
  <c r="AY1118" i="2"/>
  <c r="BB1118" i="2" s="1"/>
  <c r="AX1099" i="2"/>
  <c r="AH1099" i="2"/>
  <c r="AP1099" i="2" s="1"/>
  <c r="AK1186" i="2"/>
  <c r="AS1186" i="2" s="1"/>
  <c r="BA1186" i="2"/>
  <c r="AY1100" i="2"/>
  <c r="AI1100" i="2"/>
  <c r="AQ1100" i="2" s="1"/>
  <c r="AX1090" i="2"/>
  <c r="AH1090" i="2"/>
  <c r="AP1090" i="2" s="1"/>
  <c r="AK1022" i="2"/>
  <c r="AS1022" i="2" s="1"/>
  <c r="BA1022" i="2"/>
  <c r="BA907" i="2"/>
  <c r="BB907" i="2" s="1"/>
  <c r="AK907" i="2"/>
  <c r="AS907" i="2" s="1"/>
  <c r="BA1139" i="2"/>
  <c r="AK1139" i="2"/>
  <c r="AS1139" i="2" s="1"/>
  <c r="AY1083" i="2"/>
  <c r="AI1083" i="2"/>
  <c r="AQ1083" i="2" s="1"/>
  <c r="AK1001" i="2"/>
  <c r="AS1001" i="2" s="1"/>
  <c r="BA1001" i="2"/>
  <c r="AJ1049" i="2"/>
  <c r="AR1049" i="2" s="1"/>
  <c r="AZ1049" i="2"/>
  <c r="BB1049" i="2" s="1"/>
  <c r="AI1140" i="2"/>
  <c r="AQ1140" i="2" s="1"/>
  <c r="AY1140" i="2"/>
  <c r="AK1120" i="2"/>
  <c r="AS1120" i="2" s="1"/>
  <c r="BA1120" i="2"/>
  <c r="AH1065" i="2"/>
  <c r="AP1065" i="2" s="1"/>
  <c r="AX1065" i="2"/>
  <c r="AK1023" i="2"/>
  <c r="AS1023" i="2" s="1"/>
  <c r="BA1023" i="2"/>
  <c r="BB1023" i="2" s="1"/>
  <c r="AH991" i="2"/>
  <c r="AP991" i="2" s="1"/>
  <c r="AX991" i="2"/>
  <c r="AH901" i="2"/>
  <c r="AP901" i="2" s="1"/>
  <c r="AX901" i="2"/>
  <c r="AY839" i="2"/>
  <c r="AI839" i="2"/>
  <c r="AQ839" i="2" s="1"/>
  <c r="AY823" i="2"/>
  <c r="BB823" i="2" s="1"/>
  <c r="AI823" i="2"/>
  <c r="AQ823" i="2" s="1"/>
  <c r="AJ973" i="2"/>
  <c r="AR973" i="2" s="1"/>
  <c r="AZ973" i="2"/>
  <c r="BB973" i="2" s="1"/>
  <c r="AZ949" i="2"/>
  <c r="AJ949" i="2"/>
  <c r="AR949" i="2" s="1"/>
  <c r="AI889" i="2"/>
  <c r="AQ889" i="2" s="1"/>
  <c r="AY889" i="2"/>
  <c r="BA945" i="2"/>
  <c r="AK945" i="2"/>
  <c r="AS945" i="2" s="1"/>
  <c r="BA951" i="2"/>
  <c r="AK951" i="2"/>
  <c r="AS951" i="2" s="1"/>
  <c r="BA890" i="2"/>
  <c r="AK890" i="2"/>
  <c r="AS890" i="2" s="1"/>
  <c r="AZ808" i="2"/>
  <c r="AJ808" i="2"/>
  <c r="AR808" i="2" s="1"/>
  <c r="BB808" i="2" s="1"/>
  <c r="AI992" i="2"/>
  <c r="AQ992" i="2" s="1"/>
  <c r="AY992" i="2"/>
  <c r="AX936" i="2"/>
  <c r="AH936" i="2"/>
  <c r="AP936" i="2" s="1"/>
  <c r="AK872" i="2"/>
  <c r="AS872" i="2" s="1"/>
  <c r="BA872" i="2"/>
  <c r="AK1059" i="2"/>
  <c r="AS1059" i="2" s="1"/>
  <c r="BA1059" i="2"/>
  <c r="BB1059" i="2" s="1"/>
  <c r="AI1025" i="2"/>
  <c r="AQ1025" i="2" s="1"/>
  <c r="AY1025" i="2"/>
  <c r="BA991" i="2"/>
  <c r="AK991" i="2"/>
  <c r="AS991" i="2" s="1"/>
  <c r="AH961" i="2"/>
  <c r="AP961" i="2" s="1"/>
  <c r="AX961" i="2"/>
  <c r="AH972" i="2"/>
  <c r="AP972" i="2" s="1"/>
  <c r="AX972" i="2"/>
  <c r="BB972" i="2" s="1"/>
  <c r="AK919" i="2"/>
  <c r="AS919" i="2" s="1"/>
  <c r="BA919" i="2"/>
  <c r="BA824" i="2"/>
  <c r="AK824" i="2"/>
  <c r="AS824" i="2" s="1"/>
  <c r="AK791" i="2"/>
  <c r="AS791" i="2" s="1"/>
  <c r="BA791" i="2"/>
  <c r="AJ791" i="2"/>
  <c r="AR791" i="2" s="1"/>
  <c r="AZ791" i="2"/>
  <c r="AH1043" i="2"/>
  <c r="AP1043" i="2" s="1"/>
  <c r="AX1043" i="2"/>
  <c r="BB1043" i="2" s="1"/>
  <c r="AH763" i="2"/>
  <c r="AP763" i="2" s="1"/>
  <c r="AX763" i="2"/>
  <c r="BB763" i="2" s="1"/>
  <c r="AI727" i="2"/>
  <c r="AQ727" i="2" s="1"/>
  <c r="AY727" i="2"/>
  <c r="AY1001" i="2"/>
  <c r="AI1001" i="2"/>
  <c r="AQ1001" i="2" s="1"/>
  <c r="AK946" i="2"/>
  <c r="AS946" i="2" s="1"/>
  <c r="BA946" i="2"/>
  <c r="BB791" i="2"/>
  <c r="AJ1032" i="2"/>
  <c r="AR1032" i="2" s="1"/>
  <c r="AZ1032" i="2"/>
  <c r="AY776" i="2"/>
  <c r="AI776" i="2"/>
  <c r="AQ776" i="2" s="1"/>
  <c r="AH692" i="2"/>
  <c r="AP692" i="2" s="1"/>
  <c r="AX692" i="2"/>
  <c r="BB692" i="2" s="1"/>
  <c r="BB639" i="2"/>
  <c r="AX724" i="2"/>
  <c r="AH724" i="2"/>
  <c r="AP724" i="2" s="1"/>
  <c r="AZ656" i="2"/>
  <c r="AJ656" i="2"/>
  <c r="AR656" i="2" s="1"/>
  <c r="BB620" i="2"/>
  <c r="AI802" i="2"/>
  <c r="AQ802" i="2" s="1"/>
  <c r="AY802" i="2"/>
  <c r="BB802" i="2" s="1"/>
  <c r="AH734" i="2"/>
  <c r="AP734" i="2" s="1"/>
  <c r="AX734" i="2"/>
  <c r="AH725" i="2"/>
  <c r="AP725" i="2" s="1"/>
  <c r="AX725" i="2"/>
  <c r="BB712" i="2"/>
  <c r="AH966" i="2"/>
  <c r="AP966" i="2" s="1"/>
  <c r="AX966" i="2"/>
  <c r="BB850" i="2"/>
  <c r="BA826" i="2"/>
  <c r="AK826" i="2"/>
  <c r="AS826" i="2" s="1"/>
  <c r="BA800" i="2"/>
  <c r="AK800" i="2"/>
  <c r="AS800" i="2" s="1"/>
  <c r="BA693" i="2"/>
  <c r="AK693" i="2"/>
  <c r="AS693" i="2" s="1"/>
  <c r="AI658" i="2"/>
  <c r="AQ658" i="2" s="1"/>
  <c r="AY658" i="2"/>
  <c r="AX578" i="2"/>
  <c r="AH578" i="2"/>
  <c r="AP578" i="2" s="1"/>
  <c r="AZ525" i="2"/>
  <c r="AJ525" i="2"/>
  <c r="AR525" i="2" s="1"/>
  <c r="AZ509" i="2"/>
  <c r="AJ509" i="2"/>
  <c r="AR509" i="2" s="1"/>
  <c r="AZ493" i="2"/>
  <c r="BB493" i="2" s="1"/>
  <c r="AJ493" i="2"/>
  <c r="AR493" i="2" s="1"/>
  <c r="AZ477" i="2"/>
  <c r="AJ477" i="2"/>
  <c r="AR477" i="2" s="1"/>
  <c r="AZ461" i="2"/>
  <c r="AJ461" i="2"/>
  <c r="AR461" i="2" s="1"/>
  <c r="AI708" i="2"/>
  <c r="AQ708" i="2" s="1"/>
  <c r="AY708" i="2"/>
  <c r="BB708" i="2" s="1"/>
  <c r="AK536" i="2"/>
  <c r="AS536" i="2" s="1"/>
  <c r="BA536" i="2"/>
  <c r="AZ726" i="2"/>
  <c r="AJ726" i="2"/>
  <c r="AR726" i="2" s="1"/>
  <c r="AH694" i="2"/>
  <c r="AP694" i="2" s="1"/>
  <c r="AX694" i="2"/>
  <c r="AK650" i="2"/>
  <c r="AS650" i="2" s="1"/>
  <c r="BA650" i="2"/>
  <c r="AY568" i="2"/>
  <c r="BB568" i="2" s="1"/>
  <c r="AI568" i="2"/>
  <c r="AQ568" i="2" s="1"/>
  <c r="AY531" i="2"/>
  <c r="AI531" i="2"/>
  <c r="AQ531" i="2" s="1"/>
  <c r="AZ508" i="2"/>
  <c r="AJ508" i="2"/>
  <c r="AR508" i="2" s="1"/>
  <c r="AY467" i="2"/>
  <c r="AI467" i="2"/>
  <c r="AQ467" i="2" s="1"/>
  <c r="AZ709" i="2"/>
  <c r="AJ709" i="2"/>
  <c r="AR709" i="2" s="1"/>
  <c r="AK687" i="2"/>
  <c r="AS687" i="2" s="1"/>
  <c r="BA687" i="2"/>
  <c r="BB756" i="2"/>
  <c r="AY607" i="2"/>
  <c r="AI607" i="2"/>
  <c r="AQ607" i="2" s="1"/>
  <c r="AH440" i="2"/>
  <c r="AP440" i="2" s="1"/>
  <c r="AX440" i="2"/>
  <c r="AH368" i="2"/>
  <c r="AP368" i="2" s="1"/>
  <c r="AX368" i="2"/>
  <c r="BB368" i="2" s="1"/>
  <c r="BB358" i="2"/>
  <c r="AX328" i="2"/>
  <c r="AH328" i="2"/>
  <c r="AP328" i="2" s="1"/>
  <c r="AY675" i="2"/>
  <c r="AI675" i="2"/>
  <c r="AQ675" i="2" s="1"/>
  <c r="BB662" i="2"/>
  <c r="BA533" i="2"/>
  <c r="AK533" i="2"/>
  <c r="AS533" i="2" s="1"/>
  <c r="AX514" i="2"/>
  <c r="AH514" i="2"/>
  <c r="AP514" i="2" s="1"/>
  <c r="AI583" i="2"/>
  <c r="AQ583" i="2" s="1"/>
  <c r="AY583" i="2"/>
  <c r="AX505" i="2"/>
  <c r="BB505" i="2" s="1"/>
  <c r="AH505" i="2"/>
  <c r="AP505" i="2" s="1"/>
  <c r="AY498" i="2"/>
  <c r="AI498" i="2"/>
  <c r="AQ498" i="2" s="1"/>
  <c r="BA475" i="2"/>
  <c r="AK475" i="2"/>
  <c r="AS475" i="2" s="1"/>
  <c r="AJ593" i="2"/>
  <c r="AR593" i="2" s="1"/>
  <c r="AZ593" i="2"/>
  <c r="AJ567" i="2"/>
  <c r="AR567" i="2" s="1"/>
  <c r="AZ567" i="2"/>
  <c r="AX497" i="2"/>
  <c r="AH497" i="2"/>
  <c r="AP497" i="2" s="1"/>
  <c r="AY490" i="2"/>
  <c r="AI490" i="2"/>
  <c r="AQ490" i="2" s="1"/>
  <c r="BA453" i="2"/>
  <c r="AK453" i="2"/>
  <c r="AS453" i="2" s="1"/>
  <c r="AK618" i="2"/>
  <c r="AS618" i="2" s="1"/>
  <c r="BB618" i="2" s="1"/>
  <c r="BA618" i="2"/>
  <c r="AI493" i="2"/>
  <c r="AQ493" i="2" s="1"/>
  <c r="AY493" i="2"/>
  <c r="AY522" i="2"/>
  <c r="AI522" i="2"/>
  <c r="AQ522" i="2" s="1"/>
  <c r="BA460" i="2"/>
  <c r="AK460" i="2"/>
  <c r="AS460" i="2" s="1"/>
  <c r="AH411" i="2"/>
  <c r="AP411" i="2" s="1"/>
  <c r="AX411" i="2"/>
  <c r="AY378" i="2"/>
  <c r="AI378" i="2"/>
  <c r="AQ378" i="2" s="1"/>
  <c r="BA511" i="2"/>
  <c r="AK511" i="2"/>
  <c r="AS511" i="2" s="1"/>
  <c r="AZ451" i="2"/>
  <c r="AJ451" i="2"/>
  <c r="AR451" i="2" s="1"/>
  <c r="BB397" i="2"/>
  <c r="AY627" i="2"/>
  <c r="AI627" i="2"/>
  <c r="AQ627" i="2" s="1"/>
  <c r="AZ421" i="2"/>
  <c r="AJ421" i="2"/>
  <c r="AR421" i="2" s="1"/>
  <c r="AH331" i="2"/>
  <c r="AP331" i="2" s="1"/>
  <c r="AX331" i="2"/>
  <c r="BB331" i="2" s="1"/>
  <c r="AJ586" i="2"/>
  <c r="AR586" i="2" s="1"/>
  <c r="AZ586" i="2"/>
  <c r="BA501" i="2"/>
  <c r="AK501" i="2"/>
  <c r="AS501" i="2" s="1"/>
  <c r="AZ475" i="2"/>
  <c r="AJ475" i="2"/>
  <c r="AR475" i="2" s="1"/>
  <c r="AX418" i="2"/>
  <c r="AH418" i="2"/>
  <c r="AP418" i="2" s="1"/>
  <c r="AX480" i="2"/>
  <c r="BB480" i="2" s="1"/>
  <c r="AH480" i="2"/>
  <c r="AP480" i="2" s="1"/>
  <c r="AX396" i="2"/>
  <c r="AH396" i="2"/>
  <c r="AP396" i="2" s="1"/>
  <c r="AK381" i="2"/>
  <c r="AS381" i="2" s="1"/>
  <c r="BA381" i="2"/>
  <c r="BB381" i="2" s="1"/>
  <c r="BB341" i="2"/>
  <c r="AI322" i="2"/>
  <c r="AQ322" i="2" s="1"/>
  <c r="AY322" i="2"/>
  <c r="AX272" i="2"/>
  <c r="AH272" i="2"/>
  <c r="AP272" i="2" s="1"/>
  <c r="AI576" i="2"/>
  <c r="AQ576" i="2" s="1"/>
  <c r="AY576" i="2"/>
  <c r="AY509" i="2"/>
  <c r="AI509" i="2"/>
  <c r="AQ509" i="2" s="1"/>
  <c r="AZ410" i="2"/>
  <c r="AJ410" i="2"/>
  <c r="AR410" i="2" s="1"/>
  <c r="AX248" i="2"/>
  <c r="AH248" i="2"/>
  <c r="AP248" i="2" s="1"/>
  <c r="BB238" i="2"/>
  <c r="BB528" i="2"/>
  <c r="AY355" i="2"/>
  <c r="BB355" i="2" s="1"/>
  <c r="AI355" i="2"/>
  <c r="AQ355" i="2" s="1"/>
  <c r="BA335" i="2"/>
  <c r="AK335" i="2"/>
  <c r="AS335" i="2" s="1"/>
  <c r="AI300" i="2"/>
  <c r="AQ300" i="2" s="1"/>
  <c r="AY300" i="2"/>
  <c r="AJ554" i="2"/>
  <c r="AR554" i="2" s="1"/>
  <c r="AZ554" i="2"/>
  <c r="BB554" i="2" s="1"/>
  <c r="BB478" i="2"/>
  <c r="AI424" i="2"/>
  <c r="AQ424" i="2" s="1"/>
  <c r="AY424" i="2"/>
  <c r="BA471" i="2"/>
  <c r="AK471" i="2"/>
  <c r="AS471" i="2" s="1"/>
  <c r="BB471" i="2" s="1"/>
  <c r="BB395" i="2"/>
  <c r="BB339" i="2"/>
  <c r="BB246" i="2"/>
  <c r="AK204" i="2"/>
  <c r="AS204" i="2" s="1"/>
  <c r="BA204" i="2"/>
  <c r="AX529" i="2"/>
  <c r="AH529" i="2"/>
  <c r="AP529" i="2" s="1"/>
  <c r="AY465" i="2"/>
  <c r="AI465" i="2"/>
  <c r="AQ465" i="2" s="1"/>
  <c r="AH369" i="2"/>
  <c r="AP369" i="2" s="1"/>
  <c r="AX369" i="2"/>
  <c r="AK350" i="2"/>
  <c r="AS350" i="2" s="1"/>
  <c r="BA350" i="2"/>
  <c r="BB296" i="2"/>
  <c r="BA379" i="2"/>
  <c r="AK379" i="2"/>
  <c r="AS379" i="2" s="1"/>
  <c r="BA297" i="2"/>
  <c r="AK297" i="2"/>
  <c r="AS297" i="2" s="1"/>
  <c r="AI244" i="2"/>
  <c r="AQ244" i="2" s="1"/>
  <c r="AY244" i="2"/>
  <c r="AZ523" i="2"/>
  <c r="AJ523" i="2"/>
  <c r="AR523" i="2" s="1"/>
  <c r="AK372" i="2"/>
  <c r="AS372" i="2" s="1"/>
  <c r="BA372" i="2"/>
  <c r="AY284" i="2"/>
  <c r="BB284" i="2" s="1"/>
  <c r="AI284" i="2"/>
  <c r="AQ284" i="2" s="1"/>
  <c r="BB157" i="2"/>
  <c r="AI435" i="2"/>
  <c r="AQ435" i="2" s="1"/>
  <c r="AY435" i="2"/>
  <c r="BA411" i="2"/>
  <c r="AK411" i="2"/>
  <c r="AS411" i="2" s="1"/>
  <c r="AJ333" i="2"/>
  <c r="AR333" i="2" s="1"/>
  <c r="AZ333" i="2"/>
  <c r="AH290" i="2"/>
  <c r="AP290" i="2" s="1"/>
  <c r="AX290" i="2"/>
  <c r="BB290" i="2" s="1"/>
  <c r="BB279" i="2"/>
  <c r="BA275" i="2"/>
  <c r="AK275" i="2"/>
  <c r="AS275" i="2" s="1"/>
  <c r="AZ153" i="2"/>
  <c r="BB153" i="2" s="1"/>
  <c r="AJ153" i="2"/>
  <c r="AR153" i="2" s="1"/>
  <c r="AJ154" i="2"/>
  <c r="AR154" i="2" s="1"/>
  <c r="AZ154" i="2"/>
  <c r="BB154" i="2" s="1"/>
  <c r="AK107" i="2"/>
  <c r="AS107" i="2" s="1"/>
  <c r="BA107" i="2"/>
  <c r="BB415" i="2"/>
  <c r="AI361" i="2"/>
  <c r="AQ361" i="2" s="1"/>
  <c r="AY361" i="2"/>
  <c r="BB361" i="2" s="1"/>
  <c r="BA185" i="2"/>
  <c r="AK185" i="2"/>
  <c r="AS185" i="2" s="1"/>
  <c r="BB212" i="2"/>
  <c r="AH201" i="2"/>
  <c r="AP201" i="2" s="1"/>
  <c r="AX201" i="2"/>
  <c r="BA29" i="2"/>
  <c r="AK29" i="2"/>
  <c r="AS29" i="2" s="1"/>
  <c r="AJ284" i="2"/>
  <c r="AR284" i="2" s="1"/>
  <c r="AZ284" i="2"/>
  <c r="BB139" i="2"/>
  <c r="AY68" i="2"/>
  <c r="BB68" i="2" s="1"/>
  <c r="AI68" i="2"/>
  <c r="AQ68" i="2" s="1"/>
  <c r="BA43" i="2"/>
  <c r="AK43" i="2"/>
  <c r="AS43" i="2" s="1"/>
  <c r="AZ29" i="2"/>
  <c r="AJ29" i="2"/>
  <c r="AR29" i="2" s="1"/>
  <c r="AZ21" i="2"/>
  <c r="AJ21" i="2"/>
  <c r="AR21" i="2" s="1"/>
  <c r="AZ13" i="2"/>
  <c r="AJ13" i="2"/>
  <c r="AR13" i="2" s="1"/>
  <c r="BB599" i="2"/>
  <c r="BB597" i="2"/>
  <c r="BB813" i="2"/>
  <c r="BB1296" i="2"/>
  <c r="AX496" i="2"/>
  <c r="AH496" i="2"/>
  <c r="AP496" i="2" s="1"/>
  <c r="AJ291" i="2"/>
  <c r="AR291" i="2" s="1"/>
  <c r="AZ291" i="2"/>
  <c r="AK220" i="2"/>
  <c r="AS220" i="2" s="1"/>
  <c r="BA220" i="2"/>
  <c r="AJ211" i="2"/>
  <c r="AR211" i="2" s="1"/>
  <c r="AZ211" i="2"/>
  <c r="AZ122" i="2"/>
  <c r="AJ122" i="2"/>
  <c r="AR122" i="2" s="1"/>
  <c r="AH112" i="2"/>
  <c r="AP112" i="2" s="1"/>
  <c r="AX112" i="2"/>
  <c r="AJ100" i="2"/>
  <c r="AR100" i="2" s="1"/>
  <c r="AZ100" i="2"/>
  <c r="AX51" i="2"/>
  <c r="AH51" i="2"/>
  <c r="AP51" i="2" s="1"/>
  <c r="BA423" i="2"/>
  <c r="BB423" i="2" s="1"/>
  <c r="AK423" i="2"/>
  <c r="AS423" i="2" s="1"/>
  <c r="BA347" i="2"/>
  <c r="AK347" i="2"/>
  <c r="AS347" i="2" s="1"/>
  <c r="BA235" i="2"/>
  <c r="AK235" i="2"/>
  <c r="AS235" i="2" s="1"/>
  <c r="BA229" i="2"/>
  <c r="AK229" i="2"/>
  <c r="AS229" i="2" s="1"/>
  <c r="AH207" i="2"/>
  <c r="AP207" i="2" s="1"/>
  <c r="AX207" i="2"/>
  <c r="AK179" i="2"/>
  <c r="AS179" i="2" s="1"/>
  <c r="BA179" i="2"/>
  <c r="AJ143" i="2"/>
  <c r="AR143" i="2" s="1"/>
  <c r="BB143" i="2" s="1"/>
  <c r="AZ143" i="2"/>
  <c r="AJ103" i="2"/>
  <c r="AR103" i="2" s="1"/>
  <c r="AZ103" i="2"/>
  <c r="AX83" i="2"/>
  <c r="AH83" i="2"/>
  <c r="AP83" i="2" s="1"/>
  <c r="AK72" i="2"/>
  <c r="AS72" i="2" s="1"/>
  <c r="BA72" i="2"/>
  <c r="BA40" i="2"/>
  <c r="BB40" i="2" s="1"/>
  <c r="AK40" i="2"/>
  <c r="AS40" i="2" s="1"/>
  <c r="AH113" i="2"/>
  <c r="AP113" i="2" s="1"/>
  <c r="AX113" i="2"/>
  <c r="BB113" i="2" s="1"/>
  <c r="AI44" i="2"/>
  <c r="AQ44" i="2" s="1"/>
  <c r="AY44" i="2"/>
  <c r="AH94" i="2"/>
  <c r="AP94" i="2" s="1"/>
  <c r="AX94" i="2"/>
  <c r="BB7" i="2"/>
  <c r="AH96" i="2"/>
  <c r="AP96" i="2" s="1"/>
  <c r="AX96" i="2"/>
  <c r="AY67" i="2"/>
  <c r="AI67" i="2"/>
  <c r="AQ67" i="2" s="1"/>
  <c r="AI1582" i="2"/>
  <c r="AQ1582" i="2" s="1"/>
  <c r="AY1582" i="2"/>
  <c r="AX1565" i="2"/>
  <c r="AH1565" i="2"/>
  <c r="AP1565" i="2" s="1"/>
  <c r="BA1565" i="2"/>
  <c r="AK1565" i="2"/>
  <c r="AS1565" i="2" s="1"/>
  <c r="AJ1578" i="2"/>
  <c r="AR1578" i="2" s="1"/>
  <c r="AZ1578" i="2"/>
  <c r="BB1578" i="2" s="1"/>
  <c r="AK1543" i="2"/>
  <c r="AS1543" i="2" s="1"/>
  <c r="BA1543" i="2"/>
  <c r="BA1508" i="2"/>
  <c r="AK1508" i="2"/>
  <c r="AS1508" i="2" s="1"/>
  <c r="AY1547" i="2"/>
  <c r="AI1547" i="2"/>
  <c r="AQ1547" i="2" s="1"/>
  <c r="AX1524" i="2"/>
  <c r="BB1524" i="2" s="1"/>
  <c r="AH1524" i="2"/>
  <c r="AP1524" i="2" s="1"/>
  <c r="AX1504" i="2"/>
  <c r="AH1504" i="2"/>
  <c r="AP1504" i="2" s="1"/>
  <c r="AK1556" i="2"/>
  <c r="AS1556" i="2" s="1"/>
  <c r="BA1556" i="2"/>
  <c r="BB1556" i="2" s="1"/>
  <c r="AJ1546" i="2"/>
  <c r="AR1546" i="2" s="1"/>
  <c r="AZ1546" i="2"/>
  <c r="BA1502" i="2"/>
  <c r="BB1502" i="2" s="1"/>
  <c r="AK1502" i="2"/>
  <c r="AS1502" i="2" s="1"/>
  <c r="AY1527" i="2"/>
  <c r="AI1527" i="2"/>
  <c r="AQ1527" i="2" s="1"/>
  <c r="AJ1560" i="2"/>
  <c r="AR1560" i="2" s="1"/>
  <c r="AZ1560" i="2"/>
  <c r="BB1560" i="2" s="1"/>
  <c r="AK1448" i="2"/>
  <c r="AS1448" i="2" s="1"/>
  <c r="BA1448" i="2"/>
  <c r="AK1485" i="2"/>
  <c r="AS1485" i="2" s="1"/>
  <c r="BA1485" i="2"/>
  <c r="AY1472" i="2"/>
  <c r="BB1472" i="2" s="1"/>
  <c r="AI1472" i="2"/>
  <c r="AQ1472" i="2" s="1"/>
  <c r="AX1441" i="2"/>
  <c r="AH1441" i="2"/>
  <c r="AP1441" i="2" s="1"/>
  <c r="BA1418" i="2"/>
  <c r="AK1418" i="2"/>
  <c r="AS1418" i="2" s="1"/>
  <c r="BA1405" i="2"/>
  <c r="AK1405" i="2"/>
  <c r="AS1405" i="2" s="1"/>
  <c r="BB1392" i="2"/>
  <c r="AI1514" i="2"/>
  <c r="AQ1514" i="2" s="1"/>
  <c r="AY1514" i="2"/>
  <c r="BB1514" i="2" s="1"/>
  <c r="AJ1413" i="2"/>
  <c r="AR1413" i="2" s="1"/>
  <c r="AZ1413" i="2"/>
  <c r="BA1381" i="2"/>
  <c r="AK1381" i="2"/>
  <c r="AS1381" i="2" s="1"/>
  <c r="BB1358" i="2"/>
  <c r="AZ1336" i="2"/>
  <c r="AJ1336" i="2"/>
  <c r="AR1336" i="2" s="1"/>
  <c r="BB1399" i="2"/>
  <c r="BB1310" i="2"/>
  <c r="BB1453" i="2"/>
  <c r="AX1360" i="2"/>
  <c r="AH1360" i="2"/>
  <c r="AP1360" i="2" s="1"/>
  <c r="BB1400" i="2"/>
  <c r="AH1286" i="2"/>
  <c r="AP1286" i="2" s="1"/>
  <c r="AX1286" i="2"/>
  <c r="AI1255" i="2"/>
  <c r="AQ1255" i="2" s="1"/>
  <c r="AY1255" i="2"/>
  <c r="AY1369" i="2"/>
  <c r="BB1369" i="2" s="1"/>
  <c r="AI1369" i="2"/>
  <c r="AQ1369" i="2" s="1"/>
  <c r="BB1226" i="2"/>
  <c r="AJ1438" i="2"/>
  <c r="AR1438" i="2" s="1"/>
  <c r="AZ1438" i="2"/>
  <c r="BB1438" i="2" s="1"/>
  <c r="AK1303" i="2"/>
  <c r="AS1303" i="2" s="1"/>
  <c r="BA1303" i="2"/>
  <c r="AH1313" i="2"/>
  <c r="AP1313" i="2" s="1"/>
  <c r="AX1313" i="2"/>
  <c r="AX1230" i="2"/>
  <c r="AH1230" i="2"/>
  <c r="AP1230" i="2" s="1"/>
  <c r="AI1383" i="2"/>
  <c r="AQ1383" i="2" s="1"/>
  <c r="AY1383" i="2"/>
  <c r="BB1383" i="2" s="1"/>
  <c r="AX1256" i="2"/>
  <c r="AH1256" i="2"/>
  <c r="AP1256" i="2" s="1"/>
  <c r="BB1299" i="2"/>
  <c r="BA1246" i="2"/>
  <c r="AK1246" i="2"/>
  <c r="AS1246" i="2" s="1"/>
  <c r="BB1219" i="2"/>
  <c r="AY1205" i="2"/>
  <c r="AI1205" i="2"/>
  <c r="AQ1205" i="2" s="1"/>
  <c r="BA1278" i="2"/>
  <c r="AK1278" i="2"/>
  <c r="AS1278" i="2" s="1"/>
  <c r="AH1203" i="2"/>
  <c r="AP1203" i="2" s="1"/>
  <c r="AX1203" i="2"/>
  <c r="AY1159" i="2"/>
  <c r="BB1159" i="2" s="1"/>
  <c r="AI1159" i="2"/>
  <c r="AQ1159" i="2" s="1"/>
  <c r="AH1356" i="2"/>
  <c r="AP1356" i="2" s="1"/>
  <c r="AX1356" i="2"/>
  <c r="BB1356" i="2" s="1"/>
  <c r="AX1406" i="2"/>
  <c r="AH1406" i="2"/>
  <c r="AP1406" i="2" s="1"/>
  <c r="AK1341" i="2"/>
  <c r="AS1341" i="2" s="1"/>
  <c r="BA1341" i="2"/>
  <c r="BB1341" i="2" s="1"/>
  <c r="BA1248" i="2"/>
  <c r="AK1248" i="2"/>
  <c r="AS1248" i="2" s="1"/>
  <c r="AJ1210" i="2"/>
  <c r="AR1210" i="2" s="1"/>
  <c r="AZ1210" i="2"/>
  <c r="AX1116" i="2"/>
  <c r="AH1116" i="2"/>
  <c r="AP1116" i="2" s="1"/>
  <c r="AJ1302" i="2"/>
  <c r="AR1302" i="2" s="1"/>
  <c r="AZ1302" i="2"/>
  <c r="BB1302" i="2" s="1"/>
  <c r="BB1258" i="2"/>
  <c r="AX1262" i="2"/>
  <c r="BB1262" i="2" s="1"/>
  <c r="AH1262" i="2"/>
  <c r="AP1262" i="2" s="1"/>
  <c r="AY1136" i="2"/>
  <c r="AI1136" i="2"/>
  <c r="AQ1136" i="2" s="1"/>
  <c r="AH1304" i="2"/>
  <c r="AP1304" i="2" s="1"/>
  <c r="AX1304" i="2"/>
  <c r="AH1246" i="2"/>
  <c r="AP1246" i="2" s="1"/>
  <c r="AX1246" i="2"/>
  <c r="AI1218" i="2"/>
  <c r="AQ1218" i="2" s="1"/>
  <c r="BB1218" i="2" s="1"/>
  <c r="AY1218" i="2"/>
  <c r="AJ1271" i="2"/>
  <c r="AR1271" i="2" s="1"/>
  <c r="AZ1271" i="2"/>
  <c r="BB1250" i="2"/>
  <c r="BA1288" i="2"/>
  <c r="AK1288" i="2"/>
  <c r="AS1288" i="2" s="1"/>
  <c r="AZ1206" i="2"/>
  <c r="AJ1206" i="2"/>
  <c r="AR1206" i="2" s="1"/>
  <c r="AX1086" i="2"/>
  <c r="AH1086" i="2"/>
  <c r="AP1086" i="2" s="1"/>
  <c r="AH1277" i="2"/>
  <c r="AP1277" i="2" s="1"/>
  <c r="AX1277" i="2"/>
  <c r="BB1277" i="2" s="1"/>
  <c r="AH1259" i="2"/>
  <c r="AP1259" i="2" s="1"/>
  <c r="AX1259" i="2"/>
  <c r="BA1159" i="2"/>
  <c r="AK1159" i="2"/>
  <c r="AS1159" i="2" s="1"/>
  <c r="AK1125" i="2"/>
  <c r="AS1125" i="2" s="1"/>
  <c r="BA1125" i="2"/>
  <c r="BB1125" i="2" s="1"/>
  <c r="AH1084" i="2"/>
  <c r="AP1084" i="2" s="1"/>
  <c r="AX1084" i="2"/>
  <c r="BB1084" i="2" s="1"/>
  <c r="AZ1014" i="2"/>
  <c r="BB1014" i="2" s="1"/>
  <c r="AJ1014" i="2"/>
  <c r="AR1014" i="2" s="1"/>
  <c r="AY1113" i="2"/>
  <c r="BB1113" i="2" s="1"/>
  <c r="AI1113" i="2"/>
  <c r="AQ1113" i="2" s="1"/>
  <c r="AK1182" i="2"/>
  <c r="AS1182" i="2" s="1"/>
  <c r="BA1182" i="2"/>
  <c r="BB1182" i="2" s="1"/>
  <c r="AH1156" i="2"/>
  <c r="AP1156" i="2" s="1"/>
  <c r="AX1156" i="2"/>
  <c r="BB1156" i="2" s="1"/>
  <c r="BA1147" i="2"/>
  <c r="BB1147" i="2" s="1"/>
  <c r="AK1147" i="2"/>
  <c r="AS1147" i="2" s="1"/>
  <c r="AX1132" i="2"/>
  <c r="BB1132" i="2" s="1"/>
  <c r="AH1132" i="2"/>
  <c r="AP1132" i="2" s="1"/>
  <c r="AH1121" i="2"/>
  <c r="AP1121" i="2" s="1"/>
  <c r="AX1121" i="2"/>
  <c r="AI1029" i="2"/>
  <c r="AQ1029" i="2" s="1"/>
  <c r="AY1029" i="2"/>
  <c r="BB1029" i="2" s="1"/>
  <c r="AY989" i="2"/>
  <c r="AI989" i="2"/>
  <c r="AQ989" i="2" s="1"/>
  <c r="AI935" i="2"/>
  <c r="AQ935" i="2" s="1"/>
  <c r="AY935" i="2"/>
  <c r="AI871" i="2"/>
  <c r="AQ871" i="2" s="1"/>
  <c r="AY871" i="2"/>
  <c r="BA1049" i="2"/>
  <c r="AK1049" i="2"/>
  <c r="AS1049" i="2" s="1"/>
  <c r="AZ971" i="2"/>
  <c r="AJ971" i="2"/>
  <c r="AR971" i="2" s="1"/>
  <c r="AH1164" i="2"/>
  <c r="AP1164" i="2" s="1"/>
  <c r="AX1164" i="2"/>
  <c r="AX1089" i="2"/>
  <c r="AH1089" i="2"/>
  <c r="AP1089" i="2" s="1"/>
  <c r="AZ1075" i="2"/>
  <c r="AJ1075" i="2"/>
  <c r="AR1075" i="2" s="1"/>
  <c r="AK1017" i="2"/>
  <c r="AS1017" i="2" s="1"/>
  <c r="BA1017" i="2"/>
  <c r="AH1002" i="2"/>
  <c r="AP1002" i="2" s="1"/>
  <c r="AX1002" i="2"/>
  <c r="BB1002" i="2" s="1"/>
  <c r="AX923" i="2"/>
  <c r="BB923" i="2" s="1"/>
  <c r="AH923" i="2"/>
  <c r="AP923" i="2" s="1"/>
  <c r="AH1094" i="2"/>
  <c r="AP1094" i="2" s="1"/>
  <c r="AX1094" i="2"/>
  <c r="AH1202" i="2"/>
  <c r="AP1202" i="2" s="1"/>
  <c r="AX1202" i="2"/>
  <c r="AI1123" i="2"/>
  <c r="AQ1123" i="2" s="1"/>
  <c r="AY1123" i="2"/>
  <c r="BB1123" i="2" s="1"/>
  <c r="AX838" i="2"/>
  <c r="AH838" i="2"/>
  <c r="AP838" i="2" s="1"/>
  <c r="AX822" i="2"/>
  <c r="AH822" i="2"/>
  <c r="AP822" i="2" s="1"/>
  <c r="AI958" i="2"/>
  <c r="AQ958" i="2" s="1"/>
  <c r="AY958" i="2"/>
  <c r="AI936" i="2"/>
  <c r="AQ936" i="2" s="1"/>
  <c r="AY936" i="2"/>
  <c r="AI913" i="2"/>
  <c r="AQ913" i="2" s="1"/>
  <c r="AY913" i="2"/>
  <c r="AI1017" i="2"/>
  <c r="AQ1017" i="2" s="1"/>
  <c r="AY1017" i="2"/>
  <c r="BA969" i="2"/>
  <c r="AK969" i="2"/>
  <c r="AS969" i="2" s="1"/>
  <c r="AI911" i="2"/>
  <c r="AQ911" i="2" s="1"/>
  <c r="AY911" i="2"/>
  <c r="BB911" i="2" s="1"/>
  <c r="AY1066" i="2"/>
  <c r="AI1066" i="2"/>
  <c r="AQ1066" i="2" s="1"/>
  <c r="AH1028" i="2"/>
  <c r="AP1028" i="2" s="1"/>
  <c r="AX1028" i="2"/>
  <c r="BB1028" i="2" s="1"/>
  <c r="BB998" i="2"/>
  <c r="AY890" i="2"/>
  <c r="AI890" i="2"/>
  <c r="AQ890" i="2" s="1"/>
  <c r="AH787" i="2"/>
  <c r="AP787" i="2" s="1"/>
  <c r="AX787" i="2"/>
  <c r="BA839" i="2"/>
  <c r="AK839" i="2"/>
  <c r="AS839" i="2" s="1"/>
  <c r="AK823" i="2"/>
  <c r="AS823" i="2" s="1"/>
  <c r="BA823" i="2"/>
  <c r="AI1081" i="2"/>
  <c r="AQ1081" i="2" s="1"/>
  <c r="AY1081" i="2"/>
  <c r="BB1081" i="2" s="1"/>
  <c r="AI912" i="2"/>
  <c r="AQ912" i="2" s="1"/>
  <c r="AY912" i="2"/>
  <c r="AZ1058" i="2"/>
  <c r="AJ1058" i="2"/>
  <c r="AR1058" i="2" s="1"/>
  <c r="AH971" i="2"/>
  <c r="AP971" i="2" s="1"/>
  <c r="AX971" i="2"/>
  <c r="BA889" i="2"/>
  <c r="BB889" i="2" s="1"/>
  <c r="AK889" i="2"/>
  <c r="AS889" i="2" s="1"/>
  <c r="AX866" i="2"/>
  <c r="BB866" i="2" s="1"/>
  <c r="AH866" i="2"/>
  <c r="AP866" i="2" s="1"/>
  <c r="AJ928" i="2"/>
  <c r="AR928" i="2" s="1"/>
  <c r="AZ928" i="2"/>
  <c r="AJ859" i="2"/>
  <c r="AR859" i="2" s="1"/>
  <c r="AZ859" i="2"/>
  <c r="AH809" i="2"/>
  <c r="AP809" i="2" s="1"/>
  <c r="AX809" i="2"/>
  <c r="BB809" i="2" s="1"/>
  <c r="AY978" i="2"/>
  <c r="AI978" i="2"/>
  <c r="AQ978" i="2" s="1"/>
  <c r="BA958" i="2"/>
  <c r="AK958" i="2"/>
  <c r="AS958" i="2" s="1"/>
  <c r="AY865" i="2"/>
  <c r="AI865" i="2"/>
  <c r="AQ865" i="2" s="1"/>
  <c r="AZ807" i="2"/>
  <c r="BB807" i="2" s="1"/>
  <c r="AJ807" i="2"/>
  <c r="AR807" i="2" s="1"/>
  <c r="BA713" i="2"/>
  <c r="BB713" i="2" s="1"/>
  <c r="AK713" i="2"/>
  <c r="AS713" i="2" s="1"/>
  <c r="AZ969" i="2"/>
  <c r="AJ969" i="2"/>
  <c r="AR969" i="2" s="1"/>
  <c r="AY762" i="2"/>
  <c r="AI762" i="2"/>
  <c r="AQ762" i="2" s="1"/>
  <c r="AZ752" i="2"/>
  <c r="AJ752" i="2"/>
  <c r="AR752" i="2" s="1"/>
  <c r="AH735" i="2"/>
  <c r="AP735" i="2" s="1"/>
  <c r="AX735" i="2"/>
  <c r="BB696" i="2"/>
  <c r="BB804" i="2"/>
  <c r="BB669" i="2"/>
  <c r="AY609" i="2"/>
  <c r="AI609" i="2"/>
  <c r="AQ609" i="2" s="1"/>
  <c r="AK586" i="2"/>
  <c r="AS586" i="2" s="1"/>
  <c r="BA586" i="2"/>
  <c r="AJ864" i="2"/>
  <c r="AR864" i="2" s="1"/>
  <c r="AZ864" i="2"/>
  <c r="BB864" i="2" s="1"/>
  <c r="AH648" i="2"/>
  <c r="AP648" i="2" s="1"/>
  <c r="AX648" i="2"/>
  <c r="BB648" i="2" s="1"/>
  <c r="AJ617" i="2"/>
  <c r="AR617" i="2" s="1"/>
  <c r="AZ617" i="2"/>
  <c r="BA964" i="2"/>
  <c r="AK964" i="2"/>
  <c r="AS964" i="2" s="1"/>
  <c r="BB784" i="2"/>
  <c r="AZ731" i="2"/>
  <c r="BB731" i="2" s="1"/>
  <c r="AJ731" i="2"/>
  <c r="AR731" i="2" s="1"/>
  <c r="AZ708" i="2"/>
  <c r="AJ708" i="2"/>
  <c r="AR708" i="2" s="1"/>
  <c r="BA980" i="2"/>
  <c r="BB980" i="2" s="1"/>
  <c r="AK980" i="2"/>
  <c r="AS980" i="2" s="1"/>
  <c r="AX883" i="2"/>
  <c r="AH883" i="2"/>
  <c r="AP883" i="2" s="1"/>
  <c r="AY524" i="2"/>
  <c r="AI524" i="2"/>
  <c r="AQ524" i="2" s="1"/>
  <c r="AY508" i="2"/>
  <c r="AI508" i="2"/>
  <c r="AQ508" i="2" s="1"/>
  <c r="AY492" i="2"/>
  <c r="AI492" i="2"/>
  <c r="AQ492" i="2" s="1"/>
  <c r="AY476" i="2"/>
  <c r="BB476" i="2" s="1"/>
  <c r="AI476" i="2"/>
  <c r="AQ476" i="2" s="1"/>
  <c r="AY460" i="2"/>
  <c r="AI460" i="2"/>
  <c r="AQ460" i="2" s="1"/>
  <c r="AI671" i="2"/>
  <c r="AQ671" i="2" s="1"/>
  <c r="AY671" i="2"/>
  <c r="BA621" i="2"/>
  <c r="BB621" i="2" s="1"/>
  <c r="AK621" i="2"/>
  <c r="AS621" i="2" s="1"/>
  <c r="AX602" i="2"/>
  <c r="AH602" i="2"/>
  <c r="AP602" i="2" s="1"/>
  <c r="BB751" i="2"/>
  <c r="AK670" i="2"/>
  <c r="AS670" i="2" s="1"/>
  <c r="BA670" i="2"/>
  <c r="BB670" i="2" s="1"/>
  <c r="AY507" i="2"/>
  <c r="AI507" i="2"/>
  <c r="AQ507" i="2" s="1"/>
  <c r="AZ484" i="2"/>
  <c r="AJ484" i="2"/>
  <c r="AR484" i="2" s="1"/>
  <c r="AJ803" i="2"/>
  <c r="AR803" i="2" s="1"/>
  <c r="AZ803" i="2"/>
  <c r="BB803" i="2" s="1"/>
  <c r="AJ650" i="2"/>
  <c r="AR650" i="2" s="1"/>
  <c r="AZ650" i="2"/>
  <c r="BB650" i="2" s="1"/>
  <c r="BB605" i="2"/>
  <c r="AK565" i="2"/>
  <c r="AS565" i="2" s="1"/>
  <c r="BA565" i="2"/>
  <c r="AY537" i="2"/>
  <c r="AI537" i="2"/>
  <c r="AQ537" i="2" s="1"/>
  <c r="AX785" i="2"/>
  <c r="BB785" i="2" s="1"/>
  <c r="AH785" i="2"/>
  <c r="AP785" i="2" s="1"/>
  <c r="AK746" i="2"/>
  <c r="AS746" i="2" s="1"/>
  <c r="BA746" i="2"/>
  <c r="BB746" i="2" s="1"/>
  <c r="AZ658" i="2"/>
  <c r="AJ658" i="2"/>
  <c r="AR658" i="2" s="1"/>
  <c r="AI649" i="2"/>
  <c r="AQ649" i="2" s="1"/>
  <c r="AY649" i="2"/>
  <c r="BB649" i="2" s="1"/>
  <c r="BB762" i="2"/>
  <c r="AJ643" i="2"/>
  <c r="AR643" i="2" s="1"/>
  <c r="AZ643" i="2"/>
  <c r="AY320" i="2"/>
  <c r="AI320" i="2"/>
  <c r="AQ320" i="2" s="1"/>
  <c r="AX691" i="2"/>
  <c r="AH691" i="2"/>
  <c r="AP691" i="2" s="1"/>
  <c r="AH610" i="2"/>
  <c r="AP610" i="2" s="1"/>
  <c r="AX610" i="2"/>
  <c r="BB510" i="2"/>
  <c r="AI485" i="2"/>
  <c r="AQ485" i="2" s="1"/>
  <c r="AY485" i="2"/>
  <c r="BB485" i="2" s="1"/>
  <c r="BA452" i="2"/>
  <c r="AK452" i="2"/>
  <c r="AS452" i="2" s="1"/>
  <c r="AX442" i="2"/>
  <c r="AH442" i="2"/>
  <c r="AP442" i="2" s="1"/>
  <c r="AZ378" i="2"/>
  <c r="AJ378" i="2"/>
  <c r="AR378" i="2" s="1"/>
  <c r="AK636" i="2"/>
  <c r="AS636" i="2" s="1"/>
  <c r="BB636" i="2" s="1"/>
  <c r="BA636" i="2"/>
  <c r="BA461" i="2"/>
  <c r="AK461" i="2"/>
  <c r="AS461" i="2" s="1"/>
  <c r="BB430" i="2"/>
  <c r="AJ403" i="2"/>
  <c r="AR403" i="2" s="1"/>
  <c r="AZ403" i="2"/>
  <c r="AX571" i="2"/>
  <c r="AH571" i="2"/>
  <c r="AP571" i="2" s="1"/>
  <c r="AX521" i="2"/>
  <c r="AH521" i="2"/>
  <c r="AP521" i="2" s="1"/>
  <c r="AY514" i="2"/>
  <c r="AI514" i="2"/>
  <c r="AQ514" i="2" s="1"/>
  <c r="AJ577" i="2"/>
  <c r="AR577" i="2" s="1"/>
  <c r="AZ577" i="2"/>
  <c r="BB577" i="2" s="1"/>
  <c r="AI557" i="2"/>
  <c r="AQ557" i="2" s="1"/>
  <c r="AY557" i="2"/>
  <c r="AY410" i="2"/>
  <c r="AI410" i="2"/>
  <c r="AQ410" i="2" s="1"/>
  <c r="AK373" i="2"/>
  <c r="AS373" i="2" s="1"/>
  <c r="BA373" i="2"/>
  <c r="BB373" i="2" s="1"/>
  <c r="AY643" i="2"/>
  <c r="AI643" i="2"/>
  <c r="AQ643" i="2" s="1"/>
  <c r="BB615" i="2"/>
  <c r="AY563" i="2"/>
  <c r="AI563" i="2"/>
  <c r="AQ563" i="2" s="1"/>
  <c r="BB486" i="2"/>
  <c r="BB462" i="2"/>
  <c r="BB382" i="2"/>
  <c r="BB461" i="2"/>
  <c r="AI412" i="2"/>
  <c r="AQ412" i="2" s="1"/>
  <c r="AY412" i="2"/>
  <c r="BB412" i="2" s="1"/>
  <c r="AJ426" i="2"/>
  <c r="AR426" i="2" s="1"/>
  <c r="AZ426" i="2"/>
  <c r="AI381" i="2"/>
  <c r="AQ381" i="2" s="1"/>
  <c r="AY381" i="2"/>
  <c r="BB276" i="2"/>
  <c r="AZ379" i="2"/>
  <c r="AJ379" i="2"/>
  <c r="AR379" i="2" s="1"/>
  <c r="AY529" i="2"/>
  <c r="AI529" i="2"/>
  <c r="AQ529" i="2" s="1"/>
  <c r="AX338" i="2"/>
  <c r="BB338" i="2" s="1"/>
  <c r="AH338" i="2"/>
  <c r="AP338" i="2" s="1"/>
  <c r="AJ277" i="2"/>
  <c r="AR277" i="2" s="1"/>
  <c r="AZ277" i="2"/>
  <c r="BB277" i="2" s="1"/>
  <c r="AK245" i="2"/>
  <c r="AS245" i="2" s="1"/>
  <c r="BA245" i="2"/>
  <c r="AI265" i="2"/>
  <c r="AQ265" i="2" s="1"/>
  <c r="AY265" i="2"/>
  <c r="AJ147" i="2"/>
  <c r="AR147" i="2" s="1"/>
  <c r="AZ147" i="2"/>
  <c r="BB147" i="2" s="1"/>
  <c r="BA348" i="2"/>
  <c r="AK348" i="2"/>
  <c r="AS348" i="2" s="1"/>
  <c r="BB329" i="2"/>
  <c r="AX259" i="2"/>
  <c r="AH259" i="2"/>
  <c r="AP259" i="2" s="1"/>
  <c r="BB408" i="2"/>
  <c r="BA262" i="2"/>
  <c r="BB262" i="2" s="1"/>
  <c r="AK262" i="2"/>
  <c r="AS262" i="2" s="1"/>
  <c r="BB263" i="2"/>
  <c r="AY184" i="2"/>
  <c r="AI184" i="2"/>
  <c r="AQ184" i="2" s="1"/>
  <c r="AI225" i="2"/>
  <c r="AQ225" i="2" s="1"/>
  <c r="AY225" i="2"/>
  <c r="AH174" i="2"/>
  <c r="AP174" i="2" s="1"/>
  <c r="AX174" i="2"/>
  <c r="AH144" i="2"/>
  <c r="AP144" i="2" s="1"/>
  <c r="AX144" i="2"/>
  <c r="AH131" i="2"/>
  <c r="AP131" i="2" s="1"/>
  <c r="AX131" i="2"/>
  <c r="BB131" i="2" s="1"/>
  <c r="AK91" i="2"/>
  <c r="AS91" i="2" s="1"/>
  <c r="BA91" i="2"/>
  <c r="BB91" i="2" s="1"/>
  <c r="AI62" i="2"/>
  <c r="AQ62" i="2" s="1"/>
  <c r="BB62" i="2" s="1"/>
  <c r="AY62" i="2"/>
  <c r="AI402" i="2"/>
  <c r="AQ402" i="2" s="1"/>
  <c r="AY402" i="2"/>
  <c r="BB232" i="2"/>
  <c r="AK83" i="2"/>
  <c r="AS83" i="2" s="1"/>
  <c r="BA83" i="2"/>
  <c r="AI317" i="2"/>
  <c r="AQ317" i="2" s="1"/>
  <c r="AY317" i="2"/>
  <c r="BB239" i="2"/>
  <c r="AK214" i="2"/>
  <c r="AS214" i="2" s="1"/>
  <c r="BA214" i="2"/>
  <c r="AI128" i="2"/>
  <c r="AQ128" i="2" s="1"/>
  <c r="AY128" i="2"/>
  <c r="BB128" i="2" s="1"/>
  <c r="AY335" i="2"/>
  <c r="AI335" i="2"/>
  <c r="AQ335" i="2" s="1"/>
  <c r="BA250" i="2"/>
  <c r="AK250" i="2"/>
  <c r="AS250" i="2" s="1"/>
  <c r="BB213" i="2"/>
  <c r="BB155" i="2"/>
  <c r="AZ125" i="2"/>
  <c r="BB125" i="2" s="1"/>
  <c r="AJ125" i="2"/>
  <c r="AR125" i="2" s="1"/>
  <c r="AK38" i="2"/>
  <c r="AS38" i="2" s="1"/>
  <c r="BA38" i="2"/>
  <c r="AY28" i="2"/>
  <c r="AI28" i="2"/>
  <c r="AQ28" i="2" s="1"/>
  <c r="AY20" i="2"/>
  <c r="AI20" i="2"/>
  <c r="AQ20" i="2" s="1"/>
  <c r="AY12" i="2"/>
  <c r="AI12" i="2"/>
  <c r="AQ12" i="2" s="1"/>
  <c r="BB322" i="2"/>
  <c r="BB344" i="2"/>
  <c r="BB552" i="2"/>
  <c r="BB671" i="2"/>
  <c r="BB773" i="2"/>
  <c r="BB935" i="2"/>
  <c r="BB1088" i="2"/>
  <c r="BB1015" i="2"/>
  <c r="BB1308" i="2"/>
  <c r="BB1318" i="2"/>
  <c r="AI345" i="2"/>
  <c r="AQ345" i="2" s="1"/>
  <c r="AY345" i="2"/>
  <c r="BB345" i="2" s="1"/>
  <c r="AZ267" i="2"/>
  <c r="AJ267" i="2"/>
  <c r="AR267" i="2" s="1"/>
  <c r="AZ249" i="2"/>
  <c r="AJ249" i="2"/>
  <c r="AR249" i="2" s="1"/>
  <c r="AH141" i="2"/>
  <c r="AP141" i="2" s="1"/>
  <c r="AX141" i="2"/>
  <c r="BB141" i="2" s="1"/>
  <c r="BB86" i="2"/>
  <c r="AJ282" i="2"/>
  <c r="AR282" i="2" s="1"/>
  <c r="AZ282" i="2"/>
  <c r="AK251" i="2"/>
  <c r="AS251" i="2" s="1"/>
  <c r="BA251" i="2"/>
  <c r="AH152" i="2"/>
  <c r="AP152" i="2" s="1"/>
  <c r="AX152" i="2"/>
  <c r="AI127" i="2"/>
  <c r="AQ127" i="2" s="1"/>
  <c r="AY127" i="2"/>
  <c r="AX120" i="2"/>
  <c r="AH120" i="2"/>
  <c r="AP120" i="2" s="1"/>
  <c r="AK62" i="2"/>
  <c r="AS62" i="2" s="1"/>
  <c r="BA62" i="2"/>
  <c r="AJ58" i="2"/>
  <c r="AR58" i="2" s="1"/>
  <c r="AZ58" i="2"/>
  <c r="BB58" i="2" s="1"/>
  <c r="AK50" i="2"/>
  <c r="AS50" i="2" s="1"/>
  <c r="BB50" i="2" s="1"/>
  <c r="BA50" i="2"/>
  <c r="AY38" i="2"/>
  <c r="AI38" i="2"/>
  <c r="AQ38" i="2" s="1"/>
  <c r="AX129" i="2"/>
  <c r="AH129" i="2"/>
  <c r="AP129" i="2" s="1"/>
  <c r="BA80" i="2"/>
  <c r="AK80" i="2"/>
  <c r="AS80" i="2" s="1"/>
  <c r="AY78" i="2"/>
  <c r="BB78" i="2" s="1"/>
  <c r="AI78" i="2"/>
  <c r="AQ78" i="2" s="1"/>
  <c r="AK33" i="2"/>
  <c r="AS33" i="2" s="1"/>
  <c r="BA33" i="2"/>
  <c r="BB182" i="2"/>
  <c r="BB109" i="2"/>
  <c r="AZ90" i="2"/>
  <c r="AJ90" i="2"/>
  <c r="AR90" i="2" s="1"/>
  <c r="AZ1422" i="2"/>
  <c r="AJ1422" i="2"/>
  <c r="AR1422" i="2" s="1"/>
  <c r="BA1268" i="2"/>
  <c r="BB1268" i="2" s="1"/>
  <c r="AK1268" i="2"/>
  <c r="AS1268" i="2" s="1"/>
  <c r="AZ1246" i="2"/>
  <c r="AJ1246" i="2"/>
  <c r="AR1246" i="2" s="1"/>
  <c r="AK1178" i="2"/>
  <c r="AS1178" i="2" s="1"/>
  <c r="BA1178" i="2"/>
  <c r="BB1355" i="2"/>
  <c r="AZ1168" i="2"/>
  <c r="BB1168" i="2" s="1"/>
  <c r="AJ1168" i="2"/>
  <c r="AR1168" i="2" s="1"/>
  <c r="AX1143" i="2"/>
  <c r="AH1143" i="2"/>
  <c r="AP1143" i="2" s="1"/>
  <c r="BA1110" i="2"/>
  <c r="AK1110" i="2"/>
  <c r="AS1110" i="2" s="1"/>
  <c r="AK1176" i="2"/>
  <c r="AS1176" i="2" s="1"/>
  <c r="BA1176" i="2"/>
  <c r="BB1176" i="2" s="1"/>
  <c r="AY1127" i="2"/>
  <c r="AI1127" i="2"/>
  <c r="AQ1127" i="2" s="1"/>
  <c r="AJ1274" i="2"/>
  <c r="AR1274" i="2" s="1"/>
  <c r="AZ1274" i="2"/>
  <c r="BB1274" i="2" s="1"/>
  <c r="AI1178" i="2"/>
  <c r="AQ1178" i="2" s="1"/>
  <c r="AY1178" i="2"/>
  <c r="AH1280" i="2"/>
  <c r="AP1280" i="2" s="1"/>
  <c r="AX1280" i="2"/>
  <c r="BB1280" i="2" s="1"/>
  <c r="BB1213" i="2"/>
  <c r="AH1204" i="2"/>
  <c r="AP1204" i="2" s="1"/>
  <c r="AX1204" i="2"/>
  <c r="BB1204" i="2" s="1"/>
  <c r="AH1165" i="2"/>
  <c r="AP1165" i="2" s="1"/>
  <c r="AX1165" i="2"/>
  <c r="BB1165" i="2" s="1"/>
  <c r="BB1110" i="2"/>
  <c r="AK1286" i="2"/>
  <c r="AS1286" i="2" s="1"/>
  <c r="BA1286" i="2"/>
  <c r="AZ1198" i="2"/>
  <c r="BB1198" i="2" s="1"/>
  <c r="AJ1198" i="2"/>
  <c r="AR1198" i="2" s="1"/>
  <c r="BB1124" i="2"/>
  <c r="AX1017" i="2"/>
  <c r="AH1017" i="2"/>
  <c r="AP1017" i="2" s="1"/>
  <c r="AI1232" i="2"/>
  <c r="AQ1232" i="2" s="1"/>
  <c r="AY1232" i="2"/>
  <c r="BB1232" i="2" s="1"/>
  <c r="AH1105" i="2"/>
  <c r="AP1105" i="2" s="1"/>
  <c r="AX1105" i="2"/>
  <c r="BB1083" i="2"/>
  <c r="AJ1076" i="2"/>
  <c r="AR1076" i="2" s="1"/>
  <c r="AZ1076" i="2"/>
  <c r="AJ1067" i="2"/>
  <c r="AR1067" i="2" s="1"/>
  <c r="AZ1067" i="2"/>
  <c r="BB1067" i="2" s="1"/>
  <c r="BA943" i="2"/>
  <c r="BB943" i="2" s="1"/>
  <c r="AK943" i="2"/>
  <c r="AS943" i="2" s="1"/>
  <c r="AK1031" i="2"/>
  <c r="AS1031" i="2" s="1"/>
  <c r="BA1031" i="2"/>
  <c r="BB1031" i="2" s="1"/>
  <c r="AJ861" i="2"/>
  <c r="AR861" i="2" s="1"/>
  <c r="AZ861" i="2"/>
  <c r="AY1137" i="2"/>
  <c r="AI1137" i="2"/>
  <c r="AQ1137" i="2" s="1"/>
  <c r="AH1092" i="2"/>
  <c r="AP1092" i="2" s="1"/>
  <c r="AX1092" i="2"/>
  <c r="BB1092" i="2" s="1"/>
  <c r="AX1079" i="2"/>
  <c r="BB1079" i="2" s="1"/>
  <c r="AH1079" i="2"/>
  <c r="AP1079" i="2" s="1"/>
  <c r="AY1101" i="2"/>
  <c r="BB1101" i="2" s="1"/>
  <c r="AI1101" i="2"/>
  <c r="AQ1101" i="2" s="1"/>
  <c r="AZ1052" i="2"/>
  <c r="BB1052" i="2" s="1"/>
  <c r="AJ1052" i="2"/>
  <c r="AR1052" i="2" s="1"/>
  <c r="AH1019" i="2"/>
  <c r="AP1019" i="2" s="1"/>
  <c r="AX1019" i="2"/>
  <c r="BA1004" i="2"/>
  <c r="AK1004" i="2"/>
  <c r="AS1004" i="2" s="1"/>
  <c r="AY969" i="2"/>
  <c r="AI969" i="2"/>
  <c r="AQ969" i="2" s="1"/>
  <c r="BA833" i="2"/>
  <c r="BB833" i="2" s="1"/>
  <c r="AK833" i="2"/>
  <c r="AS833" i="2" s="1"/>
  <c r="AK937" i="2"/>
  <c r="AS937" i="2" s="1"/>
  <c r="BA937" i="2"/>
  <c r="BB937" i="2" s="1"/>
  <c r="AZ925" i="2"/>
  <c r="BB925" i="2" s="1"/>
  <c r="AJ925" i="2"/>
  <c r="AR925" i="2" s="1"/>
  <c r="AI903" i="2"/>
  <c r="AQ903" i="2" s="1"/>
  <c r="AY903" i="2"/>
  <c r="BB903" i="2" s="1"/>
  <c r="AX880" i="2"/>
  <c r="AH880" i="2"/>
  <c r="AP880" i="2" s="1"/>
  <c r="AZ897" i="2"/>
  <c r="BB897" i="2" s="1"/>
  <c r="AJ897" i="2"/>
  <c r="AR897" i="2" s="1"/>
  <c r="BB1004" i="2"/>
  <c r="AK932" i="2"/>
  <c r="AS932" i="2" s="1"/>
  <c r="BA932" i="2"/>
  <c r="BB932" i="2" s="1"/>
  <c r="AI844" i="2"/>
  <c r="AQ844" i="2" s="1"/>
  <c r="AY844" i="2"/>
  <c r="AI894" i="2"/>
  <c r="AQ894" i="2" s="1"/>
  <c r="AY894" i="2"/>
  <c r="BB872" i="2"/>
  <c r="BA849" i="2"/>
  <c r="BB849" i="2" s="1"/>
  <c r="AK849" i="2"/>
  <c r="AS849" i="2" s="1"/>
  <c r="BA762" i="2"/>
  <c r="AK762" i="2"/>
  <c r="AS762" i="2" s="1"/>
  <c r="AJ914" i="2"/>
  <c r="AR914" i="2" s="1"/>
  <c r="AZ914" i="2"/>
  <c r="BB914" i="2" s="1"/>
  <c r="AJ886" i="2"/>
  <c r="AR886" i="2" s="1"/>
  <c r="AZ886" i="2"/>
  <c r="BB886" i="2" s="1"/>
  <c r="BB851" i="2"/>
  <c r="AK814" i="2"/>
  <c r="AS814" i="2" s="1"/>
  <c r="BA814" i="2"/>
  <c r="AH902" i="2"/>
  <c r="AP902" i="2" s="1"/>
  <c r="AX902" i="2"/>
  <c r="BB888" i="2"/>
  <c r="BB854" i="2"/>
  <c r="BA1006" i="2"/>
  <c r="AK1006" i="2"/>
  <c r="AS1006" i="2" s="1"/>
  <c r="BB957" i="2"/>
  <c r="AZ920" i="2"/>
  <c r="AJ920" i="2"/>
  <c r="AR920" i="2" s="1"/>
  <c r="BB857" i="2"/>
  <c r="AH948" i="2"/>
  <c r="AP948" i="2" s="1"/>
  <c r="AX948" i="2"/>
  <c r="BB948" i="2" s="1"/>
  <c r="AJ855" i="2"/>
  <c r="AR855" i="2" s="1"/>
  <c r="AZ855" i="2"/>
  <c r="AY855" i="2"/>
  <c r="AI855" i="2"/>
  <c r="AQ855" i="2" s="1"/>
  <c r="BB752" i="2"/>
  <c r="AH884" i="2"/>
  <c r="AP884" i="2" s="1"/>
  <c r="AX884" i="2"/>
  <c r="BB814" i="2"/>
  <c r="AK1083" i="2"/>
  <c r="AS1083" i="2" s="1"/>
  <c r="BA1083" i="2"/>
  <c r="BB944" i="2"/>
  <c r="BB916" i="2"/>
  <c r="BA844" i="2"/>
  <c r="AK844" i="2"/>
  <c r="AS844" i="2" s="1"/>
  <c r="BA777" i="2"/>
  <c r="BB777" i="2" s="1"/>
  <c r="AK777" i="2"/>
  <c r="AS777" i="2" s="1"/>
  <c r="AK751" i="2"/>
  <c r="AS751" i="2" s="1"/>
  <c r="BA751" i="2"/>
  <c r="AY806" i="2"/>
  <c r="BB806" i="2" s="1"/>
  <c r="AI806" i="2"/>
  <c r="AQ806" i="2" s="1"/>
  <c r="AZ837" i="2"/>
  <c r="AJ837" i="2"/>
  <c r="AR837" i="2" s="1"/>
  <c r="AI812" i="2"/>
  <c r="AQ812" i="2" s="1"/>
  <c r="AY812" i="2"/>
  <c r="BB812" i="2" s="1"/>
  <c r="BB778" i="2"/>
  <c r="BB693" i="2"/>
  <c r="BB789" i="2"/>
  <c r="AX1022" i="2"/>
  <c r="BB1022" i="2" s="1"/>
  <c r="AH1022" i="2"/>
  <c r="AP1022" i="2" s="1"/>
  <c r="AI773" i="2"/>
  <c r="AQ773" i="2" s="1"/>
  <c r="AY773" i="2"/>
  <c r="AJ681" i="2"/>
  <c r="AR681" i="2" s="1"/>
  <c r="AZ681" i="2"/>
  <c r="BB681" i="2" s="1"/>
  <c r="AY739" i="2"/>
  <c r="BB739" i="2" s="1"/>
  <c r="AI739" i="2"/>
  <c r="AQ739" i="2" s="1"/>
  <c r="BB688" i="2"/>
  <c r="AJ669" i="2"/>
  <c r="AR669" i="2" s="1"/>
  <c r="AZ669" i="2"/>
  <c r="AI922" i="2"/>
  <c r="AQ922" i="2" s="1"/>
  <c r="AY922" i="2"/>
  <c r="BB922" i="2" s="1"/>
  <c r="BB843" i="2"/>
  <c r="BB537" i="2"/>
  <c r="AX523" i="2"/>
  <c r="AH523" i="2"/>
  <c r="AP523" i="2" s="1"/>
  <c r="AX507" i="2"/>
  <c r="AH507" i="2"/>
  <c r="AP507" i="2" s="1"/>
  <c r="AX491" i="2"/>
  <c r="BB491" i="2" s="1"/>
  <c r="AH491" i="2"/>
  <c r="AP491" i="2" s="1"/>
  <c r="AX475" i="2"/>
  <c r="AH475" i="2"/>
  <c r="AP475" i="2" s="1"/>
  <c r="AX459" i="2"/>
  <c r="AH459" i="2"/>
  <c r="AP459" i="2" s="1"/>
  <c r="BB742" i="2"/>
  <c r="AI704" i="2"/>
  <c r="AQ704" i="2" s="1"/>
  <c r="AY704" i="2"/>
  <c r="BB704" i="2" s="1"/>
  <c r="AK437" i="2"/>
  <c r="AS437" i="2" s="1"/>
  <c r="BA437" i="2"/>
  <c r="BB437" i="2" s="1"/>
  <c r="AY797" i="2"/>
  <c r="BB797" i="2" s="1"/>
  <c r="AI797" i="2"/>
  <c r="AQ797" i="2" s="1"/>
  <c r="AY711" i="2"/>
  <c r="AI711" i="2"/>
  <c r="AQ711" i="2" s="1"/>
  <c r="BA690" i="2"/>
  <c r="AK690" i="2"/>
  <c r="AS690" i="2" s="1"/>
  <c r="BB658" i="2"/>
  <c r="BB647" i="2"/>
  <c r="AZ578" i="2"/>
  <c r="AJ578" i="2"/>
  <c r="AR578" i="2" s="1"/>
  <c r="AZ524" i="2"/>
  <c r="AJ524" i="2"/>
  <c r="AR524" i="2" s="1"/>
  <c r="AY483" i="2"/>
  <c r="AI483" i="2"/>
  <c r="AQ483" i="2" s="1"/>
  <c r="AZ460" i="2"/>
  <c r="AJ460" i="2"/>
  <c r="AR460" i="2" s="1"/>
  <c r="BB446" i="2"/>
  <c r="BB707" i="2"/>
  <c r="AK627" i="2"/>
  <c r="AS627" i="2" s="1"/>
  <c r="BA627" i="2"/>
  <c r="BB553" i="2"/>
  <c r="AY760" i="2"/>
  <c r="BB760" i="2" s="1"/>
  <c r="AI760" i="2"/>
  <c r="AQ760" i="2" s="1"/>
  <c r="AJ678" i="2"/>
  <c r="AR678" i="2" s="1"/>
  <c r="AZ678" i="2"/>
  <c r="AY868" i="2"/>
  <c r="AI868" i="2"/>
  <c r="AQ868" i="2" s="1"/>
  <c r="AY716" i="2"/>
  <c r="AI716" i="2"/>
  <c r="AQ716" i="2" s="1"/>
  <c r="BB357" i="2"/>
  <c r="AZ312" i="2"/>
  <c r="BB312" i="2" s="1"/>
  <c r="AJ312" i="2"/>
  <c r="AR312" i="2" s="1"/>
  <c r="AJ660" i="2"/>
  <c r="AR660" i="2" s="1"/>
  <c r="AZ660" i="2"/>
  <c r="AX513" i="2"/>
  <c r="AH513" i="2"/>
  <c r="AP513" i="2" s="1"/>
  <c r="AY506" i="2"/>
  <c r="AI506" i="2"/>
  <c r="AQ506" i="2" s="1"/>
  <c r="BA483" i="2"/>
  <c r="AK483" i="2"/>
  <c r="AS483" i="2" s="1"/>
  <c r="BB428" i="2"/>
  <c r="BB350" i="2"/>
  <c r="AK582" i="2"/>
  <c r="AS582" i="2" s="1"/>
  <c r="BA582" i="2"/>
  <c r="BB582" i="2" s="1"/>
  <c r="AY433" i="2"/>
  <c r="BB433" i="2" s="1"/>
  <c r="AI433" i="2"/>
  <c r="AQ433" i="2" s="1"/>
  <c r="BB545" i="2"/>
  <c r="BA568" i="2"/>
  <c r="AK568" i="2"/>
  <c r="AS568" i="2" s="1"/>
  <c r="BA317" i="2"/>
  <c r="AK317" i="2"/>
  <c r="AS317" i="2" s="1"/>
  <c r="BA608" i="2"/>
  <c r="AK608" i="2"/>
  <c r="AS608" i="2" s="1"/>
  <c r="AY466" i="2"/>
  <c r="AI466" i="2"/>
  <c r="AQ466" i="2" s="1"/>
  <c r="AY450" i="2"/>
  <c r="AI450" i="2"/>
  <c r="AQ450" i="2" s="1"/>
  <c r="AI392" i="2"/>
  <c r="AQ392" i="2" s="1"/>
  <c r="AY392" i="2"/>
  <c r="BB392" i="2" s="1"/>
  <c r="BA519" i="2"/>
  <c r="AK519" i="2"/>
  <c r="AS519" i="2" s="1"/>
  <c r="AY458" i="2"/>
  <c r="AI458" i="2"/>
  <c r="AQ458" i="2" s="1"/>
  <c r="AY377" i="2"/>
  <c r="AI377" i="2"/>
  <c r="AQ377" i="2" s="1"/>
  <c r="AJ362" i="2"/>
  <c r="AR362" i="2" s="1"/>
  <c r="AZ362" i="2"/>
  <c r="BB362" i="2" s="1"/>
  <c r="AZ325" i="2"/>
  <c r="BB325" i="2" s="1"/>
  <c r="AJ325" i="2"/>
  <c r="AR325" i="2" s="1"/>
  <c r="BA468" i="2"/>
  <c r="AK468" i="2"/>
  <c r="AS468" i="2" s="1"/>
  <c r="AX409" i="2"/>
  <c r="AH409" i="2"/>
  <c r="AP409" i="2" s="1"/>
  <c r="BB335" i="2"/>
  <c r="BB319" i="2"/>
  <c r="BA575" i="2"/>
  <c r="AK575" i="2"/>
  <c r="AS575" i="2" s="1"/>
  <c r="BB561" i="2"/>
  <c r="AZ274" i="2"/>
  <c r="AJ274" i="2"/>
  <c r="AR274" i="2" s="1"/>
  <c r="AI442" i="2"/>
  <c r="AQ442" i="2" s="1"/>
  <c r="AY442" i="2"/>
  <c r="AI421" i="2"/>
  <c r="AQ421" i="2" s="1"/>
  <c r="AY421" i="2"/>
  <c r="AX387" i="2"/>
  <c r="AH387" i="2"/>
  <c r="AP387" i="2" s="1"/>
  <c r="BB230" i="2"/>
  <c r="AH216" i="2"/>
  <c r="AP216" i="2" s="1"/>
  <c r="AX216" i="2"/>
  <c r="BB204" i="2"/>
  <c r="AI145" i="2"/>
  <c r="AQ145" i="2" s="1"/>
  <c r="AY145" i="2"/>
  <c r="AX489" i="2"/>
  <c r="AH489" i="2"/>
  <c r="AP489" i="2" s="1"/>
  <c r="AK342" i="2"/>
  <c r="AS342" i="2" s="1"/>
  <c r="BA342" i="2"/>
  <c r="AX320" i="2"/>
  <c r="AH320" i="2"/>
  <c r="AP320" i="2" s="1"/>
  <c r="AI146" i="2"/>
  <c r="AQ146" i="2" s="1"/>
  <c r="AY146" i="2"/>
  <c r="BA293" i="2"/>
  <c r="AK293" i="2"/>
  <c r="AS293" i="2" s="1"/>
  <c r="AI258" i="2"/>
  <c r="AQ258" i="2" s="1"/>
  <c r="AY258" i="2"/>
  <c r="AJ218" i="2"/>
  <c r="AR218" i="2" s="1"/>
  <c r="AZ218" i="2"/>
  <c r="AX466" i="2"/>
  <c r="AH466" i="2"/>
  <c r="AP466" i="2" s="1"/>
  <c r="AK405" i="2"/>
  <c r="AS405" i="2" s="1"/>
  <c r="BA405" i="2"/>
  <c r="BB405" i="2" s="1"/>
  <c r="AZ369" i="2"/>
  <c r="AJ369" i="2"/>
  <c r="AR369" i="2" s="1"/>
  <c r="AI348" i="2"/>
  <c r="AQ348" i="2" s="1"/>
  <c r="AY348" i="2"/>
  <c r="BB348" i="2" s="1"/>
  <c r="AJ320" i="2"/>
  <c r="AR320" i="2" s="1"/>
  <c r="AZ320" i="2"/>
  <c r="AZ260" i="2"/>
  <c r="BB260" i="2" s="1"/>
  <c r="AJ260" i="2"/>
  <c r="AR260" i="2" s="1"/>
  <c r="BB156" i="2"/>
  <c r="AI273" i="2"/>
  <c r="AQ273" i="2" s="1"/>
  <c r="AY273" i="2"/>
  <c r="BB95" i="2"/>
  <c r="AH370" i="2"/>
  <c r="AP370" i="2" s="1"/>
  <c r="AX370" i="2"/>
  <c r="AH307" i="2"/>
  <c r="AP307" i="2" s="1"/>
  <c r="AX307" i="2"/>
  <c r="BB307" i="2" s="1"/>
  <c r="AJ164" i="2"/>
  <c r="AR164" i="2" s="1"/>
  <c r="AZ164" i="2"/>
  <c r="BB164" i="2" s="1"/>
  <c r="AZ152" i="2"/>
  <c r="AJ152" i="2"/>
  <c r="AR152" i="2" s="1"/>
  <c r="AY89" i="2"/>
  <c r="BB89" i="2" s="1"/>
  <c r="AI89" i="2"/>
  <c r="AQ89" i="2" s="1"/>
  <c r="BB72" i="2"/>
  <c r="BB520" i="2"/>
  <c r="AK260" i="2"/>
  <c r="AS260" i="2" s="1"/>
  <c r="BA260" i="2"/>
  <c r="AK180" i="2"/>
  <c r="AS180" i="2" s="1"/>
  <c r="BA180" i="2"/>
  <c r="BB180" i="2" s="1"/>
  <c r="AY152" i="2"/>
  <c r="AI152" i="2"/>
  <c r="AQ152" i="2" s="1"/>
  <c r="BB65" i="2"/>
  <c r="BB267" i="2"/>
  <c r="BB183" i="2"/>
  <c r="AJ258" i="2"/>
  <c r="AR258" i="2" s="1"/>
  <c r="AZ258" i="2"/>
  <c r="BB254" i="2"/>
  <c r="AI59" i="2"/>
  <c r="AQ59" i="2" s="1"/>
  <c r="AY59" i="2"/>
  <c r="BB49" i="2"/>
  <c r="BA222" i="2"/>
  <c r="AK222" i="2"/>
  <c r="AS222" i="2" s="1"/>
  <c r="AX67" i="2"/>
  <c r="AH67" i="2"/>
  <c r="AP67" i="2" s="1"/>
  <c r="AY51" i="2"/>
  <c r="AI51" i="2"/>
  <c r="AQ51" i="2" s="1"/>
  <c r="AX36" i="2"/>
  <c r="BB36" i="2" s="1"/>
  <c r="AH36" i="2"/>
  <c r="AP36" i="2" s="1"/>
  <c r="AX27" i="2"/>
  <c r="AH27" i="2"/>
  <c r="AP27" i="2" s="1"/>
  <c r="AX19" i="2"/>
  <c r="AH19" i="2"/>
  <c r="AP19" i="2" s="1"/>
  <c r="AX11" i="2"/>
  <c r="AH11" i="2"/>
  <c r="AP11" i="2" s="1"/>
  <c r="BB1239" i="2"/>
  <c r="BB1454" i="2"/>
  <c r="BB1409" i="2"/>
  <c r="BB1558" i="2"/>
  <c r="AX302" i="2"/>
  <c r="AH302" i="2"/>
  <c r="AP302" i="2" s="1"/>
  <c r="AH289" i="2"/>
  <c r="AP289" i="2" s="1"/>
  <c r="AX289" i="2"/>
  <c r="AZ163" i="2"/>
  <c r="AJ163" i="2"/>
  <c r="AR163" i="2" s="1"/>
  <c r="BA140" i="2"/>
  <c r="BB140" i="2" s="1"/>
  <c r="AK140" i="2"/>
  <c r="AS140" i="2" s="1"/>
  <c r="BB100" i="2"/>
  <c r="AX77" i="2"/>
  <c r="BB77" i="2" s="1"/>
  <c r="AH77" i="2"/>
  <c r="AP77" i="2" s="1"/>
  <c r="AJ70" i="2"/>
  <c r="AR70" i="2" s="1"/>
  <c r="AZ70" i="2"/>
  <c r="BA31" i="2"/>
  <c r="AK31" i="2"/>
  <c r="AS31" i="2" s="1"/>
  <c r="BA23" i="2"/>
  <c r="BB23" i="2" s="1"/>
  <c r="AK23" i="2"/>
  <c r="AS23" i="2" s="1"/>
  <c r="BA15" i="2"/>
  <c r="AK15" i="2"/>
  <c r="AS15" i="2" s="1"/>
  <c r="AK395" i="2"/>
  <c r="AS395" i="2" s="1"/>
  <c r="BA395" i="2"/>
  <c r="AJ220" i="2"/>
  <c r="AR220" i="2" s="1"/>
  <c r="AZ220" i="2"/>
  <c r="AK197" i="2"/>
  <c r="AS197" i="2" s="1"/>
  <c r="BA197" i="2"/>
  <c r="BB197" i="2" s="1"/>
  <c r="AZ185" i="2"/>
  <c r="BB185" i="2" s="1"/>
  <c r="AJ185" i="2"/>
  <c r="AR185" i="2" s="1"/>
  <c r="AK125" i="2"/>
  <c r="AS125" i="2" s="1"/>
  <c r="BA125" i="2"/>
  <c r="BA117" i="2"/>
  <c r="AK117" i="2"/>
  <c r="AS117" i="2" s="1"/>
  <c r="AJ71" i="2"/>
  <c r="AR71" i="2" s="1"/>
  <c r="AZ71" i="2"/>
  <c r="AZ48" i="2"/>
  <c r="BB48" i="2" s="1"/>
  <c r="AJ48" i="2"/>
  <c r="AR48" i="2" s="1"/>
  <c r="AY126" i="2"/>
  <c r="AI126" i="2"/>
  <c r="AQ126" i="2" s="1"/>
  <c r="AY151" i="2"/>
  <c r="AI151" i="2"/>
  <c r="AQ151" i="2" s="1"/>
  <c r="AK46" i="2"/>
  <c r="AS46" i="2" s="1"/>
  <c r="BA46" i="2"/>
  <c r="BB150" i="2"/>
  <c r="AK51" i="2"/>
  <c r="AS51" i="2" s="1"/>
  <c r="BA51" i="2"/>
  <c r="AX8" i="2"/>
  <c r="AH8" i="2"/>
  <c r="AP8" i="2" s="1"/>
  <c r="AH1001" i="2"/>
  <c r="AP1001" i="2" s="1"/>
  <c r="AX1001" i="2"/>
  <c r="BB1001" i="2" s="1"/>
  <c r="AY550" i="2"/>
  <c r="BB550" i="2" s="1"/>
  <c r="AI550" i="2"/>
  <c r="AQ550" i="2" s="1"/>
  <c r="AI768" i="2"/>
  <c r="AQ768" i="2" s="1"/>
  <c r="AY768" i="2"/>
  <c r="BA657" i="2"/>
  <c r="AK657" i="2"/>
  <c r="AS657" i="2" s="1"/>
  <c r="AI617" i="2"/>
  <c r="AQ617" i="2" s="1"/>
  <c r="AY617" i="2"/>
  <c r="BB617" i="2" s="1"/>
  <c r="AY523" i="2"/>
  <c r="AI523" i="2"/>
  <c r="AQ523" i="2" s="1"/>
  <c r="AZ500" i="2"/>
  <c r="AJ500" i="2"/>
  <c r="AR500" i="2" s="1"/>
  <c r="AY459" i="2"/>
  <c r="AI459" i="2"/>
  <c r="AQ459" i="2" s="1"/>
  <c r="AJ781" i="2"/>
  <c r="AR781" i="2" s="1"/>
  <c r="AZ781" i="2"/>
  <c r="AX706" i="2"/>
  <c r="AH706" i="2"/>
  <c r="AP706" i="2" s="1"/>
  <c r="BB604" i="2"/>
  <c r="AJ728" i="2"/>
  <c r="AR728" i="2" s="1"/>
  <c r="AZ728" i="2"/>
  <c r="BA642" i="2"/>
  <c r="BB642" i="2" s="1"/>
  <c r="AK642" i="2"/>
  <c r="AS642" i="2" s="1"/>
  <c r="AZ716" i="2"/>
  <c r="AJ716" i="2"/>
  <c r="AR716" i="2" s="1"/>
  <c r="BA685" i="2"/>
  <c r="AK685" i="2"/>
  <c r="AS685" i="2" s="1"/>
  <c r="AH657" i="2"/>
  <c r="AP657" i="2" s="1"/>
  <c r="AX657" i="2"/>
  <c r="AK705" i="2"/>
  <c r="AS705" i="2" s="1"/>
  <c r="BA705" i="2"/>
  <c r="AY343" i="2"/>
  <c r="AI343" i="2"/>
  <c r="AQ343" i="2" s="1"/>
  <c r="AX310" i="2"/>
  <c r="AH310" i="2"/>
  <c r="AP310" i="2" s="1"/>
  <c r="AJ705" i="2"/>
  <c r="AR705" i="2" s="1"/>
  <c r="AZ705" i="2"/>
  <c r="BB705" i="2" s="1"/>
  <c r="AJ659" i="2"/>
  <c r="AR659" i="2" s="1"/>
  <c r="AZ659" i="2"/>
  <c r="BB659" i="2" s="1"/>
  <c r="AZ850" i="2"/>
  <c r="AJ850" i="2"/>
  <c r="AR850" i="2" s="1"/>
  <c r="AZ776" i="2"/>
  <c r="AJ776" i="2"/>
  <c r="AR776" i="2" s="1"/>
  <c r="BA653" i="2"/>
  <c r="BB653" i="2" s="1"/>
  <c r="AK653" i="2"/>
  <c r="AS653" i="2" s="1"/>
  <c r="BA469" i="2"/>
  <c r="AK469" i="2"/>
  <c r="AS469" i="2" s="1"/>
  <c r="AX450" i="2"/>
  <c r="AH450" i="2"/>
  <c r="AP450" i="2" s="1"/>
  <c r="AX386" i="2"/>
  <c r="AH386" i="2"/>
  <c r="AP386" i="2" s="1"/>
  <c r="AX377" i="2"/>
  <c r="AH377" i="2"/>
  <c r="AP377" i="2" s="1"/>
  <c r="BB511" i="2"/>
  <c r="AI533" i="2"/>
  <c r="AQ533" i="2" s="1"/>
  <c r="AY533" i="2"/>
  <c r="BB533" i="2" s="1"/>
  <c r="BB503" i="2"/>
  <c r="AX581" i="2"/>
  <c r="AH581" i="2"/>
  <c r="AP581" i="2" s="1"/>
  <c r="AH543" i="2"/>
  <c r="AP543" i="2" s="1"/>
  <c r="AX543" i="2"/>
  <c r="BB543" i="2" s="1"/>
  <c r="AH516" i="2"/>
  <c r="AP516" i="2" s="1"/>
  <c r="AX516" i="2"/>
  <c r="BA492" i="2"/>
  <c r="AK492" i="2"/>
  <c r="AS492" i="2" s="1"/>
  <c r="AK624" i="2"/>
  <c r="AS624" i="2" s="1"/>
  <c r="BA624" i="2"/>
  <c r="AX558" i="2"/>
  <c r="AH558" i="2"/>
  <c r="AP558" i="2" s="1"/>
  <c r="AY501" i="2"/>
  <c r="BB501" i="2" s="1"/>
  <c r="AI501" i="2"/>
  <c r="AQ501" i="2" s="1"/>
  <c r="BB383" i="2"/>
  <c r="BB432" i="2"/>
  <c r="BB573" i="2"/>
  <c r="BB438" i="2"/>
  <c r="AJ394" i="2"/>
  <c r="AR394" i="2" s="1"/>
  <c r="AZ394" i="2"/>
  <c r="BB394" i="2" s="1"/>
  <c r="AJ549" i="2"/>
  <c r="AR549" i="2" s="1"/>
  <c r="AZ549" i="2"/>
  <c r="BB549" i="2" s="1"/>
  <c r="BB526" i="2"/>
  <c r="BB495" i="2"/>
  <c r="AJ425" i="2"/>
  <c r="AR425" i="2" s="1"/>
  <c r="AZ425" i="2"/>
  <c r="AI349" i="2"/>
  <c r="AQ349" i="2" s="1"/>
  <c r="AY349" i="2"/>
  <c r="BB349" i="2" s="1"/>
  <c r="AK595" i="2"/>
  <c r="AS595" i="2" s="1"/>
  <c r="BA595" i="2"/>
  <c r="BB595" i="2" s="1"/>
  <c r="BA484" i="2"/>
  <c r="AK484" i="2"/>
  <c r="AS484" i="2" s="1"/>
  <c r="AY437" i="2"/>
  <c r="AI437" i="2"/>
  <c r="AQ437" i="2" s="1"/>
  <c r="AI425" i="2"/>
  <c r="AQ425" i="2" s="1"/>
  <c r="AY425" i="2"/>
  <c r="BB366" i="2"/>
  <c r="BB509" i="2"/>
  <c r="BB399" i="2"/>
  <c r="AI380" i="2"/>
  <c r="AQ380" i="2" s="1"/>
  <c r="AY380" i="2"/>
  <c r="AZ531" i="2"/>
  <c r="AJ531" i="2"/>
  <c r="AR531" i="2" s="1"/>
  <c r="AY482" i="2"/>
  <c r="AI482" i="2"/>
  <c r="AQ482" i="2" s="1"/>
  <c r="AX465" i="2"/>
  <c r="AH465" i="2"/>
  <c r="AP465" i="2" s="1"/>
  <c r="BB456" i="2"/>
  <c r="AY313" i="2"/>
  <c r="AI313" i="2"/>
  <c r="AQ313" i="2" s="1"/>
  <c r="BA467" i="2"/>
  <c r="AK467" i="2"/>
  <c r="AS467" i="2" s="1"/>
  <c r="AX297" i="2"/>
  <c r="AH297" i="2"/>
  <c r="AP297" i="2" s="1"/>
  <c r="BB245" i="2"/>
  <c r="AZ401" i="2"/>
  <c r="AJ401" i="2"/>
  <c r="AR401" i="2" s="1"/>
  <c r="BA477" i="2"/>
  <c r="AK477" i="2"/>
  <c r="AS477" i="2" s="1"/>
  <c r="BB477" i="2" s="1"/>
  <c r="AX343" i="2"/>
  <c r="AH343" i="2"/>
  <c r="AP343" i="2" s="1"/>
  <c r="AH275" i="2"/>
  <c r="AP275" i="2" s="1"/>
  <c r="AX275" i="2"/>
  <c r="AY517" i="2"/>
  <c r="AI517" i="2"/>
  <c r="AQ517" i="2" s="1"/>
  <c r="BB517" i="2" s="1"/>
  <c r="BB367" i="2"/>
  <c r="AJ310" i="2"/>
  <c r="AR310" i="2" s="1"/>
  <c r="AZ310" i="2"/>
  <c r="AZ229" i="2"/>
  <c r="AJ229" i="2"/>
  <c r="AR229" i="2" s="1"/>
  <c r="BB223" i="2"/>
  <c r="AK166" i="2"/>
  <c r="AS166" i="2" s="1"/>
  <c r="BA166" i="2"/>
  <c r="BA94" i="2"/>
  <c r="AK94" i="2"/>
  <c r="AS94" i="2" s="1"/>
  <c r="AH69" i="2"/>
  <c r="AP69" i="2" s="1"/>
  <c r="AX69" i="2"/>
  <c r="AH282" i="2"/>
  <c r="AP282" i="2" s="1"/>
  <c r="AX282" i="2"/>
  <c r="AI200" i="2"/>
  <c r="AQ200" i="2" s="1"/>
  <c r="AY200" i="2"/>
  <c r="BB200" i="2" s="1"/>
  <c r="BA163" i="2"/>
  <c r="AK163" i="2"/>
  <c r="AS163" i="2" s="1"/>
  <c r="AJ115" i="2"/>
  <c r="AR115" i="2" s="1"/>
  <c r="AZ115" i="2"/>
  <c r="AZ108" i="2"/>
  <c r="AJ108" i="2"/>
  <c r="AR108" i="2" s="1"/>
  <c r="AH225" i="2"/>
  <c r="AP225" i="2" s="1"/>
  <c r="AX225" i="2"/>
  <c r="BB225" i="2" s="1"/>
  <c r="AI163" i="2"/>
  <c r="AQ163" i="2" s="1"/>
  <c r="AY163" i="2"/>
  <c r="BB163" i="2" s="1"/>
  <c r="BB103" i="2"/>
  <c r="AY530" i="2"/>
  <c r="AI530" i="2"/>
  <c r="AQ530" i="2" s="1"/>
  <c r="AZ253" i="2"/>
  <c r="BB253" i="2" s="1"/>
  <c r="AJ253" i="2"/>
  <c r="AR253" i="2" s="1"/>
  <c r="AZ236" i="2"/>
  <c r="BB236" i="2" s="1"/>
  <c r="AJ236" i="2"/>
  <c r="AR236" i="2" s="1"/>
  <c r="BB247" i="2"/>
  <c r="AJ176" i="2"/>
  <c r="AR176" i="2" s="1"/>
  <c r="AZ176" i="2"/>
  <c r="AH184" i="2"/>
  <c r="AP184" i="2" s="1"/>
  <c r="AX184" i="2"/>
  <c r="AJ165" i="2"/>
  <c r="AR165" i="2" s="1"/>
  <c r="AZ165" i="2"/>
  <c r="BB165" i="2" s="1"/>
  <c r="BA154" i="2"/>
  <c r="AK154" i="2"/>
  <c r="AS154" i="2" s="1"/>
  <c r="AX102" i="2"/>
  <c r="BB102" i="2" s="1"/>
  <c r="AH102" i="2"/>
  <c r="AP102" i="2" s="1"/>
  <c r="AH90" i="2"/>
  <c r="AP90" i="2" s="1"/>
  <c r="AX90" i="2"/>
  <c r="AH85" i="2"/>
  <c r="AP85" i="2" s="1"/>
  <c r="AX85" i="2"/>
  <c r="BB85" i="2" s="1"/>
  <c r="AX59" i="2"/>
  <c r="AH59" i="2"/>
  <c r="AP59" i="2" s="1"/>
  <c r="AY41" i="2"/>
  <c r="BB41" i="2" s="1"/>
  <c r="AI41" i="2"/>
  <c r="AQ41" i="2" s="1"/>
  <c r="BB407" i="2"/>
  <c r="BB611" i="2"/>
  <c r="BB575" i="2"/>
  <c r="BB908" i="2"/>
  <c r="BB702" i="2"/>
  <c r="BB871" i="2"/>
  <c r="BA359" i="2"/>
  <c r="BB359" i="2" s="1"/>
  <c r="AK359" i="2"/>
  <c r="AS359" i="2" s="1"/>
  <c r="BB196" i="2"/>
  <c r="AZ84" i="2"/>
  <c r="BB84" i="2" s="1"/>
  <c r="AJ84" i="2"/>
  <c r="AR84" i="2" s="1"/>
  <c r="AZ30" i="2"/>
  <c r="BB30" i="2" s="1"/>
  <c r="AJ30" i="2"/>
  <c r="AR30" i="2" s="1"/>
  <c r="AZ22" i="2"/>
  <c r="AJ22" i="2"/>
  <c r="AR22" i="2" s="1"/>
  <c r="BB22" i="2" s="1"/>
  <c r="AZ14" i="2"/>
  <c r="BB14" i="2" s="1"/>
  <c r="AJ14" i="2"/>
  <c r="AR14" i="2" s="1"/>
  <c r="BA463" i="2"/>
  <c r="AK463" i="2"/>
  <c r="AS463" i="2" s="1"/>
  <c r="AZ388" i="2"/>
  <c r="AJ388" i="2"/>
  <c r="AR388" i="2" s="1"/>
  <c r="AJ244" i="2"/>
  <c r="AR244" i="2" s="1"/>
  <c r="AZ244" i="2"/>
  <c r="BB244" i="2" s="1"/>
  <c r="AH136" i="2"/>
  <c r="AP136" i="2" s="1"/>
  <c r="AX136" i="2"/>
  <c r="AI110" i="2"/>
  <c r="AQ110" i="2" s="1"/>
  <c r="AY110" i="2"/>
  <c r="BB110" i="2" s="1"/>
  <c r="AI100" i="2"/>
  <c r="AQ100" i="2" s="1"/>
  <c r="AY100" i="2"/>
  <c r="AI90" i="2"/>
  <c r="AQ90" i="2" s="1"/>
  <c r="AY90" i="2"/>
  <c r="AH80" i="2"/>
  <c r="AP80" i="2" s="1"/>
  <c r="AX80" i="2"/>
  <c r="AK61" i="2"/>
  <c r="AS61" i="2" s="1"/>
  <c r="BA61" i="2"/>
  <c r="BB61" i="2" s="1"/>
  <c r="BB111" i="2"/>
  <c r="AZ79" i="2"/>
  <c r="BB79" i="2" s="1"/>
  <c r="AJ79" i="2"/>
  <c r="AR79" i="2" s="1"/>
  <c r="AJ54" i="2"/>
  <c r="AR54" i="2" s="1"/>
  <c r="AZ54" i="2"/>
  <c r="AZ28" i="2"/>
  <c r="AJ28" i="2"/>
  <c r="AR28" i="2" s="1"/>
  <c r="BB24" i="2"/>
  <c r="BB142" i="2"/>
  <c r="BA97" i="2"/>
  <c r="AK97" i="2"/>
  <c r="AS97" i="2" s="1"/>
  <c r="BB170" i="2"/>
  <c r="BB57" i="2"/>
  <c r="AI39" i="2"/>
  <c r="AQ39" i="2" s="1"/>
  <c r="AY39" i="2"/>
  <c r="AI49" i="2"/>
  <c r="AQ49" i="2" s="1"/>
  <c r="AY49" i="2"/>
  <c r="AI1490" i="2"/>
  <c r="AQ1490" i="2" s="1"/>
  <c r="AY1490" i="2"/>
  <c r="BB1490" i="2" s="1"/>
  <c r="AK1480" i="2"/>
  <c r="AS1480" i="2" s="1"/>
  <c r="BA1480" i="2"/>
  <c r="BB1480" i="2" s="1"/>
  <c r="AH1464" i="2"/>
  <c r="AP1464" i="2" s="1"/>
  <c r="AX1464" i="2"/>
  <c r="BA1335" i="2"/>
  <c r="AK1335" i="2"/>
  <c r="AS1335" i="2" s="1"/>
  <c r="AH1334" i="2"/>
  <c r="AP1334" i="2" s="1"/>
  <c r="AX1334" i="2"/>
  <c r="AI1389" i="2"/>
  <c r="AQ1389" i="2" s="1"/>
  <c r="AY1389" i="2"/>
  <c r="AY1446" i="2"/>
  <c r="AI1446" i="2"/>
  <c r="AQ1446" i="2" s="1"/>
  <c r="AX1380" i="2"/>
  <c r="AH1380" i="2"/>
  <c r="AP1380" i="2" s="1"/>
  <c r="AJ1345" i="2"/>
  <c r="AR1345" i="2" s="1"/>
  <c r="AZ1345" i="2"/>
  <c r="AK1337" i="2"/>
  <c r="AS1337" i="2" s="1"/>
  <c r="BA1337" i="2"/>
  <c r="BA1323" i="2"/>
  <c r="AK1323" i="2"/>
  <c r="AS1323" i="2" s="1"/>
  <c r="AK1281" i="2"/>
  <c r="AS1281" i="2" s="1"/>
  <c r="BA1281" i="2"/>
  <c r="BB1281" i="2" s="1"/>
  <c r="AK1279" i="2"/>
  <c r="AS1279" i="2" s="1"/>
  <c r="BA1279" i="2"/>
  <c r="BB1279" i="2" s="1"/>
  <c r="AK1173" i="2"/>
  <c r="AS1173" i="2" s="1"/>
  <c r="BA1173" i="2"/>
  <c r="AI1166" i="2"/>
  <c r="AQ1166" i="2" s="1"/>
  <c r="AY1166" i="2"/>
  <c r="BB1166" i="2" s="1"/>
  <c r="AK1217" i="2"/>
  <c r="AS1217" i="2" s="1"/>
  <c r="BA1217" i="2"/>
  <c r="BB1217" i="2" s="1"/>
  <c r="AZ1365" i="2"/>
  <c r="AJ1365" i="2"/>
  <c r="AR1365" i="2" s="1"/>
  <c r="AJ1425" i="2"/>
  <c r="AR1425" i="2" s="1"/>
  <c r="AZ1425" i="2"/>
  <c r="BB1425" i="2" s="1"/>
  <c r="BA1389" i="2"/>
  <c r="AK1389" i="2"/>
  <c r="AS1389" i="2" s="1"/>
  <c r="AK1344" i="2"/>
  <c r="AS1344" i="2" s="1"/>
  <c r="BA1344" i="2"/>
  <c r="BB1344" i="2" s="1"/>
  <c r="AZ1499" i="2"/>
  <c r="AJ1499" i="2"/>
  <c r="AR1499" i="2" s="1"/>
  <c r="BB1411" i="2"/>
  <c r="AZ1420" i="2"/>
  <c r="BB1420" i="2" s="1"/>
  <c r="AJ1420" i="2"/>
  <c r="AR1420" i="2" s="1"/>
  <c r="AH1330" i="2"/>
  <c r="AP1330" i="2" s="1"/>
  <c r="AX1330" i="2"/>
  <c r="AY1368" i="2"/>
  <c r="BB1368" i="2" s="1"/>
  <c r="AI1368" i="2"/>
  <c r="AQ1368" i="2" s="1"/>
  <c r="AI1264" i="2"/>
  <c r="AQ1264" i="2" s="1"/>
  <c r="AY1264" i="2"/>
  <c r="BA1161" i="2"/>
  <c r="AK1161" i="2"/>
  <c r="AS1161" i="2" s="1"/>
  <c r="AY1274" i="2"/>
  <c r="AI1274" i="2"/>
  <c r="AQ1274" i="2" s="1"/>
  <c r="AH1245" i="2"/>
  <c r="AP1245" i="2" s="1"/>
  <c r="AX1245" i="2"/>
  <c r="BB1245" i="2" s="1"/>
  <c r="AX1251" i="2"/>
  <c r="BB1251" i="2" s="1"/>
  <c r="AH1251" i="2"/>
  <c r="AP1251" i="2" s="1"/>
  <c r="AY1134" i="2"/>
  <c r="AI1134" i="2"/>
  <c r="AQ1134" i="2" s="1"/>
  <c r="AZ1121" i="2"/>
  <c r="AJ1121" i="2"/>
  <c r="AR1121" i="2" s="1"/>
  <c r="BB1267" i="2"/>
  <c r="AK994" i="2"/>
  <c r="AS994" i="2" s="1"/>
  <c r="BA994" i="2"/>
  <c r="BB994" i="2" s="1"/>
  <c r="AH1173" i="2"/>
  <c r="AP1173" i="2" s="1"/>
  <c r="AX1173" i="2"/>
  <c r="BB1095" i="2"/>
  <c r="BA1152" i="2"/>
  <c r="BB1152" i="2" s="1"/>
  <c r="AK1152" i="2"/>
  <c r="AS1152" i="2" s="1"/>
  <c r="AX1127" i="2"/>
  <c r="BB1127" i="2" s="1"/>
  <c r="AH1127" i="2"/>
  <c r="AP1127" i="2" s="1"/>
  <c r="AK1194" i="2"/>
  <c r="AS1194" i="2" s="1"/>
  <c r="BA1194" i="2"/>
  <c r="BB1194" i="2" s="1"/>
  <c r="BB1117" i="2"/>
  <c r="AY964" i="2"/>
  <c r="AI964" i="2"/>
  <c r="AQ964" i="2" s="1"/>
  <c r="AI1148" i="2"/>
  <c r="AQ1148" i="2" s="1"/>
  <c r="AY1148" i="2"/>
  <c r="AJ1027" i="2"/>
  <c r="AR1027" i="2" s="1"/>
  <c r="AZ1027" i="2"/>
  <c r="BA1123" i="2"/>
  <c r="AK1123" i="2"/>
  <c r="AS1123" i="2" s="1"/>
  <c r="AY1019" i="2"/>
  <c r="AI1019" i="2"/>
  <c r="AQ1019" i="2" s="1"/>
  <c r="BB728" i="2"/>
  <c r="AJ1026" i="2"/>
  <c r="AR1026" i="2" s="1"/>
  <c r="AZ1026" i="2"/>
  <c r="BB1026" i="2" s="1"/>
  <c r="AX755" i="2"/>
  <c r="BB755" i="2" s="1"/>
  <c r="AH755" i="2"/>
  <c r="AP755" i="2" s="1"/>
  <c r="AY882" i="2"/>
  <c r="BB882" i="2" s="1"/>
  <c r="AI882" i="2"/>
  <c r="AQ882" i="2" s="1"/>
  <c r="AJ1158" i="2"/>
  <c r="AR1158" i="2" s="1"/>
  <c r="AZ1158" i="2"/>
  <c r="BB894" i="2"/>
  <c r="AY956" i="2"/>
  <c r="BB956" i="2" s="1"/>
  <c r="AI956" i="2"/>
  <c r="AQ956" i="2" s="1"/>
  <c r="AK831" i="2"/>
  <c r="AS831" i="2" s="1"/>
  <c r="BA831" i="2"/>
  <c r="BB839" i="2"/>
  <c r="AJ991" i="2"/>
  <c r="AR991" i="2" s="1"/>
  <c r="AZ991" i="2"/>
  <c r="AZ891" i="2"/>
  <c r="BB891" i="2" s="1"/>
  <c r="AJ891" i="2"/>
  <c r="AR891" i="2" s="1"/>
  <c r="BA862" i="2"/>
  <c r="BB862" i="2" s="1"/>
  <c r="AK862" i="2"/>
  <c r="AS862" i="2" s="1"/>
  <c r="AI799" i="2"/>
  <c r="AQ799" i="2" s="1"/>
  <c r="AY799" i="2"/>
  <c r="AX967" i="2"/>
  <c r="AH967" i="2"/>
  <c r="AP967" i="2" s="1"/>
  <c r="AK918" i="2"/>
  <c r="AS918" i="2" s="1"/>
  <c r="BA918" i="2"/>
  <c r="AK832" i="2"/>
  <c r="AS832" i="2" s="1"/>
  <c r="BA832" i="2"/>
  <c r="AH811" i="2"/>
  <c r="AP811" i="2" s="1"/>
  <c r="AX811" i="2"/>
  <c r="BB815" i="2"/>
  <c r="AH758" i="2"/>
  <c r="AP758" i="2" s="1"/>
  <c r="AX758" i="2"/>
  <c r="AZ750" i="2"/>
  <c r="AJ750" i="2"/>
  <c r="AR750" i="2" s="1"/>
  <c r="AK734" i="2"/>
  <c r="AS734" i="2" s="1"/>
  <c r="BA734" i="2"/>
  <c r="AZ711" i="2"/>
  <c r="AJ711" i="2"/>
  <c r="AR711" i="2" s="1"/>
  <c r="AI800" i="2"/>
  <c r="AQ800" i="2" s="1"/>
  <c r="AY800" i="2"/>
  <c r="AY678" i="2"/>
  <c r="BB678" i="2" s="1"/>
  <c r="AI678" i="2"/>
  <c r="AQ678" i="2" s="1"/>
  <c r="AK652" i="2"/>
  <c r="AS652" i="2" s="1"/>
  <c r="BA652" i="2"/>
  <c r="BB652" i="2" s="1"/>
  <c r="AI593" i="2"/>
  <c r="AQ593" i="2" s="1"/>
  <c r="AY593" i="2"/>
  <c r="BB593" i="2" s="1"/>
  <c r="BB800" i="2"/>
  <c r="AJ632" i="2"/>
  <c r="AR632" i="2" s="1"/>
  <c r="BB632" i="2" s="1"/>
  <c r="AZ632" i="2"/>
  <c r="AH960" i="2"/>
  <c r="AP960" i="2" s="1"/>
  <c r="AX960" i="2"/>
  <c r="BB960" i="2" s="1"/>
  <c r="AZ729" i="2"/>
  <c r="AJ729" i="2"/>
  <c r="AR729" i="2" s="1"/>
  <c r="AY701" i="2"/>
  <c r="AI701" i="2"/>
  <c r="AQ701" i="2" s="1"/>
  <c r="AK682" i="2"/>
  <c r="AS682" i="2" s="1"/>
  <c r="BA682" i="2"/>
  <c r="BB682" i="2" s="1"/>
  <c r="AY657" i="2"/>
  <c r="AI657" i="2"/>
  <c r="AQ657" i="2" s="1"/>
  <c r="BA840" i="2"/>
  <c r="AK840" i="2"/>
  <c r="AS840" i="2" s="1"/>
  <c r="AZ890" i="2"/>
  <c r="AJ890" i="2"/>
  <c r="AR890" i="2" s="1"/>
  <c r="AX795" i="2"/>
  <c r="BB795" i="2" s="1"/>
  <c r="AH795" i="2"/>
  <c r="AP795" i="2" s="1"/>
  <c r="BA534" i="2"/>
  <c r="BB534" i="2" s="1"/>
  <c r="AK534" i="2"/>
  <c r="AS534" i="2" s="1"/>
  <c r="BA518" i="2"/>
  <c r="BB518" i="2" s="1"/>
  <c r="AK518" i="2"/>
  <c r="AS518" i="2" s="1"/>
  <c r="BA502" i="2"/>
  <c r="BB502" i="2" s="1"/>
  <c r="AK502" i="2"/>
  <c r="AS502" i="2" s="1"/>
  <c r="BA486" i="2"/>
  <c r="AK486" i="2"/>
  <c r="AS486" i="2" s="1"/>
  <c r="BA470" i="2"/>
  <c r="AK470" i="2"/>
  <c r="AS470" i="2" s="1"/>
  <c r="BB470" i="2" s="1"/>
  <c r="BA454" i="2"/>
  <c r="BB454" i="2" s="1"/>
  <c r="AK454" i="2"/>
  <c r="AS454" i="2" s="1"/>
  <c r="BA759" i="2"/>
  <c r="AK759" i="2"/>
  <c r="AS759" i="2" s="1"/>
  <c r="BA1568" i="2"/>
  <c r="AK1568" i="2"/>
  <c r="AS1568" i="2" s="1"/>
  <c r="AH1566" i="2"/>
  <c r="AP1566" i="2" s="1"/>
  <c r="AX1566" i="2"/>
  <c r="AX1542" i="2"/>
  <c r="AH1542" i="2"/>
  <c r="AP1542" i="2" s="1"/>
  <c r="AK1539" i="2"/>
  <c r="AS1539" i="2" s="1"/>
  <c r="BA1539" i="2"/>
  <c r="AK1500" i="2"/>
  <c r="AS1500" i="2" s="1"/>
  <c r="BA1500" i="2"/>
  <c r="BB1500" i="2" s="1"/>
  <c r="AK1516" i="2"/>
  <c r="AS1516" i="2" s="1"/>
  <c r="BA1516" i="2"/>
  <c r="BB1516" i="2" s="1"/>
  <c r="AI1539" i="2"/>
  <c r="AQ1539" i="2" s="1"/>
  <c r="AY1539" i="2"/>
  <c r="BB1539" i="2" s="1"/>
  <c r="AY1530" i="2"/>
  <c r="BB1530" i="2" s="1"/>
  <c r="AI1530" i="2"/>
  <c r="AQ1530" i="2" s="1"/>
  <c r="BB1509" i="2"/>
  <c r="AH1465" i="2"/>
  <c r="AP1465" i="2" s="1"/>
  <c r="AX1465" i="2"/>
  <c r="BB1376" i="2"/>
  <c r="AJ1448" i="2"/>
  <c r="AR1448" i="2" s="1"/>
  <c r="AZ1448" i="2"/>
  <c r="BB1448" i="2" s="1"/>
  <c r="AY1467" i="2"/>
  <c r="AI1467" i="2"/>
  <c r="AQ1467" i="2" s="1"/>
  <c r="BB1467" i="2" s="1"/>
  <c r="AZ1532" i="2"/>
  <c r="BB1532" i="2" s="1"/>
  <c r="AJ1532" i="2"/>
  <c r="AR1532" i="2" s="1"/>
  <c r="AJ1404" i="2"/>
  <c r="AR1404" i="2" s="1"/>
  <c r="AZ1404" i="2"/>
  <c r="AJ1381" i="2"/>
  <c r="AR1381" i="2" s="1"/>
  <c r="AZ1381" i="2"/>
  <c r="BB1381" i="2" s="1"/>
  <c r="AZ1491" i="2"/>
  <c r="AJ1491" i="2"/>
  <c r="AR1491" i="2" s="1"/>
  <c r="AI1419" i="2"/>
  <c r="AQ1419" i="2" s="1"/>
  <c r="AY1419" i="2"/>
  <c r="BB1419" i="2" s="1"/>
  <c r="AH1388" i="2"/>
  <c r="AP1388" i="2" s="1"/>
  <c r="AX1388" i="2"/>
  <c r="AH1396" i="2"/>
  <c r="AP1396" i="2" s="1"/>
  <c r="AX1396" i="2"/>
  <c r="AZ1406" i="2"/>
  <c r="AJ1406" i="2"/>
  <c r="AR1406" i="2" s="1"/>
  <c r="AZ1372" i="2"/>
  <c r="AJ1372" i="2"/>
  <c r="AR1372" i="2" s="1"/>
  <c r="AK1421" i="2"/>
  <c r="AS1421" i="2" s="1"/>
  <c r="BA1421" i="2"/>
  <c r="AJ1348" i="2"/>
  <c r="AR1348" i="2" s="1"/>
  <c r="AZ1348" i="2"/>
  <c r="AJ1382" i="2"/>
  <c r="AR1382" i="2" s="1"/>
  <c r="AZ1382" i="2"/>
  <c r="BB1382" i="2" s="1"/>
  <c r="AI1366" i="2"/>
  <c r="AQ1366" i="2" s="1"/>
  <c r="AY1366" i="2"/>
  <c r="BB1366" i="2" s="1"/>
  <c r="AY1403" i="2"/>
  <c r="AI1403" i="2"/>
  <c r="AQ1403" i="2" s="1"/>
  <c r="BB1290" i="2"/>
  <c r="AI1422" i="2"/>
  <c r="AQ1422" i="2" s="1"/>
  <c r="AY1422" i="2"/>
  <c r="BB1422" i="2" s="1"/>
  <c r="AK1439" i="2"/>
  <c r="AS1439" i="2" s="1"/>
  <c r="BA1439" i="2"/>
  <c r="BB1439" i="2" s="1"/>
  <c r="AI1246" i="2"/>
  <c r="AQ1246" i="2" s="1"/>
  <c r="AY1246" i="2"/>
  <c r="BB1263" i="2"/>
  <c r="BB1321" i="2"/>
  <c r="BB1266" i="2"/>
  <c r="AX1375" i="2"/>
  <c r="AH1375" i="2"/>
  <c r="AP1375" i="2" s="1"/>
  <c r="BB1347" i="2"/>
  <c r="AY1318" i="2"/>
  <c r="AI1318" i="2"/>
  <c r="AQ1318" i="2" s="1"/>
  <c r="BB1309" i="2"/>
  <c r="BB1227" i="2"/>
  <c r="AK1191" i="2"/>
  <c r="AS1191" i="2" s="1"/>
  <c r="BA1191" i="2"/>
  <c r="AH1301" i="2"/>
  <c r="AP1301" i="2" s="1"/>
  <c r="AX1301" i="2"/>
  <c r="AZ1318" i="2"/>
  <c r="AJ1318" i="2"/>
  <c r="AR1318" i="2" s="1"/>
  <c r="AK1271" i="2"/>
  <c r="AS1271" i="2" s="1"/>
  <c r="BA1271" i="2"/>
  <c r="BB1271" i="2" s="1"/>
  <c r="BB1367" i="2"/>
  <c r="BB1337" i="2"/>
  <c r="BA1305" i="2"/>
  <c r="AK1305" i="2"/>
  <c r="AS1305" i="2" s="1"/>
  <c r="AX1289" i="2"/>
  <c r="AH1289" i="2"/>
  <c r="AP1289" i="2" s="1"/>
  <c r="AI1241" i="2"/>
  <c r="AQ1241" i="2" s="1"/>
  <c r="AY1241" i="2"/>
  <c r="BB1225" i="2"/>
  <c r="AI1240" i="2"/>
  <c r="AQ1240" i="2" s="1"/>
  <c r="AY1240" i="2"/>
  <c r="AX1352" i="2"/>
  <c r="BB1352" i="2" s="1"/>
  <c r="AH1352" i="2"/>
  <c r="AP1352" i="2" s="1"/>
  <c r="BB1276" i="2"/>
  <c r="AZ1215" i="2"/>
  <c r="AJ1215" i="2"/>
  <c r="AR1215" i="2" s="1"/>
  <c r="AI1120" i="2"/>
  <c r="AQ1120" i="2" s="1"/>
  <c r="AY1120" i="2"/>
  <c r="AK1346" i="2"/>
  <c r="AS1346" i="2" s="1"/>
  <c r="BA1346" i="2"/>
  <c r="AI1348" i="2"/>
  <c r="AQ1348" i="2" s="1"/>
  <c r="AY1348" i="2"/>
  <c r="AZ1323" i="2"/>
  <c r="BB1323" i="2" s="1"/>
  <c r="AJ1323" i="2"/>
  <c r="AR1323" i="2" s="1"/>
  <c r="BA1223" i="2"/>
  <c r="AK1223" i="2"/>
  <c r="AS1223" i="2" s="1"/>
  <c r="BA1208" i="2"/>
  <c r="AK1208" i="2"/>
  <c r="AS1208" i="2" s="1"/>
  <c r="AX1172" i="2"/>
  <c r="AH1172" i="2"/>
  <c r="AP1172" i="2" s="1"/>
  <c r="BA1243" i="2"/>
  <c r="BB1243" i="2" s="1"/>
  <c r="AK1243" i="2"/>
  <c r="AS1243" i="2" s="1"/>
  <c r="AI1372" i="2"/>
  <c r="AQ1372" i="2" s="1"/>
  <c r="AY1372" i="2"/>
  <c r="AI1278" i="2"/>
  <c r="AQ1278" i="2" s="1"/>
  <c r="AY1278" i="2"/>
  <c r="AY1228" i="2"/>
  <c r="AI1228" i="2"/>
  <c r="AQ1228" i="2" s="1"/>
  <c r="AY1164" i="2"/>
  <c r="AI1164" i="2"/>
  <c r="AQ1164" i="2" s="1"/>
  <c r="AX1114" i="2"/>
  <c r="AH1114" i="2"/>
  <c r="AP1114" i="2" s="1"/>
  <c r="AX1040" i="2"/>
  <c r="AH1040" i="2"/>
  <c r="AP1040" i="2" s="1"/>
  <c r="AK1065" i="2"/>
  <c r="AS1065" i="2" s="1"/>
  <c r="BA1065" i="2"/>
  <c r="BB1053" i="2"/>
  <c r="AK993" i="2"/>
  <c r="AS993" i="2" s="1"/>
  <c r="BA993" i="2"/>
  <c r="BA1169" i="2"/>
  <c r="AK1169" i="2"/>
  <c r="AS1169" i="2" s="1"/>
  <c r="AZ1006" i="2"/>
  <c r="BB1006" i="2" s="1"/>
  <c r="AJ1006" i="2"/>
  <c r="AR1006" i="2" s="1"/>
  <c r="BB1329" i="2"/>
  <c r="BB1142" i="2"/>
  <c r="AK1054" i="2"/>
  <c r="AS1054" i="2" s="1"/>
  <c r="BA1054" i="2"/>
  <c r="BB1054" i="2" s="1"/>
  <c r="AX1191" i="2"/>
  <c r="AH1191" i="2"/>
  <c r="AP1191" i="2" s="1"/>
  <c r="AK1146" i="2"/>
  <c r="AS1146" i="2" s="1"/>
  <c r="BA1146" i="2"/>
  <c r="BB1074" i="2"/>
  <c r="AK1060" i="2"/>
  <c r="AS1060" i="2" s="1"/>
  <c r="BA1060" i="2"/>
  <c r="BB1060" i="2" s="1"/>
  <c r="BA1050" i="2"/>
  <c r="AK1050" i="2"/>
  <c r="AS1050" i="2" s="1"/>
  <c r="AH1024" i="2"/>
  <c r="AP1024" i="2" s="1"/>
  <c r="AX1024" i="2"/>
  <c r="BB1024" i="2" s="1"/>
  <c r="AI1076" i="2"/>
  <c r="AQ1076" i="2" s="1"/>
  <c r="AY1076" i="2"/>
  <c r="BB1076" i="2" s="1"/>
  <c r="AK1018" i="2"/>
  <c r="AS1018" i="2" s="1"/>
  <c r="BA1018" i="2"/>
  <c r="AZ961" i="2"/>
  <c r="AJ961" i="2"/>
  <c r="AR961" i="2" s="1"/>
  <c r="AY928" i="2"/>
  <c r="BB928" i="2" s="1"/>
  <c r="AI928" i="2"/>
  <c r="AQ928" i="2" s="1"/>
  <c r="AK1175" i="2"/>
  <c r="AS1175" i="2" s="1"/>
  <c r="BA1175" i="2"/>
  <c r="AJ1085" i="2"/>
  <c r="AR1085" i="2" s="1"/>
  <c r="AZ1085" i="2"/>
  <c r="BB954" i="2"/>
  <c r="AY1135" i="2"/>
  <c r="BB1135" i="2" s="1"/>
  <c r="AI1135" i="2"/>
  <c r="AQ1135" i="2" s="1"/>
  <c r="BB1136" i="2"/>
  <c r="BA1070" i="2"/>
  <c r="BB1070" i="2" s="1"/>
  <c r="AK1070" i="2"/>
  <c r="AS1070" i="2" s="1"/>
  <c r="BA1047" i="2"/>
  <c r="AK1047" i="2"/>
  <c r="AS1047" i="2" s="1"/>
  <c r="AK1009" i="2"/>
  <c r="AS1009" i="2" s="1"/>
  <c r="BA1009" i="2"/>
  <c r="BB1009" i="2" s="1"/>
  <c r="AX959" i="2"/>
  <c r="AH959" i="2"/>
  <c r="AP959" i="2" s="1"/>
  <c r="BB847" i="2"/>
  <c r="AY831" i="2"/>
  <c r="BB831" i="2" s="1"/>
  <c r="AI831" i="2"/>
  <c r="AQ831" i="2" s="1"/>
  <c r="BB1150" i="2"/>
  <c r="AK1068" i="2"/>
  <c r="AS1068" i="2" s="1"/>
  <c r="BA1068" i="2"/>
  <c r="AK902" i="2"/>
  <c r="AS902" i="2" s="1"/>
  <c r="BA902" i="2"/>
  <c r="BB979" i="2"/>
  <c r="AY951" i="2"/>
  <c r="BB951" i="2" s="1"/>
  <c r="AI951" i="2"/>
  <c r="AQ951" i="2" s="1"/>
  <c r="AY900" i="2"/>
  <c r="AI900" i="2"/>
  <c r="AQ900" i="2" s="1"/>
  <c r="AX896" i="2"/>
  <c r="AH896" i="2"/>
  <c r="AP896" i="2" s="1"/>
  <c r="AY884" i="2"/>
  <c r="AI884" i="2"/>
  <c r="AQ884" i="2" s="1"/>
  <c r="BA940" i="2"/>
  <c r="AK940" i="2"/>
  <c r="AS940" i="2" s="1"/>
  <c r="BA1021" i="2"/>
  <c r="AK1021" i="2"/>
  <c r="AS1021" i="2" s="1"/>
  <c r="AY920" i="2"/>
  <c r="BB920" i="2" s="1"/>
  <c r="AI920" i="2"/>
  <c r="AQ920" i="2" s="1"/>
  <c r="AK906" i="2"/>
  <c r="AS906" i="2" s="1"/>
  <c r="BA906" i="2"/>
  <c r="AZ888" i="2"/>
  <c r="AJ888" i="2"/>
  <c r="AR888" i="2" s="1"/>
  <c r="AH819" i="2"/>
  <c r="AP819" i="2" s="1"/>
  <c r="AX819" i="2"/>
  <c r="BB819" i="2" s="1"/>
  <c r="AY747" i="2"/>
  <c r="AI747" i="2"/>
  <c r="AQ747" i="2" s="1"/>
  <c r="AX964" i="2"/>
  <c r="BB964" i="2" s="1"/>
  <c r="AH964" i="2"/>
  <c r="AP964" i="2" s="1"/>
  <c r="AX868" i="2"/>
  <c r="AH868" i="2"/>
  <c r="AP868" i="2" s="1"/>
  <c r="AJ995" i="2"/>
  <c r="AR995" i="2" s="1"/>
  <c r="AZ995" i="2"/>
  <c r="BB995" i="2" s="1"/>
  <c r="AJ838" i="2"/>
  <c r="AR838" i="2" s="1"/>
  <c r="AZ838" i="2"/>
  <c r="AJ822" i="2"/>
  <c r="AR822" i="2" s="1"/>
  <c r="AZ822" i="2"/>
  <c r="AX817" i="2"/>
  <c r="AH817" i="2"/>
  <c r="AP817" i="2" s="1"/>
  <c r="BA1003" i="2"/>
  <c r="AK1003" i="2"/>
  <c r="AS1003" i="2" s="1"/>
  <c r="AZ966" i="2"/>
  <c r="AJ966" i="2"/>
  <c r="AR966" i="2" s="1"/>
  <c r="BA1583" i="2"/>
  <c r="AK1583" i="2"/>
  <c r="AS1583" i="2" s="1"/>
  <c r="AZ830" i="2"/>
  <c r="AJ830" i="2"/>
  <c r="AR830" i="2" s="1"/>
  <c r="BB913" i="2"/>
  <c r="BB786" i="2"/>
  <c r="BB750" i="2"/>
  <c r="AY880" i="2"/>
  <c r="AI880" i="2"/>
  <c r="AQ880" i="2" s="1"/>
  <c r="AJ809" i="2"/>
  <c r="AR809" i="2" s="1"/>
  <c r="AZ809" i="2"/>
  <c r="AH1066" i="2"/>
  <c r="AP1066" i="2" s="1"/>
  <c r="AX1066" i="2"/>
  <c r="BB1066" i="2" s="1"/>
  <c r="AX941" i="2"/>
  <c r="AH941" i="2"/>
  <c r="AP941" i="2" s="1"/>
  <c r="BA887" i="2"/>
  <c r="BB887" i="2" s="1"/>
  <c r="AK887" i="2"/>
  <c r="AS887" i="2" s="1"/>
  <c r="BB661" i="2"/>
  <c r="BA798" i="2"/>
  <c r="AK798" i="2"/>
  <c r="AS798" i="2" s="1"/>
  <c r="AJ1003" i="2"/>
  <c r="AR1003" i="2" s="1"/>
  <c r="AZ1003" i="2"/>
  <c r="BB1003" i="2" s="1"/>
  <c r="AZ895" i="2"/>
  <c r="AJ895" i="2"/>
  <c r="AR895" i="2" s="1"/>
  <c r="AJ724" i="2"/>
  <c r="AR724" i="2" s="1"/>
  <c r="AZ724" i="2"/>
  <c r="BB987" i="2"/>
  <c r="BB779" i="2"/>
  <c r="AJ765" i="2"/>
  <c r="AR765" i="2" s="1"/>
  <c r="AZ765" i="2"/>
  <c r="AY734" i="2"/>
  <c r="AI734" i="2"/>
  <c r="AQ734" i="2" s="1"/>
  <c r="AI686" i="2"/>
  <c r="AQ686" i="2" s="1"/>
  <c r="AY686" i="2"/>
  <c r="AH667" i="2"/>
  <c r="AP667" i="2" s="1"/>
  <c r="AX667" i="2"/>
  <c r="BB667" i="2" s="1"/>
  <c r="AJ627" i="2"/>
  <c r="AR627" i="2" s="1"/>
  <c r="AZ627" i="2"/>
  <c r="BB627" i="2" s="1"/>
  <c r="BB827" i="2"/>
  <c r="AK915" i="2"/>
  <c r="AS915" i="2" s="1"/>
  <c r="BA915" i="2"/>
  <c r="BB915" i="2" s="1"/>
  <c r="BB873" i="2"/>
  <c r="AJ978" i="2"/>
  <c r="AR978" i="2" s="1"/>
  <c r="AZ978" i="2"/>
  <c r="BB978" i="2" s="1"/>
  <c r="BB848" i="2"/>
  <c r="BB818" i="2"/>
  <c r="AI726" i="2"/>
  <c r="AQ726" i="2" s="1"/>
  <c r="AY726" i="2"/>
  <c r="BB726" i="2" s="1"/>
  <c r="AI690" i="2"/>
  <c r="AQ690" i="2" s="1"/>
  <c r="AY690" i="2"/>
  <c r="BB690" i="2" s="1"/>
  <c r="AH646" i="2"/>
  <c r="AP646" i="2" s="1"/>
  <c r="AX646" i="2"/>
  <c r="BB646" i="2" s="1"/>
  <c r="AZ533" i="2"/>
  <c r="AJ533" i="2"/>
  <c r="AR533" i="2" s="1"/>
  <c r="AZ517" i="2"/>
  <c r="AJ517" i="2"/>
  <c r="AR517" i="2" s="1"/>
  <c r="AZ501" i="2"/>
  <c r="AJ501" i="2"/>
  <c r="AR501" i="2" s="1"/>
  <c r="AZ485" i="2"/>
  <c r="AJ485" i="2"/>
  <c r="AR485" i="2" s="1"/>
  <c r="AZ469" i="2"/>
  <c r="BB469" i="2" s="1"/>
  <c r="AJ469" i="2"/>
  <c r="AR469" i="2" s="1"/>
  <c r="AZ453" i="2"/>
  <c r="AJ453" i="2"/>
  <c r="AR453" i="2" s="1"/>
  <c r="AJ736" i="2"/>
  <c r="AR736" i="2" s="1"/>
  <c r="AZ736" i="2"/>
  <c r="AK632" i="2"/>
  <c r="AS632" i="2" s="1"/>
  <c r="BA632" i="2"/>
  <c r="AY499" i="2"/>
  <c r="AI499" i="2"/>
  <c r="AQ499" i="2" s="1"/>
  <c r="AZ476" i="2"/>
  <c r="AJ476" i="2"/>
  <c r="AR476" i="2" s="1"/>
  <c r="BA644" i="2"/>
  <c r="BB644" i="2" s="1"/>
  <c r="AK644" i="2"/>
  <c r="AS644" i="2" s="1"/>
  <c r="AX535" i="2"/>
  <c r="BB535" i="2" s="1"/>
  <c r="AH535" i="2"/>
  <c r="AP535" i="2" s="1"/>
  <c r="AI750" i="2"/>
  <c r="AQ750" i="2" s="1"/>
  <c r="AY750" i="2"/>
  <c r="AY709" i="2"/>
  <c r="AI709" i="2"/>
  <c r="AQ709" i="2" s="1"/>
  <c r="AH775" i="2"/>
  <c r="AP775" i="2" s="1"/>
  <c r="AX775" i="2"/>
  <c r="BB699" i="2"/>
  <c r="BB421" i="2"/>
  <c r="BA695" i="2"/>
  <c r="AK695" i="2"/>
  <c r="AS695" i="2" s="1"/>
  <c r="BB365" i="2"/>
  <c r="AH347" i="2"/>
  <c r="AP347" i="2" s="1"/>
  <c r="AX347" i="2"/>
  <c r="BA508" i="2"/>
  <c r="AK508" i="2"/>
  <c r="AS508" i="2" s="1"/>
  <c r="AZ491" i="2"/>
  <c r="AJ491" i="2"/>
  <c r="AR491" i="2" s="1"/>
  <c r="BA609" i="2"/>
  <c r="AK609" i="2"/>
  <c r="AS609" i="2" s="1"/>
  <c r="BA517" i="2"/>
  <c r="AK517" i="2"/>
  <c r="AS517" i="2" s="1"/>
  <c r="BA500" i="2"/>
  <c r="AK500" i="2"/>
  <c r="AS500" i="2" s="1"/>
  <c r="AZ483" i="2"/>
  <c r="AJ483" i="2"/>
  <c r="AR483" i="2" s="1"/>
  <c r="BB527" i="2"/>
  <c r="BA588" i="2"/>
  <c r="BB588" i="2" s="1"/>
  <c r="AK588" i="2"/>
  <c r="AS588" i="2" s="1"/>
  <c r="BB562" i="2"/>
  <c r="BB548" i="2"/>
  <c r="BA455" i="2"/>
  <c r="BB455" i="2" s="1"/>
  <c r="AK455" i="2"/>
  <c r="AS455" i="2" s="1"/>
  <c r="AX431" i="2"/>
  <c r="AH431" i="2"/>
  <c r="AP431" i="2" s="1"/>
  <c r="AY388" i="2"/>
  <c r="BB388" i="2" s="1"/>
  <c r="AI388" i="2"/>
  <c r="AQ388" i="2" s="1"/>
  <c r="AK641" i="2"/>
  <c r="AS641" i="2" s="1"/>
  <c r="BA641" i="2"/>
  <c r="BB641" i="2" s="1"/>
  <c r="AZ607" i="2"/>
  <c r="AJ607" i="2"/>
  <c r="AR607" i="2" s="1"/>
  <c r="AJ587" i="2"/>
  <c r="AR587" i="2" s="1"/>
  <c r="AZ587" i="2"/>
  <c r="BB587" i="2" s="1"/>
  <c r="BB448" i="2"/>
  <c r="BA619" i="2"/>
  <c r="AK619" i="2"/>
  <c r="AS619" i="2" s="1"/>
  <c r="AX530" i="2"/>
  <c r="AH530" i="2"/>
  <c r="AP530" i="2" s="1"/>
  <c r="AY387" i="2"/>
  <c r="AI387" i="2"/>
  <c r="AQ387" i="2" s="1"/>
  <c r="BB375" i="2"/>
  <c r="AI340" i="2"/>
  <c r="AQ340" i="2" s="1"/>
  <c r="AY340" i="2"/>
  <c r="BB340" i="2" s="1"/>
  <c r="AI323" i="2"/>
  <c r="AQ323" i="2" s="1"/>
  <c r="AY323" i="2"/>
  <c r="BB323" i="2" s="1"/>
  <c r="AY571" i="2"/>
  <c r="AI571" i="2"/>
  <c r="AQ571" i="2" s="1"/>
  <c r="AX435" i="2"/>
  <c r="AH435" i="2"/>
  <c r="AP435" i="2" s="1"/>
  <c r="AZ609" i="2"/>
  <c r="AJ609" i="2"/>
  <c r="AR609" i="2" s="1"/>
  <c r="AZ515" i="2"/>
  <c r="AJ515" i="2"/>
  <c r="AR515" i="2" s="1"/>
  <c r="AZ459" i="2"/>
  <c r="AJ459" i="2"/>
  <c r="AR459" i="2" s="1"/>
  <c r="AH424" i="2"/>
  <c r="AP424" i="2" s="1"/>
  <c r="AX424" i="2"/>
  <c r="BB424" i="2" s="1"/>
  <c r="AY409" i="2"/>
  <c r="AI409" i="2"/>
  <c r="AQ409" i="2" s="1"/>
  <c r="AY346" i="2"/>
  <c r="BB346" i="2" s="1"/>
  <c r="AI346" i="2"/>
  <c r="AQ346" i="2" s="1"/>
  <c r="AH313" i="2"/>
  <c r="AP313" i="2" s="1"/>
  <c r="AX313" i="2"/>
  <c r="AY525" i="2"/>
  <c r="BB525" i="2" s="1"/>
  <c r="AI525" i="2"/>
  <c r="AQ525" i="2" s="1"/>
  <c r="BA547" i="2"/>
  <c r="AK547" i="2"/>
  <c r="AS547" i="2" s="1"/>
  <c r="AI371" i="2"/>
  <c r="AQ371" i="2" s="1"/>
  <c r="AY371" i="2"/>
  <c r="BB371" i="2" s="1"/>
  <c r="AZ346" i="2"/>
  <c r="AJ346" i="2"/>
  <c r="AR346" i="2" s="1"/>
  <c r="AX250" i="2"/>
  <c r="AH250" i="2"/>
  <c r="AP250" i="2" s="1"/>
  <c r="AZ228" i="2"/>
  <c r="BB228" i="2" s="1"/>
  <c r="AJ228" i="2"/>
  <c r="AR228" i="2" s="1"/>
  <c r="AK628" i="2"/>
  <c r="AS628" i="2" s="1"/>
  <c r="BA628" i="2"/>
  <c r="BA532" i="2"/>
  <c r="AK532" i="2"/>
  <c r="AS532" i="2" s="1"/>
  <c r="AY473" i="2"/>
  <c r="AI473" i="2"/>
  <c r="AQ473" i="2" s="1"/>
  <c r="AJ179" i="2"/>
  <c r="AR179" i="2" s="1"/>
  <c r="AZ179" i="2"/>
  <c r="BB179" i="2" s="1"/>
  <c r="BB414" i="2"/>
  <c r="BB353" i="2"/>
  <c r="AK311" i="2"/>
  <c r="AS311" i="2" s="1"/>
  <c r="BA311" i="2"/>
  <c r="BB311" i="2" s="1"/>
  <c r="AK284" i="2"/>
  <c r="AS284" i="2" s="1"/>
  <c r="BA284" i="2"/>
  <c r="BB270" i="2"/>
  <c r="AI251" i="2"/>
  <c r="AQ251" i="2" s="1"/>
  <c r="AY251" i="2"/>
  <c r="BB251" i="2" s="1"/>
  <c r="BB294" i="2"/>
  <c r="BB356" i="2"/>
  <c r="AY307" i="2"/>
  <c r="AI307" i="2"/>
  <c r="AQ307" i="2" s="1"/>
  <c r="AI272" i="2"/>
  <c r="AQ272" i="2" s="1"/>
  <c r="AY272" i="2"/>
  <c r="AJ251" i="2"/>
  <c r="AR251" i="2" s="1"/>
  <c r="AZ251" i="2"/>
  <c r="AY227" i="2"/>
  <c r="AI227" i="2"/>
  <c r="AQ227" i="2" s="1"/>
  <c r="AX193" i="2"/>
  <c r="BB193" i="2" s="1"/>
  <c r="AH193" i="2"/>
  <c r="AP193" i="2" s="1"/>
  <c r="AH162" i="2"/>
  <c r="AP162" i="2" s="1"/>
  <c r="AX162" i="2"/>
  <c r="AI82" i="2"/>
  <c r="AQ82" i="2" s="1"/>
  <c r="AY82" i="2"/>
  <c r="BB82" i="2" s="1"/>
  <c r="BB268" i="2"/>
  <c r="AI235" i="2"/>
  <c r="AQ235" i="2" s="1"/>
  <c r="AY235" i="2"/>
  <c r="AK324" i="2"/>
  <c r="AS324" i="2" s="1"/>
  <c r="BA324" i="2"/>
  <c r="BA243" i="2"/>
  <c r="BB243" i="2" s="1"/>
  <c r="AK243" i="2"/>
  <c r="AS243" i="2" s="1"/>
  <c r="AK238" i="2"/>
  <c r="AS238" i="2" s="1"/>
  <c r="BA238" i="2"/>
  <c r="AI203" i="2"/>
  <c r="AQ203" i="2" s="1"/>
  <c r="AY203" i="2"/>
  <c r="AI194" i="2"/>
  <c r="AQ194" i="2" s="1"/>
  <c r="AY194" i="2"/>
  <c r="BB194" i="2" s="1"/>
  <c r="AI177" i="2"/>
  <c r="AQ177" i="2" s="1"/>
  <c r="AY177" i="2"/>
  <c r="AX161" i="2"/>
  <c r="AH161" i="2"/>
  <c r="AP161" i="2" s="1"/>
  <c r="AZ82" i="2"/>
  <c r="AJ82" i="2"/>
  <c r="AR82" i="2" s="1"/>
  <c r="BB63" i="2"/>
  <c r="BB203" i="2"/>
  <c r="BB187" i="2"/>
  <c r="BB172" i="2"/>
  <c r="AK195" i="2"/>
  <c r="AS195" i="2" s="1"/>
  <c r="BA195" i="2"/>
  <c r="AY162" i="2"/>
  <c r="AI162" i="2"/>
  <c r="AQ162" i="2" s="1"/>
  <c r="AK148" i="2"/>
  <c r="AS148" i="2" s="1"/>
  <c r="BA148" i="2"/>
  <c r="BB148" i="2" s="1"/>
  <c r="AI580" i="2"/>
  <c r="AQ580" i="2" s="1"/>
  <c r="AY580" i="2"/>
  <c r="AY461" i="2"/>
  <c r="AI461" i="2"/>
  <c r="AQ461" i="2" s="1"/>
  <c r="AX364" i="2"/>
  <c r="AH364" i="2"/>
  <c r="AP364" i="2" s="1"/>
  <c r="AK291" i="2"/>
  <c r="AS291" i="2" s="1"/>
  <c r="BA291" i="2"/>
  <c r="AH273" i="2"/>
  <c r="AP273" i="2" s="1"/>
  <c r="AX273" i="2"/>
  <c r="AY242" i="2"/>
  <c r="AI242" i="2"/>
  <c r="AQ242" i="2" s="1"/>
  <c r="AI217" i="2"/>
  <c r="AQ217" i="2" s="1"/>
  <c r="AY217" i="2"/>
  <c r="AJ114" i="2"/>
  <c r="AR114" i="2" s="1"/>
  <c r="AZ114" i="2"/>
  <c r="AI81" i="2"/>
  <c r="AQ81" i="2" s="1"/>
  <c r="AY81" i="2"/>
  <c r="BB633" i="2"/>
  <c r="BB1035" i="2"/>
  <c r="BB1185" i="2"/>
  <c r="BB1255" i="2"/>
  <c r="BB1434" i="2"/>
  <c r="AH391" i="2"/>
  <c r="AP391" i="2" s="1"/>
  <c r="AX391" i="2"/>
  <c r="BB391" i="2" s="1"/>
  <c r="AK227" i="2"/>
  <c r="AS227" i="2" s="1"/>
  <c r="BA227" i="2"/>
  <c r="AH217" i="2"/>
  <c r="AP217" i="2" s="1"/>
  <c r="AX217" i="2"/>
  <c r="AK206" i="2"/>
  <c r="AS206" i="2" s="1"/>
  <c r="BA206" i="2"/>
  <c r="BB206" i="2" s="1"/>
  <c r="AI107" i="2"/>
  <c r="AQ107" i="2" s="1"/>
  <c r="AY107" i="2"/>
  <c r="BB107" i="2" s="1"/>
  <c r="AY29" i="2"/>
  <c r="AI29" i="2"/>
  <c r="AQ29" i="2" s="1"/>
  <c r="AY21" i="2"/>
  <c r="AI21" i="2"/>
  <c r="AQ21" i="2" s="1"/>
  <c r="AY13" i="2"/>
  <c r="BB13" i="2" s="1"/>
  <c r="AI13" i="2"/>
  <c r="AQ13" i="2" s="1"/>
  <c r="AJ227" i="2"/>
  <c r="AR227" i="2" s="1"/>
  <c r="AZ227" i="2"/>
  <c r="AI210" i="2"/>
  <c r="AQ210" i="2" s="1"/>
  <c r="AY210" i="2"/>
  <c r="BB210" i="2" s="1"/>
  <c r="AZ184" i="2"/>
  <c r="AJ184" i="2"/>
  <c r="AR184" i="2" s="1"/>
  <c r="AI167" i="2"/>
  <c r="AQ167" i="2" s="1"/>
  <c r="AY167" i="2"/>
  <c r="AI70" i="2"/>
  <c r="AQ70" i="2" s="1"/>
  <c r="BB70" i="2" s="1"/>
  <c r="AY70" i="2"/>
  <c r="AX46" i="2"/>
  <c r="AH46" i="2"/>
  <c r="AP46" i="2" s="1"/>
  <c r="BA100" i="2"/>
  <c r="AK100" i="2"/>
  <c r="AS100" i="2" s="1"/>
  <c r="AH18" i="2"/>
  <c r="AP18" i="2" s="1"/>
  <c r="AX18" i="2"/>
  <c r="BB18" i="2" s="1"/>
  <c r="AI27" i="2"/>
  <c r="AQ27" i="2" s="1"/>
  <c r="AY27" i="2"/>
  <c r="BB93" i="2"/>
  <c r="BB21" i="2"/>
  <c r="BB160" i="2"/>
  <c r="AJ133" i="2"/>
  <c r="AR133" i="2" s="1"/>
  <c r="AZ133" i="2"/>
  <c r="BB133" i="2" s="1"/>
  <c r="BB106" i="2"/>
  <c r="AZ12" i="2"/>
  <c r="AJ12" i="2"/>
  <c r="AR12" i="2" s="1"/>
  <c r="AI1531" i="2"/>
  <c r="AQ1531" i="2" s="1"/>
  <c r="AY1531" i="2"/>
  <c r="AY1501" i="2"/>
  <c r="AI1501" i="2"/>
  <c r="AQ1501" i="2" s="1"/>
  <c r="BB1483" i="2"/>
  <c r="AJ1383" i="2"/>
  <c r="AR1383" i="2" s="1"/>
  <c r="AZ1383" i="2"/>
  <c r="AZ1435" i="2"/>
  <c r="BB1435" i="2" s="1"/>
  <c r="AJ1435" i="2"/>
  <c r="AR1435" i="2" s="1"/>
  <c r="AH1378" i="2"/>
  <c r="AP1378" i="2" s="1"/>
  <c r="AX1378" i="2"/>
  <c r="BB1378" i="2" s="1"/>
  <c r="AJ1349" i="2"/>
  <c r="AR1349" i="2" s="1"/>
  <c r="AZ1349" i="2"/>
  <c r="BB1349" i="2" s="1"/>
  <c r="AX1362" i="2"/>
  <c r="AH1362" i="2"/>
  <c r="AP1362" i="2" s="1"/>
  <c r="AZ1313" i="2"/>
  <c r="AJ1313" i="2"/>
  <c r="AR1313" i="2" s="1"/>
  <c r="AY1297" i="2"/>
  <c r="AI1297" i="2"/>
  <c r="AQ1297" i="2" s="1"/>
  <c r="BB1340" i="2"/>
  <c r="BB1327" i="2"/>
  <c r="AK1311" i="2"/>
  <c r="AS1311" i="2" s="1"/>
  <c r="BA1311" i="2"/>
  <c r="AJ1569" i="2"/>
  <c r="AR1569" i="2" s="1"/>
  <c r="AZ1569" i="2"/>
  <c r="AK1561" i="2"/>
  <c r="AS1561" i="2" s="1"/>
  <c r="BA1561" i="2"/>
  <c r="BB1561" i="2" s="1"/>
  <c r="AI1544" i="2"/>
  <c r="AQ1544" i="2" s="1"/>
  <c r="AY1544" i="2"/>
  <c r="BB1544" i="2" s="1"/>
  <c r="AY1543" i="2"/>
  <c r="AI1543" i="2"/>
  <c r="AQ1543" i="2" s="1"/>
  <c r="AI1577" i="2"/>
  <c r="AQ1577" i="2" s="1"/>
  <c r="AY1577" i="2"/>
  <c r="AY1489" i="2"/>
  <c r="AI1489" i="2"/>
  <c r="AQ1489" i="2" s="1"/>
  <c r="AK1506" i="2"/>
  <c r="AS1506" i="2" s="1"/>
  <c r="BA1506" i="2"/>
  <c r="AK1510" i="2"/>
  <c r="AS1510" i="2" s="1"/>
  <c r="BA1510" i="2"/>
  <c r="BB1510" i="2" s="1"/>
  <c r="BB1433" i="2"/>
  <c r="AH1391" i="2"/>
  <c r="AP1391" i="2" s="1"/>
  <c r="AX1391" i="2"/>
  <c r="BA1417" i="2"/>
  <c r="AK1417" i="2"/>
  <c r="AS1417" i="2" s="1"/>
  <c r="AY1463" i="2"/>
  <c r="AI1463" i="2"/>
  <c r="AQ1463" i="2" s="1"/>
  <c r="AH1333" i="2"/>
  <c r="AP1333" i="2" s="1"/>
  <c r="AX1333" i="2"/>
  <c r="BB1333" i="2" s="1"/>
  <c r="BB1485" i="2"/>
  <c r="AJ1248" i="2"/>
  <c r="AR1248" i="2" s="1"/>
  <c r="AZ1248" i="2"/>
  <c r="BB1248" i="2" s="1"/>
  <c r="BA1376" i="2"/>
  <c r="AK1376" i="2"/>
  <c r="AS1376" i="2" s="1"/>
  <c r="AJ1324" i="2"/>
  <c r="AR1324" i="2" s="1"/>
  <c r="AZ1324" i="2"/>
  <c r="BB1354" i="2"/>
  <c r="BB1386" i="2"/>
  <c r="BA1184" i="2"/>
  <c r="BB1184" i="2" s="1"/>
  <c r="AK1184" i="2"/>
  <c r="AS1184" i="2" s="1"/>
  <c r="BA1320" i="2"/>
  <c r="AK1320" i="2"/>
  <c r="AS1320" i="2" s="1"/>
  <c r="BA1202" i="2"/>
  <c r="AK1202" i="2"/>
  <c r="AS1202" i="2" s="1"/>
  <c r="AZ1289" i="2"/>
  <c r="AJ1289" i="2"/>
  <c r="AR1289" i="2" s="1"/>
  <c r="AY1197" i="2"/>
  <c r="AI1197" i="2"/>
  <c r="AQ1197" i="2" s="1"/>
  <c r="AK1141" i="2"/>
  <c r="AS1141" i="2" s="1"/>
  <c r="BA1141" i="2"/>
  <c r="BB1141" i="2" s="1"/>
  <c r="AH1162" i="2"/>
  <c r="AP1162" i="2" s="1"/>
  <c r="AX1162" i="2"/>
  <c r="BB1162" i="2" s="1"/>
  <c r="AZ1126" i="2"/>
  <c r="AJ1126" i="2"/>
  <c r="AR1126" i="2" s="1"/>
  <c r="AY1238" i="2"/>
  <c r="AI1238" i="2"/>
  <c r="AQ1238" i="2" s="1"/>
  <c r="BA953" i="2"/>
  <c r="AK953" i="2"/>
  <c r="AS953" i="2" s="1"/>
  <c r="AJ1077" i="2"/>
  <c r="AR1077" i="2" s="1"/>
  <c r="AZ1077" i="2"/>
  <c r="BB1077" i="2" s="1"/>
  <c r="BB1199" i="2"/>
  <c r="AH859" i="2"/>
  <c r="AP859" i="2" s="1"/>
  <c r="AX859" i="2"/>
  <c r="AZ889" i="2"/>
  <c r="AJ889" i="2"/>
  <c r="AR889" i="2" s="1"/>
  <c r="AJ1068" i="2"/>
  <c r="AR1068" i="2" s="1"/>
  <c r="AZ1068" i="2"/>
  <c r="BB1068" i="2" s="1"/>
  <c r="BB840" i="2"/>
  <c r="BB826" i="2"/>
  <c r="AJ801" i="2"/>
  <c r="AR801" i="2" s="1"/>
  <c r="AZ801" i="2"/>
  <c r="BB801" i="2" s="1"/>
  <c r="BA963" i="2"/>
  <c r="AK963" i="2"/>
  <c r="AS963" i="2" s="1"/>
  <c r="AY952" i="2"/>
  <c r="BB952" i="2" s="1"/>
  <c r="AI952" i="2"/>
  <c r="AQ952" i="2" s="1"/>
  <c r="BB586" i="2"/>
  <c r="AJ1553" i="2"/>
  <c r="AR1553" i="2" s="1"/>
  <c r="AZ1553" i="2"/>
  <c r="BB1553" i="2" s="1"/>
  <c r="AJ1582" i="2"/>
  <c r="AR1582" i="2" s="1"/>
  <c r="AZ1582" i="2"/>
  <c r="AX1563" i="2"/>
  <c r="AH1563" i="2"/>
  <c r="AP1563" i="2" s="1"/>
  <c r="AI1541" i="2"/>
  <c r="AQ1541" i="2" s="1"/>
  <c r="AY1541" i="2"/>
  <c r="AI1537" i="2"/>
  <c r="AQ1537" i="2" s="1"/>
  <c r="AY1537" i="2"/>
  <c r="BB1537" i="2" s="1"/>
  <c r="AJ1545" i="2"/>
  <c r="AR1545" i="2" s="1"/>
  <c r="AZ1545" i="2"/>
  <c r="BB1579" i="2"/>
  <c r="BA1562" i="2"/>
  <c r="AK1562" i="2"/>
  <c r="AS1562" i="2" s="1"/>
  <c r="BB1562" i="2" s="1"/>
  <c r="AX1527" i="2"/>
  <c r="AH1527" i="2"/>
  <c r="AP1527" i="2" s="1"/>
  <c r="BB1571" i="2"/>
  <c r="AX1552" i="2"/>
  <c r="BB1552" i="2" s="1"/>
  <c r="AH1552" i="2"/>
  <c r="AP1552" i="2" s="1"/>
  <c r="AI1498" i="2"/>
  <c r="AQ1498" i="2" s="1"/>
  <c r="AY1498" i="2"/>
  <c r="BB1498" i="2" s="1"/>
  <c r="BB1501" i="2"/>
  <c r="AJ1476" i="2"/>
  <c r="AR1476" i="2" s="1"/>
  <c r="AZ1476" i="2"/>
  <c r="BB1476" i="2" s="1"/>
  <c r="BB1520" i="2"/>
  <c r="AI1495" i="2"/>
  <c r="AQ1495" i="2" s="1"/>
  <c r="AY1495" i="2"/>
  <c r="BB1495" i="2" s="1"/>
  <c r="AJ1466" i="2"/>
  <c r="AR1466" i="2" s="1"/>
  <c r="AZ1466" i="2"/>
  <c r="BB1466" i="2" s="1"/>
  <c r="BA1469" i="2"/>
  <c r="BB1469" i="2" s="1"/>
  <c r="AK1469" i="2"/>
  <c r="AS1469" i="2" s="1"/>
  <c r="AK1511" i="2"/>
  <c r="AS1511" i="2" s="1"/>
  <c r="BA1511" i="2"/>
  <c r="BB1511" i="2" s="1"/>
  <c r="AJ1433" i="2"/>
  <c r="AR1433" i="2" s="1"/>
  <c r="AZ1433" i="2"/>
  <c r="AY1408" i="2"/>
  <c r="BB1408" i="2" s="1"/>
  <c r="AI1408" i="2"/>
  <c r="AQ1408" i="2" s="1"/>
  <c r="BB1345" i="2"/>
  <c r="AK1429" i="2"/>
  <c r="AS1429" i="2" s="1"/>
  <c r="BB1429" i="2" s="1"/>
  <c r="BA1429" i="2"/>
  <c r="AJ1430" i="2"/>
  <c r="AR1430" i="2" s="1"/>
  <c r="AZ1430" i="2"/>
  <c r="BB1430" i="2" s="1"/>
  <c r="AX1416" i="2"/>
  <c r="AH1416" i="2"/>
  <c r="AP1416" i="2" s="1"/>
  <c r="AZ1461" i="2"/>
  <c r="BB1461" i="2" s="1"/>
  <c r="AJ1461" i="2"/>
  <c r="AR1461" i="2" s="1"/>
  <c r="AJ1384" i="2"/>
  <c r="AR1384" i="2" s="1"/>
  <c r="AZ1384" i="2"/>
  <c r="AZ1367" i="2"/>
  <c r="AJ1367" i="2"/>
  <c r="AR1367" i="2" s="1"/>
  <c r="AZ1346" i="2"/>
  <c r="BB1346" i="2" s="1"/>
  <c r="AJ1346" i="2"/>
  <c r="AR1346" i="2" s="1"/>
  <c r="AI1311" i="2"/>
  <c r="AQ1311" i="2" s="1"/>
  <c r="AY1311" i="2"/>
  <c r="AX1398" i="2"/>
  <c r="BB1398" i="2" s="1"/>
  <c r="AH1398" i="2"/>
  <c r="AP1398" i="2" s="1"/>
  <c r="BB1404" i="2"/>
  <c r="AI1379" i="2"/>
  <c r="AQ1379" i="2" s="1"/>
  <c r="AY1379" i="2"/>
  <c r="BB1379" i="2" s="1"/>
  <c r="AI1407" i="2"/>
  <c r="AQ1407" i="2" s="1"/>
  <c r="AY1407" i="2"/>
  <c r="AI1413" i="2"/>
  <c r="AQ1413" i="2" s="1"/>
  <c r="AY1413" i="2"/>
  <c r="BB1413" i="2" s="1"/>
  <c r="AZ1392" i="2"/>
  <c r="AJ1392" i="2"/>
  <c r="AR1392" i="2" s="1"/>
  <c r="AI1373" i="2"/>
  <c r="AQ1373" i="2" s="1"/>
  <c r="AY1373" i="2"/>
  <c r="BB1373" i="2" s="1"/>
  <c r="BB1338" i="2"/>
  <c r="AZ1417" i="2"/>
  <c r="BB1417" i="2" s="1"/>
  <c r="AJ1417" i="2"/>
  <c r="AR1417" i="2" s="1"/>
  <c r="BB1361" i="2"/>
  <c r="AY1336" i="2"/>
  <c r="BB1336" i="2" s="1"/>
  <c r="AI1336" i="2"/>
  <c r="AQ1336" i="2" s="1"/>
  <c r="AI1319" i="2"/>
  <c r="AQ1319" i="2" s="1"/>
  <c r="AY1319" i="2"/>
  <c r="BB1319" i="2" s="1"/>
  <c r="BB1403" i="2"/>
  <c r="BB1390" i="2"/>
  <c r="AY1322" i="2"/>
  <c r="AI1322" i="2"/>
  <c r="AQ1322" i="2" s="1"/>
  <c r="AK1330" i="2"/>
  <c r="AS1330" i="2" s="1"/>
  <c r="BA1330" i="2"/>
  <c r="BA1260" i="2"/>
  <c r="BB1260" i="2" s="1"/>
  <c r="AK1260" i="2"/>
  <c r="AS1260" i="2" s="1"/>
  <c r="AI1189" i="2"/>
  <c r="AQ1189" i="2" s="1"/>
  <c r="AY1189" i="2"/>
  <c r="BB1189" i="2" s="1"/>
  <c r="AH1292" i="2"/>
  <c r="AP1292" i="2" s="1"/>
  <c r="AX1292" i="2"/>
  <c r="BB1292" i="2" s="1"/>
  <c r="BB1253" i="2"/>
  <c r="AI1220" i="2"/>
  <c r="AQ1220" i="2" s="1"/>
  <c r="AY1220" i="2"/>
  <c r="BB1220" i="2" s="1"/>
  <c r="AX1316" i="2"/>
  <c r="BB1316" i="2" s="1"/>
  <c r="AH1316" i="2"/>
  <c r="AP1316" i="2" s="1"/>
  <c r="BB1269" i="2"/>
  <c r="AX1223" i="2"/>
  <c r="AH1223" i="2"/>
  <c r="AP1223" i="2" s="1"/>
  <c r="AI1214" i="2"/>
  <c r="AQ1214" i="2" s="1"/>
  <c r="AY1214" i="2"/>
  <c r="AH1148" i="2"/>
  <c r="AP1148" i="2" s="1"/>
  <c r="AX1148" i="2"/>
  <c r="AY1253" i="2"/>
  <c r="AI1253" i="2"/>
  <c r="AQ1253" i="2" s="1"/>
  <c r="AZ1300" i="2"/>
  <c r="AJ1300" i="2"/>
  <c r="AR1300" i="2" s="1"/>
  <c r="BA1167" i="2"/>
  <c r="BB1167" i="2" s="1"/>
  <c r="AK1167" i="2"/>
  <c r="AS1167" i="2" s="1"/>
  <c r="BA1336" i="2"/>
  <c r="AK1336" i="2"/>
  <c r="AS1336" i="2" s="1"/>
  <c r="BB1285" i="2"/>
  <c r="BA1265" i="2"/>
  <c r="AK1265" i="2"/>
  <c r="AS1265" i="2" s="1"/>
  <c r="AX1134" i="2"/>
  <c r="BB1134" i="2" s="1"/>
  <c r="AH1134" i="2"/>
  <c r="AP1134" i="2" s="1"/>
  <c r="BB1175" i="2"/>
  <c r="AI1287" i="2"/>
  <c r="AQ1287" i="2" s="1"/>
  <c r="AY1287" i="2"/>
  <c r="AJ1163" i="2"/>
  <c r="AR1163" i="2" s="1"/>
  <c r="AZ1163" i="2"/>
  <c r="BB1013" i="2"/>
  <c r="AH1197" i="2"/>
  <c r="AP1197" i="2" s="1"/>
  <c r="AX1197" i="2"/>
  <c r="BA1137" i="2"/>
  <c r="AK1137" i="2"/>
  <c r="AS1137" i="2" s="1"/>
  <c r="AH1209" i="2"/>
  <c r="AP1209" i="2" s="1"/>
  <c r="AX1209" i="2"/>
  <c r="BB1209" i="2" s="1"/>
  <c r="BB1177" i="2"/>
  <c r="BB1234" i="2"/>
  <c r="BB1161" i="2"/>
  <c r="AY1032" i="2"/>
  <c r="BB1032" i="2" s="1"/>
  <c r="AI1032" i="2"/>
  <c r="AQ1032" i="2" s="1"/>
  <c r="AX1311" i="2"/>
  <c r="AH1311" i="2"/>
  <c r="AP1311" i="2" s="1"/>
  <c r="AZ1140" i="2"/>
  <c r="AJ1140" i="2"/>
  <c r="AR1140" i="2" s="1"/>
  <c r="BB1093" i="2"/>
  <c r="AJ992" i="2"/>
  <c r="AR992" i="2" s="1"/>
  <c r="AZ992" i="2"/>
  <c r="BB992" i="2" s="1"/>
  <c r="BB1214" i="2"/>
  <c r="AY1129" i="2"/>
  <c r="BB1129" i="2" s="1"/>
  <c r="AI1129" i="2"/>
  <c r="AQ1129" i="2" s="1"/>
  <c r="AK1257" i="2"/>
  <c r="AS1257" i="2" s="1"/>
  <c r="BA1257" i="2"/>
  <c r="BB1257" i="2" s="1"/>
  <c r="AZ1169" i="2"/>
  <c r="BB1169" i="2" s="1"/>
  <c r="AJ1169" i="2"/>
  <c r="AR1169" i="2" s="1"/>
  <c r="BA1149" i="2"/>
  <c r="BB1149" i="2" s="1"/>
  <c r="AK1149" i="2"/>
  <c r="AS1149" i="2" s="1"/>
  <c r="BB1016" i="2"/>
  <c r="BA1207" i="2"/>
  <c r="AK1207" i="2"/>
  <c r="AS1207" i="2" s="1"/>
  <c r="AJ1137" i="2"/>
  <c r="AR1137" i="2" s="1"/>
  <c r="AZ1137" i="2"/>
  <c r="BB1137" i="2" s="1"/>
  <c r="AZ1116" i="2"/>
  <c r="AJ1116" i="2"/>
  <c r="AR1116" i="2" s="1"/>
  <c r="AK1094" i="2"/>
  <c r="AS1094" i="2" s="1"/>
  <c r="BA1094" i="2"/>
  <c r="AZ1078" i="2"/>
  <c r="BB1078" i="2" s="1"/>
  <c r="AJ1078" i="2"/>
  <c r="AR1078" i="2" s="1"/>
  <c r="AZ912" i="2"/>
  <c r="AJ912" i="2"/>
  <c r="AR912" i="2" s="1"/>
  <c r="AK905" i="2"/>
  <c r="AS905" i="2" s="1"/>
  <c r="BA905" i="2"/>
  <c r="BB1153" i="2"/>
  <c r="BA1093" i="2"/>
  <c r="AK1093" i="2"/>
  <c r="AS1093" i="2" s="1"/>
  <c r="AK1105" i="2"/>
  <c r="AS1105" i="2" s="1"/>
  <c r="BA1105" i="2"/>
  <c r="BB963" i="2"/>
  <c r="AI1114" i="2"/>
  <c r="AQ1114" i="2" s="1"/>
  <c r="AY1114" i="2"/>
  <c r="AJ1096" i="2"/>
  <c r="AR1096" i="2" s="1"/>
  <c r="AZ1096" i="2"/>
  <c r="BB1096" i="2" s="1"/>
  <c r="AH1122" i="2"/>
  <c r="AP1122" i="2" s="1"/>
  <c r="AX1122" i="2"/>
  <c r="BA1029" i="2"/>
  <c r="AK1029" i="2"/>
  <c r="AS1029" i="2" s="1"/>
  <c r="BB986" i="2"/>
  <c r="BB890" i="2"/>
  <c r="AX865" i="2"/>
  <c r="AH865" i="2"/>
  <c r="AP865" i="2" s="1"/>
  <c r="AX830" i="2"/>
  <c r="AH830" i="2"/>
  <c r="AP830" i="2" s="1"/>
  <c r="AZ1037" i="2"/>
  <c r="AJ1037" i="2"/>
  <c r="AR1037" i="2" s="1"/>
  <c r="AZ1017" i="2"/>
  <c r="AJ1017" i="2"/>
  <c r="AR1017" i="2" s="1"/>
  <c r="AZ868" i="2"/>
  <c r="AJ868" i="2"/>
  <c r="AR868" i="2" s="1"/>
  <c r="AK1069" i="2"/>
  <c r="AS1069" i="2" s="1"/>
  <c r="BA1069" i="2"/>
  <c r="BB1069" i="2" s="1"/>
  <c r="AX988" i="2"/>
  <c r="BB988" i="2" s="1"/>
  <c r="AH988" i="2"/>
  <c r="AP988" i="2" s="1"/>
  <c r="BA860" i="2"/>
  <c r="AK860" i="2"/>
  <c r="AS860" i="2" s="1"/>
  <c r="AX1056" i="2"/>
  <c r="AH1056" i="2"/>
  <c r="AP1056" i="2" s="1"/>
  <c r="BB855" i="2"/>
  <c r="BB776" i="2"/>
  <c r="AZ739" i="2"/>
  <c r="AJ739" i="2"/>
  <c r="AR739" i="2" s="1"/>
  <c r="BB799" i="2"/>
  <c r="AZ990" i="2"/>
  <c r="BB990" i="2" s="1"/>
  <c r="AJ990" i="2"/>
  <c r="AR990" i="2" s="1"/>
  <c r="BB929" i="2"/>
  <c r="AK984" i="2"/>
  <c r="AS984" i="2" s="1"/>
  <c r="BA984" i="2"/>
  <c r="BB984" i="2" s="1"/>
  <c r="BA920" i="2"/>
  <c r="AK920" i="2"/>
  <c r="AS920" i="2" s="1"/>
  <c r="AX881" i="2"/>
  <c r="AH881" i="2"/>
  <c r="AP881" i="2" s="1"/>
  <c r="AX965" i="2"/>
  <c r="AH965" i="2"/>
  <c r="AP965" i="2" s="1"/>
  <c r="BB919" i="2"/>
  <c r="AK852" i="2"/>
  <c r="AS852" i="2" s="1"/>
  <c r="BA852" i="2"/>
  <c r="AZ898" i="2"/>
  <c r="BB898" i="2" s="1"/>
  <c r="AJ898" i="2"/>
  <c r="AR898" i="2" s="1"/>
  <c r="AK874" i="2"/>
  <c r="AS874" i="2" s="1"/>
  <c r="BA874" i="2"/>
  <c r="BB874" i="2" s="1"/>
  <c r="AJ905" i="2"/>
  <c r="AR905" i="2" s="1"/>
  <c r="AZ905" i="2"/>
  <c r="BB905" i="2" s="1"/>
  <c r="AH798" i="2"/>
  <c r="AP798" i="2" s="1"/>
  <c r="AX798" i="2"/>
  <c r="AZ979" i="2"/>
  <c r="AJ979" i="2"/>
  <c r="AR979" i="2" s="1"/>
  <c r="AJ790" i="2"/>
  <c r="AR790" i="2" s="1"/>
  <c r="AZ790" i="2"/>
  <c r="BB790" i="2" s="1"/>
  <c r="AI744" i="2"/>
  <c r="AQ744" i="2" s="1"/>
  <c r="AY744" i="2"/>
  <c r="BB744" i="2" s="1"/>
  <c r="BA721" i="2"/>
  <c r="BB721" i="2" s="1"/>
  <c r="AK721" i="2"/>
  <c r="AS721" i="2" s="1"/>
  <c r="AH879" i="2"/>
  <c r="AP879" i="2" s="1"/>
  <c r="AX879" i="2"/>
  <c r="BB879" i="2" s="1"/>
  <c r="AI749" i="2"/>
  <c r="AQ749" i="2" s="1"/>
  <c r="AY749" i="2"/>
  <c r="BB749" i="2" s="1"/>
  <c r="AJ718" i="2"/>
  <c r="AR718" i="2" s="1"/>
  <c r="AZ718" i="2"/>
  <c r="BB718" i="2" s="1"/>
  <c r="AI685" i="2"/>
  <c r="AQ685" i="2" s="1"/>
  <c r="AY685" i="2"/>
  <c r="BB685" i="2" s="1"/>
  <c r="BA809" i="2"/>
  <c r="AK809" i="2"/>
  <c r="AS809" i="2" s="1"/>
  <c r="AI736" i="2"/>
  <c r="AQ736" i="2" s="1"/>
  <c r="AY736" i="2"/>
  <c r="BB736" i="2" s="1"/>
  <c r="AH711" i="2"/>
  <c r="AP711" i="2" s="1"/>
  <c r="AX711" i="2"/>
  <c r="AI622" i="2"/>
  <c r="AQ622" i="2" s="1"/>
  <c r="AY622" i="2"/>
  <c r="AX783" i="2"/>
  <c r="AH783" i="2"/>
  <c r="AP783" i="2" s="1"/>
  <c r="AH757" i="2"/>
  <c r="AP757" i="2" s="1"/>
  <c r="AX757" i="2"/>
  <c r="AY714" i="2"/>
  <c r="AI714" i="2"/>
  <c r="AQ714" i="2" s="1"/>
  <c r="AJ769" i="2"/>
  <c r="AR769" i="2" s="1"/>
  <c r="AZ769" i="2"/>
  <c r="BB769" i="2" s="1"/>
  <c r="AX714" i="2"/>
  <c r="AH714" i="2"/>
  <c r="AP714" i="2" s="1"/>
  <c r="BB628" i="2"/>
  <c r="AI838" i="2"/>
  <c r="AQ838" i="2" s="1"/>
  <c r="AY838" i="2"/>
  <c r="AX942" i="2"/>
  <c r="BB942" i="2" s="1"/>
  <c r="AH942" i="2"/>
  <c r="AP942" i="2" s="1"/>
  <c r="BB829" i="2"/>
  <c r="AK678" i="2"/>
  <c r="AS678" i="2" s="1"/>
  <c r="BA678" i="2"/>
  <c r="AI638" i="2"/>
  <c r="AQ638" i="2" s="1"/>
  <c r="AY638" i="2"/>
  <c r="AX555" i="2"/>
  <c r="AH555" i="2"/>
  <c r="AP555" i="2" s="1"/>
  <c r="AY532" i="2"/>
  <c r="AI532" i="2"/>
  <c r="AQ532" i="2" s="1"/>
  <c r="AY516" i="2"/>
  <c r="AI516" i="2"/>
  <c r="AQ516" i="2" s="1"/>
  <c r="AY500" i="2"/>
  <c r="AI500" i="2"/>
  <c r="AQ500" i="2" s="1"/>
  <c r="AY484" i="2"/>
  <c r="AI484" i="2"/>
  <c r="AQ484" i="2" s="1"/>
  <c r="AY468" i="2"/>
  <c r="BB468" i="2" s="1"/>
  <c r="AI468" i="2"/>
  <c r="AQ468" i="2" s="1"/>
  <c r="AY452" i="2"/>
  <c r="BB452" i="2" s="1"/>
  <c r="AI452" i="2"/>
  <c r="AQ452" i="2" s="1"/>
  <c r="AX747" i="2"/>
  <c r="BB747" i="2" s="1"/>
  <c r="AH747" i="2"/>
  <c r="AP747" i="2" s="1"/>
  <c r="AH697" i="2"/>
  <c r="AP697" i="2" s="1"/>
  <c r="AX697" i="2"/>
  <c r="BB697" i="2" s="1"/>
  <c r="AY624" i="2"/>
  <c r="AI624" i="2"/>
  <c r="AQ624" i="2" s="1"/>
  <c r="AH565" i="2"/>
  <c r="AP565" i="2" s="1"/>
  <c r="AX565" i="2"/>
  <c r="AJ435" i="2"/>
  <c r="AR435" i="2" s="1"/>
  <c r="AZ435" i="2"/>
  <c r="AK792" i="2"/>
  <c r="AS792" i="2" s="1"/>
  <c r="BA792" i="2"/>
  <c r="AK761" i="2"/>
  <c r="AS761" i="2" s="1"/>
  <c r="BA761" i="2"/>
  <c r="BB761" i="2" s="1"/>
  <c r="AZ637" i="2"/>
  <c r="AJ637" i="2"/>
  <c r="AR637" i="2" s="1"/>
  <c r="BB637" i="2" s="1"/>
  <c r="AZ516" i="2"/>
  <c r="AJ516" i="2"/>
  <c r="AR516" i="2" s="1"/>
  <c r="AY475" i="2"/>
  <c r="AI475" i="2"/>
  <c r="AQ475" i="2" s="1"/>
  <c r="AZ452" i="2"/>
  <c r="AJ452" i="2"/>
  <c r="AR452" i="2" s="1"/>
  <c r="AI780" i="2"/>
  <c r="AQ780" i="2" s="1"/>
  <c r="AY780" i="2"/>
  <c r="BB780" i="2" s="1"/>
  <c r="AI584" i="2"/>
  <c r="AQ584" i="2" s="1"/>
  <c r="AY584" i="2"/>
  <c r="BB584" i="2" s="1"/>
  <c r="BA658" i="2"/>
  <c r="AK658" i="2"/>
  <c r="AS658" i="2" s="1"/>
  <c r="AY635" i="2"/>
  <c r="BB635" i="2" s="1"/>
  <c r="AI635" i="2"/>
  <c r="AQ635" i="2" s="1"/>
  <c r="AX709" i="2"/>
  <c r="AH709" i="2"/>
  <c r="AP709" i="2" s="1"/>
  <c r="AY656" i="2"/>
  <c r="BB656" i="2" s="1"/>
  <c r="AI656" i="2"/>
  <c r="AQ656" i="2" s="1"/>
  <c r="BA659" i="2"/>
  <c r="AK659" i="2"/>
  <c r="AS659" i="2" s="1"/>
  <c r="AX576" i="2"/>
  <c r="AH576" i="2"/>
  <c r="AP576" i="2" s="1"/>
  <c r="BA557" i="2"/>
  <c r="AK557" i="2"/>
  <c r="AS557" i="2" s="1"/>
  <c r="BB447" i="2"/>
  <c r="AX400" i="2"/>
  <c r="BB400" i="2" s="1"/>
  <c r="AH400" i="2"/>
  <c r="AP400" i="2" s="1"/>
  <c r="BB390" i="2"/>
  <c r="BB837" i="2"/>
  <c r="BA765" i="2"/>
  <c r="AK765" i="2"/>
  <c r="AS765" i="2" s="1"/>
  <c r="BB519" i="2"/>
  <c r="AX449" i="2"/>
  <c r="BB449" i="2" s="1"/>
  <c r="AH449" i="2"/>
  <c r="AP449" i="2" s="1"/>
  <c r="AJ372" i="2"/>
  <c r="AR372" i="2" s="1"/>
  <c r="AZ372" i="2"/>
  <c r="AH606" i="2"/>
  <c r="AP606" i="2" s="1"/>
  <c r="AX606" i="2"/>
  <c r="BB606" i="2" s="1"/>
  <c r="AZ565" i="2"/>
  <c r="AJ565" i="2"/>
  <c r="AR565" i="2" s="1"/>
  <c r="AI539" i="2"/>
  <c r="AQ539" i="2" s="1"/>
  <c r="AY539" i="2"/>
  <c r="BB539" i="2" s="1"/>
  <c r="BA446" i="2"/>
  <c r="AK446" i="2"/>
  <c r="AS446" i="2" s="1"/>
  <c r="AZ420" i="2"/>
  <c r="AJ420" i="2"/>
  <c r="AR420" i="2" s="1"/>
  <c r="BB420" i="2" s="1"/>
  <c r="BB580" i="2"/>
  <c r="AZ542" i="2"/>
  <c r="BB542" i="2" s="1"/>
  <c r="AJ542" i="2"/>
  <c r="AR542" i="2" s="1"/>
  <c r="BA524" i="2"/>
  <c r="AK524" i="2"/>
  <c r="AS524" i="2" s="1"/>
  <c r="AZ507" i="2"/>
  <c r="AJ507" i="2"/>
  <c r="AR507" i="2" s="1"/>
  <c r="BB401" i="2"/>
  <c r="AK427" i="2"/>
  <c r="AS427" i="2" s="1"/>
  <c r="BA427" i="2"/>
  <c r="BB427" i="2" s="1"/>
  <c r="BA402" i="2"/>
  <c r="AK402" i="2"/>
  <c r="AS402" i="2" s="1"/>
  <c r="AX500" i="2"/>
  <c r="AH500" i="2"/>
  <c r="AP500" i="2" s="1"/>
  <c r="BA476" i="2"/>
  <c r="AK476" i="2"/>
  <c r="AS476" i="2" s="1"/>
  <c r="AX508" i="2"/>
  <c r="BB508" i="2" s="1"/>
  <c r="AH508" i="2"/>
  <c r="AP508" i="2" s="1"/>
  <c r="AK406" i="2"/>
  <c r="AS406" i="2" s="1"/>
  <c r="BB406" i="2" s="1"/>
  <c r="BA406" i="2"/>
  <c r="BB540" i="2"/>
  <c r="AX492" i="2"/>
  <c r="AH492" i="2"/>
  <c r="AP492" i="2" s="1"/>
  <c r="BB293" i="2"/>
  <c r="AJ422" i="2"/>
  <c r="AR422" i="2" s="1"/>
  <c r="AZ422" i="2"/>
  <c r="BB422" i="2" s="1"/>
  <c r="AJ371" i="2"/>
  <c r="AR371" i="2" s="1"/>
  <c r="AZ371" i="2"/>
  <c r="AK343" i="2"/>
  <c r="AS343" i="2" s="1"/>
  <c r="BA343" i="2"/>
  <c r="AI305" i="2"/>
  <c r="AQ305" i="2" s="1"/>
  <c r="AY305" i="2"/>
  <c r="BB305" i="2" s="1"/>
  <c r="BB269" i="2"/>
  <c r="BB444" i="2"/>
  <c r="AI328" i="2"/>
  <c r="AQ328" i="2" s="1"/>
  <c r="AY328" i="2"/>
  <c r="BA515" i="2"/>
  <c r="AK515" i="2"/>
  <c r="AS515" i="2" s="1"/>
  <c r="AY453" i="2"/>
  <c r="BB453" i="2" s="1"/>
  <c r="AI453" i="2"/>
  <c r="AQ453" i="2" s="1"/>
  <c r="BA542" i="2"/>
  <c r="AK542" i="2"/>
  <c r="AS542" i="2" s="1"/>
  <c r="AX488" i="2"/>
  <c r="BB488" i="2" s="1"/>
  <c r="AH488" i="2"/>
  <c r="AP488" i="2" s="1"/>
  <c r="AY241" i="2"/>
  <c r="AI241" i="2"/>
  <c r="AQ241" i="2" s="1"/>
  <c r="AX226" i="2"/>
  <c r="AH226" i="2"/>
  <c r="AP226" i="2" s="1"/>
  <c r="AX214" i="2"/>
  <c r="AH214" i="2"/>
  <c r="AP214" i="2" s="1"/>
  <c r="AJ195" i="2"/>
  <c r="AR195" i="2" s="1"/>
  <c r="AZ195" i="2"/>
  <c r="BB195" i="2" s="1"/>
  <c r="AZ624" i="2"/>
  <c r="AJ624" i="2"/>
  <c r="AR624" i="2" s="1"/>
  <c r="BA332" i="2"/>
  <c r="AK332" i="2"/>
  <c r="AS332" i="2" s="1"/>
  <c r="AI178" i="2"/>
  <c r="AQ178" i="2" s="1"/>
  <c r="AY178" i="2"/>
  <c r="BB178" i="2" s="1"/>
  <c r="AX458" i="2"/>
  <c r="BB458" i="2" s="1"/>
  <c r="AH458" i="2"/>
  <c r="AP458" i="2" s="1"/>
  <c r="BA269" i="2"/>
  <c r="AK269" i="2"/>
  <c r="AS269" i="2" s="1"/>
  <c r="AH235" i="2"/>
  <c r="AP235" i="2" s="1"/>
  <c r="AX235" i="2"/>
  <c r="BB235" i="2" s="1"/>
  <c r="AK596" i="2"/>
  <c r="AS596" i="2" s="1"/>
  <c r="BA596" i="2"/>
  <c r="BB596" i="2" s="1"/>
  <c r="BB317" i="2"/>
  <c r="BA286" i="2"/>
  <c r="AK286" i="2"/>
  <c r="AS286" i="2" s="1"/>
  <c r="BB222" i="2"/>
  <c r="BB479" i="2"/>
  <c r="AI413" i="2"/>
  <c r="AQ413" i="2" s="1"/>
  <c r="AY413" i="2"/>
  <c r="BB413" i="2" s="1"/>
  <c r="BB398" i="2"/>
  <c r="AI282" i="2"/>
  <c r="AQ282" i="2" s="1"/>
  <c r="AY282" i="2"/>
  <c r="AY220" i="2"/>
  <c r="BB220" i="2" s="1"/>
  <c r="AI220" i="2"/>
  <c r="AQ220" i="2" s="1"/>
  <c r="AJ208" i="2"/>
  <c r="AR208" i="2" s="1"/>
  <c r="AZ208" i="2"/>
  <c r="AX171" i="2"/>
  <c r="AH171" i="2"/>
  <c r="AP171" i="2" s="1"/>
  <c r="AY144" i="2"/>
  <c r="AI144" i="2"/>
  <c r="AQ144" i="2" s="1"/>
  <c r="AJ338" i="2"/>
  <c r="AR338" i="2" s="1"/>
  <c r="AZ338" i="2"/>
  <c r="BB300" i="2"/>
  <c r="AI266" i="2"/>
  <c r="AQ266" i="2" s="1"/>
  <c r="AY266" i="2"/>
  <c r="BB266" i="2" s="1"/>
  <c r="AY218" i="2"/>
  <c r="AI218" i="2"/>
  <c r="AQ218" i="2" s="1"/>
  <c r="AK156" i="2"/>
  <c r="AS156" i="2" s="1"/>
  <c r="BA156" i="2"/>
  <c r="BA138" i="2"/>
  <c r="AK138" i="2"/>
  <c r="AS138" i="2" s="1"/>
  <c r="BB127" i="2"/>
  <c r="BB108" i="2"/>
  <c r="AK64" i="2"/>
  <c r="AS64" i="2" s="1"/>
  <c r="BA64" i="2"/>
  <c r="BB64" i="2" s="1"/>
  <c r="AI292" i="2"/>
  <c r="AQ292" i="2" s="1"/>
  <c r="BB292" i="2" s="1"/>
  <c r="AY292" i="2"/>
  <c r="AK237" i="2"/>
  <c r="AS237" i="2" s="1"/>
  <c r="BA237" i="2"/>
  <c r="BB237" i="2" s="1"/>
  <c r="BB122" i="2"/>
  <c r="BB372" i="2"/>
  <c r="AH126" i="2"/>
  <c r="AP126" i="2" s="1"/>
  <c r="AX126" i="2"/>
  <c r="BA493" i="2"/>
  <c r="AK493" i="2"/>
  <c r="AS493" i="2" s="1"/>
  <c r="AK404" i="2"/>
  <c r="AS404" i="2" s="1"/>
  <c r="BA404" i="2"/>
  <c r="AX151" i="2"/>
  <c r="BB151" i="2" s="1"/>
  <c r="AH151" i="2"/>
  <c r="AP151" i="2" s="1"/>
  <c r="AJ46" i="2"/>
  <c r="AR46" i="2" s="1"/>
  <c r="AZ46" i="2"/>
  <c r="AZ33" i="2"/>
  <c r="BB33" i="2" s="1"/>
  <c r="AJ33" i="2"/>
  <c r="AR33" i="2" s="1"/>
  <c r="BB211" i="2"/>
  <c r="BB673" i="2"/>
  <c r="BB953" i="2"/>
  <c r="BB1186" i="2"/>
  <c r="BB1350" i="2"/>
  <c r="BB1519" i="2"/>
  <c r="AJ332" i="2"/>
  <c r="AR332" i="2" s="1"/>
  <c r="AZ332" i="2"/>
  <c r="BB332" i="2" s="1"/>
  <c r="AJ301" i="2"/>
  <c r="AR301" i="2" s="1"/>
  <c r="AZ301" i="2"/>
  <c r="BB301" i="2" s="1"/>
  <c r="BB287" i="2"/>
  <c r="AX258" i="2"/>
  <c r="AH258" i="2"/>
  <c r="AP258" i="2" s="1"/>
  <c r="AK244" i="2"/>
  <c r="AS244" i="2" s="1"/>
  <c r="BA244" i="2"/>
  <c r="AH176" i="2"/>
  <c r="AP176" i="2" s="1"/>
  <c r="AX176" i="2"/>
  <c r="BB176" i="2" s="1"/>
  <c r="AJ138" i="2"/>
  <c r="AR138" i="2" s="1"/>
  <c r="AZ138" i="2"/>
  <c r="BB138" i="2" s="1"/>
  <c r="AK130" i="2"/>
  <c r="AS130" i="2" s="1"/>
  <c r="BA130" i="2"/>
  <c r="BB130" i="2" s="1"/>
  <c r="AX28" i="2"/>
  <c r="AH28" i="2"/>
  <c r="AP28" i="2" s="1"/>
  <c r="AX20" i="2"/>
  <c r="BB20" i="2" s="1"/>
  <c r="AH20" i="2"/>
  <c r="AP20" i="2" s="1"/>
  <c r="AX12" i="2"/>
  <c r="BB12" i="2" s="1"/>
  <c r="AH12" i="2"/>
  <c r="AP12" i="2" s="1"/>
  <c r="AY256" i="2"/>
  <c r="AI256" i="2"/>
  <c r="AQ256" i="2" s="1"/>
  <c r="BB256" i="2" s="1"/>
  <c r="AH215" i="2"/>
  <c r="AP215" i="2" s="1"/>
  <c r="AX215" i="2"/>
  <c r="BB215" i="2" s="1"/>
  <c r="BB209" i="2"/>
  <c r="BB167" i="2"/>
  <c r="AJ146" i="2"/>
  <c r="AR146" i="2" s="1"/>
  <c r="BB146" i="2" s="1"/>
  <c r="AZ146" i="2"/>
  <c r="AY116" i="2"/>
  <c r="AI116" i="2"/>
  <c r="AQ116" i="2" s="1"/>
  <c r="BB116" i="2" s="1"/>
  <c r="AI69" i="2"/>
  <c r="AQ69" i="2" s="1"/>
  <c r="AY69" i="2"/>
  <c r="AY56" i="2"/>
  <c r="BB56" i="2" s="1"/>
  <c r="AI56" i="2"/>
  <c r="AQ56" i="2" s="1"/>
  <c r="BA116" i="2"/>
  <c r="AK116" i="2"/>
  <c r="AS116" i="2" s="1"/>
  <c r="AY77" i="2"/>
  <c r="AI77" i="2"/>
  <c r="AQ77" i="2" s="1"/>
  <c r="BA70" i="2"/>
  <c r="AK70" i="2"/>
  <c r="AS70" i="2" s="1"/>
  <c r="BB29" i="2"/>
  <c r="AH17" i="2"/>
  <c r="AP17" i="2" s="1"/>
  <c r="AX17" i="2"/>
  <c r="BB17" i="2" s="1"/>
  <c r="AX66" i="2"/>
  <c r="BB66" i="2" s="1"/>
  <c r="AH66" i="2"/>
  <c r="AP66" i="2" s="1"/>
  <c r="AI26" i="2"/>
  <c r="AQ26" i="2" s="1"/>
  <c r="AY26" i="2"/>
  <c r="BB26" i="2" s="1"/>
  <c r="BB15" i="2"/>
  <c r="AY92" i="2"/>
  <c r="BB92" i="2" s="1"/>
  <c r="AI92" i="2"/>
  <c r="AQ92" i="2" s="1"/>
  <c r="AI123" i="2"/>
  <c r="AQ123" i="2" s="1"/>
  <c r="BB123" i="2" s="1"/>
  <c r="AY123" i="2"/>
  <c r="BB52" i="2"/>
  <c r="BB43" i="2"/>
  <c r="BB135" i="2"/>
  <c r="BB38" i="2"/>
  <c r="BB117" i="2"/>
  <c r="AZ105" i="2"/>
  <c r="AJ105" i="2"/>
  <c r="AR105" i="2" s="1"/>
  <c r="AH1581" i="2"/>
  <c r="AP1581" i="2" s="1"/>
  <c r="AX1581" i="2"/>
  <c r="AK1569" i="2"/>
  <c r="AS1569" i="2" s="1"/>
  <c r="BA1569" i="2"/>
  <c r="AJ1575" i="2"/>
  <c r="AR1575" i="2" s="1"/>
  <c r="AZ1575" i="2"/>
  <c r="BB1575" i="2" s="1"/>
  <c r="AI1573" i="2"/>
  <c r="AQ1573" i="2" s="1"/>
  <c r="AY1573" i="2"/>
  <c r="BB1573" i="2" s="1"/>
  <c r="AJ1568" i="2"/>
  <c r="AR1568" i="2" s="1"/>
  <c r="AZ1568" i="2"/>
  <c r="BB1568" i="2" s="1"/>
  <c r="AI1569" i="2"/>
  <c r="AQ1569" i="2" s="1"/>
  <c r="AY1569" i="2"/>
  <c r="BB1569" i="2" s="1"/>
  <c r="AZ1531" i="2"/>
  <c r="AJ1531" i="2"/>
  <c r="AR1531" i="2" s="1"/>
  <c r="BB1541" i="2"/>
  <c r="BB1491" i="2"/>
  <c r="AH1459" i="2"/>
  <c r="AP1459" i="2" s="1"/>
  <c r="AX1459" i="2"/>
  <c r="AK1457" i="2"/>
  <c r="AS1457" i="2" s="1"/>
  <c r="BA1457" i="2"/>
  <c r="BB1457" i="2" s="1"/>
  <c r="BA1490" i="2"/>
  <c r="AK1490" i="2"/>
  <c r="AS1490" i="2" s="1"/>
  <c r="AJ1447" i="2"/>
  <c r="AR1447" i="2" s="1"/>
  <c r="AZ1447" i="2"/>
  <c r="BB1447" i="2" s="1"/>
  <c r="BA1570" i="2"/>
  <c r="AK1570" i="2"/>
  <c r="AS1570" i="2" s="1"/>
  <c r="AZ1529" i="2"/>
  <c r="AJ1529" i="2"/>
  <c r="AR1529" i="2" s="1"/>
  <c r="AK1555" i="2"/>
  <c r="AS1555" i="2" s="1"/>
  <c r="BA1555" i="2"/>
  <c r="BB1555" i="2" s="1"/>
  <c r="AZ1530" i="2"/>
  <c r="AJ1530" i="2"/>
  <c r="AR1530" i="2" s="1"/>
  <c r="AJ1501" i="2"/>
  <c r="AR1501" i="2" s="1"/>
  <c r="AZ1501" i="2"/>
  <c r="AY1522" i="2"/>
  <c r="BB1522" i="2" s="1"/>
  <c r="AI1522" i="2"/>
  <c r="AQ1522" i="2" s="1"/>
  <c r="AK1546" i="2"/>
  <c r="AS1546" i="2" s="1"/>
  <c r="BA1546" i="2"/>
  <c r="BA1479" i="2"/>
  <c r="AK1479" i="2"/>
  <c r="AS1479" i="2" s="1"/>
  <c r="BB1512" i="2"/>
  <c r="AX1471" i="2"/>
  <c r="AH1471" i="2"/>
  <c r="AP1471" i="2" s="1"/>
  <c r="AZ1494" i="2"/>
  <c r="AJ1494" i="2"/>
  <c r="AR1494" i="2" s="1"/>
  <c r="BB1397" i="2"/>
  <c r="AI1486" i="2"/>
  <c r="AQ1486" i="2" s="1"/>
  <c r="AY1486" i="2"/>
  <c r="BB1486" i="2" s="1"/>
  <c r="AZ1504" i="2"/>
  <c r="AJ1504" i="2"/>
  <c r="AR1504" i="2" s="1"/>
  <c r="AK1498" i="2"/>
  <c r="AS1498" i="2" s="1"/>
  <c r="BA1498" i="2"/>
  <c r="BB1442" i="2"/>
  <c r="AK1349" i="2"/>
  <c r="AS1349" i="2" s="1"/>
  <c r="BA1349" i="2"/>
  <c r="AH1222" i="2"/>
  <c r="AP1222" i="2" s="1"/>
  <c r="AX1222" i="2"/>
  <c r="BB1222" i="2" s="1"/>
  <c r="BA1291" i="2"/>
  <c r="BB1291" i="2" s="1"/>
  <c r="AK1291" i="2"/>
  <c r="AS1291" i="2" s="1"/>
  <c r="BB1294" i="2"/>
  <c r="AK1396" i="2"/>
  <c r="AS1396" i="2" s="1"/>
  <c r="BA1396" i="2"/>
  <c r="AZ1200" i="2"/>
  <c r="BB1200" i="2" s="1"/>
  <c r="AJ1200" i="2"/>
  <c r="AR1200" i="2" s="1"/>
  <c r="AI1216" i="2"/>
  <c r="AQ1216" i="2" s="1"/>
  <c r="AY1216" i="2"/>
  <c r="BB1216" i="2" s="1"/>
  <c r="AK1122" i="2"/>
  <c r="AS1122" i="2" s="1"/>
  <c r="BA1122" i="2"/>
  <c r="AZ1109" i="2"/>
  <c r="BB1109" i="2" s="1"/>
  <c r="AJ1109" i="2"/>
  <c r="AR1109" i="2" s="1"/>
  <c r="AI1207" i="2"/>
  <c r="AQ1207" i="2" s="1"/>
  <c r="AY1207" i="2"/>
  <c r="BB1178" i="2"/>
  <c r="BB1236" i="2"/>
  <c r="BB1324" i="2"/>
  <c r="AI1256" i="2"/>
  <c r="AQ1256" i="2" s="1"/>
  <c r="AY1256" i="2"/>
  <c r="AX1154" i="2"/>
  <c r="BB1154" i="2" s="1"/>
  <c r="AH1154" i="2"/>
  <c r="AP1154" i="2" s="1"/>
  <c r="AX1145" i="2"/>
  <c r="AH1145" i="2"/>
  <c r="AP1145" i="2" s="1"/>
  <c r="AJ1107" i="2"/>
  <c r="AR1107" i="2" s="1"/>
  <c r="AZ1107" i="2"/>
  <c r="BB1107" i="2" s="1"/>
  <c r="AY1045" i="2"/>
  <c r="BB1045" i="2" s="1"/>
  <c r="AI1045" i="2"/>
  <c r="AQ1045" i="2" s="1"/>
  <c r="BB946" i="2"/>
  <c r="AJ1104" i="2"/>
  <c r="AR1104" i="2" s="1"/>
  <c r="AZ1104" i="2"/>
  <c r="BB1104" i="2" s="1"/>
  <c r="AX1100" i="2"/>
  <c r="AH1100" i="2"/>
  <c r="AP1100" i="2" s="1"/>
  <c r="AX892" i="2"/>
  <c r="BB892" i="2" s="1"/>
  <c r="AH892" i="2"/>
  <c r="AP892" i="2" s="1"/>
  <c r="AZ832" i="2"/>
  <c r="BB832" i="2" s="1"/>
  <c r="AJ832" i="2"/>
  <c r="AR832" i="2" s="1"/>
  <c r="AY1071" i="2"/>
  <c r="AI1071" i="2"/>
  <c r="AQ1071" i="2" s="1"/>
  <c r="AJ968" i="2"/>
  <c r="AR968" i="2" s="1"/>
  <c r="AZ968" i="2"/>
  <c r="BB968" i="2" s="1"/>
  <c r="BB792" i="2"/>
  <c r="AH931" i="2"/>
  <c r="AP931" i="2" s="1"/>
  <c r="AX931" i="2"/>
  <c r="BB931" i="2" s="1"/>
  <c r="AY967" i="2"/>
  <c r="AI967" i="2"/>
  <c r="AQ967" i="2" s="1"/>
  <c r="AJ974" i="2"/>
  <c r="AR974" i="2" s="1"/>
  <c r="AZ974" i="2"/>
  <c r="BB870" i="2"/>
  <c r="AY974" i="2"/>
  <c r="BB974" i="2" s="1"/>
  <c r="AI974" i="2"/>
  <c r="AQ974" i="2" s="1"/>
  <c r="BB1577" i="2"/>
  <c r="BB1547" i="2"/>
  <c r="AK1538" i="2"/>
  <c r="AS1538" i="2" s="1"/>
  <c r="BA1538" i="2"/>
  <c r="BB1538" i="2" s="1"/>
  <c r="AJ1523" i="2"/>
  <c r="AR1523" i="2" s="1"/>
  <c r="AZ1523" i="2"/>
  <c r="BB1523" i="2" s="1"/>
  <c r="AJ1570" i="2"/>
  <c r="AR1570" i="2" s="1"/>
  <c r="AZ1570" i="2"/>
  <c r="BB1570" i="2" s="1"/>
  <c r="AJ1537" i="2"/>
  <c r="AR1537" i="2" s="1"/>
  <c r="AZ1537" i="2"/>
  <c r="AK1560" i="2"/>
  <c r="AS1560" i="2" s="1"/>
  <c r="BA1560" i="2"/>
  <c r="AI1499" i="2"/>
  <c r="AQ1499" i="2" s="1"/>
  <c r="AY1499" i="2"/>
  <c r="BB1499" i="2" s="1"/>
  <c r="AZ1489" i="2"/>
  <c r="AJ1489" i="2"/>
  <c r="AR1489" i="2" s="1"/>
  <c r="BB1525" i="2"/>
  <c r="AY1459" i="2"/>
  <c r="AI1459" i="2"/>
  <c r="AQ1459" i="2" s="1"/>
  <c r="BB1475" i="2"/>
  <c r="AX1505" i="2"/>
  <c r="AH1505" i="2"/>
  <c r="AP1505" i="2" s="1"/>
  <c r="BB1463" i="2"/>
  <c r="AH1418" i="2"/>
  <c r="AP1418" i="2" s="1"/>
  <c r="AX1418" i="2"/>
  <c r="BB1418" i="2" s="1"/>
  <c r="AK1452" i="2"/>
  <c r="AS1452" i="2" s="1"/>
  <c r="BB1452" i="2" s="1"/>
  <c r="BA1452" i="2"/>
  <c r="AI1423" i="2"/>
  <c r="AQ1423" i="2" s="1"/>
  <c r="AY1423" i="2"/>
  <c r="AH1445" i="2"/>
  <c r="AP1445" i="2" s="1"/>
  <c r="AX1445" i="2"/>
  <c r="BB1445" i="2" s="1"/>
  <c r="AX1395" i="2"/>
  <c r="AH1395" i="2"/>
  <c r="AP1395" i="2" s="1"/>
  <c r="BB1307" i="2"/>
  <c r="AK1456" i="2"/>
  <c r="AS1456" i="2" s="1"/>
  <c r="BA1456" i="2"/>
  <c r="BB1456" i="2" s="1"/>
  <c r="AK1368" i="2"/>
  <c r="AS1368" i="2" s="1"/>
  <c r="BA1368" i="2"/>
  <c r="BB1496" i="2"/>
  <c r="AX1401" i="2"/>
  <c r="AH1401" i="2"/>
  <c r="AP1401" i="2" s="1"/>
  <c r="AI1482" i="2"/>
  <c r="AQ1482" i="2" s="1"/>
  <c r="AY1482" i="2"/>
  <c r="BB1482" i="2" s="1"/>
  <c r="AI1412" i="2"/>
  <c r="AQ1412" i="2" s="1"/>
  <c r="AY1412" i="2"/>
  <c r="BB1412" i="2" s="1"/>
  <c r="BB1300" i="2"/>
  <c r="AZ1364" i="2"/>
  <c r="AJ1364" i="2"/>
  <c r="AR1364" i="2" s="1"/>
  <c r="AX1415" i="2"/>
  <c r="BB1415" i="2" s="1"/>
  <c r="AH1415" i="2"/>
  <c r="AP1415" i="2" s="1"/>
  <c r="AH1488" i="2"/>
  <c r="AP1488" i="2" s="1"/>
  <c r="AX1488" i="2"/>
  <c r="BB1488" i="2" s="1"/>
  <c r="AH1421" i="2"/>
  <c r="AP1421" i="2" s="1"/>
  <c r="AX1421" i="2"/>
  <c r="BB1421" i="2" s="1"/>
  <c r="AH1402" i="2"/>
  <c r="AP1402" i="2" s="1"/>
  <c r="AX1402" i="2"/>
  <c r="BA1477" i="2"/>
  <c r="BB1477" i="2" s="1"/>
  <c r="AK1477" i="2"/>
  <c r="AS1477" i="2" s="1"/>
  <c r="AH1424" i="2"/>
  <c r="AP1424" i="2" s="1"/>
  <c r="AX1424" i="2"/>
  <c r="BB1424" i="2" s="1"/>
  <c r="AZ1369" i="2"/>
  <c r="AJ1369" i="2"/>
  <c r="AR1369" i="2" s="1"/>
  <c r="BA1377" i="2"/>
  <c r="BB1377" i="2" s="1"/>
  <c r="AK1377" i="2"/>
  <c r="AS1377" i="2" s="1"/>
  <c r="BA1306" i="2"/>
  <c r="BB1306" i="2" s="1"/>
  <c r="AK1306" i="2"/>
  <c r="AS1306" i="2" s="1"/>
  <c r="AJ1224" i="2"/>
  <c r="AR1224" i="2" s="1"/>
  <c r="AZ1224" i="2"/>
  <c r="BB1224" i="2" s="1"/>
  <c r="AJ1335" i="2"/>
  <c r="AR1335" i="2" s="1"/>
  <c r="AZ1335" i="2"/>
  <c r="BB1335" i="2" s="1"/>
  <c r="BB1444" i="2"/>
  <c r="BA1334" i="2"/>
  <c r="AK1334" i="2"/>
  <c r="AS1334" i="2" s="1"/>
  <c r="AY1289" i="2"/>
  <c r="AI1289" i="2"/>
  <c r="AQ1289" i="2" s="1"/>
  <c r="AX1372" i="2"/>
  <c r="AH1372" i="2"/>
  <c r="AP1372" i="2" s="1"/>
  <c r="AZ1305" i="2"/>
  <c r="BB1305" i="2" s="1"/>
  <c r="AJ1305" i="2"/>
  <c r="AR1305" i="2" s="1"/>
  <c r="AJ1275" i="2"/>
  <c r="AR1275" i="2" s="1"/>
  <c r="AZ1275" i="2"/>
  <c r="BB1275" i="2" s="1"/>
  <c r="AX1241" i="2"/>
  <c r="AH1241" i="2"/>
  <c r="AP1241" i="2" s="1"/>
  <c r="AI1215" i="2"/>
  <c r="AQ1215" i="2" s="1"/>
  <c r="AY1215" i="2"/>
  <c r="AZ1331" i="2"/>
  <c r="BB1331" i="2" s="1"/>
  <c r="AJ1331" i="2"/>
  <c r="AR1331" i="2" s="1"/>
  <c r="BA1315" i="2"/>
  <c r="BB1315" i="2" s="1"/>
  <c r="AK1315" i="2"/>
  <c r="AS1315" i="2" s="1"/>
  <c r="BB1359" i="2"/>
  <c r="AZ1278" i="2"/>
  <c r="AJ1278" i="2"/>
  <c r="AR1278" i="2" s="1"/>
  <c r="AH1240" i="2"/>
  <c r="AP1240" i="2" s="1"/>
  <c r="AX1240" i="2"/>
  <c r="BB1240" i="2" s="1"/>
  <c r="AH1201" i="2"/>
  <c r="AP1201" i="2" s="1"/>
  <c r="AX1201" i="2"/>
  <c r="AH1287" i="2"/>
  <c r="AP1287" i="2" s="1"/>
  <c r="AX1287" i="2"/>
  <c r="BB1261" i="2"/>
  <c r="BA1244" i="2"/>
  <c r="AK1244" i="2"/>
  <c r="AS1244" i="2" s="1"/>
  <c r="AK1212" i="2"/>
  <c r="AS1212" i="2" s="1"/>
  <c r="BA1212" i="2"/>
  <c r="BB1212" i="2" s="1"/>
  <c r="BA1166" i="2"/>
  <c r="AK1166" i="2"/>
  <c r="AS1166" i="2" s="1"/>
  <c r="AI1384" i="2"/>
  <c r="AQ1384" i="2" s="1"/>
  <c r="AY1384" i="2"/>
  <c r="BB1384" i="2" s="1"/>
  <c r="AI1170" i="2"/>
  <c r="AQ1170" i="2" s="1"/>
  <c r="AY1170" i="2"/>
  <c r="BB1170" i="2" s="1"/>
  <c r="BB1196" i="2"/>
  <c r="BB1085" i="2"/>
  <c r="BB1021" i="2"/>
  <c r="AK1234" i="2"/>
  <c r="AS1234" i="2" s="1"/>
  <c r="BA1234" i="2"/>
  <c r="BB1146" i="2"/>
  <c r="AX1119" i="2"/>
  <c r="BB1119" i="2" s="1"/>
  <c r="AH1119" i="2"/>
  <c r="AP1119" i="2" s="1"/>
  <c r="AX1112" i="2"/>
  <c r="BB1112" i="2" s="1"/>
  <c r="AH1112" i="2"/>
  <c r="AP1112" i="2" s="1"/>
  <c r="AX1063" i="2"/>
  <c r="AH1063" i="2"/>
  <c r="AP1063" i="2" s="1"/>
  <c r="BB1249" i="2"/>
  <c r="AX1228" i="2"/>
  <c r="AH1228" i="2"/>
  <c r="AP1228" i="2" s="1"/>
  <c r="AI1208" i="2"/>
  <c r="AQ1208" i="2" s="1"/>
  <c r="AY1208" i="2"/>
  <c r="BB1208" i="2" s="1"/>
  <c r="AK1168" i="2"/>
  <c r="AS1168" i="2" s="1"/>
  <c r="BA1168" i="2"/>
  <c r="AZ1131" i="2"/>
  <c r="BB1131" i="2" s="1"/>
  <c r="AJ1131" i="2"/>
  <c r="AR1131" i="2" s="1"/>
  <c r="BB1120" i="2"/>
  <c r="AY1047" i="2"/>
  <c r="BB1047" i="2" s="1"/>
  <c r="AI1047" i="2"/>
  <c r="AQ1047" i="2" s="1"/>
  <c r="AI991" i="2"/>
  <c r="AQ991" i="2" s="1"/>
  <c r="AY991" i="2"/>
  <c r="AI1106" i="2"/>
  <c r="AQ1106" i="2" s="1"/>
  <c r="AY1106" i="2"/>
  <c r="BB1106" i="2" s="1"/>
  <c r="BB1037" i="2"/>
  <c r="AY1210" i="2"/>
  <c r="BB1210" i="2" s="1"/>
  <c r="AI1210" i="2"/>
  <c r="AQ1210" i="2" s="1"/>
  <c r="AI1103" i="2"/>
  <c r="AQ1103" i="2" s="1"/>
  <c r="AY1103" i="2"/>
  <c r="BB1103" i="2" s="1"/>
  <c r="AZ1091" i="2"/>
  <c r="AJ1091" i="2"/>
  <c r="AR1091" i="2" s="1"/>
  <c r="AI1058" i="2"/>
  <c r="AQ1058" i="2" s="1"/>
  <c r="AY1058" i="2"/>
  <c r="BB1058" i="2" s="1"/>
  <c r="AK1181" i="2"/>
  <c r="AS1181" i="2" s="1"/>
  <c r="BA1181" i="2"/>
  <c r="BB1181" i="2" s="1"/>
  <c r="BB1126" i="2"/>
  <c r="AH949" i="2"/>
  <c r="AP949" i="2" s="1"/>
  <c r="AX949" i="2"/>
  <c r="AJ1072" i="2"/>
  <c r="AR1072" i="2" s="1"/>
  <c r="AZ1072" i="2"/>
  <c r="BB1072" i="2" s="1"/>
  <c r="BA1027" i="2"/>
  <c r="AK1027" i="2"/>
  <c r="AS1027" i="2" s="1"/>
  <c r="AZ1011" i="2"/>
  <c r="AJ1011" i="2"/>
  <c r="AR1011" i="2" s="1"/>
  <c r="AI877" i="2"/>
  <c r="AQ877" i="2" s="1"/>
  <c r="AY877" i="2"/>
  <c r="BB877" i="2" s="1"/>
  <c r="AJ1115" i="2"/>
  <c r="AR1115" i="2" s="1"/>
  <c r="AZ1115" i="2"/>
  <c r="BB1115" i="2" s="1"/>
  <c r="AY1090" i="2"/>
  <c r="AI1090" i="2"/>
  <c r="AQ1090" i="2" s="1"/>
  <c r="AI1105" i="2"/>
  <c r="AQ1105" i="2" s="1"/>
  <c r="AY1105" i="2"/>
  <c r="AY1042" i="2"/>
  <c r="BB1042" i="2" s="1"/>
  <c r="AI1042" i="2"/>
  <c r="AQ1042" i="2" s="1"/>
  <c r="AJ993" i="2"/>
  <c r="AR993" i="2" s="1"/>
  <c r="AZ993" i="2"/>
  <c r="BB993" i="2" s="1"/>
  <c r="AJ904" i="2"/>
  <c r="AR904" i="2" s="1"/>
  <c r="AZ904" i="2"/>
  <c r="BB904" i="2" s="1"/>
  <c r="AY857" i="2"/>
  <c r="AI857" i="2"/>
  <c r="AQ857" i="2" s="1"/>
  <c r="AX842" i="2"/>
  <c r="AH842" i="2"/>
  <c r="AP842" i="2" s="1"/>
  <c r="BA825" i="2"/>
  <c r="BB825" i="2" s="1"/>
  <c r="AK825" i="2"/>
  <c r="AS825" i="2" s="1"/>
  <c r="BB1050" i="2"/>
  <c r="AX997" i="2"/>
  <c r="BB997" i="2" s="1"/>
  <c r="AH997" i="2"/>
  <c r="AP997" i="2" s="1"/>
  <c r="BB930" i="2"/>
  <c r="AY910" i="2"/>
  <c r="AI910" i="2"/>
  <c r="AQ910" i="2" s="1"/>
  <c r="AI901" i="2"/>
  <c r="AQ901" i="2" s="1"/>
  <c r="AY901" i="2"/>
  <c r="AI885" i="2"/>
  <c r="AQ885" i="2" s="1"/>
  <c r="AY885" i="2"/>
  <c r="BB885" i="2" s="1"/>
  <c r="AX989" i="2"/>
  <c r="BB989" i="2" s="1"/>
  <c r="AH989" i="2"/>
  <c r="AP989" i="2" s="1"/>
  <c r="AX845" i="2"/>
  <c r="AH845" i="2"/>
  <c r="AP845" i="2" s="1"/>
  <c r="AI1039" i="2"/>
  <c r="AQ1039" i="2" s="1"/>
  <c r="AY1039" i="2"/>
  <c r="BB1039" i="2" s="1"/>
  <c r="AY933" i="2"/>
  <c r="AI933" i="2"/>
  <c r="AQ933" i="2" s="1"/>
  <c r="AY847" i="2"/>
  <c r="AI847" i="2"/>
  <c r="AQ847" i="2" s="1"/>
  <c r="BB794" i="2"/>
  <c r="BA1012" i="2"/>
  <c r="BB1012" i="2" s="1"/>
  <c r="AK1012" i="2"/>
  <c r="AS1012" i="2" s="1"/>
  <c r="BB900" i="2"/>
  <c r="AZ852" i="2"/>
  <c r="AJ852" i="2"/>
  <c r="AR852" i="2" s="1"/>
  <c r="AY770" i="2"/>
  <c r="BB770" i="2" s="1"/>
  <c r="AI770" i="2"/>
  <c r="AQ770" i="2" s="1"/>
  <c r="AX737" i="2"/>
  <c r="AH737" i="2"/>
  <c r="AP737" i="2" s="1"/>
  <c r="AI1034" i="2"/>
  <c r="AQ1034" i="2" s="1"/>
  <c r="AY1034" i="2"/>
  <c r="BB1034" i="2" s="1"/>
  <c r="AY959" i="2"/>
  <c r="AI959" i="2"/>
  <c r="AQ959" i="2" s="1"/>
  <c r="AX858" i="2"/>
  <c r="AH858" i="2"/>
  <c r="AP858" i="2" s="1"/>
  <c r="AK820" i="2"/>
  <c r="AS820" i="2" s="1"/>
  <c r="BA820" i="2"/>
  <c r="BB820" i="2" s="1"/>
  <c r="AI1075" i="2"/>
  <c r="AQ1075" i="2" s="1"/>
  <c r="AY1075" i="2"/>
  <c r="BB1075" i="2" s="1"/>
  <c r="BB1005" i="2"/>
  <c r="AI977" i="2"/>
  <c r="AQ977" i="2" s="1"/>
  <c r="AY977" i="2"/>
  <c r="AX893" i="2"/>
  <c r="AH893" i="2"/>
  <c r="AP893" i="2" s="1"/>
  <c r="AX977" i="2"/>
  <c r="AH977" i="2"/>
  <c r="AP977" i="2" s="1"/>
  <c r="AJ955" i="2"/>
  <c r="AR955" i="2" s="1"/>
  <c r="AZ955" i="2"/>
  <c r="BB955" i="2" s="1"/>
  <c r="AZ825" i="2"/>
  <c r="AJ825" i="2"/>
  <c r="AR825" i="2" s="1"/>
  <c r="AY860" i="2"/>
  <c r="AI860" i="2"/>
  <c r="AQ860" i="2" s="1"/>
  <c r="AK834" i="2"/>
  <c r="AS834" i="2" s="1"/>
  <c r="BA834" i="2"/>
  <c r="BB834" i="2" s="1"/>
  <c r="AZ831" i="2"/>
  <c r="AJ831" i="2"/>
  <c r="AR831" i="2" s="1"/>
  <c r="AK782" i="2"/>
  <c r="AS782" i="2" s="1"/>
  <c r="BA782" i="2"/>
  <c r="BB782" i="2" s="1"/>
  <c r="BB768" i="2"/>
  <c r="BB660" i="2"/>
  <c r="AX796" i="2"/>
  <c r="BB796" i="2" s="1"/>
  <c r="AH796" i="2"/>
  <c r="AP796" i="2" s="1"/>
  <c r="AX765" i="2"/>
  <c r="BB765" i="2" s="1"/>
  <c r="AH765" i="2"/>
  <c r="AP765" i="2" s="1"/>
  <c r="AK979" i="2"/>
  <c r="AS979" i="2" s="1"/>
  <c r="BA979" i="2"/>
  <c r="AZ860" i="2"/>
  <c r="AJ860" i="2"/>
  <c r="AR860" i="2" s="1"/>
  <c r="BB860" i="2" s="1"/>
  <c r="AX985" i="2"/>
  <c r="BB985" i="2" s="1"/>
  <c r="AH985" i="2"/>
  <c r="AP985" i="2" s="1"/>
  <c r="AK846" i="2"/>
  <c r="AS846" i="2" s="1"/>
  <c r="BA846" i="2"/>
  <c r="BB846" i="2" s="1"/>
  <c r="BA775" i="2"/>
  <c r="AK775" i="2"/>
  <c r="AS775" i="2" s="1"/>
  <c r="AK757" i="2"/>
  <c r="AS757" i="2" s="1"/>
  <c r="BA757" i="2"/>
  <c r="AH740" i="2"/>
  <c r="AP740" i="2" s="1"/>
  <c r="AX740" i="2"/>
  <c r="AY719" i="2"/>
  <c r="AI719" i="2"/>
  <c r="AQ719" i="2" s="1"/>
  <c r="AJ1062" i="2"/>
  <c r="AR1062" i="2" s="1"/>
  <c r="AZ1062" i="2"/>
  <c r="BB1062" i="2" s="1"/>
  <c r="AJ792" i="2"/>
  <c r="AR792" i="2" s="1"/>
  <c r="AZ792" i="2"/>
  <c r="AK701" i="2"/>
  <c r="AS701" i="2" s="1"/>
  <c r="BA701" i="2"/>
  <c r="BB701" i="2" s="1"/>
  <c r="AJ1008" i="2"/>
  <c r="AR1008" i="2" s="1"/>
  <c r="AZ1008" i="2"/>
  <c r="BB1008" i="2" s="1"/>
  <c r="AK769" i="2"/>
  <c r="AS769" i="2" s="1"/>
  <c r="BA769" i="2"/>
  <c r="AX665" i="2"/>
  <c r="AH665" i="2"/>
  <c r="AP665" i="2" s="1"/>
  <c r="BB727" i="2"/>
  <c r="AY666" i="2"/>
  <c r="AI666" i="2"/>
  <c r="AQ666" i="2" s="1"/>
  <c r="AJ626" i="2"/>
  <c r="AR626" i="2" s="1"/>
  <c r="AZ626" i="2"/>
  <c r="AJ945" i="2"/>
  <c r="AR945" i="2" s="1"/>
  <c r="AZ945" i="2"/>
  <c r="BB945" i="2" s="1"/>
  <c r="AI906" i="2"/>
  <c r="AQ906" i="2" s="1"/>
  <c r="AY906" i="2"/>
  <c r="BB906" i="2" s="1"/>
  <c r="AH852" i="2"/>
  <c r="AP852" i="2" s="1"/>
  <c r="AX852" i="2"/>
  <c r="BB852" i="2" s="1"/>
  <c r="BB938" i="2"/>
  <c r="AH624" i="2"/>
  <c r="AP624" i="2" s="1"/>
  <c r="AX624" i="2"/>
  <c r="BB624" i="2" s="1"/>
  <c r="AZ583" i="2"/>
  <c r="AJ583" i="2"/>
  <c r="AR583" i="2" s="1"/>
  <c r="BB583" i="2" s="1"/>
  <c r="AY547" i="2"/>
  <c r="BB547" i="2" s="1"/>
  <c r="AI547" i="2"/>
  <c r="AQ547" i="2" s="1"/>
  <c r="AX531" i="2"/>
  <c r="BB531" i="2" s="1"/>
  <c r="AH531" i="2"/>
  <c r="AP531" i="2" s="1"/>
  <c r="AX515" i="2"/>
  <c r="AH515" i="2"/>
  <c r="AP515" i="2" s="1"/>
  <c r="AX499" i="2"/>
  <c r="AH499" i="2"/>
  <c r="AP499" i="2" s="1"/>
  <c r="AX483" i="2"/>
  <c r="BB483" i="2" s="1"/>
  <c r="AH483" i="2"/>
  <c r="AP483" i="2" s="1"/>
  <c r="AX467" i="2"/>
  <c r="AH467" i="2"/>
  <c r="AP467" i="2" s="1"/>
  <c r="AX451" i="2"/>
  <c r="AH451" i="2"/>
  <c r="AP451" i="2" s="1"/>
  <c r="AJ608" i="2"/>
  <c r="AR608" i="2" s="1"/>
  <c r="AZ608" i="2"/>
  <c r="BB608" i="2" s="1"/>
  <c r="BA698" i="2"/>
  <c r="BB698" i="2" s="1"/>
  <c r="AK698" i="2"/>
  <c r="AS698" i="2" s="1"/>
  <c r="AI684" i="2"/>
  <c r="AQ684" i="2" s="1"/>
  <c r="AY684" i="2"/>
  <c r="BA629" i="2"/>
  <c r="BB629" i="2" s="1"/>
  <c r="AK629" i="2"/>
  <c r="AS629" i="2" s="1"/>
  <c r="AZ570" i="2"/>
  <c r="BB570" i="2" s="1"/>
  <c r="AJ570" i="2"/>
  <c r="AR570" i="2" s="1"/>
  <c r="AY515" i="2"/>
  <c r="AI515" i="2"/>
  <c r="AQ515" i="2" s="1"/>
  <c r="AZ492" i="2"/>
  <c r="AJ492" i="2"/>
  <c r="AR492" i="2" s="1"/>
  <c r="AY451" i="2"/>
  <c r="AI451" i="2"/>
  <c r="AQ451" i="2" s="1"/>
  <c r="AX717" i="2"/>
  <c r="AH717" i="2"/>
  <c r="AP717" i="2" s="1"/>
  <c r="AZ560" i="2"/>
  <c r="AJ560" i="2"/>
  <c r="AR560" i="2" s="1"/>
  <c r="AX743" i="2"/>
  <c r="BB743" i="2" s="1"/>
  <c r="AH743" i="2"/>
  <c r="AP743" i="2" s="1"/>
  <c r="AI616" i="2"/>
  <c r="AQ616" i="2" s="1"/>
  <c r="AY616" i="2"/>
  <c r="BB616" i="2" s="1"/>
  <c r="BB715" i="2"/>
  <c r="AK651" i="2"/>
  <c r="AS651" i="2" s="1"/>
  <c r="BA651" i="2"/>
  <c r="BB651" i="2" s="1"/>
  <c r="BB626" i="2"/>
  <c r="BA578" i="2"/>
  <c r="AK578" i="2"/>
  <c r="AS578" i="2" s="1"/>
  <c r="BB559" i="2"/>
  <c r="BA516" i="2"/>
  <c r="AK516" i="2"/>
  <c r="AS516" i="2" s="1"/>
  <c r="AZ499" i="2"/>
  <c r="AJ499" i="2"/>
  <c r="AR499" i="2" s="1"/>
  <c r="AK363" i="2"/>
  <c r="AS363" i="2" s="1"/>
  <c r="BA363" i="2"/>
  <c r="BB363" i="2" s="1"/>
  <c r="BA525" i="2"/>
  <c r="AK525" i="2"/>
  <c r="AS525" i="2" s="1"/>
  <c r="AX506" i="2"/>
  <c r="AH506" i="2"/>
  <c r="AP506" i="2" s="1"/>
  <c r="AX498" i="2"/>
  <c r="BB498" i="2" s="1"/>
  <c r="AH498" i="2"/>
  <c r="AP498" i="2" s="1"/>
  <c r="AY619" i="2"/>
  <c r="BB619" i="2" s="1"/>
  <c r="AI619" i="2"/>
  <c r="AQ619" i="2" s="1"/>
  <c r="AY581" i="2"/>
  <c r="AI581" i="2"/>
  <c r="AQ581" i="2" s="1"/>
  <c r="BB487" i="2"/>
  <c r="BB463" i="2"/>
  <c r="BB380" i="2"/>
  <c r="AJ309" i="2"/>
  <c r="AR309" i="2" s="1"/>
  <c r="AZ309" i="2"/>
  <c r="BB309" i="2" s="1"/>
  <c r="AH638" i="2"/>
  <c r="AP638" i="2" s="1"/>
  <c r="AX638" i="2"/>
  <c r="AX457" i="2"/>
  <c r="AH457" i="2"/>
  <c r="AP457" i="2" s="1"/>
  <c r="BB441" i="2"/>
  <c r="AK374" i="2"/>
  <c r="AS374" i="2" s="1"/>
  <c r="BA374" i="2"/>
  <c r="BB374" i="2" s="1"/>
  <c r="AY333" i="2"/>
  <c r="BB333" i="2" s="1"/>
  <c r="AI333" i="2"/>
  <c r="AQ333" i="2" s="1"/>
  <c r="AJ404" i="2"/>
  <c r="AR404" i="2" s="1"/>
  <c r="AZ404" i="2"/>
  <c r="BB404" i="2" s="1"/>
  <c r="AZ576" i="2"/>
  <c r="AJ576" i="2"/>
  <c r="AR576" i="2" s="1"/>
  <c r="AX482" i="2"/>
  <c r="BB482" i="2" s="1"/>
  <c r="AH482" i="2"/>
  <c r="AP482" i="2" s="1"/>
  <c r="BB229" i="2"/>
  <c r="AY474" i="2"/>
  <c r="AI474" i="2"/>
  <c r="AQ474" i="2" s="1"/>
  <c r="BB612" i="2"/>
  <c r="AX474" i="2"/>
  <c r="AH474" i="2"/>
  <c r="AP474" i="2" s="1"/>
  <c r="BB336" i="2"/>
  <c r="AY291" i="2"/>
  <c r="BB291" i="2" s="1"/>
  <c r="AI291" i="2"/>
  <c r="AQ291" i="2" s="1"/>
  <c r="BB278" i="2"/>
  <c r="AJ589" i="2"/>
  <c r="AR589" i="2" s="1"/>
  <c r="AZ589" i="2"/>
  <c r="BB589" i="2" s="1"/>
  <c r="BA459" i="2"/>
  <c r="AK459" i="2"/>
  <c r="AS459" i="2" s="1"/>
  <c r="BB342" i="2"/>
  <c r="BB324" i="2"/>
  <c r="BB286" i="2"/>
  <c r="BB285" i="2"/>
  <c r="BB132" i="2"/>
  <c r="BA531" i="2"/>
  <c r="AK531" i="2"/>
  <c r="AS531" i="2" s="1"/>
  <c r="AZ467" i="2"/>
  <c r="AJ467" i="2"/>
  <c r="AR467" i="2" s="1"/>
  <c r="AX354" i="2"/>
  <c r="BB354" i="2" s="1"/>
  <c r="AH354" i="2"/>
  <c r="AP354" i="2" s="1"/>
  <c r="AK302" i="2"/>
  <c r="AS302" i="2" s="1"/>
  <c r="BA302" i="2"/>
  <c r="AH177" i="2"/>
  <c r="AP177" i="2" s="1"/>
  <c r="AX177" i="2"/>
  <c r="BB177" i="2" s="1"/>
  <c r="BB149" i="2"/>
  <c r="BB124" i="2"/>
  <c r="AK330" i="2"/>
  <c r="AS330" i="2" s="1"/>
  <c r="BB330" i="2" s="1"/>
  <c r="BA330" i="2"/>
  <c r="BB145" i="2"/>
  <c r="AX563" i="2"/>
  <c r="AH563" i="2"/>
  <c r="AP563" i="2" s="1"/>
  <c r="BA485" i="2"/>
  <c r="AK485" i="2"/>
  <c r="AS485" i="2" s="1"/>
  <c r="AY419" i="2"/>
  <c r="BB419" i="2" s="1"/>
  <c r="AI419" i="2"/>
  <c r="AQ419" i="2" s="1"/>
  <c r="BB360" i="2"/>
  <c r="AZ347" i="2"/>
  <c r="AJ347" i="2"/>
  <c r="AR347" i="2" s="1"/>
  <c r="AH249" i="2"/>
  <c r="AP249" i="2" s="1"/>
  <c r="AX249" i="2"/>
  <c r="BB249" i="2" s="1"/>
  <c r="AZ235" i="2"/>
  <c r="AJ235" i="2"/>
  <c r="AR235" i="2" s="1"/>
  <c r="AY226" i="2"/>
  <c r="AI226" i="2"/>
  <c r="AQ226" i="2" s="1"/>
  <c r="AY219" i="2"/>
  <c r="BB219" i="2" s="1"/>
  <c r="AI219" i="2"/>
  <c r="AQ219" i="2" s="1"/>
  <c r="BB175" i="2"/>
  <c r="BB81" i="2"/>
  <c r="AK32" i="2"/>
  <c r="AS32" i="2" s="1"/>
  <c r="BA32" i="2"/>
  <c r="BB32" i="2" s="1"/>
  <c r="AK362" i="2"/>
  <c r="AS362" i="2" s="1"/>
  <c r="BA362" i="2"/>
  <c r="AX233" i="2"/>
  <c r="AH233" i="2"/>
  <c r="AP233" i="2" s="1"/>
  <c r="AK147" i="2"/>
  <c r="AS147" i="2" s="1"/>
  <c r="BA147" i="2"/>
  <c r="AY136" i="2"/>
  <c r="AI136" i="2"/>
  <c r="AQ136" i="2" s="1"/>
  <c r="AX114" i="2"/>
  <c r="AH114" i="2"/>
  <c r="AP114" i="2" s="1"/>
  <c r="BB426" i="2"/>
  <c r="AX265" i="2"/>
  <c r="BB265" i="2" s="1"/>
  <c r="AH265" i="2"/>
  <c r="AP265" i="2" s="1"/>
  <c r="AK189" i="2"/>
  <c r="AS189" i="2" s="1"/>
  <c r="BA189" i="2"/>
  <c r="BB189" i="2" s="1"/>
  <c r="BA186" i="2"/>
  <c r="AK186" i="2"/>
  <c r="AS186" i="2" s="1"/>
  <c r="AX490" i="2"/>
  <c r="AH490" i="2"/>
  <c r="AP490" i="2" s="1"/>
  <c r="AZ302" i="2"/>
  <c r="AJ302" i="2"/>
  <c r="AR302" i="2" s="1"/>
  <c r="AI275" i="2"/>
  <c r="AQ275" i="2" s="1"/>
  <c r="AY275" i="2"/>
  <c r="AZ242" i="2"/>
  <c r="AJ242" i="2"/>
  <c r="AR242" i="2" s="1"/>
  <c r="BB224" i="2"/>
  <c r="BB173" i="2"/>
  <c r="AI105" i="2"/>
  <c r="AQ105" i="2" s="1"/>
  <c r="AY105" i="2"/>
  <c r="BB105" i="2" s="1"/>
  <c r="AH44" i="2"/>
  <c r="AP44" i="2" s="1"/>
  <c r="AX44" i="2"/>
  <c r="AJ315" i="2"/>
  <c r="AR315" i="2" s="1"/>
  <c r="AZ315" i="2"/>
  <c r="BB315" i="2" s="1"/>
  <c r="AI289" i="2"/>
  <c r="AQ289" i="2" s="1"/>
  <c r="AY289" i="2"/>
  <c r="AY88" i="2"/>
  <c r="BB88" i="2" s="1"/>
  <c r="AI88" i="2"/>
  <c r="AQ88" i="2" s="1"/>
  <c r="AK56" i="2"/>
  <c r="AS56" i="2" s="1"/>
  <c r="BA56" i="2"/>
  <c r="BB654" i="2"/>
  <c r="BB675" i="2"/>
  <c r="BB912" i="2"/>
  <c r="BB1229" i="2"/>
  <c r="BB1339" i="2"/>
  <c r="BB1387" i="2"/>
  <c r="BB1474" i="2"/>
  <c r="BB1492" i="2"/>
  <c r="BB351" i="2"/>
  <c r="AJ297" i="2"/>
  <c r="AR297" i="2" s="1"/>
  <c r="AZ297" i="2"/>
  <c r="BB274" i="2"/>
  <c r="BB205" i="2"/>
  <c r="AY83" i="2"/>
  <c r="AI83" i="2"/>
  <c r="AQ83" i="2" s="1"/>
  <c r="AK71" i="2"/>
  <c r="AS71" i="2" s="1"/>
  <c r="BA71" i="2"/>
  <c r="AZ69" i="2"/>
  <c r="AJ69" i="2"/>
  <c r="AR69" i="2" s="1"/>
  <c r="BA6" i="2"/>
  <c r="BB6" i="2" s="1"/>
  <c r="BC6" i="2" s="1"/>
  <c r="AK6" i="2"/>
  <c r="AS6" i="2" s="1"/>
  <c r="AK188" i="2"/>
  <c r="AS188" i="2" s="1"/>
  <c r="BA188" i="2"/>
  <c r="BB188" i="2" s="1"/>
  <c r="AK114" i="2"/>
  <c r="AS114" i="2" s="1"/>
  <c r="BA114" i="2"/>
  <c r="AJ73" i="2"/>
  <c r="AR73" i="2" s="1"/>
  <c r="AZ73" i="2"/>
  <c r="BB73" i="2" s="1"/>
  <c r="BA28" i="2"/>
  <c r="AK28" i="2"/>
  <c r="AS28" i="2" s="1"/>
  <c r="AH10" i="2"/>
  <c r="AP10" i="2" s="1"/>
  <c r="AX10" i="2"/>
  <c r="BB10" i="2" s="1"/>
  <c r="AK112" i="2"/>
  <c r="AS112" i="2" s="1"/>
  <c r="BA112" i="2"/>
  <c r="AX76" i="2"/>
  <c r="AH76" i="2"/>
  <c r="AP76" i="2" s="1"/>
  <c r="BB104" i="2"/>
  <c r="BB75" i="2"/>
  <c r="BB97" i="2"/>
  <c r="BB31" i="2"/>
  <c r="BB71" i="2"/>
  <c r="BC7" i="2" l="1"/>
  <c r="BD6" i="2"/>
  <c r="BB977" i="2"/>
  <c r="BB684" i="2"/>
  <c r="BB1287" i="2"/>
  <c r="BB1241" i="2"/>
  <c r="BB258" i="2"/>
  <c r="BB126" i="2"/>
  <c r="BB532" i="2"/>
  <c r="BB865" i="2"/>
  <c r="BB1311" i="2"/>
  <c r="BB1148" i="2"/>
  <c r="BB217" i="2"/>
  <c r="BB273" i="2"/>
  <c r="BB313" i="2"/>
  <c r="BB1278" i="2"/>
  <c r="BB1301" i="2"/>
  <c r="BB758" i="2"/>
  <c r="BB1334" i="2"/>
  <c r="BB275" i="2"/>
  <c r="BB581" i="2"/>
  <c r="BB377" i="2"/>
  <c r="BB781" i="2"/>
  <c r="BB289" i="2"/>
  <c r="BB320" i="2"/>
  <c r="BB216" i="2"/>
  <c r="BB459" i="2"/>
  <c r="BB523" i="2"/>
  <c r="BB969" i="2"/>
  <c r="BB861" i="2"/>
  <c r="BB174" i="2"/>
  <c r="BB571" i="2"/>
  <c r="BB787" i="2"/>
  <c r="BB822" i="2"/>
  <c r="BB1094" i="2"/>
  <c r="BB94" i="2"/>
  <c r="BB201" i="2"/>
  <c r="BB567" i="2"/>
  <c r="BB687" i="2"/>
  <c r="BB1320" i="2"/>
  <c r="BB1139" i="2"/>
  <c r="BB1529" i="2"/>
  <c r="BB473" i="2"/>
  <c r="BB643" i="2"/>
  <c r="BB729" i="2"/>
  <c r="BB1007" i="2"/>
  <c r="BB1027" i="2"/>
  <c r="BB1157" i="2"/>
  <c r="BB467" i="2"/>
  <c r="BB711" i="2"/>
  <c r="BB1407" i="2"/>
  <c r="BB859" i="2"/>
  <c r="BB46" i="2"/>
  <c r="BB69" i="2"/>
  <c r="BB884" i="2"/>
  <c r="BB1246" i="2"/>
  <c r="BB1286" i="2"/>
  <c r="BB1546" i="2"/>
  <c r="BB369" i="2"/>
  <c r="BB734" i="2"/>
  <c r="BB1265" i="2"/>
  <c r="BB1365" i="2"/>
  <c r="BB895" i="2"/>
  <c r="BB1545" i="2"/>
  <c r="BB76" i="2"/>
  <c r="BB666" i="2"/>
  <c r="BB740" i="2"/>
  <c r="BB1201" i="2"/>
  <c r="BB1402" i="2"/>
  <c r="BB1401" i="2"/>
  <c r="BB1395" i="2"/>
  <c r="BB218" i="2"/>
  <c r="BB484" i="2"/>
  <c r="BB555" i="2"/>
  <c r="BB1197" i="2"/>
  <c r="BB1391" i="2"/>
  <c r="BB1362" i="2"/>
  <c r="BB227" i="2"/>
  <c r="BB530" i="2"/>
  <c r="BB775" i="2"/>
  <c r="BB1375" i="2"/>
  <c r="BB1465" i="2"/>
  <c r="BB1542" i="2"/>
  <c r="BB1264" i="2"/>
  <c r="BB386" i="2"/>
  <c r="BB657" i="2"/>
  <c r="BB475" i="2"/>
  <c r="BB1143" i="2"/>
  <c r="BB152" i="2"/>
  <c r="BB838" i="2"/>
  <c r="BB1259" i="2"/>
  <c r="BB1203" i="2"/>
  <c r="BB1441" i="2"/>
  <c r="BB112" i="2"/>
  <c r="BB418" i="2"/>
  <c r="BB578" i="2"/>
  <c r="BB724" i="2"/>
  <c r="BB936" i="2"/>
  <c r="BB1065" i="2"/>
  <c r="BB1128" i="2"/>
  <c r="BB1328" i="2"/>
  <c r="BB1288" i="2"/>
  <c r="BB464" i="2"/>
  <c r="BB603" i="2"/>
  <c r="BB695" i="2"/>
  <c r="BB1091" i="2"/>
  <c r="BB171" i="2"/>
  <c r="BB214" i="2"/>
  <c r="BB709" i="2"/>
  <c r="BB757" i="2"/>
  <c r="BB965" i="2"/>
  <c r="BB1527" i="2"/>
  <c r="BB347" i="2"/>
  <c r="BB941" i="2"/>
  <c r="BB1114" i="2"/>
  <c r="BB1566" i="2"/>
  <c r="BB811" i="2"/>
  <c r="BB1158" i="2"/>
  <c r="BB1380" i="2"/>
  <c r="BB80" i="2"/>
  <c r="BB136" i="2"/>
  <c r="BB59" i="2"/>
  <c r="BB343" i="2"/>
  <c r="BB465" i="2"/>
  <c r="BB516" i="2"/>
  <c r="BB302" i="2"/>
  <c r="BB11" i="2"/>
  <c r="BB370" i="2"/>
  <c r="BB902" i="2"/>
  <c r="BB1019" i="2"/>
  <c r="BB610" i="2"/>
  <c r="BB1304" i="2"/>
  <c r="BB1230" i="2"/>
  <c r="BB96" i="2"/>
  <c r="BB207" i="2"/>
  <c r="BB440" i="2"/>
  <c r="BB536" i="2"/>
  <c r="BB1025" i="2"/>
  <c r="BB1423" i="2"/>
  <c r="BB1583" i="2"/>
  <c r="BB303" i="2"/>
  <c r="BB560" i="2"/>
  <c r="BB719" i="2"/>
  <c r="BB622" i="2"/>
  <c r="BB933" i="2"/>
  <c r="BB934" i="2"/>
  <c r="BB1247" i="2"/>
  <c r="BB1140" i="2"/>
  <c r="BB242" i="2"/>
  <c r="BB1543" i="2"/>
  <c r="BB1056" i="2"/>
  <c r="BB1489" i="2"/>
  <c r="BB896" i="2"/>
  <c r="BB959" i="2"/>
  <c r="BB967" i="2"/>
  <c r="BB297" i="2"/>
  <c r="BB450" i="2"/>
  <c r="BB310" i="2"/>
  <c r="BB8" i="2"/>
  <c r="BB489" i="2"/>
  <c r="BB387" i="2"/>
  <c r="BB1105" i="2"/>
  <c r="BB971" i="2"/>
  <c r="BB83" i="2"/>
  <c r="BB966" i="2"/>
  <c r="BB901" i="2"/>
  <c r="BB1244" i="2"/>
  <c r="BB1506" i="2"/>
  <c r="BB609" i="2"/>
  <c r="BB716" i="2"/>
  <c r="BB1163" i="2"/>
  <c r="BB474" i="2"/>
  <c r="BB1228" i="2"/>
  <c r="BB506" i="2"/>
  <c r="BB499" i="2"/>
  <c r="BB665" i="2"/>
  <c r="BB737" i="2"/>
  <c r="BB845" i="2"/>
  <c r="BB1215" i="2"/>
  <c r="BB1505" i="2"/>
  <c r="BB1100" i="2"/>
  <c r="BB28" i="2"/>
  <c r="BB226" i="2"/>
  <c r="BB576" i="2"/>
  <c r="BB565" i="2"/>
  <c r="BB881" i="2"/>
  <c r="BB1122" i="2"/>
  <c r="BB1223" i="2"/>
  <c r="BB1416" i="2"/>
  <c r="BB1297" i="2"/>
  <c r="BB364" i="2"/>
  <c r="BB162" i="2"/>
  <c r="BB1396" i="2"/>
  <c r="BB1446" i="2"/>
  <c r="BB425" i="2"/>
  <c r="BB19" i="2"/>
  <c r="BB67" i="2"/>
  <c r="BB466" i="2"/>
  <c r="BB409" i="2"/>
  <c r="BB513" i="2"/>
  <c r="BB844" i="2"/>
  <c r="BB880" i="2"/>
  <c r="BB1017" i="2"/>
  <c r="BB129" i="2"/>
  <c r="BB442" i="2"/>
  <c r="BB460" i="2"/>
  <c r="BB524" i="2"/>
  <c r="BB958" i="2"/>
  <c r="BB1089" i="2"/>
  <c r="BB1116" i="2"/>
  <c r="BB1406" i="2"/>
  <c r="BB1313" i="2"/>
  <c r="BB1360" i="2"/>
  <c r="BB1508" i="2"/>
  <c r="BB496" i="2"/>
  <c r="BB1405" i="2"/>
  <c r="BB1479" i="2"/>
  <c r="BB402" i="2"/>
  <c r="BB686" i="2"/>
  <c r="BB940" i="2"/>
  <c r="BB1174" i="2"/>
  <c r="BB1254" i="2"/>
  <c r="BB1535" i="2"/>
  <c r="BB1574" i="2"/>
  <c r="BB166" i="2"/>
  <c r="BB115" i="2"/>
  <c r="BB283" i="2"/>
  <c r="BB490" i="2"/>
  <c r="BB233" i="2"/>
  <c r="BB717" i="2"/>
  <c r="BB1494" i="2"/>
  <c r="BB114" i="2"/>
  <c r="BB563" i="2"/>
  <c r="BB457" i="2"/>
  <c r="BB893" i="2"/>
  <c r="BB910" i="2"/>
  <c r="BB842" i="2"/>
  <c r="BB1372" i="2"/>
  <c r="BB1471" i="2"/>
  <c r="BB1459" i="2"/>
  <c r="BB492" i="2"/>
  <c r="BB714" i="2"/>
  <c r="BB783" i="2"/>
  <c r="BB830" i="2"/>
  <c r="BB1322" i="2"/>
  <c r="BB1563" i="2"/>
  <c r="BB817" i="2"/>
  <c r="BB1191" i="2"/>
  <c r="BB1348" i="2"/>
  <c r="BB1389" i="2"/>
  <c r="BB90" i="2"/>
  <c r="BB184" i="2"/>
  <c r="BB282" i="2"/>
  <c r="BB558" i="2"/>
  <c r="BB507" i="2"/>
  <c r="BB144" i="2"/>
  <c r="BB259" i="2"/>
  <c r="BB410" i="2"/>
  <c r="BB521" i="2"/>
  <c r="BB691" i="2"/>
  <c r="BB1202" i="2"/>
  <c r="BB1164" i="2"/>
  <c r="BB1121" i="2"/>
  <c r="BB1504" i="2"/>
  <c r="BB1565" i="2"/>
  <c r="BB529" i="2"/>
  <c r="BB248" i="2"/>
  <c r="BB396" i="2"/>
  <c r="BB378" i="2"/>
  <c r="BB607" i="2"/>
  <c r="BB991" i="2"/>
  <c r="BB1206" i="2"/>
  <c r="BB379" i="2"/>
  <c r="BB522" i="2"/>
  <c r="BB1332" i="2"/>
  <c r="BB867" i="2"/>
  <c r="BB44" i="2"/>
  <c r="BB638" i="2"/>
  <c r="BB451" i="2"/>
  <c r="BB515" i="2"/>
  <c r="BB858" i="2"/>
  <c r="BB949" i="2"/>
  <c r="BB1063" i="2"/>
  <c r="BB1071" i="2"/>
  <c r="BB1145" i="2"/>
  <c r="BB1207" i="2"/>
  <c r="BB1581" i="2"/>
  <c r="BB241" i="2"/>
  <c r="BB500" i="2"/>
  <c r="BB798" i="2"/>
  <c r="BB1531" i="2"/>
  <c r="BB161" i="2"/>
  <c r="BB250" i="2"/>
  <c r="BB435" i="2"/>
  <c r="BB431" i="2"/>
  <c r="BB868" i="2"/>
  <c r="BB1018" i="2"/>
  <c r="BB1040" i="2"/>
  <c r="BB1172" i="2"/>
  <c r="BB1289" i="2"/>
  <c r="BB1388" i="2"/>
  <c r="BB1173" i="2"/>
  <c r="BB1330" i="2"/>
  <c r="BB1464" i="2"/>
  <c r="BB706" i="2"/>
  <c r="BB27" i="2"/>
  <c r="BB120" i="2"/>
  <c r="BB557" i="2"/>
  <c r="BB602" i="2"/>
  <c r="BB883" i="2"/>
  <c r="BB735" i="2"/>
  <c r="BB1086" i="2"/>
  <c r="BB1205" i="2"/>
  <c r="BB1256" i="2"/>
  <c r="BB1303" i="2"/>
  <c r="BB1582" i="2"/>
  <c r="BB51" i="2"/>
  <c r="BB272" i="2"/>
  <c r="BB411" i="2"/>
  <c r="BB497" i="2"/>
  <c r="BB514" i="2"/>
  <c r="BB328" i="2"/>
  <c r="BB694" i="2"/>
  <c r="BB725" i="2"/>
  <c r="BB961" i="2"/>
  <c r="BB1090" i="2"/>
  <c r="BB1099" i="2"/>
  <c r="BB1549" i="2"/>
  <c r="BB39" i="2"/>
  <c r="BB208" i="2"/>
  <c r="BB308" i="2"/>
  <c r="BB683" i="2"/>
  <c r="BB1364" i="2"/>
  <c r="BB1432" i="2"/>
  <c r="BB1238" i="2"/>
  <c r="BC8" i="2" l="1"/>
  <c r="BD7" i="2"/>
  <c r="BD8" i="2" l="1"/>
  <c r="BC9" i="2"/>
  <c r="BD9" i="2" l="1"/>
  <c r="BC10" i="2"/>
  <c r="BC11" i="2" l="1"/>
  <c r="BD10" i="2"/>
  <c r="BC12" i="2" l="1"/>
  <c r="BD11" i="2"/>
  <c r="BD12" i="2" l="1"/>
  <c r="BC13" i="2"/>
  <c r="BD13" i="2" l="1"/>
  <c r="BC14" i="2"/>
  <c r="BD14" i="2" l="1"/>
  <c r="BC15" i="2"/>
  <c r="BC16" i="2" l="1"/>
  <c r="BD15" i="2"/>
  <c r="BC17" i="2" l="1"/>
  <c r="BD16" i="2"/>
  <c r="BD17" i="2" l="1"/>
  <c r="BC18" i="2"/>
  <c r="BC19" i="2" l="1"/>
  <c r="BD18" i="2"/>
  <c r="BC20" i="2" l="1"/>
  <c r="BD19" i="2"/>
  <c r="BD20" i="2" l="1"/>
  <c r="BC21" i="2"/>
  <c r="BD21" i="2" l="1"/>
  <c r="BC22" i="2"/>
  <c r="BD22" i="2" l="1"/>
  <c r="BC23" i="2"/>
  <c r="BC24" i="2" l="1"/>
  <c r="BD23" i="2"/>
  <c r="BC25" i="2" l="1"/>
  <c r="BD24" i="2"/>
  <c r="BD25" i="2" l="1"/>
  <c r="BC26" i="2"/>
  <c r="BC27" i="2" l="1"/>
  <c r="BD26" i="2"/>
  <c r="BC28" i="2" l="1"/>
  <c r="BD27" i="2"/>
  <c r="BD28" i="2" l="1"/>
  <c r="BC29" i="2"/>
  <c r="BD29" i="2" l="1"/>
  <c r="BC30" i="2"/>
  <c r="BD30" i="2" l="1"/>
  <c r="BC31" i="2"/>
  <c r="BC32" i="2" l="1"/>
  <c r="BD31" i="2"/>
  <c r="BC33" i="2" l="1"/>
  <c r="BD32" i="2"/>
  <c r="BC34" i="2" l="1"/>
  <c r="BD33" i="2"/>
  <c r="BD34" i="2" l="1"/>
  <c r="BC35" i="2"/>
  <c r="BC36" i="2" l="1"/>
  <c r="BD35" i="2"/>
  <c r="BC37" i="2" l="1"/>
  <c r="BD36" i="2"/>
  <c r="BC38" i="2" l="1"/>
  <c r="BD37" i="2"/>
  <c r="BC39" i="2" l="1"/>
  <c r="BD38" i="2"/>
  <c r="BD39" i="2" l="1"/>
  <c r="BC40" i="2"/>
  <c r="BC41" i="2" l="1"/>
  <c r="BD40" i="2"/>
  <c r="BC42" i="2" l="1"/>
  <c r="BD41" i="2"/>
  <c r="BD42" i="2" l="1"/>
  <c r="BC43" i="2"/>
  <c r="BD43" i="2" l="1"/>
  <c r="BC44" i="2"/>
  <c r="BC45" i="2" l="1"/>
  <c r="BD44" i="2"/>
  <c r="BC46" i="2" l="1"/>
  <c r="BD45" i="2"/>
  <c r="BC47" i="2" l="1"/>
  <c r="BD46" i="2"/>
  <c r="BD47" i="2" l="1"/>
  <c r="BC48" i="2"/>
  <c r="BD48" i="2" l="1"/>
  <c r="BC49" i="2"/>
  <c r="BC50" i="2" l="1"/>
  <c r="BD49" i="2"/>
  <c r="BC51" i="2" l="1"/>
  <c r="BD50" i="2"/>
  <c r="BC52" i="2" l="1"/>
  <c r="BD51" i="2"/>
  <c r="BD52" i="2" l="1"/>
  <c r="BC53" i="2"/>
  <c r="BC54" i="2" l="1"/>
  <c r="BD53" i="2"/>
  <c r="BC55" i="2" l="1"/>
  <c r="BD54" i="2"/>
  <c r="BD55" i="2" l="1"/>
  <c r="BC56" i="2"/>
  <c r="BC57" i="2" l="1"/>
  <c r="BD56" i="2"/>
  <c r="BD57" i="2" l="1"/>
  <c r="BC58" i="2"/>
  <c r="BC59" i="2" l="1"/>
  <c r="BD58" i="2"/>
  <c r="BC60" i="2" l="1"/>
  <c r="BD59" i="2"/>
  <c r="BD60" i="2" l="1"/>
  <c r="BC61" i="2"/>
  <c r="BC62" i="2" l="1"/>
  <c r="BD61" i="2"/>
  <c r="BD62" i="2" l="1"/>
  <c r="BC63" i="2"/>
  <c r="BD63" i="2" l="1"/>
  <c r="BC64" i="2"/>
  <c r="BC65" i="2" l="1"/>
  <c r="BD64" i="2"/>
  <c r="BD65" i="2" l="1"/>
  <c r="BC66" i="2"/>
  <c r="BC67" i="2" l="1"/>
  <c r="BD66" i="2"/>
  <c r="BD67" i="2" l="1"/>
  <c r="BC68" i="2"/>
  <c r="BD68" i="2" l="1"/>
  <c r="BC69" i="2"/>
  <c r="BC70" i="2" l="1"/>
  <c r="BD69" i="2"/>
  <c r="BD70" i="2" l="1"/>
  <c r="BC71" i="2"/>
  <c r="BD71" i="2" l="1"/>
  <c r="BC72" i="2"/>
  <c r="BD72" i="2" l="1"/>
  <c r="BC73" i="2"/>
  <c r="BD73" i="2" l="1"/>
  <c r="BC74" i="2"/>
  <c r="BC75" i="2" l="1"/>
  <c r="BD74" i="2"/>
  <c r="BD75" i="2" l="1"/>
  <c r="BC76" i="2"/>
  <c r="BD76" i="2" l="1"/>
  <c r="BC77" i="2"/>
  <c r="BC78" i="2" l="1"/>
  <c r="BD77" i="2"/>
  <c r="BD78" i="2" l="1"/>
  <c r="BC79" i="2"/>
  <c r="BD79" i="2" l="1"/>
  <c r="BC80" i="2"/>
  <c r="BC81" i="2" l="1"/>
  <c r="BD80" i="2"/>
  <c r="BD81" i="2" l="1"/>
  <c r="BC82" i="2"/>
  <c r="BD82" i="2" l="1"/>
  <c r="BC83" i="2"/>
  <c r="BC84" i="2" l="1"/>
  <c r="BD83" i="2"/>
  <c r="BC85" i="2" l="1"/>
  <c r="BD84" i="2"/>
  <c r="BD85" i="2" l="1"/>
  <c r="BC86" i="2"/>
  <c r="BD86" i="2" l="1"/>
  <c r="BC87" i="2"/>
  <c r="BC88" i="2" l="1"/>
  <c r="BD87" i="2"/>
  <c r="BC89" i="2" l="1"/>
  <c r="BD88" i="2"/>
  <c r="BD89" i="2" l="1"/>
  <c r="BC90" i="2"/>
  <c r="BD90" i="2" l="1"/>
  <c r="BC91" i="2"/>
  <c r="BC92" i="2" l="1"/>
  <c r="BD91" i="2"/>
  <c r="BD92" i="2" l="1"/>
  <c r="BC93" i="2"/>
  <c r="BD93" i="2" l="1"/>
  <c r="BC94" i="2"/>
  <c r="BD94" i="2" l="1"/>
  <c r="BC95" i="2"/>
  <c r="BC96" i="2" l="1"/>
  <c r="BD95" i="2"/>
  <c r="BC97" i="2" l="1"/>
  <c r="BD96" i="2"/>
  <c r="BC98" i="2" l="1"/>
  <c r="BD97" i="2"/>
  <c r="BD98" i="2" l="1"/>
  <c r="BC99" i="2"/>
  <c r="BD99" i="2" l="1"/>
  <c r="BC100" i="2"/>
  <c r="BC101" i="2" l="1"/>
  <c r="BD100" i="2"/>
  <c r="BC102" i="2" l="1"/>
  <c r="BD101" i="2"/>
  <c r="BD102" i="2" l="1"/>
  <c r="BC103" i="2"/>
  <c r="BC104" i="2" l="1"/>
  <c r="BD103" i="2"/>
  <c r="BC105" i="2" l="1"/>
  <c r="BD104" i="2"/>
  <c r="BC106" i="2" l="1"/>
  <c r="BD105" i="2"/>
  <c r="BD106" i="2" l="1"/>
  <c r="BC107" i="2"/>
  <c r="BD107" i="2" l="1"/>
  <c r="BC108" i="2"/>
  <c r="BC109" i="2" l="1"/>
  <c r="BD108" i="2"/>
  <c r="BC110" i="2" l="1"/>
  <c r="BD109" i="2"/>
  <c r="BC111" i="2" l="1"/>
  <c r="BD110" i="2"/>
  <c r="BD111" i="2" l="1"/>
  <c r="BC112" i="2"/>
  <c r="BC113" i="2" l="1"/>
  <c r="BD112" i="2"/>
  <c r="BD113" i="2" l="1"/>
  <c r="BC114" i="2"/>
  <c r="BD114" i="2" l="1"/>
  <c r="BC115" i="2"/>
  <c r="BD115" i="2" l="1"/>
  <c r="BC116" i="2"/>
  <c r="BD116" i="2" l="1"/>
  <c r="BC117" i="2"/>
  <c r="BD117" i="2" l="1"/>
  <c r="BC118" i="2"/>
  <c r="BC119" i="2" l="1"/>
  <c r="BD118" i="2"/>
  <c r="BC120" i="2" l="1"/>
  <c r="BD119" i="2"/>
  <c r="BC121" i="2" l="1"/>
  <c r="BD120" i="2"/>
  <c r="BD121" i="2" l="1"/>
  <c r="BC122" i="2"/>
  <c r="BD122" i="2" l="1"/>
  <c r="BC123" i="2"/>
  <c r="BC124" i="2" l="1"/>
  <c r="BD123" i="2"/>
  <c r="BC125" i="2" l="1"/>
  <c r="BD124" i="2"/>
  <c r="BC126" i="2" l="1"/>
  <c r="BD125" i="2"/>
  <c r="BD126" i="2" l="1"/>
  <c r="BC127" i="2"/>
  <c r="BC128" i="2" l="1"/>
  <c r="BD127" i="2"/>
  <c r="BC129" i="2" l="1"/>
  <c r="BD128" i="2"/>
  <c r="BD129" i="2" l="1"/>
  <c r="BC130" i="2"/>
  <c r="BD130" i="2" l="1"/>
  <c r="BC131" i="2"/>
  <c r="BD131" i="2" l="1"/>
  <c r="BC132" i="2"/>
  <c r="BD132" i="2" l="1"/>
  <c r="BC133" i="2"/>
  <c r="BC134" i="2" l="1"/>
  <c r="BD133" i="2"/>
  <c r="BD134" i="2" l="1"/>
  <c r="BC135" i="2"/>
  <c r="BD135" i="2" l="1"/>
  <c r="BC136" i="2"/>
  <c r="BC137" i="2" l="1"/>
  <c r="BD136" i="2"/>
  <c r="BD137" i="2" l="1"/>
  <c r="BC138" i="2"/>
  <c r="BD138" i="2" l="1"/>
  <c r="BC139" i="2"/>
  <c r="BD139" i="2" l="1"/>
  <c r="BC140" i="2"/>
  <c r="BD140" i="2" l="1"/>
  <c r="BC141" i="2"/>
  <c r="BC142" i="2" l="1"/>
  <c r="BD141" i="2"/>
  <c r="BC143" i="2" l="1"/>
  <c r="BD142" i="2"/>
  <c r="BD143" i="2" l="1"/>
  <c r="BC144" i="2"/>
  <c r="BC145" i="2" l="1"/>
  <c r="BD144" i="2"/>
  <c r="BC146" i="2" l="1"/>
  <c r="BD145" i="2"/>
  <c r="BD146" i="2" l="1"/>
  <c r="BC147" i="2"/>
  <c r="BD147" i="2" l="1"/>
  <c r="BC148" i="2"/>
  <c r="BD148" i="2" l="1"/>
  <c r="BC149" i="2"/>
  <c r="BC150" i="2" l="1"/>
  <c r="BD149" i="2"/>
  <c r="BC151" i="2" l="1"/>
  <c r="BD150" i="2"/>
  <c r="BD151" i="2" l="1"/>
  <c r="BC152" i="2"/>
  <c r="BC153" i="2" l="1"/>
  <c r="BD152" i="2"/>
  <c r="BC154" i="2" l="1"/>
  <c r="BD153" i="2"/>
  <c r="BD154" i="2" l="1"/>
  <c r="BC155" i="2"/>
  <c r="BD155" i="2" l="1"/>
  <c r="BC156" i="2"/>
  <c r="BD156" i="2" l="1"/>
  <c r="BC157" i="2"/>
  <c r="BD157" i="2" l="1"/>
  <c r="BC158" i="2"/>
  <c r="BD158" i="2" l="1"/>
  <c r="BC159" i="2"/>
  <c r="BC160" i="2" l="1"/>
  <c r="BD159" i="2"/>
  <c r="BC161" i="2" l="1"/>
  <c r="BD160" i="2"/>
  <c r="BC162" i="2" l="1"/>
  <c r="BD161" i="2"/>
  <c r="BD162" i="2" l="1"/>
  <c r="BC163" i="2"/>
  <c r="BD163" i="2" l="1"/>
  <c r="BC164" i="2"/>
  <c r="BC165" i="2" l="1"/>
  <c r="BD164" i="2"/>
  <c r="BC166" i="2" l="1"/>
  <c r="BD165" i="2"/>
  <c r="BD166" i="2" l="1"/>
  <c r="BC167" i="2"/>
  <c r="BD167" i="2" l="1"/>
  <c r="BC168" i="2"/>
  <c r="BC169" i="2" l="1"/>
  <c r="BD168" i="2"/>
  <c r="BC170" i="2" l="1"/>
  <c r="BD169" i="2"/>
  <c r="BD170" i="2" l="1"/>
  <c r="BC171" i="2"/>
  <c r="BD171" i="2" l="1"/>
  <c r="BC172" i="2"/>
  <c r="BC173" i="2" l="1"/>
  <c r="BD172" i="2"/>
  <c r="BD173" i="2" l="1"/>
  <c r="BC174" i="2"/>
  <c r="BC175" i="2" l="1"/>
  <c r="BD174" i="2"/>
  <c r="BC176" i="2" l="1"/>
  <c r="BD175" i="2"/>
  <c r="BC177" i="2" l="1"/>
  <c r="BD176" i="2"/>
  <c r="BC178" i="2" l="1"/>
  <c r="BD177" i="2"/>
  <c r="BD178" i="2" l="1"/>
  <c r="BC179" i="2"/>
  <c r="BD179" i="2" l="1"/>
  <c r="BC180" i="2"/>
  <c r="BD180" i="2" l="1"/>
  <c r="BC181" i="2"/>
  <c r="BC182" i="2" l="1"/>
  <c r="BD181" i="2"/>
  <c r="BD182" i="2" l="1"/>
  <c r="BC183" i="2"/>
  <c r="BD183" i="2" l="1"/>
  <c r="BC184" i="2"/>
  <c r="BC185" i="2" l="1"/>
  <c r="BD184" i="2"/>
  <c r="BC186" i="2" l="1"/>
  <c r="BD185" i="2"/>
  <c r="BD186" i="2" l="1"/>
  <c r="BC187" i="2"/>
  <c r="BD187" i="2" l="1"/>
  <c r="BC188" i="2"/>
  <c r="BD188" i="2" l="1"/>
  <c r="BC189" i="2"/>
  <c r="BD189" i="2" l="1"/>
  <c r="BC190" i="2"/>
  <c r="BC191" i="2" l="1"/>
  <c r="BD190" i="2"/>
  <c r="BC192" i="2" l="1"/>
  <c r="BD191" i="2"/>
  <c r="BC193" i="2" l="1"/>
  <c r="BD192" i="2"/>
  <c r="BC194" i="2" l="1"/>
  <c r="BD193" i="2"/>
  <c r="BD194" i="2" l="1"/>
  <c r="BC195" i="2"/>
  <c r="BD195" i="2" l="1"/>
  <c r="BC196" i="2"/>
  <c r="BD196" i="2" l="1"/>
  <c r="BC197" i="2"/>
  <c r="BC198" i="2" l="1"/>
  <c r="BD197" i="2"/>
  <c r="BD198" i="2" l="1"/>
  <c r="BC199" i="2"/>
  <c r="BC200" i="2" l="1"/>
  <c r="BD199" i="2"/>
  <c r="BC201" i="2" l="1"/>
  <c r="BD200" i="2"/>
  <c r="BC202" i="2" l="1"/>
  <c r="BD201" i="2"/>
  <c r="BD202" i="2" l="1"/>
  <c r="BC203" i="2"/>
  <c r="BD203" i="2" l="1"/>
  <c r="BC204" i="2"/>
  <c r="BC205" i="2" l="1"/>
  <c r="BD204" i="2"/>
  <c r="BD205" i="2" l="1"/>
  <c r="BC206" i="2"/>
  <c r="BD206" i="2" l="1"/>
  <c r="BC207" i="2"/>
  <c r="BC208" i="2" l="1"/>
  <c r="BD207" i="2"/>
  <c r="BC209" i="2" l="1"/>
  <c r="BD208" i="2"/>
  <c r="BC210" i="2" l="1"/>
  <c r="BD209" i="2"/>
  <c r="BD210" i="2" l="1"/>
  <c r="BC211" i="2"/>
  <c r="BD211" i="2" l="1"/>
  <c r="BC212" i="2"/>
  <c r="BC213" i="2" l="1"/>
  <c r="BD212" i="2"/>
  <c r="BD213" i="2" l="1"/>
  <c r="BC214" i="2"/>
  <c r="BC215" i="2" l="1"/>
  <c r="BD214" i="2"/>
  <c r="BD215" i="2" l="1"/>
  <c r="BC216" i="2"/>
  <c r="BC217" i="2" l="1"/>
  <c r="BD216" i="2"/>
  <c r="BC218" i="2" l="1"/>
  <c r="BD217" i="2"/>
  <c r="BD218" i="2" l="1"/>
  <c r="BC219" i="2"/>
  <c r="BD219" i="2" l="1"/>
  <c r="BC220" i="2"/>
  <c r="BD220" i="2" l="1"/>
  <c r="BC221" i="2"/>
  <c r="BD221" i="2" l="1"/>
  <c r="BC222" i="2"/>
  <c r="BD222" i="2" l="1"/>
  <c r="BC223" i="2"/>
  <c r="BC224" i="2" l="1"/>
  <c r="BD223" i="2"/>
  <c r="BC225" i="2" l="1"/>
  <c r="BD224" i="2"/>
  <c r="BC226" i="2" l="1"/>
  <c r="BD225" i="2"/>
  <c r="BD226" i="2" l="1"/>
  <c r="BC227" i="2"/>
  <c r="BD227" i="2" l="1"/>
  <c r="BC228" i="2"/>
  <c r="BD228" i="2" l="1"/>
  <c r="BC229" i="2"/>
  <c r="BC230" i="2" l="1"/>
  <c r="BD229" i="2"/>
  <c r="BC231" i="2" l="1"/>
  <c r="BD230" i="2"/>
  <c r="BC232" i="2" l="1"/>
  <c r="BD231" i="2"/>
  <c r="BC233" i="2" l="1"/>
  <c r="BD232" i="2"/>
  <c r="BC234" i="2" l="1"/>
  <c r="BD233" i="2"/>
  <c r="BD234" i="2" l="1"/>
  <c r="BC235" i="2"/>
  <c r="BD235" i="2" l="1"/>
  <c r="BC236" i="2"/>
  <c r="BD236" i="2" l="1"/>
  <c r="BC237" i="2"/>
  <c r="BC238" i="2" l="1"/>
  <c r="BD237" i="2"/>
  <c r="BD238" i="2" l="1"/>
  <c r="BC239" i="2"/>
  <c r="BD239" i="2" l="1"/>
  <c r="BC240" i="2"/>
  <c r="BC241" i="2" l="1"/>
  <c r="BD240" i="2"/>
  <c r="BC242" i="2" l="1"/>
  <c r="BD241" i="2"/>
  <c r="BD242" i="2" l="1"/>
  <c r="BC243" i="2"/>
  <c r="BD243" i="2" l="1"/>
  <c r="BC244" i="2"/>
  <c r="BD244" i="2" l="1"/>
  <c r="BC245" i="2"/>
  <c r="BD245" i="2" l="1"/>
  <c r="BC246" i="2"/>
  <c r="BC247" i="2" l="1"/>
  <c r="BD246" i="2"/>
  <c r="BD247" i="2" l="1"/>
  <c r="BC248" i="2"/>
  <c r="BC249" i="2" l="1"/>
  <c r="BD248" i="2"/>
  <c r="BC250" i="2" l="1"/>
  <c r="BD249" i="2"/>
  <c r="BD250" i="2" l="1"/>
  <c r="BC251" i="2"/>
  <c r="BD251" i="2" l="1"/>
  <c r="BC252" i="2"/>
  <c r="BD252" i="2" l="1"/>
  <c r="BC253" i="2"/>
  <c r="BC254" i="2" l="1"/>
  <c r="BD253" i="2"/>
  <c r="BD254" i="2" l="1"/>
  <c r="BC255" i="2"/>
  <c r="BD255" i="2" l="1"/>
  <c r="BC256" i="2"/>
  <c r="BC257" i="2" l="1"/>
  <c r="BD256" i="2"/>
  <c r="BC258" i="2" l="1"/>
  <c r="BD257" i="2"/>
  <c r="BD258" i="2" l="1"/>
  <c r="BC259" i="2"/>
  <c r="BD259" i="2" l="1"/>
  <c r="BC260" i="2"/>
  <c r="BD260" i="2" l="1"/>
  <c r="BC261" i="2"/>
  <c r="BD261" i="2" l="1"/>
  <c r="BC262" i="2"/>
  <c r="BC263" i="2" l="1"/>
  <c r="BD262" i="2"/>
  <c r="BC264" i="2" l="1"/>
  <c r="BD263" i="2"/>
  <c r="BC265" i="2" l="1"/>
  <c r="BD264" i="2"/>
  <c r="BC266" i="2" l="1"/>
  <c r="BD265" i="2"/>
  <c r="BD266" i="2" l="1"/>
  <c r="BC267" i="2"/>
  <c r="BD267" i="2" l="1"/>
  <c r="BC268" i="2"/>
  <c r="BD268" i="2" l="1"/>
  <c r="BC269" i="2"/>
  <c r="BC270" i="2" l="1"/>
  <c r="BD269" i="2"/>
  <c r="BC271" i="2" l="1"/>
  <c r="BD270" i="2"/>
  <c r="BD271" i="2" l="1"/>
  <c r="BC272" i="2"/>
  <c r="BC273" i="2" l="1"/>
  <c r="BD272" i="2"/>
  <c r="BC274" i="2" l="1"/>
  <c r="BD273" i="2"/>
  <c r="BD274" i="2" l="1"/>
  <c r="BC275" i="2"/>
  <c r="BD275" i="2" l="1"/>
  <c r="BC276" i="2"/>
  <c r="BD276" i="2" l="1"/>
  <c r="BC277" i="2"/>
  <c r="BC278" i="2" l="1"/>
  <c r="BD277" i="2"/>
  <c r="BD278" i="2" l="1"/>
  <c r="BC279" i="2"/>
  <c r="BC280" i="2" l="1"/>
  <c r="BD279" i="2"/>
  <c r="BC281" i="2" l="1"/>
  <c r="BD280" i="2"/>
  <c r="BC282" i="2" l="1"/>
  <c r="BD281" i="2"/>
  <c r="BD282" i="2" l="1"/>
  <c r="BC283" i="2"/>
  <c r="BD283" i="2" l="1"/>
  <c r="BC284" i="2"/>
  <c r="BD284" i="2" l="1"/>
  <c r="BC285" i="2"/>
  <c r="BD285" i="2" l="1"/>
  <c r="BC286" i="2"/>
  <c r="BC287" i="2" l="1"/>
  <c r="BD286" i="2"/>
  <c r="BC288" i="2" l="1"/>
  <c r="BD287" i="2"/>
  <c r="BC289" i="2" l="1"/>
  <c r="BD288" i="2"/>
  <c r="BC290" i="2" l="1"/>
  <c r="BD289" i="2"/>
  <c r="BD290" i="2" l="1"/>
  <c r="BC291" i="2"/>
  <c r="BD291" i="2" l="1"/>
  <c r="BC292" i="2"/>
  <c r="BD292" i="2" l="1"/>
  <c r="BC293" i="2"/>
  <c r="BD293" i="2" l="1"/>
  <c r="BC294" i="2"/>
  <c r="BD294" i="2" l="1"/>
  <c r="BC295" i="2"/>
  <c r="BC296" i="2" l="1"/>
  <c r="BD295" i="2"/>
  <c r="BD296" i="2" l="1"/>
  <c r="BC297" i="2"/>
  <c r="BC298" i="2" l="1"/>
  <c r="BD297" i="2"/>
  <c r="BD298" i="2" l="1"/>
  <c r="BC299" i="2"/>
  <c r="BD299" i="2" l="1"/>
  <c r="BC300" i="2"/>
  <c r="BC301" i="2" l="1"/>
  <c r="BD300" i="2"/>
  <c r="BC302" i="2" l="1"/>
  <c r="BD301" i="2"/>
  <c r="BC303" i="2" l="1"/>
  <c r="BD302" i="2"/>
  <c r="BD303" i="2" l="1"/>
  <c r="BC304" i="2"/>
  <c r="BC305" i="2" l="1"/>
  <c r="BD304" i="2"/>
  <c r="BC306" i="2" l="1"/>
  <c r="BD305" i="2"/>
  <c r="BD306" i="2" l="1"/>
  <c r="BC307" i="2"/>
  <c r="BD307" i="2" l="1"/>
  <c r="BC308" i="2"/>
  <c r="BD308" i="2" l="1"/>
  <c r="BC309" i="2"/>
  <c r="BC310" i="2" l="1"/>
  <c r="BD309" i="2"/>
  <c r="BC311" i="2" l="1"/>
  <c r="BD310" i="2"/>
  <c r="BD311" i="2" l="1"/>
  <c r="BC312" i="2"/>
  <c r="BD312" i="2" l="1"/>
  <c r="BC313" i="2"/>
  <c r="BC314" i="2" l="1"/>
  <c r="BD313" i="2"/>
  <c r="BD314" i="2" l="1"/>
  <c r="BC315" i="2"/>
  <c r="BD315" i="2" l="1"/>
  <c r="BC316" i="2"/>
  <c r="BD316" i="2" l="1"/>
  <c r="BC317" i="2"/>
  <c r="BD317" i="2" l="1"/>
  <c r="BC318" i="2"/>
  <c r="BC319" i="2" l="1"/>
  <c r="BD318" i="2"/>
  <c r="BC320" i="2" l="1"/>
  <c r="BD319" i="2"/>
  <c r="BC321" i="2" l="1"/>
  <c r="BD320" i="2"/>
  <c r="BC322" i="2" l="1"/>
  <c r="BD321" i="2"/>
  <c r="BC323" i="2" l="1"/>
  <c r="BD322" i="2"/>
  <c r="BD323" i="2" l="1"/>
  <c r="BC324" i="2"/>
  <c r="BC325" i="2" l="1"/>
  <c r="BD324" i="2"/>
  <c r="BC326" i="2" l="1"/>
  <c r="BD325" i="2"/>
  <c r="BD326" i="2" l="1"/>
  <c r="BC327" i="2"/>
  <c r="BC328" i="2" l="1"/>
  <c r="BD327" i="2"/>
  <c r="BC329" i="2" l="1"/>
  <c r="BD328" i="2"/>
  <c r="BC330" i="2" l="1"/>
  <c r="BD329" i="2"/>
  <c r="BC331" i="2" l="1"/>
  <c r="BD330" i="2"/>
  <c r="BD331" i="2" l="1"/>
  <c r="BC332" i="2"/>
  <c r="BD332" i="2" l="1"/>
  <c r="BC333" i="2"/>
  <c r="BC334" i="2" l="1"/>
  <c r="BD333" i="2"/>
  <c r="BD334" i="2" l="1"/>
  <c r="BC335" i="2"/>
  <c r="BD335" i="2" l="1"/>
  <c r="BC336" i="2"/>
  <c r="BC337" i="2" l="1"/>
  <c r="BD336" i="2"/>
  <c r="BC338" i="2" l="1"/>
  <c r="BD337" i="2"/>
  <c r="BC339" i="2" l="1"/>
  <c r="BD338" i="2"/>
  <c r="BD339" i="2" l="1"/>
  <c r="BC340" i="2"/>
  <c r="BD340" i="2" l="1"/>
  <c r="BC341" i="2"/>
  <c r="BC342" i="2" l="1"/>
  <c r="BD341" i="2"/>
  <c r="BC343" i="2" l="1"/>
  <c r="BD342" i="2"/>
  <c r="BC344" i="2" l="1"/>
  <c r="BD343" i="2"/>
  <c r="BD344" i="2" l="1"/>
  <c r="BC345" i="2"/>
  <c r="BC346" i="2" l="1"/>
  <c r="BD345" i="2"/>
  <c r="BC347" i="2" l="1"/>
  <c r="BD346" i="2"/>
  <c r="BD347" i="2" l="1"/>
  <c r="BC348" i="2"/>
  <c r="BD348" i="2" l="1"/>
  <c r="BC349" i="2"/>
  <c r="BD349" i="2" l="1"/>
  <c r="BC350" i="2"/>
  <c r="BD350" i="2" l="1"/>
  <c r="BC351" i="2"/>
  <c r="BD351" i="2" l="1"/>
  <c r="BC352" i="2"/>
  <c r="BC353" i="2" l="1"/>
  <c r="BD352" i="2"/>
  <c r="BC354" i="2" l="1"/>
  <c r="BD353" i="2"/>
  <c r="BC355" i="2" l="1"/>
  <c r="BD354" i="2"/>
  <c r="BD355" i="2" l="1"/>
  <c r="BC356" i="2"/>
  <c r="BD356" i="2" l="1"/>
  <c r="BC357" i="2"/>
  <c r="BC358" i="2" l="1"/>
  <c r="BD357" i="2"/>
  <c r="BC359" i="2" l="1"/>
  <c r="BD358" i="2"/>
  <c r="BD359" i="2" l="1"/>
  <c r="BC360" i="2"/>
  <c r="BD360" i="2" l="1"/>
  <c r="BC361" i="2"/>
  <c r="BC362" i="2" l="1"/>
  <c r="BD361" i="2"/>
  <c r="BC363" i="2" l="1"/>
  <c r="BD362" i="2"/>
  <c r="BD363" i="2" l="1"/>
  <c r="BC364" i="2"/>
  <c r="BD364" i="2" l="1"/>
  <c r="BC365" i="2"/>
  <c r="BD365" i="2" l="1"/>
  <c r="BC366" i="2"/>
  <c r="BD366" i="2" l="1"/>
  <c r="BC367" i="2"/>
  <c r="BC368" i="2" l="1"/>
  <c r="BD367" i="2"/>
  <c r="BC369" i="2" l="1"/>
  <c r="BD368" i="2"/>
  <c r="BC370" i="2" l="1"/>
  <c r="BD369" i="2"/>
  <c r="BC371" i="2" l="1"/>
  <c r="BD370" i="2"/>
  <c r="BD371" i="2" l="1"/>
  <c r="BC372" i="2"/>
  <c r="BD372" i="2" l="1"/>
  <c r="BC373" i="2"/>
  <c r="BD373" i="2" l="1"/>
  <c r="BC374" i="2"/>
  <c r="BC375" i="2" l="1"/>
  <c r="BD374" i="2"/>
  <c r="BD375" i="2" l="1"/>
  <c r="BC376" i="2"/>
  <c r="BD376" i="2" l="1"/>
  <c r="BC377" i="2"/>
  <c r="BC378" i="2" l="1"/>
  <c r="BD377" i="2"/>
  <c r="BC379" i="2" l="1"/>
  <c r="BD378" i="2"/>
  <c r="BD379" i="2" l="1"/>
  <c r="BC380" i="2"/>
  <c r="BD380" i="2" l="1"/>
  <c r="BC381" i="2"/>
  <c r="BD381" i="2" l="1"/>
  <c r="BC382" i="2"/>
  <c r="BD382" i="2" l="1"/>
  <c r="BC383" i="2"/>
  <c r="BD383" i="2" l="1"/>
  <c r="BC384" i="2"/>
  <c r="BC385" i="2" l="1"/>
  <c r="BD384" i="2"/>
  <c r="BC386" i="2" l="1"/>
  <c r="BD385" i="2"/>
  <c r="BC387" i="2" l="1"/>
  <c r="BD386" i="2"/>
  <c r="BD387" i="2" l="1"/>
  <c r="BC388" i="2"/>
  <c r="BD388" i="2" l="1"/>
  <c r="BC389" i="2"/>
  <c r="BC390" i="2" l="1"/>
  <c r="BD389" i="2"/>
  <c r="BC391" i="2" l="1"/>
  <c r="BD390" i="2"/>
  <c r="BD391" i="2" l="1"/>
  <c r="BC392" i="2"/>
  <c r="BD392" i="2" l="1"/>
  <c r="BC393" i="2"/>
  <c r="BC394" i="2" l="1"/>
  <c r="BD393" i="2"/>
  <c r="BC395" i="2" l="1"/>
  <c r="BD394" i="2"/>
  <c r="BD395" i="2" l="1"/>
  <c r="BC396" i="2"/>
  <c r="BD396" i="2" l="1"/>
  <c r="BC397" i="2"/>
  <c r="BC398" i="2" l="1"/>
  <c r="BD397" i="2"/>
  <c r="BD398" i="2" l="1"/>
  <c r="BC399" i="2"/>
  <c r="BC400" i="2" l="1"/>
  <c r="BD399" i="2"/>
  <c r="BC401" i="2" l="1"/>
  <c r="BD400" i="2"/>
  <c r="BC402" i="2" l="1"/>
  <c r="BD401" i="2"/>
  <c r="BC403" i="2" l="1"/>
  <c r="BD402" i="2"/>
  <c r="BD403" i="2" l="1"/>
  <c r="BC404" i="2"/>
  <c r="BD404" i="2" l="1"/>
  <c r="BC405" i="2"/>
  <c r="BD405" i="2" l="1"/>
  <c r="BC406" i="2"/>
  <c r="BC407" i="2" l="1"/>
  <c r="BD406" i="2"/>
  <c r="BC408" i="2" l="1"/>
  <c r="BD407" i="2"/>
  <c r="BD408" i="2" l="1"/>
  <c r="BC409" i="2"/>
  <c r="BC410" i="2" l="1"/>
  <c r="BD409" i="2"/>
  <c r="BC411" i="2" l="1"/>
  <c r="BD410" i="2"/>
  <c r="BD411" i="2" l="1"/>
  <c r="BC412" i="2"/>
  <c r="BD412" i="2" l="1"/>
  <c r="BC413" i="2"/>
  <c r="BD413" i="2" l="1"/>
  <c r="BC414" i="2"/>
  <c r="BD414" i="2" l="1"/>
  <c r="BC415" i="2"/>
  <c r="BD415" i="2" l="1"/>
  <c r="BC416" i="2"/>
  <c r="BC417" i="2" l="1"/>
  <c r="BD416" i="2"/>
  <c r="BC418" i="2" l="1"/>
  <c r="BD417" i="2"/>
  <c r="BC419" i="2" l="1"/>
  <c r="BD418" i="2"/>
  <c r="BD419" i="2" l="1"/>
  <c r="BC420" i="2"/>
  <c r="BD420" i="2" l="1"/>
  <c r="BC421" i="2"/>
  <c r="BC422" i="2" l="1"/>
  <c r="BD421" i="2"/>
  <c r="BC423" i="2" l="1"/>
  <c r="BD422" i="2"/>
  <c r="BD423" i="2" l="1"/>
  <c r="BC424" i="2"/>
  <c r="BD424" i="2" l="1"/>
  <c r="BC425" i="2"/>
  <c r="BC426" i="2" l="1"/>
  <c r="BD425" i="2"/>
  <c r="BC427" i="2" l="1"/>
  <c r="BD426" i="2"/>
  <c r="BD427" i="2" l="1"/>
  <c r="BC428" i="2"/>
  <c r="BD428" i="2" l="1"/>
  <c r="BC429" i="2"/>
  <c r="BC430" i="2" l="1"/>
  <c r="BD429" i="2"/>
  <c r="BC431" i="2" l="1"/>
  <c r="BD430" i="2"/>
  <c r="BD431" i="2" l="1"/>
  <c r="BC432" i="2"/>
  <c r="BC433" i="2" l="1"/>
  <c r="BD432" i="2"/>
  <c r="BC434" i="2" l="1"/>
  <c r="BD433" i="2"/>
  <c r="BC435" i="2" l="1"/>
  <c r="BD434" i="2"/>
  <c r="BD435" i="2" l="1"/>
  <c r="BC436" i="2"/>
  <c r="BD436" i="2" l="1"/>
  <c r="BC437" i="2"/>
  <c r="BD437" i="2" l="1"/>
  <c r="BC438" i="2"/>
  <c r="BD438" i="2" l="1"/>
  <c r="BC439" i="2"/>
  <c r="BD439" i="2" l="1"/>
  <c r="BC440" i="2"/>
  <c r="BC441" i="2" l="1"/>
  <c r="BD440" i="2"/>
  <c r="BC442" i="2" l="1"/>
  <c r="BD441" i="2"/>
  <c r="BC443" i="2" l="1"/>
  <c r="BD442" i="2"/>
  <c r="BD443" i="2" l="1"/>
  <c r="BC444" i="2"/>
  <c r="BD444" i="2" l="1"/>
  <c r="BC445" i="2"/>
  <c r="BD445" i="2" l="1"/>
  <c r="BC446" i="2"/>
  <c r="BD446" i="2" l="1"/>
  <c r="BC447" i="2"/>
  <c r="BC448" i="2" l="1"/>
  <c r="BD447" i="2"/>
  <c r="BC449" i="2" l="1"/>
  <c r="BD448" i="2"/>
  <c r="BC450" i="2" l="1"/>
  <c r="BD449" i="2"/>
  <c r="BC451" i="2" l="1"/>
  <c r="BD450" i="2"/>
  <c r="BD451" i="2" l="1"/>
  <c r="BC452" i="2"/>
  <c r="BD452" i="2" l="1"/>
  <c r="BC453" i="2"/>
  <c r="BD453" i="2" l="1"/>
  <c r="BC454" i="2"/>
  <c r="BD454" i="2" l="1"/>
  <c r="BC455" i="2"/>
  <c r="BC456" i="2" l="1"/>
  <c r="BD455" i="2"/>
  <c r="BC457" i="2" l="1"/>
  <c r="BD456" i="2"/>
  <c r="BC458" i="2" l="1"/>
  <c r="BD457" i="2"/>
  <c r="BC459" i="2" l="1"/>
  <c r="BD458" i="2"/>
  <c r="BD459" i="2" l="1"/>
  <c r="BC460" i="2"/>
  <c r="BD460" i="2" l="1"/>
  <c r="BC461" i="2"/>
  <c r="BD461" i="2" l="1"/>
  <c r="BC462" i="2"/>
  <c r="BD462" i="2" l="1"/>
  <c r="BC463" i="2"/>
  <c r="BC464" i="2" l="1"/>
  <c r="BD463" i="2"/>
  <c r="BC465" i="2" l="1"/>
  <c r="BD464" i="2"/>
  <c r="BC466" i="2" l="1"/>
  <c r="BD465" i="2"/>
  <c r="BC467" i="2" l="1"/>
  <c r="BD466" i="2"/>
  <c r="BD467" i="2" l="1"/>
  <c r="BC468" i="2"/>
  <c r="BD468" i="2" l="1"/>
  <c r="BC469" i="2"/>
  <c r="BD469" i="2" l="1"/>
  <c r="BC470" i="2"/>
  <c r="BD470" i="2" l="1"/>
  <c r="BC471" i="2"/>
  <c r="BC472" i="2" l="1"/>
  <c r="BD471" i="2"/>
  <c r="BC473" i="2" l="1"/>
  <c r="BD472" i="2"/>
  <c r="BC474" i="2" l="1"/>
  <c r="BD473" i="2"/>
  <c r="BC475" i="2" l="1"/>
  <c r="BD474" i="2"/>
  <c r="BD475" i="2" l="1"/>
  <c r="BC476" i="2"/>
  <c r="BD476" i="2" l="1"/>
  <c r="BC477" i="2"/>
  <c r="BD477" i="2" l="1"/>
  <c r="BC478" i="2"/>
  <c r="BD478" i="2" l="1"/>
  <c r="BC479" i="2"/>
  <c r="BC480" i="2" l="1"/>
  <c r="BD479" i="2"/>
  <c r="BC481" i="2" l="1"/>
  <c r="BD480" i="2"/>
  <c r="BC482" i="2" l="1"/>
  <c r="BD481" i="2"/>
  <c r="BC483" i="2" l="1"/>
  <c r="BD482" i="2"/>
  <c r="BD483" i="2" l="1"/>
  <c r="BC484" i="2"/>
  <c r="BD484" i="2" l="1"/>
  <c r="BC485" i="2"/>
  <c r="BD485" i="2" l="1"/>
  <c r="BC486" i="2"/>
  <c r="BD486" i="2" l="1"/>
  <c r="BC487" i="2"/>
  <c r="BC488" i="2" l="1"/>
  <c r="BD487" i="2"/>
  <c r="BC489" i="2" l="1"/>
  <c r="BD488" i="2"/>
  <c r="BC490" i="2" l="1"/>
  <c r="BD489" i="2"/>
  <c r="BC491" i="2" l="1"/>
  <c r="BD490" i="2"/>
  <c r="BD491" i="2" l="1"/>
  <c r="BC492" i="2"/>
  <c r="BD492" i="2" l="1"/>
  <c r="BC493" i="2"/>
  <c r="BD493" i="2" l="1"/>
  <c r="BC494" i="2"/>
  <c r="BD494" i="2" l="1"/>
  <c r="BC495" i="2"/>
  <c r="BC496" i="2" l="1"/>
  <c r="BD495" i="2"/>
  <c r="BC497" i="2" l="1"/>
  <c r="BD496" i="2"/>
  <c r="BC498" i="2" l="1"/>
  <c r="BD497" i="2"/>
  <c r="BC499" i="2" l="1"/>
  <c r="BD498" i="2"/>
  <c r="BD499" i="2" l="1"/>
  <c r="BC500" i="2"/>
  <c r="BD500" i="2" l="1"/>
  <c r="BC501" i="2"/>
  <c r="BD501" i="2" l="1"/>
  <c r="BC502" i="2"/>
  <c r="BD502" i="2" l="1"/>
  <c r="BC503" i="2"/>
  <c r="BC504" i="2" l="1"/>
  <c r="BD503" i="2"/>
  <c r="BC505" i="2" l="1"/>
  <c r="BD504" i="2"/>
  <c r="BC506" i="2" l="1"/>
  <c r="BD505" i="2"/>
  <c r="BC507" i="2" l="1"/>
  <c r="BD506" i="2"/>
  <c r="BD507" i="2" l="1"/>
  <c r="BC508" i="2"/>
  <c r="BD508" i="2" l="1"/>
  <c r="BC509" i="2"/>
  <c r="BD509" i="2" l="1"/>
  <c r="BC510" i="2"/>
  <c r="BD510" i="2" l="1"/>
  <c r="BC511" i="2"/>
  <c r="BC512" i="2" l="1"/>
  <c r="BD511" i="2"/>
  <c r="BC513" i="2" l="1"/>
  <c r="BD512" i="2"/>
  <c r="BC514" i="2" l="1"/>
  <c r="BD513" i="2"/>
  <c r="BC515" i="2" l="1"/>
  <c r="BD514" i="2"/>
  <c r="BD515" i="2" l="1"/>
  <c r="BC516" i="2"/>
  <c r="BD516" i="2" l="1"/>
  <c r="BC517" i="2"/>
  <c r="BD517" i="2" l="1"/>
  <c r="BC518" i="2"/>
  <c r="BD518" i="2" l="1"/>
  <c r="BC519" i="2"/>
  <c r="BC520" i="2" l="1"/>
  <c r="BD519" i="2"/>
  <c r="BC521" i="2" l="1"/>
  <c r="BD520" i="2"/>
  <c r="BC522" i="2" l="1"/>
  <c r="BD521" i="2"/>
  <c r="BC523" i="2" l="1"/>
  <c r="BD522" i="2"/>
  <c r="BD523" i="2" l="1"/>
  <c r="BC524" i="2"/>
  <c r="BD524" i="2" l="1"/>
  <c r="BC525" i="2"/>
  <c r="BD525" i="2" l="1"/>
  <c r="BC526" i="2"/>
  <c r="BD526" i="2" l="1"/>
  <c r="BC527" i="2"/>
  <c r="BC528" i="2" l="1"/>
  <c r="BD527" i="2"/>
  <c r="BC529" i="2" l="1"/>
  <c r="BD528" i="2"/>
  <c r="BC530" i="2" l="1"/>
  <c r="BD529" i="2"/>
  <c r="BC531" i="2" l="1"/>
  <c r="BD530" i="2"/>
  <c r="BD531" i="2" l="1"/>
  <c r="BC532" i="2"/>
  <c r="BD532" i="2" l="1"/>
  <c r="BC533" i="2"/>
  <c r="BC534" i="2" l="1"/>
  <c r="BD533" i="2"/>
  <c r="BD534" i="2" l="1"/>
  <c r="BC535" i="2"/>
  <c r="BD535" i="2" l="1"/>
  <c r="BC536" i="2"/>
  <c r="BD536" i="2" l="1"/>
  <c r="BC537" i="2"/>
  <c r="BC538" i="2" l="1"/>
  <c r="BD537" i="2"/>
  <c r="BD538" i="2" l="1"/>
  <c r="BC539" i="2"/>
  <c r="BD539" i="2" l="1"/>
  <c r="BC540" i="2"/>
  <c r="BC541" i="2" l="1"/>
  <c r="BD540" i="2"/>
  <c r="BC542" i="2" l="1"/>
  <c r="BD541" i="2"/>
  <c r="BC543" i="2" l="1"/>
  <c r="BD542" i="2"/>
  <c r="BD543" i="2" l="1"/>
  <c r="BC544" i="2"/>
  <c r="BD544" i="2" l="1"/>
  <c r="BC545" i="2"/>
  <c r="BC546" i="2" l="1"/>
  <c r="BD545" i="2"/>
  <c r="BD546" i="2" l="1"/>
  <c r="BC547" i="2"/>
  <c r="BC548" i="2" l="1"/>
  <c r="BD547" i="2"/>
  <c r="BC549" i="2" l="1"/>
  <c r="BD548" i="2"/>
  <c r="BC550" i="2" l="1"/>
  <c r="BD549" i="2"/>
  <c r="BC551" i="2" l="1"/>
  <c r="BD550" i="2"/>
  <c r="BD551" i="2" l="1"/>
  <c r="BC552" i="2"/>
  <c r="BD552" i="2" l="1"/>
  <c r="BC553" i="2"/>
  <c r="BC554" i="2" l="1"/>
  <c r="BD553" i="2"/>
  <c r="BC555" i="2" l="1"/>
  <c r="BD554" i="2"/>
  <c r="BC556" i="2" l="1"/>
  <c r="BD555" i="2"/>
  <c r="BD556" i="2" l="1"/>
  <c r="BC557" i="2"/>
  <c r="BC558" i="2" l="1"/>
  <c r="BD557" i="2"/>
  <c r="BC559" i="2" l="1"/>
  <c r="BD558" i="2"/>
  <c r="BD559" i="2" l="1"/>
  <c r="BC560" i="2"/>
  <c r="BC561" i="2" l="1"/>
  <c r="BD560" i="2"/>
  <c r="BD561" i="2" l="1"/>
  <c r="BC562" i="2"/>
  <c r="BD562" i="2" l="1"/>
  <c r="BC563" i="2"/>
  <c r="BC564" i="2" l="1"/>
  <c r="BD563" i="2"/>
  <c r="BD564" i="2" l="1"/>
  <c r="BC565" i="2"/>
  <c r="BC566" i="2" l="1"/>
  <c r="BD565" i="2"/>
  <c r="BD566" i="2" l="1"/>
  <c r="BC567" i="2"/>
  <c r="BD567" i="2" l="1"/>
  <c r="BC568" i="2"/>
  <c r="BC569" i="2" l="1"/>
  <c r="BD568" i="2"/>
  <c r="BD569" i="2" l="1"/>
  <c r="BC570" i="2"/>
  <c r="BC571" i="2" l="1"/>
  <c r="BD570" i="2"/>
  <c r="BC572" i="2" l="1"/>
  <c r="BD571" i="2"/>
  <c r="BC573" i="2" l="1"/>
  <c r="BD572" i="2"/>
  <c r="BC574" i="2" l="1"/>
  <c r="BD573" i="2"/>
  <c r="BD574" i="2" l="1"/>
  <c r="BC575" i="2"/>
  <c r="BD575" i="2" l="1"/>
  <c r="BC576" i="2"/>
  <c r="BC577" i="2" l="1"/>
  <c r="BD576" i="2"/>
  <c r="BC578" i="2" l="1"/>
  <c r="BD577" i="2"/>
  <c r="BC579" i="2" l="1"/>
  <c r="BD578" i="2"/>
  <c r="BD579" i="2" l="1"/>
  <c r="BC580" i="2"/>
  <c r="BD580" i="2" l="1"/>
  <c r="BC581" i="2"/>
  <c r="BC582" i="2" l="1"/>
  <c r="BD581" i="2"/>
  <c r="BD582" i="2" l="1"/>
  <c r="BC583" i="2"/>
  <c r="BD583" i="2" l="1"/>
  <c r="BC584" i="2"/>
  <c r="BC585" i="2" l="1"/>
  <c r="BD584" i="2"/>
  <c r="BC586" i="2" l="1"/>
  <c r="BD585" i="2"/>
  <c r="BD586" i="2" l="1"/>
  <c r="BC587" i="2"/>
  <c r="BD587" i="2" l="1"/>
  <c r="BC588" i="2"/>
  <c r="BD588" i="2" l="1"/>
  <c r="BC589" i="2"/>
  <c r="BC590" i="2" l="1"/>
  <c r="BD589" i="2"/>
  <c r="BC591" i="2" l="1"/>
  <c r="BD590" i="2"/>
  <c r="BD591" i="2" l="1"/>
  <c r="BC592" i="2"/>
  <c r="BC593" i="2" l="1"/>
  <c r="BD592" i="2"/>
  <c r="BC594" i="2" l="1"/>
  <c r="BD593" i="2"/>
  <c r="BD594" i="2" l="1"/>
  <c r="BC595" i="2"/>
  <c r="BD595" i="2" l="1"/>
  <c r="BC596" i="2"/>
  <c r="BD596" i="2" l="1"/>
  <c r="BC597" i="2"/>
  <c r="BD597" i="2" l="1"/>
  <c r="BC598" i="2"/>
  <c r="BD598" i="2" l="1"/>
  <c r="BC599" i="2"/>
  <c r="BC600" i="2" l="1"/>
  <c r="BD599" i="2"/>
  <c r="BC601" i="2" l="1"/>
  <c r="BD600" i="2"/>
  <c r="BD601" i="2" l="1"/>
  <c r="BC602" i="2"/>
  <c r="BD602" i="2" l="1"/>
  <c r="BC603" i="2"/>
  <c r="BC604" i="2" l="1"/>
  <c r="BD603" i="2"/>
  <c r="BC605" i="2" l="1"/>
  <c r="BD604" i="2"/>
  <c r="BD605" i="2" l="1"/>
  <c r="BC606" i="2"/>
  <c r="BC607" i="2" l="1"/>
  <c r="BD606" i="2"/>
  <c r="BC608" i="2" l="1"/>
  <c r="BD607" i="2"/>
  <c r="BC609" i="2" l="1"/>
  <c r="BD608" i="2"/>
  <c r="BC610" i="2" l="1"/>
  <c r="BD609" i="2"/>
  <c r="BD610" i="2" l="1"/>
  <c r="BC611" i="2"/>
  <c r="BC612" i="2" l="1"/>
  <c r="BD611" i="2"/>
  <c r="BC613" i="2" l="1"/>
  <c r="BD612" i="2"/>
  <c r="BD613" i="2" l="1"/>
  <c r="BC614" i="2"/>
  <c r="BD614" i="2" l="1"/>
  <c r="BC615" i="2"/>
  <c r="BD615" i="2" l="1"/>
  <c r="BC616" i="2"/>
  <c r="BC617" i="2" l="1"/>
  <c r="BD616" i="2"/>
  <c r="BC618" i="2" l="1"/>
  <c r="BD617" i="2"/>
  <c r="BD618" i="2" l="1"/>
  <c r="BC619" i="2"/>
  <c r="BD619" i="2" l="1"/>
  <c r="BC620" i="2"/>
  <c r="BD620" i="2" l="1"/>
  <c r="BC621" i="2"/>
  <c r="BD621" i="2" l="1"/>
  <c r="BC622" i="2"/>
  <c r="BC623" i="2" l="1"/>
  <c r="BD622" i="2"/>
  <c r="BD623" i="2" l="1"/>
  <c r="BC624" i="2"/>
  <c r="BC625" i="2" l="1"/>
  <c r="BD624" i="2"/>
  <c r="BC626" i="2" l="1"/>
  <c r="BD625" i="2"/>
  <c r="BD626" i="2" l="1"/>
  <c r="BC627" i="2"/>
  <c r="BC628" i="2" l="1"/>
  <c r="BD627" i="2"/>
  <c r="BD628" i="2" l="1"/>
  <c r="BC629" i="2"/>
  <c r="BC630" i="2" l="1"/>
  <c r="BD629" i="2"/>
  <c r="BC631" i="2" l="1"/>
  <c r="BD630" i="2"/>
  <c r="BD631" i="2" l="1"/>
  <c r="BC632" i="2"/>
  <c r="BC633" i="2" l="1"/>
  <c r="BD632" i="2"/>
  <c r="BD633" i="2" l="1"/>
  <c r="BC634" i="2"/>
  <c r="BD634" i="2" l="1"/>
  <c r="BC635" i="2"/>
  <c r="BC636" i="2" l="1"/>
  <c r="BD635" i="2"/>
  <c r="BC637" i="2" l="1"/>
  <c r="BD636" i="2"/>
  <c r="BD637" i="2" l="1"/>
  <c r="BC638" i="2"/>
  <c r="BD638" i="2" l="1"/>
  <c r="BC639" i="2"/>
  <c r="BC640" i="2" l="1"/>
  <c r="BD639" i="2"/>
  <c r="BC641" i="2" l="1"/>
  <c r="BD640" i="2"/>
  <c r="BD641" i="2" l="1"/>
  <c r="BC642" i="2"/>
  <c r="BD642" i="2" l="1"/>
  <c r="BC643" i="2"/>
  <c r="BD643" i="2" l="1"/>
  <c r="BC644" i="2"/>
  <c r="BC645" i="2" l="1"/>
  <c r="BD644" i="2"/>
  <c r="BC646" i="2" l="1"/>
  <c r="BD645" i="2"/>
  <c r="BD646" i="2" l="1"/>
  <c r="BC647" i="2"/>
  <c r="BD647" i="2" l="1"/>
  <c r="BC648" i="2"/>
  <c r="BC649" i="2" l="1"/>
  <c r="BD648" i="2"/>
  <c r="BC650" i="2" l="1"/>
  <c r="BD649" i="2"/>
  <c r="BD650" i="2" l="1"/>
  <c r="BC651" i="2"/>
  <c r="BD651" i="2" l="1"/>
  <c r="BC652" i="2"/>
  <c r="BD652" i="2" l="1"/>
  <c r="BC653" i="2"/>
  <c r="BD653" i="2" l="1"/>
  <c r="BC654" i="2"/>
  <c r="BC655" i="2" l="1"/>
  <c r="BD654" i="2"/>
  <c r="BC656" i="2" l="1"/>
  <c r="BD655" i="2"/>
  <c r="BC657" i="2" l="1"/>
  <c r="BD656" i="2"/>
  <c r="BC658" i="2" l="1"/>
  <c r="BD657" i="2"/>
  <c r="BD658" i="2" l="1"/>
  <c r="BC659" i="2"/>
  <c r="BD659" i="2" l="1"/>
  <c r="BC660" i="2"/>
  <c r="BD660" i="2" l="1"/>
  <c r="BC661" i="2"/>
  <c r="BC662" i="2" l="1"/>
  <c r="BD661" i="2"/>
  <c r="BC663" i="2" l="1"/>
  <c r="BD662" i="2"/>
  <c r="BC664" i="2" l="1"/>
  <c r="BD663" i="2"/>
  <c r="BC665" i="2" l="1"/>
  <c r="BD664" i="2"/>
  <c r="BC666" i="2" l="1"/>
  <c r="BD665" i="2"/>
  <c r="BD666" i="2" l="1"/>
  <c r="BC667" i="2"/>
  <c r="BD667" i="2" l="1"/>
  <c r="BC668" i="2"/>
  <c r="BC669" i="2" l="1"/>
  <c r="BD668" i="2"/>
  <c r="BD669" i="2" l="1"/>
  <c r="BC670" i="2"/>
  <c r="BD670" i="2" l="1"/>
  <c r="BC671" i="2"/>
  <c r="BD671" i="2" l="1"/>
  <c r="BC672" i="2"/>
  <c r="BD672" i="2" l="1"/>
  <c r="BC673" i="2"/>
  <c r="BC674" i="2" l="1"/>
  <c r="BD673" i="2"/>
  <c r="BD674" i="2" l="1"/>
  <c r="BC675" i="2"/>
  <c r="BD675" i="2" l="1"/>
  <c r="BC676" i="2"/>
  <c r="BC677" i="2" l="1"/>
  <c r="BD676" i="2"/>
  <c r="BD677" i="2" l="1"/>
  <c r="BC678" i="2"/>
  <c r="BD678" i="2" l="1"/>
  <c r="BC679" i="2"/>
  <c r="BD679" i="2" l="1"/>
  <c r="BC680" i="2"/>
  <c r="BD680" i="2" l="1"/>
  <c r="BC681" i="2"/>
  <c r="BC682" i="2" l="1"/>
  <c r="BD681" i="2"/>
  <c r="BC683" i="2" l="1"/>
  <c r="BD682" i="2"/>
  <c r="BD683" i="2" l="1"/>
  <c r="BC684" i="2"/>
  <c r="BC685" i="2" l="1"/>
  <c r="BD684" i="2"/>
  <c r="BC686" i="2" l="1"/>
  <c r="BD685" i="2"/>
  <c r="BD686" i="2" l="1"/>
  <c r="BC687" i="2"/>
  <c r="BC688" i="2" l="1"/>
  <c r="BD687" i="2"/>
  <c r="BC689" i="2" l="1"/>
  <c r="BD688" i="2"/>
  <c r="BD689" i="2" l="1"/>
  <c r="BC690" i="2"/>
  <c r="BC691" i="2" l="1"/>
  <c r="BD690" i="2"/>
  <c r="BC692" i="2" l="1"/>
  <c r="BD691" i="2"/>
  <c r="BC693" i="2" l="1"/>
  <c r="BD692" i="2"/>
  <c r="BC694" i="2" l="1"/>
  <c r="BD693" i="2"/>
  <c r="BD694" i="2" l="1"/>
  <c r="BC695" i="2"/>
  <c r="BC696" i="2" l="1"/>
  <c r="BD695" i="2"/>
  <c r="BC697" i="2" l="1"/>
  <c r="BD696" i="2"/>
  <c r="BD697" i="2" l="1"/>
  <c r="BC698" i="2"/>
  <c r="BD698" i="2" l="1"/>
  <c r="BC699" i="2"/>
  <c r="BC700" i="2" l="1"/>
  <c r="BD699" i="2"/>
  <c r="BC701" i="2" l="1"/>
  <c r="BD700" i="2"/>
  <c r="BC702" i="2" l="1"/>
  <c r="BD701" i="2"/>
  <c r="BD702" i="2" l="1"/>
  <c r="BC703" i="2"/>
  <c r="BD703" i="2" l="1"/>
  <c r="BC704" i="2"/>
  <c r="BC705" i="2" l="1"/>
  <c r="BD704" i="2"/>
  <c r="BD705" i="2" l="1"/>
  <c r="BC706" i="2"/>
  <c r="BC707" i="2" l="1"/>
  <c r="BD706" i="2"/>
  <c r="BD707" i="2" l="1"/>
  <c r="BC708" i="2"/>
  <c r="BC709" i="2" l="1"/>
  <c r="BD708" i="2"/>
  <c r="BC710" i="2" l="1"/>
  <c r="BD709" i="2"/>
  <c r="BD710" i="2" l="1"/>
  <c r="BC711" i="2"/>
  <c r="BC712" i="2" l="1"/>
  <c r="BD711" i="2"/>
  <c r="BD712" i="2" l="1"/>
  <c r="BC713" i="2"/>
  <c r="BD713" i="2" l="1"/>
  <c r="BC714" i="2"/>
  <c r="BC715" i="2" l="1"/>
  <c r="BD714" i="2"/>
  <c r="BD715" i="2" l="1"/>
  <c r="BC716" i="2"/>
  <c r="BC717" i="2" l="1"/>
  <c r="BD716" i="2"/>
  <c r="BD717" i="2" l="1"/>
  <c r="BC718" i="2"/>
  <c r="BD718" i="2" l="1"/>
  <c r="BC719" i="2"/>
  <c r="BC720" i="2" l="1"/>
  <c r="BD719" i="2"/>
  <c r="BD720" i="2" l="1"/>
  <c r="BC721" i="2"/>
  <c r="BC722" i="2" l="1"/>
  <c r="BD721" i="2"/>
  <c r="BC723" i="2" l="1"/>
  <c r="BD722" i="2"/>
  <c r="BC724" i="2" l="1"/>
  <c r="BD723" i="2"/>
  <c r="BC725" i="2" l="1"/>
  <c r="BD724" i="2"/>
  <c r="BD725" i="2" l="1"/>
  <c r="BC726" i="2"/>
  <c r="BD726" i="2" l="1"/>
  <c r="BC727" i="2"/>
  <c r="BC728" i="2" l="1"/>
  <c r="BD727" i="2"/>
  <c r="BC729" i="2" l="1"/>
  <c r="BD728" i="2"/>
  <c r="BC730" i="2" l="1"/>
  <c r="BD729" i="2"/>
  <c r="BD730" i="2" l="1"/>
  <c r="BC731" i="2"/>
  <c r="BD731" i="2" l="1"/>
  <c r="BC732" i="2"/>
  <c r="BC733" i="2" l="1"/>
  <c r="BD732" i="2"/>
  <c r="BD733" i="2" l="1"/>
  <c r="BC734" i="2"/>
  <c r="BD734" i="2" l="1"/>
  <c r="BC735" i="2"/>
  <c r="BD735" i="2" l="1"/>
  <c r="BC736" i="2"/>
  <c r="BD736" i="2" l="1"/>
  <c r="BC737" i="2"/>
  <c r="BC738" i="2" l="1"/>
  <c r="BD737" i="2"/>
  <c r="BD738" i="2" l="1"/>
  <c r="BC739" i="2"/>
  <c r="BD739" i="2" l="1"/>
  <c r="BC740" i="2"/>
  <c r="BC741" i="2" l="1"/>
  <c r="BD740" i="2"/>
  <c r="BD741" i="2" l="1"/>
  <c r="BC742" i="2"/>
  <c r="BD742" i="2" l="1"/>
  <c r="BC743" i="2"/>
  <c r="BD743" i="2" l="1"/>
  <c r="BC744" i="2"/>
  <c r="BD744" i="2" l="1"/>
  <c r="BC745" i="2"/>
  <c r="BC746" i="2" l="1"/>
  <c r="BD745" i="2"/>
  <c r="BC747" i="2" l="1"/>
  <c r="BD746" i="2"/>
  <c r="BC748" i="2" l="1"/>
  <c r="BD747" i="2"/>
  <c r="BC749" i="2" l="1"/>
  <c r="BD748" i="2"/>
  <c r="BD749" i="2" l="1"/>
  <c r="BC750" i="2"/>
  <c r="BD750" i="2" l="1"/>
  <c r="BC751" i="2"/>
  <c r="BC752" i="2" l="1"/>
  <c r="BD751" i="2"/>
  <c r="BC753" i="2" l="1"/>
  <c r="BD752" i="2"/>
  <c r="BD753" i="2" l="1"/>
  <c r="BC754" i="2"/>
  <c r="BD754" i="2" l="1"/>
  <c r="BC755" i="2"/>
  <c r="BC756" i="2" l="1"/>
  <c r="BD755" i="2"/>
  <c r="BC757" i="2" l="1"/>
  <c r="BD756" i="2"/>
  <c r="BC758" i="2" l="1"/>
  <c r="BD757" i="2"/>
  <c r="BD758" i="2" l="1"/>
  <c r="BC759" i="2"/>
  <c r="BC760" i="2" l="1"/>
  <c r="BD759" i="2"/>
  <c r="BC761" i="2" l="1"/>
  <c r="BD760" i="2"/>
  <c r="BD761" i="2" l="1"/>
  <c r="BC762" i="2"/>
  <c r="BD762" i="2" l="1"/>
  <c r="BC763" i="2"/>
  <c r="BC764" i="2" l="1"/>
  <c r="BD763" i="2"/>
  <c r="BC765" i="2" l="1"/>
  <c r="BD764" i="2"/>
  <c r="BC766" i="2" l="1"/>
  <c r="BD765" i="2"/>
  <c r="BD766" i="2" l="1"/>
  <c r="BC767" i="2"/>
  <c r="BD767" i="2" l="1"/>
  <c r="BC768" i="2"/>
  <c r="BC769" i="2" l="1"/>
  <c r="BD768" i="2"/>
  <c r="BC770" i="2" l="1"/>
  <c r="BD769" i="2"/>
  <c r="BC771" i="2" l="1"/>
  <c r="BD770" i="2"/>
  <c r="BD771" i="2" l="1"/>
  <c r="BC772" i="2"/>
  <c r="BC773" i="2" l="1"/>
  <c r="BD772" i="2"/>
  <c r="BC774" i="2" l="1"/>
  <c r="BD773" i="2"/>
  <c r="BD774" i="2" l="1"/>
  <c r="BC775" i="2"/>
  <c r="BD775" i="2" l="1"/>
  <c r="BC776" i="2"/>
  <c r="BD776" i="2" l="1"/>
  <c r="BC777" i="2"/>
  <c r="BC778" i="2" l="1"/>
  <c r="BD777" i="2"/>
  <c r="BD778" i="2" l="1"/>
  <c r="BC779" i="2"/>
  <c r="BD779" i="2" l="1"/>
  <c r="BC780" i="2"/>
  <c r="BC781" i="2" l="1"/>
  <c r="BD780" i="2"/>
  <c r="BC782" i="2" l="1"/>
  <c r="BD781" i="2"/>
  <c r="BD782" i="2" l="1"/>
  <c r="BC783" i="2"/>
  <c r="BC784" i="2" l="1"/>
  <c r="BD783" i="2"/>
  <c r="BD784" i="2" l="1"/>
  <c r="BC785" i="2"/>
  <c r="BD785" i="2" l="1"/>
  <c r="BC786" i="2"/>
  <c r="BC787" i="2" l="1"/>
  <c r="BD786" i="2"/>
  <c r="BC788" i="2" l="1"/>
  <c r="BD787" i="2"/>
  <c r="BC789" i="2" l="1"/>
  <c r="BD788" i="2"/>
  <c r="BD789" i="2" l="1"/>
  <c r="BC790" i="2"/>
  <c r="BD790" i="2" l="1"/>
  <c r="BC791" i="2"/>
  <c r="BD791" i="2" l="1"/>
  <c r="BC792" i="2"/>
  <c r="BD792" i="2" l="1"/>
  <c r="BC793" i="2"/>
  <c r="BC794" i="2" l="1"/>
  <c r="BD793" i="2"/>
  <c r="BD794" i="2" l="1"/>
  <c r="BC795" i="2"/>
  <c r="BD795" i="2" l="1"/>
  <c r="BC796" i="2"/>
  <c r="BC797" i="2" l="1"/>
  <c r="BD796" i="2"/>
  <c r="BC798" i="2" l="1"/>
  <c r="BD797" i="2"/>
  <c r="BD798" i="2" l="1"/>
  <c r="BC799" i="2"/>
  <c r="BD799" i="2" l="1"/>
  <c r="BC800" i="2"/>
  <c r="BD800" i="2" l="1"/>
  <c r="BC801" i="2"/>
  <c r="BD801" i="2" l="1"/>
  <c r="BC802" i="2"/>
  <c r="BD802" i="2" l="1"/>
  <c r="BC803" i="2"/>
  <c r="BC804" i="2" l="1"/>
  <c r="BD803" i="2"/>
  <c r="BC805" i="2" l="1"/>
  <c r="BD804" i="2"/>
  <c r="BD805" i="2" l="1"/>
  <c r="BC806" i="2"/>
  <c r="BD806" i="2" l="1"/>
  <c r="BC807" i="2"/>
  <c r="BC808" i="2" l="1"/>
  <c r="BD807" i="2"/>
  <c r="BD808" i="2" l="1"/>
  <c r="BC809" i="2"/>
  <c r="BC810" i="2" l="1"/>
  <c r="BD809" i="2"/>
  <c r="BD810" i="2" l="1"/>
  <c r="BC811" i="2"/>
  <c r="BD811" i="2" l="1"/>
  <c r="BC812" i="2"/>
  <c r="BC813" i="2" l="1"/>
  <c r="BD812" i="2"/>
  <c r="BC814" i="2" l="1"/>
  <c r="BD813" i="2"/>
  <c r="BD814" i="2" l="1"/>
  <c r="BC815" i="2"/>
  <c r="BC816" i="2" l="1"/>
  <c r="BD815" i="2"/>
  <c r="BD816" i="2" l="1"/>
  <c r="BC817" i="2"/>
  <c r="BD817" i="2" l="1"/>
  <c r="BC818" i="2"/>
  <c r="BC819" i="2" l="1"/>
  <c r="BD818" i="2"/>
  <c r="BC820" i="2" l="1"/>
  <c r="BD819" i="2"/>
  <c r="BC821" i="2" l="1"/>
  <c r="BD820" i="2"/>
  <c r="BC822" i="2" l="1"/>
  <c r="BD821" i="2"/>
  <c r="BD822" i="2" l="1"/>
  <c r="BC823" i="2"/>
  <c r="BD823" i="2" l="1"/>
  <c r="BC824" i="2"/>
  <c r="BD824" i="2" l="1"/>
  <c r="BC825" i="2"/>
  <c r="BD825" i="2" l="1"/>
  <c r="BC826" i="2"/>
  <c r="BC827" i="2" l="1"/>
  <c r="BD826" i="2"/>
  <c r="BC828" i="2" l="1"/>
  <c r="BD827" i="2"/>
  <c r="BC829" i="2" l="1"/>
  <c r="BD828" i="2"/>
  <c r="BC830" i="2" l="1"/>
  <c r="BD829" i="2"/>
  <c r="BD830" i="2" l="1"/>
  <c r="BC831" i="2"/>
  <c r="BD831" i="2" l="1"/>
  <c r="BC832" i="2"/>
  <c r="BD832" i="2" l="1"/>
  <c r="BC833" i="2"/>
  <c r="BD833" i="2" l="1"/>
  <c r="BC834" i="2"/>
  <c r="BC835" i="2" l="1"/>
  <c r="BD834" i="2"/>
  <c r="BC836" i="2" l="1"/>
  <c r="BD835" i="2"/>
  <c r="BC837" i="2" l="1"/>
  <c r="BD836" i="2"/>
  <c r="BC838" i="2" l="1"/>
  <c r="BD837" i="2"/>
  <c r="BD838" i="2" l="1"/>
  <c r="BC839" i="2"/>
  <c r="BD839" i="2" l="1"/>
  <c r="BC840" i="2"/>
  <c r="BC841" i="2" l="1"/>
  <c r="BD840" i="2"/>
  <c r="BD841" i="2" l="1"/>
  <c r="BC842" i="2"/>
  <c r="BC843" i="2" l="1"/>
  <c r="BD842" i="2"/>
  <c r="BC844" i="2" l="1"/>
  <c r="BD843" i="2"/>
  <c r="BD844" i="2" l="1"/>
  <c r="BC845" i="2"/>
  <c r="BD845" i="2" l="1"/>
  <c r="BC846" i="2"/>
  <c r="BC847" i="2" l="1"/>
  <c r="BD846" i="2"/>
  <c r="BC848" i="2" l="1"/>
  <c r="BD847" i="2"/>
  <c r="BD848" i="2" l="1"/>
  <c r="BC849" i="2"/>
  <c r="BD849" i="2" l="1"/>
  <c r="BC850" i="2"/>
  <c r="BC851" i="2" l="1"/>
  <c r="BD850" i="2"/>
  <c r="BC852" i="2" l="1"/>
  <c r="BD851" i="2"/>
  <c r="BC853" i="2" l="1"/>
  <c r="BD852" i="2"/>
  <c r="BD853" i="2" l="1"/>
  <c r="BC854" i="2"/>
  <c r="BD854" i="2" l="1"/>
  <c r="BC855" i="2"/>
  <c r="BC856" i="2" l="1"/>
  <c r="BD855" i="2"/>
  <c r="BD856" i="2" l="1"/>
  <c r="BC857" i="2"/>
  <c r="BD857" i="2" l="1"/>
  <c r="BC858" i="2"/>
  <c r="BC859" i="2" l="1"/>
  <c r="BD858" i="2"/>
  <c r="BC860" i="2" l="1"/>
  <c r="BD859" i="2"/>
  <c r="BC861" i="2" l="1"/>
  <c r="BD860" i="2"/>
  <c r="BD861" i="2" l="1"/>
  <c r="BC862" i="2"/>
  <c r="BC863" i="2" l="1"/>
  <c r="BD862" i="2"/>
  <c r="BC864" i="2" l="1"/>
  <c r="BD863" i="2"/>
  <c r="BD864" i="2" l="1"/>
  <c r="BC865" i="2"/>
  <c r="BC866" i="2" l="1"/>
  <c r="BD865" i="2"/>
  <c r="BD866" i="2" l="1"/>
  <c r="BC867" i="2"/>
  <c r="BC868" i="2" l="1"/>
  <c r="BD867" i="2"/>
  <c r="BC869" i="2" l="1"/>
  <c r="BD868" i="2"/>
  <c r="BC870" i="2" l="1"/>
  <c r="BD869" i="2"/>
  <c r="BC871" i="2" l="1"/>
  <c r="BD870" i="2"/>
  <c r="BD871" i="2" l="1"/>
  <c r="BC872" i="2"/>
  <c r="BD872" i="2" l="1"/>
  <c r="BC873" i="2"/>
  <c r="BD873" i="2" l="1"/>
  <c r="BC874" i="2"/>
  <c r="BC875" i="2" l="1"/>
  <c r="BD874" i="2"/>
  <c r="BD875" i="2" l="1"/>
  <c r="BC876" i="2"/>
  <c r="BC877" i="2" l="1"/>
  <c r="BD876" i="2"/>
  <c r="BC878" i="2" l="1"/>
  <c r="BD877" i="2"/>
  <c r="BC879" i="2" l="1"/>
  <c r="BD878" i="2"/>
  <c r="BD879" i="2" l="1"/>
  <c r="BC880" i="2"/>
  <c r="BD880" i="2" l="1"/>
  <c r="BC881" i="2"/>
  <c r="BC882" i="2" l="1"/>
  <c r="BD881" i="2"/>
  <c r="BC883" i="2" l="1"/>
  <c r="BD882" i="2"/>
  <c r="BD883" i="2" l="1"/>
  <c r="BC884" i="2"/>
  <c r="BC885" i="2" l="1"/>
  <c r="BD884" i="2"/>
  <c r="BC886" i="2" l="1"/>
  <c r="BD885" i="2"/>
  <c r="BC887" i="2" l="1"/>
  <c r="BD886" i="2"/>
  <c r="BD887" i="2" l="1"/>
  <c r="BC888" i="2"/>
  <c r="BD888" i="2" l="1"/>
  <c r="BC889" i="2"/>
  <c r="BC890" i="2" l="1"/>
  <c r="BD889" i="2"/>
  <c r="BC891" i="2" l="1"/>
  <c r="BD890" i="2"/>
  <c r="BD891" i="2" l="1"/>
  <c r="BC892" i="2"/>
  <c r="BC893" i="2" l="1"/>
  <c r="BD892" i="2"/>
  <c r="BD893" i="2" l="1"/>
  <c r="BC894" i="2"/>
  <c r="BC895" i="2" l="1"/>
  <c r="BD894" i="2"/>
  <c r="BC896" i="2" l="1"/>
  <c r="BD895" i="2"/>
  <c r="BD896" i="2" l="1"/>
  <c r="BC897" i="2"/>
  <c r="BD897" i="2" l="1"/>
  <c r="BC898" i="2"/>
  <c r="BC899" i="2" l="1"/>
  <c r="BD898" i="2"/>
  <c r="BC900" i="2" l="1"/>
  <c r="BD899" i="2"/>
  <c r="BC901" i="2" l="1"/>
  <c r="BD900" i="2"/>
  <c r="BD901" i="2" l="1"/>
  <c r="BC902" i="2"/>
  <c r="BC903" i="2" l="1"/>
  <c r="BD902" i="2"/>
  <c r="BD903" i="2" l="1"/>
  <c r="BC904" i="2"/>
  <c r="BD904" i="2" l="1"/>
  <c r="BC905" i="2"/>
  <c r="BD905" i="2" l="1"/>
  <c r="BC906" i="2"/>
  <c r="BD906" i="2" l="1"/>
  <c r="BC907" i="2"/>
  <c r="BD907" i="2" l="1"/>
  <c r="BC908" i="2"/>
  <c r="BC909" i="2" l="1"/>
  <c r="BD908" i="2"/>
  <c r="BC910" i="2" l="1"/>
  <c r="BD909" i="2"/>
  <c r="BC911" i="2" l="1"/>
  <c r="BD910" i="2"/>
  <c r="BD911" i="2" l="1"/>
  <c r="BC912" i="2"/>
  <c r="BD912" i="2" l="1"/>
  <c r="BC913" i="2"/>
  <c r="BC914" i="2" l="1"/>
  <c r="BD913" i="2"/>
  <c r="BD914" i="2" l="1"/>
  <c r="BC915" i="2"/>
  <c r="BC916" i="2" l="1"/>
  <c r="BD915" i="2"/>
  <c r="BD916" i="2" l="1"/>
  <c r="BC917" i="2"/>
  <c r="BD917" i="2" l="1"/>
  <c r="BC918" i="2"/>
  <c r="BC919" i="2" l="1"/>
  <c r="BD918" i="2"/>
  <c r="BD919" i="2" l="1"/>
  <c r="BC920" i="2"/>
  <c r="BD920" i="2" l="1"/>
  <c r="BC921" i="2"/>
  <c r="BD921" i="2" l="1"/>
  <c r="BC922" i="2"/>
  <c r="BD922" i="2" l="1"/>
  <c r="BC923" i="2"/>
  <c r="BC924" i="2" l="1"/>
  <c r="BD923" i="2"/>
  <c r="BD924" i="2" l="1"/>
  <c r="BC925" i="2"/>
  <c r="BC926" i="2" l="1"/>
  <c r="BD925" i="2"/>
  <c r="BC927" i="2" l="1"/>
  <c r="BD926" i="2"/>
  <c r="BD927" i="2" l="1"/>
  <c r="BC928" i="2"/>
  <c r="BD928" i="2" l="1"/>
  <c r="BC929" i="2"/>
  <c r="BD929" i="2" l="1"/>
  <c r="BC930" i="2"/>
  <c r="BD930" i="2" l="1"/>
  <c r="BC931" i="2"/>
  <c r="BC932" i="2" l="1"/>
  <c r="BD931" i="2"/>
  <c r="BC933" i="2" l="1"/>
  <c r="BD932" i="2"/>
  <c r="BD933" i="2" l="1"/>
  <c r="BC934" i="2"/>
  <c r="BC935" i="2" l="1"/>
  <c r="BD934" i="2"/>
  <c r="BC936" i="2" l="1"/>
  <c r="BD935" i="2"/>
  <c r="BD936" i="2" l="1"/>
  <c r="BC937" i="2"/>
  <c r="BD937" i="2" l="1"/>
  <c r="BC938" i="2"/>
  <c r="BD938" i="2" l="1"/>
  <c r="BC939" i="2"/>
  <c r="BD939" i="2" l="1"/>
  <c r="BC940" i="2"/>
  <c r="BC941" i="2" l="1"/>
  <c r="BD940" i="2"/>
  <c r="BC942" i="2" l="1"/>
  <c r="BD941" i="2"/>
  <c r="BC943" i="2" l="1"/>
  <c r="BD942" i="2"/>
  <c r="BC944" i="2" l="1"/>
  <c r="BD943" i="2"/>
  <c r="BD944" i="2" l="1"/>
  <c r="BC945" i="2"/>
  <c r="BD945" i="2" l="1"/>
  <c r="BC946" i="2"/>
  <c r="BC947" i="2" l="1"/>
  <c r="BD946" i="2"/>
  <c r="BD947" i="2" l="1"/>
  <c r="BC948" i="2"/>
  <c r="BC949" i="2" l="1"/>
  <c r="BD948" i="2"/>
  <c r="BC950" i="2" l="1"/>
  <c r="BD949" i="2"/>
  <c r="BC951" i="2" l="1"/>
  <c r="BD950" i="2"/>
  <c r="BC952" i="2" l="1"/>
  <c r="BD951" i="2"/>
  <c r="BD952" i="2" l="1"/>
  <c r="BC953" i="2"/>
  <c r="BD953" i="2" l="1"/>
  <c r="BC954" i="2"/>
  <c r="BC955" i="2" l="1"/>
  <c r="BD954" i="2"/>
  <c r="BD955" i="2" l="1"/>
  <c r="BC956" i="2"/>
  <c r="BD956" i="2" l="1"/>
  <c r="BC957" i="2"/>
  <c r="BD957" i="2" l="1"/>
  <c r="BC958" i="2"/>
  <c r="BC959" i="2" l="1"/>
  <c r="BD958" i="2"/>
  <c r="BC960" i="2" l="1"/>
  <c r="BD959" i="2"/>
  <c r="BD960" i="2" l="1"/>
  <c r="BC961" i="2"/>
  <c r="BC962" i="2" l="1"/>
  <c r="BD961" i="2"/>
  <c r="BD962" i="2" l="1"/>
  <c r="BC963" i="2"/>
  <c r="BD963" i="2" l="1"/>
  <c r="BC964" i="2"/>
  <c r="BC965" i="2" l="1"/>
  <c r="BD964" i="2"/>
  <c r="BD965" i="2" l="1"/>
  <c r="BC966" i="2"/>
  <c r="BC967" i="2" l="1"/>
  <c r="BD966" i="2"/>
  <c r="BC968" i="2" l="1"/>
  <c r="BD967" i="2"/>
  <c r="BD968" i="2" l="1"/>
  <c r="BC969" i="2"/>
  <c r="BC970" i="2" l="1"/>
  <c r="BD969" i="2"/>
  <c r="BD970" i="2" l="1"/>
  <c r="BC971" i="2"/>
  <c r="BC972" i="2" l="1"/>
  <c r="BD971" i="2"/>
  <c r="BC973" i="2" l="1"/>
  <c r="BD972" i="2"/>
  <c r="BD973" i="2" l="1"/>
  <c r="BC974" i="2"/>
  <c r="BC975" i="2" l="1"/>
  <c r="BD974" i="2"/>
  <c r="BC976" i="2" l="1"/>
  <c r="BD975" i="2"/>
  <c r="BD976" i="2" l="1"/>
  <c r="BC977" i="2"/>
  <c r="BD977" i="2" l="1"/>
  <c r="BC978" i="2"/>
  <c r="BC979" i="2" l="1"/>
  <c r="BD978" i="2"/>
  <c r="BC980" i="2" l="1"/>
  <c r="BD979" i="2"/>
  <c r="BD980" i="2" l="1"/>
  <c r="BC981" i="2"/>
  <c r="BD981" i="2" l="1"/>
  <c r="BC982" i="2"/>
  <c r="BC983" i="2" l="1"/>
  <c r="BD982" i="2"/>
  <c r="BC984" i="2" l="1"/>
  <c r="BD983" i="2"/>
  <c r="BD984" i="2" l="1"/>
  <c r="BC985" i="2"/>
  <c r="BD985" i="2" l="1"/>
  <c r="BC986" i="2"/>
  <c r="BC987" i="2" l="1"/>
  <c r="BD986" i="2"/>
  <c r="BC988" i="2" l="1"/>
  <c r="BD987" i="2"/>
  <c r="BC989" i="2" l="1"/>
  <c r="BD988" i="2"/>
  <c r="BC990" i="2" l="1"/>
  <c r="BD989" i="2"/>
  <c r="BC991" i="2" l="1"/>
  <c r="BD990" i="2"/>
  <c r="BC992" i="2" l="1"/>
  <c r="BD991" i="2"/>
  <c r="BD992" i="2" l="1"/>
  <c r="BC993" i="2"/>
  <c r="BD993" i="2" l="1"/>
  <c r="BC994" i="2"/>
  <c r="BD994" i="2" l="1"/>
  <c r="BC995" i="2"/>
  <c r="BD995" i="2" l="1"/>
  <c r="BC996" i="2"/>
  <c r="BD996" i="2" l="1"/>
  <c r="BC997" i="2"/>
  <c r="BD997" i="2" l="1"/>
  <c r="BC998" i="2"/>
  <c r="BD998" i="2" l="1"/>
  <c r="BC999" i="2"/>
  <c r="BC1000" i="2" l="1"/>
  <c r="BD999" i="2"/>
  <c r="BD1000" i="2" l="1"/>
  <c r="BC1001" i="2"/>
  <c r="BC1002" i="2" l="1"/>
  <c r="BD1001" i="2"/>
  <c r="BC1003" i="2" l="1"/>
  <c r="BD1002" i="2"/>
  <c r="BD1003" i="2" l="1"/>
  <c r="BC1004" i="2"/>
  <c r="BC1005" i="2" l="1"/>
  <c r="BD1004" i="2"/>
  <c r="BD1005" i="2" l="1"/>
  <c r="BC1006" i="2"/>
  <c r="BC1007" i="2" l="1"/>
  <c r="BD1006" i="2"/>
  <c r="BC1008" i="2" l="1"/>
  <c r="BD1007" i="2"/>
  <c r="BC1009" i="2" l="1"/>
  <c r="BD1008" i="2"/>
  <c r="BC1010" i="2" l="1"/>
  <c r="BD1009" i="2"/>
  <c r="BD1010" i="2" l="1"/>
  <c r="BC1011" i="2"/>
  <c r="BD1011" i="2" l="1"/>
  <c r="BC1012" i="2"/>
  <c r="BC1013" i="2" l="1"/>
  <c r="BD1012" i="2"/>
  <c r="BD1013" i="2" l="1"/>
  <c r="BC1014" i="2"/>
  <c r="BD1014" i="2" l="1"/>
  <c r="BC1015" i="2"/>
  <c r="BD1015" i="2" l="1"/>
  <c r="BC1016" i="2"/>
  <c r="BC1017" i="2" l="1"/>
  <c r="BD1016" i="2"/>
  <c r="BC1018" i="2" l="1"/>
  <c r="BD1017" i="2"/>
  <c r="BD1018" i="2" l="1"/>
  <c r="BC1019" i="2"/>
  <c r="BD1019" i="2" l="1"/>
  <c r="BC1020" i="2"/>
  <c r="BD1020" i="2" l="1"/>
  <c r="BC1021" i="2"/>
  <c r="BD1021" i="2" l="1"/>
  <c r="BC1022" i="2"/>
  <c r="BC1023" i="2" l="1"/>
  <c r="BD1022" i="2"/>
  <c r="BD1023" i="2" l="1"/>
  <c r="BC1024" i="2"/>
  <c r="BD1024" i="2" l="1"/>
  <c r="BC1025" i="2"/>
  <c r="BC1026" i="2" l="1"/>
  <c r="BD1025" i="2"/>
  <c r="BC1027" i="2" l="1"/>
  <c r="BD1026" i="2"/>
  <c r="BD1027" i="2" l="1"/>
  <c r="BC1028" i="2"/>
  <c r="BD1028" i="2" l="1"/>
  <c r="BC1029" i="2"/>
  <c r="BD1029" i="2" l="1"/>
  <c r="BC1030" i="2"/>
  <c r="BC1031" i="2" l="1"/>
  <c r="BD1030" i="2"/>
  <c r="BC1032" i="2" l="1"/>
  <c r="BD1031" i="2"/>
  <c r="BC1033" i="2" l="1"/>
  <c r="BD1032" i="2"/>
  <c r="BC1034" i="2" l="1"/>
  <c r="BD1033" i="2"/>
  <c r="BD1034" i="2" l="1"/>
  <c r="BC1035" i="2"/>
  <c r="BD1035" i="2" l="1"/>
  <c r="BC1036" i="2"/>
  <c r="BC1037" i="2" l="1"/>
  <c r="BD1036" i="2"/>
  <c r="BC1038" i="2" l="1"/>
  <c r="BD1037" i="2"/>
  <c r="BD1038" i="2" l="1"/>
  <c r="BC1039" i="2"/>
  <c r="BC1040" i="2" l="1"/>
  <c r="BD1039" i="2"/>
  <c r="BC1041" i="2" l="1"/>
  <c r="BD1040" i="2"/>
  <c r="BC1042" i="2" l="1"/>
  <c r="BD1041" i="2"/>
  <c r="BC1043" i="2" l="1"/>
  <c r="BD1042" i="2"/>
  <c r="BD1043" i="2" l="1"/>
  <c r="BC1044" i="2"/>
  <c r="BC1045" i="2" l="1"/>
  <c r="BD1044" i="2"/>
  <c r="BC1046" i="2" l="1"/>
  <c r="BD1045" i="2"/>
  <c r="BD1046" i="2" l="1"/>
  <c r="BC1047" i="2"/>
  <c r="BD1047" i="2" l="1"/>
  <c r="BC1048" i="2"/>
  <c r="BC1049" i="2" l="1"/>
  <c r="BD1048" i="2"/>
  <c r="BC1050" i="2" l="1"/>
  <c r="BD1049" i="2"/>
  <c r="BC1051" i="2" l="1"/>
  <c r="BD1050" i="2"/>
  <c r="BD1051" i="2" l="1"/>
  <c r="BC1052" i="2"/>
  <c r="BD1052" i="2" l="1"/>
  <c r="BC1053" i="2"/>
  <c r="BC1054" i="2" l="1"/>
  <c r="BD1053" i="2"/>
  <c r="BC1055" i="2" l="1"/>
  <c r="BD1054" i="2"/>
  <c r="BC1056" i="2" l="1"/>
  <c r="BD1055" i="2"/>
  <c r="BD1056" i="2" l="1"/>
  <c r="BC1057" i="2"/>
  <c r="BC1058" i="2" l="1"/>
  <c r="BD1057" i="2"/>
  <c r="BC1059" i="2" l="1"/>
  <c r="BD1058" i="2"/>
  <c r="BD1059" i="2" l="1"/>
  <c r="BC1060" i="2"/>
  <c r="BC1061" i="2" l="1"/>
  <c r="BD1060" i="2"/>
  <c r="BD1061" i="2" l="1"/>
  <c r="BC1062" i="2"/>
  <c r="BC1063" i="2" l="1"/>
  <c r="BD1062" i="2"/>
  <c r="BC1064" i="2" l="1"/>
  <c r="BD1063" i="2"/>
  <c r="BD1064" i="2" l="1"/>
  <c r="BC1065" i="2"/>
  <c r="BC1066" i="2" l="1"/>
  <c r="BD1065" i="2"/>
  <c r="BD1066" i="2" l="1"/>
  <c r="BC1067" i="2"/>
  <c r="BD1067" i="2" l="1"/>
  <c r="BC1068" i="2"/>
  <c r="BC1069" i="2" l="1"/>
  <c r="BD1068" i="2"/>
  <c r="BD1069" i="2" l="1"/>
  <c r="BC1070" i="2"/>
  <c r="BD1070" i="2" l="1"/>
  <c r="BC1071" i="2"/>
  <c r="BC1072" i="2" l="1"/>
  <c r="BD1071" i="2"/>
  <c r="BC1073" i="2" l="1"/>
  <c r="BD1072" i="2"/>
  <c r="BC1074" i="2" l="1"/>
  <c r="BD1073" i="2"/>
  <c r="BD1074" i="2" l="1"/>
  <c r="BC1075" i="2"/>
  <c r="BD1075" i="2" l="1"/>
  <c r="BC1076" i="2"/>
  <c r="BC1077" i="2" l="1"/>
  <c r="BD1076" i="2"/>
  <c r="BC1078" i="2" l="1"/>
  <c r="BD1077" i="2"/>
  <c r="BC1079" i="2" l="1"/>
  <c r="BD1078" i="2"/>
  <c r="BD1079" i="2" l="1"/>
  <c r="BC1080" i="2"/>
  <c r="BD1080" i="2" l="1"/>
  <c r="BC1081" i="2"/>
  <c r="BC1082" i="2" l="1"/>
  <c r="BD1081" i="2"/>
  <c r="BD1082" i="2" l="1"/>
  <c r="BC1083" i="2"/>
  <c r="BD1083" i="2" l="1"/>
  <c r="BC1084" i="2"/>
  <c r="BD1084" i="2" l="1"/>
  <c r="BC1085" i="2"/>
  <c r="BC1086" i="2" l="1"/>
  <c r="BD1085" i="2"/>
  <c r="BD1086" i="2" l="1"/>
  <c r="BC1087" i="2"/>
  <c r="BC1088" i="2" l="1"/>
  <c r="BD1087" i="2"/>
  <c r="BD1088" i="2" l="1"/>
  <c r="BC1089" i="2"/>
  <c r="BC1090" i="2" l="1"/>
  <c r="BD1089" i="2"/>
  <c r="BD1090" i="2" l="1"/>
  <c r="BC1091" i="2"/>
  <c r="BD1091" i="2" l="1"/>
  <c r="BC1092" i="2"/>
  <c r="BC1093" i="2" l="1"/>
  <c r="BD1092" i="2"/>
  <c r="BD1093" i="2" l="1"/>
  <c r="BC1094" i="2"/>
  <c r="BD1094" i="2" l="1"/>
  <c r="BC1095" i="2"/>
  <c r="BD1095" i="2" l="1"/>
  <c r="BC1096" i="2"/>
  <c r="BD1096" i="2" l="1"/>
  <c r="BC1097" i="2"/>
  <c r="BC1098" i="2" l="1"/>
  <c r="BD1097" i="2"/>
  <c r="BC1099" i="2" l="1"/>
  <c r="BD1098" i="2"/>
  <c r="BD1099" i="2" l="1"/>
  <c r="BC1100" i="2"/>
  <c r="BD1100" i="2" l="1"/>
  <c r="BC1101" i="2"/>
  <c r="BD1101" i="2" l="1"/>
  <c r="BC1102" i="2"/>
  <c r="BC1103" i="2" l="1"/>
  <c r="BD1102" i="2"/>
  <c r="BC1104" i="2" l="1"/>
  <c r="BD1103" i="2"/>
  <c r="BD1104" i="2" l="1"/>
  <c r="BC1105" i="2"/>
  <c r="BC1106" i="2" l="1"/>
  <c r="BD1105" i="2"/>
  <c r="BD1106" i="2" l="1"/>
  <c r="BC1107" i="2"/>
  <c r="BD1107" i="2" l="1"/>
  <c r="BC1108" i="2"/>
  <c r="BD1108" i="2" l="1"/>
  <c r="BC1109" i="2"/>
  <c r="BD1109" i="2" l="1"/>
  <c r="BC1110" i="2"/>
  <c r="BD1110" i="2" l="1"/>
  <c r="BC1111" i="2"/>
  <c r="BC1112" i="2" l="1"/>
  <c r="BD1111" i="2"/>
  <c r="BC1113" i="2" l="1"/>
  <c r="BD1112" i="2"/>
  <c r="BD1113" i="2" l="1"/>
  <c r="BC1114" i="2"/>
  <c r="BC1115" i="2" l="1"/>
  <c r="BD1114" i="2"/>
  <c r="BD1115" i="2" l="1"/>
  <c r="BC1116" i="2"/>
  <c r="BC1117" i="2" l="1"/>
  <c r="BD1116" i="2"/>
  <c r="BD1117" i="2" l="1"/>
  <c r="BC1118" i="2"/>
  <c r="BD1118" i="2" l="1"/>
  <c r="BC1119" i="2"/>
  <c r="BC1120" i="2" l="1"/>
  <c r="BD1119" i="2"/>
  <c r="BD1120" i="2" l="1"/>
  <c r="BC1121" i="2"/>
  <c r="BD1121" i="2" l="1"/>
  <c r="BC1122" i="2"/>
  <c r="BD1122" i="2" l="1"/>
  <c r="BC1123" i="2"/>
  <c r="BD1123" i="2" l="1"/>
  <c r="BC1124" i="2"/>
  <c r="BC1125" i="2" l="1"/>
  <c r="BD1124" i="2"/>
  <c r="BD1125" i="2" l="1"/>
  <c r="BC1126" i="2"/>
  <c r="BC1127" i="2" l="1"/>
  <c r="BD1126" i="2"/>
  <c r="BC1128" i="2" l="1"/>
  <c r="BD1127" i="2"/>
  <c r="BD1128" i="2" l="1"/>
  <c r="BC1129" i="2"/>
  <c r="BD1129" i="2" l="1"/>
  <c r="BC1130" i="2"/>
  <c r="BD1130" i="2" l="1"/>
  <c r="BC1131" i="2"/>
  <c r="BD1131" i="2" l="1"/>
  <c r="BC1132" i="2"/>
  <c r="BC1133" i="2" l="1"/>
  <c r="BD1132" i="2"/>
  <c r="BC1134" i="2" l="1"/>
  <c r="BD1133" i="2"/>
  <c r="BD1134" i="2" l="1"/>
  <c r="BC1135" i="2"/>
  <c r="BC1136" i="2" l="1"/>
  <c r="BD1135" i="2"/>
  <c r="BC1137" i="2" l="1"/>
  <c r="BD1136" i="2"/>
  <c r="BD1137" i="2" l="1"/>
  <c r="BC1138" i="2"/>
  <c r="BC1139" i="2" l="1"/>
  <c r="BD1138" i="2"/>
  <c r="BC1140" i="2" l="1"/>
  <c r="BD1139" i="2"/>
  <c r="BD1140" i="2" l="1"/>
  <c r="BC1141" i="2"/>
  <c r="BC1142" i="2" l="1"/>
  <c r="BD1141" i="2"/>
  <c r="BC1143" i="2" l="1"/>
  <c r="BD1142" i="2"/>
  <c r="BD1143" i="2" l="1"/>
  <c r="BC1144" i="2"/>
  <c r="BC1145" i="2" l="1"/>
  <c r="BD1144" i="2"/>
  <c r="BC1146" i="2" l="1"/>
  <c r="BD1145" i="2"/>
  <c r="BC1147" i="2" l="1"/>
  <c r="BD1146" i="2"/>
  <c r="BC1148" i="2" l="1"/>
  <c r="BD1147" i="2"/>
  <c r="BD1148" i="2" l="1"/>
  <c r="BC1149" i="2"/>
  <c r="BC1150" i="2" l="1"/>
  <c r="BD1149" i="2"/>
  <c r="BC1151" i="2" l="1"/>
  <c r="BD1150" i="2"/>
  <c r="BD1151" i="2" l="1"/>
  <c r="BC1152" i="2"/>
  <c r="BC1153" i="2" l="1"/>
  <c r="BD1152" i="2"/>
  <c r="BD1153" i="2" l="1"/>
  <c r="BC1154" i="2"/>
  <c r="BC1155" i="2" l="1"/>
  <c r="BD1154" i="2"/>
  <c r="BD1155" i="2" l="1"/>
  <c r="BC1156" i="2"/>
  <c r="BC1157" i="2" l="1"/>
  <c r="BD1156" i="2"/>
  <c r="BC1158" i="2" l="1"/>
  <c r="BD1157" i="2"/>
  <c r="BD1158" i="2" l="1"/>
  <c r="BC1159" i="2"/>
  <c r="BC1160" i="2" l="1"/>
  <c r="BD1159" i="2"/>
  <c r="BD1160" i="2" l="1"/>
  <c r="BC1161" i="2"/>
  <c r="BC1162" i="2" l="1"/>
  <c r="BD1161" i="2"/>
  <c r="BC1163" i="2" l="1"/>
  <c r="BD1162" i="2"/>
  <c r="BD1163" i="2" l="1"/>
  <c r="BC1164" i="2"/>
  <c r="BC1165" i="2" l="1"/>
  <c r="BD1164" i="2"/>
  <c r="BC1166" i="2" l="1"/>
  <c r="BD1165" i="2"/>
  <c r="BD1166" i="2" l="1"/>
  <c r="BC1167" i="2"/>
  <c r="BC1168" i="2" l="1"/>
  <c r="BD1167" i="2"/>
  <c r="BD1168" i="2" l="1"/>
  <c r="BC1169" i="2"/>
  <c r="BC1170" i="2" l="1"/>
  <c r="BD1169" i="2"/>
  <c r="BC1171" i="2" l="1"/>
  <c r="BD1170" i="2"/>
  <c r="BD1171" i="2" l="1"/>
  <c r="BC1172" i="2"/>
  <c r="BC1173" i="2" l="1"/>
  <c r="BD1172" i="2"/>
  <c r="BD1173" i="2" l="1"/>
  <c r="BC1174" i="2"/>
  <c r="BD1174" i="2" l="1"/>
  <c r="BC1175" i="2"/>
  <c r="BD1175" i="2" l="1"/>
  <c r="BC1176" i="2"/>
  <c r="BD1176" i="2" l="1"/>
  <c r="BC1177" i="2"/>
  <c r="BD1177" i="2" l="1"/>
  <c r="BC1178" i="2"/>
  <c r="BD1178" i="2" l="1"/>
  <c r="BC1179" i="2"/>
  <c r="BC1180" i="2" l="1"/>
  <c r="BD1179" i="2"/>
  <c r="BC1181" i="2" l="1"/>
  <c r="BD1180" i="2"/>
  <c r="BD1181" i="2" l="1"/>
  <c r="BC1182" i="2"/>
  <c r="BD1182" i="2" l="1"/>
  <c r="BC1183" i="2"/>
  <c r="BD1183" i="2" l="1"/>
  <c r="BC1184" i="2"/>
  <c r="BD1184" i="2" l="1"/>
  <c r="BC1185" i="2"/>
  <c r="BC1186" i="2" l="1"/>
  <c r="BD1185" i="2"/>
  <c r="BC1187" i="2" l="1"/>
  <c r="BD1186" i="2"/>
  <c r="BC1188" i="2" l="1"/>
  <c r="BD1187" i="2"/>
  <c r="BC1189" i="2" l="1"/>
  <c r="BD1188" i="2"/>
  <c r="BD1189" i="2" l="1"/>
  <c r="BC1190" i="2"/>
  <c r="BD1190" i="2" l="1"/>
  <c r="BC1191" i="2"/>
  <c r="BC1192" i="2" l="1"/>
  <c r="BD1191" i="2"/>
  <c r="BC1193" i="2" l="1"/>
  <c r="BD1192" i="2"/>
  <c r="BC1194" i="2" l="1"/>
  <c r="BD1193" i="2"/>
  <c r="BC1195" i="2" l="1"/>
  <c r="BD1194" i="2"/>
  <c r="BC1196" i="2" l="1"/>
  <c r="BD1195" i="2"/>
  <c r="BC1197" i="2" l="1"/>
  <c r="BD1196" i="2"/>
  <c r="BD1197" i="2" l="1"/>
  <c r="BC1198" i="2"/>
  <c r="BD1198" i="2" l="1"/>
  <c r="BC1199" i="2"/>
  <c r="BC1200" i="2" l="1"/>
  <c r="BD1199" i="2"/>
  <c r="BC1201" i="2" l="1"/>
  <c r="BD1200" i="2"/>
  <c r="BD1201" i="2" l="1"/>
  <c r="BC1202" i="2"/>
  <c r="BD1202" i="2" l="1"/>
  <c r="BC1203" i="2"/>
  <c r="BC1204" i="2" l="1"/>
  <c r="BD1203" i="2"/>
  <c r="BC1205" i="2" l="1"/>
  <c r="BD1204" i="2"/>
  <c r="BC1206" i="2" l="1"/>
  <c r="BD1205" i="2"/>
  <c r="BD1206" i="2" l="1"/>
  <c r="BC1207" i="2"/>
  <c r="BC1208" i="2" l="1"/>
  <c r="BD1207" i="2"/>
  <c r="BC1209" i="2" l="1"/>
  <c r="BD1208" i="2"/>
  <c r="BD1209" i="2" l="1"/>
  <c r="BC1210" i="2"/>
  <c r="BC1211" i="2" l="1"/>
  <c r="BD1210" i="2"/>
  <c r="BD1211" i="2" l="1"/>
  <c r="BC1212" i="2"/>
  <c r="BC1213" i="2" l="1"/>
  <c r="BD1212" i="2"/>
  <c r="BC1214" i="2" l="1"/>
  <c r="BD1213" i="2"/>
  <c r="BC1215" i="2" l="1"/>
  <c r="BD1214" i="2"/>
  <c r="BC1216" i="2" l="1"/>
  <c r="BD1215" i="2"/>
  <c r="BD1216" i="2" l="1"/>
  <c r="BC1217" i="2"/>
  <c r="BC1218" i="2" l="1"/>
  <c r="BD1217" i="2"/>
  <c r="BD1218" i="2" l="1"/>
  <c r="BC1219" i="2"/>
  <c r="BC1220" i="2" l="1"/>
  <c r="BD1219" i="2"/>
  <c r="BD1220" i="2" l="1"/>
  <c r="BC1221" i="2"/>
  <c r="BD1221" i="2" l="1"/>
  <c r="BC1222" i="2"/>
  <c r="BC1223" i="2" l="1"/>
  <c r="BD1222" i="2"/>
  <c r="BC1224" i="2" l="1"/>
  <c r="BD1223" i="2"/>
  <c r="BD1224" i="2" l="1"/>
  <c r="BC1225" i="2"/>
  <c r="BC1226" i="2" l="1"/>
  <c r="BD1225" i="2"/>
  <c r="BD1226" i="2" l="1"/>
  <c r="BC1227" i="2"/>
  <c r="BC1228" i="2" l="1"/>
  <c r="BD1227" i="2"/>
  <c r="BC1229" i="2" l="1"/>
  <c r="BD1228" i="2"/>
  <c r="BC1230" i="2" l="1"/>
  <c r="BD1229" i="2"/>
  <c r="BC1231" i="2" l="1"/>
  <c r="BD1230" i="2"/>
  <c r="BD1231" i="2" l="1"/>
  <c r="BC1232" i="2"/>
  <c r="BD1232" i="2" l="1"/>
  <c r="BC1233" i="2"/>
  <c r="BC1234" i="2" l="1"/>
  <c r="BD1233" i="2"/>
  <c r="BC1235" i="2" l="1"/>
  <c r="BD1234" i="2"/>
  <c r="BD1235" i="2" l="1"/>
  <c r="BC1236" i="2"/>
  <c r="BD1236" i="2" l="1"/>
  <c r="BC1237" i="2"/>
  <c r="BC1238" i="2" l="1"/>
  <c r="BD1237" i="2"/>
  <c r="BC1239" i="2" l="1"/>
  <c r="BD1238" i="2"/>
  <c r="BD1239" i="2" l="1"/>
  <c r="BC1240" i="2"/>
  <c r="BD1240" i="2" l="1"/>
  <c r="BC1241" i="2"/>
  <c r="BD1241" i="2" l="1"/>
  <c r="BC1242" i="2"/>
  <c r="BC1243" i="2" l="1"/>
  <c r="BD1242" i="2"/>
  <c r="BC1244" i="2" l="1"/>
  <c r="BD1243" i="2"/>
  <c r="BD1244" i="2" l="1"/>
  <c r="BC1245" i="2"/>
  <c r="BD1245" i="2" l="1"/>
  <c r="BC1246" i="2"/>
  <c r="BC1247" i="2" l="1"/>
  <c r="BD1246" i="2"/>
  <c r="BC1248" i="2" l="1"/>
  <c r="BD1247" i="2"/>
  <c r="BD1248" i="2" l="1"/>
  <c r="BC1249" i="2"/>
  <c r="BD1249" i="2" l="1"/>
  <c r="BC1250" i="2"/>
  <c r="BD1250" i="2" l="1"/>
  <c r="BC1251" i="2"/>
  <c r="BC1252" i="2" l="1"/>
  <c r="BD1251" i="2"/>
  <c r="BD1252" i="2" l="1"/>
  <c r="BC1253" i="2"/>
  <c r="BD1253" i="2" l="1"/>
  <c r="BC1254" i="2"/>
  <c r="BC1255" i="2" l="1"/>
  <c r="BD1254" i="2"/>
  <c r="BC1256" i="2" l="1"/>
  <c r="BD1255" i="2"/>
  <c r="BD1256" i="2" l="1"/>
  <c r="BC1257" i="2"/>
  <c r="BC1258" i="2" l="1"/>
  <c r="BD1257" i="2"/>
  <c r="BD1258" i="2" l="1"/>
  <c r="BC1259" i="2"/>
  <c r="BD1259" i="2" l="1"/>
  <c r="BC1260" i="2"/>
  <c r="BD1260" i="2" l="1"/>
  <c r="BC1261" i="2"/>
  <c r="BC1262" i="2" l="1"/>
  <c r="BD1261" i="2"/>
  <c r="BC1263" i="2" l="1"/>
  <c r="BD1262" i="2"/>
  <c r="BC1264" i="2" l="1"/>
  <c r="BD1263" i="2"/>
  <c r="BD1264" i="2" l="1"/>
  <c r="BC1265" i="2"/>
  <c r="BD1265" i="2" l="1"/>
  <c r="BC1266" i="2"/>
  <c r="BC1267" i="2" l="1"/>
  <c r="BD1266" i="2"/>
  <c r="BD1267" i="2" l="1"/>
  <c r="BC1268" i="2"/>
  <c r="BC1269" i="2" l="1"/>
  <c r="BD1268" i="2"/>
  <c r="BC1270" i="2" l="1"/>
  <c r="BD1269" i="2"/>
  <c r="BC1271" i="2" l="1"/>
  <c r="BD1270" i="2"/>
  <c r="BC1272" i="2" l="1"/>
  <c r="BD1271" i="2"/>
  <c r="BD1272" i="2" l="1"/>
  <c r="BC1273" i="2"/>
  <c r="BC1274" i="2" l="1"/>
  <c r="BD1273" i="2"/>
  <c r="BC1275" i="2" l="1"/>
  <c r="BD1274" i="2"/>
  <c r="BC1276" i="2" l="1"/>
  <c r="BD1275" i="2"/>
  <c r="BC1277" i="2" l="1"/>
  <c r="BD1276" i="2"/>
  <c r="BD1277" i="2" l="1"/>
  <c r="BC1278" i="2"/>
  <c r="BC1279" i="2" l="1"/>
  <c r="BD1278" i="2"/>
  <c r="BC1280" i="2" l="1"/>
  <c r="BD1279" i="2"/>
  <c r="BD1280" i="2" l="1"/>
  <c r="BC1281" i="2"/>
  <c r="BC1282" i="2" l="1"/>
  <c r="BD1281" i="2"/>
  <c r="BD1282" i="2" l="1"/>
  <c r="BC1283" i="2"/>
  <c r="BD1283" i="2" l="1"/>
  <c r="BC1284" i="2"/>
  <c r="BC1285" i="2" l="1"/>
  <c r="BD1284" i="2"/>
  <c r="BD1285" i="2" l="1"/>
  <c r="BC1286" i="2"/>
  <c r="BC1287" i="2" l="1"/>
  <c r="BD1286" i="2"/>
  <c r="BD1287" i="2" l="1"/>
  <c r="BC1288" i="2"/>
  <c r="BD1288" i="2" l="1"/>
  <c r="BC1289" i="2"/>
  <c r="BC1290" i="2" l="1"/>
  <c r="BD1289" i="2"/>
  <c r="BD1290" i="2" l="1"/>
  <c r="BC1291" i="2"/>
  <c r="BD1291" i="2" l="1"/>
  <c r="BC1292" i="2"/>
  <c r="BC1293" i="2" l="1"/>
  <c r="BD1292" i="2"/>
  <c r="BC1294" i="2" l="1"/>
  <c r="BD1293" i="2"/>
  <c r="BC1295" i="2" l="1"/>
  <c r="BD1294" i="2"/>
  <c r="BD1295" i="2" l="1"/>
  <c r="BC1296" i="2"/>
  <c r="BD1296" i="2" l="1"/>
  <c r="BC1297" i="2"/>
  <c r="BD1297" i="2" l="1"/>
  <c r="BC1298" i="2"/>
  <c r="BC1299" i="2" l="1"/>
  <c r="BD1298" i="2"/>
  <c r="BD1299" i="2" l="1"/>
  <c r="BC1300" i="2"/>
  <c r="BD1300" i="2" l="1"/>
  <c r="BC1301" i="2"/>
  <c r="BC1302" i="2" l="1"/>
  <c r="BD1301" i="2"/>
  <c r="BD1302" i="2" l="1"/>
  <c r="BC1303" i="2"/>
  <c r="BC1304" i="2" l="1"/>
  <c r="BD1303" i="2"/>
  <c r="BD1304" i="2" l="1"/>
  <c r="BC1305" i="2"/>
  <c r="BD1305" i="2" l="1"/>
  <c r="BC1306" i="2"/>
  <c r="BC1307" i="2" l="1"/>
  <c r="BD1306" i="2"/>
  <c r="BD1307" i="2" l="1"/>
  <c r="BC1308" i="2"/>
  <c r="BD1308" i="2" l="1"/>
  <c r="BC1309" i="2"/>
  <c r="BD1309" i="2" l="1"/>
  <c r="BC1310" i="2"/>
  <c r="BC1311" i="2" l="1"/>
  <c r="BD1310" i="2"/>
  <c r="BC1312" i="2" l="1"/>
  <c r="BD1311" i="2"/>
  <c r="BD1312" i="2" l="1"/>
  <c r="BC1313" i="2"/>
  <c r="BD1313" i="2" l="1"/>
  <c r="BC1314" i="2"/>
  <c r="BD1314" i="2" l="1"/>
  <c r="BC1315" i="2"/>
  <c r="BD1315" i="2" l="1"/>
  <c r="BC1316" i="2"/>
  <c r="BC1317" i="2" l="1"/>
  <c r="BD1316" i="2"/>
  <c r="BD1317" i="2" l="1"/>
  <c r="BC1318" i="2"/>
  <c r="BD1318" i="2" l="1"/>
  <c r="BC1319" i="2"/>
  <c r="BC1320" i="2" l="1"/>
  <c r="BD1319" i="2"/>
  <c r="BC1321" i="2" l="1"/>
  <c r="BD1320" i="2"/>
  <c r="BD1321" i="2" l="1"/>
  <c r="BC1322" i="2"/>
  <c r="BD1322" i="2" l="1"/>
  <c r="BC1323" i="2"/>
  <c r="BC1324" i="2" l="1"/>
  <c r="BD1323" i="2"/>
  <c r="BC1325" i="2" l="1"/>
  <c r="BD1324" i="2"/>
  <c r="BC1326" i="2" l="1"/>
  <c r="BD1325" i="2"/>
  <c r="BC1327" i="2" l="1"/>
  <c r="BD1326" i="2"/>
  <c r="BC1328" i="2" l="1"/>
  <c r="BD1327" i="2"/>
  <c r="BC1329" i="2" l="1"/>
  <c r="BD1328" i="2"/>
  <c r="BD1329" i="2" l="1"/>
  <c r="BC1330" i="2"/>
  <c r="BD1330" i="2" l="1"/>
  <c r="BC1331" i="2"/>
  <c r="BD1331" i="2" l="1"/>
  <c r="BC1332" i="2"/>
  <c r="BD1332" i="2" l="1"/>
  <c r="BC1333" i="2"/>
  <c r="BC1334" i="2" l="1"/>
  <c r="BD1333" i="2"/>
  <c r="BC1335" i="2" l="1"/>
  <c r="BD1334" i="2"/>
  <c r="BD1335" i="2" l="1"/>
  <c r="BC1336" i="2"/>
  <c r="BC1337" i="2" l="1"/>
  <c r="BD1336" i="2"/>
  <c r="BD1337" i="2" l="1"/>
  <c r="BC1338" i="2"/>
  <c r="BD1338" i="2" l="1"/>
  <c r="BC1339" i="2"/>
  <c r="BC1340" i="2" l="1"/>
  <c r="BD1339" i="2"/>
  <c r="BD1340" i="2" l="1"/>
  <c r="BC1341" i="2"/>
  <c r="BC1342" i="2" l="1"/>
  <c r="BD1341" i="2"/>
  <c r="BD1342" i="2" l="1"/>
  <c r="BC1343" i="2"/>
  <c r="BD1343" i="2" l="1"/>
  <c r="BC1344" i="2"/>
  <c r="BC1345" i="2" l="1"/>
  <c r="BD1344" i="2"/>
  <c r="BD1345" i="2" l="1"/>
  <c r="BC1346" i="2"/>
  <c r="BC1347" i="2" l="1"/>
  <c r="BD1346" i="2"/>
  <c r="BD1347" i="2" l="1"/>
  <c r="BC1348" i="2"/>
  <c r="BD1348" i="2" l="1"/>
  <c r="BC1349" i="2"/>
  <c r="BC1350" i="2" l="1"/>
  <c r="BD1349" i="2"/>
  <c r="BD1350" i="2" l="1"/>
  <c r="BC1351" i="2"/>
  <c r="BD1351" i="2" l="1"/>
  <c r="BC1352" i="2"/>
  <c r="BC1353" i="2" l="1"/>
  <c r="BD1352" i="2"/>
  <c r="BC1354" i="2" l="1"/>
  <c r="BD1353" i="2"/>
  <c r="BD1354" i="2" l="1"/>
  <c r="BC1355" i="2"/>
  <c r="BD1355" i="2" l="1"/>
  <c r="BC1356" i="2"/>
  <c r="BC1357" i="2" l="1"/>
  <c r="BD1356" i="2"/>
  <c r="BC1358" i="2" l="1"/>
  <c r="BD1357" i="2"/>
  <c r="BC1359" i="2" l="1"/>
  <c r="BD1358" i="2"/>
  <c r="BD1359" i="2" l="1"/>
  <c r="BC1360" i="2"/>
  <c r="BD1360" i="2" l="1"/>
  <c r="BC1361" i="2"/>
  <c r="BD1361" i="2" l="1"/>
  <c r="BC1362" i="2"/>
  <c r="BC1363" i="2" l="1"/>
  <c r="BD1362" i="2"/>
  <c r="BD1363" i="2" l="1"/>
  <c r="BC1364" i="2"/>
  <c r="BD1364" i="2" l="1"/>
  <c r="BC1365" i="2"/>
  <c r="BC1366" i="2" l="1"/>
  <c r="BD1365" i="2"/>
  <c r="BD1366" i="2" l="1"/>
  <c r="BC1367" i="2"/>
  <c r="BD1367" i="2" l="1"/>
  <c r="BC1368" i="2"/>
  <c r="BC1369" i="2" l="1"/>
  <c r="BD1368" i="2"/>
  <c r="BD1369" i="2" l="1"/>
  <c r="BC1370" i="2"/>
  <c r="BD1370" i="2" l="1"/>
  <c r="BC1371" i="2"/>
  <c r="BC1372" i="2" l="1"/>
  <c r="BD1371" i="2"/>
  <c r="BC1373" i="2" l="1"/>
  <c r="BD1372" i="2"/>
  <c r="BD1373" i="2" l="1"/>
  <c r="BC1374" i="2"/>
  <c r="BD1374" i="2" l="1"/>
  <c r="BC1375" i="2"/>
  <c r="BC1376" i="2" l="1"/>
  <c r="BD1375" i="2"/>
  <c r="BC1377" i="2" l="1"/>
  <c r="BD1376" i="2"/>
  <c r="BC1378" i="2" l="1"/>
  <c r="BD1377" i="2"/>
  <c r="BD1378" i="2" l="1"/>
  <c r="BC1379" i="2"/>
  <c r="BD1379" i="2" l="1"/>
  <c r="BC1380" i="2"/>
  <c r="BC1381" i="2" l="1"/>
  <c r="BD1380" i="2"/>
  <c r="BC1382" i="2" l="1"/>
  <c r="BD1381" i="2"/>
  <c r="BD1382" i="2" l="1"/>
  <c r="BC1383" i="2"/>
  <c r="BD1383" i="2" l="1"/>
  <c r="BC1384" i="2"/>
  <c r="BC1385" i="2" l="1"/>
  <c r="BD1384" i="2"/>
  <c r="BC1386" i="2" l="1"/>
  <c r="BD1385" i="2"/>
  <c r="BD1386" i="2" l="1"/>
  <c r="BC1387" i="2"/>
  <c r="BC1388" i="2" l="1"/>
  <c r="BD1387" i="2"/>
  <c r="BC1389" i="2" l="1"/>
  <c r="BD1388" i="2"/>
  <c r="BC1390" i="2" l="1"/>
  <c r="BD1389" i="2"/>
  <c r="BD1390" i="2" l="1"/>
  <c r="BC1391" i="2"/>
  <c r="BD1391" i="2" l="1"/>
  <c r="BC1392" i="2"/>
  <c r="BC1393" i="2" l="1"/>
  <c r="BD1392" i="2"/>
  <c r="BC1394" i="2" l="1"/>
  <c r="BD1393" i="2"/>
  <c r="BD1394" i="2" l="1"/>
  <c r="BC1395" i="2"/>
  <c r="BD1395" i="2" l="1"/>
  <c r="BC1396" i="2"/>
  <c r="BC1397" i="2" l="1"/>
  <c r="BD1396" i="2"/>
  <c r="BC1398" i="2" l="1"/>
  <c r="BD1397" i="2"/>
  <c r="BD1398" i="2" l="1"/>
  <c r="BC1399" i="2"/>
  <c r="BC1400" i="2" l="1"/>
  <c r="BD1399" i="2"/>
  <c r="BC1401" i="2" l="1"/>
  <c r="BD1400" i="2"/>
  <c r="BD1401" i="2" l="1"/>
  <c r="BC1402" i="2"/>
  <c r="BD1402" i="2" l="1"/>
  <c r="BC1403" i="2"/>
  <c r="BC1404" i="2" l="1"/>
  <c r="BD1403" i="2"/>
  <c r="BC1405" i="2" l="1"/>
  <c r="BD1404" i="2"/>
  <c r="BC1406" i="2" l="1"/>
  <c r="BD1405" i="2"/>
  <c r="BD1406" i="2" l="1"/>
  <c r="BC1407" i="2"/>
  <c r="BD1407" i="2" l="1"/>
  <c r="BC1408" i="2"/>
  <c r="BC1409" i="2" l="1"/>
  <c r="BD1408" i="2"/>
  <c r="BD1409" i="2" l="1"/>
  <c r="BC1410" i="2"/>
  <c r="BC1411" i="2" l="1"/>
  <c r="BD1410" i="2"/>
  <c r="BD1411" i="2" l="1"/>
  <c r="BC1412" i="2"/>
  <c r="BC1413" i="2" l="1"/>
  <c r="BD1412" i="2"/>
  <c r="BC1414" i="2" l="1"/>
  <c r="BD1413" i="2"/>
  <c r="BD1414" i="2" l="1"/>
  <c r="BC1415" i="2"/>
  <c r="BC1416" i="2" l="1"/>
  <c r="BD1415" i="2"/>
  <c r="BD1416" i="2" l="1"/>
  <c r="BC1417" i="2"/>
  <c r="BD1417" i="2" l="1"/>
  <c r="BC1418" i="2"/>
  <c r="BC1419" i="2" l="1"/>
  <c r="BD1418" i="2"/>
  <c r="BC1420" i="2" l="1"/>
  <c r="BD1419" i="2"/>
  <c r="BC1421" i="2" l="1"/>
  <c r="BD1420" i="2"/>
  <c r="BD1421" i="2" l="1"/>
  <c r="BC1422" i="2"/>
  <c r="BD1422" i="2" l="1"/>
  <c r="BC1423" i="2"/>
  <c r="BC1424" i="2" l="1"/>
  <c r="BD1423" i="2"/>
  <c r="BC1425" i="2" l="1"/>
  <c r="BD1424" i="2"/>
  <c r="BD1425" i="2" l="1"/>
  <c r="BC1426" i="2"/>
  <c r="BD1426" i="2" l="1"/>
  <c r="BC1427" i="2"/>
  <c r="BD1427" i="2" l="1"/>
  <c r="BC1428" i="2"/>
  <c r="BC1429" i="2" l="1"/>
  <c r="BD1428" i="2"/>
  <c r="BC1430" i="2" l="1"/>
  <c r="BD1429" i="2"/>
  <c r="BC1431" i="2" l="1"/>
  <c r="BD1430" i="2"/>
  <c r="BC1432" i="2" l="1"/>
  <c r="BD1431" i="2"/>
  <c r="BC1433" i="2" l="1"/>
  <c r="BD1432" i="2"/>
  <c r="BD1433" i="2" l="1"/>
  <c r="BC1434" i="2"/>
  <c r="BD1434" i="2" l="1"/>
  <c r="BC1435" i="2"/>
  <c r="BC1436" i="2" l="1"/>
  <c r="BD1435" i="2"/>
  <c r="BD1436" i="2" l="1"/>
  <c r="BC1437" i="2"/>
  <c r="BD1437" i="2" l="1"/>
  <c r="BC1438" i="2"/>
  <c r="BD1438" i="2" l="1"/>
  <c r="BC1439" i="2"/>
  <c r="BC1440" i="2" l="1"/>
  <c r="BD1439" i="2"/>
  <c r="BC1441" i="2" l="1"/>
  <c r="BD1440" i="2"/>
  <c r="BD1441" i="2" l="1"/>
  <c r="BC1442" i="2"/>
  <c r="BC1443" i="2" l="1"/>
  <c r="BD1442" i="2"/>
  <c r="BC1444" i="2" l="1"/>
  <c r="BD1443" i="2"/>
  <c r="BD1444" i="2" l="1"/>
  <c r="BC1445" i="2"/>
  <c r="BD1445" i="2" l="1"/>
  <c r="BC1446" i="2"/>
  <c r="BC1447" i="2" l="1"/>
  <c r="BD1446" i="2"/>
  <c r="BC1448" i="2" l="1"/>
  <c r="BD1447" i="2"/>
  <c r="BC1449" i="2" l="1"/>
  <c r="BD1448" i="2"/>
  <c r="BD1449" i="2" l="1"/>
  <c r="BC1450" i="2"/>
  <c r="BD1450" i="2" l="1"/>
  <c r="BC1451" i="2"/>
  <c r="BC1452" i="2" l="1"/>
  <c r="BD1451" i="2"/>
  <c r="BD1452" i="2" l="1"/>
  <c r="BC1453" i="2"/>
  <c r="BD1453" i="2" l="1"/>
  <c r="BC1454" i="2"/>
  <c r="BC1455" i="2" l="1"/>
  <c r="BD1454" i="2"/>
  <c r="BC1456" i="2" l="1"/>
  <c r="BD1455" i="2"/>
  <c r="BC1457" i="2" l="1"/>
  <c r="BD1456" i="2"/>
  <c r="BD1457" i="2" l="1"/>
  <c r="BC1458" i="2"/>
  <c r="BD1458" i="2" l="1"/>
  <c r="BC1459" i="2"/>
  <c r="BC1460" i="2" l="1"/>
  <c r="BD1459" i="2"/>
  <c r="BC1461" i="2" l="1"/>
  <c r="BD1460" i="2"/>
  <c r="BD1461" i="2" l="1"/>
  <c r="BC1462" i="2"/>
  <c r="BD1462" i="2" l="1"/>
  <c r="BC1463" i="2"/>
  <c r="BC1464" i="2" l="1"/>
  <c r="BD1463" i="2"/>
  <c r="BD1464" i="2" l="1"/>
  <c r="BC1465" i="2"/>
  <c r="BD1465" i="2" l="1"/>
  <c r="BC1466" i="2"/>
  <c r="BD1466" i="2" l="1"/>
  <c r="BC1467" i="2"/>
  <c r="BC1468" i="2" l="1"/>
  <c r="BD1467" i="2"/>
  <c r="BD1468" i="2" l="1"/>
  <c r="BC1469" i="2"/>
  <c r="BD1469" i="2" l="1"/>
  <c r="BC1470" i="2"/>
  <c r="BC1471" i="2" l="1"/>
  <c r="BD1470" i="2"/>
  <c r="BC1472" i="2" l="1"/>
  <c r="BD1471" i="2"/>
  <c r="BD1472" i="2" l="1"/>
  <c r="BC1473" i="2"/>
  <c r="BD1473" i="2" l="1"/>
  <c r="BC1474" i="2"/>
  <c r="BC1475" i="2" l="1"/>
  <c r="BD1474" i="2"/>
  <c r="BC1476" i="2" l="1"/>
  <c r="BD1475" i="2"/>
  <c r="BD1476" i="2" l="1"/>
  <c r="BC1477" i="2"/>
  <c r="BC1478" i="2" l="1"/>
  <c r="BD1477" i="2"/>
  <c r="BC1479" i="2" l="1"/>
  <c r="BD1478" i="2"/>
  <c r="BC1480" i="2" l="1"/>
  <c r="BD1479" i="2"/>
  <c r="BC1481" i="2" l="1"/>
  <c r="BD1480" i="2"/>
  <c r="BD1481" i="2" l="1"/>
  <c r="BC1482" i="2"/>
  <c r="BC1483" i="2" l="1"/>
  <c r="BD1482" i="2"/>
  <c r="BC1484" i="2" l="1"/>
  <c r="BD1483" i="2"/>
  <c r="BC1485" i="2" l="1"/>
  <c r="BD1484" i="2"/>
  <c r="BD1485" i="2" l="1"/>
  <c r="BC1486" i="2"/>
  <c r="BC1487" i="2" l="1"/>
  <c r="BD1486" i="2"/>
  <c r="BD1487" i="2" l="1"/>
  <c r="BC1488" i="2"/>
  <c r="BD1488" i="2" l="1"/>
  <c r="BC1489" i="2"/>
  <c r="BC1490" i="2" l="1"/>
  <c r="BD1489" i="2"/>
  <c r="BC1491" i="2" l="1"/>
  <c r="BD1490" i="2"/>
  <c r="BD1491" i="2" l="1"/>
  <c r="BC1492" i="2"/>
  <c r="BC1493" i="2" l="1"/>
  <c r="BD1492" i="2"/>
  <c r="BC1494" i="2" l="1"/>
  <c r="BD1493" i="2"/>
  <c r="BD1494" i="2" l="1"/>
  <c r="BC1495" i="2"/>
  <c r="BD1495" i="2" l="1"/>
  <c r="BC1496" i="2"/>
  <c r="BC1497" i="2" l="1"/>
  <c r="BD1496" i="2"/>
  <c r="BC1498" i="2" l="1"/>
  <c r="BD1497" i="2"/>
  <c r="BC1499" i="2" l="1"/>
  <c r="BD1498" i="2"/>
  <c r="BD1499" i="2" l="1"/>
  <c r="BC1500" i="2"/>
  <c r="BD1500" i="2" l="1"/>
  <c r="BC1501" i="2"/>
  <c r="BD1501" i="2" l="1"/>
  <c r="BC1502" i="2"/>
  <c r="BD1502" i="2" l="1"/>
  <c r="BC1503" i="2"/>
  <c r="BD1503" i="2" l="1"/>
  <c r="BC1504" i="2"/>
  <c r="BC1505" i="2" l="1"/>
  <c r="BD1504" i="2"/>
  <c r="BC1506" i="2" l="1"/>
  <c r="BD1505" i="2"/>
  <c r="BD1506" i="2" l="1"/>
  <c r="BC1507" i="2"/>
  <c r="BD1507" i="2" l="1"/>
  <c r="BC1508" i="2"/>
  <c r="BC1509" i="2" l="1"/>
  <c r="BD1508" i="2"/>
  <c r="BC1510" i="2" l="1"/>
  <c r="BD1509" i="2"/>
  <c r="BC1511" i="2" l="1"/>
  <c r="BD1510" i="2"/>
  <c r="BC1512" i="2" l="1"/>
  <c r="BD1511" i="2"/>
  <c r="BD1512" i="2" l="1"/>
  <c r="BC1513" i="2"/>
  <c r="BC1514" i="2" l="1"/>
  <c r="BD1513" i="2"/>
  <c r="BC1515" i="2" l="1"/>
  <c r="BD1514" i="2"/>
  <c r="BD1515" i="2" l="1"/>
  <c r="BC1516" i="2"/>
  <c r="BC1517" i="2" l="1"/>
  <c r="BD1516" i="2"/>
  <c r="BD1517" i="2" l="1"/>
  <c r="BC1518" i="2"/>
  <c r="BD1518" i="2" l="1"/>
  <c r="BC1519" i="2"/>
  <c r="BC1520" i="2" l="1"/>
  <c r="BD1519" i="2"/>
  <c r="BD1520" i="2" l="1"/>
  <c r="BC1521" i="2"/>
  <c r="BC1522" i="2" l="1"/>
  <c r="BD1521" i="2"/>
  <c r="BC1523" i="2" l="1"/>
  <c r="BD1522" i="2"/>
  <c r="BD1523" i="2" l="1"/>
  <c r="BC1524" i="2"/>
  <c r="BC1525" i="2" l="1"/>
  <c r="BD1524" i="2"/>
  <c r="BD1525" i="2" l="1"/>
  <c r="BC1526" i="2"/>
  <c r="BD1526" i="2" l="1"/>
  <c r="BC1527" i="2"/>
  <c r="BC1528" i="2" l="1"/>
  <c r="BD1527" i="2"/>
  <c r="BC1529" i="2" l="1"/>
  <c r="BD1528" i="2"/>
  <c r="BC1530" i="2" l="1"/>
  <c r="BD1529" i="2"/>
  <c r="BD1530" i="2" l="1"/>
  <c r="BC1531" i="2"/>
  <c r="BD1531" i="2" l="1"/>
  <c r="BC1532" i="2"/>
  <c r="BC1533" i="2" l="1"/>
  <c r="BD1532" i="2"/>
  <c r="BC1534" i="2" l="1"/>
  <c r="BD1533" i="2"/>
  <c r="BD1534" i="2" l="1"/>
  <c r="BC1535" i="2"/>
  <c r="BC1536" i="2" l="1"/>
  <c r="BD1535" i="2"/>
  <c r="BD1536" i="2" l="1"/>
  <c r="BC1537" i="2"/>
  <c r="BD1537" i="2" l="1"/>
  <c r="BC1538" i="2"/>
  <c r="BC1539" i="2" l="1"/>
  <c r="BD1538" i="2"/>
  <c r="BC1540" i="2" l="1"/>
  <c r="BD1539" i="2"/>
  <c r="BC1541" i="2" l="1"/>
  <c r="BD1540" i="2"/>
  <c r="BC1542" i="2" l="1"/>
  <c r="BD1541" i="2"/>
  <c r="BC1543" i="2" l="1"/>
  <c r="BD1542" i="2"/>
  <c r="BC1544" i="2" l="1"/>
  <c r="BD1543" i="2"/>
  <c r="BC1545" i="2" l="1"/>
  <c r="BD1544" i="2"/>
  <c r="BD1545" i="2" l="1"/>
  <c r="BC1546" i="2"/>
  <c r="BD1546" i="2" l="1"/>
  <c r="BC1547" i="2"/>
  <c r="BD1547" i="2" l="1"/>
  <c r="BC1548" i="2"/>
  <c r="BD1548" i="2" l="1"/>
  <c r="BC1549" i="2"/>
  <c r="BD1549" i="2" l="1"/>
  <c r="BC1550" i="2"/>
  <c r="BC1551" i="2" l="1"/>
  <c r="BD1550" i="2"/>
  <c r="BC1552" i="2" l="1"/>
  <c r="BD1551" i="2"/>
  <c r="BC1553" i="2" l="1"/>
  <c r="BD1552" i="2"/>
  <c r="BD1553" i="2" l="1"/>
  <c r="BC1554" i="2"/>
  <c r="BD1554" i="2" l="1"/>
  <c r="BC1555" i="2"/>
  <c r="BC1556" i="2" l="1"/>
  <c r="BD1555" i="2"/>
  <c r="BC1557" i="2" l="1"/>
  <c r="BD1556" i="2"/>
  <c r="BC1558" i="2" l="1"/>
  <c r="BD1557" i="2"/>
  <c r="BD1558" i="2" l="1"/>
  <c r="BC1559" i="2"/>
  <c r="BC1560" i="2" l="1"/>
  <c r="BD1559" i="2"/>
  <c r="BC1561" i="2" l="1"/>
  <c r="BD1560" i="2"/>
  <c r="BD1561" i="2" l="1"/>
  <c r="BC1562" i="2"/>
  <c r="BC1563" i="2" l="1"/>
  <c r="BD1562" i="2"/>
  <c r="BC1564" i="2" l="1"/>
  <c r="BD1563" i="2"/>
  <c r="BC1565" i="2" l="1"/>
  <c r="BD1564" i="2"/>
  <c r="BC1566" i="2" l="1"/>
  <c r="BD1565" i="2"/>
  <c r="BD1566" i="2" l="1"/>
  <c r="BC1567" i="2"/>
  <c r="BD1567" i="2" l="1"/>
  <c r="BC1568" i="2"/>
  <c r="BD1568" i="2" l="1"/>
  <c r="BC1569" i="2"/>
  <c r="BC1570" i="2" l="1"/>
  <c r="BD1569" i="2"/>
  <c r="BD1570" i="2" l="1"/>
  <c r="BC1571" i="2"/>
  <c r="BD1571" i="2" l="1"/>
  <c r="BC1572" i="2"/>
  <c r="BH8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6" i="1"/>
  <c r="BC6" i="1" s="1"/>
  <c r="AD7" i="1"/>
  <c r="AL7" i="1" s="1"/>
  <c r="AE7" i="1"/>
  <c r="AM7" i="1" s="1"/>
  <c r="AF7" i="1"/>
  <c r="AN7" i="1" s="1"/>
  <c r="AG7" i="1"/>
  <c r="AO7" i="1" s="1"/>
  <c r="AD8" i="1"/>
  <c r="AL8" i="1" s="1"/>
  <c r="AE8" i="1"/>
  <c r="AM8" i="1" s="1"/>
  <c r="AF8" i="1"/>
  <c r="AN8" i="1" s="1"/>
  <c r="AG8" i="1"/>
  <c r="AO8" i="1" s="1"/>
  <c r="AD9" i="1"/>
  <c r="AL9" i="1" s="1"/>
  <c r="AE9" i="1"/>
  <c r="AM9" i="1" s="1"/>
  <c r="AF9" i="1"/>
  <c r="AN9" i="1" s="1"/>
  <c r="AG9" i="1"/>
  <c r="AO9" i="1" s="1"/>
  <c r="AD10" i="1"/>
  <c r="AL10" i="1" s="1"/>
  <c r="AE10" i="1"/>
  <c r="AM10" i="1" s="1"/>
  <c r="AF10" i="1"/>
  <c r="AN10" i="1" s="1"/>
  <c r="AG10" i="1"/>
  <c r="AO10" i="1" s="1"/>
  <c r="AD11" i="1"/>
  <c r="AL11" i="1" s="1"/>
  <c r="AE11" i="1"/>
  <c r="AM11" i="1" s="1"/>
  <c r="AF11" i="1"/>
  <c r="AN11" i="1" s="1"/>
  <c r="AG11" i="1"/>
  <c r="AO11" i="1" s="1"/>
  <c r="AD12" i="1"/>
  <c r="AL12" i="1" s="1"/>
  <c r="AE12" i="1"/>
  <c r="AM12" i="1" s="1"/>
  <c r="AF12" i="1"/>
  <c r="AN12" i="1" s="1"/>
  <c r="AG12" i="1"/>
  <c r="AO12" i="1" s="1"/>
  <c r="AD13" i="1"/>
  <c r="AL13" i="1" s="1"/>
  <c r="AE13" i="1"/>
  <c r="AM13" i="1" s="1"/>
  <c r="AF13" i="1"/>
  <c r="AN13" i="1" s="1"/>
  <c r="AG13" i="1"/>
  <c r="AO13" i="1" s="1"/>
  <c r="AD14" i="1"/>
  <c r="AL14" i="1" s="1"/>
  <c r="AE14" i="1"/>
  <c r="AM14" i="1" s="1"/>
  <c r="AF14" i="1"/>
  <c r="AN14" i="1" s="1"/>
  <c r="AG14" i="1"/>
  <c r="AO14" i="1" s="1"/>
  <c r="AD15" i="1"/>
  <c r="AL15" i="1" s="1"/>
  <c r="AE15" i="1"/>
  <c r="AM15" i="1" s="1"/>
  <c r="AF15" i="1"/>
  <c r="AN15" i="1" s="1"/>
  <c r="AG15" i="1"/>
  <c r="AO15" i="1" s="1"/>
  <c r="AD16" i="1"/>
  <c r="AL16" i="1" s="1"/>
  <c r="AE16" i="1"/>
  <c r="AM16" i="1" s="1"/>
  <c r="AF16" i="1"/>
  <c r="AN16" i="1" s="1"/>
  <c r="AG16" i="1"/>
  <c r="AO16" i="1" s="1"/>
  <c r="AD17" i="1"/>
  <c r="AL17" i="1" s="1"/>
  <c r="AE17" i="1"/>
  <c r="AM17" i="1" s="1"/>
  <c r="AF17" i="1"/>
  <c r="AN17" i="1" s="1"/>
  <c r="AG17" i="1"/>
  <c r="AO17" i="1" s="1"/>
  <c r="AD18" i="1"/>
  <c r="AL18" i="1" s="1"/>
  <c r="AE18" i="1"/>
  <c r="AM18" i="1" s="1"/>
  <c r="AF18" i="1"/>
  <c r="AN18" i="1" s="1"/>
  <c r="AG18" i="1"/>
  <c r="AO18" i="1" s="1"/>
  <c r="AD19" i="1"/>
  <c r="AL19" i="1" s="1"/>
  <c r="AE19" i="1"/>
  <c r="AM19" i="1" s="1"/>
  <c r="AF19" i="1"/>
  <c r="AN19" i="1" s="1"/>
  <c r="AG19" i="1"/>
  <c r="AO19" i="1" s="1"/>
  <c r="AD20" i="1"/>
  <c r="AL20" i="1" s="1"/>
  <c r="AE20" i="1"/>
  <c r="AM20" i="1" s="1"/>
  <c r="AF20" i="1"/>
  <c r="AN20" i="1" s="1"/>
  <c r="AG20" i="1"/>
  <c r="AO20" i="1" s="1"/>
  <c r="AD21" i="1"/>
  <c r="AL21" i="1" s="1"/>
  <c r="AE21" i="1"/>
  <c r="AM21" i="1" s="1"/>
  <c r="AF21" i="1"/>
  <c r="AN21" i="1" s="1"/>
  <c r="AG21" i="1"/>
  <c r="AO21" i="1" s="1"/>
  <c r="AD22" i="1"/>
  <c r="AL22" i="1" s="1"/>
  <c r="AE22" i="1"/>
  <c r="AM22" i="1" s="1"/>
  <c r="AF22" i="1"/>
  <c r="AN22" i="1" s="1"/>
  <c r="AG22" i="1"/>
  <c r="AO22" i="1" s="1"/>
  <c r="AD23" i="1"/>
  <c r="AL23" i="1" s="1"/>
  <c r="AE23" i="1"/>
  <c r="AM23" i="1" s="1"/>
  <c r="AF23" i="1"/>
  <c r="AN23" i="1" s="1"/>
  <c r="AG23" i="1"/>
  <c r="AO23" i="1" s="1"/>
  <c r="AD24" i="1"/>
  <c r="AL24" i="1" s="1"/>
  <c r="AE24" i="1"/>
  <c r="AM24" i="1" s="1"/>
  <c r="AF24" i="1"/>
  <c r="AN24" i="1" s="1"/>
  <c r="AG24" i="1"/>
  <c r="AO24" i="1" s="1"/>
  <c r="AD25" i="1"/>
  <c r="AL25" i="1" s="1"/>
  <c r="AE25" i="1"/>
  <c r="AM25" i="1" s="1"/>
  <c r="AF25" i="1"/>
  <c r="AN25" i="1" s="1"/>
  <c r="AG25" i="1"/>
  <c r="AO25" i="1" s="1"/>
  <c r="AD26" i="1"/>
  <c r="AL26" i="1" s="1"/>
  <c r="AE26" i="1"/>
  <c r="AM26" i="1" s="1"/>
  <c r="AF26" i="1"/>
  <c r="AN26" i="1" s="1"/>
  <c r="AG26" i="1"/>
  <c r="AO26" i="1" s="1"/>
  <c r="AD27" i="1"/>
  <c r="AL27" i="1" s="1"/>
  <c r="AE27" i="1"/>
  <c r="AM27" i="1" s="1"/>
  <c r="AF27" i="1"/>
  <c r="AN27" i="1" s="1"/>
  <c r="AG27" i="1"/>
  <c r="AO27" i="1" s="1"/>
  <c r="AD28" i="1"/>
  <c r="AL28" i="1" s="1"/>
  <c r="AE28" i="1"/>
  <c r="AM28" i="1" s="1"/>
  <c r="AF28" i="1"/>
  <c r="AN28" i="1" s="1"/>
  <c r="AG28" i="1"/>
  <c r="AO28" i="1" s="1"/>
  <c r="AD29" i="1"/>
  <c r="AL29" i="1" s="1"/>
  <c r="AE29" i="1"/>
  <c r="AM29" i="1" s="1"/>
  <c r="AF29" i="1"/>
  <c r="AN29" i="1" s="1"/>
  <c r="AG29" i="1"/>
  <c r="AO29" i="1" s="1"/>
  <c r="AD30" i="1"/>
  <c r="AL30" i="1" s="1"/>
  <c r="AE30" i="1"/>
  <c r="AM30" i="1" s="1"/>
  <c r="AF30" i="1"/>
  <c r="AN30" i="1" s="1"/>
  <c r="AG30" i="1"/>
  <c r="AO30" i="1" s="1"/>
  <c r="AD31" i="1"/>
  <c r="AL31" i="1" s="1"/>
  <c r="AE31" i="1"/>
  <c r="AM31" i="1" s="1"/>
  <c r="AF31" i="1"/>
  <c r="AN31" i="1" s="1"/>
  <c r="AG31" i="1"/>
  <c r="AO31" i="1" s="1"/>
  <c r="AD32" i="1"/>
  <c r="AL32" i="1" s="1"/>
  <c r="AE32" i="1"/>
  <c r="AM32" i="1" s="1"/>
  <c r="AF32" i="1"/>
  <c r="AN32" i="1" s="1"/>
  <c r="AG32" i="1"/>
  <c r="AO32" i="1" s="1"/>
  <c r="AD33" i="1"/>
  <c r="AL33" i="1" s="1"/>
  <c r="AE33" i="1"/>
  <c r="AM33" i="1" s="1"/>
  <c r="AF33" i="1"/>
  <c r="AN33" i="1" s="1"/>
  <c r="AG33" i="1"/>
  <c r="AO33" i="1" s="1"/>
  <c r="AD34" i="1"/>
  <c r="AL34" i="1" s="1"/>
  <c r="AE34" i="1"/>
  <c r="AM34" i="1" s="1"/>
  <c r="AF34" i="1"/>
  <c r="AN34" i="1" s="1"/>
  <c r="AG34" i="1"/>
  <c r="AO34" i="1" s="1"/>
  <c r="AD35" i="1"/>
  <c r="AL35" i="1" s="1"/>
  <c r="AE35" i="1"/>
  <c r="AM35" i="1" s="1"/>
  <c r="AF35" i="1"/>
  <c r="AN35" i="1" s="1"/>
  <c r="AG35" i="1"/>
  <c r="AO35" i="1" s="1"/>
  <c r="AD36" i="1"/>
  <c r="AL36" i="1" s="1"/>
  <c r="AE36" i="1"/>
  <c r="AM36" i="1" s="1"/>
  <c r="AF36" i="1"/>
  <c r="AN36" i="1" s="1"/>
  <c r="AG36" i="1"/>
  <c r="AO36" i="1" s="1"/>
  <c r="AD37" i="1"/>
  <c r="AL37" i="1" s="1"/>
  <c r="AE37" i="1"/>
  <c r="AM37" i="1" s="1"/>
  <c r="AF37" i="1"/>
  <c r="AN37" i="1" s="1"/>
  <c r="AG37" i="1"/>
  <c r="AO37" i="1" s="1"/>
  <c r="AD38" i="1"/>
  <c r="AL38" i="1" s="1"/>
  <c r="AE38" i="1"/>
  <c r="AM38" i="1" s="1"/>
  <c r="AF38" i="1"/>
  <c r="AN38" i="1" s="1"/>
  <c r="AG38" i="1"/>
  <c r="AO38" i="1" s="1"/>
  <c r="AD39" i="1"/>
  <c r="AL39" i="1" s="1"/>
  <c r="AE39" i="1"/>
  <c r="AM39" i="1" s="1"/>
  <c r="AF39" i="1"/>
  <c r="AN39" i="1" s="1"/>
  <c r="AG39" i="1"/>
  <c r="AO39" i="1" s="1"/>
  <c r="AD40" i="1"/>
  <c r="AL40" i="1" s="1"/>
  <c r="AE40" i="1"/>
  <c r="AM40" i="1" s="1"/>
  <c r="AF40" i="1"/>
  <c r="AN40" i="1" s="1"/>
  <c r="AG40" i="1"/>
  <c r="AO40" i="1" s="1"/>
  <c r="AD41" i="1"/>
  <c r="AL41" i="1" s="1"/>
  <c r="AE41" i="1"/>
  <c r="AM41" i="1" s="1"/>
  <c r="AF41" i="1"/>
  <c r="AN41" i="1" s="1"/>
  <c r="AG41" i="1"/>
  <c r="AO41" i="1" s="1"/>
  <c r="AD42" i="1"/>
  <c r="AL42" i="1" s="1"/>
  <c r="AE42" i="1"/>
  <c r="AM42" i="1" s="1"/>
  <c r="AF42" i="1"/>
  <c r="AN42" i="1" s="1"/>
  <c r="AG42" i="1"/>
  <c r="AO42" i="1" s="1"/>
  <c r="AD43" i="1"/>
  <c r="AL43" i="1" s="1"/>
  <c r="AE43" i="1"/>
  <c r="AM43" i="1" s="1"/>
  <c r="AF43" i="1"/>
  <c r="AN43" i="1" s="1"/>
  <c r="AG43" i="1"/>
  <c r="AO43" i="1" s="1"/>
  <c r="AD44" i="1"/>
  <c r="AL44" i="1" s="1"/>
  <c r="AE44" i="1"/>
  <c r="AM44" i="1" s="1"/>
  <c r="AF44" i="1"/>
  <c r="AN44" i="1" s="1"/>
  <c r="AG44" i="1"/>
  <c r="AO44" i="1" s="1"/>
  <c r="AD45" i="1"/>
  <c r="AL45" i="1" s="1"/>
  <c r="AE45" i="1"/>
  <c r="AM45" i="1" s="1"/>
  <c r="AF45" i="1"/>
  <c r="AN45" i="1" s="1"/>
  <c r="AG45" i="1"/>
  <c r="AO45" i="1" s="1"/>
  <c r="AD46" i="1"/>
  <c r="AL46" i="1" s="1"/>
  <c r="AE46" i="1"/>
  <c r="AM46" i="1" s="1"/>
  <c r="AF46" i="1"/>
  <c r="AN46" i="1" s="1"/>
  <c r="AG46" i="1"/>
  <c r="AO46" i="1" s="1"/>
  <c r="AD47" i="1"/>
  <c r="AL47" i="1" s="1"/>
  <c r="AE47" i="1"/>
  <c r="AM47" i="1" s="1"/>
  <c r="AF47" i="1"/>
  <c r="AN47" i="1" s="1"/>
  <c r="AG47" i="1"/>
  <c r="AO47" i="1" s="1"/>
  <c r="AD48" i="1"/>
  <c r="AL48" i="1" s="1"/>
  <c r="AE48" i="1"/>
  <c r="AM48" i="1" s="1"/>
  <c r="AF48" i="1"/>
  <c r="AN48" i="1" s="1"/>
  <c r="AG48" i="1"/>
  <c r="AO48" i="1" s="1"/>
  <c r="AD49" i="1"/>
  <c r="AL49" i="1" s="1"/>
  <c r="AE49" i="1"/>
  <c r="AM49" i="1" s="1"/>
  <c r="AF49" i="1"/>
  <c r="AN49" i="1" s="1"/>
  <c r="AG49" i="1"/>
  <c r="AO49" i="1" s="1"/>
  <c r="AD50" i="1"/>
  <c r="AL50" i="1" s="1"/>
  <c r="AE50" i="1"/>
  <c r="AM50" i="1" s="1"/>
  <c r="AF50" i="1"/>
  <c r="AN50" i="1" s="1"/>
  <c r="AG50" i="1"/>
  <c r="AO50" i="1" s="1"/>
  <c r="AD51" i="1"/>
  <c r="AL51" i="1" s="1"/>
  <c r="AE51" i="1"/>
  <c r="AM51" i="1" s="1"/>
  <c r="AF51" i="1"/>
  <c r="AN51" i="1" s="1"/>
  <c r="AG51" i="1"/>
  <c r="AO51" i="1" s="1"/>
  <c r="AD52" i="1"/>
  <c r="AL52" i="1" s="1"/>
  <c r="AE52" i="1"/>
  <c r="AM52" i="1" s="1"/>
  <c r="AF52" i="1"/>
  <c r="AN52" i="1" s="1"/>
  <c r="AG52" i="1"/>
  <c r="AO52" i="1" s="1"/>
  <c r="AD53" i="1"/>
  <c r="AL53" i="1" s="1"/>
  <c r="AE53" i="1"/>
  <c r="AM53" i="1" s="1"/>
  <c r="AF53" i="1"/>
  <c r="AN53" i="1" s="1"/>
  <c r="AG53" i="1"/>
  <c r="AO53" i="1" s="1"/>
  <c r="AD54" i="1"/>
  <c r="AL54" i="1" s="1"/>
  <c r="AE54" i="1"/>
  <c r="AM54" i="1" s="1"/>
  <c r="AF54" i="1"/>
  <c r="AN54" i="1" s="1"/>
  <c r="AG54" i="1"/>
  <c r="AO54" i="1" s="1"/>
  <c r="AD55" i="1"/>
  <c r="AL55" i="1" s="1"/>
  <c r="AE55" i="1"/>
  <c r="AM55" i="1" s="1"/>
  <c r="AF55" i="1"/>
  <c r="AN55" i="1" s="1"/>
  <c r="AG55" i="1"/>
  <c r="AO55" i="1" s="1"/>
  <c r="AD56" i="1"/>
  <c r="AL56" i="1" s="1"/>
  <c r="AE56" i="1"/>
  <c r="AM56" i="1" s="1"/>
  <c r="AF56" i="1"/>
  <c r="AN56" i="1" s="1"/>
  <c r="AG56" i="1"/>
  <c r="AO56" i="1" s="1"/>
  <c r="AD57" i="1"/>
  <c r="AL57" i="1" s="1"/>
  <c r="AE57" i="1"/>
  <c r="AM57" i="1" s="1"/>
  <c r="AF57" i="1"/>
  <c r="AN57" i="1" s="1"/>
  <c r="AG57" i="1"/>
  <c r="AO57" i="1" s="1"/>
  <c r="AD58" i="1"/>
  <c r="AL58" i="1" s="1"/>
  <c r="AE58" i="1"/>
  <c r="AM58" i="1" s="1"/>
  <c r="AF58" i="1"/>
  <c r="AN58" i="1" s="1"/>
  <c r="AG58" i="1"/>
  <c r="AO58" i="1" s="1"/>
  <c r="AD59" i="1"/>
  <c r="AL59" i="1" s="1"/>
  <c r="AE59" i="1"/>
  <c r="AM59" i="1" s="1"/>
  <c r="AF59" i="1"/>
  <c r="AN59" i="1" s="1"/>
  <c r="AG59" i="1"/>
  <c r="AO59" i="1" s="1"/>
  <c r="AD60" i="1"/>
  <c r="AL60" i="1" s="1"/>
  <c r="AE60" i="1"/>
  <c r="AM60" i="1" s="1"/>
  <c r="AF60" i="1"/>
  <c r="AN60" i="1" s="1"/>
  <c r="AG60" i="1"/>
  <c r="AO60" i="1" s="1"/>
  <c r="AD61" i="1"/>
  <c r="AL61" i="1" s="1"/>
  <c r="AE61" i="1"/>
  <c r="AM61" i="1" s="1"/>
  <c r="AF61" i="1"/>
  <c r="AN61" i="1" s="1"/>
  <c r="AG61" i="1"/>
  <c r="AO61" i="1" s="1"/>
  <c r="AD62" i="1"/>
  <c r="AL62" i="1" s="1"/>
  <c r="AE62" i="1"/>
  <c r="AM62" i="1" s="1"/>
  <c r="AF62" i="1"/>
  <c r="AN62" i="1" s="1"/>
  <c r="AG62" i="1"/>
  <c r="AO62" i="1" s="1"/>
  <c r="AD63" i="1"/>
  <c r="AL63" i="1" s="1"/>
  <c r="AE63" i="1"/>
  <c r="AM63" i="1" s="1"/>
  <c r="AF63" i="1"/>
  <c r="AN63" i="1" s="1"/>
  <c r="AG63" i="1"/>
  <c r="AO63" i="1" s="1"/>
  <c r="AD64" i="1"/>
  <c r="AL64" i="1" s="1"/>
  <c r="AE64" i="1"/>
  <c r="AM64" i="1" s="1"/>
  <c r="AF64" i="1"/>
  <c r="AN64" i="1" s="1"/>
  <c r="AG64" i="1"/>
  <c r="AO64" i="1" s="1"/>
  <c r="AD65" i="1"/>
  <c r="AL65" i="1" s="1"/>
  <c r="AE65" i="1"/>
  <c r="AM65" i="1" s="1"/>
  <c r="AF65" i="1"/>
  <c r="AN65" i="1" s="1"/>
  <c r="AG65" i="1"/>
  <c r="AO65" i="1" s="1"/>
  <c r="AD66" i="1"/>
  <c r="AL66" i="1" s="1"/>
  <c r="AE66" i="1"/>
  <c r="AM66" i="1" s="1"/>
  <c r="AF66" i="1"/>
  <c r="AN66" i="1" s="1"/>
  <c r="AG66" i="1"/>
  <c r="AO66" i="1" s="1"/>
  <c r="AD67" i="1"/>
  <c r="AL67" i="1" s="1"/>
  <c r="AE67" i="1"/>
  <c r="AM67" i="1" s="1"/>
  <c r="AF67" i="1"/>
  <c r="AN67" i="1" s="1"/>
  <c r="AG67" i="1"/>
  <c r="AO67" i="1" s="1"/>
  <c r="AD68" i="1"/>
  <c r="AL68" i="1" s="1"/>
  <c r="AE68" i="1"/>
  <c r="AM68" i="1" s="1"/>
  <c r="AF68" i="1"/>
  <c r="AN68" i="1" s="1"/>
  <c r="AG68" i="1"/>
  <c r="AO68" i="1" s="1"/>
  <c r="AD69" i="1"/>
  <c r="AL69" i="1" s="1"/>
  <c r="AE69" i="1"/>
  <c r="AM69" i="1" s="1"/>
  <c r="AF69" i="1"/>
  <c r="AN69" i="1" s="1"/>
  <c r="AG69" i="1"/>
  <c r="AO69" i="1" s="1"/>
  <c r="AD70" i="1"/>
  <c r="AL70" i="1" s="1"/>
  <c r="AE70" i="1"/>
  <c r="AM70" i="1" s="1"/>
  <c r="AF70" i="1"/>
  <c r="AN70" i="1" s="1"/>
  <c r="AG70" i="1"/>
  <c r="AO70" i="1" s="1"/>
  <c r="AD71" i="1"/>
  <c r="AL71" i="1" s="1"/>
  <c r="AE71" i="1"/>
  <c r="AM71" i="1" s="1"/>
  <c r="AF71" i="1"/>
  <c r="AN71" i="1" s="1"/>
  <c r="AG71" i="1"/>
  <c r="AO71" i="1" s="1"/>
  <c r="AD72" i="1"/>
  <c r="AL72" i="1" s="1"/>
  <c r="AE72" i="1"/>
  <c r="AM72" i="1" s="1"/>
  <c r="AF72" i="1"/>
  <c r="AN72" i="1" s="1"/>
  <c r="AG72" i="1"/>
  <c r="AO72" i="1" s="1"/>
  <c r="AD73" i="1"/>
  <c r="AL73" i="1" s="1"/>
  <c r="AE73" i="1"/>
  <c r="AM73" i="1" s="1"/>
  <c r="AF73" i="1"/>
  <c r="AN73" i="1" s="1"/>
  <c r="AG73" i="1"/>
  <c r="AO73" i="1" s="1"/>
  <c r="AD74" i="1"/>
  <c r="AL74" i="1" s="1"/>
  <c r="AE74" i="1"/>
  <c r="AM74" i="1" s="1"/>
  <c r="AF74" i="1"/>
  <c r="AN74" i="1" s="1"/>
  <c r="AG74" i="1"/>
  <c r="AO74" i="1" s="1"/>
  <c r="AD75" i="1"/>
  <c r="AL75" i="1" s="1"/>
  <c r="AE75" i="1"/>
  <c r="AM75" i="1" s="1"/>
  <c r="AF75" i="1"/>
  <c r="AN75" i="1" s="1"/>
  <c r="AG75" i="1"/>
  <c r="AO75" i="1" s="1"/>
  <c r="AD76" i="1"/>
  <c r="AL76" i="1" s="1"/>
  <c r="AE76" i="1"/>
  <c r="AM76" i="1" s="1"/>
  <c r="AF76" i="1"/>
  <c r="AN76" i="1" s="1"/>
  <c r="AG76" i="1"/>
  <c r="AO76" i="1" s="1"/>
  <c r="AD77" i="1"/>
  <c r="AL77" i="1" s="1"/>
  <c r="AE77" i="1"/>
  <c r="AM77" i="1" s="1"/>
  <c r="AF77" i="1"/>
  <c r="AN77" i="1" s="1"/>
  <c r="AG77" i="1"/>
  <c r="AO77" i="1" s="1"/>
  <c r="AD78" i="1"/>
  <c r="AL78" i="1" s="1"/>
  <c r="AE78" i="1"/>
  <c r="AM78" i="1" s="1"/>
  <c r="AF78" i="1"/>
  <c r="AN78" i="1" s="1"/>
  <c r="AG78" i="1"/>
  <c r="AO78" i="1" s="1"/>
  <c r="AD79" i="1"/>
  <c r="AL79" i="1" s="1"/>
  <c r="AE79" i="1"/>
  <c r="AM79" i="1" s="1"/>
  <c r="AF79" i="1"/>
  <c r="AN79" i="1" s="1"/>
  <c r="AG79" i="1"/>
  <c r="AO79" i="1" s="1"/>
  <c r="AD80" i="1"/>
  <c r="AL80" i="1" s="1"/>
  <c r="AE80" i="1"/>
  <c r="AM80" i="1" s="1"/>
  <c r="AF80" i="1"/>
  <c r="AN80" i="1" s="1"/>
  <c r="AG80" i="1"/>
  <c r="AO80" i="1" s="1"/>
  <c r="AD81" i="1"/>
  <c r="AL81" i="1" s="1"/>
  <c r="AE81" i="1"/>
  <c r="AM81" i="1" s="1"/>
  <c r="AF81" i="1"/>
  <c r="AN81" i="1" s="1"/>
  <c r="AG81" i="1"/>
  <c r="AO81" i="1" s="1"/>
  <c r="AD82" i="1"/>
  <c r="AL82" i="1" s="1"/>
  <c r="AE82" i="1"/>
  <c r="AM82" i="1" s="1"/>
  <c r="AF82" i="1"/>
  <c r="AN82" i="1" s="1"/>
  <c r="AG82" i="1"/>
  <c r="AO82" i="1" s="1"/>
  <c r="AD83" i="1"/>
  <c r="AL83" i="1" s="1"/>
  <c r="AE83" i="1"/>
  <c r="AM83" i="1" s="1"/>
  <c r="AF83" i="1"/>
  <c r="AN83" i="1" s="1"/>
  <c r="AG83" i="1"/>
  <c r="AO83" i="1" s="1"/>
  <c r="AD84" i="1"/>
  <c r="AL84" i="1" s="1"/>
  <c r="AE84" i="1"/>
  <c r="AM84" i="1" s="1"/>
  <c r="AF84" i="1"/>
  <c r="AN84" i="1" s="1"/>
  <c r="AG84" i="1"/>
  <c r="AO84" i="1" s="1"/>
  <c r="AD85" i="1"/>
  <c r="AL85" i="1" s="1"/>
  <c r="AE85" i="1"/>
  <c r="AM85" i="1" s="1"/>
  <c r="AF85" i="1"/>
  <c r="AN85" i="1" s="1"/>
  <c r="AG85" i="1"/>
  <c r="AO85" i="1" s="1"/>
  <c r="AD86" i="1"/>
  <c r="AL86" i="1" s="1"/>
  <c r="AE86" i="1"/>
  <c r="AM86" i="1" s="1"/>
  <c r="AF86" i="1"/>
  <c r="AN86" i="1" s="1"/>
  <c r="AG86" i="1"/>
  <c r="AO86" i="1" s="1"/>
  <c r="AD87" i="1"/>
  <c r="AL87" i="1" s="1"/>
  <c r="AE87" i="1"/>
  <c r="AM87" i="1" s="1"/>
  <c r="AF87" i="1"/>
  <c r="AN87" i="1" s="1"/>
  <c r="AG87" i="1"/>
  <c r="AO87" i="1" s="1"/>
  <c r="AD88" i="1"/>
  <c r="AL88" i="1" s="1"/>
  <c r="AE88" i="1"/>
  <c r="AM88" i="1" s="1"/>
  <c r="AF88" i="1"/>
  <c r="AN88" i="1" s="1"/>
  <c r="AG88" i="1"/>
  <c r="AO88" i="1" s="1"/>
  <c r="AD89" i="1"/>
  <c r="AL89" i="1" s="1"/>
  <c r="AE89" i="1"/>
  <c r="AM89" i="1" s="1"/>
  <c r="AF89" i="1"/>
  <c r="AN89" i="1" s="1"/>
  <c r="AG89" i="1"/>
  <c r="AO89" i="1" s="1"/>
  <c r="AD90" i="1"/>
  <c r="AL90" i="1" s="1"/>
  <c r="AE90" i="1"/>
  <c r="AM90" i="1" s="1"/>
  <c r="AF90" i="1"/>
  <c r="AN90" i="1" s="1"/>
  <c r="AG90" i="1"/>
  <c r="AO90" i="1" s="1"/>
  <c r="AD91" i="1"/>
  <c r="AL91" i="1" s="1"/>
  <c r="AE91" i="1"/>
  <c r="AM91" i="1" s="1"/>
  <c r="AF91" i="1"/>
  <c r="AN91" i="1" s="1"/>
  <c r="AG91" i="1"/>
  <c r="AO91" i="1" s="1"/>
  <c r="AD92" i="1"/>
  <c r="AL92" i="1" s="1"/>
  <c r="AE92" i="1"/>
  <c r="AM92" i="1" s="1"/>
  <c r="AF92" i="1"/>
  <c r="AN92" i="1" s="1"/>
  <c r="AG92" i="1"/>
  <c r="AO92" i="1" s="1"/>
  <c r="AD93" i="1"/>
  <c r="AL93" i="1" s="1"/>
  <c r="AE93" i="1"/>
  <c r="AM93" i="1" s="1"/>
  <c r="AF93" i="1"/>
  <c r="AN93" i="1" s="1"/>
  <c r="AG93" i="1"/>
  <c r="AO93" i="1" s="1"/>
  <c r="AD94" i="1"/>
  <c r="AL94" i="1" s="1"/>
  <c r="AE94" i="1"/>
  <c r="AM94" i="1" s="1"/>
  <c r="AF94" i="1"/>
  <c r="AN94" i="1" s="1"/>
  <c r="AG94" i="1"/>
  <c r="AO94" i="1" s="1"/>
  <c r="AD95" i="1"/>
  <c r="AL95" i="1" s="1"/>
  <c r="AE95" i="1"/>
  <c r="AM95" i="1" s="1"/>
  <c r="AF95" i="1"/>
  <c r="AN95" i="1" s="1"/>
  <c r="AG95" i="1"/>
  <c r="AO95" i="1" s="1"/>
  <c r="AD96" i="1"/>
  <c r="AL96" i="1" s="1"/>
  <c r="AE96" i="1"/>
  <c r="AM96" i="1" s="1"/>
  <c r="AF96" i="1"/>
  <c r="AN96" i="1" s="1"/>
  <c r="AG96" i="1"/>
  <c r="AO96" i="1" s="1"/>
  <c r="AD97" i="1"/>
  <c r="AL97" i="1" s="1"/>
  <c r="AE97" i="1"/>
  <c r="AM97" i="1" s="1"/>
  <c r="AF97" i="1"/>
  <c r="AN97" i="1" s="1"/>
  <c r="AG97" i="1"/>
  <c r="AO97" i="1" s="1"/>
  <c r="AD98" i="1"/>
  <c r="AL98" i="1" s="1"/>
  <c r="AE98" i="1"/>
  <c r="AM98" i="1" s="1"/>
  <c r="AF98" i="1"/>
  <c r="AN98" i="1" s="1"/>
  <c r="AG98" i="1"/>
  <c r="AO98" i="1" s="1"/>
  <c r="AD99" i="1"/>
  <c r="AL99" i="1" s="1"/>
  <c r="AE99" i="1"/>
  <c r="AM99" i="1" s="1"/>
  <c r="AF99" i="1"/>
  <c r="AN99" i="1" s="1"/>
  <c r="AG99" i="1"/>
  <c r="AO99" i="1" s="1"/>
  <c r="AD100" i="1"/>
  <c r="AL100" i="1" s="1"/>
  <c r="AE100" i="1"/>
  <c r="AM100" i="1" s="1"/>
  <c r="AF100" i="1"/>
  <c r="AN100" i="1" s="1"/>
  <c r="AG100" i="1"/>
  <c r="AO100" i="1" s="1"/>
  <c r="AD101" i="1"/>
  <c r="AL101" i="1" s="1"/>
  <c r="AE101" i="1"/>
  <c r="AM101" i="1" s="1"/>
  <c r="AF101" i="1"/>
  <c r="AN101" i="1" s="1"/>
  <c r="AG101" i="1"/>
  <c r="AO101" i="1" s="1"/>
  <c r="AD102" i="1"/>
  <c r="AL102" i="1" s="1"/>
  <c r="AE102" i="1"/>
  <c r="AM102" i="1" s="1"/>
  <c r="AF102" i="1"/>
  <c r="AN102" i="1" s="1"/>
  <c r="AG102" i="1"/>
  <c r="AO102" i="1" s="1"/>
  <c r="AD103" i="1"/>
  <c r="AL103" i="1" s="1"/>
  <c r="AE103" i="1"/>
  <c r="AM103" i="1" s="1"/>
  <c r="AF103" i="1"/>
  <c r="AN103" i="1" s="1"/>
  <c r="AG103" i="1"/>
  <c r="AO103" i="1" s="1"/>
  <c r="AD104" i="1"/>
  <c r="AL104" i="1" s="1"/>
  <c r="AE104" i="1"/>
  <c r="AM104" i="1" s="1"/>
  <c r="AF104" i="1"/>
  <c r="AN104" i="1" s="1"/>
  <c r="AG104" i="1"/>
  <c r="AO104" i="1" s="1"/>
  <c r="AD105" i="1"/>
  <c r="AL105" i="1" s="1"/>
  <c r="AE105" i="1"/>
  <c r="AM105" i="1" s="1"/>
  <c r="AF105" i="1"/>
  <c r="AN105" i="1" s="1"/>
  <c r="AG105" i="1"/>
  <c r="AO105" i="1" s="1"/>
  <c r="AD106" i="1"/>
  <c r="AL106" i="1" s="1"/>
  <c r="AE106" i="1"/>
  <c r="AM106" i="1" s="1"/>
  <c r="AF106" i="1"/>
  <c r="AN106" i="1" s="1"/>
  <c r="AG106" i="1"/>
  <c r="AO106" i="1" s="1"/>
  <c r="AD107" i="1"/>
  <c r="AL107" i="1" s="1"/>
  <c r="AE107" i="1"/>
  <c r="AM107" i="1" s="1"/>
  <c r="AF107" i="1"/>
  <c r="AN107" i="1" s="1"/>
  <c r="AG107" i="1"/>
  <c r="AO107" i="1" s="1"/>
  <c r="AD108" i="1"/>
  <c r="AL108" i="1" s="1"/>
  <c r="AE108" i="1"/>
  <c r="AM108" i="1" s="1"/>
  <c r="AF108" i="1"/>
  <c r="AN108" i="1" s="1"/>
  <c r="AG108" i="1"/>
  <c r="AO108" i="1" s="1"/>
  <c r="AD109" i="1"/>
  <c r="AL109" i="1" s="1"/>
  <c r="AE109" i="1"/>
  <c r="AM109" i="1" s="1"/>
  <c r="AF109" i="1"/>
  <c r="AN109" i="1" s="1"/>
  <c r="AG109" i="1"/>
  <c r="AO109" i="1" s="1"/>
  <c r="AD110" i="1"/>
  <c r="AL110" i="1" s="1"/>
  <c r="AE110" i="1"/>
  <c r="AM110" i="1" s="1"/>
  <c r="AF110" i="1"/>
  <c r="AN110" i="1" s="1"/>
  <c r="AG110" i="1"/>
  <c r="AO110" i="1" s="1"/>
  <c r="AD111" i="1"/>
  <c r="AL111" i="1" s="1"/>
  <c r="AE111" i="1"/>
  <c r="AM111" i="1" s="1"/>
  <c r="AF111" i="1"/>
  <c r="AN111" i="1" s="1"/>
  <c r="AG111" i="1"/>
  <c r="AO111" i="1" s="1"/>
  <c r="AD112" i="1"/>
  <c r="AL112" i="1" s="1"/>
  <c r="AE112" i="1"/>
  <c r="AM112" i="1" s="1"/>
  <c r="AF112" i="1"/>
  <c r="AN112" i="1" s="1"/>
  <c r="AG112" i="1"/>
  <c r="AO112" i="1" s="1"/>
  <c r="AD113" i="1"/>
  <c r="AL113" i="1" s="1"/>
  <c r="AE113" i="1"/>
  <c r="AM113" i="1" s="1"/>
  <c r="AF113" i="1"/>
  <c r="AN113" i="1" s="1"/>
  <c r="AG113" i="1"/>
  <c r="AO113" i="1" s="1"/>
  <c r="AD114" i="1"/>
  <c r="AL114" i="1" s="1"/>
  <c r="AE114" i="1"/>
  <c r="AM114" i="1" s="1"/>
  <c r="AF114" i="1"/>
  <c r="AN114" i="1" s="1"/>
  <c r="AG114" i="1"/>
  <c r="AO114" i="1" s="1"/>
  <c r="AD115" i="1"/>
  <c r="AL115" i="1" s="1"/>
  <c r="AE115" i="1"/>
  <c r="AM115" i="1" s="1"/>
  <c r="AF115" i="1"/>
  <c r="AN115" i="1" s="1"/>
  <c r="AG115" i="1"/>
  <c r="AO115" i="1" s="1"/>
  <c r="AD116" i="1"/>
  <c r="AL116" i="1" s="1"/>
  <c r="AE116" i="1"/>
  <c r="AM116" i="1" s="1"/>
  <c r="AF116" i="1"/>
  <c r="AN116" i="1" s="1"/>
  <c r="AG116" i="1"/>
  <c r="AO116" i="1" s="1"/>
  <c r="AD117" i="1"/>
  <c r="AL117" i="1" s="1"/>
  <c r="AE117" i="1"/>
  <c r="AM117" i="1" s="1"/>
  <c r="AF117" i="1"/>
  <c r="AN117" i="1" s="1"/>
  <c r="AG117" i="1"/>
  <c r="AO117" i="1" s="1"/>
  <c r="AD118" i="1"/>
  <c r="AL118" i="1" s="1"/>
  <c r="AE118" i="1"/>
  <c r="AM118" i="1" s="1"/>
  <c r="AF118" i="1"/>
  <c r="AN118" i="1" s="1"/>
  <c r="AG118" i="1"/>
  <c r="AO118" i="1" s="1"/>
  <c r="AD119" i="1"/>
  <c r="AL119" i="1" s="1"/>
  <c r="AE119" i="1"/>
  <c r="AM119" i="1" s="1"/>
  <c r="AF119" i="1"/>
  <c r="AN119" i="1" s="1"/>
  <c r="AG119" i="1"/>
  <c r="AO119" i="1" s="1"/>
  <c r="AD120" i="1"/>
  <c r="AL120" i="1" s="1"/>
  <c r="AE120" i="1"/>
  <c r="AM120" i="1" s="1"/>
  <c r="AF120" i="1"/>
  <c r="AN120" i="1" s="1"/>
  <c r="AG120" i="1"/>
  <c r="AO120" i="1" s="1"/>
  <c r="AD121" i="1"/>
  <c r="AL121" i="1" s="1"/>
  <c r="AE121" i="1"/>
  <c r="AM121" i="1" s="1"/>
  <c r="AF121" i="1"/>
  <c r="AN121" i="1" s="1"/>
  <c r="AG121" i="1"/>
  <c r="AO121" i="1" s="1"/>
  <c r="AD122" i="1"/>
  <c r="AL122" i="1" s="1"/>
  <c r="AE122" i="1"/>
  <c r="AM122" i="1" s="1"/>
  <c r="AF122" i="1"/>
  <c r="AN122" i="1" s="1"/>
  <c r="AG122" i="1"/>
  <c r="AO122" i="1" s="1"/>
  <c r="AD123" i="1"/>
  <c r="AL123" i="1" s="1"/>
  <c r="AE123" i="1"/>
  <c r="AM123" i="1" s="1"/>
  <c r="AF123" i="1"/>
  <c r="AN123" i="1" s="1"/>
  <c r="AG123" i="1"/>
  <c r="AO123" i="1" s="1"/>
  <c r="AD124" i="1"/>
  <c r="AL124" i="1" s="1"/>
  <c r="AE124" i="1"/>
  <c r="AM124" i="1" s="1"/>
  <c r="AF124" i="1"/>
  <c r="AN124" i="1" s="1"/>
  <c r="AG124" i="1"/>
  <c r="AO124" i="1" s="1"/>
  <c r="AD125" i="1"/>
  <c r="AL125" i="1" s="1"/>
  <c r="AE125" i="1"/>
  <c r="AM125" i="1" s="1"/>
  <c r="AF125" i="1"/>
  <c r="AN125" i="1" s="1"/>
  <c r="AG125" i="1"/>
  <c r="AO125" i="1" s="1"/>
  <c r="AD126" i="1"/>
  <c r="AL126" i="1" s="1"/>
  <c r="AE126" i="1"/>
  <c r="AM126" i="1" s="1"/>
  <c r="AF126" i="1"/>
  <c r="AN126" i="1" s="1"/>
  <c r="AG126" i="1"/>
  <c r="AO126" i="1" s="1"/>
  <c r="AD127" i="1"/>
  <c r="AL127" i="1" s="1"/>
  <c r="AE127" i="1"/>
  <c r="AM127" i="1" s="1"/>
  <c r="AF127" i="1"/>
  <c r="AN127" i="1" s="1"/>
  <c r="AG127" i="1"/>
  <c r="AO127" i="1" s="1"/>
  <c r="AD128" i="1"/>
  <c r="AL128" i="1" s="1"/>
  <c r="AE128" i="1"/>
  <c r="AM128" i="1" s="1"/>
  <c r="AF128" i="1"/>
  <c r="AN128" i="1" s="1"/>
  <c r="AG128" i="1"/>
  <c r="AO128" i="1" s="1"/>
  <c r="AD129" i="1"/>
  <c r="AL129" i="1" s="1"/>
  <c r="AE129" i="1"/>
  <c r="AM129" i="1" s="1"/>
  <c r="AF129" i="1"/>
  <c r="AN129" i="1" s="1"/>
  <c r="AG129" i="1"/>
  <c r="AO129" i="1" s="1"/>
  <c r="AD130" i="1"/>
  <c r="AL130" i="1" s="1"/>
  <c r="AE130" i="1"/>
  <c r="AM130" i="1" s="1"/>
  <c r="AF130" i="1"/>
  <c r="AN130" i="1" s="1"/>
  <c r="AG130" i="1"/>
  <c r="AO130" i="1" s="1"/>
  <c r="AD131" i="1"/>
  <c r="AL131" i="1" s="1"/>
  <c r="AE131" i="1"/>
  <c r="AM131" i="1" s="1"/>
  <c r="AF131" i="1"/>
  <c r="AN131" i="1" s="1"/>
  <c r="AG131" i="1"/>
  <c r="AO131" i="1" s="1"/>
  <c r="AD132" i="1"/>
  <c r="AL132" i="1" s="1"/>
  <c r="AE132" i="1"/>
  <c r="AM132" i="1" s="1"/>
  <c r="AF132" i="1"/>
  <c r="AN132" i="1" s="1"/>
  <c r="AG132" i="1"/>
  <c r="AO132" i="1" s="1"/>
  <c r="AD133" i="1"/>
  <c r="AL133" i="1" s="1"/>
  <c r="AE133" i="1"/>
  <c r="AM133" i="1" s="1"/>
  <c r="AF133" i="1"/>
  <c r="AN133" i="1" s="1"/>
  <c r="AG133" i="1"/>
  <c r="AO133" i="1" s="1"/>
  <c r="AD134" i="1"/>
  <c r="AL134" i="1" s="1"/>
  <c r="AE134" i="1"/>
  <c r="AM134" i="1" s="1"/>
  <c r="AF134" i="1"/>
  <c r="AN134" i="1" s="1"/>
  <c r="AG134" i="1"/>
  <c r="AO134" i="1" s="1"/>
  <c r="AD135" i="1"/>
  <c r="AL135" i="1" s="1"/>
  <c r="AE135" i="1"/>
  <c r="AM135" i="1" s="1"/>
  <c r="AF135" i="1"/>
  <c r="AN135" i="1" s="1"/>
  <c r="AG135" i="1"/>
  <c r="AO135" i="1" s="1"/>
  <c r="AD136" i="1"/>
  <c r="AL136" i="1" s="1"/>
  <c r="AE136" i="1"/>
  <c r="AM136" i="1" s="1"/>
  <c r="AF136" i="1"/>
  <c r="AN136" i="1" s="1"/>
  <c r="AG136" i="1"/>
  <c r="AO136" i="1" s="1"/>
  <c r="AD137" i="1"/>
  <c r="AL137" i="1" s="1"/>
  <c r="AE137" i="1"/>
  <c r="AM137" i="1" s="1"/>
  <c r="AF137" i="1"/>
  <c r="AN137" i="1" s="1"/>
  <c r="AG137" i="1"/>
  <c r="AO137" i="1" s="1"/>
  <c r="AD138" i="1"/>
  <c r="AL138" i="1" s="1"/>
  <c r="AE138" i="1"/>
  <c r="AM138" i="1" s="1"/>
  <c r="AF138" i="1"/>
  <c r="AN138" i="1" s="1"/>
  <c r="AG138" i="1"/>
  <c r="AO138" i="1" s="1"/>
  <c r="AD139" i="1"/>
  <c r="AL139" i="1" s="1"/>
  <c r="AE139" i="1"/>
  <c r="AM139" i="1" s="1"/>
  <c r="AF139" i="1"/>
  <c r="AN139" i="1" s="1"/>
  <c r="AG139" i="1"/>
  <c r="AO139" i="1" s="1"/>
  <c r="AD140" i="1"/>
  <c r="AL140" i="1" s="1"/>
  <c r="AE140" i="1"/>
  <c r="AM140" i="1" s="1"/>
  <c r="AF140" i="1"/>
  <c r="AN140" i="1" s="1"/>
  <c r="AG140" i="1"/>
  <c r="AO140" i="1" s="1"/>
  <c r="AD141" i="1"/>
  <c r="AL141" i="1" s="1"/>
  <c r="AE141" i="1"/>
  <c r="AM141" i="1" s="1"/>
  <c r="AF141" i="1"/>
  <c r="AN141" i="1" s="1"/>
  <c r="AG141" i="1"/>
  <c r="AO141" i="1" s="1"/>
  <c r="AD142" i="1"/>
  <c r="AL142" i="1" s="1"/>
  <c r="AE142" i="1"/>
  <c r="AM142" i="1" s="1"/>
  <c r="AF142" i="1"/>
  <c r="AN142" i="1" s="1"/>
  <c r="AG142" i="1"/>
  <c r="AO142" i="1" s="1"/>
  <c r="AD143" i="1"/>
  <c r="AL143" i="1" s="1"/>
  <c r="AE143" i="1"/>
  <c r="AM143" i="1" s="1"/>
  <c r="AF143" i="1"/>
  <c r="AN143" i="1" s="1"/>
  <c r="AG143" i="1"/>
  <c r="AO143" i="1" s="1"/>
  <c r="AD144" i="1"/>
  <c r="AL144" i="1" s="1"/>
  <c r="AE144" i="1"/>
  <c r="AM144" i="1" s="1"/>
  <c r="AF144" i="1"/>
  <c r="AN144" i="1" s="1"/>
  <c r="AG144" i="1"/>
  <c r="AO144" i="1" s="1"/>
  <c r="AD145" i="1"/>
  <c r="AL145" i="1" s="1"/>
  <c r="AE145" i="1"/>
  <c r="AM145" i="1" s="1"/>
  <c r="AF145" i="1"/>
  <c r="AN145" i="1" s="1"/>
  <c r="AG145" i="1"/>
  <c r="AO145" i="1" s="1"/>
  <c r="AD146" i="1"/>
  <c r="AL146" i="1" s="1"/>
  <c r="AE146" i="1"/>
  <c r="AM146" i="1" s="1"/>
  <c r="AF146" i="1"/>
  <c r="AN146" i="1" s="1"/>
  <c r="AG146" i="1"/>
  <c r="AO146" i="1" s="1"/>
  <c r="AD147" i="1"/>
  <c r="AL147" i="1" s="1"/>
  <c r="AE147" i="1"/>
  <c r="AM147" i="1" s="1"/>
  <c r="AF147" i="1"/>
  <c r="AN147" i="1" s="1"/>
  <c r="AG147" i="1"/>
  <c r="AO147" i="1" s="1"/>
  <c r="AD148" i="1"/>
  <c r="AL148" i="1" s="1"/>
  <c r="AE148" i="1"/>
  <c r="AM148" i="1" s="1"/>
  <c r="AF148" i="1"/>
  <c r="AN148" i="1" s="1"/>
  <c r="AG148" i="1"/>
  <c r="AO148" i="1" s="1"/>
  <c r="AD149" i="1"/>
  <c r="AL149" i="1" s="1"/>
  <c r="AE149" i="1"/>
  <c r="AM149" i="1" s="1"/>
  <c r="AF149" i="1"/>
  <c r="AN149" i="1" s="1"/>
  <c r="AG149" i="1"/>
  <c r="AO149" i="1" s="1"/>
  <c r="AD150" i="1"/>
  <c r="AL150" i="1" s="1"/>
  <c r="AE150" i="1"/>
  <c r="AM150" i="1" s="1"/>
  <c r="AF150" i="1"/>
  <c r="AN150" i="1" s="1"/>
  <c r="AG150" i="1"/>
  <c r="AO150" i="1" s="1"/>
  <c r="AD151" i="1"/>
  <c r="AL151" i="1" s="1"/>
  <c r="AE151" i="1"/>
  <c r="AM151" i="1" s="1"/>
  <c r="AF151" i="1"/>
  <c r="AN151" i="1" s="1"/>
  <c r="AG151" i="1"/>
  <c r="AO151" i="1" s="1"/>
  <c r="AD152" i="1"/>
  <c r="AL152" i="1" s="1"/>
  <c r="AE152" i="1"/>
  <c r="AM152" i="1" s="1"/>
  <c r="AF152" i="1"/>
  <c r="AN152" i="1" s="1"/>
  <c r="AG152" i="1"/>
  <c r="AO152" i="1" s="1"/>
  <c r="AD153" i="1"/>
  <c r="AL153" i="1" s="1"/>
  <c r="AE153" i="1"/>
  <c r="AM153" i="1" s="1"/>
  <c r="AF153" i="1"/>
  <c r="AN153" i="1" s="1"/>
  <c r="AG153" i="1"/>
  <c r="AO153" i="1" s="1"/>
  <c r="AD154" i="1"/>
  <c r="AL154" i="1" s="1"/>
  <c r="AE154" i="1"/>
  <c r="AM154" i="1" s="1"/>
  <c r="AF154" i="1"/>
  <c r="AN154" i="1" s="1"/>
  <c r="AG154" i="1"/>
  <c r="AO154" i="1" s="1"/>
  <c r="AD155" i="1"/>
  <c r="AL155" i="1" s="1"/>
  <c r="AE155" i="1"/>
  <c r="AM155" i="1" s="1"/>
  <c r="AF155" i="1"/>
  <c r="AN155" i="1" s="1"/>
  <c r="AG155" i="1"/>
  <c r="AO155" i="1" s="1"/>
  <c r="AD156" i="1"/>
  <c r="AL156" i="1" s="1"/>
  <c r="AE156" i="1"/>
  <c r="AM156" i="1" s="1"/>
  <c r="AF156" i="1"/>
  <c r="AN156" i="1" s="1"/>
  <c r="AG156" i="1"/>
  <c r="AO156" i="1" s="1"/>
  <c r="AD157" i="1"/>
  <c r="AL157" i="1" s="1"/>
  <c r="AE157" i="1"/>
  <c r="AM157" i="1" s="1"/>
  <c r="AF157" i="1"/>
  <c r="AN157" i="1" s="1"/>
  <c r="AG157" i="1"/>
  <c r="AO157" i="1" s="1"/>
  <c r="AD158" i="1"/>
  <c r="AL158" i="1" s="1"/>
  <c r="AE158" i="1"/>
  <c r="AM158" i="1" s="1"/>
  <c r="AF158" i="1"/>
  <c r="AN158" i="1" s="1"/>
  <c r="AG158" i="1"/>
  <c r="AO158" i="1" s="1"/>
  <c r="AD159" i="1"/>
  <c r="AL159" i="1" s="1"/>
  <c r="AE159" i="1"/>
  <c r="AM159" i="1" s="1"/>
  <c r="AF159" i="1"/>
  <c r="AN159" i="1" s="1"/>
  <c r="AG159" i="1"/>
  <c r="AO159" i="1" s="1"/>
  <c r="AD160" i="1"/>
  <c r="AL160" i="1" s="1"/>
  <c r="AE160" i="1"/>
  <c r="AM160" i="1" s="1"/>
  <c r="AF160" i="1"/>
  <c r="AN160" i="1" s="1"/>
  <c r="AG160" i="1"/>
  <c r="AO160" i="1" s="1"/>
  <c r="AD161" i="1"/>
  <c r="AL161" i="1" s="1"/>
  <c r="AE161" i="1"/>
  <c r="AM161" i="1" s="1"/>
  <c r="AF161" i="1"/>
  <c r="AN161" i="1" s="1"/>
  <c r="AG161" i="1"/>
  <c r="AO161" i="1" s="1"/>
  <c r="AD162" i="1"/>
  <c r="AL162" i="1" s="1"/>
  <c r="AE162" i="1"/>
  <c r="AM162" i="1" s="1"/>
  <c r="AF162" i="1"/>
  <c r="AN162" i="1" s="1"/>
  <c r="AG162" i="1"/>
  <c r="AO162" i="1" s="1"/>
  <c r="AD163" i="1"/>
  <c r="AL163" i="1" s="1"/>
  <c r="AE163" i="1"/>
  <c r="AM163" i="1" s="1"/>
  <c r="AF163" i="1"/>
  <c r="AN163" i="1" s="1"/>
  <c r="AG163" i="1"/>
  <c r="AO163" i="1" s="1"/>
  <c r="AD164" i="1"/>
  <c r="AL164" i="1" s="1"/>
  <c r="AE164" i="1"/>
  <c r="AM164" i="1" s="1"/>
  <c r="AF164" i="1"/>
  <c r="AN164" i="1" s="1"/>
  <c r="AG164" i="1"/>
  <c r="AO164" i="1" s="1"/>
  <c r="AD165" i="1"/>
  <c r="AL165" i="1" s="1"/>
  <c r="AE165" i="1"/>
  <c r="AM165" i="1" s="1"/>
  <c r="AF165" i="1"/>
  <c r="AN165" i="1" s="1"/>
  <c r="AG165" i="1"/>
  <c r="AO165" i="1" s="1"/>
  <c r="AD166" i="1"/>
  <c r="AL166" i="1" s="1"/>
  <c r="AE166" i="1"/>
  <c r="AM166" i="1" s="1"/>
  <c r="AF166" i="1"/>
  <c r="AN166" i="1" s="1"/>
  <c r="AG166" i="1"/>
  <c r="AO166" i="1" s="1"/>
  <c r="AD167" i="1"/>
  <c r="AL167" i="1" s="1"/>
  <c r="AE167" i="1"/>
  <c r="AM167" i="1" s="1"/>
  <c r="AF167" i="1"/>
  <c r="AN167" i="1" s="1"/>
  <c r="AG167" i="1"/>
  <c r="AO167" i="1" s="1"/>
  <c r="AD168" i="1"/>
  <c r="AL168" i="1" s="1"/>
  <c r="AE168" i="1"/>
  <c r="AM168" i="1" s="1"/>
  <c r="AF168" i="1"/>
  <c r="AN168" i="1" s="1"/>
  <c r="AG168" i="1"/>
  <c r="AO168" i="1" s="1"/>
  <c r="AD169" i="1"/>
  <c r="AL169" i="1" s="1"/>
  <c r="AE169" i="1"/>
  <c r="AM169" i="1" s="1"/>
  <c r="AF169" i="1"/>
  <c r="AN169" i="1" s="1"/>
  <c r="AG169" i="1"/>
  <c r="AO169" i="1" s="1"/>
  <c r="AD170" i="1"/>
  <c r="AL170" i="1" s="1"/>
  <c r="AE170" i="1"/>
  <c r="AM170" i="1" s="1"/>
  <c r="AF170" i="1"/>
  <c r="AN170" i="1" s="1"/>
  <c r="AG170" i="1"/>
  <c r="AO170" i="1" s="1"/>
  <c r="AD171" i="1"/>
  <c r="AL171" i="1" s="1"/>
  <c r="AE171" i="1"/>
  <c r="AM171" i="1" s="1"/>
  <c r="AF171" i="1"/>
  <c r="AN171" i="1" s="1"/>
  <c r="AG171" i="1"/>
  <c r="AO171" i="1" s="1"/>
  <c r="AD172" i="1"/>
  <c r="AL172" i="1" s="1"/>
  <c r="AE172" i="1"/>
  <c r="AM172" i="1" s="1"/>
  <c r="AF172" i="1"/>
  <c r="AN172" i="1" s="1"/>
  <c r="AG172" i="1"/>
  <c r="AO172" i="1" s="1"/>
  <c r="AD173" i="1"/>
  <c r="AL173" i="1" s="1"/>
  <c r="AE173" i="1"/>
  <c r="AM173" i="1" s="1"/>
  <c r="AF173" i="1"/>
  <c r="AN173" i="1" s="1"/>
  <c r="AG173" i="1"/>
  <c r="AO173" i="1" s="1"/>
  <c r="AD174" i="1"/>
  <c r="AL174" i="1" s="1"/>
  <c r="AE174" i="1"/>
  <c r="AM174" i="1" s="1"/>
  <c r="AF174" i="1"/>
  <c r="AN174" i="1" s="1"/>
  <c r="AG174" i="1"/>
  <c r="AO174" i="1" s="1"/>
  <c r="AD175" i="1"/>
  <c r="AL175" i="1" s="1"/>
  <c r="AE175" i="1"/>
  <c r="AM175" i="1" s="1"/>
  <c r="AF175" i="1"/>
  <c r="AN175" i="1" s="1"/>
  <c r="AG175" i="1"/>
  <c r="AO175" i="1" s="1"/>
  <c r="AD176" i="1"/>
  <c r="AL176" i="1" s="1"/>
  <c r="AE176" i="1"/>
  <c r="AM176" i="1" s="1"/>
  <c r="AF176" i="1"/>
  <c r="AN176" i="1" s="1"/>
  <c r="AG176" i="1"/>
  <c r="AO176" i="1" s="1"/>
  <c r="AD177" i="1"/>
  <c r="AL177" i="1" s="1"/>
  <c r="AE177" i="1"/>
  <c r="AM177" i="1" s="1"/>
  <c r="AF177" i="1"/>
  <c r="AN177" i="1" s="1"/>
  <c r="AG177" i="1"/>
  <c r="AO177" i="1" s="1"/>
  <c r="AD178" i="1"/>
  <c r="AL178" i="1" s="1"/>
  <c r="AE178" i="1"/>
  <c r="AM178" i="1" s="1"/>
  <c r="AF178" i="1"/>
  <c r="AN178" i="1" s="1"/>
  <c r="AG178" i="1"/>
  <c r="AO178" i="1" s="1"/>
  <c r="AD179" i="1"/>
  <c r="AL179" i="1" s="1"/>
  <c r="AE179" i="1"/>
  <c r="AM179" i="1" s="1"/>
  <c r="AF179" i="1"/>
  <c r="AN179" i="1" s="1"/>
  <c r="AG179" i="1"/>
  <c r="AO179" i="1" s="1"/>
  <c r="AD180" i="1"/>
  <c r="AL180" i="1" s="1"/>
  <c r="AE180" i="1"/>
  <c r="AM180" i="1" s="1"/>
  <c r="AF180" i="1"/>
  <c r="AN180" i="1" s="1"/>
  <c r="AG180" i="1"/>
  <c r="AO180" i="1" s="1"/>
  <c r="AD181" i="1"/>
  <c r="AL181" i="1" s="1"/>
  <c r="AE181" i="1"/>
  <c r="AM181" i="1" s="1"/>
  <c r="AF181" i="1"/>
  <c r="AN181" i="1" s="1"/>
  <c r="AG181" i="1"/>
  <c r="AO181" i="1" s="1"/>
  <c r="AD182" i="1"/>
  <c r="AL182" i="1" s="1"/>
  <c r="AE182" i="1"/>
  <c r="AM182" i="1" s="1"/>
  <c r="AF182" i="1"/>
  <c r="AN182" i="1" s="1"/>
  <c r="AG182" i="1"/>
  <c r="AO182" i="1" s="1"/>
  <c r="AD183" i="1"/>
  <c r="AL183" i="1" s="1"/>
  <c r="AE183" i="1"/>
  <c r="AM183" i="1" s="1"/>
  <c r="AF183" i="1"/>
  <c r="AN183" i="1" s="1"/>
  <c r="AG183" i="1"/>
  <c r="AO183" i="1" s="1"/>
  <c r="AD184" i="1"/>
  <c r="AL184" i="1" s="1"/>
  <c r="AE184" i="1"/>
  <c r="AM184" i="1" s="1"/>
  <c r="AF184" i="1"/>
  <c r="AN184" i="1" s="1"/>
  <c r="AG184" i="1"/>
  <c r="AO184" i="1" s="1"/>
  <c r="AD185" i="1"/>
  <c r="AL185" i="1" s="1"/>
  <c r="AE185" i="1"/>
  <c r="AM185" i="1" s="1"/>
  <c r="AF185" i="1"/>
  <c r="AN185" i="1" s="1"/>
  <c r="AG185" i="1"/>
  <c r="AO185" i="1" s="1"/>
  <c r="AD186" i="1"/>
  <c r="AL186" i="1" s="1"/>
  <c r="AE186" i="1"/>
  <c r="AM186" i="1" s="1"/>
  <c r="AF186" i="1"/>
  <c r="AN186" i="1" s="1"/>
  <c r="AG186" i="1"/>
  <c r="AO186" i="1" s="1"/>
  <c r="AD187" i="1"/>
  <c r="AL187" i="1" s="1"/>
  <c r="AE187" i="1"/>
  <c r="AM187" i="1" s="1"/>
  <c r="AF187" i="1"/>
  <c r="AN187" i="1" s="1"/>
  <c r="AG187" i="1"/>
  <c r="AO187" i="1" s="1"/>
  <c r="AD188" i="1"/>
  <c r="AL188" i="1" s="1"/>
  <c r="AE188" i="1"/>
  <c r="AM188" i="1" s="1"/>
  <c r="AF188" i="1"/>
  <c r="AN188" i="1" s="1"/>
  <c r="AG188" i="1"/>
  <c r="AO188" i="1" s="1"/>
  <c r="AD189" i="1"/>
  <c r="AL189" i="1" s="1"/>
  <c r="AE189" i="1"/>
  <c r="AM189" i="1" s="1"/>
  <c r="AF189" i="1"/>
  <c r="AN189" i="1" s="1"/>
  <c r="AG189" i="1"/>
  <c r="AO189" i="1" s="1"/>
  <c r="AD190" i="1"/>
  <c r="AL190" i="1" s="1"/>
  <c r="AE190" i="1"/>
  <c r="AM190" i="1" s="1"/>
  <c r="AF190" i="1"/>
  <c r="AN190" i="1" s="1"/>
  <c r="AG190" i="1"/>
  <c r="AO190" i="1" s="1"/>
  <c r="AD191" i="1"/>
  <c r="AL191" i="1" s="1"/>
  <c r="AE191" i="1"/>
  <c r="AM191" i="1" s="1"/>
  <c r="AF191" i="1"/>
  <c r="AN191" i="1" s="1"/>
  <c r="AG191" i="1"/>
  <c r="AO191" i="1" s="1"/>
  <c r="AD192" i="1"/>
  <c r="AL192" i="1" s="1"/>
  <c r="AE192" i="1"/>
  <c r="AM192" i="1" s="1"/>
  <c r="AF192" i="1"/>
  <c r="AN192" i="1" s="1"/>
  <c r="AG192" i="1"/>
  <c r="AO192" i="1" s="1"/>
  <c r="AD193" i="1"/>
  <c r="AL193" i="1" s="1"/>
  <c r="AE193" i="1"/>
  <c r="AM193" i="1" s="1"/>
  <c r="AF193" i="1"/>
  <c r="AN193" i="1" s="1"/>
  <c r="AG193" i="1"/>
  <c r="AO193" i="1" s="1"/>
  <c r="AD194" i="1"/>
  <c r="AL194" i="1" s="1"/>
  <c r="AE194" i="1"/>
  <c r="AM194" i="1" s="1"/>
  <c r="AF194" i="1"/>
  <c r="AN194" i="1" s="1"/>
  <c r="AG194" i="1"/>
  <c r="AO194" i="1" s="1"/>
  <c r="AD195" i="1"/>
  <c r="AL195" i="1" s="1"/>
  <c r="AE195" i="1"/>
  <c r="AM195" i="1" s="1"/>
  <c r="AF195" i="1"/>
  <c r="AN195" i="1" s="1"/>
  <c r="AG195" i="1"/>
  <c r="AO195" i="1" s="1"/>
  <c r="AD196" i="1"/>
  <c r="AL196" i="1" s="1"/>
  <c r="AE196" i="1"/>
  <c r="AM196" i="1" s="1"/>
  <c r="AF196" i="1"/>
  <c r="AN196" i="1" s="1"/>
  <c r="AG196" i="1"/>
  <c r="AO196" i="1" s="1"/>
  <c r="AD197" i="1"/>
  <c r="AL197" i="1" s="1"/>
  <c r="AE197" i="1"/>
  <c r="AM197" i="1" s="1"/>
  <c r="AF197" i="1"/>
  <c r="AN197" i="1" s="1"/>
  <c r="AG197" i="1"/>
  <c r="AO197" i="1" s="1"/>
  <c r="AD198" i="1"/>
  <c r="AL198" i="1" s="1"/>
  <c r="AE198" i="1"/>
  <c r="AM198" i="1" s="1"/>
  <c r="AF198" i="1"/>
  <c r="AN198" i="1" s="1"/>
  <c r="AG198" i="1"/>
  <c r="AO198" i="1" s="1"/>
  <c r="AD199" i="1"/>
  <c r="AL199" i="1" s="1"/>
  <c r="AE199" i="1"/>
  <c r="AM199" i="1" s="1"/>
  <c r="AF199" i="1"/>
  <c r="AN199" i="1" s="1"/>
  <c r="AG199" i="1"/>
  <c r="AO199" i="1" s="1"/>
  <c r="AD200" i="1"/>
  <c r="AL200" i="1" s="1"/>
  <c r="AE200" i="1"/>
  <c r="AM200" i="1" s="1"/>
  <c r="AF200" i="1"/>
  <c r="AN200" i="1" s="1"/>
  <c r="AG200" i="1"/>
  <c r="AO200" i="1" s="1"/>
  <c r="AD201" i="1"/>
  <c r="AL201" i="1" s="1"/>
  <c r="AE201" i="1"/>
  <c r="AM201" i="1" s="1"/>
  <c r="AF201" i="1"/>
  <c r="AN201" i="1" s="1"/>
  <c r="AG201" i="1"/>
  <c r="AO201" i="1" s="1"/>
  <c r="AD202" i="1"/>
  <c r="AL202" i="1" s="1"/>
  <c r="AE202" i="1"/>
  <c r="AM202" i="1" s="1"/>
  <c r="AF202" i="1"/>
  <c r="AN202" i="1" s="1"/>
  <c r="AG202" i="1"/>
  <c r="AO202" i="1" s="1"/>
  <c r="AD203" i="1"/>
  <c r="AL203" i="1" s="1"/>
  <c r="AE203" i="1"/>
  <c r="AM203" i="1" s="1"/>
  <c r="AF203" i="1"/>
  <c r="AN203" i="1" s="1"/>
  <c r="AG203" i="1"/>
  <c r="AO203" i="1" s="1"/>
  <c r="AD204" i="1"/>
  <c r="AL204" i="1" s="1"/>
  <c r="AE204" i="1"/>
  <c r="AM204" i="1" s="1"/>
  <c r="AF204" i="1"/>
  <c r="AN204" i="1" s="1"/>
  <c r="AG204" i="1"/>
  <c r="AO204" i="1" s="1"/>
  <c r="AD205" i="1"/>
  <c r="AL205" i="1" s="1"/>
  <c r="AE205" i="1"/>
  <c r="AM205" i="1" s="1"/>
  <c r="AF205" i="1"/>
  <c r="AN205" i="1" s="1"/>
  <c r="AG205" i="1"/>
  <c r="AO205" i="1" s="1"/>
  <c r="AD206" i="1"/>
  <c r="AL206" i="1" s="1"/>
  <c r="AE206" i="1"/>
  <c r="AM206" i="1" s="1"/>
  <c r="AF206" i="1"/>
  <c r="AN206" i="1" s="1"/>
  <c r="AG206" i="1"/>
  <c r="AO206" i="1" s="1"/>
  <c r="AD207" i="1"/>
  <c r="AL207" i="1" s="1"/>
  <c r="AE207" i="1"/>
  <c r="AM207" i="1" s="1"/>
  <c r="AF207" i="1"/>
  <c r="AN207" i="1" s="1"/>
  <c r="AG207" i="1"/>
  <c r="AO207" i="1" s="1"/>
  <c r="AD208" i="1"/>
  <c r="AL208" i="1" s="1"/>
  <c r="AE208" i="1"/>
  <c r="AM208" i="1" s="1"/>
  <c r="AF208" i="1"/>
  <c r="AN208" i="1" s="1"/>
  <c r="AG208" i="1"/>
  <c r="AO208" i="1" s="1"/>
  <c r="AD209" i="1"/>
  <c r="AL209" i="1" s="1"/>
  <c r="AE209" i="1"/>
  <c r="AM209" i="1" s="1"/>
  <c r="AF209" i="1"/>
  <c r="AN209" i="1" s="1"/>
  <c r="AG209" i="1"/>
  <c r="AO209" i="1" s="1"/>
  <c r="AD210" i="1"/>
  <c r="AL210" i="1" s="1"/>
  <c r="AE210" i="1"/>
  <c r="AM210" i="1" s="1"/>
  <c r="AF210" i="1"/>
  <c r="AN210" i="1" s="1"/>
  <c r="AG210" i="1"/>
  <c r="AO210" i="1" s="1"/>
  <c r="AD211" i="1"/>
  <c r="AL211" i="1" s="1"/>
  <c r="AE211" i="1"/>
  <c r="AM211" i="1" s="1"/>
  <c r="AF211" i="1"/>
  <c r="AN211" i="1" s="1"/>
  <c r="AG211" i="1"/>
  <c r="AO211" i="1" s="1"/>
  <c r="AD212" i="1"/>
  <c r="AL212" i="1" s="1"/>
  <c r="AE212" i="1"/>
  <c r="AM212" i="1" s="1"/>
  <c r="AF212" i="1"/>
  <c r="AN212" i="1" s="1"/>
  <c r="AG212" i="1"/>
  <c r="AO212" i="1" s="1"/>
  <c r="AD213" i="1"/>
  <c r="AL213" i="1" s="1"/>
  <c r="AE213" i="1"/>
  <c r="AM213" i="1" s="1"/>
  <c r="AF213" i="1"/>
  <c r="AN213" i="1" s="1"/>
  <c r="AG213" i="1"/>
  <c r="AO213" i="1" s="1"/>
  <c r="AD214" i="1"/>
  <c r="AL214" i="1" s="1"/>
  <c r="AE214" i="1"/>
  <c r="AM214" i="1" s="1"/>
  <c r="AF214" i="1"/>
  <c r="AN214" i="1" s="1"/>
  <c r="AG214" i="1"/>
  <c r="AO214" i="1" s="1"/>
  <c r="AD215" i="1"/>
  <c r="AL215" i="1" s="1"/>
  <c r="AE215" i="1"/>
  <c r="AM215" i="1" s="1"/>
  <c r="AF215" i="1"/>
  <c r="AN215" i="1" s="1"/>
  <c r="AG215" i="1"/>
  <c r="AO215" i="1" s="1"/>
  <c r="AD216" i="1"/>
  <c r="AL216" i="1" s="1"/>
  <c r="AE216" i="1"/>
  <c r="AM216" i="1" s="1"/>
  <c r="AF216" i="1"/>
  <c r="AN216" i="1" s="1"/>
  <c r="AG216" i="1"/>
  <c r="AO216" i="1" s="1"/>
  <c r="AD217" i="1"/>
  <c r="AL217" i="1" s="1"/>
  <c r="AE217" i="1"/>
  <c r="AM217" i="1" s="1"/>
  <c r="AF217" i="1"/>
  <c r="AN217" i="1" s="1"/>
  <c r="AG217" i="1"/>
  <c r="AO217" i="1" s="1"/>
  <c r="AD218" i="1"/>
  <c r="AL218" i="1" s="1"/>
  <c r="AE218" i="1"/>
  <c r="AM218" i="1" s="1"/>
  <c r="AF218" i="1"/>
  <c r="AN218" i="1" s="1"/>
  <c r="AG218" i="1"/>
  <c r="AO218" i="1" s="1"/>
  <c r="AD219" i="1"/>
  <c r="AL219" i="1" s="1"/>
  <c r="AE219" i="1"/>
  <c r="AM219" i="1" s="1"/>
  <c r="AF219" i="1"/>
  <c r="AN219" i="1" s="1"/>
  <c r="AG219" i="1"/>
  <c r="AO219" i="1" s="1"/>
  <c r="AD220" i="1"/>
  <c r="AL220" i="1" s="1"/>
  <c r="AE220" i="1"/>
  <c r="AM220" i="1" s="1"/>
  <c r="AF220" i="1"/>
  <c r="AN220" i="1" s="1"/>
  <c r="AG220" i="1"/>
  <c r="AO220" i="1" s="1"/>
  <c r="AD221" i="1"/>
  <c r="AL221" i="1" s="1"/>
  <c r="AE221" i="1"/>
  <c r="AM221" i="1" s="1"/>
  <c r="AF221" i="1"/>
  <c r="AN221" i="1" s="1"/>
  <c r="AG221" i="1"/>
  <c r="AO221" i="1" s="1"/>
  <c r="AD222" i="1"/>
  <c r="AL222" i="1" s="1"/>
  <c r="AE222" i="1"/>
  <c r="AM222" i="1" s="1"/>
  <c r="AF222" i="1"/>
  <c r="AN222" i="1" s="1"/>
  <c r="AG222" i="1"/>
  <c r="AO222" i="1" s="1"/>
  <c r="AD223" i="1"/>
  <c r="AL223" i="1" s="1"/>
  <c r="AE223" i="1"/>
  <c r="AM223" i="1" s="1"/>
  <c r="AF223" i="1"/>
  <c r="AN223" i="1" s="1"/>
  <c r="AG223" i="1"/>
  <c r="AO223" i="1" s="1"/>
  <c r="AD224" i="1"/>
  <c r="AL224" i="1" s="1"/>
  <c r="AE224" i="1"/>
  <c r="AM224" i="1" s="1"/>
  <c r="AF224" i="1"/>
  <c r="AN224" i="1" s="1"/>
  <c r="AG224" i="1"/>
  <c r="AO224" i="1" s="1"/>
  <c r="AD225" i="1"/>
  <c r="AL225" i="1" s="1"/>
  <c r="AE225" i="1"/>
  <c r="AM225" i="1" s="1"/>
  <c r="AF225" i="1"/>
  <c r="AN225" i="1" s="1"/>
  <c r="AG225" i="1"/>
  <c r="AO225" i="1" s="1"/>
  <c r="AD226" i="1"/>
  <c r="AL226" i="1" s="1"/>
  <c r="AE226" i="1"/>
  <c r="AM226" i="1" s="1"/>
  <c r="AF226" i="1"/>
  <c r="AN226" i="1" s="1"/>
  <c r="AG226" i="1"/>
  <c r="AO226" i="1" s="1"/>
  <c r="AD227" i="1"/>
  <c r="AL227" i="1" s="1"/>
  <c r="AE227" i="1"/>
  <c r="AM227" i="1" s="1"/>
  <c r="AF227" i="1"/>
  <c r="AN227" i="1" s="1"/>
  <c r="AG227" i="1"/>
  <c r="AO227" i="1" s="1"/>
  <c r="AD228" i="1"/>
  <c r="AL228" i="1" s="1"/>
  <c r="AE228" i="1"/>
  <c r="AM228" i="1" s="1"/>
  <c r="AF228" i="1"/>
  <c r="AN228" i="1" s="1"/>
  <c r="AG228" i="1"/>
  <c r="AO228" i="1" s="1"/>
  <c r="AD229" i="1"/>
  <c r="AL229" i="1" s="1"/>
  <c r="AE229" i="1"/>
  <c r="AM229" i="1" s="1"/>
  <c r="AF229" i="1"/>
  <c r="AN229" i="1" s="1"/>
  <c r="AG229" i="1"/>
  <c r="AO229" i="1" s="1"/>
  <c r="AD230" i="1"/>
  <c r="AL230" i="1" s="1"/>
  <c r="AE230" i="1"/>
  <c r="AM230" i="1" s="1"/>
  <c r="AF230" i="1"/>
  <c r="AN230" i="1" s="1"/>
  <c r="AG230" i="1"/>
  <c r="AO230" i="1" s="1"/>
  <c r="AD231" i="1"/>
  <c r="AL231" i="1" s="1"/>
  <c r="AE231" i="1"/>
  <c r="AM231" i="1" s="1"/>
  <c r="AF231" i="1"/>
  <c r="AN231" i="1" s="1"/>
  <c r="AG231" i="1"/>
  <c r="AO231" i="1" s="1"/>
  <c r="AD232" i="1"/>
  <c r="AL232" i="1" s="1"/>
  <c r="AE232" i="1"/>
  <c r="AM232" i="1" s="1"/>
  <c r="AF232" i="1"/>
  <c r="AN232" i="1" s="1"/>
  <c r="AG232" i="1"/>
  <c r="AO232" i="1" s="1"/>
  <c r="AD233" i="1"/>
  <c r="AL233" i="1" s="1"/>
  <c r="AE233" i="1"/>
  <c r="AM233" i="1" s="1"/>
  <c r="AF233" i="1"/>
  <c r="AN233" i="1" s="1"/>
  <c r="AG233" i="1"/>
  <c r="AO233" i="1" s="1"/>
  <c r="AD234" i="1"/>
  <c r="AL234" i="1" s="1"/>
  <c r="AE234" i="1"/>
  <c r="AM234" i="1" s="1"/>
  <c r="AF234" i="1"/>
  <c r="AN234" i="1" s="1"/>
  <c r="AG234" i="1"/>
  <c r="AO234" i="1" s="1"/>
  <c r="AD235" i="1"/>
  <c r="AL235" i="1" s="1"/>
  <c r="AE235" i="1"/>
  <c r="AM235" i="1" s="1"/>
  <c r="AF235" i="1"/>
  <c r="AN235" i="1" s="1"/>
  <c r="AG235" i="1"/>
  <c r="AO235" i="1" s="1"/>
  <c r="AD236" i="1"/>
  <c r="AL236" i="1" s="1"/>
  <c r="AE236" i="1"/>
  <c r="AM236" i="1" s="1"/>
  <c r="AF236" i="1"/>
  <c r="AN236" i="1" s="1"/>
  <c r="AG236" i="1"/>
  <c r="AO236" i="1" s="1"/>
  <c r="AD237" i="1"/>
  <c r="AL237" i="1" s="1"/>
  <c r="AE237" i="1"/>
  <c r="AM237" i="1" s="1"/>
  <c r="AF237" i="1"/>
  <c r="AN237" i="1" s="1"/>
  <c r="AG237" i="1"/>
  <c r="AO237" i="1" s="1"/>
  <c r="AD238" i="1"/>
  <c r="AL238" i="1" s="1"/>
  <c r="AE238" i="1"/>
  <c r="AM238" i="1" s="1"/>
  <c r="AF238" i="1"/>
  <c r="AN238" i="1" s="1"/>
  <c r="AG238" i="1"/>
  <c r="AO238" i="1" s="1"/>
  <c r="AD239" i="1"/>
  <c r="AL239" i="1" s="1"/>
  <c r="AE239" i="1"/>
  <c r="AM239" i="1" s="1"/>
  <c r="AF239" i="1"/>
  <c r="AN239" i="1" s="1"/>
  <c r="AG239" i="1"/>
  <c r="AO239" i="1" s="1"/>
  <c r="AD240" i="1"/>
  <c r="AL240" i="1" s="1"/>
  <c r="AE240" i="1"/>
  <c r="AM240" i="1" s="1"/>
  <c r="AF240" i="1"/>
  <c r="AN240" i="1" s="1"/>
  <c r="AG240" i="1"/>
  <c r="AO240" i="1" s="1"/>
  <c r="AD241" i="1"/>
  <c r="AL241" i="1" s="1"/>
  <c r="AE241" i="1"/>
  <c r="AM241" i="1" s="1"/>
  <c r="AF241" i="1"/>
  <c r="AN241" i="1" s="1"/>
  <c r="AG241" i="1"/>
  <c r="AO241" i="1" s="1"/>
  <c r="AD242" i="1"/>
  <c r="AL242" i="1" s="1"/>
  <c r="AE242" i="1"/>
  <c r="AM242" i="1" s="1"/>
  <c r="AF242" i="1"/>
  <c r="AN242" i="1" s="1"/>
  <c r="AG242" i="1"/>
  <c r="AO242" i="1" s="1"/>
  <c r="AD243" i="1"/>
  <c r="AL243" i="1" s="1"/>
  <c r="AE243" i="1"/>
  <c r="AM243" i="1" s="1"/>
  <c r="AF243" i="1"/>
  <c r="AN243" i="1" s="1"/>
  <c r="AG243" i="1"/>
  <c r="AO243" i="1" s="1"/>
  <c r="AD244" i="1"/>
  <c r="AL244" i="1" s="1"/>
  <c r="AE244" i="1"/>
  <c r="AM244" i="1" s="1"/>
  <c r="AF244" i="1"/>
  <c r="AN244" i="1" s="1"/>
  <c r="AG244" i="1"/>
  <c r="AO244" i="1" s="1"/>
  <c r="AD245" i="1"/>
  <c r="AL245" i="1" s="1"/>
  <c r="AE245" i="1"/>
  <c r="AM245" i="1" s="1"/>
  <c r="AF245" i="1"/>
  <c r="AN245" i="1" s="1"/>
  <c r="AG245" i="1"/>
  <c r="AO245" i="1" s="1"/>
  <c r="AD246" i="1"/>
  <c r="AL246" i="1" s="1"/>
  <c r="AE246" i="1"/>
  <c r="AM246" i="1" s="1"/>
  <c r="AF246" i="1"/>
  <c r="AN246" i="1" s="1"/>
  <c r="AG246" i="1"/>
  <c r="AO246" i="1" s="1"/>
  <c r="AD247" i="1"/>
  <c r="AL247" i="1" s="1"/>
  <c r="AE247" i="1"/>
  <c r="AM247" i="1" s="1"/>
  <c r="AF247" i="1"/>
  <c r="AN247" i="1" s="1"/>
  <c r="AG247" i="1"/>
  <c r="AO247" i="1" s="1"/>
  <c r="AD248" i="1"/>
  <c r="AL248" i="1" s="1"/>
  <c r="AE248" i="1"/>
  <c r="AM248" i="1" s="1"/>
  <c r="AF248" i="1"/>
  <c r="AN248" i="1" s="1"/>
  <c r="AG248" i="1"/>
  <c r="AO248" i="1" s="1"/>
  <c r="AD249" i="1"/>
  <c r="AL249" i="1" s="1"/>
  <c r="AE249" i="1"/>
  <c r="AM249" i="1" s="1"/>
  <c r="AF249" i="1"/>
  <c r="AN249" i="1" s="1"/>
  <c r="AG249" i="1"/>
  <c r="AO249" i="1" s="1"/>
  <c r="AD250" i="1"/>
  <c r="AL250" i="1" s="1"/>
  <c r="AE250" i="1"/>
  <c r="AM250" i="1" s="1"/>
  <c r="AF250" i="1"/>
  <c r="AN250" i="1" s="1"/>
  <c r="AG250" i="1"/>
  <c r="AO250" i="1" s="1"/>
  <c r="AD251" i="1"/>
  <c r="AL251" i="1" s="1"/>
  <c r="AE251" i="1"/>
  <c r="AM251" i="1" s="1"/>
  <c r="AF251" i="1"/>
  <c r="AN251" i="1" s="1"/>
  <c r="AG251" i="1"/>
  <c r="AO251" i="1" s="1"/>
  <c r="AD252" i="1"/>
  <c r="AL252" i="1" s="1"/>
  <c r="AE252" i="1"/>
  <c r="AM252" i="1" s="1"/>
  <c r="AF252" i="1"/>
  <c r="AN252" i="1" s="1"/>
  <c r="AG252" i="1"/>
  <c r="AO252" i="1" s="1"/>
  <c r="AD253" i="1"/>
  <c r="AL253" i="1" s="1"/>
  <c r="AE253" i="1"/>
  <c r="AM253" i="1" s="1"/>
  <c r="AF253" i="1"/>
  <c r="AN253" i="1" s="1"/>
  <c r="AG253" i="1"/>
  <c r="AO253" i="1" s="1"/>
  <c r="AD254" i="1"/>
  <c r="AL254" i="1" s="1"/>
  <c r="AE254" i="1"/>
  <c r="AM254" i="1" s="1"/>
  <c r="AF254" i="1"/>
  <c r="AN254" i="1" s="1"/>
  <c r="AG254" i="1"/>
  <c r="AO254" i="1" s="1"/>
  <c r="AD255" i="1"/>
  <c r="AL255" i="1" s="1"/>
  <c r="AE255" i="1"/>
  <c r="AM255" i="1" s="1"/>
  <c r="AF255" i="1"/>
  <c r="AN255" i="1" s="1"/>
  <c r="AG255" i="1"/>
  <c r="AO255" i="1" s="1"/>
  <c r="AD256" i="1"/>
  <c r="AL256" i="1" s="1"/>
  <c r="AE256" i="1"/>
  <c r="AM256" i="1" s="1"/>
  <c r="AF256" i="1"/>
  <c r="AN256" i="1" s="1"/>
  <c r="AG256" i="1"/>
  <c r="AO256" i="1" s="1"/>
  <c r="AD257" i="1"/>
  <c r="AL257" i="1" s="1"/>
  <c r="AE257" i="1"/>
  <c r="AM257" i="1" s="1"/>
  <c r="AF257" i="1"/>
  <c r="AN257" i="1" s="1"/>
  <c r="AG257" i="1"/>
  <c r="AO257" i="1" s="1"/>
  <c r="AD258" i="1"/>
  <c r="AL258" i="1" s="1"/>
  <c r="AE258" i="1"/>
  <c r="AM258" i="1" s="1"/>
  <c r="AF258" i="1"/>
  <c r="AN258" i="1" s="1"/>
  <c r="AG258" i="1"/>
  <c r="AO258" i="1" s="1"/>
  <c r="AD259" i="1"/>
  <c r="AL259" i="1" s="1"/>
  <c r="AE259" i="1"/>
  <c r="AM259" i="1" s="1"/>
  <c r="AF259" i="1"/>
  <c r="AN259" i="1" s="1"/>
  <c r="AG259" i="1"/>
  <c r="AO259" i="1" s="1"/>
  <c r="AD260" i="1"/>
  <c r="AL260" i="1" s="1"/>
  <c r="AE260" i="1"/>
  <c r="AM260" i="1" s="1"/>
  <c r="AF260" i="1"/>
  <c r="AN260" i="1" s="1"/>
  <c r="AG260" i="1"/>
  <c r="AO260" i="1" s="1"/>
  <c r="AD261" i="1"/>
  <c r="AL261" i="1" s="1"/>
  <c r="AE261" i="1"/>
  <c r="AM261" i="1" s="1"/>
  <c r="AF261" i="1"/>
  <c r="AN261" i="1" s="1"/>
  <c r="AG261" i="1"/>
  <c r="AO261" i="1" s="1"/>
  <c r="AD262" i="1"/>
  <c r="AL262" i="1" s="1"/>
  <c r="AE262" i="1"/>
  <c r="AM262" i="1" s="1"/>
  <c r="AF262" i="1"/>
  <c r="AN262" i="1" s="1"/>
  <c r="AG262" i="1"/>
  <c r="AO262" i="1" s="1"/>
  <c r="AD263" i="1"/>
  <c r="AL263" i="1" s="1"/>
  <c r="AE263" i="1"/>
  <c r="AM263" i="1" s="1"/>
  <c r="AF263" i="1"/>
  <c r="AN263" i="1" s="1"/>
  <c r="AG263" i="1"/>
  <c r="AO263" i="1" s="1"/>
  <c r="AD264" i="1"/>
  <c r="AL264" i="1" s="1"/>
  <c r="AE264" i="1"/>
  <c r="AM264" i="1" s="1"/>
  <c r="AF264" i="1"/>
  <c r="AN264" i="1" s="1"/>
  <c r="AG264" i="1"/>
  <c r="AO264" i="1" s="1"/>
  <c r="AD265" i="1"/>
  <c r="AL265" i="1" s="1"/>
  <c r="AE265" i="1"/>
  <c r="AM265" i="1" s="1"/>
  <c r="AF265" i="1"/>
  <c r="AN265" i="1" s="1"/>
  <c r="AG265" i="1"/>
  <c r="AO265" i="1" s="1"/>
  <c r="AD266" i="1"/>
  <c r="AL266" i="1" s="1"/>
  <c r="AE266" i="1"/>
  <c r="AM266" i="1" s="1"/>
  <c r="AF266" i="1"/>
  <c r="AN266" i="1" s="1"/>
  <c r="AG266" i="1"/>
  <c r="AO266" i="1" s="1"/>
  <c r="AD267" i="1"/>
  <c r="AL267" i="1" s="1"/>
  <c r="AE267" i="1"/>
  <c r="AM267" i="1" s="1"/>
  <c r="AF267" i="1"/>
  <c r="AN267" i="1" s="1"/>
  <c r="AG267" i="1"/>
  <c r="AO267" i="1" s="1"/>
  <c r="AD268" i="1"/>
  <c r="AL268" i="1" s="1"/>
  <c r="AE268" i="1"/>
  <c r="AM268" i="1" s="1"/>
  <c r="AF268" i="1"/>
  <c r="AN268" i="1" s="1"/>
  <c r="AG268" i="1"/>
  <c r="AO268" i="1" s="1"/>
  <c r="AD269" i="1"/>
  <c r="AL269" i="1" s="1"/>
  <c r="AE269" i="1"/>
  <c r="AM269" i="1" s="1"/>
  <c r="AF269" i="1"/>
  <c r="AN269" i="1" s="1"/>
  <c r="AG269" i="1"/>
  <c r="AO269" i="1" s="1"/>
  <c r="AD270" i="1"/>
  <c r="AL270" i="1" s="1"/>
  <c r="AE270" i="1"/>
  <c r="AM270" i="1" s="1"/>
  <c r="AF270" i="1"/>
  <c r="AN270" i="1" s="1"/>
  <c r="AG270" i="1"/>
  <c r="AO270" i="1" s="1"/>
  <c r="AD271" i="1"/>
  <c r="AL271" i="1" s="1"/>
  <c r="AE271" i="1"/>
  <c r="AM271" i="1" s="1"/>
  <c r="AF271" i="1"/>
  <c r="AN271" i="1" s="1"/>
  <c r="AG271" i="1"/>
  <c r="AO271" i="1" s="1"/>
  <c r="AD272" i="1"/>
  <c r="AL272" i="1" s="1"/>
  <c r="AE272" i="1"/>
  <c r="AM272" i="1" s="1"/>
  <c r="AF272" i="1"/>
  <c r="AN272" i="1" s="1"/>
  <c r="AG272" i="1"/>
  <c r="AO272" i="1" s="1"/>
  <c r="AD273" i="1"/>
  <c r="AL273" i="1" s="1"/>
  <c r="AE273" i="1"/>
  <c r="AM273" i="1" s="1"/>
  <c r="AF273" i="1"/>
  <c r="AN273" i="1" s="1"/>
  <c r="AG273" i="1"/>
  <c r="AO273" i="1" s="1"/>
  <c r="AD274" i="1"/>
  <c r="AL274" i="1" s="1"/>
  <c r="AE274" i="1"/>
  <c r="AM274" i="1" s="1"/>
  <c r="AF274" i="1"/>
  <c r="AN274" i="1" s="1"/>
  <c r="AG274" i="1"/>
  <c r="AO274" i="1" s="1"/>
  <c r="AD275" i="1"/>
  <c r="AL275" i="1" s="1"/>
  <c r="AE275" i="1"/>
  <c r="AM275" i="1" s="1"/>
  <c r="AF275" i="1"/>
  <c r="AN275" i="1" s="1"/>
  <c r="AG275" i="1"/>
  <c r="AO275" i="1" s="1"/>
  <c r="AD276" i="1"/>
  <c r="AL276" i="1" s="1"/>
  <c r="AE276" i="1"/>
  <c r="AM276" i="1" s="1"/>
  <c r="AF276" i="1"/>
  <c r="AN276" i="1" s="1"/>
  <c r="AG276" i="1"/>
  <c r="AO276" i="1" s="1"/>
  <c r="AD277" i="1"/>
  <c r="AL277" i="1" s="1"/>
  <c r="AE277" i="1"/>
  <c r="AM277" i="1" s="1"/>
  <c r="AF277" i="1"/>
  <c r="AN277" i="1" s="1"/>
  <c r="AG277" i="1"/>
  <c r="AO277" i="1" s="1"/>
  <c r="AD278" i="1"/>
  <c r="AL278" i="1" s="1"/>
  <c r="AE278" i="1"/>
  <c r="AM278" i="1" s="1"/>
  <c r="AF278" i="1"/>
  <c r="AN278" i="1" s="1"/>
  <c r="AG278" i="1"/>
  <c r="AO278" i="1" s="1"/>
  <c r="AD279" i="1"/>
  <c r="AL279" i="1" s="1"/>
  <c r="AE279" i="1"/>
  <c r="AM279" i="1" s="1"/>
  <c r="AF279" i="1"/>
  <c r="AN279" i="1" s="1"/>
  <c r="AG279" i="1"/>
  <c r="AO279" i="1" s="1"/>
  <c r="AD280" i="1"/>
  <c r="AL280" i="1" s="1"/>
  <c r="AE280" i="1"/>
  <c r="AM280" i="1" s="1"/>
  <c r="AF280" i="1"/>
  <c r="AN280" i="1" s="1"/>
  <c r="AG280" i="1"/>
  <c r="AO280" i="1" s="1"/>
  <c r="AD281" i="1"/>
  <c r="AL281" i="1" s="1"/>
  <c r="AE281" i="1"/>
  <c r="AM281" i="1" s="1"/>
  <c r="AF281" i="1"/>
  <c r="AN281" i="1" s="1"/>
  <c r="AG281" i="1"/>
  <c r="AO281" i="1" s="1"/>
  <c r="AD282" i="1"/>
  <c r="AL282" i="1" s="1"/>
  <c r="AE282" i="1"/>
  <c r="AM282" i="1" s="1"/>
  <c r="AF282" i="1"/>
  <c r="AN282" i="1" s="1"/>
  <c r="AG282" i="1"/>
  <c r="AO282" i="1" s="1"/>
  <c r="AD283" i="1"/>
  <c r="AL283" i="1" s="1"/>
  <c r="AE283" i="1"/>
  <c r="AM283" i="1" s="1"/>
  <c r="AF283" i="1"/>
  <c r="AN283" i="1" s="1"/>
  <c r="AG283" i="1"/>
  <c r="AO283" i="1" s="1"/>
  <c r="AD284" i="1"/>
  <c r="AL284" i="1" s="1"/>
  <c r="AE284" i="1"/>
  <c r="AM284" i="1" s="1"/>
  <c r="AF284" i="1"/>
  <c r="AN284" i="1" s="1"/>
  <c r="AG284" i="1"/>
  <c r="AO284" i="1" s="1"/>
  <c r="AD285" i="1"/>
  <c r="AL285" i="1" s="1"/>
  <c r="AE285" i="1"/>
  <c r="AM285" i="1" s="1"/>
  <c r="AF285" i="1"/>
  <c r="AN285" i="1" s="1"/>
  <c r="AG285" i="1"/>
  <c r="AO285" i="1" s="1"/>
  <c r="AD286" i="1"/>
  <c r="AL286" i="1" s="1"/>
  <c r="AE286" i="1"/>
  <c r="AM286" i="1" s="1"/>
  <c r="AF286" i="1"/>
  <c r="AN286" i="1" s="1"/>
  <c r="AG286" i="1"/>
  <c r="AO286" i="1" s="1"/>
  <c r="AD287" i="1"/>
  <c r="AL287" i="1" s="1"/>
  <c r="AE287" i="1"/>
  <c r="AM287" i="1" s="1"/>
  <c r="AF287" i="1"/>
  <c r="AN287" i="1" s="1"/>
  <c r="AG287" i="1"/>
  <c r="AO287" i="1" s="1"/>
  <c r="AD288" i="1"/>
  <c r="AL288" i="1" s="1"/>
  <c r="AE288" i="1"/>
  <c r="AM288" i="1" s="1"/>
  <c r="AF288" i="1"/>
  <c r="AN288" i="1" s="1"/>
  <c r="AG288" i="1"/>
  <c r="AO288" i="1" s="1"/>
  <c r="AD289" i="1"/>
  <c r="AL289" i="1" s="1"/>
  <c r="AE289" i="1"/>
  <c r="AM289" i="1" s="1"/>
  <c r="AF289" i="1"/>
  <c r="AN289" i="1" s="1"/>
  <c r="AG289" i="1"/>
  <c r="AO289" i="1" s="1"/>
  <c r="AD290" i="1"/>
  <c r="AL290" i="1" s="1"/>
  <c r="AE290" i="1"/>
  <c r="AM290" i="1" s="1"/>
  <c r="AF290" i="1"/>
  <c r="AN290" i="1" s="1"/>
  <c r="AG290" i="1"/>
  <c r="AO290" i="1" s="1"/>
  <c r="AD291" i="1"/>
  <c r="AL291" i="1" s="1"/>
  <c r="AE291" i="1"/>
  <c r="AM291" i="1" s="1"/>
  <c r="AF291" i="1"/>
  <c r="AN291" i="1" s="1"/>
  <c r="AG291" i="1"/>
  <c r="AO291" i="1" s="1"/>
  <c r="AD292" i="1"/>
  <c r="AL292" i="1" s="1"/>
  <c r="AE292" i="1"/>
  <c r="AM292" i="1" s="1"/>
  <c r="AF292" i="1"/>
  <c r="AN292" i="1" s="1"/>
  <c r="AG292" i="1"/>
  <c r="AO292" i="1" s="1"/>
  <c r="AD293" i="1"/>
  <c r="AL293" i="1" s="1"/>
  <c r="AE293" i="1"/>
  <c r="AM293" i="1" s="1"/>
  <c r="AF293" i="1"/>
  <c r="AN293" i="1" s="1"/>
  <c r="AG293" i="1"/>
  <c r="AO293" i="1" s="1"/>
  <c r="AD294" i="1"/>
  <c r="AL294" i="1" s="1"/>
  <c r="AE294" i="1"/>
  <c r="AM294" i="1" s="1"/>
  <c r="AF294" i="1"/>
  <c r="AN294" i="1" s="1"/>
  <c r="AG294" i="1"/>
  <c r="AO294" i="1" s="1"/>
  <c r="AD295" i="1"/>
  <c r="AL295" i="1" s="1"/>
  <c r="AE295" i="1"/>
  <c r="AM295" i="1" s="1"/>
  <c r="AF295" i="1"/>
  <c r="AN295" i="1" s="1"/>
  <c r="AG295" i="1"/>
  <c r="AO295" i="1" s="1"/>
  <c r="AD296" i="1"/>
  <c r="AL296" i="1" s="1"/>
  <c r="AE296" i="1"/>
  <c r="AM296" i="1" s="1"/>
  <c r="AF296" i="1"/>
  <c r="AN296" i="1" s="1"/>
  <c r="AG296" i="1"/>
  <c r="AO296" i="1" s="1"/>
  <c r="AD297" i="1"/>
  <c r="AL297" i="1" s="1"/>
  <c r="AE297" i="1"/>
  <c r="AM297" i="1" s="1"/>
  <c r="AF297" i="1"/>
  <c r="AN297" i="1" s="1"/>
  <c r="AG297" i="1"/>
  <c r="AO297" i="1" s="1"/>
  <c r="AD298" i="1"/>
  <c r="AL298" i="1" s="1"/>
  <c r="AE298" i="1"/>
  <c r="AM298" i="1" s="1"/>
  <c r="AF298" i="1"/>
  <c r="AN298" i="1" s="1"/>
  <c r="AG298" i="1"/>
  <c r="AO298" i="1" s="1"/>
  <c r="AD299" i="1"/>
  <c r="AL299" i="1" s="1"/>
  <c r="AE299" i="1"/>
  <c r="AM299" i="1" s="1"/>
  <c r="AF299" i="1"/>
  <c r="AN299" i="1" s="1"/>
  <c r="AG299" i="1"/>
  <c r="AO299" i="1" s="1"/>
  <c r="AD300" i="1"/>
  <c r="AL300" i="1" s="1"/>
  <c r="AE300" i="1"/>
  <c r="AM300" i="1" s="1"/>
  <c r="AF300" i="1"/>
  <c r="AN300" i="1" s="1"/>
  <c r="AG300" i="1"/>
  <c r="AO300" i="1" s="1"/>
  <c r="AD301" i="1"/>
  <c r="AL301" i="1" s="1"/>
  <c r="AE301" i="1"/>
  <c r="AM301" i="1" s="1"/>
  <c r="AF301" i="1"/>
  <c r="AN301" i="1" s="1"/>
  <c r="AG301" i="1"/>
  <c r="AO301" i="1" s="1"/>
  <c r="AD302" i="1"/>
  <c r="AL302" i="1" s="1"/>
  <c r="AE302" i="1"/>
  <c r="AM302" i="1" s="1"/>
  <c r="AF302" i="1"/>
  <c r="AN302" i="1" s="1"/>
  <c r="AG302" i="1"/>
  <c r="AO302" i="1" s="1"/>
  <c r="AD303" i="1"/>
  <c r="AL303" i="1" s="1"/>
  <c r="AE303" i="1"/>
  <c r="AM303" i="1" s="1"/>
  <c r="AF303" i="1"/>
  <c r="AN303" i="1" s="1"/>
  <c r="AG303" i="1"/>
  <c r="AO303" i="1" s="1"/>
  <c r="AD304" i="1"/>
  <c r="AL304" i="1" s="1"/>
  <c r="AE304" i="1"/>
  <c r="AM304" i="1" s="1"/>
  <c r="AF304" i="1"/>
  <c r="AN304" i="1" s="1"/>
  <c r="AG304" i="1"/>
  <c r="AO304" i="1" s="1"/>
  <c r="AD305" i="1"/>
  <c r="AL305" i="1" s="1"/>
  <c r="AE305" i="1"/>
  <c r="AM305" i="1" s="1"/>
  <c r="AF305" i="1"/>
  <c r="AN305" i="1" s="1"/>
  <c r="AG305" i="1"/>
  <c r="AO305" i="1" s="1"/>
  <c r="AD306" i="1"/>
  <c r="AL306" i="1" s="1"/>
  <c r="AE306" i="1"/>
  <c r="AM306" i="1" s="1"/>
  <c r="AF306" i="1"/>
  <c r="AN306" i="1" s="1"/>
  <c r="AG306" i="1"/>
  <c r="AO306" i="1" s="1"/>
  <c r="AD307" i="1"/>
  <c r="AL307" i="1" s="1"/>
  <c r="AE307" i="1"/>
  <c r="AM307" i="1" s="1"/>
  <c r="AF307" i="1"/>
  <c r="AN307" i="1" s="1"/>
  <c r="AG307" i="1"/>
  <c r="AO307" i="1" s="1"/>
  <c r="AD308" i="1"/>
  <c r="AL308" i="1" s="1"/>
  <c r="AE308" i="1"/>
  <c r="AM308" i="1" s="1"/>
  <c r="AF308" i="1"/>
  <c r="AN308" i="1" s="1"/>
  <c r="AG308" i="1"/>
  <c r="AO308" i="1" s="1"/>
  <c r="AD309" i="1"/>
  <c r="AL309" i="1" s="1"/>
  <c r="AE309" i="1"/>
  <c r="AM309" i="1" s="1"/>
  <c r="AF309" i="1"/>
  <c r="AN309" i="1" s="1"/>
  <c r="AG309" i="1"/>
  <c r="AO309" i="1" s="1"/>
  <c r="AD310" i="1"/>
  <c r="AL310" i="1" s="1"/>
  <c r="AE310" i="1"/>
  <c r="AM310" i="1" s="1"/>
  <c r="AF310" i="1"/>
  <c r="AN310" i="1" s="1"/>
  <c r="AG310" i="1"/>
  <c r="AO310" i="1" s="1"/>
  <c r="AD311" i="1"/>
  <c r="AL311" i="1" s="1"/>
  <c r="AE311" i="1"/>
  <c r="AM311" i="1" s="1"/>
  <c r="AF311" i="1"/>
  <c r="AN311" i="1" s="1"/>
  <c r="AG311" i="1"/>
  <c r="AO311" i="1" s="1"/>
  <c r="AD312" i="1"/>
  <c r="AL312" i="1" s="1"/>
  <c r="AE312" i="1"/>
  <c r="AM312" i="1" s="1"/>
  <c r="AF312" i="1"/>
  <c r="AN312" i="1" s="1"/>
  <c r="AG312" i="1"/>
  <c r="AO312" i="1" s="1"/>
  <c r="AD313" i="1"/>
  <c r="AL313" i="1" s="1"/>
  <c r="AE313" i="1"/>
  <c r="AM313" i="1" s="1"/>
  <c r="AF313" i="1"/>
  <c r="AN313" i="1" s="1"/>
  <c r="AG313" i="1"/>
  <c r="AO313" i="1" s="1"/>
  <c r="AD314" i="1"/>
  <c r="AL314" i="1" s="1"/>
  <c r="AE314" i="1"/>
  <c r="AM314" i="1" s="1"/>
  <c r="AF314" i="1"/>
  <c r="AN314" i="1" s="1"/>
  <c r="AG314" i="1"/>
  <c r="AO314" i="1" s="1"/>
  <c r="AD315" i="1"/>
  <c r="AL315" i="1" s="1"/>
  <c r="AE315" i="1"/>
  <c r="AM315" i="1" s="1"/>
  <c r="AF315" i="1"/>
  <c r="AN315" i="1" s="1"/>
  <c r="AG315" i="1"/>
  <c r="AO315" i="1" s="1"/>
  <c r="AD316" i="1"/>
  <c r="AL316" i="1" s="1"/>
  <c r="AE316" i="1"/>
  <c r="AM316" i="1" s="1"/>
  <c r="AF316" i="1"/>
  <c r="AN316" i="1" s="1"/>
  <c r="AG316" i="1"/>
  <c r="AO316" i="1" s="1"/>
  <c r="AD317" i="1"/>
  <c r="AL317" i="1" s="1"/>
  <c r="AE317" i="1"/>
  <c r="AM317" i="1" s="1"/>
  <c r="AF317" i="1"/>
  <c r="AN317" i="1" s="1"/>
  <c r="AG317" i="1"/>
  <c r="AO317" i="1" s="1"/>
  <c r="AD318" i="1"/>
  <c r="AL318" i="1" s="1"/>
  <c r="AE318" i="1"/>
  <c r="AM318" i="1" s="1"/>
  <c r="AF318" i="1"/>
  <c r="AN318" i="1" s="1"/>
  <c r="AG318" i="1"/>
  <c r="AO318" i="1" s="1"/>
  <c r="AD319" i="1"/>
  <c r="AL319" i="1" s="1"/>
  <c r="AE319" i="1"/>
  <c r="AM319" i="1" s="1"/>
  <c r="AF319" i="1"/>
  <c r="AN319" i="1" s="1"/>
  <c r="AG319" i="1"/>
  <c r="AO319" i="1" s="1"/>
  <c r="AD320" i="1"/>
  <c r="AL320" i="1" s="1"/>
  <c r="AE320" i="1"/>
  <c r="AM320" i="1" s="1"/>
  <c r="AF320" i="1"/>
  <c r="AN320" i="1" s="1"/>
  <c r="AG320" i="1"/>
  <c r="AO320" i="1" s="1"/>
  <c r="AD321" i="1"/>
  <c r="AL321" i="1" s="1"/>
  <c r="AE321" i="1"/>
  <c r="AM321" i="1" s="1"/>
  <c r="AF321" i="1"/>
  <c r="AN321" i="1" s="1"/>
  <c r="AG321" i="1"/>
  <c r="AO321" i="1" s="1"/>
  <c r="AD322" i="1"/>
  <c r="AL322" i="1" s="1"/>
  <c r="AE322" i="1"/>
  <c r="AM322" i="1" s="1"/>
  <c r="AF322" i="1"/>
  <c r="AN322" i="1" s="1"/>
  <c r="AG322" i="1"/>
  <c r="AO322" i="1" s="1"/>
  <c r="AD323" i="1"/>
  <c r="AL323" i="1" s="1"/>
  <c r="AE323" i="1"/>
  <c r="AM323" i="1" s="1"/>
  <c r="AF323" i="1"/>
  <c r="AN323" i="1" s="1"/>
  <c r="AG323" i="1"/>
  <c r="AO323" i="1" s="1"/>
  <c r="AD324" i="1"/>
  <c r="AL324" i="1" s="1"/>
  <c r="AE324" i="1"/>
  <c r="AM324" i="1" s="1"/>
  <c r="AF324" i="1"/>
  <c r="AN324" i="1" s="1"/>
  <c r="AG324" i="1"/>
  <c r="AO324" i="1" s="1"/>
  <c r="AD325" i="1"/>
  <c r="AL325" i="1" s="1"/>
  <c r="AE325" i="1"/>
  <c r="AM325" i="1" s="1"/>
  <c r="AF325" i="1"/>
  <c r="AN325" i="1" s="1"/>
  <c r="AG325" i="1"/>
  <c r="AO325" i="1" s="1"/>
  <c r="AD326" i="1"/>
  <c r="AL326" i="1" s="1"/>
  <c r="AE326" i="1"/>
  <c r="AM326" i="1" s="1"/>
  <c r="AF326" i="1"/>
  <c r="AN326" i="1" s="1"/>
  <c r="AG326" i="1"/>
  <c r="AO326" i="1" s="1"/>
  <c r="AD327" i="1"/>
  <c r="AL327" i="1" s="1"/>
  <c r="AE327" i="1"/>
  <c r="AM327" i="1" s="1"/>
  <c r="AF327" i="1"/>
  <c r="AN327" i="1" s="1"/>
  <c r="AG327" i="1"/>
  <c r="AO327" i="1" s="1"/>
  <c r="AD328" i="1"/>
  <c r="AL328" i="1" s="1"/>
  <c r="AE328" i="1"/>
  <c r="AM328" i="1" s="1"/>
  <c r="AF328" i="1"/>
  <c r="AN328" i="1" s="1"/>
  <c r="AG328" i="1"/>
  <c r="AO328" i="1" s="1"/>
  <c r="AD329" i="1"/>
  <c r="AL329" i="1" s="1"/>
  <c r="AE329" i="1"/>
  <c r="AM329" i="1" s="1"/>
  <c r="AF329" i="1"/>
  <c r="AN329" i="1" s="1"/>
  <c r="AG329" i="1"/>
  <c r="AO329" i="1" s="1"/>
  <c r="AD330" i="1"/>
  <c r="AL330" i="1" s="1"/>
  <c r="AE330" i="1"/>
  <c r="AM330" i="1" s="1"/>
  <c r="AF330" i="1"/>
  <c r="AN330" i="1" s="1"/>
  <c r="AG330" i="1"/>
  <c r="AO330" i="1" s="1"/>
  <c r="AD331" i="1"/>
  <c r="AL331" i="1" s="1"/>
  <c r="AE331" i="1"/>
  <c r="AM331" i="1" s="1"/>
  <c r="AF331" i="1"/>
  <c r="AN331" i="1" s="1"/>
  <c r="AG331" i="1"/>
  <c r="AO331" i="1" s="1"/>
  <c r="AD332" i="1"/>
  <c r="AL332" i="1" s="1"/>
  <c r="AE332" i="1"/>
  <c r="AM332" i="1" s="1"/>
  <c r="AF332" i="1"/>
  <c r="AN332" i="1" s="1"/>
  <c r="AG332" i="1"/>
  <c r="AO332" i="1" s="1"/>
  <c r="AD333" i="1"/>
  <c r="AL333" i="1" s="1"/>
  <c r="AE333" i="1"/>
  <c r="AM333" i="1" s="1"/>
  <c r="AF333" i="1"/>
  <c r="AN333" i="1" s="1"/>
  <c r="AG333" i="1"/>
  <c r="AO333" i="1" s="1"/>
  <c r="AD334" i="1"/>
  <c r="AL334" i="1" s="1"/>
  <c r="AE334" i="1"/>
  <c r="AM334" i="1" s="1"/>
  <c r="AF334" i="1"/>
  <c r="AN334" i="1" s="1"/>
  <c r="AG334" i="1"/>
  <c r="AO334" i="1" s="1"/>
  <c r="AD335" i="1"/>
  <c r="AL335" i="1" s="1"/>
  <c r="AE335" i="1"/>
  <c r="AM335" i="1" s="1"/>
  <c r="AF335" i="1"/>
  <c r="AN335" i="1" s="1"/>
  <c r="AG335" i="1"/>
  <c r="AO335" i="1" s="1"/>
  <c r="AD336" i="1"/>
  <c r="AL336" i="1" s="1"/>
  <c r="AE336" i="1"/>
  <c r="AM336" i="1" s="1"/>
  <c r="AF336" i="1"/>
  <c r="AN336" i="1" s="1"/>
  <c r="AG336" i="1"/>
  <c r="AO336" i="1" s="1"/>
  <c r="AD337" i="1"/>
  <c r="AL337" i="1" s="1"/>
  <c r="AE337" i="1"/>
  <c r="AM337" i="1" s="1"/>
  <c r="AF337" i="1"/>
  <c r="AN337" i="1" s="1"/>
  <c r="AG337" i="1"/>
  <c r="AO337" i="1" s="1"/>
  <c r="AD338" i="1"/>
  <c r="AL338" i="1" s="1"/>
  <c r="AE338" i="1"/>
  <c r="AM338" i="1" s="1"/>
  <c r="AF338" i="1"/>
  <c r="AN338" i="1" s="1"/>
  <c r="AG338" i="1"/>
  <c r="AO338" i="1" s="1"/>
  <c r="AD339" i="1"/>
  <c r="AL339" i="1" s="1"/>
  <c r="AE339" i="1"/>
  <c r="AM339" i="1" s="1"/>
  <c r="AF339" i="1"/>
  <c r="AN339" i="1" s="1"/>
  <c r="AG339" i="1"/>
  <c r="AO339" i="1" s="1"/>
  <c r="AD340" i="1"/>
  <c r="AL340" i="1" s="1"/>
  <c r="AE340" i="1"/>
  <c r="AM340" i="1" s="1"/>
  <c r="AF340" i="1"/>
  <c r="AN340" i="1" s="1"/>
  <c r="AG340" i="1"/>
  <c r="AO340" i="1" s="1"/>
  <c r="AD341" i="1"/>
  <c r="AL341" i="1" s="1"/>
  <c r="AE341" i="1"/>
  <c r="AM341" i="1" s="1"/>
  <c r="AF341" i="1"/>
  <c r="AN341" i="1" s="1"/>
  <c r="AG341" i="1"/>
  <c r="AO341" i="1" s="1"/>
  <c r="AD342" i="1"/>
  <c r="AL342" i="1" s="1"/>
  <c r="AE342" i="1"/>
  <c r="AM342" i="1" s="1"/>
  <c r="AF342" i="1"/>
  <c r="AN342" i="1" s="1"/>
  <c r="AG342" i="1"/>
  <c r="AO342" i="1" s="1"/>
  <c r="AD343" i="1"/>
  <c r="AL343" i="1" s="1"/>
  <c r="AE343" i="1"/>
  <c r="AM343" i="1" s="1"/>
  <c r="AF343" i="1"/>
  <c r="AN343" i="1" s="1"/>
  <c r="AG343" i="1"/>
  <c r="AO343" i="1" s="1"/>
  <c r="AD344" i="1"/>
  <c r="AL344" i="1" s="1"/>
  <c r="AE344" i="1"/>
  <c r="AM344" i="1" s="1"/>
  <c r="AF344" i="1"/>
  <c r="AN344" i="1" s="1"/>
  <c r="AG344" i="1"/>
  <c r="AO344" i="1" s="1"/>
  <c r="AD345" i="1"/>
  <c r="AL345" i="1" s="1"/>
  <c r="AE345" i="1"/>
  <c r="AM345" i="1" s="1"/>
  <c r="AF345" i="1"/>
  <c r="AN345" i="1" s="1"/>
  <c r="AG345" i="1"/>
  <c r="AO345" i="1" s="1"/>
  <c r="AD346" i="1"/>
  <c r="AL346" i="1" s="1"/>
  <c r="AE346" i="1"/>
  <c r="AM346" i="1" s="1"/>
  <c r="AF346" i="1"/>
  <c r="AN346" i="1" s="1"/>
  <c r="AG346" i="1"/>
  <c r="AO346" i="1" s="1"/>
  <c r="AD347" i="1"/>
  <c r="AL347" i="1" s="1"/>
  <c r="AE347" i="1"/>
  <c r="AM347" i="1" s="1"/>
  <c r="AF347" i="1"/>
  <c r="AN347" i="1" s="1"/>
  <c r="AG347" i="1"/>
  <c r="AO347" i="1" s="1"/>
  <c r="AD348" i="1"/>
  <c r="AL348" i="1" s="1"/>
  <c r="AE348" i="1"/>
  <c r="AM348" i="1" s="1"/>
  <c r="AF348" i="1"/>
  <c r="AN348" i="1" s="1"/>
  <c r="AG348" i="1"/>
  <c r="AO348" i="1" s="1"/>
  <c r="AD349" i="1"/>
  <c r="AL349" i="1" s="1"/>
  <c r="AE349" i="1"/>
  <c r="AM349" i="1" s="1"/>
  <c r="AF349" i="1"/>
  <c r="AN349" i="1" s="1"/>
  <c r="AG349" i="1"/>
  <c r="AO349" i="1" s="1"/>
  <c r="AD350" i="1"/>
  <c r="AL350" i="1" s="1"/>
  <c r="AE350" i="1"/>
  <c r="AM350" i="1" s="1"/>
  <c r="AF350" i="1"/>
  <c r="AN350" i="1" s="1"/>
  <c r="AG350" i="1"/>
  <c r="AO350" i="1" s="1"/>
  <c r="AD351" i="1"/>
  <c r="AL351" i="1" s="1"/>
  <c r="AE351" i="1"/>
  <c r="AM351" i="1" s="1"/>
  <c r="AF351" i="1"/>
  <c r="AN351" i="1" s="1"/>
  <c r="AG351" i="1"/>
  <c r="AO351" i="1" s="1"/>
  <c r="AD352" i="1"/>
  <c r="AL352" i="1" s="1"/>
  <c r="AE352" i="1"/>
  <c r="AM352" i="1" s="1"/>
  <c r="AF352" i="1"/>
  <c r="AN352" i="1" s="1"/>
  <c r="AG352" i="1"/>
  <c r="AO352" i="1" s="1"/>
  <c r="AD353" i="1"/>
  <c r="AL353" i="1" s="1"/>
  <c r="AE353" i="1"/>
  <c r="AM353" i="1" s="1"/>
  <c r="AF353" i="1"/>
  <c r="AN353" i="1" s="1"/>
  <c r="AG353" i="1"/>
  <c r="AO353" i="1" s="1"/>
  <c r="AD354" i="1"/>
  <c r="AL354" i="1" s="1"/>
  <c r="AE354" i="1"/>
  <c r="AM354" i="1" s="1"/>
  <c r="AF354" i="1"/>
  <c r="AN354" i="1" s="1"/>
  <c r="AG354" i="1"/>
  <c r="AO354" i="1" s="1"/>
  <c r="AD355" i="1"/>
  <c r="AL355" i="1" s="1"/>
  <c r="AE355" i="1"/>
  <c r="AM355" i="1" s="1"/>
  <c r="AF355" i="1"/>
  <c r="AN355" i="1" s="1"/>
  <c r="AG355" i="1"/>
  <c r="AO355" i="1" s="1"/>
  <c r="AD356" i="1"/>
  <c r="AL356" i="1" s="1"/>
  <c r="AE356" i="1"/>
  <c r="AM356" i="1" s="1"/>
  <c r="AF356" i="1"/>
  <c r="AN356" i="1" s="1"/>
  <c r="AG356" i="1"/>
  <c r="AO356" i="1" s="1"/>
  <c r="AD357" i="1"/>
  <c r="AL357" i="1" s="1"/>
  <c r="AE357" i="1"/>
  <c r="AM357" i="1" s="1"/>
  <c r="AF357" i="1"/>
  <c r="AN357" i="1" s="1"/>
  <c r="AG357" i="1"/>
  <c r="AO357" i="1" s="1"/>
  <c r="AD358" i="1"/>
  <c r="AL358" i="1" s="1"/>
  <c r="AE358" i="1"/>
  <c r="AM358" i="1" s="1"/>
  <c r="AF358" i="1"/>
  <c r="AN358" i="1" s="1"/>
  <c r="AG358" i="1"/>
  <c r="AO358" i="1" s="1"/>
  <c r="AD359" i="1"/>
  <c r="AL359" i="1" s="1"/>
  <c r="AE359" i="1"/>
  <c r="AM359" i="1" s="1"/>
  <c r="AF359" i="1"/>
  <c r="AN359" i="1" s="1"/>
  <c r="AG359" i="1"/>
  <c r="AO359" i="1" s="1"/>
  <c r="AD360" i="1"/>
  <c r="AL360" i="1" s="1"/>
  <c r="AE360" i="1"/>
  <c r="AM360" i="1" s="1"/>
  <c r="AF360" i="1"/>
  <c r="AN360" i="1" s="1"/>
  <c r="AG360" i="1"/>
  <c r="AO360" i="1" s="1"/>
  <c r="AD361" i="1"/>
  <c r="AL361" i="1" s="1"/>
  <c r="AE361" i="1"/>
  <c r="AM361" i="1" s="1"/>
  <c r="AF361" i="1"/>
  <c r="AN361" i="1" s="1"/>
  <c r="AG361" i="1"/>
  <c r="AO361" i="1" s="1"/>
  <c r="AD362" i="1"/>
  <c r="AL362" i="1" s="1"/>
  <c r="AE362" i="1"/>
  <c r="AM362" i="1" s="1"/>
  <c r="AF362" i="1"/>
  <c r="AN362" i="1" s="1"/>
  <c r="AG362" i="1"/>
  <c r="AO362" i="1" s="1"/>
  <c r="AD363" i="1"/>
  <c r="AL363" i="1" s="1"/>
  <c r="AE363" i="1"/>
  <c r="AM363" i="1" s="1"/>
  <c r="AF363" i="1"/>
  <c r="AN363" i="1" s="1"/>
  <c r="AG363" i="1"/>
  <c r="AO363" i="1" s="1"/>
  <c r="AD364" i="1"/>
  <c r="AL364" i="1" s="1"/>
  <c r="AE364" i="1"/>
  <c r="AM364" i="1" s="1"/>
  <c r="AF364" i="1"/>
  <c r="AN364" i="1" s="1"/>
  <c r="AG364" i="1"/>
  <c r="AO364" i="1" s="1"/>
  <c r="AD365" i="1"/>
  <c r="AL365" i="1" s="1"/>
  <c r="AE365" i="1"/>
  <c r="AM365" i="1" s="1"/>
  <c r="AF365" i="1"/>
  <c r="AN365" i="1" s="1"/>
  <c r="AG365" i="1"/>
  <c r="AO365" i="1" s="1"/>
  <c r="AD366" i="1"/>
  <c r="AL366" i="1" s="1"/>
  <c r="AE366" i="1"/>
  <c r="AM366" i="1" s="1"/>
  <c r="AF366" i="1"/>
  <c r="AN366" i="1" s="1"/>
  <c r="AG366" i="1"/>
  <c r="AO366" i="1" s="1"/>
  <c r="AD367" i="1"/>
  <c r="AL367" i="1" s="1"/>
  <c r="AE367" i="1"/>
  <c r="AM367" i="1" s="1"/>
  <c r="AF367" i="1"/>
  <c r="AN367" i="1" s="1"/>
  <c r="AG367" i="1"/>
  <c r="AO367" i="1" s="1"/>
  <c r="AD368" i="1"/>
  <c r="AL368" i="1" s="1"/>
  <c r="AE368" i="1"/>
  <c r="AM368" i="1" s="1"/>
  <c r="AF368" i="1"/>
  <c r="AN368" i="1" s="1"/>
  <c r="AG368" i="1"/>
  <c r="AO368" i="1" s="1"/>
  <c r="AD369" i="1"/>
  <c r="AL369" i="1" s="1"/>
  <c r="AE369" i="1"/>
  <c r="AM369" i="1" s="1"/>
  <c r="AF369" i="1"/>
  <c r="AN369" i="1" s="1"/>
  <c r="AG369" i="1"/>
  <c r="AO369" i="1" s="1"/>
  <c r="AD370" i="1"/>
  <c r="AL370" i="1" s="1"/>
  <c r="AE370" i="1"/>
  <c r="AM370" i="1" s="1"/>
  <c r="AF370" i="1"/>
  <c r="AN370" i="1" s="1"/>
  <c r="AG370" i="1"/>
  <c r="AO370" i="1" s="1"/>
  <c r="AD371" i="1"/>
  <c r="AL371" i="1" s="1"/>
  <c r="AE371" i="1"/>
  <c r="AM371" i="1" s="1"/>
  <c r="AF371" i="1"/>
  <c r="AN371" i="1" s="1"/>
  <c r="AG371" i="1"/>
  <c r="AO371" i="1" s="1"/>
  <c r="AD372" i="1"/>
  <c r="AL372" i="1" s="1"/>
  <c r="AE372" i="1"/>
  <c r="AM372" i="1" s="1"/>
  <c r="AF372" i="1"/>
  <c r="AN372" i="1" s="1"/>
  <c r="AG372" i="1"/>
  <c r="AO372" i="1" s="1"/>
  <c r="AD373" i="1"/>
  <c r="AL373" i="1" s="1"/>
  <c r="AE373" i="1"/>
  <c r="AM373" i="1" s="1"/>
  <c r="AF373" i="1"/>
  <c r="AN373" i="1" s="1"/>
  <c r="AG373" i="1"/>
  <c r="AO373" i="1" s="1"/>
  <c r="AD374" i="1"/>
  <c r="AL374" i="1" s="1"/>
  <c r="AE374" i="1"/>
  <c r="AM374" i="1" s="1"/>
  <c r="AF374" i="1"/>
  <c r="AN374" i="1" s="1"/>
  <c r="AG374" i="1"/>
  <c r="AO374" i="1" s="1"/>
  <c r="AD375" i="1"/>
  <c r="AL375" i="1" s="1"/>
  <c r="AE375" i="1"/>
  <c r="AM375" i="1" s="1"/>
  <c r="AF375" i="1"/>
  <c r="AN375" i="1" s="1"/>
  <c r="AG375" i="1"/>
  <c r="AO375" i="1" s="1"/>
  <c r="AD376" i="1"/>
  <c r="AL376" i="1" s="1"/>
  <c r="AE376" i="1"/>
  <c r="AM376" i="1" s="1"/>
  <c r="AF376" i="1"/>
  <c r="AN376" i="1" s="1"/>
  <c r="AG376" i="1"/>
  <c r="AO376" i="1" s="1"/>
  <c r="AD377" i="1"/>
  <c r="AL377" i="1" s="1"/>
  <c r="AE377" i="1"/>
  <c r="AM377" i="1" s="1"/>
  <c r="AF377" i="1"/>
  <c r="AN377" i="1" s="1"/>
  <c r="AG377" i="1"/>
  <c r="AO377" i="1" s="1"/>
  <c r="AD378" i="1"/>
  <c r="AL378" i="1" s="1"/>
  <c r="AE378" i="1"/>
  <c r="AM378" i="1" s="1"/>
  <c r="AF378" i="1"/>
  <c r="AN378" i="1" s="1"/>
  <c r="AG378" i="1"/>
  <c r="AO378" i="1" s="1"/>
  <c r="AD379" i="1"/>
  <c r="AL379" i="1" s="1"/>
  <c r="AE379" i="1"/>
  <c r="AM379" i="1" s="1"/>
  <c r="AF379" i="1"/>
  <c r="AN379" i="1" s="1"/>
  <c r="AG379" i="1"/>
  <c r="AO379" i="1" s="1"/>
  <c r="AD380" i="1"/>
  <c r="AL380" i="1" s="1"/>
  <c r="AE380" i="1"/>
  <c r="AM380" i="1" s="1"/>
  <c r="AF380" i="1"/>
  <c r="AN380" i="1" s="1"/>
  <c r="AG380" i="1"/>
  <c r="AO380" i="1" s="1"/>
  <c r="AD381" i="1"/>
  <c r="AL381" i="1" s="1"/>
  <c r="AE381" i="1"/>
  <c r="AM381" i="1" s="1"/>
  <c r="AF381" i="1"/>
  <c r="AN381" i="1" s="1"/>
  <c r="AG381" i="1"/>
  <c r="AO381" i="1" s="1"/>
  <c r="AD382" i="1"/>
  <c r="AL382" i="1" s="1"/>
  <c r="AE382" i="1"/>
  <c r="AM382" i="1" s="1"/>
  <c r="AF382" i="1"/>
  <c r="AN382" i="1" s="1"/>
  <c r="AG382" i="1"/>
  <c r="AO382" i="1" s="1"/>
  <c r="AD383" i="1"/>
  <c r="AL383" i="1" s="1"/>
  <c r="AE383" i="1"/>
  <c r="AM383" i="1" s="1"/>
  <c r="AF383" i="1"/>
  <c r="AN383" i="1" s="1"/>
  <c r="AG383" i="1"/>
  <c r="AO383" i="1" s="1"/>
  <c r="AD384" i="1"/>
  <c r="AL384" i="1" s="1"/>
  <c r="AE384" i="1"/>
  <c r="AM384" i="1" s="1"/>
  <c r="AF384" i="1"/>
  <c r="AN384" i="1" s="1"/>
  <c r="AG384" i="1"/>
  <c r="AO384" i="1" s="1"/>
  <c r="AD385" i="1"/>
  <c r="AL385" i="1" s="1"/>
  <c r="AE385" i="1"/>
  <c r="AM385" i="1" s="1"/>
  <c r="AF385" i="1"/>
  <c r="AN385" i="1" s="1"/>
  <c r="AG385" i="1"/>
  <c r="AO385" i="1" s="1"/>
  <c r="AD386" i="1"/>
  <c r="AL386" i="1" s="1"/>
  <c r="AE386" i="1"/>
  <c r="AM386" i="1" s="1"/>
  <c r="AF386" i="1"/>
  <c r="AN386" i="1" s="1"/>
  <c r="AG386" i="1"/>
  <c r="AO386" i="1" s="1"/>
  <c r="AD387" i="1"/>
  <c r="AL387" i="1" s="1"/>
  <c r="AE387" i="1"/>
  <c r="AM387" i="1" s="1"/>
  <c r="AF387" i="1"/>
  <c r="AN387" i="1" s="1"/>
  <c r="AG387" i="1"/>
  <c r="AO387" i="1" s="1"/>
  <c r="AD388" i="1"/>
  <c r="AL388" i="1" s="1"/>
  <c r="AE388" i="1"/>
  <c r="AM388" i="1" s="1"/>
  <c r="AF388" i="1"/>
  <c r="AN388" i="1" s="1"/>
  <c r="AG388" i="1"/>
  <c r="AO388" i="1" s="1"/>
  <c r="AD389" i="1"/>
  <c r="AL389" i="1" s="1"/>
  <c r="AE389" i="1"/>
  <c r="AM389" i="1" s="1"/>
  <c r="AF389" i="1"/>
  <c r="AN389" i="1" s="1"/>
  <c r="AG389" i="1"/>
  <c r="AO389" i="1" s="1"/>
  <c r="AD390" i="1"/>
  <c r="AL390" i="1" s="1"/>
  <c r="AE390" i="1"/>
  <c r="AM390" i="1" s="1"/>
  <c r="AF390" i="1"/>
  <c r="AN390" i="1" s="1"/>
  <c r="AG390" i="1"/>
  <c r="AO390" i="1" s="1"/>
  <c r="AD391" i="1"/>
  <c r="AL391" i="1" s="1"/>
  <c r="AE391" i="1"/>
  <c r="AM391" i="1" s="1"/>
  <c r="AF391" i="1"/>
  <c r="AN391" i="1" s="1"/>
  <c r="AG391" i="1"/>
  <c r="AO391" i="1" s="1"/>
  <c r="AD392" i="1"/>
  <c r="AL392" i="1" s="1"/>
  <c r="AE392" i="1"/>
  <c r="AM392" i="1" s="1"/>
  <c r="AF392" i="1"/>
  <c r="AN392" i="1" s="1"/>
  <c r="AG392" i="1"/>
  <c r="AO392" i="1" s="1"/>
  <c r="AD393" i="1"/>
  <c r="AL393" i="1" s="1"/>
  <c r="AE393" i="1"/>
  <c r="AM393" i="1" s="1"/>
  <c r="AF393" i="1"/>
  <c r="AN393" i="1" s="1"/>
  <c r="AG393" i="1"/>
  <c r="AO393" i="1" s="1"/>
  <c r="AD394" i="1"/>
  <c r="AL394" i="1" s="1"/>
  <c r="AE394" i="1"/>
  <c r="AM394" i="1" s="1"/>
  <c r="AF394" i="1"/>
  <c r="AN394" i="1" s="1"/>
  <c r="AG394" i="1"/>
  <c r="AO394" i="1" s="1"/>
  <c r="AD395" i="1"/>
  <c r="AL395" i="1" s="1"/>
  <c r="AE395" i="1"/>
  <c r="AM395" i="1" s="1"/>
  <c r="AF395" i="1"/>
  <c r="AN395" i="1" s="1"/>
  <c r="AG395" i="1"/>
  <c r="AO395" i="1" s="1"/>
  <c r="AD396" i="1"/>
  <c r="AL396" i="1" s="1"/>
  <c r="AE396" i="1"/>
  <c r="AM396" i="1" s="1"/>
  <c r="AF396" i="1"/>
  <c r="AN396" i="1" s="1"/>
  <c r="AG396" i="1"/>
  <c r="AO396" i="1" s="1"/>
  <c r="AD397" i="1"/>
  <c r="AL397" i="1" s="1"/>
  <c r="AE397" i="1"/>
  <c r="AM397" i="1" s="1"/>
  <c r="AF397" i="1"/>
  <c r="AN397" i="1" s="1"/>
  <c r="AG397" i="1"/>
  <c r="AO397" i="1" s="1"/>
  <c r="AD398" i="1"/>
  <c r="AL398" i="1" s="1"/>
  <c r="AE398" i="1"/>
  <c r="AM398" i="1" s="1"/>
  <c r="AF398" i="1"/>
  <c r="AN398" i="1" s="1"/>
  <c r="AG398" i="1"/>
  <c r="AO398" i="1" s="1"/>
  <c r="AD399" i="1"/>
  <c r="AL399" i="1" s="1"/>
  <c r="AE399" i="1"/>
  <c r="AM399" i="1" s="1"/>
  <c r="AF399" i="1"/>
  <c r="AN399" i="1" s="1"/>
  <c r="AG399" i="1"/>
  <c r="AO399" i="1" s="1"/>
  <c r="AD400" i="1"/>
  <c r="AL400" i="1" s="1"/>
  <c r="AE400" i="1"/>
  <c r="AM400" i="1" s="1"/>
  <c r="AF400" i="1"/>
  <c r="AN400" i="1" s="1"/>
  <c r="AG400" i="1"/>
  <c r="AO400" i="1" s="1"/>
  <c r="AD401" i="1"/>
  <c r="AL401" i="1" s="1"/>
  <c r="AE401" i="1"/>
  <c r="AM401" i="1" s="1"/>
  <c r="AF401" i="1"/>
  <c r="AN401" i="1" s="1"/>
  <c r="AG401" i="1"/>
  <c r="AO401" i="1" s="1"/>
  <c r="AD402" i="1"/>
  <c r="AL402" i="1" s="1"/>
  <c r="AE402" i="1"/>
  <c r="AM402" i="1" s="1"/>
  <c r="AF402" i="1"/>
  <c r="AN402" i="1" s="1"/>
  <c r="AG402" i="1"/>
  <c r="AO402" i="1" s="1"/>
  <c r="AD403" i="1"/>
  <c r="AL403" i="1" s="1"/>
  <c r="AE403" i="1"/>
  <c r="AM403" i="1" s="1"/>
  <c r="AF403" i="1"/>
  <c r="AN403" i="1" s="1"/>
  <c r="AG403" i="1"/>
  <c r="AO403" i="1" s="1"/>
  <c r="AD404" i="1"/>
  <c r="AL404" i="1" s="1"/>
  <c r="AE404" i="1"/>
  <c r="AM404" i="1" s="1"/>
  <c r="AF404" i="1"/>
  <c r="AN404" i="1" s="1"/>
  <c r="AG404" i="1"/>
  <c r="AO404" i="1" s="1"/>
  <c r="AD405" i="1"/>
  <c r="AL405" i="1" s="1"/>
  <c r="AE405" i="1"/>
  <c r="AM405" i="1" s="1"/>
  <c r="AF405" i="1"/>
  <c r="AN405" i="1" s="1"/>
  <c r="AG405" i="1"/>
  <c r="AO405" i="1" s="1"/>
  <c r="AD406" i="1"/>
  <c r="AL406" i="1" s="1"/>
  <c r="AE406" i="1"/>
  <c r="AM406" i="1" s="1"/>
  <c r="AF406" i="1"/>
  <c r="AN406" i="1" s="1"/>
  <c r="AG406" i="1"/>
  <c r="AO406" i="1" s="1"/>
  <c r="AD407" i="1"/>
  <c r="AL407" i="1" s="1"/>
  <c r="AE407" i="1"/>
  <c r="AM407" i="1" s="1"/>
  <c r="AF407" i="1"/>
  <c r="AN407" i="1" s="1"/>
  <c r="AG407" i="1"/>
  <c r="AO407" i="1" s="1"/>
  <c r="AD408" i="1"/>
  <c r="AL408" i="1" s="1"/>
  <c r="AE408" i="1"/>
  <c r="AM408" i="1" s="1"/>
  <c r="AF408" i="1"/>
  <c r="AN408" i="1" s="1"/>
  <c r="AG408" i="1"/>
  <c r="AO408" i="1" s="1"/>
  <c r="AD409" i="1"/>
  <c r="AL409" i="1" s="1"/>
  <c r="AE409" i="1"/>
  <c r="AM409" i="1" s="1"/>
  <c r="AF409" i="1"/>
  <c r="AN409" i="1" s="1"/>
  <c r="AG409" i="1"/>
  <c r="AO409" i="1" s="1"/>
  <c r="AD410" i="1"/>
  <c r="AL410" i="1" s="1"/>
  <c r="AE410" i="1"/>
  <c r="AM410" i="1" s="1"/>
  <c r="AF410" i="1"/>
  <c r="AN410" i="1" s="1"/>
  <c r="AG410" i="1"/>
  <c r="AO410" i="1" s="1"/>
  <c r="AD411" i="1"/>
  <c r="AL411" i="1" s="1"/>
  <c r="AE411" i="1"/>
  <c r="AM411" i="1" s="1"/>
  <c r="AF411" i="1"/>
  <c r="AN411" i="1" s="1"/>
  <c r="AG411" i="1"/>
  <c r="AO411" i="1" s="1"/>
  <c r="AD412" i="1"/>
  <c r="AL412" i="1" s="1"/>
  <c r="AE412" i="1"/>
  <c r="AM412" i="1" s="1"/>
  <c r="AF412" i="1"/>
  <c r="AN412" i="1" s="1"/>
  <c r="AG412" i="1"/>
  <c r="AO412" i="1" s="1"/>
  <c r="AD413" i="1"/>
  <c r="AL413" i="1" s="1"/>
  <c r="AE413" i="1"/>
  <c r="AM413" i="1" s="1"/>
  <c r="AF413" i="1"/>
  <c r="AN413" i="1" s="1"/>
  <c r="AG413" i="1"/>
  <c r="AO413" i="1" s="1"/>
  <c r="AD414" i="1"/>
  <c r="AL414" i="1" s="1"/>
  <c r="AE414" i="1"/>
  <c r="AM414" i="1" s="1"/>
  <c r="AF414" i="1"/>
  <c r="AN414" i="1" s="1"/>
  <c r="AG414" i="1"/>
  <c r="AO414" i="1" s="1"/>
  <c r="AD415" i="1"/>
  <c r="AL415" i="1" s="1"/>
  <c r="AE415" i="1"/>
  <c r="AM415" i="1" s="1"/>
  <c r="AF415" i="1"/>
  <c r="AN415" i="1" s="1"/>
  <c r="AG415" i="1"/>
  <c r="AO415" i="1" s="1"/>
  <c r="AD416" i="1"/>
  <c r="AL416" i="1" s="1"/>
  <c r="AE416" i="1"/>
  <c r="AM416" i="1" s="1"/>
  <c r="AF416" i="1"/>
  <c r="AN416" i="1" s="1"/>
  <c r="AG416" i="1"/>
  <c r="AO416" i="1" s="1"/>
  <c r="AD417" i="1"/>
  <c r="AL417" i="1" s="1"/>
  <c r="AE417" i="1"/>
  <c r="AM417" i="1" s="1"/>
  <c r="AF417" i="1"/>
  <c r="AN417" i="1" s="1"/>
  <c r="AG417" i="1"/>
  <c r="AO417" i="1" s="1"/>
  <c r="AD418" i="1"/>
  <c r="AL418" i="1" s="1"/>
  <c r="AE418" i="1"/>
  <c r="AM418" i="1" s="1"/>
  <c r="AF418" i="1"/>
  <c r="AN418" i="1" s="1"/>
  <c r="AG418" i="1"/>
  <c r="AO418" i="1" s="1"/>
  <c r="AD419" i="1"/>
  <c r="AL419" i="1" s="1"/>
  <c r="AE419" i="1"/>
  <c r="AM419" i="1" s="1"/>
  <c r="AF419" i="1"/>
  <c r="AN419" i="1" s="1"/>
  <c r="AG419" i="1"/>
  <c r="AO419" i="1" s="1"/>
  <c r="AD420" i="1"/>
  <c r="AL420" i="1" s="1"/>
  <c r="AE420" i="1"/>
  <c r="AM420" i="1" s="1"/>
  <c r="AF420" i="1"/>
  <c r="AN420" i="1" s="1"/>
  <c r="AG420" i="1"/>
  <c r="AO420" i="1" s="1"/>
  <c r="AD421" i="1"/>
  <c r="AL421" i="1" s="1"/>
  <c r="AE421" i="1"/>
  <c r="AM421" i="1" s="1"/>
  <c r="AF421" i="1"/>
  <c r="AN421" i="1" s="1"/>
  <c r="AG421" i="1"/>
  <c r="AO421" i="1" s="1"/>
  <c r="AD422" i="1"/>
  <c r="AL422" i="1" s="1"/>
  <c r="AE422" i="1"/>
  <c r="AM422" i="1" s="1"/>
  <c r="AF422" i="1"/>
  <c r="AN422" i="1" s="1"/>
  <c r="AG422" i="1"/>
  <c r="AO422" i="1" s="1"/>
  <c r="AD423" i="1"/>
  <c r="AL423" i="1" s="1"/>
  <c r="AE423" i="1"/>
  <c r="AM423" i="1" s="1"/>
  <c r="AF423" i="1"/>
  <c r="AN423" i="1" s="1"/>
  <c r="AG423" i="1"/>
  <c r="AO423" i="1" s="1"/>
  <c r="AD424" i="1"/>
  <c r="AL424" i="1" s="1"/>
  <c r="AE424" i="1"/>
  <c r="AM424" i="1" s="1"/>
  <c r="AF424" i="1"/>
  <c r="AN424" i="1" s="1"/>
  <c r="AG424" i="1"/>
  <c r="AO424" i="1" s="1"/>
  <c r="AD425" i="1"/>
  <c r="AL425" i="1" s="1"/>
  <c r="AE425" i="1"/>
  <c r="AM425" i="1" s="1"/>
  <c r="AF425" i="1"/>
  <c r="AN425" i="1" s="1"/>
  <c r="AG425" i="1"/>
  <c r="AO425" i="1" s="1"/>
  <c r="AD426" i="1"/>
  <c r="AL426" i="1" s="1"/>
  <c r="AE426" i="1"/>
  <c r="AM426" i="1" s="1"/>
  <c r="AF426" i="1"/>
  <c r="AN426" i="1" s="1"/>
  <c r="AG426" i="1"/>
  <c r="AO426" i="1" s="1"/>
  <c r="AD427" i="1"/>
  <c r="AL427" i="1" s="1"/>
  <c r="AE427" i="1"/>
  <c r="AM427" i="1" s="1"/>
  <c r="AF427" i="1"/>
  <c r="AN427" i="1" s="1"/>
  <c r="AG427" i="1"/>
  <c r="AO427" i="1" s="1"/>
  <c r="AD428" i="1"/>
  <c r="AL428" i="1" s="1"/>
  <c r="AE428" i="1"/>
  <c r="AM428" i="1" s="1"/>
  <c r="AF428" i="1"/>
  <c r="AN428" i="1" s="1"/>
  <c r="AG428" i="1"/>
  <c r="AO428" i="1" s="1"/>
  <c r="AD429" i="1"/>
  <c r="AL429" i="1" s="1"/>
  <c r="AE429" i="1"/>
  <c r="AM429" i="1" s="1"/>
  <c r="AF429" i="1"/>
  <c r="AN429" i="1" s="1"/>
  <c r="AG429" i="1"/>
  <c r="AO429" i="1" s="1"/>
  <c r="AD430" i="1"/>
  <c r="AL430" i="1" s="1"/>
  <c r="AE430" i="1"/>
  <c r="AM430" i="1" s="1"/>
  <c r="AF430" i="1"/>
  <c r="AN430" i="1" s="1"/>
  <c r="AG430" i="1"/>
  <c r="AO430" i="1" s="1"/>
  <c r="AD431" i="1"/>
  <c r="AL431" i="1" s="1"/>
  <c r="AE431" i="1"/>
  <c r="AM431" i="1" s="1"/>
  <c r="AF431" i="1"/>
  <c r="AN431" i="1" s="1"/>
  <c r="AG431" i="1"/>
  <c r="AO431" i="1" s="1"/>
  <c r="AD432" i="1"/>
  <c r="AL432" i="1" s="1"/>
  <c r="AE432" i="1"/>
  <c r="AM432" i="1" s="1"/>
  <c r="AF432" i="1"/>
  <c r="AN432" i="1" s="1"/>
  <c r="AG432" i="1"/>
  <c r="AO432" i="1" s="1"/>
  <c r="AD433" i="1"/>
  <c r="AL433" i="1" s="1"/>
  <c r="AE433" i="1"/>
  <c r="AM433" i="1" s="1"/>
  <c r="AF433" i="1"/>
  <c r="AN433" i="1" s="1"/>
  <c r="AG433" i="1"/>
  <c r="AO433" i="1" s="1"/>
  <c r="AD434" i="1"/>
  <c r="AL434" i="1" s="1"/>
  <c r="AE434" i="1"/>
  <c r="AM434" i="1" s="1"/>
  <c r="AF434" i="1"/>
  <c r="AN434" i="1" s="1"/>
  <c r="AG434" i="1"/>
  <c r="AO434" i="1" s="1"/>
  <c r="AD435" i="1"/>
  <c r="AL435" i="1" s="1"/>
  <c r="AE435" i="1"/>
  <c r="AM435" i="1" s="1"/>
  <c r="AF435" i="1"/>
  <c r="AN435" i="1" s="1"/>
  <c r="AG435" i="1"/>
  <c r="AO435" i="1" s="1"/>
  <c r="AD436" i="1"/>
  <c r="AL436" i="1" s="1"/>
  <c r="AE436" i="1"/>
  <c r="AM436" i="1" s="1"/>
  <c r="AF436" i="1"/>
  <c r="AN436" i="1" s="1"/>
  <c r="AG436" i="1"/>
  <c r="AO436" i="1" s="1"/>
  <c r="AD437" i="1"/>
  <c r="AL437" i="1" s="1"/>
  <c r="AE437" i="1"/>
  <c r="AM437" i="1" s="1"/>
  <c r="AF437" i="1"/>
  <c r="AN437" i="1" s="1"/>
  <c r="AG437" i="1"/>
  <c r="AO437" i="1" s="1"/>
  <c r="AD438" i="1"/>
  <c r="AL438" i="1" s="1"/>
  <c r="AE438" i="1"/>
  <c r="AM438" i="1" s="1"/>
  <c r="AF438" i="1"/>
  <c r="AN438" i="1" s="1"/>
  <c r="AG438" i="1"/>
  <c r="AO438" i="1" s="1"/>
  <c r="AD439" i="1"/>
  <c r="AL439" i="1" s="1"/>
  <c r="AE439" i="1"/>
  <c r="AM439" i="1" s="1"/>
  <c r="AF439" i="1"/>
  <c r="AN439" i="1" s="1"/>
  <c r="AG439" i="1"/>
  <c r="AO439" i="1" s="1"/>
  <c r="AD440" i="1"/>
  <c r="AL440" i="1" s="1"/>
  <c r="AE440" i="1"/>
  <c r="AM440" i="1" s="1"/>
  <c r="AF440" i="1"/>
  <c r="AN440" i="1" s="1"/>
  <c r="AG440" i="1"/>
  <c r="AO440" i="1" s="1"/>
  <c r="AD441" i="1"/>
  <c r="AL441" i="1" s="1"/>
  <c r="AE441" i="1"/>
  <c r="AM441" i="1" s="1"/>
  <c r="AF441" i="1"/>
  <c r="AN441" i="1" s="1"/>
  <c r="AG441" i="1"/>
  <c r="AO441" i="1" s="1"/>
  <c r="AD442" i="1"/>
  <c r="AL442" i="1" s="1"/>
  <c r="AE442" i="1"/>
  <c r="AM442" i="1" s="1"/>
  <c r="AF442" i="1"/>
  <c r="AN442" i="1" s="1"/>
  <c r="AG442" i="1"/>
  <c r="AO442" i="1" s="1"/>
  <c r="AD443" i="1"/>
  <c r="AL443" i="1" s="1"/>
  <c r="AE443" i="1"/>
  <c r="AM443" i="1" s="1"/>
  <c r="AF443" i="1"/>
  <c r="AN443" i="1" s="1"/>
  <c r="AG443" i="1"/>
  <c r="AO443" i="1" s="1"/>
  <c r="AD444" i="1"/>
  <c r="AL444" i="1" s="1"/>
  <c r="AE444" i="1"/>
  <c r="AM444" i="1" s="1"/>
  <c r="AF444" i="1"/>
  <c r="AN444" i="1" s="1"/>
  <c r="AG444" i="1"/>
  <c r="AO444" i="1" s="1"/>
  <c r="AD445" i="1"/>
  <c r="AL445" i="1" s="1"/>
  <c r="AE445" i="1"/>
  <c r="AM445" i="1" s="1"/>
  <c r="AF445" i="1"/>
  <c r="AN445" i="1" s="1"/>
  <c r="AG445" i="1"/>
  <c r="AO445" i="1" s="1"/>
  <c r="AD446" i="1"/>
  <c r="AL446" i="1" s="1"/>
  <c r="AE446" i="1"/>
  <c r="AM446" i="1" s="1"/>
  <c r="AF446" i="1"/>
  <c r="AN446" i="1" s="1"/>
  <c r="AG446" i="1"/>
  <c r="AO446" i="1" s="1"/>
  <c r="AD447" i="1"/>
  <c r="AL447" i="1" s="1"/>
  <c r="AE447" i="1"/>
  <c r="AM447" i="1" s="1"/>
  <c r="AF447" i="1"/>
  <c r="AN447" i="1" s="1"/>
  <c r="AG447" i="1"/>
  <c r="AO447" i="1" s="1"/>
  <c r="AD448" i="1"/>
  <c r="AL448" i="1" s="1"/>
  <c r="AE448" i="1"/>
  <c r="AM448" i="1" s="1"/>
  <c r="AF448" i="1"/>
  <c r="AN448" i="1" s="1"/>
  <c r="AG448" i="1"/>
  <c r="AO448" i="1" s="1"/>
  <c r="AD449" i="1"/>
  <c r="AL449" i="1" s="1"/>
  <c r="AE449" i="1"/>
  <c r="AM449" i="1" s="1"/>
  <c r="AF449" i="1"/>
  <c r="AN449" i="1" s="1"/>
  <c r="AG449" i="1"/>
  <c r="AO449" i="1" s="1"/>
  <c r="AD450" i="1"/>
  <c r="AL450" i="1" s="1"/>
  <c r="AE450" i="1"/>
  <c r="AM450" i="1" s="1"/>
  <c r="AF450" i="1"/>
  <c r="AN450" i="1" s="1"/>
  <c r="AG450" i="1"/>
  <c r="AO450" i="1" s="1"/>
  <c r="AD451" i="1"/>
  <c r="AL451" i="1" s="1"/>
  <c r="AE451" i="1"/>
  <c r="AM451" i="1" s="1"/>
  <c r="AF451" i="1"/>
  <c r="AN451" i="1" s="1"/>
  <c r="AG451" i="1"/>
  <c r="AO451" i="1" s="1"/>
  <c r="AD452" i="1"/>
  <c r="AL452" i="1" s="1"/>
  <c r="AE452" i="1"/>
  <c r="AM452" i="1" s="1"/>
  <c r="AF452" i="1"/>
  <c r="AN452" i="1" s="1"/>
  <c r="AG452" i="1"/>
  <c r="AO452" i="1" s="1"/>
  <c r="AD453" i="1"/>
  <c r="AL453" i="1" s="1"/>
  <c r="AE453" i="1"/>
  <c r="AM453" i="1" s="1"/>
  <c r="AF453" i="1"/>
  <c r="AN453" i="1" s="1"/>
  <c r="AG453" i="1"/>
  <c r="AO453" i="1" s="1"/>
  <c r="AD454" i="1"/>
  <c r="AL454" i="1" s="1"/>
  <c r="AE454" i="1"/>
  <c r="AM454" i="1" s="1"/>
  <c r="AF454" i="1"/>
  <c r="AN454" i="1" s="1"/>
  <c r="AG454" i="1"/>
  <c r="AO454" i="1" s="1"/>
  <c r="AD455" i="1"/>
  <c r="AL455" i="1" s="1"/>
  <c r="AE455" i="1"/>
  <c r="AM455" i="1" s="1"/>
  <c r="AF455" i="1"/>
  <c r="AN455" i="1" s="1"/>
  <c r="AG455" i="1"/>
  <c r="AO455" i="1" s="1"/>
  <c r="AD456" i="1"/>
  <c r="AL456" i="1" s="1"/>
  <c r="AE456" i="1"/>
  <c r="AM456" i="1" s="1"/>
  <c r="AF456" i="1"/>
  <c r="AN456" i="1" s="1"/>
  <c r="AG456" i="1"/>
  <c r="AO456" i="1" s="1"/>
  <c r="AD457" i="1"/>
  <c r="AL457" i="1" s="1"/>
  <c r="AE457" i="1"/>
  <c r="AM457" i="1" s="1"/>
  <c r="AF457" i="1"/>
  <c r="AN457" i="1" s="1"/>
  <c r="AG457" i="1"/>
  <c r="AO457" i="1" s="1"/>
  <c r="AD458" i="1"/>
  <c r="AL458" i="1" s="1"/>
  <c r="AE458" i="1"/>
  <c r="AM458" i="1" s="1"/>
  <c r="AF458" i="1"/>
  <c r="AN458" i="1" s="1"/>
  <c r="AG458" i="1"/>
  <c r="AO458" i="1" s="1"/>
  <c r="AD459" i="1"/>
  <c r="AL459" i="1" s="1"/>
  <c r="AE459" i="1"/>
  <c r="AM459" i="1" s="1"/>
  <c r="AF459" i="1"/>
  <c r="AN459" i="1" s="1"/>
  <c r="AG459" i="1"/>
  <c r="AO459" i="1" s="1"/>
  <c r="AD460" i="1"/>
  <c r="AL460" i="1" s="1"/>
  <c r="AE460" i="1"/>
  <c r="AM460" i="1" s="1"/>
  <c r="AF460" i="1"/>
  <c r="AN460" i="1" s="1"/>
  <c r="AG460" i="1"/>
  <c r="AO460" i="1" s="1"/>
  <c r="AD461" i="1"/>
  <c r="AL461" i="1" s="1"/>
  <c r="AE461" i="1"/>
  <c r="AM461" i="1" s="1"/>
  <c r="AF461" i="1"/>
  <c r="AN461" i="1" s="1"/>
  <c r="AG461" i="1"/>
  <c r="AO461" i="1" s="1"/>
  <c r="AD462" i="1"/>
  <c r="AL462" i="1" s="1"/>
  <c r="AE462" i="1"/>
  <c r="AM462" i="1" s="1"/>
  <c r="AF462" i="1"/>
  <c r="AN462" i="1" s="1"/>
  <c r="AG462" i="1"/>
  <c r="AO462" i="1" s="1"/>
  <c r="AD463" i="1"/>
  <c r="AL463" i="1" s="1"/>
  <c r="AE463" i="1"/>
  <c r="AM463" i="1" s="1"/>
  <c r="AF463" i="1"/>
  <c r="AN463" i="1" s="1"/>
  <c r="AG463" i="1"/>
  <c r="AO463" i="1" s="1"/>
  <c r="AD464" i="1"/>
  <c r="AL464" i="1" s="1"/>
  <c r="AE464" i="1"/>
  <c r="AM464" i="1" s="1"/>
  <c r="AF464" i="1"/>
  <c r="AN464" i="1" s="1"/>
  <c r="AG464" i="1"/>
  <c r="AO464" i="1" s="1"/>
  <c r="AD465" i="1"/>
  <c r="AL465" i="1" s="1"/>
  <c r="AE465" i="1"/>
  <c r="AM465" i="1" s="1"/>
  <c r="AF465" i="1"/>
  <c r="AN465" i="1" s="1"/>
  <c r="AG465" i="1"/>
  <c r="AO465" i="1" s="1"/>
  <c r="AD466" i="1"/>
  <c r="AL466" i="1" s="1"/>
  <c r="AE466" i="1"/>
  <c r="AM466" i="1" s="1"/>
  <c r="AF466" i="1"/>
  <c r="AN466" i="1" s="1"/>
  <c r="AG466" i="1"/>
  <c r="AO466" i="1" s="1"/>
  <c r="AD467" i="1"/>
  <c r="AL467" i="1" s="1"/>
  <c r="AE467" i="1"/>
  <c r="AM467" i="1" s="1"/>
  <c r="AF467" i="1"/>
  <c r="AN467" i="1" s="1"/>
  <c r="AG467" i="1"/>
  <c r="AO467" i="1" s="1"/>
  <c r="AD468" i="1"/>
  <c r="AL468" i="1" s="1"/>
  <c r="AE468" i="1"/>
  <c r="AM468" i="1" s="1"/>
  <c r="AF468" i="1"/>
  <c r="AN468" i="1" s="1"/>
  <c r="AG468" i="1"/>
  <c r="AO468" i="1" s="1"/>
  <c r="AD469" i="1"/>
  <c r="AL469" i="1" s="1"/>
  <c r="AE469" i="1"/>
  <c r="AM469" i="1" s="1"/>
  <c r="AF469" i="1"/>
  <c r="AN469" i="1" s="1"/>
  <c r="AG469" i="1"/>
  <c r="AO469" i="1" s="1"/>
  <c r="AD470" i="1"/>
  <c r="AL470" i="1" s="1"/>
  <c r="AE470" i="1"/>
  <c r="AM470" i="1" s="1"/>
  <c r="AF470" i="1"/>
  <c r="AN470" i="1" s="1"/>
  <c r="AG470" i="1"/>
  <c r="AO470" i="1" s="1"/>
  <c r="AD471" i="1"/>
  <c r="AL471" i="1" s="1"/>
  <c r="AE471" i="1"/>
  <c r="AM471" i="1" s="1"/>
  <c r="AF471" i="1"/>
  <c r="AN471" i="1" s="1"/>
  <c r="AG471" i="1"/>
  <c r="AO471" i="1" s="1"/>
  <c r="AD472" i="1"/>
  <c r="AL472" i="1" s="1"/>
  <c r="AE472" i="1"/>
  <c r="AM472" i="1" s="1"/>
  <c r="AF472" i="1"/>
  <c r="AN472" i="1" s="1"/>
  <c r="AG472" i="1"/>
  <c r="AO472" i="1" s="1"/>
  <c r="AD473" i="1"/>
  <c r="AL473" i="1" s="1"/>
  <c r="AE473" i="1"/>
  <c r="AM473" i="1" s="1"/>
  <c r="AF473" i="1"/>
  <c r="AN473" i="1" s="1"/>
  <c r="AG473" i="1"/>
  <c r="AO473" i="1" s="1"/>
  <c r="AD474" i="1"/>
  <c r="AL474" i="1" s="1"/>
  <c r="AE474" i="1"/>
  <c r="AM474" i="1" s="1"/>
  <c r="AF474" i="1"/>
  <c r="AN474" i="1" s="1"/>
  <c r="AG474" i="1"/>
  <c r="AO474" i="1" s="1"/>
  <c r="AD475" i="1"/>
  <c r="AL475" i="1" s="1"/>
  <c r="AE475" i="1"/>
  <c r="AM475" i="1" s="1"/>
  <c r="AF475" i="1"/>
  <c r="AN475" i="1" s="1"/>
  <c r="AG475" i="1"/>
  <c r="AO475" i="1" s="1"/>
  <c r="AD476" i="1"/>
  <c r="AL476" i="1" s="1"/>
  <c r="AE476" i="1"/>
  <c r="AM476" i="1" s="1"/>
  <c r="AF476" i="1"/>
  <c r="AN476" i="1" s="1"/>
  <c r="AG476" i="1"/>
  <c r="AO476" i="1" s="1"/>
  <c r="AD477" i="1"/>
  <c r="AL477" i="1" s="1"/>
  <c r="AE477" i="1"/>
  <c r="AM477" i="1" s="1"/>
  <c r="AF477" i="1"/>
  <c r="AN477" i="1" s="1"/>
  <c r="AG477" i="1"/>
  <c r="AO477" i="1" s="1"/>
  <c r="AD478" i="1"/>
  <c r="AL478" i="1" s="1"/>
  <c r="AE478" i="1"/>
  <c r="AM478" i="1" s="1"/>
  <c r="AF478" i="1"/>
  <c r="AN478" i="1" s="1"/>
  <c r="AG478" i="1"/>
  <c r="AO478" i="1" s="1"/>
  <c r="AD479" i="1"/>
  <c r="AL479" i="1" s="1"/>
  <c r="AE479" i="1"/>
  <c r="AM479" i="1" s="1"/>
  <c r="AF479" i="1"/>
  <c r="AN479" i="1" s="1"/>
  <c r="AG479" i="1"/>
  <c r="AO479" i="1" s="1"/>
  <c r="AD480" i="1"/>
  <c r="AL480" i="1" s="1"/>
  <c r="AE480" i="1"/>
  <c r="AM480" i="1" s="1"/>
  <c r="AF480" i="1"/>
  <c r="AN480" i="1" s="1"/>
  <c r="AG480" i="1"/>
  <c r="AO480" i="1" s="1"/>
  <c r="AD481" i="1"/>
  <c r="AL481" i="1" s="1"/>
  <c r="AE481" i="1"/>
  <c r="AM481" i="1" s="1"/>
  <c r="AF481" i="1"/>
  <c r="AN481" i="1" s="1"/>
  <c r="AG481" i="1"/>
  <c r="AO481" i="1" s="1"/>
  <c r="AD482" i="1"/>
  <c r="AL482" i="1" s="1"/>
  <c r="AE482" i="1"/>
  <c r="AM482" i="1" s="1"/>
  <c r="AF482" i="1"/>
  <c r="AN482" i="1" s="1"/>
  <c r="AG482" i="1"/>
  <c r="AO482" i="1" s="1"/>
  <c r="AD483" i="1"/>
  <c r="AL483" i="1" s="1"/>
  <c r="AE483" i="1"/>
  <c r="AM483" i="1" s="1"/>
  <c r="AF483" i="1"/>
  <c r="AN483" i="1" s="1"/>
  <c r="AG483" i="1"/>
  <c r="AO483" i="1" s="1"/>
  <c r="AD484" i="1"/>
  <c r="AL484" i="1" s="1"/>
  <c r="AE484" i="1"/>
  <c r="AM484" i="1" s="1"/>
  <c r="AF484" i="1"/>
  <c r="AN484" i="1" s="1"/>
  <c r="AG484" i="1"/>
  <c r="AO484" i="1" s="1"/>
  <c r="AD485" i="1"/>
  <c r="AL485" i="1" s="1"/>
  <c r="AE485" i="1"/>
  <c r="AM485" i="1" s="1"/>
  <c r="AF485" i="1"/>
  <c r="AN485" i="1" s="1"/>
  <c r="AG485" i="1"/>
  <c r="AO485" i="1" s="1"/>
  <c r="AD486" i="1"/>
  <c r="AL486" i="1" s="1"/>
  <c r="AE486" i="1"/>
  <c r="AM486" i="1" s="1"/>
  <c r="AF486" i="1"/>
  <c r="AN486" i="1" s="1"/>
  <c r="AG486" i="1"/>
  <c r="AO486" i="1" s="1"/>
  <c r="AD487" i="1"/>
  <c r="AL487" i="1" s="1"/>
  <c r="AE487" i="1"/>
  <c r="AM487" i="1" s="1"/>
  <c r="AF487" i="1"/>
  <c r="AN487" i="1" s="1"/>
  <c r="AG487" i="1"/>
  <c r="AO487" i="1" s="1"/>
  <c r="AD488" i="1"/>
  <c r="AL488" i="1" s="1"/>
  <c r="AE488" i="1"/>
  <c r="AM488" i="1" s="1"/>
  <c r="AF488" i="1"/>
  <c r="AN488" i="1" s="1"/>
  <c r="AG488" i="1"/>
  <c r="AO488" i="1" s="1"/>
  <c r="AD489" i="1"/>
  <c r="AL489" i="1" s="1"/>
  <c r="AE489" i="1"/>
  <c r="AM489" i="1" s="1"/>
  <c r="AF489" i="1"/>
  <c r="AN489" i="1" s="1"/>
  <c r="AG489" i="1"/>
  <c r="AO489" i="1" s="1"/>
  <c r="AD490" i="1"/>
  <c r="AL490" i="1" s="1"/>
  <c r="AE490" i="1"/>
  <c r="AM490" i="1" s="1"/>
  <c r="AF490" i="1"/>
  <c r="AN490" i="1" s="1"/>
  <c r="AG490" i="1"/>
  <c r="AO490" i="1" s="1"/>
  <c r="AD491" i="1"/>
  <c r="AL491" i="1" s="1"/>
  <c r="AE491" i="1"/>
  <c r="AM491" i="1" s="1"/>
  <c r="AF491" i="1"/>
  <c r="AN491" i="1" s="1"/>
  <c r="AG491" i="1"/>
  <c r="AO491" i="1" s="1"/>
  <c r="AD492" i="1"/>
  <c r="AL492" i="1" s="1"/>
  <c r="AE492" i="1"/>
  <c r="AM492" i="1" s="1"/>
  <c r="AF492" i="1"/>
  <c r="AN492" i="1" s="1"/>
  <c r="AG492" i="1"/>
  <c r="AO492" i="1" s="1"/>
  <c r="AD493" i="1"/>
  <c r="AL493" i="1" s="1"/>
  <c r="AE493" i="1"/>
  <c r="AM493" i="1" s="1"/>
  <c r="AF493" i="1"/>
  <c r="AN493" i="1" s="1"/>
  <c r="AG493" i="1"/>
  <c r="AO493" i="1" s="1"/>
  <c r="AD494" i="1"/>
  <c r="AL494" i="1" s="1"/>
  <c r="AE494" i="1"/>
  <c r="AM494" i="1" s="1"/>
  <c r="AF494" i="1"/>
  <c r="AN494" i="1" s="1"/>
  <c r="AG494" i="1"/>
  <c r="AO494" i="1" s="1"/>
  <c r="AD495" i="1"/>
  <c r="AL495" i="1" s="1"/>
  <c r="AE495" i="1"/>
  <c r="AM495" i="1" s="1"/>
  <c r="AF495" i="1"/>
  <c r="AN495" i="1" s="1"/>
  <c r="AG495" i="1"/>
  <c r="AO495" i="1" s="1"/>
  <c r="AD496" i="1"/>
  <c r="AL496" i="1" s="1"/>
  <c r="AE496" i="1"/>
  <c r="AM496" i="1" s="1"/>
  <c r="AF496" i="1"/>
  <c r="AN496" i="1" s="1"/>
  <c r="AG496" i="1"/>
  <c r="AO496" i="1" s="1"/>
  <c r="AD497" i="1"/>
  <c r="AL497" i="1" s="1"/>
  <c r="AE497" i="1"/>
  <c r="AM497" i="1" s="1"/>
  <c r="AF497" i="1"/>
  <c r="AN497" i="1" s="1"/>
  <c r="AG497" i="1"/>
  <c r="AO497" i="1" s="1"/>
  <c r="AD498" i="1"/>
  <c r="AL498" i="1" s="1"/>
  <c r="AE498" i="1"/>
  <c r="AM498" i="1" s="1"/>
  <c r="AF498" i="1"/>
  <c r="AN498" i="1" s="1"/>
  <c r="AG498" i="1"/>
  <c r="AO498" i="1" s="1"/>
  <c r="AD499" i="1"/>
  <c r="AL499" i="1" s="1"/>
  <c r="AE499" i="1"/>
  <c r="AM499" i="1" s="1"/>
  <c r="AF499" i="1"/>
  <c r="AN499" i="1" s="1"/>
  <c r="AG499" i="1"/>
  <c r="AO499" i="1" s="1"/>
  <c r="AD500" i="1"/>
  <c r="AL500" i="1" s="1"/>
  <c r="AE500" i="1"/>
  <c r="AM500" i="1" s="1"/>
  <c r="AF500" i="1"/>
  <c r="AN500" i="1" s="1"/>
  <c r="AG500" i="1"/>
  <c r="AO500" i="1" s="1"/>
  <c r="AD501" i="1"/>
  <c r="AL501" i="1" s="1"/>
  <c r="AE501" i="1"/>
  <c r="AM501" i="1" s="1"/>
  <c r="AF501" i="1"/>
  <c r="AN501" i="1" s="1"/>
  <c r="AG501" i="1"/>
  <c r="AO501" i="1" s="1"/>
  <c r="AD502" i="1"/>
  <c r="AL502" i="1" s="1"/>
  <c r="AE502" i="1"/>
  <c r="AM502" i="1" s="1"/>
  <c r="AF502" i="1"/>
  <c r="AN502" i="1" s="1"/>
  <c r="AG502" i="1"/>
  <c r="AO502" i="1" s="1"/>
  <c r="AD503" i="1"/>
  <c r="AL503" i="1" s="1"/>
  <c r="AE503" i="1"/>
  <c r="AM503" i="1" s="1"/>
  <c r="AF503" i="1"/>
  <c r="AN503" i="1" s="1"/>
  <c r="AG503" i="1"/>
  <c r="AO503" i="1" s="1"/>
  <c r="AD504" i="1"/>
  <c r="AL504" i="1" s="1"/>
  <c r="AE504" i="1"/>
  <c r="AM504" i="1" s="1"/>
  <c r="AF504" i="1"/>
  <c r="AN504" i="1" s="1"/>
  <c r="AG504" i="1"/>
  <c r="AO504" i="1" s="1"/>
  <c r="AD505" i="1"/>
  <c r="AL505" i="1" s="1"/>
  <c r="AE505" i="1"/>
  <c r="AM505" i="1" s="1"/>
  <c r="AF505" i="1"/>
  <c r="AN505" i="1" s="1"/>
  <c r="AG505" i="1"/>
  <c r="AO505" i="1" s="1"/>
  <c r="AD506" i="1"/>
  <c r="AL506" i="1" s="1"/>
  <c r="AE506" i="1"/>
  <c r="AM506" i="1" s="1"/>
  <c r="AF506" i="1"/>
  <c r="AN506" i="1" s="1"/>
  <c r="AG506" i="1"/>
  <c r="AO506" i="1" s="1"/>
  <c r="AD507" i="1"/>
  <c r="AL507" i="1" s="1"/>
  <c r="AE507" i="1"/>
  <c r="AM507" i="1" s="1"/>
  <c r="AF507" i="1"/>
  <c r="AN507" i="1" s="1"/>
  <c r="AG507" i="1"/>
  <c r="AO507" i="1" s="1"/>
  <c r="AD508" i="1"/>
  <c r="AL508" i="1" s="1"/>
  <c r="AE508" i="1"/>
  <c r="AM508" i="1" s="1"/>
  <c r="AF508" i="1"/>
  <c r="AN508" i="1" s="1"/>
  <c r="AG508" i="1"/>
  <c r="AO508" i="1" s="1"/>
  <c r="AD509" i="1"/>
  <c r="AL509" i="1" s="1"/>
  <c r="AE509" i="1"/>
  <c r="AM509" i="1" s="1"/>
  <c r="AF509" i="1"/>
  <c r="AN509" i="1" s="1"/>
  <c r="AG509" i="1"/>
  <c r="AO509" i="1" s="1"/>
  <c r="AD510" i="1"/>
  <c r="AL510" i="1" s="1"/>
  <c r="AE510" i="1"/>
  <c r="AM510" i="1" s="1"/>
  <c r="AF510" i="1"/>
  <c r="AN510" i="1" s="1"/>
  <c r="AG510" i="1"/>
  <c r="AO510" i="1" s="1"/>
  <c r="AD511" i="1"/>
  <c r="AL511" i="1" s="1"/>
  <c r="AE511" i="1"/>
  <c r="AM511" i="1" s="1"/>
  <c r="AF511" i="1"/>
  <c r="AN511" i="1" s="1"/>
  <c r="AG511" i="1"/>
  <c r="AO511" i="1" s="1"/>
  <c r="AD512" i="1"/>
  <c r="AL512" i="1" s="1"/>
  <c r="AE512" i="1"/>
  <c r="AM512" i="1" s="1"/>
  <c r="AF512" i="1"/>
  <c r="AN512" i="1" s="1"/>
  <c r="AG512" i="1"/>
  <c r="AO512" i="1" s="1"/>
  <c r="AD513" i="1"/>
  <c r="AL513" i="1" s="1"/>
  <c r="AE513" i="1"/>
  <c r="AM513" i="1" s="1"/>
  <c r="AF513" i="1"/>
  <c r="AN513" i="1" s="1"/>
  <c r="AG513" i="1"/>
  <c r="AO513" i="1" s="1"/>
  <c r="AD514" i="1"/>
  <c r="AL514" i="1" s="1"/>
  <c r="AE514" i="1"/>
  <c r="AM514" i="1" s="1"/>
  <c r="AF514" i="1"/>
  <c r="AN514" i="1" s="1"/>
  <c r="AG514" i="1"/>
  <c r="AO514" i="1" s="1"/>
  <c r="AD515" i="1"/>
  <c r="AL515" i="1" s="1"/>
  <c r="AE515" i="1"/>
  <c r="AM515" i="1" s="1"/>
  <c r="AF515" i="1"/>
  <c r="AN515" i="1" s="1"/>
  <c r="AG515" i="1"/>
  <c r="AO515" i="1" s="1"/>
  <c r="AD516" i="1"/>
  <c r="AL516" i="1" s="1"/>
  <c r="AE516" i="1"/>
  <c r="AM516" i="1" s="1"/>
  <c r="AF516" i="1"/>
  <c r="AN516" i="1" s="1"/>
  <c r="AG516" i="1"/>
  <c r="AO516" i="1" s="1"/>
  <c r="AD517" i="1"/>
  <c r="AL517" i="1" s="1"/>
  <c r="AE517" i="1"/>
  <c r="AM517" i="1" s="1"/>
  <c r="AF517" i="1"/>
  <c r="AN517" i="1" s="1"/>
  <c r="AG517" i="1"/>
  <c r="AO517" i="1" s="1"/>
  <c r="AD518" i="1"/>
  <c r="AL518" i="1" s="1"/>
  <c r="AE518" i="1"/>
  <c r="AM518" i="1" s="1"/>
  <c r="AF518" i="1"/>
  <c r="AN518" i="1" s="1"/>
  <c r="AG518" i="1"/>
  <c r="AO518" i="1" s="1"/>
  <c r="AD519" i="1"/>
  <c r="AL519" i="1" s="1"/>
  <c r="AE519" i="1"/>
  <c r="AM519" i="1" s="1"/>
  <c r="AF519" i="1"/>
  <c r="AN519" i="1" s="1"/>
  <c r="AG519" i="1"/>
  <c r="AO519" i="1" s="1"/>
  <c r="AD520" i="1"/>
  <c r="AL520" i="1" s="1"/>
  <c r="AE520" i="1"/>
  <c r="AM520" i="1" s="1"/>
  <c r="AF520" i="1"/>
  <c r="AN520" i="1" s="1"/>
  <c r="AG520" i="1"/>
  <c r="AO520" i="1" s="1"/>
  <c r="AD521" i="1"/>
  <c r="AL521" i="1" s="1"/>
  <c r="AE521" i="1"/>
  <c r="AM521" i="1" s="1"/>
  <c r="AF521" i="1"/>
  <c r="AN521" i="1" s="1"/>
  <c r="AG521" i="1"/>
  <c r="AO521" i="1" s="1"/>
  <c r="AD522" i="1"/>
  <c r="AL522" i="1" s="1"/>
  <c r="AE522" i="1"/>
  <c r="AM522" i="1" s="1"/>
  <c r="AF522" i="1"/>
  <c r="AN522" i="1" s="1"/>
  <c r="AG522" i="1"/>
  <c r="AO522" i="1" s="1"/>
  <c r="AD523" i="1"/>
  <c r="AL523" i="1" s="1"/>
  <c r="AE523" i="1"/>
  <c r="AM523" i="1" s="1"/>
  <c r="AF523" i="1"/>
  <c r="AN523" i="1" s="1"/>
  <c r="AG523" i="1"/>
  <c r="AO523" i="1" s="1"/>
  <c r="AD524" i="1"/>
  <c r="AL524" i="1" s="1"/>
  <c r="AE524" i="1"/>
  <c r="AM524" i="1" s="1"/>
  <c r="AF524" i="1"/>
  <c r="AN524" i="1" s="1"/>
  <c r="AG524" i="1"/>
  <c r="AO524" i="1" s="1"/>
  <c r="AD525" i="1"/>
  <c r="AL525" i="1" s="1"/>
  <c r="AE525" i="1"/>
  <c r="AM525" i="1" s="1"/>
  <c r="AF525" i="1"/>
  <c r="AN525" i="1" s="1"/>
  <c r="AG525" i="1"/>
  <c r="AO525" i="1" s="1"/>
  <c r="AD526" i="1"/>
  <c r="AL526" i="1" s="1"/>
  <c r="AE526" i="1"/>
  <c r="AM526" i="1" s="1"/>
  <c r="AF526" i="1"/>
  <c r="AN526" i="1" s="1"/>
  <c r="AG526" i="1"/>
  <c r="AO526" i="1" s="1"/>
  <c r="AD527" i="1"/>
  <c r="AL527" i="1" s="1"/>
  <c r="AE527" i="1"/>
  <c r="AM527" i="1" s="1"/>
  <c r="AF527" i="1"/>
  <c r="AN527" i="1" s="1"/>
  <c r="AG527" i="1"/>
  <c r="AO527" i="1" s="1"/>
  <c r="AD528" i="1"/>
  <c r="AL528" i="1" s="1"/>
  <c r="AE528" i="1"/>
  <c r="AM528" i="1" s="1"/>
  <c r="AF528" i="1"/>
  <c r="AN528" i="1" s="1"/>
  <c r="AG528" i="1"/>
  <c r="AO528" i="1" s="1"/>
  <c r="AD529" i="1"/>
  <c r="AL529" i="1" s="1"/>
  <c r="AE529" i="1"/>
  <c r="AM529" i="1" s="1"/>
  <c r="AF529" i="1"/>
  <c r="AN529" i="1" s="1"/>
  <c r="AG529" i="1"/>
  <c r="AO529" i="1" s="1"/>
  <c r="AD530" i="1"/>
  <c r="AL530" i="1" s="1"/>
  <c r="AE530" i="1"/>
  <c r="AM530" i="1" s="1"/>
  <c r="AF530" i="1"/>
  <c r="AN530" i="1" s="1"/>
  <c r="AG530" i="1"/>
  <c r="AO530" i="1" s="1"/>
  <c r="AD531" i="1"/>
  <c r="AL531" i="1" s="1"/>
  <c r="AE531" i="1"/>
  <c r="AM531" i="1" s="1"/>
  <c r="AF531" i="1"/>
  <c r="AN531" i="1" s="1"/>
  <c r="AG531" i="1"/>
  <c r="AO531" i="1" s="1"/>
  <c r="AD532" i="1"/>
  <c r="AL532" i="1" s="1"/>
  <c r="AE532" i="1"/>
  <c r="AM532" i="1" s="1"/>
  <c r="AF532" i="1"/>
  <c r="AN532" i="1" s="1"/>
  <c r="AG532" i="1"/>
  <c r="AO532" i="1" s="1"/>
  <c r="AD533" i="1"/>
  <c r="AL533" i="1" s="1"/>
  <c r="AE533" i="1"/>
  <c r="AM533" i="1" s="1"/>
  <c r="AF533" i="1"/>
  <c r="AN533" i="1" s="1"/>
  <c r="AG533" i="1"/>
  <c r="AO533" i="1" s="1"/>
  <c r="AD534" i="1"/>
  <c r="AL534" i="1" s="1"/>
  <c r="AE534" i="1"/>
  <c r="AM534" i="1" s="1"/>
  <c r="AF534" i="1"/>
  <c r="AN534" i="1" s="1"/>
  <c r="AG534" i="1"/>
  <c r="AO534" i="1" s="1"/>
  <c r="AD535" i="1"/>
  <c r="AL535" i="1" s="1"/>
  <c r="AE535" i="1"/>
  <c r="AM535" i="1" s="1"/>
  <c r="AF535" i="1"/>
  <c r="AN535" i="1" s="1"/>
  <c r="AG535" i="1"/>
  <c r="AO535" i="1" s="1"/>
  <c r="AD536" i="1"/>
  <c r="AL536" i="1" s="1"/>
  <c r="AE536" i="1"/>
  <c r="AM536" i="1" s="1"/>
  <c r="AF536" i="1"/>
  <c r="AN536" i="1" s="1"/>
  <c r="AG536" i="1"/>
  <c r="AO536" i="1" s="1"/>
  <c r="AD537" i="1"/>
  <c r="AL537" i="1" s="1"/>
  <c r="AE537" i="1"/>
  <c r="AM537" i="1" s="1"/>
  <c r="AF537" i="1"/>
  <c r="AN537" i="1" s="1"/>
  <c r="AG537" i="1"/>
  <c r="AO537" i="1" s="1"/>
  <c r="AD538" i="1"/>
  <c r="AL538" i="1" s="1"/>
  <c r="AE538" i="1"/>
  <c r="AM538" i="1" s="1"/>
  <c r="AF538" i="1"/>
  <c r="AN538" i="1" s="1"/>
  <c r="AG538" i="1"/>
  <c r="AO538" i="1" s="1"/>
  <c r="AD539" i="1"/>
  <c r="AL539" i="1" s="1"/>
  <c r="AE539" i="1"/>
  <c r="AM539" i="1" s="1"/>
  <c r="AF539" i="1"/>
  <c r="AN539" i="1" s="1"/>
  <c r="AG539" i="1"/>
  <c r="AO539" i="1" s="1"/>
  <c r="AD540" i="1"/>
  <c r="AL540" i="1" s="1"/>
  <c r="AE540" i="1"/>
  <c r="AM540" i="1" s="1"/>
  <c r="AF540" i="1"/>
  <c r="AN540" i="1" s="1"/>
  <c r="AG540" i="1"/>
  <c r="AO540" i="1" s="1"/>
  <c r="AD541" i="1"/>
  <c r="AL541" i="1" s="1"/>
  <c r="AE541" i="1"/>
  <c r="AM541" i="1" s="1"/>
  <c r="AF541" i="1"/>
  <c r="AN541" i="1" s="1"/>
  <c r="AG541" i="1"/>
  <c r="AO541" i="1" s="1"/>
  <c r="AD542" i="1"/>
  <c r="AL542" i="1" s="1"/>
  <c r="AE542" i="1"/>
  <c r="AM542" i="1" s="1"/>
  <c r="AF542" i="1"/>
  <c r="AN542" i="1" s="1"/>
  <c r="AG542" i="1"/>
  <c r="AO542" i="1" s="1"/>
  <c r="AD543" i="1"/>
  <c r="AL543" i="1" s="1"/>
  <c r="AE543" i="1"/>
  <c r="AM543" i="1" s="1"/>
  <c r="AF543" i="1"/>
  <c r="AN543" i="1" s="1"/>
  <c r="AG543" i="1"/>
  <c r="AO543" i="1" s="1"/>
  <c r="AD544" i="1"/>
  <c r="AL544" i="1" s="1"/>
  <c r="AE544" i="1"/>
  <c r="AM544" i="1" s="1"/>
  <c r="AF544" i="1"/>
  <c r="AN544" i="1" s="1"/>
  <c r="AG544" i="1"/>
  <c r="AO544" i="1" s="1"/>
  <c r="AD545" i="1"/>
  <c r="AL545" i="1" s="1"/>
  <c r="AE545" i="1"/>
  <c r="AM545" i="1" s="1"/>
  <c r="AF545" i="1"/>
  <c r="AN545" i="1" s="1"/>
  <c r="AG545" i="1"/>
  <c r="AO545" i="1" s="1"/>
  <c r="AD546" i="1"/>
  <c r="AL546" i="1" s="1"/>
  <c r="AE546" i="1"/>
  <c r="AM546" i="1" s="1"/>
  <c r="AF546" i="1"/>
  <c r="AN546" i="1" s="1"/>
  <c r="AG546" i="1"/>
  <c r="AO546" i="1" s="1"/>
  <c r="AD547" i="1"/>
  <c r="AL547" i="1" s="1"/>
  <c r="AE547" i="1"/>
  <c r="AM547" i="1" s="1"/>
  <c r="AF547" i="1"/>
  <c r="AN547" i="1" s="1"/>
  <c r="AG547" i="1"/>
  <c r="AO547" i="1" s="1"/>
  <c r="AD548" i="1"/>
  <c r="AL548" i="1" s="1"/>
  <c r="AE548" i="1"/>
  <c r="AM548" i="1" s="1"/>
  <c r="AF548" i="1"/>
  <c r="AN548" i="1" s="1"/>
  <c r="AG548" i="1"/>
  <c r="AO548" i="1" s="1"/>
  <c r="AD549" i="1"/>
  <c r="AL549" i="1" s="1"/>
  <c r="AE549" i="1"/>
  <c r="AM549" i="1" s="1"/>
  <c r="AF549" i="1"/>
  <c r="AN549" i="1" s="1"/>
  <c r="AG549" i="1"/>
  <c r="AO549" i="1" s="1"/>
  <c r="AD550" i="1"/>
  <c r="AL550" i="1" s="1"/>
  <c r="AE550" i="1"/>
  <c r="AM550" i="1" s="1"/>
  <c r="AF550" i="1"/>
  <c r="AN550" i="1" s="1"/>
  <c r="AG550" i="1"/>
  <c r="AO550" i="1" s="1"/>
  <c r="AD551" i="1"/>
  <c r="AL551" i="1" s="1"/>
  <c r="AE551" i="1"/>
  <c r="AM551" i="1" s="1"/>
  <c r="AF551" i="1"/>
  <c r="AN551" i="1" s="1"/>
  <c r="AG551" i="1"/>
  <c r="AO551" i="1" s="1"/>
  <c r="AD552" i="1"/>
  <c r="AL552" i="1" s="1"/>
  <c r="AE552" i="1"/>
  <c r="AM552" i="1" s="1"/>
  <c r="AF552" i="1"/>
  <c r="AN552" i="1" s="1"/>
  <c r="AG552" i="1"/>
  <c r="AO552" i="1" s="1"/>
  <c r="AD553" i="1"/>
  <c r="AL553" i="1" s="1"/>
  <c r="AE553" i="1"/>
  <c r="AM553" i="1" s="1"/>
  <c r="AF553" i="1"/>
  <c r="AN553" i="1" s="1"/>
  <c r="AG553" i="1"/>
  <c r="AO553" i="1" s="1"/>
  <c r="AD554" i="1"/>
  <c r="AL554" i="1" s="1"/>
  <c r="AE554" i="1"/>
  <c r="AM554" i="1" s="1"/>
  <c r="AF554" i="1"/>
  <c r="AN554" i="1" s="1"/>
  <c r="AG554" i="1"/>
  <c r="AO554" i="1" s="1"/>
  <c r="AD555" i="1"/>
  <c r="AL555" i="1" s="1"/>
  <c r="AE555" i="1"/>
  <c r="AM555" i="1" s="1"/>
  <c r="AF555" i="1"/>
  <c r="AN555" i="1" s="1"/>
  <c r="AG555" i="1"/>
  <c r="AO555" i="1" s="1"/>
  <c r="AD556" i="1"/>
  <c r="AL556" i="1" s="1"/>
  <c r="AE556" i="1"/>
  <c r="AM556" i="1" s="1"/>
  <c r="AF556" i="1"/>
  <c r="AN556" i="1" s="1"/>
  <c r="AG556" i="1"/>
  <c r="AO556" i="1" s="1"/>
  <c r="AD557" i="1"/>
  <c r="AL557" i="1" s="1"/>
  <c r="AE557" i="1"/>
  <c r="AM557" i="1" s="1"/>
  <c r="AF557" i="1"/>
  <c r="AN557" i="1" s="1"/>
  <c r="AG557" i="1"/>
  <c r="AO557" i="1" s="1"/>
  <c r="AD558" i="1"/>
  <c r="AL558" i="1" s="1"/>
  <c r="AE558" i="1"/>
  <c r="AM558" i="1" s="1"/>
  <c r="AF558" i="1"/>
  <c r="AN558" i="1" s="1"/>
  <c r="AG558" i="1"/>
  <c r="AO558" i="1" s="1"/>
  <c r="AD559" i="1"/>
  <c r="AL559" i="1" s="1"/>
  <c r="AE559" i="1"/>
  <c r="AM559" i="1" s="1"/>
  <c r="AF559" i="1"/>
  <c r="AN559" i="1" s="1"/>
  <c r="AG559" i="1"/>
  <c r="AO559" i="1" s="1"/>
  <c r="AD560" i="1"/>
  <c r="AL560" i="1" s="1"/>
  <c r="AE560" i="1"/>
  <c r="AM560" i="1" s="1"/>
  <c r="AF560" i="1"/>
  <c r="AN560" i="1" s="1"/>
  <c r="AG560" i="1"/>
  <c r="AO560" i="1" s="1"/>
  <c r="AD561" i="1"/>
  <c r="AL561" i="1" s="1"/>
  <c r="AE561" i="1"/>
  <c r="AM561" i="1" s="1"/>
  <c r="AF561" i="1"/>
  <c r="AN561" i="1" s="1"/>
  <c r="AG561" i="1"/>
  <c r="AO561" i="1" s="1"/>
  <c r="AD562" i="1"/>
  <c r="AL562" i="1" s="1"/>
  <c r="AE562" i="1"/>
  <c r="AM562" i="1" s="1"/>
  <c r="AF562" i="1"/>
  <c r="AN562" i="1" s="1"/>
  <c r="AG562" i="1"/>
  <c r="AO562" i="1" s="1"/>
  <c r="AD563" i="1"/>
  <c r="AL563" i="1" s="1"/>
  <c r="AE563" i="1"/>
  <c r="AM563" i="1" s="1"/>
  <c r="AF563" i="1"/>
  <c r="AN563" i="1" s="1"/>
  <c r="AG563" i="1"/>
  <c r="AO563" i="1" s="1"/>
  <c r="AD564" i="1"/>
  <c r="AL564" i="1" s="1"/>
  <c r="AE564" i="1"/>
  <c r="AM564" i="1" s="1"/>
  <c r="AF564" i="1"/>
  <c r="AN564" i="1" s="1"/>
  <c r="AG564" i="1"/>
  <c r="AO564" i="1" s="1"/>
  <c r="AD565" i="1"/>
  <c r="AL565" i="1" s="1"/>
  <c r="AE565" i="1"/>
  <c r="AM565" i="1" s="1"/>
  <c r="AF565" i="1"/>
  <c r="AN565" i="1" s="1"/>
  <c r="AG565" i="1"/>
  <c r="AO565" i="1" s="1"/>
  <c r="AD566" i="1"/>
  <c r="AL566" i="1" s="1"/>
  <c r="AE566" i="1"/>
  <c r="AM566" i="1" s="1"/>
  <c r="AF566" i="1"/>
  <c r="AN566" i="1" s="1"/>
  <c r="AG566" i="1"/>
  <c r="AO566" i="1" s="1"/>
  <c r="AD567" i="1"/>
  <c r="AL567" i="1" s="1"/>
  <c r="AE567" i="1"/>
  <c r="AM567" i="1" s="1"/>
  <c r="AF567" i="1"/>
  <c r="AN567" i="1" s="1"/>
  <c r="AG567" i="1"/>
  <c r="AO567" i="1" s="1"/>
  <c r="AD568" i="1"/>
  <c r="AL568" i="1" s="1"/>
  <c r="AE568" i="1"/>
  <c r="AM568" i="1" s="1"/>
  <c r="AF568" i="1"/>
  <c r="AN568" i="1" s="1"/>
  <c r="AG568" i="1"/>
  <c r="AO568" i="1" s="1"/>
  <c r="AD569" i="1"/>
  <c r="AL569" i="1" s="1"/>
  <c r="AE569" i="1"/>
  <c r="AM569" i="1" s="1"/>
  <c r="AF569" i="1"/>
  <c r="AN569" i="1" s="1"/>
  <c r="AG569" i="1"/>
  <c r="AO569" i="1" s="1"/>
  <c r="AD570" i="1"/>
  <c r="AL570" i="1" s="1"/>
  <c r="AE570" i="1"/>
  <c r="AM570" i="1" s="1"/>
  <c r="AF570" i="1"/>
  <c r="AN570" i="1" s="1"/>
  <c r="AG570" i="1"/>
  <c r="AO570" i="1" s="1"/>
  <c r="AD571" i="1"/>
  <c r="AL571" i="1" s="1"/>
  <c r="AE571" i="1"/>
  <c r="AM571" i="1" s="1"/>
  <c r="AF571" i="1"/>
  <c r="AN571" i="1" s="1"/>
  <c r="AG571" i="1"/>
  <c r="AO571" i="1" s="1"/>
  <c r="AD572" i="1"/>
  <c r="AL572" i="1" s="1"/>
  <c r="AE572" i="1"/>
  <c r="AM572" i="1" s="1"/>
  <c r="AF572" i="1"/>
  <c r="AN572" i="1" s="1"/>
  <c r="AG572" i="1"/>
  <c r="AO572" i="1" s="1"/>
  <c r="AD573" i="1"/>
  <c r="AL573" i="1" s="1"/>
  <c r="AE573" i="1"/>
  <c r="AM573" i="1" s="1"/>
  <c r="AF573" i="1"/>
  <c r="AN573" i="1" s="1"/>
  <c r="AG573" i="1"/>
  <c r="AO573" i="1" s="1"/>
  <c r="AD574" i="1"/>
  <c r="AL574" i="1" s="1"/>
  <c r="AE574" i="1"/>
  <c r="AM574" i="1" s="1"/>
  <c r="AF574" i="1"/>
  <c r="AN574" i="1" s="1"/>
  <c r="AG574" i="1"/>
  <c r="AO574" i="1" s="1"/>
  <c r="AD575" i="1"/>
  <c r="AL575" i="1" s="1"/>
  <c r="AE575" i="1"/>
  <c r="AM575" i="1" s="1"/>
  <c r="AF575" i="1"/>
  <c r="AN575" i="1" s="1"/>
  <c r="AG575" i="1"/>
  <c r="AO575" i="1" s="1"/>
  <c r="AD576" i="1"/>
  <c r="AL576" i="1" s="1"/>
  <c r="AE576" i="1"/>
  <c r="AM576" i="1" s="1"/>
  <c r="AF576" i="1"/>
  <c r="AN576" i="1" s="1"/>
  <c r="AG576" i="1"/>
  <c r="AO576" i="1" s="1"/>
  <c r="AD577" i="1"/>
  <c r="AL577" i="1" s="1"/>
  <c r="AE577" i="1"/>
  <c r="AM577" i="1" s="1"/>
  <c r="AF577" i="1"/>
  <c r="AN577" i="1" s="1"/>
  <c r="AG577" i="1"/>
  <c r="AO577" i="1" s="1"/>
  <c r="AD578" i="1"/>
  <c r="AL578" i="1" s="1"/>
  <c r="AE578" i="1"/>
  <c r="AM578" i="1" s="1"/>
  <c r="AF578" i="1"/>
  <c r="AN578" i="1" s="1"/>
  <c r="AG578" i="1"/>
  <c r="AO578" i="1" s="1"/>
  <c r="AD579" i="1"/>
  <c r="AL579" i="1" s="1"/>
  <c r="AE579" i="1"/>
  <c r="AM579" i="1" s="1"/>
  <c r="AF579" i="1"/>
  <c r="AN579" i="1" s="1"/>
  <c r="AG579" i="1"/>
  <c r="AO579" i="1" s="1"/>
  <c r="AD580" i="1"/>
  <c r="AL580" i="1" s="1"/>
  <c r="AE580" i="1"/>
  <c r="AM580" i="1" s="1"/>
  <c r="AF580" i="1"/>
  <c r="AN580" i="1" s="1"/>
  <c r="AG580" i="1"/>
  <c r="AO580" i="1" s="1"/>
  <c r="AD581" i="1"/>
  <c r="AL581" i="1" s="1"/>
  <c r="AE581" i="1"/>
  <c r="AM581" i="1" s="1"/>
  <c r="AF581" i="1"/>
  <c r="AN581" i="1" s="1"/>
  <c r="AG581" i="1"/>
  <c r="AO581" i="1" s="1"/>
  <c r="AD582" i="1"/>
  <c r="AL582" i="1" s="1"/>
  <c r="AE582" i="1"/>
  <c r="AM582" i="1" s="1"/>
  <c r="AF582" i="1"/>
  <c r="AN582" i="1" s="1"/>
  <c r="AG582" i="1"/>
  <c r="AO582" i="1" s="1"/>
  <c r="AD583" i="1"/>
  <c r="AL583" i="1" s="1"/>
  <c r="AE583" i="1"/>
  <c r="AM583" i="1" s="1"/>
  <c r="AF583" i="1"/>
  <c r="AN583" i="1" s="1"/>
  <c r="AG583" i="1"/>
  <c r="AO583" i="1" s="1"/>
  <c r="AD584" i="1"/>
  <c r="AL584" i="1" s="1"/>
  <c r="AE584" i="1"/>
  <c r="AM584" i="1" s="1"/>
  <c r="AF584" i="1"/>
  <c r="AN584" i="1" s="1"/>
  <c r="AG584" i="1"/>
  <c r="AO584" i="1" s="1"/>
  <c r="AD585" i="1"/>
  <c r="AL585" i="1" s="1"/>
  <c r="AE585" i="1"/>
  <c r="AM585" i="1" s="1"/>
  <c r="AF585" i="1"/>
  <c r="AN585" i="1" s="1"/>
  <c r="AG585" i="1"/>
  <c r="AO585" i="1" s="1"/>
  <c r="AD586" i="1"/>
  <c r="AL586" i="1" s="1"/>
  <c r="AE586" i="1"/>
  <c r="AM586" i="1" s="1"/>
  <c r="AF586" i="1"/>
  <c r="AN586" i="1" s="1"/>
  <c r="AG586" i="1"/>
  <c r="AO586" i="1" s="1"/>
  <c r="AD587" i="1"/>
  <c r="AL587" i="1" s="1"/>
  <c r="AE587" i="1"/>
  <c r="AM587" i="1" s="1"/>
  <c r="AF587" i="1"/>
  <c r="AN587" i="1" s="1"/>
  <c r="AG587" i="1"/>
  <c r="AO587" i="1" s="1"/>
  <c r="AD588" i="1"/>
  <c r="AL588" i="1" s="1"/>
  <c r="AE588" i="1"/>
  <c r="AM588" i="1" s="1"/>
  <c r="AF588" i="1"/>
  <c r="AN588" i="1" s="1"/>
  <c r="AG588" i="1"/>
  <c r="AO588" i="1" s="1"/>
  <c r="AD589" i="1"/>
  <c r="AL589" i="1" s="1"/>
  <c r="AE589" i="1"/>
  <c r="AM589" i="1" s="1"/>
  <c r="AF589" i="1"/>
  <c r="AN589" i="1" s="1"/>
  <c r="AG589" i="1"/>
  <c r="AO589" i="1" s="1"/>
  <c r="AD590" i="1"/>
  <c r="AL590" i="1" s="1"/>
  <c r="AE590" i="1"/>
  <c r="AM590" i="1" s="1"/>
  <c r="AF590" i="1"/>
  <c r="AN590" i="1" s="1"/>
  <c r="AG590" i="1"/>
  <c r="AO590" i="1" s="1"/>
  <c r="AD591" i="1"/>
  <c r="AL591" i="1" s="1"/>
  <c r="AE591" i="1"/>
  <c r="AM591" i="1" s="1"/>
  <c r="AF591" i="1"/>
  <c r="AN591" i="1" s="1"/>
  <c r="AG591" i="1"/>
  <c r="AO591" i="1" s="1"/>
  <c r="AD592" i="1"/>
  <c r="AL592" i="1" s="1"/>
  <c r="AE592" i="1"/>
  <c r="AM592" i="1" s="1"/>
  <c r="AF592" i="1"/>
  <c r="AN592" i="1" s="1"/>
  <c r="AG592" i="1"/>
  <c r="AO592" i="1" s="1"/>
  <c r="AD593" i="1"/>
  <c r="AL593" i="1" s="1"/>
  <c r="AE593" i="1"/>
  <c r="AM593" i="1" s="1"/>
  <c r="AF593" i="1"/>
  <c r="AN593" i="1" s="1"/>
  <c r="AG593" i="1"/>
  <c r="AO593" i="1" s="1"/>
  <c r="AD594" i="1"/>
  <c r="AL594" i="1" s="1"/>
  <c r="AE594" i="1"/>
  <c r="AM594" i="1" s="1"/>
  <c r="AF594" i="1"/>
  <c r="AN594" i="1" s="1"/>
  <c r="AG594" i="1"/>
  <c r="AO594" i="1" s="1"/>
  <c r="AD595" i="1"/>
  <c r="AL595" i="1" s="1"/>
  <c r="AE595" i="1"/>
  <c r="AM595" i="1" s="1"/>
  <c r="AF595" i="1"/>
  <c r="AN595" i="1" s="1"/>
  <c r="AG595" i="1"/>
  <c r="AO595" i="1" s="1"/>
  <c r="AD596" i="1"/>
  <c r="AL596" i="1" s="1"/>
  <c r="AE596" i="1"/>
  <c r="AM596" i="1" s="1"/>
  <c r="AF596" i="1"/>
  <c r="AN596" i="1" s="1"/>
  <c r="AG596" i="1"/>
  <c r="AO596" i="1" s="1"/>
  <c r="AD597" i="1"/>
  <c r="AL597" i="1" s="1"/>
  <c r="AE597" i="1"/>
  <c r="AM597" i="1" s="1"/>
  <c r="AF597" i="1"/>
  <c r="AN597" i="1" s="1"/>
  <c r="AG597" i="1"/>
  <c r="AO597" i="1" s="1"/>
  <c r="AD598" i="1"/>
  <c r="AL598" i="1" s="1"/>
  <c r="AE598" i="1"/>
  <c r="AM598" i="1" s="1"/>
  <c r="AF598" i="1"/>
  <c r="AN598" i="1" s="1"/>
  <c r="AG598" i="1"/>
  <c r="AO598" i="1" s="1"/>
  <c r="AD599" i="1"/>
  <c r="AL599" i="1" s="1"/>
  <c r="AE599" i="1"/>
  <c r="AM599" i="1" s="1"/>
  <c r="AF599" i="1"/>
  <c r="AN599" i="1" s="1"/>
  <c r="AG599" i="1"/>
  <c r="AO599" i="1" s="1"/>
  <c r="AD600" i="1"/>
  <c r="AL600" i="1" s="1"/>
  <c r="AE600" i="1"/>
  <c r="AM600" i="1" s="1"/>
  <c r="AF600" i="1"/>
  <c r="AN600" i="1" s="1"/>
  <c r="AG600" i="1"/>
  <c r="AO600" i="1" s="1"/>
  <c r="AD601" i="1"/>
  <c r="AL601" i="1" s="1"/>
  <c r="AE601" i="1"/>
  <c r="AM601" i="1" s="1"/>
  <c r="AF601" i="1"/>
  <c r="AN601" i="1" s="1"/>
  <c r="AG601" i="1"/>
  <c r="AO601" i="1" s="1"/>
  <c r="AD602" i="1"/>
  <c r="AL602" i="1" s="1"/>
  <c r="AE602" i="1"/>
  <c r="AM602" i="1" s="1"/>
  <c r="AF602" i="1"/>
  <c r="AN602" i="1" s="1"/>
  <c r="AG602" i="1"/>
  <c r="AO602" i="1" s="1"/>
  <c r="AD603" i="1"/>
  <c r="AL603" i="1" s="1"/>
  <c r="AE603" i="1"/>
  <c r="AM603" i="1" s="1"/>
  <c r="AF603" i="1"/>
  <c r="AN603" i="1" s="1"/>
  <c r="AG603" i="1"/>
  <c r="AO603" i="1" s="1"/>
  <c r="AD604" i="1"/>
  <c r="AL604" i="1" s="1"/>
  <c r="AE604" i="1"/>
  <c r="AM604" i="1" s="1"/>
  <c r="AF604" i="1"/>
  <c r="AN604" i="1" s="1"/>
  <c r="AG604" i="1"/>
  <c r="AO604" i="1" s="1"/>
  <c r="AD605" i="1"/>
  <c r="AL605" i="1" s="1"/>
  <c r="AE605" i="1"/>
  <c r="AM605" i="1" s="1"/>
  <c r="AF605" i="1"/>
  <c r="AN605" i="1" s="1"/>
  <c r="AG605" i="1"/>
  <c r="AO605" i="1" s="1"/>
  <c r="AD606" i="1"/>
  <c r="AL606" i="1" s="1"/>
  <c r="AE606" i="1"/>
  <c r="AM606" i="1" s="1"/>
  <c r="AF606" i="1"/>
  <c r="AN606" i="1" s="1"/>
  <c r="AG606" i="1"/>
  <c r="AO606" i="1" s="1"/>
  <c r="AD607" i="1"/>
  <c r="AL607" i="1" s="1"/>
  <c r="AE607" i="1"/>
  <c r="AM607" i="1" s="1"/>
  <c r="AF607" i="1"/>
  <c r="AN607" i="1" s="1"/>
  <c r="AG607" i="1"/>
  <c r="AO607" i="1" s="1"/>
  <c r="AD608" i="1"/>
  <c r="AL608" i="1" s="1"/>
  <c r="AE608" i="1"/>
  <c r="AM608" i="1" s="1"/>
  <c r="AF608" i="1"/>
  <c r="AN608" i="1" s="1"/>
  <c r="AG608" i="1"/>
  <c r="AO608" i="1" s="1"/>
  <c r="AD609" i="1"/>
  <c r="AL609" i="1" s="1"/>
  <c r="AE609" i="1"/>
  <c r="AM609" i="1" s="1"/>
  <c r="AF609" i="1"/>
  <c r="AN609" i="1" s="1"/>
  <c r="AG609" i="1"/>
  <c r="AO609" i="1" s="1"/>
  <c r="AD610" i="1"/>
  <c r="AL610" i="1" s="1"/>
  <c r="AE610" i="1"/>
  <c r="AM610" i="1" s="1"/>
  <c r="AF610" i="1"/>
  <c r="AN610" i="1" s="1"/>
  <c r="AG610" i="1"/>
  <c r="AO610" i="1" s="1"/>
  <c r="AD611" i="1"/>
  <c r="AL611" i="1" s="1"/>
  <c r="AE611" i="1"/>
  <c r="AM611" i="1" s="1"/>
  <c r="AF611" i="1"/>
  <c r="AN611" i="1" s="1"/>
  <c r="AG611" i="1"/>
  <c r="AO611" i="1" s="1"/>
  <c r="AD612" i="1"/>
  <c r="AL612" i="1" s="1"/>
  <c r="AE612" i="1"/>
  <c r="AM612" i="1" s="1"/>
  <c r="AF612" i="1"/>
  <c r="AN612" i="1" s="1"/>
  <c r="AG612" i="1"/>
  <c r="AO612" i="1" s="1"/>
  <c r="AD613" i="1"/>
  <c r="AL613" i="1" s="1"/>
  <c r="AE613" i="1"/>
  <c r="AM613" i="1" s="1"/>
  <c r="AF613" i="1"/>
  <c r="AN613" i="1" s="1"/>
  <c r="AG613" i="1"/>
  <c r="AO613" i="1" s="1"/>
  <c r="AD614" i="1"/>
  <c r="AL614" i="1" s="1"/>
  <c r="AE614" i="1"/>
  <c r="AM614" i="1" s="1"/>
  <c r="AF614" i="1"/>
  <c r="AN614" i="1" s="1"/>
  <c r="AG614" i="1"/>
  <c r="AO614" i="1" s="1"/>
  <c r="AD615" i="1"/>
  <c r="AL615" i="1" s="1"/>
  <c r="AE615" i="1"/>
  <c r="AM615" i="1" s="1"/>
  <c r="AF615" i="1"/>
  <c r="AN615" i="1" s="1"/>
  <c r="AG615" i="1"/>
  <c r="AO615" i="1" s="1"/>
  <c r="AD616" i="1"/>
  <c r="AL616" i="1" s="1"/>
  <c r="AE616" i="1"/>
  <c r="AM616" i="1" s="1"/>
  <c r="AF616" i="1"/>
  <c r="AN616" i="1" s="1"/>
  <c r="AG616" i="1"/>
  <c r="AO616" i="1" s="1"/>
  <c r="AD617" i="1"/>
  <c r="AL617" i="1" s="1"/>
  <c r="AE617" i="1"/>
  <c r="AM617" i="1" s="1"/>
  <c r="AF617" i="1"/>
  <c r="AN617" i="1" s="1"/>
  <c r="AG617" i="1"/>
  <c r="AO617" i="1" s="1"/>
  <c r="AD618" i="1"/>
  <c r="AL618" i="1" s="1"/>
  <c r="AE618" i="1"/>
  <c r="AM618" i="1" s="1"/>
  <c r="AF618" i="1"/>
  <c r="AN618" i="1" s="1"/>
  <c r="AG618" i="1"/>
  <c r="AO618" i="1" s="1"/>
  <c r="AD619" i="1"/>
  <c r="AL619" i="1" s="1"/>
  <c r="AE619" i="1"/>
  <c r="AM619" i="1" s="1"/>
  <c r="AF619" i="1"/>
  <c r="AN619" i="1" s="1"/>
  <c r="AG619" i="1"/>
  <c r="AO619" i="1" s="1"/>
  <c r="AD620" i="1"/>
  <c r="AL620" i="1" s="1"/>
  <c r="AE620" i="1"/>
  <c r="AM620" i="1" s="1"/>
  <c r="AF620" i="1"/>
  <c r="AN620" i="1" s="1"/>
  <c r="AG620" i="1"/>
  <c r="AO620" i="1" s="1"/>
  <c r="AD621" i="1"/>
  <c r="AL621" i="1" s="1"/>
  <c r="AE621" i="1"/>
  <c r="AM621" i="1" s="1"/>
  <c r="AF621" i="1"/>
  <c r="AN621" i="1" s="1"/>
  <c r="AG621" i="1"/>
  <c r="AO621" i="1" s="1"/>
  <c r="AD622" i="1"/>
  <c r="AL622" i="1" s="1"/>
  <c r="AE622" i="1"/>
  <c r="AM622" i="1" s="1"/>
  <c r="AF622" i="1"/>
  <c r="AN622" i="1" s="1"/>
  <c r="AG622" i="1"/>
  <c r="AO622" i="1" s="1"/>
  <c r="AD623" i="1"/>
  <c r="AL623" i="1" s="1"/>
  <c r="AE623" i="1"/>
  <c r="AM623" i="1" s="1"/>
  <c r="AF623" i="1"/>
  <c r="AN623" i="1" s="1"/>
  <c r="AG623" i="1"/>
  <c r="AO623" i="1" s="1"/>
  <c r="AD624" i="1"/>
  <c r="AL624" i="1" s="1"/>
  <c r="AE624" i="1"/>
  <c r="AM624" i="1" s="1"/>
  <c r="AF624" i="1"/>
  <c r="AN624" i="1" s="1"/>
  <c r="AG624" i="1"/>
  <c r="AO624" i="1" s="1"/>
  <c r="AD625" i="1"/>
  <c r="AL625" i="1" s="1"/>
  <c r="AE625" i="1"/>
  <c r="AM625" i="1" s="1"/>
  <c r="AF625" i="1"/>
  <c r="AN625" i="1" s="1"/>
  <c r="AG625" i="1"/>
  <c r="AO625" i="1" s="1"/>
  <c r="AD626" i="1"/>
  <c r="AL626" i="1" s="1"/>
  <c r="AE626" i="1"/>
  <c r="AM626" i="1" s="1"/>
  <c r="AF626" i="1"/>
  <c r="AN626" i="1" s="1"/>
  <c r="AG626" i="1"/>
  <c r="AO626" i="1" s="1"/>
  <c r="AD627" i="1"/>
  <c r="AL627" i="1" s="1"/>
  <c r="AE627" i="1"/>
  <c r="AM627" i="1" s="1"/>
  <c r="AF627" i="1"/>
  <c r="AN627" i="1" s="1"/>
  <c r="AG627" i="1"/>
  <c r="AO627" i="1" s="1"/>
  <c r="AD628" i="1"/>
  <c r="AL628" i="1" s="1"/>
  <c r="AE628" i="1"/>
  <c r="AM628" i="1" s="1"/>
  <c r="AF628" i="1"/>
  <c r="AN628" i="1" s="1"/>
  <c r="AG628" i="1"/>
  <c r="AO628" i="1" s="1"/>
  <c r="AD629" i="1"/>
  <c r="AL629" i="1" s="1"/>
  <c r="AE629" i="1"/>
  <c r="AM629" i="1" s="1"/>
  <c r="AF629" i="1"/>
  <c r="AN629" i="1" s="1"/>
  <c r="AG629" i="1"/>
  <c r="AO629" i="1" s="1"/>
  <c r="AD630" i="1"/>
  <c r="AL630" i="1" s="1"/>
  <c r="AE630" i="1"/>
  <c r="AM630" i="1" s="1"/>
  <c r="AF630" i="1"/>
  <c r="AN630" i="1" s="1"/>
  <c r="AG630" i="1"/>
  <c r="AO630" i="1" s="1"/>
  <c r="AD631" i="1"/>
  <c r="AL631" i="1" s="1"/>
  <c r="AE631" i="1"/>
  <c r="AM631" i="1" s="1"/>
  <c r="AF631" i="1"/>
  <c r="AN631" i="1" s="1"/>
  <c r="AG631" i="1"/>
  <c r="AO631" i="1" s="1"/>
  <c r="AD632" i="1"/>
  <c r="AL632" i="1" s="1"/>
  <c r="AE632" i="1"/>
  <c r="AM632" i="1" s="1"/>
  <c r="AF632" i="1"/>
  <c r="AN632" i="1" s="1"/>
  <c r="AG632" i="1"/>
  <c r="AO632" i="1" s="1"/>
  <c r="AD633" i="1"/>
  <c r="AL633" i="1" s="1"/>
  <c r="AE633" i="1"/>
  <c r="AM633" i="1" s="1"/>
  <c r="AF633" i="1"/>
  <c r="AN633" i="1" s="1"/>
  <c r="AG633" i="1"/>
  <c r="AO633" i="1" s="1"/>
  <c r="AD634" i="1"/>
  <c r="AL634" i="1" s="1"/>
  <c r="AE634" i="1"/>
  <c r="AM634" i="1" s="1"/>
  <c r="AF634" i="1"/>
  <c r="AN634" i="1" s="1"/>
  <c r="AG634" i="1"/>
  <c r="AO634" i="1" s="1"/>
  <c r="AD635" i="1"/>
  <c r="AL635" i="1" s="1"/>
  <c r="AE635" i="1"/>
  <c r="AM635" i="1" s="1"/>
  <c r="AF635" i="1"/>
  <c r="AN635" i="1" s="1"/>
  <c r="AG635" i="1"/>
  <c r="AO635" i="1" s="1"/>
  <c r="AD636" i="1"/>
  <c r="AL636" i="1" s="1"/>
  <c r="AE636" i="1"/>
  <c r="AM636" i="1" s="1"/>
  <c r="AF636" i="1"/>
  <c r="AN636" i="1" s="1"/>
  <c r="AG636" i="1"/>
  <c r="AO636" i="1" s="1"/>
  <c r="AD637" i="1"/>
  <c r="AL637" i="1" s="1"/>
  <c r="AE637" i="1"/>
  <c r="AM637" i="1" s="1"/>
  <c r="AF637" i="1"/>
  <c r="AN637" i="1" s="1"/>
  <c r="AG637" i="1"/>
  <c r="AO637" i="1" s="1"/>
  <c r="AD638" i="1"/>
  <c r="AL638" i="1" s="1"/>
  <c r="AE638" i="1"/>
  <c r="AM638" i="1" s="1"/>
  <c r="AF638" i="1"/>
  <c r="AN638" i="1" s="1"/>
  <c r="AG638" i="1"/>
  <c r="AO638" i="1" s="1"/>
  <c r="AD639" i="1"/>
  <c r="AL639" i="1" s="1"/>
  <c r="AE639" i="1"/>
  <c r="AM639" i="1" s="1"/>
  <c r="AF639" i="1"/>
  <c r="AN639" i="1" s="1"/>
  <c r="AG639" i="1"/>
  <c r="AO639" i="1" s="1"/>
  <c r="AD640" i="1"/>
  <c r="AL640" i="1" s="1"/>
  <c r="AE640" i="1"/>
  <c r="AM640" i="1" s="1"/>
  <c r="AF640" i="1"/>
  <c r="AN640" i="1" s="1"/>
  <c r="AG640" i="1"/>
  <c r="AO640" i="1" s="1"/>
  <c r="AD641" i="1"/>
  <c r="AL641" i="1" s="1"/>
  <c r="AE641" i="1"/>
  <c r="AM641" i="1" s="1"/>
  <c r="AF641" i="1"/>
  <c r="AN641" i="1" s="1"/>
  <c r="AG641" i="1"/>
  <c r="AO641" i="1" s="1"/>
  <c r="AD642" i="1"/>
  <c r="AL642" i="1" s="1"/>
  <c r="AE642" i="1"/>
  <c r="AM642" i="1" s="1"/>
  <c r="AF642" i="1"/>
  <c r="AN642" i="1" s="1"/>
  <c r="AG642" i="1"/>
  <c r="AO642" i="1" s="1"/>
  <c r="AD643" i="1"/>
  <c r="AL643" i="1" s="1"/>
  <c r="AE643" i="1"/>
  <c r="AM643" i="1" s="1"/>
  <c r="AF643" i="1"/>
  <c r="AN643" i="1" s="1"/>
  <c r="AG643" i="1"/>
  <c r="AO643" i="1" s="1"/>
  <c r="AD644" i="1"/>
  <c r="AL644" i="1" s="1"/>
  <c r="AE644" i="1"/>
  <c r="AM644" i="1" s="1"/>
  <c r="AF644" i="1"/>
  <c r="AN644" i="1" s="1"/>
  <c r="AG644" i="1"/>
  <c r="AO644" i="1" s="1"/>
  <c r="AD645" i="1"/>
  <c r="AL645" i="1" s="1"/>
  <c r="AE645" i="1"/>
  <c r="AM645" i="1" s="1"/>
  <c r="AF645" i="1"/>
  <c r="AN645" i="1" s="1"/>
  <c r="AG645" i="1"/>
  <c r="AO645" i="1" s="1"/>
  <c r="AD646" i="1"/>
  <c r="AL646" i="1" s="1"/>
  <c r="AE646" i="1"/>
  <c r="AM646" i="1" s="1"/>
  <c r="AF646" i="1"/>
  <c r="AN646" i="1" s="1"/>
  <c r="AG646" i="1"/>
  <c r="AO646" i="1" s="1"/>
  <c r="AD647" i="1"/>
  <c r="AL647" i="1" s="1"/>
  <c r="AE647" i="1"/>
  <c r="AM647" i="1" s="1"/>
  <c r="AF647" i="1"/>
  <c r="AN647" i="1" s="1"/>
  <c r="AG647" i="1"/>
  <c r="AO647" i="1" s="1"/>
  <c r="AD648" i="1"/>
  <c r="AL648" i="1" s="1"/>
  <c r="AE648" i="1"/>
  <c r="AM648" i="1" s="1"/>
  <c r="AF648" i="1"/>
  <c r="AN648" i="1" s="1"/>
  <c r="AG648" i="1"/>
  <c r="AO648" i="1" s="1"/>
  <c r="AD649" i="1"/>
  <c r="AL649" i="1" s="1"/>
  <c r="AE649" i="1"/>
  <c r="AM649" i="1" s="1"/>
  <c r="AF649" i="1"/>
  <c r="AN649" i="1" s="1"/>
  <c r="AG649" i="1"/>
  <c r="AO649" i="1" s="1"/>
  <c r="AD650" i="1"/>
  <c r="AL650" i="1" s="1"/>
  <c r="AE650" i="1"/>
  <c r="AM650" i="1" s="1"/>
  <c r="AF650" i="1"/>
  <c r="AN650" i="1" s="1"/>
  <c r="AG650" i="1"/>
  <c r="AO650" i="1" s="1"/>
  <c r="AD651" i="1"/>
  <c r="AL651" i="1" s="1"/>
  <c r="AE651" i="1"/>
  <c r="AM651" i="1" s="1"/>
  <c r="AF651" i="1"/>
  <c r="AN651" i="1" s="1"/>
  <c r="AG651" i="1"/>
  <c r="AO651" i="1" s="1"/>
  <c r="AD652" i="1"/>
  <c r="AL652" i="1" s="1"/>
  <c r="AE652" i="1"/>
  <c r="AM652" i="1" s="1"/>
  <c r="AF652" i="1"/>
  <c r="AN652" i="1" s="1"/>
  <c r="AG652" i="1"/>
  <c r="AO652" i="1" s="1"/>
  <c r="AD653" i="1"/>
  <c r="AL653" i="1" s="1"/>
  <c r="AE653" i="1"/>
  <c r="AM653" i="1" s="1"/>
  <c r="AF653" i="1"/>
  <c r="AN653" i="1" s="1"/>
  <c r="AG653" i="1"/>
  <c r="AO653" i="1" s="1"/>
  <c r="AD654" i="1"/>
  <c r="AL654" i="1" s="1"/>
  <c r="AE654" i="1"/>
  <c r="AM654" i="1" s="1"/>
  <c r="AF654" i="1"/>
  <c r="AN654" i="1" s="1"/>
  <c r="AG654" i="1"/>
  <c r="AO654" i="1" s="1"/>
  <c r="AD655" i="1"/>
  <c r="AL655" i="1" s="1"/>
  <c r="AE655" i="1"/>
  <c r="AM655" i="1" s="1"/>
  <c r="AF655" i="1"/>
  <c r="AN655" i="1" s="1"/>
  <c r="AG655" i="1"/>
  <c r="AO655" i="1" s="1"/>
  <c r="AD656" i="1"/>
  <c r="AL656" i="1" s="1"/>
  <c r="AE656" i="1"/>
  <c r="AM656" i="1" s="1"/>
  <c r="AF656" i="1"/>
  <c r="AN656" i="1" s="1"/>
  <c r="AG656" i="1"/>
  <c r="AO656" i="1" s="1"/>
  <c r="AD657" i="1"/>
  <c r="AL657" i="1" s="1"/>
  <c r="AE657" i="1"/>
  <c r="AM657" i="1" s="1"/>
  <c r="AF657" i="1"/>
  <c r="AN657" i="1" s="1"/>
  <c r="AG657" i="1"/>
  <c r="AO657" i="1" s="1"/>
  <c r="AD658" i="1"/>
  <c r="AL658" i="1" s="1"/>
  <c r="AE658" i="1"/>
  <c r="AM658" i="1" s="1"/>
  <c r="AF658" i="1"/>
  <c r="AN658" i="1" s="1"/>
  <c r="AG658" i="1"/>
  <c r="AO658" i="1" s="1"/>
  <c r="AD659" i="1"/>
  <c r="AL659" i="1" s="1"/>
  <c r="AE659" i="1"/>
  <c r="AM659" i="1" s="1"/>
  <c r="AF659" i="1"/>
  <c r="AN659" i="1" s="1"/>
  <c r="AG659" i="1"/>
  <c r="AO659" i="1" s="1"/>
  <c r="AD660" i="1"/>
  <c r="AL660" i="1" s="1"/>
  <c r="AE660" i="1"/>
  <c r="AM660" i="1" s="1"/>
  <c r="AF660" i="1"/>
  <c r="AN660" i="1" s="1"/>
  <c r="AG660" i="1"/>
  <c r="AO660" i="1" s="1"/>
  <c r="AD661" i="1"/>
  <c r="AL661" i="1" s="1"/>
  <c r="AE661" i="1"/>
  <c r="AM661" i="1" s="1"/>
  <c r="AF661" i="1"/>
  <c r="AN661" i="1" s="1"/>
  <c r="AG661" i="1"/>
  <c r="AO661" i="1" s="1"/>
  <c r="AD662" i="1"/>
  <c r="AL662" i="1" s="1"/>
  <c r="AE662" i="1"/>
  <c r="AM662" i="1" s="1"/>
  <c r="AF662" i="1"/>
  <c r="AN662" i="1" s="1"/>
  <c r="AG662" i="1"/>
  <c r="AO662" i="1" s="1"/>
  <c r="AD663" i="1"/>
  <c r="AL663" i="1" s="1"/>
  <c r="AE663" i="1"/>
  <c r="AM663" i="1" s="1"/>
  <c r="AF663" i="1"/>
  <c r="AN663" i="1" s="1"/>
  <c r="AG663" i="1"/>
  <c r="AO663" i="1" s="1"/>
  <c r="AD664" i="1"/>
  <c r="AL664" i="1" s="1"/>
  <c r="AE664" i="1"/>
  <c r="AM664" i="1" s="1"/>
  <c r="AF664" i="1"/>
  <c r="AN664" i="1" s="1"/>
  <c r="AG664" i="1"/>
  <c r="AO664" i="1" s="1"/>
  <c r="AD665" i="1"/>
  <c r="AL665" i="1" s="1"/>
  <c r="AE665" i="1"/>
  <c r="AM665" i="1" s="1"/>
  <c r="AF665" i="1"/>
  <c r="AN665" i="1" s="1"/>
  <c r="AG665" i="1"/>
  <c r="AO665" i="1" s="1"/>
  <c r="AD666" i="1"/>
  <c r="AL666" i="1" s="1"/>
  <c r="AE666" i="1"/>
  <c r="AM666" i="1" s="1"/>
  <c r="AF666" i="1"/>
  <c r="AN666" i="1" s="1"/>
  <c r="AG666" i="1"/>
  <c r="AO666" i="1" s="1"/>
  <c r="AD667" i="1"/>
  <c r="AL667" i="1" s="1"/>
  <c r="AE667" i="1"/>
  <c r="AM667" i="1" s="1"/>
  <c r="AF667" i="1"/>
  <c r="AN667" i="1" s="1"/>
  <c r="AG667" i="1"/>
  <c r="AO667" i="1" s="1"/>
  <c r="AD668" i="1"/>
  <c r="AL668" i="1" s="1"/>
  <c r="AE668" i="1"/>
  <c r="AM668" i="1" s="1"/>
  <c r="AF668" i="1"/>
  <c r="AN668" i="1" s="1"/>
  <c r="AG668" i="1"/>
  <c r="AO668" i="1" s="1"/>
  <c r="AD669" i="1"/>
  <c r="AL669" i="1" s="1"/>
  <c r="AE669" i="1"/>
  <c r="AM669" i="1" s="1"/>
  <c r="AF669" i="1"/>
  <c r="AN669" i="1" s="1"/>
  <c r="AG669" i="1"/>
  <c r="AO669" i="1" s="1"/>
  <c r="AD670" i="1"/>
  <c r="AL670" i="1" s="1"/>
  <c r="AE670" i="1"/>
  <c r="AM670" i="1" s="1"/>
  <c r="AF670" i="1"/>
  <c r="AN670" i="1" s="1"/>
  <c r="AG670" i="1"/>
  <c r="AO670" i="1" s="1"/>
  <c r="AD671" i="1"/>
  <c r="AL671" i="1" s="1"/>
  <c r="AE671" i="1"/>
  <c r="AM671" i="1" s="1"/>
  <c r="AF671" i="1"/>
  <c r="AN671" i="1" s="1"/>
  <c r="AG671" i="1"/>
  <c r="AO671" i="1" s="1"/>
  <c r="AD672" i="1"/>
  <c r="AL672" i="1" s="1"/>
  <c r="AE672" i="1"/>
  <c r="AM672" i="1" s="1"/>
  <c r="AF672" i="1"/>
  <c r="AN672" i="1" s="1"/>
  <c r="AG672" i="1"/>
  <c r="AO672" i="1" s="1"/>
  <c r="AD673" i="1"/>
  <c r="AL673" i="1" s="1"/>
  <c r="AE673" i="1"/>
  <c r="AM673" i="1" s="1"/>
  <c r="AF673" i="1"/>
  <c r="AN673" i="1" s="1"/>
  <c r="AG673" i="1"/>
  <c r="AO673" i="1" s="1"/>
  <c r="AD674" i="1"/>
  <c r="AL674" i="1" s="1"/>
  <c r="AE674" i="1"/>
  <c r="AM674" i="1" s="1"/>
  <c r="AF674" i="1"/>
  <c r="AN674" i="1" s="1"/>
  <c r="AG674" i="1"/>
  <c r="AO674" i="1" s="1"/>
  <c r="AD675" i="1"/>
  <c r="AL675" i="1" s="1"/>
  <c r="AE675" i="1"/>
  <c r="AM675" i="1" s="1"/>
  <c r="AF675" i="1"/>
  <c r="AN675" i="1" s="1"/>
  <c r="AG675" i="1"/>
  <c r="AO675" i="1" s="1"/>
  <c r="AD676" i="1"/>
  <c r="AL676" i="1" s="1"/>
  <c r="AE676" i="1"/>
  <c r="AM676" i="1" s="1"/>
  <c r="AF676" i="1"/>
  <c r="AN676" i="1" s="1"/>
  <c r="AG676" i="1"/>
  <c r="AO676" i="1" s="1"/>
  <c r="AD677" i="1"/>
  <c r="AL677" i="1" s="1"/>
  <c r="AE677" i="1"/>
  <c r="AM677" i="1" s="1"/>
  <c r="AF677" i="1"/>
  <c r="AN677" i="1" s="1"/>
  <c r="AG677" i="1"/>
  <c r="AO677" i="1" s="1"/>
  <c r="AD678" i="1"/>
  <c r="AL678" i="1" s="1"/>
  <c r="AE678" i="1"/>
  <c r="AM678" i="1" s="1"/>
  <c r="AF678" i="1"/>
  <c r="AN678" i="1" s="1"/>
  <c r="AG678" i="1"/>
  <c r="AO678" i="1" s="1"/>
  <c r="AD679" i="1"/>
  <c r="AL679" i="1" s="1"/>
  <c r="AE679" i="1"/>
  <c r="AM679" i="1" s="1"/>
  <c r="AF679" i="1"/>
  <c r="AN679" i="1" s="1"/>
  <c r="AG679" i="1"/>
  <c r="AO679" i="1" s="1"/>
  <c r="AD680" i="1"/>
  <c r="AL680" i="1" s="1"/>
  <c r="AE680" i="1"/>
  <c r="AM680" i="1" s="1"/>
  <c r="AF680" i="1"/>
  <c r="AN680" i="1" s="1"/>
  <c r="AG680" i="1"/>
  <c r="AO680" i="1" s="1"/>
  <c r="AD681" i="1"/>
  <c r="AL681" i="1" s="1"/>
  <c r="AE681" i="1"/>
  <c r="AM681" i="1" s="1"/>
  <c r="AF681" i="1"/>
  <c r="AN681" i="1" s="1"/>
  <c r="AG681" i="1"/>
  <c r="AO681" i="1" s="1"/>
  <c r="AD682" i="1"/>
  <c r="AL682" i="1" s="1"/>
  <c r="AE682" i="1"/>
  <c r="AM682" i="1" s="1"/>
  <c r="AF682" i="1"/>
  <c r="AN682" i="1" s="1"/>
  <c r="AG682" i="1"/>
  <c r="AO682" i="1" s="1"/>
  <c r="AD683" i="1"/>
  <c r="AL683" i="1" s="1"/>
  <c r="AE683" i="1"/>
  <c r="AM683" i="1" s="1"/>
  <c r="AF683" i="1"/>
  <c r="AN683" i="1" s="1"/>
  <c r="AG683" i="1"/>
  <c r="AO683" i="1" s="1"/>
  <c r="AD684" i="1"/>
  <c r="AL684" i="1" s="1"/>
  <c r="AE684" i="1"/>
  <c r="AM684" i="1" s="1"/>
  <c r="AF684" i="1"/>
  <c r="AN684" i="1" s="1"/>
  <c r="AG684" i="1"/>
  <c r="AO684" i="1" s="1"/>
  <c r="AD685" i="1"/>
  <c r="AL685" i="1" s="1"/>
  <c r="AE685" i="1"/>
  <c r="AM685" i="1" s="1"/>
  <c r="AF685" i="1"/>
  <c r="AN685" i="1" s="1"/>
  <c r="AG685" i="1"/>
  <c r="AO685" i="1" s="1"/>
  <c r="AD686" i="1"/>
  <c r="AL686" i="1" s="1"/>
  <c r="AE686" i="1"/>
  <c r="AM686" i="1" s="1"/>
  <c r="AF686" i="1"/>
  <c r="AN686" i="1" s="1"/>
  <c r="AG686" i="1"/>
  <c r="AO686" i="1" s="1"/>
  <c r="AD687" i="1"/>
  <c r="AL687" i="1" s="1"/>
  <c r="AE687" i="1"/>
  <c r="AM687" i="1" s="1"/>
  <c r="AF687" i="1"/>
  <c r="AN687" i="1" s="1"/>
  <c r="AG687" i="1"/>
  <c r="AO687" i="1" s="1"/>
  <c r="AD688" i="1"/>
  <c r="AL688" i="1" s="1"/>
  <c r="AE688" i="1"/>
  <c r="AM688" i="1" s="1"/>
  <c r="AF688" i="1"/>
  <c r="AN688" i="1" s="1"/>
  <c r="AG688" i="1"/>
  <c r="AO688" i="1" s="1"/>
  <c r="AD689" i="1"/>
  <c r="AL689" i="1" s="1"/>
  <c r="AE689" i="1"/>
  <c r="AM689" i="1" s="1"/>
  <c r="AF689" i="1"/>
  <c r="AN689" i="1" s="1"/>
  <c r="AG689" i="1"/>
  <c r="AO689" i="1" s="1"/>
  <c r="AD690" i="1"/>
  <c r="AL690" i="1" s="1"/>
  <c r="AE690" i="1"/>
  <c r="AM690" i="1" s="1"/>
  <c r="AF690" i="1"/>
  <c r="AN690" i="1" s="1"/>
  <c r="AG690" i="1"/>
  <c r="AO690" i="1" s="1"/>
  <c r="AD691" i="1"/>
  <c r="AL691" i="1" s="1"/>
  <c r="AE691" i="1"/>
  <c r="AM691" i="1" s="1"/>
  <c r="AF691" i="1"/>
  <c r="AN691" i="1" s="1"/>
  <c r="AG691" i="1"/>
  <c r="AO691" i="1" s="1"/>
  <c r="AD692" i="1"/>
  <c r="AL692" i="1" s="1"/>
  <c r="AE692" i="1"/>
  <c r="AM692" i="1" s="1"/>
  <c r="AF692" i="1"/>
  <c r="AN692" i="1" s="1"/>
  <c r="AG692" i="1"/>
  <c r="AO692" i="1" s="1"/>
  <c r="AD693" i="1"/>
  <c r="AL693" i="1" s="1"/>
  <c r="AE693" i="1"/>
  <c r="AM693" i="1" s="1"/>
  <c r="AF693" i="1"/>
  <c r="AN693" i="1" s="1"/>
  <c r="AG693" i="1"/>
  <c r="AO693" i="1" s="1"/>
  <c r="AD694" i="1"/>
  <c r="AL694" i="1" s="1"/>
  <c r="AE694" i="1"/>
  <c r="AM694" i="1" s="1"/>
  <c r="AF694" i="1"/>
  <c r="AN694" i="1" s="1"/>
  <c r="AG694" i="1"/>
  <c r="AO694" i="1" s="1"/>
  <c r="AD695" i="1"/>
  <c r="AL695" i="1" s="1"/>
  <c r="AE695" i="1"/>
  <c r="AM695" i="1" s="1"/>
  <c r="AF695" i="1"/>
  <c r="AN695" i="1" s="1"/>
  <c r="AG695" i="1"/>
  <c r="AO695" i="1" s="1"/>
  <c r="AD696" i="1"/>
  <c r="AL696" i="1" s="1"/>
  <c r="AE696" i="1"/>
  <c r="AM696" i="1" s="1"/>
  <c r="AF696" i="1"/>
  <c r="AN696" i="1" s="1"/>
  <c r="AG696" i="1"/>
  <c r="AO696" i="1" s="1"/>
  <c r="AD697" i="1"/>
  <c r="AL697" i="1" s="1"/>
  <c r="AE697" i="1"/>
  <c r="AM697" i="1" s="1"/>
  <c r="AF697" i="1"/>
  <c r="AN697" i="1" s="1"/>
  <c r="AG697" i="1"/>
  <c r="AO697" i="1" s="1"/>
  <c r="AD698" i="1"/>
  <c r="AL698" i="1" s="1"/>
  <c r="AE698" i="1"/>
  <c r="AM698" i="1" s="1"/>
  <c r="AF698" i="1"/>
  <c r="AN698" i="1" s="1"/>
  <c r="AG698" i="1"/>
  <c r="AO698" i="1" s="1"/>
  <c r="AD699" i="1"/>
  <c r="AL699" i="1" s="1"/>
  <c r="AE699" i="1"/>
  <c r="AM699" i="1" s="1"/>
  <c r="AF699" i="1"/>
  <c r="AN699" i="1" s="1"/>
  <c r="AG699" i="1"/>
  <c r="AO699" i="1" s="1"/>
  <c r="AD700" i="1"/>
  <c r="AL700" i="1" s="1"/>
  <c r="AE700" i="1"/>
  <c r="AM700" i="1" s="1"/>
  <c r="AF700" i="1"/>
  <c r="AN700" i="1" s="1"/>
  <c r="AG700" i="1"/>
  <c r="AO700" i="1" s="1"/>
  <c r="AD701" i="1"/>
  <c r="AL701" i="1" s="1"/>
  <c r="AE701" i="1"/>
  <c r="AM701" i="1" s="1"/>
  <c r="AF701" i="1"/>
  <c r="AN701" i="1" s="1"/>
  <c r="AG701" i="1"/>
  <c r="AO701" i="1" s="1"/>
  <c r="AD702" i="1"/>
  <c r="AL702" i="1" s="1"/>
  <c r="AE702" i="1"/>
  <c r="AM702" i="1" s="1"/>
  <c r="AF702" i="1"/>
  <c r="AN702" i="1" s="1"/>
  <c r="AG702" i="1"/>
  <c r="AO702" i="1" s="1"/>
  <c r="AD703" i="1"/>
  <c r="AL703" i="1" s="1"/>
  <c r="AE703" i="1"/>
  <c r="AM703" i="1" s="1"/>
  <c r="AF703" i="1"/>
  <c r="AN703" i="1" s="1"/>
  <c r="AG703" i="1"/>
  <c r="AO703" i="1" s="1"/>
  <c r="AD704" i="1"/>
  <c r="AL704" i="1" s="1"/>
  <c r="AE704" i="1"/>
  <c r="AM704" i="1" s="1"/>
  <c r="AF704" i="1"/>
  <c r="AN704" i="1" s="1"/>
  <c r="AG704" i="1"/>
  <c r="AO704" i="1" s="1"/>
  <c r="AD705" i="1"/>
  <c r="AL705" i="1" s="1"/>
  <c r="AE705" i="1"/>
  <c r="AM705" i="1" s="1"/>
  <c r="AF705" i="1"/>
  <c r="AN705" i="1" s="1"/>
  <c r="AG705" i="1"/>
  <c r="AO705" i="1" s="1"/>
  <c r="AD706" i="1"/>
  <c r="AL706" i="1" s="1"/>
  <c r="AE706" i="1"/>
  <c r="AM706" i="1" s="1"/>
  <c r="AF706" i="1"/>
  <c r="AN706" i="1" s="1"/>
  <c r="AG706" i="1"/>
  <c r="AO706" i="1" s="1"/>
  <c r="AD707" i="1"/>
  <c r="AL707" i="1" s="1"/>
  <c r="AE707" i="1"/>
  <c r="AM707" i="1" s="1"/>
  <c r="AF707" i="1"/>
  <c r="AN707" i="1" s="1"/>
  <c r="AG707" i="1"/>
  <c r="AO707" i="1" s="1"/>
  <c r="AD708" i="1"/>
  <c r="AL708" i="1" s="1"/>
  <c r="AE708" i="1"/>
  <c r="AM708" i="1" s="1"/>
  <c r="AF708" i="1"/>
  <c r="AN708" i="1" s="1"/>
  <c r="AG708" i="1"/>
  <c r="AO708" i="1" s="1"/>
  <c r="AD709" i="1"/>
  <c r="AL709" i="1" s="1"/>
  <c r="AE709" i="1"/>
  <c r="AM709" i="1" s="1"/>
  <c r="AF709" i="1"/>
  <c r="AN709" i="1" s="1"/>
  <c r="AG709" i="1"/>
  <c r="AO709" i="1" s="1"/>
  <c r="AD710" i="1"/>
  <c r="AL710" i="1" s="1"/>
  <c r="AE710" i="1"/>
  <c r="AM710" i="1" s="1"/>
  <c r="AF710" i="1"/>
  <c r="AN710" i="1" s="1"/>
  <c r="AG710" i="1"/>
  <c r="AO710" i="1" s="1"/>
  <c r="AD711" i="1"/>
  <c r="AL711" i="1" s="1"/>
  <c r="AE711" i="1"/>
  <c r="AM711" i="1" s="1"/>
  <c r="AF711" i="1"/>
  <c r="AN711" i="1" s="1"/>
  <c r="AG711" i="1"/>
  <c r="AO711" i="1" s="1"/>
  <c r="AD712" i="1"/>
  <c r="AL712" i="1" s="1"/>
  <c r="AE712" i="1"/>
  <c r="AM712" i="1" s="1"/>
  <c r="AF712" i="1"/>
  <c r="AN712" i="1" s="1"/>
  <c r="AG712" i="1"/>
  <c r="AO712" i="1" s="1"/>
  <c r="AD713" i="1"/>
  <c r="AL713" i="1" s="1"/>
  <c r="AE713" i="1"/>
  <c r="AM713" i="1" s="1"/>
  <c r="AF713" i="1"/>
  <c r="AN713" i="1" s="1"/>
  <c r="AG713" i="1"/>
  <c r="AO713" i="1" s="1"/>
  <c r="AD714" i="1"/>
  <c r="AL714" i="1" s="1"/>
  <c r="AE714" i="1"/>
  <c r="AM714" i="1" s="1"/>
  <c r="AF714" i="1"/>
  <c r="AN714" i="1" s="1"/>
  <c r="AG714" i="1"/>
  <c r="AO714" i="1" s="1"/>
  <c r="AD715" i="1"/>
  <c r="AL715" i="1" s="1"/>
  <c r="AE715" i="1"/>
  <c r="AM715" i="1" s="1"/>
  <c r="AF715" i="1"/>
  <c r="AN715" i="1" s="1"/>
  <c r="AG715" i="1"/>
  <c r="AO715" i="1" s="1"/>
  <c r="AD716" i="1"/>
  <c r="AL716" i="1" s="1"/>
  <c r="AE716" i="1"/>
  <c r="AM716" i="1" s="1"/>
  <c r="AF716" i="1"/>
  <c r="AN716" i="1" s="1"/>
  <c r="AG716" i="1"/>
  <c r="AO716" i="1" s="1"/>
  <c r="AD717" i="1"/>
  <c r="AL717" i="1" s="1"/>
  <c r="AE717" i="1"/>
  <c r="AM717" i="1" s="1"/>
  <c r="AF717" i="1"/>
  <c r="AN717" i="1" s="1"/>
  <c r="AG717" i="1"/>
  <c r="AO717" i="1" s="1"/>
  <c r="AD718" i="1"/>
  <c r="AL718" i="1" s="1"/>
  <c r="AE718" i="1"/>
  <c r="AM718" i="1" s="1"/>
  <c r="AF718" i="1"/>
  <c r="AN718" i="1" s="1"/>
  <c r="AG718" i="1"/>
  <c r="AO718" i="1" s="1"/>
  <c r="AD719" i="1"/>
  <c r="AL719" i="1" s="1"/>
  <c r="AE719" i="1"/>
  <c r="AM719" i="1" s="1"/>
  <c r="AF719" i="1"/>
  <c r="AN719" i="1" s="1"/>
  <c r="AG719" i="1"/>
  <c r="AO719" i="1" s="1"/>
  <c r="AD720" i="1"/>
  <c r="AL720" i="1" s="1"/>
  <c r="AE720" i="1"/>
  <c r="AM720" i="1" s="1"/>
  <c r="AF720" i="1"/>
  <c r="AN720" i="1" s="1"/>
  <c r="AG720" i="1"/>
  <c r="AO720" i="1" s="1"/>
  <c r="AD721" i="1"/>
  <c r="AL721" i="1" s="1"/>
  <c r="AE721" i="1"/>
  <c r="AM721" i="1" s="1"/>
  <c r="AF721" i="1"/>
  <c r="AN721" i="1" s="1"/>
  <c r="AG721" i="1"/>
  <c r="AO721" i="1" s="1"/>
  <c r="AD722" i="1"/>
  <c r="AL722" i="1" s="1"/>
  <c r="AE722" i="1"/>
  <c r="AM722" i="1" s="1"/>
  <c r="AF722" i="1"/>
  <c r="AN722" i="1" s="1"/>
  <c r="AG722" i="1"/>
  <c r="AO722" i="1" s="1"/>
  <c r="AD723" i="1"/>
  <c r="AL723" i="1" s="1"/>
  <c r="AE723" i="1"/>
  <c r="AM723" i="1" s="1"/>
  <c r="AF723" i="1"/>
  <c r="AN723" i="1" s="1"/>
  <c r="AG723" i="1"/>
  <c r="AO723" i="1" s="1"/>
  <c r="AD724" i="1"/>
  <c r="AL724" i="1" s="1"/>
  <c r="AE724" i="1"/>
  <c r="AM724" i="1" s="1"/>
  <c r="AF724" i="1"/>
  <c r="AN724" i="1" s="1"/>
  <c r="AG724" i="1"/>
  <c r="AO724" i="1" s="1"/>
  <c r="AD725" i="1"/>
  <c r="AL725" i="1" s="1"/>
  <c r="AE725" i="1"/>
  <c r="AM725" i="1" s="1"/>
  <c r="AF725" i="1"/>
  <c r="AN725" i="1" s="1"/>
  <c r="AG725" i="1"/>
  <c r="AO725" i="1" s="1"/>
  <c r="AD726" i="1"/>
  <c r="AL726" i="1" s="1"/>
  <c r="AE726" i="1"/>
  <c r="AM726" i="1" s="1"/>
  <c r="AF726" i="1"/>
  <c r="AN726" i="1" s="1"/>
  <c r="AG726" i="1"/>
  <c r="AO726" i="1" s="1"/>
  <c r="AD727" i="1"/>
  <c r="AL727" i="1" s="1"/>
  <c r="AE727" i="1"/>
  <c r="AM727" i="1" s="1"/>
  <c r="AF727" i="1"/>
  <c r="AN727" i="1" s="1"/>
  <c r="AG727" i="1"/>
  <c r="AO727" i="1" s="1"/>
  <c r="AD728" i="1"/>
  <c r="AL728" i="1" s="1"/>
  <c r="AE728" i="1"/>
  <c r="AM728" i="1" s="1"/>
  <c r="AF728" i="1"/>
  <c r="AN728" i="1" s="1"/>
  <c r="AG728" i="1"/>
  <c r="AO728" i="1" s="1"/>
  <c r="AD729" i="1"/>
  <c r="AL729" i="1" s="1"/>
  <c r="AE729" i="1"/>
  <c r="AM729" i="1" s="1"/>
  <c r="AF729" i="1"/>
  <c r="AN729" i="1" s="1"/>
  <c r="AG729" i="1"/>
  <c r="AO729" i="1" s="1"/>
  <c r="AD730" i="1"/>
  <c r="AL730" i="1" s="1"/>
  <c r="AE730" i="1"/>
  <c r="AM730" i="1" s="1"/>
  <c r="AF730" i="1"/>
  <c r="AN730" i="1" s="1"/>
  <c r="AG730" i="1"/>
  <c r="AO730" i="1" s="1"/>
  <c r="AD731" i="1"/>
  <c r="AL731" i="1" s="1"/>
  <c r="AE731" i="1"/>
  <c r="AM731" i="1" s="1"/>
  <c r="AF731" i="1"/>
  <c r="AN731" i="1" s="1"/>
  <c r="AG731" i="1"/>
  <c r="AO731" i="1" s="1"/>
  <c r="AD732" i="1"/>
  <c r="AL732" i="1" s="1"/>
  <c r="AE732" i="1"/>
  <c r="AM732" i="1" s="1"/>
  <c r="AF732" i="1"/>
  <c r="AN732" i="1" s="1"/>
  <c r="AG732" i="1"/>
  <c r="AO732" i="1" s="1"/>
  <c r="AD733" i="1"/>
  <c r="AL733" i="1" s="1"/>
  <c r="AE733" i="1"/>
  <c r="AM733" i="1" s="1"/>
  <c r="AF733" i="1"/>
  <c r="AN733" i="1" s="1"/>
  <c r="AG733" i="1"/>
  <c r="AO733" i="1" s="1"/>
  <c r="AD734" i="1"/>
  <c r="AL734" i="1" s="1"/>
  <c r="AE734" i="1"/>
  <c r="AM734" i="1" s="1"/>
  <c r="AF734" i="1"/>
  <c r="AN734" i="1" s="1"/>
  <c r="AG734" i="1"/>
  <c r="AO734" i="1" s="1"/>
  <c r="AD735" i="1"/>
  <c r="AL735" i="1" s="1"/>
  <c r="AE735" i="1"/>
  <c r="AM735" i="1" s="1"/>
  <c r="AF735" i="1"/>
  <c r="AN735" i="1" s="1"/>
  <c r="AG735" i="1"/>
  <c r="AO735" i="1" s="1"/>
  <c r="AD736" i="1"/>
  <c r="AL736" i="1" s="1"/>
  <c r="AE736" i="1"/>
  <c r="AM736" i="1" s="1"/>
  <c r="AF736" i="1"/>
  <c r="AN736" i="1" s="1"/>
  <c r="AG736" i="1"/>
  <c r="AO736" i="1" s="1"/>
  <c r="AD737" i="1"/>
  <c r="AL737" i="1" s="1"/>
  <c r="AE737" i="1"/>
  <c r="AM737" i="1" s="1"/>
  <c r="AF737" i="1"/>
  <c r="AN737" i="1" s="1"/>
  <c r="AG737" i="1"/>
  <c r="AO737" i="1" s="1"/>
  <c r="AD738" i="1"/>
  <c r="AL738" i="1" s="1"/>
  <c r="AE738" i="1"/>
  <c r="AM738" i="1" s="1"/>
  <c r="AF738" i="1"/>
  <c r="AN738" i="1" s="1"/>
  <c r="AG738" i="1"/>
  <c r="AO738" i="1" s="1"/>
  <c r="AD739" i="1"/>
  <c r="AL739" i="1" s="1"/>
  <c r="AE739" i="1"/>
  <c r="AM739" i="1" s="1"/>
  <c r="AF739" i="1"/>
  <c r="AN739" i="1" s="1"/>
  <c r="AG739" i="1"/>
  <c r="AO739" i="1" s="1"/>
  <c r="AD740" i="1"/>
  <c r="AL740" i="1" s="1"/>
  <c r="AE740" i="1"/>
  <c r="AM740" i="1" s="1"/>
  <c r="AF740" i="1"/>
  <c r="AN740" i="1" s="1"/>
  <c r="AG740" i="1"/>
  <c r="AO740" i="1" s="1"/>
  <c r="AD741" i="1"/>
  <c r="AL741" i="1" s="1"/>
  <c r="AE741" i="1"/>
  <c r="AM741" i="1" s="1"/>
  <c r="AF741" i="1"/>
  <c r="AN741" i="1" s="1"/>
  <c r="AG741" i="1"/>
  <c r="AO741" i="1" s="1"/>
  <c r="AD742" i="1"/>
  <c r="AL742" i="1" s="1"/>
  <c r="AE742" i="1"/>
  <c r="AM742" i="1" s="1"/>
  <c r="AF742" i="1"/>
  <c r="AN742" i="1" s="1"/>
  <c r="AG742" i="1"/>
  <c r="AO742" i="1" s="1"/>
  <c r="AD743" i="1"/>
  <c r="AL743" i="1" s="1"/>
  <c r="AE743" i="1"/>
  <c r="AM743" i="1" s="1"/>
  <c r="AF743" i="1"/>
  <c r="AN743" i="1" s="1"/>
  <c r="AG743" i="1"/>
  <c r="AO743" i="1" s="1"/>
  <c r="AD744" i="1"/>
  <c r="AL744" i="1" s="1"/>
  <c r="AE744" i="1"/>
  <c r="AM744" i="1" s="1"/>
  <c r="AF744" i="1"/>
  <c r="AN744" i="1" s="1"/>
  <c r="AG744" i="1"/>
  <c r="AO744" i="1" s="1"/>
  <c r="AD745" i="1"/>
  <c r="AL745" i="1" s="1"/>
  <c r="AE745" i="1"/>
  <c r="AM745" i="1" s="1"/>
  <c r="AF745" i="1"/>
  <c r="AN745" i="1" s="1"/>
  <c r="AG745" i="1"/>
  <c r="AO745" i="1" s="1"/>
  <c r="AD746" i="1"/>
  <c r="AL746" i="1" s="1"/>
  <c r="AE746" i="1"/>
  <c r="AM746" i="1" s="1"/>
  <c r="AF746" i="1"/>
  <c r="AN746" i="1" s="1"/>
  <c r="AG746" i="1"/>
  <c r="AO746" i="1" s="1"/>
  <c r="AD747" i="1"/>
  <c r="AL747" i="1" s="1"/>
  <c r="AE747" i="1"/>
  <c r="AM747" i="1" s="1"/>
  <c r="AF747" i="1"/>
  <c r="AN747" i="1" s="1"/>
  <c r="AG747" i="1"/>
  <c r="AO747" i="1" s="1"/>
  <c r="AD748" i="1"/>
  <c r="AL748" i="1" s="1"/>
  <c r="AE748" i="1"/>
  <c r="AM748" i="1" s="1"/>
  <c r="AF748" i="1"/>
  <c r="AN748" i="1" s="1"/>
  <c r="AG748" i="1"/>
  <c r="AO748" i="1" s="1"/>
  <c r="AD749" i="1"/>
  <c r="AL749" i="1" s="1"/>
  <c r="AE749" i="1"/>
  <c r="AM749" i="1" s="1"/>
  <c r="AF749" i="1"/>
  <c r="AN749" i="1" s="1"/>
  <c r="AG749" i="1"/>
  <c r="AO749" i="1" s="1"/>
  <c r="AD750" i="1"/>
  <c r="AL750" i="1" s="1"/>
  <c r="AE750" i="1"/>
  <c r="AM750" i="1" s="1"/>
  <c r="AF750" i="1"/>
  <c r="AN750" i="1" s="1"/>
  <c r="AG750" i="1"/>
  <c r="AO750" i="1" s="1"/>
  <c r="AD751" i="1"/>
  <c r="AL751" i="1" s="1"/>
  <c r="AE751" i="1"/>
  <c r="AM751" i="1" s="1"/>
  <c r="AF751" i="1"/>
  <c r="AN751" i="1" s="1"/>
  <c r="AG751" i="1"/>
  <c r="AO751" i="1" s="1"/>
  <c r="AD752" i="1"/>
  <c r="AL752" i="1" s="1"/>
  <c r="AE752" i="1"/>
  <c r="AM752" i="1" s="1"/>
  <c r="AF752" i="1"/>
  <c r="AN752" i="1" s="1"/>
  <c r="AG752" i="1"/>
  <c r="AO752" i="1" s="1"/>
  <c r="AD753" i="1"/>
  <c r="AL753" i="1" s="1"/>
  <c r="AE753" i="1"/>
  <c r="AM753" i="1" s="1"/>
  <c r="AF753" i="1"/>
  <c r="AN753" i="1" s="1"/>
  <c r="AG753" i="1"/>
  <c r="AO753" i="1" s="1"/>
  <c r="AD754" i="1"/>
  <c r="AL754" i="1" s="1"/>
  <c r="AE754" i="1"/>
  <c r="AM754" i="1" s="1"/>
  <c r="AF754" i="1"/>
  <c r="AN754" i="1" s="1"/>
  <c r="AG754" i="1"/>
  <c r="AO754" i="1" s="1"/>
  <c r="AD755" i="1"/>
  <c r="AL755" i="1" s="1"/>
  <c r="AE755" i="1"/>
  <c r="AM755" i="1" s="1"/>
  <c r="AF755" i="1"/>
  <c r="AN755" i="1" s="1"/>
  <c r="AG755" i="1"/>
  <c r="AO755" i="1" s="1"/>
  <c r="AD756" i="1"/>
  <c r="AL756" i="1" s="1"/>
  <c r="AE756" i="1"/>
  <c r="AM756" i="1" s="1"/>
  <c r="AF756" i="1"/>
  <c r="AN756" i="1" s="1"/>
  <c r="AG756" i="1"/>
  <c r="AO756" i="1" s="1"/>
  <c r="AD757" i="1"/>
  <c r="AL757" i="1" s="1"/>
  <c r="AE757" i="1"/>
  <c r="AM757" i="1" s="1"/>
  <c r="AF757" i="1"/>
  <c r="AN757" i="1" s="1"/>
  <c r="AG757" i="1"/>
  <c r="AO757" i="1" s="1"/>
  <c r="AD758" i="1"/>
  <c r="AL758" i="1" s="1"/>
  <c r="AE758" i="1"/>
  <c r="AM758" i="1" s="1"/>
  <c r="AF758" i="1"/>
  <c r="AN758" i="1" s="1"/>
  <c r="AG758" i="1"/>
  <c r="AO758" i="1" s="1"/>
  <c r="AD759" i="1"/>
  <c r="AL759" i="1" s="1"/>
  <c r="AE759" i="1"/>
  <c r="AM759" i="1" s="1"/>
  <c r="AF759" i="1"/>
  <c r="AN759" i="1" s="1"/>
  <c r="AG759" i="1"/>
  <c r="AO759" i="1" s="1"/>
  <c r="AD760" i="1"/>
  <c r="AL760" i="1" s="1"/>
  <c r="AE760" i="1"/>
  <c r="AM760" i="1" s="1"/>
  <c r="AF760" i="1"/>
  <c r="AN760" i="1" s="1"/>
  <c r="AG760" i="1"/>
  <c r="AO760" i="1" s="1"/>
  <c r="AD761" i="1"/>
  <c r="AL761" i="1" s="1"/>
  <c r="AE761" i="1"/>
  <c r="AM761" i="1" s="1"/>
  <c r="AF761" i="1"/>
  <c r="AN761" i="1" s="1"/>
  <c r="AG761" i="1"/>
  <c r="AO761" i="1" s="1"/>
  <c r="AD762" i="1"/>
  <c r="AL762" i="1" s="1"/>
  <c r="AE762" i="1"/>
  <c r="AM762" i="1" s="1"/>
  <c r="AF762" i="1"/>
  <c r="AN762" i="1" s="1"/>
  <c r="AG762" i="1"/>
  <c r="AO762" i="1" s="1"/>
  <c r="AD763" i="1"/>
  <c r="AL763" i="1" s="1"/>
  <c r="AE763" i="1"/>
  <c r="AM763" i="1" s="1"/>
  <c r="AF763" i="1"/>
  <c r="AN763" i="1" s="1"/>
  <c r="AG763" i="1"/>
  <c r="AO763" i="1" s="1"/>
  <c r="AD764" i="1"/>
  <c r="AL764" i="1" s="1"/>
  <c r="AE764" i="1"/>
  <c r="AM764" i="1" s="1"/>
  <c r="AF764" i="1"/>
  <c r="AN764" i="1" s="1"/>
  <c r="AG764" i="1"/>
  <c r="AO764" i="1" s="1"/>
  <c r="AD765" i="1"/>
  <c r="AL765" i="1" s="1"/>
  <c r="AE765" i="1"/>
  <c r="AM765" i="1" s="1"/>
  <c r="AF765" i="1"/>
  <c r="AN765" i="1" s="1"/>
  <c r="AG765" i="1"/>
  <c r="AO765" i="1" s="1"/>
  <c r="AD766" i="1"/>
  <c r="AL766" i="1" s="1"/>
  <c r="AE766" i="1"/>
  <c r="AM766" i="1" s="1"/>
  <c r="AF766" i="1"/>
  <c r="AN766" i="1" s="1"/>
  <c r="AG766" i="1"/>
  <c r="AO766" i="1" s="1"/>
  <c r="AD767" i="1"/>
  <c r="AL767" i="1" s="1"/>
  <c r="AE767" i="1"/>
  <c r="AM767" i="1" s="1"/>
  <c r="AF767" i="1"/>
  <c r="AN767" i="1" s="1"/>
  <c r="AG767" i="1"/>
  <c r="AO767" i="1" s="1"/>
  <c r="AD768" i="1"/>
  <c r="AL768" i="1" s="1"/>
  <c r="AE768" i="1"/>
  <c r="AM768" i="1" s="1"/>
  <c r="AF768" i="1"/>
  <c r="AN768" i="1" s="1"/>
  <c r="AG768" i="1"/>
  <c r="AO768" i="1" s="1"/>
  <c r="AD769" i="1"/>
  <c r="AL769" i="1" s="1"/>
  <c r="AE769" i="1"/>
  <c r="AM769" i="1" s="1"/>
  <c r="AF769" i="1"/>
  <c r="AN769" i="1" s="1"/>
  <c r="AG769" i="1"/>
  <c r="AO769" i="1" s="1"/>
  <c r="AD770" i="1"/>
  <c r="AL770" i="1" s="1"/>
  <c r="AE770" i="1"/>
  <c r="AM770" i="1" s="1"/>
  <c r="AF770" i="1"/>
  <c r="AN770" i="1" s="1"/>
  <c r="AG770" i="1"/>
  <c r="AO770" i="1" s="1"/>
  <c r="AD771" i="1"/>
  <c r="AL771" i="1" s="1"/>
  <c r="AE771" i="1"/>
  <c r="AM771" i="1" s="1"/>
  <c r="AF771" i="1"/>
  <c r="AN771" i="1" s="1"/>
  <c r="AG771" i="1"/>
  <c r="AO771" i="1" s="1"/>
  <c r="AD772" i="1"/>
  <c r="AL772" i="1" s="1"/>
  <c r="AE772" i="1"/>
  <c r="AM772" i="1" s="1"/>
  <c r="AF772" i="1"/>
  <c r="AN772" i="1" s="1"/>
  <c r="AG772" i="1"/>
  <c r="AO772" i="1" s="1"/>
  <c r="AD773" i="1"/>
  <c r="AL773" i="1" s="1"/>
  <c r="AE773" i="1"/>
  <c r="AM773" i="1" s="1"/>
  <c r="AF773" i="1"/>
  <c r="AN773" i="1" s="1"/>
  <c r="AG773" i="1"/>
  <c r="AO773" i="1" s="1"/>
  <c r="AD774" i="1"/>
  <c r="AL774" i="1" s="1"/>
  <c r="AE774" i="1"/>
  <c r="AM774" i="1" s="1"/>
  <c r="AF774" i="1"/>
  <c r="AN774" i="1" s="1"/>
  <c r="AG774" i="1"/>
  <c r="AO774" i="1" s="1"/>
  <c r="AD775" i="1"/>
  <c r="AL775" i="1" s="1"/>
  <c r="AE775" i="1"/>
  <c r="AM775" i="1" s="1"/>
  <c r="AF775" i="1"/>
  <c r="AN775" i="1" s="1"/>
  <c r="AG775" i="1"/>
  <c r="AO775" i="1" s="1"/>
  <c r="AD776" i="1"/>
  <c r="AL776" i="1" s="1"/>
  <c r="AE776" i="1"/>
  <c r="AM776" i="1" s="1"/>
  <c r="AF776" i="1"/>
  <c r="AN776" i="1" s="1"/>
  <c r="AG776" i="1"/>
  <c r="AO776" i="1" s="1"/>
  <c r="AD777" i="1"/>
  <c r="AL777" i="1" s="1"/>
  <c r="AE777" i="1"/>
  <c r="AM777" i="1" s="1"/>
  <c r="AF777" i="1"/>
  <c r="AN777" i="1" s="1"/>
  <c r="AG777" i="1"/>
  <c r="AO777" i="1" s="1"/>
  <c r="AD778" i="1"/>
  <c r="AL778" i="1" s="1"/>
  <c r="AE778" i="1"/>
  <c r="AM778" i="1" s="1"/>
  <c r="AF778" i="1"/>
  <c r="AN778" i="1" s="1"/>
  <c r="AG778" i="1"/>
  <c r="AO778" i="1" s="1"/>
  <c r="AD779" i="1"/>
  <c r="AL779" i="1" s="1"/>
  <c r="AE779" i="1"/>
  <c r="AM779" i="1" s="1"/>
  <c r="AF779" i="1"/>
  <c r="AN779" i="1" s="1"/>
  <c r="AG779" i="1"/>
  <c r="AO779" i="1" s="1"/>
  <c r="AD780" i="1"/>
  <c r="AL780" i="1" s="1"/>
  <c r="AE780" i="1"/>
  <c r="AM780" i="1" s="1"/>
  <c r="AF780" i="1"/>
  <c r="AN780" i="1" s="1"/>
  <c r="AG780" i="1"/>
  <c r="AO780" i="1" s="1"/>
  <c r="AD781" i="1"/>
  <c r="AL781" i="1" s="1"/>
  <c r="AE781" i="1"/>
  <c r="AM781" i="1" s="1"/>
  <c r="AF781" i="1"/>
  <c r="AN781" i="1" s="1"/>
  <c r="AG781" i="1"/>
  <c r="AO781" i="1" s="1"/>
  <c r="AD782" i="1"/>
  <c r="AL782" i="1" s="1"/>
  <c r="AE782" i="1"/>
  <c r="AM782" i="1" s="1"/>
  <c r="AF782" i="1"/>
  <c r="AN782" i="1" s="1"/>
  <c r="AG782" i="1"/>
  <c r="AO782" i="1" s="1"/>
  <c r="AD783" i="1"/>
  <c r="AL783" i="1" s="1"/>
  <c r="AE783" i="1"/>
  <c r="AM783" i="1" s="1"/>
  <c r="AF783" i="1"/>
  <c r="AN783" i="1" s="1"/>
  <c r="AG783" i="1"/>
  <c r="AO783" i="1" s="1"/>
  <c r="AD784" i="1"/>
  <c r="AL784" i="1" s="1"/>
  <c r="AE784" i="1"/>
  <c r="AM784" i="1" s="1"/>
  <c r="AF784" i="1"/>
  <c r="AN784" i="1" s="1"/>
  <c r="AG784" i="1"/>
  <c r="AO784" i="1" s="1"/>
  <c r="AD785" i="1"/>
  <c r="AL785" i="1" s="1"/>
  <c r="AE785" i="1"/>
  <c r="AM785" i="1" s="1"/>
  <c r="AF785" i="1"/>
  <c r="AN785" i="1" s="1"/>
  <c r="AG785" i="1"/>
  <c r="AO785" i="1" s="1"/>
  <c r="AD786" i="1"/>
  <c r="AL786" i="1" s="1"/>
  <c r="AE786" i="1"/>
  <c r="AM786" i="1" s="1"/>
  <c r="AF786" i="1"/>
  <c r="AN786" i="1" s="1"/>
  <c r="AG786" i="1"/>
  <c r="AO786" i="1" s="1"/>
  <c r="AD787" i="1"/>
  <c r="AL787" i="1" s="1"/>
  <c r="AE787" i="1"/>
  <c r="AM787" i="1" s="1"/>
  <c r="AF787" i="1"/>
  <c r="AN787" i="1" s="1"/>
  <c r="AG787" i="1"/>
  <c r="AO787" i="1" s="1"/>
  <c r="AD788" i="1"/>
  <c r="AL788" i="1" s="1"/>
  <c r="AE788" i="1"/>
  <c r="AM788" i="1" s="1"/>
  <c r="AF788" i="1"/>
  <c r="AN788" i="1" s="1"/>
  <c r="AG788" i="1"/>
  <c r="AO788" i="1" s="1"/>
  <c r="AD789" i="1"/>
  <c r="AL789" i="1" s="1"/>
  <c r="AE789" i="1"/>
  <c r="AM789" i="1" s="1"/>
  <c r="AF789" i="1"/>
  <c r="AN789" i="1" s="1"/>
  <c r="AG789" i="1"/>
  <c r="AO789" i="1" s="1"/>
  <c r="AD790" i="1"/>
  <c r="AL790" i="1" s="1"/>
  <c r="AE790" i="1"/>
  <c r="AM790" i="1" s="1"/>
  <c r="AF790" i="1"/>
  <c r="AN790" i="1" s="1"/>
  <c r="AG790" i="1"/>
  <c r="AO790" i="1" s="1"/>
  <c r="AD791" i="1"/>
  <c r="AL791" i="1" s="1"/>
  <c r="AE791" i="1"/>
  <c r="AM791" i="1" s="1"/>
  <c r="AF791" i="1"/>
  <c r="AN791" i="1" s="1"/>
  <c r="AG791" i="1"/>
  <c r="AO791" i="1" s="1"/>
  <c r="AD792" i="1"/>
  <c r="AL792" i="1" s="1"/>
  <c r="AE792" i="1"/>
  <c r="AM792" i="1" s="1"/>
  <c r="AF792" i="1"/>
  <c r="AN792" i="1" s="1"/>
  <c r="AG792" i="1"/>
  <c r="AO792" i="1" s="1"/>
  <c r="AD793" i="1"/>
  <c r="AL793" i="1" s="1"/>
  <c r="AE793" i="1"/>
  <c r="AM793" i="1" s="1"/>
  <c r="AF793" i="1"/>
  <c r="AN793" i="1" s="1"/>
  <c r="AG793" i="1"/>
  <c r="AO793" i="1" s="1"/>
  <c r="AD794" i="1"/>
  <c r="AL794" i="1" s="1"/>
  <c r="AE794" i="1"/>
  <c r="AM794" i="1" s="1"/>
  <c r="AF794" i="1"/>
  <c r="AN794" i="1" s="1"/>
  <c r="AG794" i="1"/>
  <c r="AO794" i="1" s="1"/>
  <c r="AD795" i="1"/>
  <c r="AL795" i="1" s="1"/>
  <c r="AE795" i="1"/>
  <c r="AM795" i="1" s="1"/>
  <c r="AF795" i="1"/>
  <c r="AN795" i="1" s="1"/>
  <c r="AG795" i="1"/>
  <c r="AO795" i="1" s="1"/>
  <c r="AD796" i="1"/>
  <c r="AL796" i="1" s="1"/>
  <c r="AE796" i="1"/>
  <c r="AM796" i="1" s="1"/>
  <c r="AF796" i="1"/>
  <c r="AN796" i="1" s="1"/>
  <c r="AG796" i="1"/>
  <c r="AO796" i="1" s="1"/>
  <c r="AD797" i="1"/>
  <c r="AL797" i="1" s="1"/>
  <c r="AE797" i="1"/>
  <c r="AM797" i="1" s="1"/>
  <c r="AF797" i="1"/>
  <c r="AN797" i="1" s="1"/>
  <c r="AG797" i="1"/>
  <c r="AO797" i="1" s="1"/>
  <c r="AD798" i="1"/>
  <c r="AL798" i="1" s="1"/>
  <c r="AE798" i="1"/>
  <c r="AM798" i="1" s="1"/>
  <c r="AF798" i="1"/>
  <c r="AN798" i="1" s="1"/>
  <c r="AG798" i="1"/>
  <c r="AO798" i="1" s="1"/>
  <c r="AD799" i="1"/>
  <c r="AL799" i="1" s="1"/>
  <c r="AE799" i="1"/>
  <c r="AM799" i="1" s="1"/>
  <c r="AF799" i="1"/>
  <c r="AN799" i="1" s="1"/>
  <c r="AG799" i="1"/>
  <c r="AO799" i="1" s="1"/>
  <c r="AD800" i="1"/>
  <c r="AL800" i="1" s="1"/>
  <c r="AE800" i="1"/>
  <c r="AM800" i="1" s="1"/>
  <c r="AF800" i="1"/>
  <c r="AN800" i="1" s="1"/>
  <c r="AG800" i="1"/>
  <c r="AO800" i="1" s="1"/>
  <c r="AD801" i="1"/>
  <c r="AL801" i="1" s="1"/>
  <c r="AE801" i="1"/>
  <c r="AM801" i="1" s="1"/>
  <c r="AF801" i="1"/>
  <c r="AN801" i="1" s="1"/>
  <c r="AG801" i="1"/>
  <c r="AO801" i="1" s="1"/>
  <c r="AD802" i="1"/>
  <c r="AL802" i="1" s="1"/>
  <c r="AE802" i="1"/>
  <c r="AM802" i="1" s="1"/>
  <c r="AF802" i="1"/>
  <c r="AN802" i="1" s="1"/>
  <c r="AG802" i="1"/>
  <c r="AO802" i="1" s="1"/>
  <c r="AD803" i="1"/>
  <c r="AL803" i="1" s="1"/>
  <c r="AE803" i="1"/>
  <c r="AM803" i="1" s="1"/>
  <c r="AF803" i="1"/>
  <c r="AN803" i="1" s="1"/>
  <c r="AG803" i="1"/>
  <c r="AO803" i="1" s="1"/>
  <c r="AD804" i="1"/>
  <c r="AL804" i="1" s="1"/>
  <c r="AE804" i="1"/>
  <c r="AM804" i="1" s="1"/>
  <c r="AF804" i="1"/>
  <c r="AN804" i="1" s="1"/>
  <c r="AG804" i="1"/>
  <c r="AO804" i="1" s="1"/>
  <c r="AD805" i="1"/>
  <c r="AL805" i="1" s="1"/>
  <c r="AE805" i="1"/>
  <c r="AM805" i="1" s="1"/>
  <c r="AF805" i="1"/>
  <c r="AN805" i="1" s="1"/>
  <c r="AG805" i="1"/>
  <c r="AO805" i="1" s="1"/>
  <c r="AD806" i="1"/>
  <c r="AL806" i="1" s="1"/>
  <c r="AE806" i="1"/>
  <c r="AM806" i="1" s="1"/>
  <c r="AF806" i="1"/>
  <c r="AN806" i="1" s="1"/>
  <c r="AG806" i="1"/>
  <c r="AO806" i="1" s="1"/>
  <c r="AD807" i="1"/>
  <c r="AL807" i="1" s="1"/>
  <c r="AE807" i="1"/>
  <c r="AM807" i="1" s="1"/>
  <c r="AF807" i="1"/>
  <c r="AN807" i="1" s="1"/>
  <c r="AG807" i="1"/>
  <c r="AO807" i="1" s="1"/>
  <c r="AD808" i="1"/>
  <c r="AL808" i="1" s="1"/>
  <c r="AE808" i="1"/>
  <c r="AM808" i="1" s="1"/>
  <c r="AF808" i="1"/>
  <c r="AN808" i="1" s="1"/>
  <c r="AG808" i="1"/>
  <c r="AO808" i="1" s="1"/>
  <c r="AD809" i="1"/>
  <c r="AL809" i="1" s="1"/>
  <c r="AE809" i="1"/>
  <c r="AM809" i="1" s="1"/>
  <c r="AF809" i="1"/>
  <c r="AN809" i="1" s="1"/>
  <c r="AG809" i="1"/>
  <c r="AO809" i="1" s="1"/>
  <c r="AD810" i="1"/>
  <c r="AL810" i="1" s="1"/>
  <c r="AE810" i="1"/>
  <c r="AM810" i="1" s="1"/>
  <c r="AF810" i="1"/>
  <c r="AN810" i="1" s="1"/>
  <c r="AG810" i="1"/>
  <c r="AO810" i="1" s="1"/>
  <c r="AD811" i="1"/>
  <c r="AL811" i="1" s="1"/>
  <c r="AE811" i="1"/>
  <c r="AM811" i="1" s="1"/>
  <c r="AF811" i="1"/>
  <c r="AN811" i="1" s="1"/>
  <c r="AG811" i="1"/>
  <c r="AO811" i="1" s="1"/>
  <c r="AD812" i="1"/>
  <c r="AL812" i="1" s="1"/>
  <c r="AE812" i="1"/>
  <c r="AM812" i="1" s="1"/>
  <c r="AF812" i="1"/>
  <c r="AN812" i="1" s="1"/>
  <c r="AG812" i="1"/>
  <c r="AO812" i="1" s="1"/>
  <c r="AD813" i="1"/>
  <c r="AL813" i="1" s="1"/>
  <c r="AE813" i="1"/>
  <c r="AM813" i="1" s="1"/>
  <c r="AF813" i="1"/>
  <c r="AN813" i="1" s="1"/>
  <c r="AG813" i="1"/>
  <c r="AO813" i="1" s="1"/>
  <c r="AD814" i="1"/>
  <c r="AL814" i="1" s="1"/>
  <c r="AE814" i="1"/>
  <c r="AM814" i="1" s="1"/>
  <c r="AF814" i="1"/>
  <c r="AN814" i="1" s="1"/>
  <c r="AG814" i="1"/>
  <c r="AO814" i="1" s="1"/>
  <c r="AD815" i="1"/>
  <c r="AL815" i="1" s="1"/>
  <c r="AE815" i="1"/>
  <c r="AM815" i="1" s="1"/>
  <c r="AF815" i="1"/>
  <c r="AN815" i="1" s="1"/>
  <c r="AG815" i="1"/>
  <c r="AO815" i="1" s="1"/>
  <c r="AD816" i="1"/>
  <c r="AL816" i="1" s="1"/>
  <c r="AE816" i="1"/>
  <c r="AM816" i="1" s="1"/>
  <c r="AF816" i="1"/>
  <c r="AN816" i="1" s="1"/>
  <c r="AG816" i="1"/>
  <c r="AO816" i="1" s="1"/>
  <c r="AD817" i="1"/>
  <c r="AL817" i="1" s="1"/>
  <c r="AE817" i="1"/>
  <c r="AM817" i="1" s="1"/>
  <c r="AF817" i="1"/>
  <c r="AN817" i="1" s="1"/>
  <c r="AG817" i="1"/>
  <c r="AO817" i="1" s="1"/>
  <c r="AD818" i="1"/>
  <c r="AL818" i="1" s="1"/>
  <c r="AE818" i="1"/>
  <c r="AM818" i="1" s="1"/>
  <c r="AF818" i="1"/>
  <c r="AN818" i="1" s="1"/>
  <c r="AG818" i="1"/>
  <c r="AO818" i="1" s="1"/>
  <c r="AD819" i="1"/>
  <c r="AL819" i="1" s="1"/>
  <c r="AE819" i="1"/>
  <c r="AM819" i="1" s="1"/>
  <c r="AF819" i="1"/>
  <c r="AN819" i="1" s="1"/>
  <c r="AG819" i="1"/>
  <c r="AO819" i="1" s="1"/>
  <c r="AD820" i="1"/>
  <c r="AL820" i="1" s="1"/>
  <c r="AE820" i="1"/>
  <c r="AM820" i="1" s="1"/>
  <c r="AF820" i="1"/>
  <c r="AN820" i="1" s="1"/>
  <c r="AG820" i="1"/>
  <c r="AO820" i="1" s="1"/>
  <c r="AD821" i="1"/>
  <c r="AL821" i="1" s="1"/>
  <c r="AE821" i="1"/>
  <c r="AM821" i="1" s="1"/>
  <c r="AF821" i="1"/>
  <c r="AN821" i="1" s="1"/>
  <c r="AG821" i="1"/>
  <c r="AO821" i="1" s="1"/>
  <c r="AD822" i="1"/>
  <c r="AL822" i="1" s="1"/>
  <c r="AE822" i="1"/>
  <c r="AM822" i="1" s="1"/>
  <c r="AF822" i="1"/>
  <c r="AN822" i="1" s="1"/>
  <c r="AG822" i="1"/>
  <c r="AO822" i="1" s="1"/>
  <c r="AD823" i="1"/>
  <c r="AL823" i="1" s="1"/>
  <c r="AE823" i="1"/>
  <c r="AM823" i="1" s="1"/>
  <c r="AF823" i="1"/>
  <c r="AN823" i="1" s="1"/>
  <c r="AG823" i="1"/>
  <c r="AO823" i="1" s="1"/>
  <c r="AD824" i="1"/>
  <c r="AL824" i="1" s="1"/>
  <c r="AE824" i="1"/>
  <c r="AM824" i="1" s="1"/>
  <c r="AF824" i="1"/>
  <c r="AN824" i="1" s="1"/>
  <c r="AG824" i="1"/>
  <c r="AO824" i="1" s="1"/>
  <c r="AD825" i="1"/>
  <c r="AL825" i="1" s="1"/>
  <c r="AE825" i="1"/>
  <c r="AM825" i="1" s="1"/>
  <c r="AF825" i="1"/>
  <c r="AN825" i="1" s="1"/>
  <c r="AG825" i="1"/>
  <c r="AO825" i="1" s="1"/>
  <c r="AD826" i="1"/>
  <c r="AL826" i="1" s="1"/>
  <c r="AE826" i="1"/>
  <c r="AM826" i="1" s="1"/>
  <c r="AF826" i="1"/>
  <c r="AN826" i="1" s="1"/>
  <c r="AG826" i="1"/>
  <c r="AO826" i="1" s="1"/>
  <c r="AD827" i="1"/>
  <c r="AL827" i="1" s="1"/>
  <c r="AE827" i="1"/>
  <c r="AM827" i="1" s="1"/>
  <c r="AF827" i="1"/>
  <c r="AN827" i="1" s="1"/>
  <c r="AG827" i="1"/>
  <c r="AO827" i="1" s="1"/>
  <c r="AD828" i="1"/>
  <c r="AL828" i="1" s="1"/>
  <c r="AE828" i="1"/>
  <c r="AM828" i="1" s="1"/>
  <c r="AF828" i="1"/>
  <c r="AN828" i="1" s="1"/>
  <c r="AG828" i="1"/>
  <c r="AO828" i="1" s="1"/>
  <c r="AD829" i="1"/>
  <c r="AL829" i="1" s="1"/>
  <c r="AE829" i="1"/>
  <c r="AM829" i="1" s="1"/>
  <c r="AF829" i="1"/>
  <c r="AN829" i="1" s="1"/>
  <c r="AG829" i="1"/>
  <c r="AO829" i="1" s="1"/>
  <c r="AD830" i="1"/>
  <c r="AL830" i="1" s="1"/>
  <c r="AE830" i="1"/>
  <c r="AM830" i="1" s="1"/>
  <c r="AF830" i="1"/>
  <c r="AN830" i="1" s="1"/>
  <c r="AG830" i="1"/>
  <c r="AO830" i="1" s="1"/>
  <c r="AD831" i="1"/>
  <c r="AL831" i="1" s="1"/>
  <c r="AE831" i="1"/>
  <c r="AM831" i="1" s="1"/>
  <c r="AF831" i="1"/>
  <c r="AN831" i="1" s="1"/>
  <c r="AG831" i="1"/>
  <c r="AO831" i="1" s="1"/>
  <c r="AD832" i="1"/>
  <c r="AL832" i="1" s="1"/>
  <c r="AE832" i="1"/>
  <c r="AM832" i="1" s="1"/>
  <c r="AF832" i="1"/>
  <c r="AN832" i="1" s="1"/>
  <c r="AG832" i="1"/>
  <c r="AO832" i="1" s="1"/>
  <c r="AD833" i="1"/>
  <c r="AL833" i="1" s="1"/>
  <c r="AE833" i="1"/>
  <c r="AM833" i="1" s="1"/>
  <c r="AF833" i="1"/>
  <c r="AN833" i="1" s="1"/>
  <c r="AG833" i="1"/>
  <c r="AO833" i="1" s="1"/>
  <c r="AD834" i="1"/>
  <c r="AL834" i="1" s="1"/>
  <c r="AE834" i="1"/>
  <c r="AM834" i="1" s="1"/>
  <c r="AF834" i="1"/>
  <c r="AN834" i="1" s="1"/>
  <c r="AG834" i="1"/>
  <c r="AO834" i="1" s="1"/>
  <c r="AD835" i="1"/>
  <c r="AL835" i="1" s="1"/>
  <c r="AE835" i="1"/>
  <c r="AM835" i="1" s="1"/>
  <c r="AF835" i="1"/>
  <c r="AN835" i="1" s="1"/>
  <c r="AG835" i="1"/>
  <c r="AO835" i="1" s="1"/>
  <c r="AD836" i="1"/>
  <c r="AL836" i="1" s="1"/>
  <c r="AE836" i="1"/>
  <c r="AM836" i="1" s="1"/>
  <c r="AF836" i="1"/>
  <c r="AN836" i="1" s="1"/>
  <c r="AG836" i="1"/>
  <c r="AO836" i="1" s="1"/>
  <c r="AD837" i="1"/>
  <c r="AL837" i="1" s="1"/>
  <c r="AE837" i="1"/>
  <c r="AM837" i="1" s="1"/>
  <c r="AF837" i="1"/>
  <c r="AN837" i="1" s="1"/>
  <c r="AG837" i="1"/>
  <c r="AO837" i="1" s="1"/>
  <c r="AD838" i="1"/>
  <c r="AL838" i="1" s="1"/>
  <c r="AE838" i="1"/>
  <c r="AM838" i="1" s="1"/>
  <c r="AF838" i="1"/>
  <c r="AN838" i="1" s="1"/>
  <c r="AG838" i="1"/>
  <c r="AO838" i="1" s="1"/>
  <c r="AD839" i="1"/>
  <c r="AL839" i="1" s="1"/>
  <c r="AE839" i="1"/>
  <c r="AM839" i="1" s="1"/>
  <c r="AF839" i="1"/>
  <c r="AN839" i="1" s="1"/>
  <c r="AG839" i="1"/>
  <c r="AO839" i="1" s="1"/>
  <c r="AD840" i="1"/>
  <c r="AL840" i="1" s="1"/>
  <c r="AE840" i="1"/>
  <c r="AM840" i="1" s="1"/>
  <c r="AF840" i="1"/>
  <c r="AN840" i="1" s="1"/>
  <c r="AG840" i="1"/>
  <c r="AO840" i="1" s="1"/>
  <c r="AD841" i="1"/>
  <c r="AL841" i="1" s="1"/>
  <c r="AE841" i="1"/>
  <c r="AM841" i="1" s="1"/>
  <c r="AF841" i="1"/>
  <c r="AN841" i="1" s="1"/>
  <c r="AG841" i="1"/>
  <c r="AO841" i="1" s="1"/>
  <c r="AD842" i="1"/>
  <c r="AL842" i="1" s="1"/>
  <c r="AE842" i="1"/>
  <c r="AM842" i="1" s="1"/>
  <c r="AF842" i="1"/>
  <c r="AN842" i="1" s="1"/>
  <c r="AG842" i="1"/>
  <c r="AO842" i="1" s="1"/>
  <c r="AD843" i="1"/>
  <c r="AL843" i="1" s="1"/>
  <c r="AE843" i="1"/>
  <c r="AM843" i="1" s="1"/>
  <c r="AF843" i="1"/>
  <c r="AN843" i="1" s="1"/>
  <c r="AG843" i="1"/>
  <c r="AO843" i="1" s="1"/>
  <c r="AD844" i="1"/>
  <c r="AL844" i="1" s="1"/>
  <c r="AE844" i="1"/>
  <c r="AM844" i="1" s="1"/>
  <c r="AF844" i="1"/>
  <c r="AN844" i="1" s="1"/>
  <c r="AG844" i="1"/>
  <c r="AO844" i="1" s="1"/>
  <c r="AD845" i="1"/>
  <c r="AL845" i="1" s="1"/>
  <c r="AE845" i="1"/>
  <c r="AM845" i="1" s="1"/>
  <c r="AF845" i="1"/>
  <c r="AN845" i="1" s="1"/>
  <c r="AG845" i="1"/>
  <c r="AO845" i="1" s="1"/>
  <c r="AD846" i="1"/>
  <c r="AL846" i="1" s="1"/>
  <c r="AE846" i="1"/>
  <c r="AM846" i="1" s="1"/>
  <c r="AF846" i="1"/>
  <c r="AN846" i="1" s="1"/>
  <c r="AG846" i="1"/>
  <c r="AO846" i="1" s="1"/>
  <c r="AD847" i="1"/>
  <c r="AL847" i="1" s="1"/>
  <c r="AE847" i="1"/>
  <c r="AM847" i="1" s="1"/>
  <c r="AF847" i="1"/>
  <c r="AN847" i="1" s="1"/>
  <c r="AG847" i="1"/>
  <c r="AO847" i="1" s="1"/>
  <c r="AD848" i="1"/>
  <c r="AL848" i="1" s="1"/>
  <c r="AE848" i="1"/>
  <c r="AM848" i="1" s="1"/>
  <c r="AF848" i="1"/>
  <c r="AN848" i="1" s="1"/>
  <c r="AG848" i="1"/>
  <c r="AO848" i="1" s="1"/>
  <c r="AD849" i="1"/>
  <c r="AL849" i="1" s="1"/>
  <c r="AE849" i="1"/>
  <c r="AM849" i="1" s="1"/>
  <c r="AF849" i="1"/>
  <c r="AN849" i="1" s="1"/>
  <c r="AG849" i="1"/>
  <c r="AO849" i="1" s="1"/>
  <c r="AD850" i="1"/>
  <c r="AL850" i="1" s="1"/>
  <c r="AE850" i="1"/>
  <c r="AM850" i="1" s="1"/>
  <c r="AF850" i="1"/>
  <c r="AN850" i="1" s="1"/>
  <c r="AG850" i="1"/>
  <c r="AO850" i="1" s="1"/>
  <c r="AD851" i="1"/>
  <c r="AL851" i="1" s="1"/>
  <c r="AE851" i="1"/>
  <c r="AM851" i="1" s="1"/>
  <c r="AF851" i="1"/>
  <c r="AN851" i="1" s="1"/>
  <c r="AG851" i="1"/>
  <c r="AO851" i="1" s="1"/>
  <c r="AD852" i="1"/>
  <c r="AL852" i="1" s="1"/>
  <c r="AE852" i="1"/>
  <c r="AM852" i="1" s="1"/>
  <c r="AF852" i="1"/>
  <c r="AN852" i="1" s="1"/>
  <c r="AG852" i="1"/>
  <c r="AO852" i="1" s="1"/>
  <c r="AD853" i="1"/>
  <c r="AL853" i="1" s="1"/>
  <c r="AE853" i="1"/>
  <c r="AM853" i="1" s="1"/>
  <c r="AF853" i="1"/>
  <c r="AN853" i="1" s="1"/>
  <c r="AG853" i="1"/>
  <c r="AO853" i="1" s="1"/>
  <c r="AD854" i="1"/>
  <c r="AL854" i="1" s="1"/>
  <c r="AE854" i="1"/>
  <c r="AM854" i="1" s="1"/>
  <c r="AF854" i="1"/>
  <c r="AN854" i="1" s="1"/>
  <c r="AG854" i="1"/>
  <c r="AO854" i="1" s="1"/>
  <c r="AD855" i="1"/>
  <c r="AL855" i="1" s="1"/>
  <c r="AE855" i="1"/>
  <c r="AM855" i="1" s="1"/>
  <c r="AF855" i="1"/>
  <c r="AN855" i="1" s="1"/>
  <c r="AG855" i="1"/>
  <c r="AO855" i="1" s="1"/>
  <c r="AD856" i="1"/>
  <c r="AL856" i="1" s="1"/>
  <c r="AE856" i="1"/>
  <c r="AM856" i="1" s="1"/>
  <c r="AF856" i="1"/>
  <c r="AN856" i="1" s="1"/>
  <c r="AG856" i="1"/>
  <c r="AO856" i="1" s="1"/>
  <c r="AD857" i="1"/>
  <c r="AL857" i="1" s="1"/>
  <c r="AE857" i="1"/>
  <c r="AM857" i="1" s="1"/>
  <c r="AF857" i="1"/>
  <c r="AN857" i="1" s="1"/>
  <c r="AG857" i="1"/>
  <c r="AO857" i="1" s="1"/>
  <c r="AD858" i="1"/>
  <c r="AL858" i="1" s="1"/>
  <c r="AE858" i="1"/>
  <c r="AM858" i="1" s="1"/>
  <c r="AF858" i="1"/>
  <c r="AN858" i="1" s="1"/>
  <c r="AG858" i="1"/>
  <c r="AO858" i="1" s="1"/>
  <c r="AD859" i="1"/>
  <c r="AL859" i="1" s="1"/>
  <c r="AE859" i="1"/>
  <c r="AM859" i="1" s="1"/>
  <c r="AF859" i="1"/>
  <c r="AN859" i="1" s="1"/>
  <c r="AG859" i="1"/>
  <c r="AO859" i="1" s="1"/>
  <c r="AD860" i="1"/>
  <c r="AL860" i="1" s="1"/>
  <c r="AE860" i="1"/>
  <c r="AM860" i="1" s="1"/>
  <c r="AF860" i="1"/>
  <c r="AN860" i="1" s="1"/>
  <c r="AG860" i="1"/>
  <c r="AO860" i="1" s="1"/>
  <c r="AD861" i="1"/>
  <c r="AL861" i="1" s="1"/>
  <c r="AE861" i="1"/>
  <c r="AM861" i="1" s="1"/>
  <c r="AF861" i="1"/>
  <c r="AN861" i="1" s="1"/>
  <c r="AG861" i="1"/>
  <c r="AO861" i="1" s="1"/>
  <c r="AD862" i="1"/>
  <c r="AL862" i="1" s="1"/>
  <c r="AE862" i="1"/>
  <c r="AM862" i="1" s="1"/>
  <c r="AF862" i="1"/>
  <c r="AN862" i="1" s="1"/>
  <c r="AG862" i="1"/>
  <c r="AO862" i="1" s="1"/>
  <c r="AD863" i="1"/>
  <c r="AL863" i="1" s="1"/>
  <c r="AE863" i="1"/>
  <c r="AM863" i="1" s="1"/>
  <c r="AF863" i="1"/>
  <c r="AN863" i="1" s="1"/>
  <c r="AG863" i="1"/>
  <c r="AO863" i="1" s="1"/>
  <c r="AD864" i="1"/>
  <c r="AL864" i="1" s="1"/>
  <c r="AE864" i="1"/>
  <c r="AM864" i="1" s="1"/>
  <c r="AF864" i="1"/>
  <c r="AN864" i="1" s="1"/>
  <c r="AG864" i="1"/>
  <c r="AO864" i="1" s="1"/>
  <c r="AD865" i="1"/>
  <c r="AL865" i="1" s="1"/>
  <c r="AE865" i="1"/>
  <c r="AM865" i="1" s="1"/>
  <c r="AF865" i="1"/>
  <c r="AN865" i="1" s="1"/>
  <c r="AG865" i="1"/>
  <c r="AO865" i="1" s="1"/>
  <c r="AD866" i="1"/>
  <c r="AL866" i="1" s="1"/>
  <c r="AE866" i="1"/>
  <c r="AM866" i="1" s="1"/>
  <c r="AF866" i="1"/>
  <c r="AN866" i="1" s="1"/>
  <c r="AG866" i="1"/>
  <c r="AO866" i="1" s="1"/>
  <c r="AD867" i="1"/>
  <c r="AL867" i="1" s="1"/>
  <c r="AE867" i="1"/>
  <c r="AM867" i="1" s="1"/>
  <c r="AF867" i="1"/>
  <c r="AN867" i="1" s="1"/>
  <c r="AG867" i="1"/>
  <c r="AO867" i="1" s="1"/>
  <c r="AD868" i="1"/>
  <c r="AL868" i="1" s="1"/>
  <c r="AE868" i="1"/>
  <c r="AM868" i="1" s="1"/>
  <c r="AF868" i="1"/>
  <c r="AN868" i="1" s="1"/>
  <c r="AG868" i="1"/>
  <c r="AO868" i="1" s="1"/>
  <c r="AD869" i="1"/>
  <c r="AL869" i="1" s="1"/>
  <c r="AE869" i="1"/>
  <c r="AM869" i="1" s="1"/>
  <c r="AF869" i="1"/>
  <c r="AN869" i="1" s="1"/>
  <c r="AG869" i="1"/>
  <c r="AO869" i="1" s="1"/>
  <c r="AD870" i="1"/>
  <c r="AL870" i="1" s="1"/>
  <c r="AE870" i="1"/>
  <c r="AM870" i="1" s="1"/>
  <c r="AF870" i="1"/>
  <c r="AN870" i="1" s="1"/>
  <c r="AG870" i="1"/>
  <c r="AO870" i="1" s="1"/>
  <c r="AD871" i="1"/>
  <c r="AL871" i="1" s="1"/>
  <c r="AE871" i="1"/>
  <c r="AM871" i="1" s="1"/>
  <c r="AF871" i="1"/>
  <c r="AN871" i="1" s="1"/>
  <c r="AG871" i="1"/>
  <c r="AO871" i="1" s="1"/>
  <c r="AD872" i="1"/>
  <c r="AL872" i="1" s="1"/>
  <c r="AE872" i="1"/>
  <c r="AM872" i="1" s="1"/>
  <c r="AF872" i="1"/>
  <c r="AN872" i="1" s="1"/>
  <c r="AG872" i="1"/>
  <c r="AO872" i="1" s="1"/>
  <c r="AD873" i="1"/>
  <c r="AL873" i="1" s="1"/>
  <c r="AE873" i="1"/>
  <c r="AM873" i="1" s="1"/>
  <c r="AF873" i="1"/>
  <c r="AN873" i="1" s="1"/>
  <c r="AG873" i="1"/>
  <c r="AO873" i="1" s="1"/>
  <c r="AD874" i="1"/>
  <c r="AL874" i="1" s="1"/>
  <c r="AE874" i="1"/>
  <c r="AM874" i="1" s="1"/>
  <c r="AF874" i="1"/>
  <c r="AN874" i="1" s="1"/>
  <c r="AG874" i="1"/>
  <c r="AO874" i="1" s="1"/>
  <c r="AD875" i="1"/>
  <c r="AL875" i="1" s="1"/>
  <c r="AE875" i="1"/>
  <c r="AM875" i="1" s="1"/>
  <c r="AF875" i="1"/>
  <c r="AN875" i="1" s="1"/>
  <c r="AG875" i="1"/>
  <c r="AO875" i="1" s="1"/>
  <c r="AD876" i="1"/>
  <c r="AL876" i="1" s="1"/>
  <c r="AE876" i="1"/>
  <c r="AM876" i="1" s="1"/>
  <c r="AF876" i="1"/>
  <c r="AN876" i="1" s="1"/>
  <c r="AG876" i="1"/>
  <c r="AO876" i="1" s="1"/>
  <c r="AD877" i="1"/>
  <c r="AL877" i="1" s="1"/>
  <c r="AE877" i="1"/>
  <c r="AM877" i="1" s="1"/>
  <c r="AF877" i="1"/>
  <c r="AN877" i="1" s="1"/>
  <c r="AG877" i="1"/>
  <c r="AO877" i="1" s="1"/>
  <c r="AD878" i="1"/>
  <c r="AL878" i="1" s="1"/>
  <c r="AE878" i="1"/>
  <c r="AM878" i="1" s="1"/>
  <c r="AF878" i="1"/>
  <c r="AN878" i="1" s="1"/>
  <c r="AG878" i="1"/>
  <c r="AO878" i="1" s="1"/>
  <c r="AD879" i="1"/>
  <c r="AL879" i="1" s="1"/>
  <c r="AE879" i="1"/>
  <c r="AM879" i="1" s="1"/>
  <c r="AF879" i="1"/>
  <c r="AN879" i="1" s="1"/>
  <c r="AG879" i="1"/>
  <c r="AO879" i="1" s="1"/>
  <c r="AD880" i="1"/>
  <c r="AL880" i="1" s="1"/>
  <c r="AE880" i="1"/>
  <c r="AM880" i="1" s="1"/>
  <c r="AF880" i="1"/>
  <c r="AN880" i="1" s="1"/>
  <c r="AG880" i="1"/>
  <c r="AO880" i="1" s="1"/>
  <c r="AD881" i="1"/>
  <c r="AL881" i="1" s="1"/>
  <c r="AE881" i="1"/>
  <c r="AM881" i="1" s="1"/>
  <c r="AF881" i="1"/>
  <c r="AN881" i="1" s="1"/>
  <c r="AG881" i="1"/>
  <c r="AO881" i="1" s="1"/>
  <c r="AD882" i="1"/>
  <c r="AL882" i="1" s="1"/>
  <c r="AE882" i="1"/>
  <c r="AM882" i="1" s="1"/>
  <c r="AF882" i="1"/>
  <c r="AN882" i="1" s="1"/>
  <c r="AG882" i="1"/>
  <c r="AO882" i="1" s="1"/>
  <c r="AD883" i="1"/>
  <c r="AL883" i="1" s="1"/>
  <c r="AE883" i="1"/>
  <c r="AM883" i="1" s="1"/>
  <c r="AF883" i="1"/>
  <c r="AN883" i="1" s="1"/>
  <c r="AG883" i="1"/>
  <c r="AO883" i="1" s="1"/>
  <c r="AD884" i="1"/>
  <c r="AL884" i="1" s="1"/>
  <c r="AE884" i="1"/>
  <c r="AM884" i="1" s="1"/>
  <c r="AF884" i="1"/>
  <c r="AN884" i="1" s="1"/>
  <c r="AG884" i="1"/>
  <c r="AO884" i="1" s="1"/>
  <c r="AD885" i="1"/>
  <c r="AL885" i="1" s="1"/>
  <c r="AE885" i="1"/>
  <c r="AM885" i="1" s="1"/>
  <c r="AF885" i="1"/>
  <c r="AN885" i="1" s="1"/>
  <c r="AG885" i="1"/>
  <c r="AO885" i="1" s="1"/>
  <c r="AD886" i="1"/>
  <c r="AL886" i="1" s="1"/>
  <c r="AE886" i="1"/>
  <c r="AM886" i="1" s="1"/>
  <c r="AF886" i="1"/>
  <c r="AN886" i="1" s="1"/>
  <c r="AG886" i="1"/>
  <c r="AO886" i="1" s="1"/>
  <c r="AD887" i="1"/>
  <c r="AL887" i="1" s="1"/>
  <c r="AE887" i="1"/>
  <c r="AM887" i="1" s="1"/>
  <c r="AF887" i="1"/>
  <c r="AN887" i="1" s="1"/>
  <c r="AG887" i="1"/>
  <c r="AO887" i="1" s="1"/>
  <c r="AD888" i="1"/>
  <c r="AL888" i="1" s="1"/>
  <c r="AE888" i="1"/>
  <c r="AM888" i="1" s="1"/>
  <c r="AF888" i="1"/>
  <c r="AN888" i="1" s="1"/>
  <c r="AG888" i="1"/>
  <c r="AO888" i="1" s="1"/>
  <c r="AD889" i="1"/>
  <c r="AL889" i="1" s="1"/>
  <c r="AE889" i="1"/>
  <c r="AM889" i="1" s="1"/>
  <c r="AF889" i="1"/>
  <c r="AN889" i="1" s="1"/>
  <c r="AG889" i="1"/>
  <c r="AO889" i="1" s="1"/>
  <c r="AD890" i="1"/>
  <c r="AL890" i="1" s="1"/>
  <c r="AE890" i="1"/>
  <c r="AM890" i="1" s="1"/>
  <c r="AF890" i="1"/>
  <c r="AN890" i="1" s="1"/>
  <c r="AG890" i="1"/>
  <c r="AO890" i="1" s="1"/>
  <c r="AD891" i="1"/>
  <c r="AL891" i="1" s="1"/>
  <c r="AE891" i="1"/>
  <c r="AM891" i="1" s="1"/>
  <c r="AF891" i="1"/>
  <c r="AN891" i="1" s="1"/>
  <c r="AG891" i="1"/>
  <c r="AO891" i="1" s="1"/>
  <c r="AD892" i="1"/>
  <c r="AL892" i="1" s="1"/>
  <c r="AE892" i="1"/>
  <c r="AM892" i="1" s="1"/>
  <c r="AF892" i="1"/>
  <c r="AN892" i="1" s="1"/>
  <c r="AG892" i="1"/>
  <c r="AO892" i="1" s="1"/>
  <c r="AD893" i="1"/>
  <c r="AL893" i="1" s="1"/>
  <c r="AE893" i="1"/>
  <c r="AM893" i="1" s="1"/>
  <c r="AF893" i="1"/>
  <c r="AN893" i="1" s="1"/>
  <c r="AG893" i="1"/>
  <c r="AO893" i="1" s="1"/>
  <c r="AD894" i="1"/>
  <c r="AL894" i="1" s="1"/>
  <c r="AE894" i="1"/>
  <c r="AM894" i="1" s="1"/>
  <c r="AF894" i="1"/>
  <c r="AN894" i="1" s="1"/>
  <c r="AG894" i="1"/>
  <c r="AO894" i="1" s="1"/>
  <c r="AD895" i="1"/>
  <c r="AL895" i="1" s="1"/>
  <c r="AE895" i="1"/>
  <c r="AM895" i="1" s="1"/>
  <c r="AF895" i="1"/>
  <c r="AN895" i="1" s="1"/>
  <c r="AG895" i="1"/>
  <c r="AO895" i="1" s="1"/>
  <c r="AD896" i="1"/>
  <c r="AL896" i="1" s="1"/>
  <c r="AE896" i="1"/>
  <c r="AM896" i="1" s="1"/>
  <c r="AF896" i="1"/>
  <c r="AN896" i="1" s="1"/>
  <c r="AG896" i="1"/>
  <c r="AO896" i="1" s="1"/>
  <c r="AD897" i="1"/>
  <c r="AL897" i="1" s="1"/>
  <c r="AE897" i="1"/>
  <c r="AM897" i="1" s="1"/>
  <c r="AF897" i="1"/>
  <c r="AN897" i="1" s="1"/>
  <c r="AG897" i="1"/>
  <c r="AO897" i="1" s="1"/>
  <c r="AD898" i="1"/>
  <c r="AL898" i="1" s="1"/>
  <c r="AE898" i="1"/>
  <c r="AM898" i="1" s="1"/>
  <c r="AF898" i="1"/>
  <c r="AN898" i="1" s="1"/>
  <c r="AG898" i="1"/>
  <c r="AO898" i="1" s="1"/>
  <c r="AD899" i="1"/>
  <c r="AL899" i="1" s="1"/>
  <c r="AE899" i="1"/>
  <c r="AM899" i="1" s="1"/>
  <c r="AF899" i="1"/>
  <c r="AN899" i="1" s="1"/>
  <c r="AG899" i="1"/>
  <c r="AO899" i="1" s="1"/>
  <c r="AD900" i="1"/>
  <c r="AL900" i="1" s="1"/>
  <c r="AE900" i="1"/>
  <c r="AM900" i="1" s="1"/>
  <c r="AF900" i="1"/>
  <c r="AN900" i="1" s="1"/>
  <c r="AG900" i="1"/>
  <c r="AO900" i="1" s="1"/>
  <c r="AD901" i="1"/>
  <c r="AL901" i="1" s="1"/>
  <c r="AE901" i="1"/>
  <c r="AM901" i="1" s="1"/>
  <c r="AF901" i="1"/>
  <c r="AN901" i="1" s="1"/>
  <c r="AG901" i="1"/>
  <c r="AO901" i="1" s="1"/>
  <c r="AD902" i="1"/>
  <c r="AL902" i="1" s="1"/>
  <c r="AE902" i="1"/>
  <c r="AM902" i="1" s="1"/>
  <c r="AF902" i="1"/>
  <c r="AN902" i="1" s="1"/>
  <c r="AG902" i="1"/>
  <c r="AO902" i="1" s="1"/>
  <c r="AD903" i="1"/>
  <c r="AL903" i="1" s="1"/>
  <c r="AE903" i="1"/>
  <c r="AM903" i="1" s="1"/>
  <c r="AF903" i="1"/>
  <c r="AN903" i="1" s="1"/>
  <c r="AG903" i="1"/>
  <c r="AO903" i="1" s="1"/>
  <c r="AD904" i="1"/>
  <c r="AL904" i="1" s="1"/>
  <c r="AE904" i="1"/>
  <c r="AM904" i="1" s="1"/>
  <c r="AF904" i="1"/>
  <c r="AN904" i="1" s="1"/>
  <c r="AG904" i="1"/>
  <c r="AO904" i="1" s="1"/>
  <c r="AD905" i="1"/>
  <c r="AL905" i="1" s="1"/>
  <c r="AE905" i="1"/>
  <c r="AM905" i="1" s="1"/>
  <c r="AF905" i="1"/>
  <c r="AN905" i="1" s="1"/>
  <c r="AG905" i="1"/>
  <c r="AO905" i="1" s="1"/>
  <c r="AD906" i="1"/>
  <c r="AL906" i="1" s="1"/>
  <c r="AE906" i="1"/>
  <c r="AM906" i="1" s="1"/>
  <c r="AF906" i="1"/>
  <c r="AN906" i="1" s="1"/>
  <c r="AG906" i="1"/>
  <c r="AO906" i="1" s="1"/>
  <c r="AD907" i="1"/>
  <c r="AL907" i="1" s="1"/>
  <c r="AE907" i="1"/>
  <c r="AM907" i="1" s="1"/>
  <c r="AF907" i="1"/>
  <c r="AN907" i="1" s="1"/>
  <c r="AG907" i="1"/>
  <c r="AO907" i="1" s="1"/>
  <c r="AD908" i="1"/>
  <c r="AL908" i="1" s="1"/>
  <c r="AE908" i="1"/>
  <c r="AM908" i="1" s="1"/>
  <c r="AF908" i="1"/>
  <c r="AN908" i="1" s="1"/>
  <c r="AG908" i="1"/>
  <c r="AO908" i="1" s="1"/>
  <c r="AD909" i="1"/>
  <c r="AL909" i="1" s="1"/>
  <c r="AE909" i="1"/>
  <c r="AM909" i="1" s="1"/>
  <c r="AF909" i="1"/>
  <c r="AN909" i="1" s="1"/>
  <c r="AG909" i="1"/>
  <c r="AO909" i="1" s="1"/>
  <c r="AD910" i="1"/>
  <c r="AL910" i="1" s="1"/>
  <c r="AE910" i="1"/>
  <c r="AM910" i="1" s="1"/>
  <c r="AF910" i="1"/>
  <c r="AN910" i="1" s="1"/>
  <c r="AG910" i="1"/>
  <c r="AO910" i="1" s="1"/>
  <c r="AD911" i="1"/>
  <c r="AL911" i="1" s="1"/>
  <c r="AE911" i="1"/>
  <c r="AM911" i="1" s="1"/>
  <c r="AF911" i="1"/>
  <c r="AN911" i="1" s="1"/>
  <c r="AG911" i="1"/>
  <c r="AO911" i="1" s="1"/>
  <c r="AD912" i="1"/>
  <c r="AL912" i="1" s="1"/>
  <c r="AE912" i="1"/>
  <c r="AM912" i="1" s="1"/>
  <c r="AF912" i="1"/>
  <c r="AN912" i="1" s="1"/>
  <c r="AG912" i="1"/>
  <c r="AO912" i="1" s="1"/>
  <c r="AD913" i="1"/>
  <c r="AL913" i="1" s="1"/>
  <c r="AE913" i="1"/>
  <c r="AM913" i="1" s="1"/>
  <c r="AF913" i="1"/>
  <c r="AN913" i="1" s="1"/>
  <c r="AG913" i="1"/>
  <c r="AO913" i="1" s="1"/>
  <c r="AD914" i="1"/>
  <c r="AL914" i="1" s="1"/>
  <c r="AE914" i="1"/>
  <c r="AM914" i="1" s="1"/>
  <c r="AF914" i="1"/>
  <c r="AN914" i="1" s="1"/>
  <c r="AG914" i="1"/>
  <c r="AO914" i="1" s="1"/>
  <c r="AD915" i="1"/>
  <c r="AL915" i="1" s="1"/>
  <c r="AE915" i="1"/>
  <c r="AM915" i="1" s="1"/>
  <c r="AF915" i="1"/>
  <c r="AN915" i="1" s="1"/>
  <c r="AG915" i="1"/>
  <c r="AO915" i="1" s="1"/>
  <c r="AD916" i="1"/>
  <c r="AL916" i="1" s="1"/>
  <c r="AE916" i="1"/>
  <c r="AM916" i="1" s="1"/>
  <c r="AF916" i="1"/>
  <c r="AN916" i="1" s="1"/>
  <c r="AG916" i="1"/>
  <c r="AO916" i="1" s="1"/>
  <c r="AD917" i="1"/>
  <c r="AL917" i="1" s="1"/>
  <c r="AE917" i="1"/>
  <c r="AM917" i="1" s="1"/>
  <c r="AF917" i="1"/>
  <c r="AN917" i="1" s="1"/>
  <c r="AG917" i="1"/>
  <c r="AO917" i="1" s="1"/>
  <c r="AD918" i="1"/>
  <c r="AL918" i="1" s="1"/>
  <c r="AE918" i="1"/>
  <c r="AM918" i="1" s="1"/>
  <c r="AF918" i="1"/>
  <c r="AN918" i="1" s="1"/>
  <c r="AG918" i="1"/>
  <c r="AO918" i="1" s="1"/>
  <c r="AD919" i="1"/>
  <c r="AL919" i="1" s="1"/>
  <c r="AE919" i="1"/>
  <c r="AM919" i="1" s="1"/>
  <c r="AF919" i="1"/>
  <c r="AN919" i="1" s="1"/>
  <c r="AG919" i="1"/>
  <c r="AO919" i="1" s="1"/>
  <c r="AD920" i="1"/>
  <c r="AL920" i="1" s="1"/>
  <c r="AE920" i="1"/>
  <c r="AM920" i="1" s="1"/>
  <c r="AF920" i="1"/>
  <c r="AN920" i="1" s="1"/>
  <c r="AG920" i="1"/>
  <c r="AO920" i="1" s="1"/>
  <c r="AD921" i="1"/>
  <c r="AL921" i="1" s="1"/>
  <c r="AE921" i="1"/>
  <c r="AM921" i="1" s="1"/>
  <c r="AF921" i="1"/>
  <c r="AN921" i="1" s="1"/>
  <c r="AG921" i="1"/>
  <c r="AO921" i="1" s="1"/>
  <c r="AD922" i="1"/>
  <c r="AL922" i="1" s="1"/>
  <c r="AE922" i="1"/>
  <c r="AM922" i="1" s="1"/>
  <c r="AF922" i="1"/>
  <c r="AN922" i="1" s="1"/>
  <c r="AG922" i="1"/>
  <c r="AO922" i="1" s="1"/>
  <c r="AD923" i="1"/>
  <c r="AL923" i="1" s="1"/>
  <c r="AE923" i="1"/>
  <c r="AM923" i="1" s="1"/>
  <c r="AF923" i="1"/>
  <c r="AN923" i="1" s="1"/>
  <c r="AG923" i="1"/>
  <c r="AO923" i="1" s="1"/>
  <c r="AD924" i="1"/>
  <c r="AL924" i="1" s="1"/>
  <c r="AE924" i="1"/>
  <c r="AM924" i="1" s="1"/>
  <c r="AF924" i="1"/>
  <c r="AN924" i="1" s="1"/>
  <c r="AG924" i="1"/>
  <c r="AO924" i="1" s="1"/>
  <c r="AD925" i="1"/>
  <c r="AL925" i="1" s="1"/>
  <c r="AE925" i="1"/>
  <c r="AM925" i="1" s="1"/>
  <c r="AF925" i="1"/>
  <c r="AN925" i="1" s="1"/>
  <c r="AG925" i="1"/>
  <c r="AO925" i="1" s="1"/>
  <c r="AD926" i="1"/>
  <c r="AL926" i="1" s="1"/>
  <c r="AE926" i="1"/>
  <c r="AM926" i="1" s="1"/>
  <c r="AF926" i="1"/>
  <c r="AN926" i="1" s="1"/>
  <c r="AG926" i="1"/>
  <c r="AO926" i="1" s="1"/>
  <c r="AD927" i="1"/>
  <c r="AL927" i="1" s="1"/>
  <c r="AE927" i="1"/>
  <c r="AM927" i="1" s="1"/>
  <c r="AF927" i="1"/>
  <c r="AN927" i="1" s="1"/>
  <c r="AG927" i="1"/>
  <c r="AO927" i="1" s="1"/>
  <c r="AD928" i="1"/>
  <c r="AL928" i="1" s="1"/>
  <c r="AE928" i="1"/>
  <c r="AM928" i="1" s="1"/>
  <c r="AF928" i="1"/>
  <c r="AN928" i="1" s="1"/>
  <c r="AG928" i="1"/>
  <c r="AO928" i="1" s="1"/>
  <c r="AD929" i="1"/>
  <c r="AL929" i="1" s="1"/>
  <c r="AE929" i="1"/>
  <c r="AM929" i="1" s="1"/>
  <c r="AF929" i="1"/>
  <c r="AN929" i="1" s="1"/>
  <c r="AG929" i="1"/>
  <c r="AO929" i="1" s="1"/>
  <c r="AD930" i="1"/>
  <c r="AL930" i="1" s="1"/>
  <c r="AE930" i="1"/>
  <c r="AM930" i="1" s="1"/>
  <c r="AF930" i="1"/>
  <c r="AN930" i="1" s="1"/>
  <c r="AG930" i="1"/>
  <c r="AO930" i="1" s="1"/>
  <c r="AD931" i="1"/>
  <c r="AL931" i="1" s="1"/>
  <c r="AE931" i="1"/>
  <c r="AM931" i="1" s="1"/>
  <c r="AF931" i="1"/>
  <c r="AN931" i="1" s="1"/>
  <c r="AG931" i="1"/>
  <c r="AO931" i="1" s="1"/>
  <c r="AD932" i="1"/>
  <c r="AL932" i="1" s="1"/>
  <c r="AE932" i="1"/>
  <c r="AM932" i="1" s="1"/>
  <c r="AF932" i="1"/>
  <c r="AN932" i="1" s="1"/>
  <c r="AG932" i="1"/>
  <c r="AO932" i="1" s="1"/>
  <c r="AD933" i="1"/>
  <c r="AL933" i="1" s="1"/>
  <c r="AE933" i="1"/>
  <c r="AM933" i="1" s="1"/>
  <c r="AF933" i="1"/>
  <c r="AN933" i="1" s="1"/>
  <c r="AG933" i="1"/>
  <c r="AO933" i="1" s="1"/>
  <c r="AD934" i="1"/>
  <c r="AL934" i="1" s="1"/>
  <c r="AE934" i="1"/>
  <c r="AM934" i="1" s="1"/>
  <c r="AF934" i="1"/>
  <c r="AN934" i="1" s="1"/>
  <c r="AG934" i="1"/>
  <c r="AO934" i="1" s="1"/>
  <c r="AD935" i="1"/>
  <c r="AL935" i="1" s="1"/>
  <c r="AE935" i="1"/>
  <c r="AM935" i="1" s="1"/>
  <c r="AF935" i="1"/>
  <c r="AN935" i="1" s="1"/>
  <c r="AG935" i="1"/>
  <c r="AO935" i="1" s="1"/>
  <c r="AD936" i="1"/>
  <c r="AL936" i="1" s="1"/>
  <c r="AE936" i="1"/>
  <c r="AM936" i="1" s="1"/>
  <c r="AF936" i="1"/>
  <c r="AN936" i="1" s="1"/>
  <c r="AG936" i="1"/>
  <c r="AO936" i="1" s="1"/>
  <c r="AD937" i="1"/>
  <c r="AL937" i="1" s="1"/>
  <c r="AE937" i="1"/>
  <c r="AM937" i="1" s="1"/>
  <c r="AF937" i="1"/>
  <c r="AN937" i="1" s="1"/>
  <c r="AG937" i="1"/>
  <c r="AO937" i="1" s="1"/>
  <c r="AD938" i="1"/>
  <c r="AL938" i="1" s="1"/>
  <c r="AE938" i="1"/>
  <c r="AM938" i="1" s="1"/>
  <c r="AF938" i="1"/>
  <c r="AN938" i="1" s="1"/>
  <c r="AG938" i="1"/>
  <c r="AO938" i="1" s="1"/>
  <c r="AD939" i="1"/>
  <c r="AL939" i="1" s="1"/>
  <c r="AE939" i="1"/>
  <c r="AM939" i="1" s="1"/>
  <c r="AF939" i="1"/>
  <c r="AN939" i="1" s="1"/>
  <c r="AG939" i="1"/>
  <c r="AO939" i="1" s="1"/>
  <c r="AD940" i="1"/>
  <c r="AL940" i="1" s="1"/>
  <c r="AE940" i="1"/>
  <c r="AM940" i="1" s="1"/>
  <c r="AF940" i="1"/>
  <c r="AN940" i="1" s="1"/>
  <c r="AG940" i="1"/>
  <c r="AO940" i="1" s="1"/>
  <c r="AD941" i="1"/>
  <c r="AL941" i="1" s="1"/>
  <c r="AE941" i="1"/>
  <c r="AM941" i="1" s="1"/>
  <c r="AF941" i="1"/>
  <c r="AN941" i="1" s="1"/>
  <c r="AG941" i="1"/>
  <c r="AO941" i="1" s="1"/>
  <c r="AD942" i="1"/>
  <c r="AL942" i="1" s="1"/>
  <c r="AE942" i="1"/>
  <c r="AM942" i="1" s="1"/>
  <c r="AF942" i="1"/>
  <c r="AN942" i="1" s="1"/>
  <c r="AG942" i="1"/>
  <c r="AO942" i="1" s="1"/>
  <c r="AD943" i="1"/>
  <c r="AL943" i="1" s="1"/>
  <c r="AE943" i="1"/>
  <c r="AM943" i="1" s="1"/>
  <c r="AF943" i="1"/>
  <c r="AN943" i="1" s="1"/>
  <c r="AG943" i="1"/>
  <c r="AO943" i="1" s="1"/>
  <c r="AD944" i="1"/>
  <c r="AL944" i="1" s="1"/>
  <c r="AE944" i="1"/>
  <c r="AM944" i="1" s="1"/>
  <c r="AF944" i="1"/>
  <c r="AN944" i="1" s="1"/>
  <c r="AG944" i="1"/>
  <c r="AO944" i="1" s="1"/>
  <c r="AD945" i="1"/>
  <c r="AL945" i="1" s="1"/>
  <c r="AE945" i="1"/>
  <c r="AM945" i="1" s="1"/>
  <c r="AF945" i="1"/>
  <c r="AN945" i="1" s="1"/>
  <c r="AG945" i="1"/>
  <c r="AO945" i="1" s="1"/>
  <c r="AD946" i="1"/>
  <c r="AL946" i="1" s="1"/>
  <c r="AE946" i="1"/>
  <c r="AM946" i="1" s="1"/>
  <c r="AF946" i="1"/>
  <c r="AN946" i="1" s="1"/>
  <c r="AG946" i="1"/>
  <c r="AO946" i="1" s="1"/>
  <c r="AD947" i="1"/>
  <c r="AL947" i="1" s="1"/>
  <c r="AE947" i="1"/>
  <c r="AM947" i="1" s="1"/>
  <c r="AF947" i="1"/>
  <c r="AN947" i="1" s="1"/>
  <c r="AG947" i="1"/>
  <c r="AO947" i="1" s="1"/>
  <c r="AD948" i="1"/>
  <c r="AL948" i="1" s="1"/>
  <c r="AE948" i="1"/>
  <c r="AM948" i="1" s="1"/>
  <c r="AF948" i="1"/>
  <c r="AN948" i="1" s="1"/>
  <c r="AG948" i="1"/>
  <c r="AO948" i="1" s="1"/>
  <c r="AD949" i="1"/>
  <c r="AL949" i="1" s="1"/>
  <c r="AE949" i="1"/>
  <c r="AM949" i="1" s="1"/>
  <c r="AF949" i="1"/>
  <c r="AN949" i="1" s="1"/>
  <c r="AG949" i="1"/>
  <c r="AO949" i="1" s="1"/>
  <c r="AD950" i="1"/>
  <c r="AL950" i="1" s="1"/>
  <c r="AE950" i="1"/>
  <c r="AM950" i="1" s="1"/>
  <c r="AF950" i="1"/>
  <c r="AN950" i="1" s="1"/>
  <c r="AG950" i="1"/>
  <c r="AO950" i="1" s="1"/>
  <c r="AD951" i="1"/>
  <c r="AL951" i="1" s="1"/>
  <c r="AE951" i="1"/>
  <c r="AM951" i="1" s="1"/>
  <c r="AF951" i="1"/>
  <c r="AN951" i="1" s="1"/>
  <c r="AG951" i="1"/>
  <c r="AO951" i="1" s="1"/>
  <c r="AD952" i="1"/>
  <c r="AL952" i="1" s="1"/>
  <c r="AE952" i="1"/>
  <c r="AM952" i="1" s="1"/>
  <c r="AF952" i="1"/>
  <c r="AN952" i="1" s="1"/>
  <c r="AG952" i="1"/>
  <c r="AO952" i="1" s="1"/>
  <c r="AD953" i="1"/>
  <c r="AL953" i="1" s="1"/>
  <c r="AE953" i="1"/>
  <c r="AM953" i="1" s="1"/>
  <c r="AF953" i="1"/>
  <c r="AN953" i="1" s="1"/>
  <c r="AG953" i="1"/>
  <c r="AO953" i="1" s="1"/>
  <c r="AD954" i="1"/>
  <c r="AL954" i="1" s="1"/>
  <c r="AE954" i="1"/>
  <c r="AM954" i="1" s="1"/>
  <c r="AF954" i="1"/>
  <c r="AN954" i="1" s="1"/>
  <c r="AG954" i="1"/>
  <c r="AO954" i="1" s="1"/>
  <c r="AD955" i="1"/>
  <c r="AL955" i="1" s="1"/>
  <c r="AE955" i="1"/>
  <c r="AM955" i="1" s="1"/>
  <c r="AF955" i="1"/>
  <c r="AN955" i="1" s="1"/>
  <c r="AG955" i="1"/>
  <c r="AO955" i="1" s="1"/>
  <c r="AD956" i="1"/>
  <c r="AL956" i="1" s="1"/>
  <c r="AE956" i="1"/>
  <c r="AM956" i="1" s="1"/>
  <c r="AF956" i="1"/>
  <c r="AN956" i="1" s="1"/>
  <c r="AG956" i="1"/>
  <c r="AO956" i="1" s="1"/>
  <c r="AD957" i="1"/>
  <c r="AL957" i="1" s="1"/>
  <c r="AE957" i="1"/>
  <c r="AM957" i="1" s="1"/>
  <c r="AF957" i="1"/>
  <c r="AN957" i="1" s="1"/>
  <c r="AG957" i="1"/>
  <c r="AO957" i="1" s="1"/>
  <c r="AD958" i="1"/>
  <c r="AL958" i="1" s="1"/>
  <c r="AE958" i="1"/>
  <c r="AM958" i="1" s="1"/>
  <c r="AF958" i="1"/>
  <c r="AN958" i="1" s="1"/>
  <c r="AG958" i="1"/>
  <c r="AO958" i="1" s="1"/>
  <c r="AD959" i="1"/>
  <c r="AL959" i="1" s="1"/>
  <c r="AE959" i="1"/>
  <c r="AM959" i="1" s="1"/>
  <c r="AF959" i="1"/>
  <c r="AN959" i="1" s="1"/>
  <c r="AG959" i="1"/>
  <c r="AO959" i="1" s="1"/>
  <c r="AD960" i="1"/>
  <c r="AL960" i="1" s="1"/>
  <c r="AE960" i="1"/>
  <c r="AM960" i="1" s="1"/>
  <c r="AF960" i="1"/>
  <c r="AN960" i="1" s="1"/>
  <c r="AG960" i="1"/>
  <c r="AO960" i="1" s="1"/>
  <c r="AD961" i="1"/>
  <c r="AL961" i="1" s="1"/>
  <c r="AE961" i="1"/>
  <c r="AM961" i="1" s="1"/>
  <c r="AF961" i="1"/>
  <c r="AN961" i="1" s="1"/>
  <c r="AG961" i="1"/>
  <c r="AO961" i="1" s="1"/>
  <c r="AD962" i="1"/>
  <c r="AL962" i="1" s="1"/>
  <c r="AE962" i="1"/>
  <c r="AM962" i="1" s="1"/>
  <c r="AF962" i="1"/>
  <c r="AN962" i="1" s="1"/>
  <c r="AG962" i="1"/>
  <c r="AO962" i="1" s="1"/>
  <c r="AD963" i="1"/>
  <c r="AL963" i="1" s="1"/>
  <c r="AE963" i="1"/>
  <c r="AM963" i="1" s="1"/>
  <c r="AF963" i="1"/>
  <c r="AN963" i="1" s="1"/>
  <c r="AG963" i="1"/>
  <c r="AO963" i="1" s="1"/>
  <c r="AD964" i="1"/>
  <c r="AL964" i="1" s="1"/>
  <c r="AE964" i="1"/>
  <c r="AM964" i="1" s="1"/>
  <c r="AF964" i="1"/>
  <c r="AN964" i="1" s="1"/>
  <c r="AG964" i="1"/>
  <c r="AO964" i="1" s="1"/>
  <c r="AD965" i="1"/>
  <c r="AL965" i="1" s="1"/>
  <c r="AE965" i="1"/>
  <c r="AM965" i="1" s="1"/>
  <c r="AF965" i="1"/>
  <c r="AN965" i="1" s="1"/>
  <c r="AG965" i="1"/>
  <c r="AO965" i="1" s="1"/>
  <c r="AD966" i="1"/>
  <c r="AL966" i="1" s="1"/>
  <c r="AE966" i="1"/>
  <c r="AM966" i="1" s="1"/>
  <c r="AF966" i="1"/>
  <c r="AN966" i="1" s="1"/>
  <c r="AG966" i="1"/>
  <c r="AO966" i="1" s="1"/>
  <c r="AD967" i="1"/>
  <c r="AL967" i="1" s="1"/>
  <c r="AE967" i="1"/>
  <c r="AM967" i="1" s="1"/>
  <c r="AF967" i="1"/>
  <c r="AN967" i="1" s="1"/>
  <c r="AG967" i="1"/>
  <c r="AO967" i="1" s="1"/>
  <c r="AD968" i="1"/>
  <c r="AL968" i="1" s="1"/>
  <c r="AE968" i="1"/>
  <c r="AM968" i="1" s="1"/>
  <c r="AF968" i="1"/>
  <c r="AN968" i="1" s="1"/>
  <c r="AG968" i="1"/>
  <c r="AO968" i="1" s="1"/>
  <c r="AD969" i="1"/>
  <c r="AL969" i="1" s="1"/>
  <c r="AE969" i="1"/>
  <c r="AM969" i="1" s="1"/>
  <c r="AF969" i="1"/>
  <c r="AN969" i="1" s="1"/>
  <c r="AG969" i="1"/>
  <c r="AO969" i="1" s="1"/>
  <c r="AD970" i="1"/>
  <c r="AL970" i="1" s="1"/>
  <c r="AE970" i="1"/>
  <c r="AM970" i="1" s="1"/>
  <c r="AF970" i="1"/>
  <c r="AN970" i="1" s="1"/>
  <c r="AG970" i="1"/>
  <c r="AO970" i="1" s="1"/>
  <c r="AD971" i="1"/>
  <c r="AL971" i="1" s="1"/>
  <c r="AE971" i="1"/>
  <c r="AM971" i="1" s="1"/>
  <c r="AF971" i="1"/>
  <c r="AN971" i="1" s="1"/>
  <c r="AG971" i="1"/>
  <c r="AO971" i="1" s="1"/>
  <c r="AD972" i="1"/>
  <c r="AL972" i="1" s="1"/>
  <c r="AE972" i="1"/>
  <c r="AM972" i="1" s="1"/>
  <c r="AF972" i="1"/>
  <c r="AN972" i="1" s="1"/>
  <c r="AG972" i="1"/>
  <c r="AO972" i="1" s="1"/>
  <c r="AD973" i="1"/>
  <c r="AL973" i="1" s="1"/>
  <c r="AE973" i="1"/>
  <c r="AM973" i="1" s="1"/>
  <c r="AF973" i="1"/>
  <c r="AN973" i="1" s="1"/>
  <c r="AG973" i="1"/>
  <c r="AO973" i="1" s="1"/>
  <c r="AD974" i="1"/>
  <c r="AL974" i="1" s="1"/>
  <c r="AE974" i="1"/>
  <c r="AM974" i="1" s="1"/>
  <c r="AF974" i="1"/>
  <c r="AN974" i="1" s="1"/>
  <c r="AG974" i="1"/>
  <c r="AO974" i="1" s="1"/>
  <c r="AD975" i="1"/>
  <c r="AL975" i="1" s="1"/>
  <c r="AE975" i="1"/>
  <c r="AM975" i="1" s="1"/>
  <c r="AF975" i="1"/>
  <c r="AN975" i="1" s="1"/>
  <c r="AG975" i="1"/>
  <c r="AO975" i="1" s="1"/>
  <c r="AD976" i="1"/>
  <c r="AL976" i="1" s="1"/>
  <c r="AE976" i="1"/>
  <c r="AM976" i="1" s="1"/>
  <c r="AF976" i="1"/>
  <c r="AN976" i="1" s="1"/>
  <c r="AG976" i="1"/>
  <c r="AO976" i="1" s="1"/>
  <c r="AD977" i="1"/>
  <c r="AL977" i="1" s="1"/>
  <c r="AE977" i="1"/>
  <c r="AM977" i="1" s="1"/>
  <c r="AF977" i="1"/>
  <c r="AN977" i="1" s="1"/>
  <c r="AG977" i="1"/>
  <c r="AO977" i="1" s="1"/>
  <c r="AD978" i="1"/>
  <c r="AL978" i="1" s="1"/>
  <c r="AE978" i="1"/>
  <c r="AM978" i="1" s="1"/>
  <c r="AF978" i="1"/>
  <c r="AN978" i="1" s="1"/>
  <c r="AG978" i="1"/>
  <c r="AO978" i="1" s="1"/>
  <c r="AD979" i="1"/>
  <c r="AL979" i="1" s="1"/>
  <c r="AE979" i="1"/>
  <c r="AM979" i="1" s="1"/>
  <c r="AF979" i="1"/>
  <c r="AN979" i="1" s="1"/>
  <c r="AG979" i="1"/>
  <c r="AO979" i="1" s="1"/>
  <c r="AD980" i="1"/>
  <c r="AL980" i="1" s="1"/>
  <c r="AE980" i="1"/>
  <c r="AM980" i="1" s="1"/>
  <c r="AF980" i="1"/>
  <c r="AN980" i="1" s="1"/>
  <c r="AG980" i="1"/>
  <c r="AO980" i="1" s="1"/>
  <c r="AD981" i="1"/>
  <c r="AL981" i="1" s="1"/>
  <c r="AE981" i="1"/>
  <c r="AM981" i="1" s="1"/>
  <c r="AF981" i="1"/>
  <c r="AN981" i="1" s="1"/>
  <c r="AG981" i="1"/>
  <c r="AO981" i="1" s="1"/>
  <c r="AD982" i="1"/>
  <c r="AL982" i="1" s="1"/>
  <c r="AE982" i="1"/>
  <c r="AM982" i="1" s="1"/>
  <c r="AF982" i="1"/>
  <c r="AN982" i="1" s="1"/>
  <c r="AG982" i="1"/>
  <c r="AO982" i="1" s="1"/>
  <c r="AD983" i="1"/>
  <c r="AL983" i="1" s="1"/>
  <c r="AE983" i="1"/>
  <c r="AM983" i="1" s="1"/>
  <c r="AF983" i="1"/>
  <c r="AN983" i="1" s="1"/>
  <c r="AG983" i="1"/>
  <c r="AO983" i="1" s="1"/>
  <c r="AD984" i="1"/>
  <c r="AL984" i="1" s="1"/>
  <c r="AE984" i="1"/>
  <c r="AM984" i="1" s="1"/>
  <c r="AF984" i="1"/>
  <c r="AN984" i="1" s="1"/>
  <c r="AG984" i="1"/>
  <c r="AO984" i="1" s="1"/>
  <c r="AD985" i="1"/>
  <c r="AL985" i="1" s="1"/>
  <c r="AE985" i="1"/>
  <c r="AM985" i="1" s="1"/>
  <c r="AF985" i="1"/>
  <c r="AN985" i="1" s="1"/>
  <c r="AG985" i="1"/>
  <c r="AO985" i="1" s="1"/>
  <c r="AD986" i="1"/>
  <c r="AL986" i="1" s="1"/>
  <c r="AE986" i="1"/>
  <c r="AM986" i="1" s="1"/>
  <c r="AF986" i="1"/>
  <c r="AN986" i="1" s="1"/>
  <c r="AG986" i="1"/>
  <c r="AO986" i="1" s="1"/>
  <c r="AD987" i="1"/>
  <c r="AL987" i="1" s="1"/>
  <c r="AE987" i="1"/>
  <c r="AM987" i="1" s="1"/>
  <c r="AF987" i="1"/>
  <c r="AN987" i="1" s="1"/>
  <c r="AG987" i="1"/>
  <c r="AO987" i="1" s="1"/>
  <c r="AD988" i="1"/>
  <c r="AL988" i="1" s="1"/>
  <c r="AE988" i="1"/>
  <c r="AM988" i="1" s="1"/>
  <c r="AF988" i="1"/>
  <c r="AN988" i="1" s="1"/>
  <c r="AG988" i="1"/>
  <c r="AO988" i="1" s="1"/>
  <c r="AD989" i="1"/>
  <c r="AL989" i="1" s="1"/>
  <c r="AE989" i="1"/>
  <c r="AM989" i="1" s="1"/>
  <c r="AF989" i="1"/>
  <c r="AN989" i="1" s="1"/>
  <c r="AG989" i="1"/>
  <c r="AO989" i="1" s="1"/>
  <c r="AD990" i="1"/>
  <c r="AL990" i="1" s="1"/>
  <c r="AE990" i="1"/>
  <c r="AM990" i="1" s="1"/>
  <c r="AF990" i="1"/>
  <c r="AN990" i="1" s="1"/>
  <c r="AG990" i="1"/>
  <c r="AO990" i="1" s="1"/>
  <c r="AD991" i="1"/>
  <c r="AL991" i="1" s="1"/>
  <c r="AE991" i="1"/>
  <c r="AM991" i="1" s="1"/>
  <c r="AF991" i="1"/>
  <c r="AN991" i="1" s="1"/>
  <c r="AG991" i="1"/>
  <c r="AO991" i="1" s="1"/>
  <c r="AD992" i="1"/>
  <c r="AL992" i="1" s="1"/>
  <c r="AE992" i="1"/>
  <c r="AM992" i="1" s="1"/>
  <c r="AF992" i="1"/>
  <c r="AN992" i="1" s="1"/>
  <c r="AG992" i="1"/>
  <c r="AO992" i="1" s="1"/>
  <c r="AD993" i="1"/>
  <c r="AL993" i="1" s="1"/>
  <c r="AE993" i="1"/>
  <c r="AM993" i="1" s="1"/>
  <c r="AF993" i="1"/>
  <c r="AN993" i="1" s="1"/>
  <c r="AG993" i="1"/>
  <c r="AO993" i="1" s="1"/>
  <c r="AD994" i="1"/>
  <c r="AL994" i="1" s="1"/>
  <c r="AE994" i="1"/>
  <c r="AM994" i="1" s="1"/>
  <c r="AF994" i="1"/>
  <c r="AN994" i="1" s="1"/>
  <c r="AG994" i="1"/>
  <c r="AO994" i="1" s="1"/>
  <c r="AD995" i="1"/>
  <c r="AL995" i="1" s="1"/>
  <c r="AE995" i="1"/>
  <c r="AM995" i="1" s="1"/>
  <c r="AF995" i="1"/>
  <c r="AN995" i="1" s="1"/>
  <c r="AG995" i="1"/>
  <c r="AO995" i="1" s="1"/>
  <c r="AD996" i="1"/>
  <c r="AL996" i="1" s="1"/>
  <c r="AE996" i="1"/>
  <c r="AM996" i="1" s="1"/>
  <c r="AF996" i="1"/>
  <c r="AN996" i="1" s="1"/>
  <c r="AG996" i="1"/>
  <c r="AO996" i="1" s="1"/>
  <c r="AD997" i="1"/>
  <c r="AL997" i="1" s="1"/>
  <c r="AE997" i="1"/>
  <c r="AM997" i="1" s="1"/>
  <c r="AF997" i="1"/>
  <c r="AN997" i="1" s="1"/>
  <c r="AG997" i="1"/>
  <c r="AO997" i="1" s="1"/>
  <c r="AD998" i="1"/>
  <c r="AL998" i="1" s="1"/>
  <c r="AE998" i="1"/>
  <c r="AM998" i="1" s="1"/>
  <c r="AF998" i="1"/>
  <c r="AN998" i="1" s="1"/>
  <c r="AG998" i="1"/>
  <c r="AO998" i="1" s="1"/>
  <c r="AD999" i="1"/>
  <c r="AL999" i="1" s="1"/>
  <c r="AE999" i="1"/>
  <c r="AM999" i="1" s="1"/>
  <c r="AF999" i="1"/>
  <c r="AN999" i="1" s="1"/>
  <c r="AG999" i="1"/>
  <c r="AO999" i="1" s="1"/>
  <c r="AD1000" i="1"/>
  <c r="AL1000" i="1" s="1"/>
  <c r="AE1000" i="1"/>
  <c r="AM1000" i="1" s="1"/>
  <c r="AF1000" i="1"/>
  <c r="AN1000" i="1" s="1"/>
  <c r="AG1000" i="1"/>
  <c r="AO1000" i="1" s="1"/>
  <c r="AD1001" i="1"/>
  <c r="AL1001" i="1" s="1"/>
  <c r="AE1001" i="1"/>
  <c r="AM1001" i="1" s="1"/>
  <c r="AF1001" i="1"/>
  <c r="AN1001" i="1" s="1"/>
  <c r="AG1001" i="1"/>
  <c r="AO1001" i="1" s="1"/>
  <c r="AD1002" i="1"/>
  <c r="AL1002" i="1" s="1"/>
  <c r="AE1002" i="1"/>
  <c r="AM1002" i="1" s="1"/>
  <c r="AF1002" i="1"/>
  <c r="AN1002" i="1" s="1"/>
  <c r="AG1002" i="1"/>
  <c r="AO1002" i="1" s="1"/>
  <c r="AD1003" i="1"/>
  <c r="AL1003" i="1" s="1"/>
  <c r="AE1003" i="1"/>
  <c r="AM1003" i="1" s="1"/>
  <c r="AF1003" i="1"/>
  <c r="AN1003" i="1" s="1"/>
  <c r="AG1003" i="1"/>
  <c r="AO1003" i="1" s="1"/>
  <c r="AD1004" i="1"/>
  <c r="AL1004" i="1" s="1"/>
  <c r="AE1004" i="1"/>
  <c r="AM1004" i="1" s="1"/>
  <c r="AF1004" i="1"/>
  <c r="AN1004" i="1" s="1"/>
  <c r="AG1004" i="1"/>
  <c r="AO1004" i="1" s="1"/>
  <c r="AD1005" i="1"/>
  <c r="AL1005" i="1" s="1"/>
  <c r="AE1005" i="1"/>
  <c r="AM1005" i="1" s="1"/>
  <c r="AF1005" i="1"/>
  <c r="AN1005" i="1" s="1"/>
  <c r="AG1005" i="1"/>
  <c r="AO1005" i="1" s="1"/>
  <c r="AD1006" i="1"/>
  <c r="AL1006" i="1" s="1"/>
  <c r="AE1006" i="1"/>
  <c r="AM1006" i="1" s="1"/>
  <c r="AF1006" i="1"/>
  <c r="AN1006" i="1" s="1"/>
  <c r="AG1006" i="1"/>
  <c r="AO1006" i="1" s="1"/>
  <c r="AD1007" i="1"/>
  <c r="AL1007" i="1" s="1"/>
  <c r="AE1007" i="1"/>
  <c r="AM1007" i="1" s="1"/>
  <c r="AF1007" i="1"/>
  <c r="AN1007" i="1" s="1"/>
  <c r="AG1007" i="1"/>
  <c r="AO1007" i="1" s="1"/>
  <c r="AD1008" i="1"/>
  <c r="AL1008" i="1" s="1"/>
  <c r="AE1008" i="1"/>
  <c r="AM1008" i="1" s="1"/>
  <c r="AF1008" i="1"/>
  <c r="AN1008" i="1" s="1"/>
  <c r="AG1008" i="1"/>
  <c r="AO1008" i="1" s="1"/>
  <c r="AD1009" i="1"/>
  <c r="AL1009" i="1" s="1"/>
  <c r="AE1009" i="1"/>
  <c r="AM1009" i="1" s="1"/>
  <c r="AF1009" i="1"/>
  <c r="AN1009" i="1" s="1"/>
  <c r="AG1009" i="1"/>
  <c r="AO1009" i="1" s="1"/>
  <c r="AD1010" i="1"/>
  <c r="AL1010" i="1" s="1"/>
  <c r="AE1010" i="1"/>
  <c r="AM1010" i="1" s="1"/>
  <c r="AF1010" i="1"/>
  <c r="AN1010" i="1" s="1"/>
  <c r="AG1010" i="1"/>
  <c r="AO1010" i="1" s="1"/>
  <c r="AD1011" i="1"/>
  <c r="AL1011" i="1" s="1"/>
  <c r="AE1011" i="1"/>
  <c r="AM1011" i="1" s="1"/>
  <c r="AF1011" i="1"/>
  <c r="AN1011" i="1" s="1"/>
  <c r="AG1011" i="1"/>
  <c r="AO1011" i="1" s="1"/>
  <c r="AD1012" i="1"/>
  <c r="AL1012" i="1" s="1"/>
  <c r="AE1012" i="1"/>
  <c r="AM1012" i="1" s="1"/>
  <c r="AF1012" i="1"/>
  <c r="AN1012" i="1" s="1"/>
  <c r="AG1012" i="1"/>
  <c r="AO1012" i="1" s="1"/>
  <c r="AD1013" i="1"/>
  <c r="AL1013" i="1" s="1"/>
  <c r="AE1013" i="1"/>
  <c r="AM1013" i="1" s="1"/>
  <c r="AF1013" i="1"/>
  <c r="AN1013" i="1" s="1"/>
  <c r="AG1013" i="1"/>
  <c r="AO1013" i="1" s="1"/>
  <c r="AD1014" i="1"/>
  <c r="AL1014" i="1" s="1"/>
  <c r="AE1014" i="1"/>
  <c r="AM1014" i="1" s="1"/>
  <c r="AF1014" i="1"/>
  <c r="AN1014" i="1" s="1"/>
  <c r="AG1014" i="1"/>
  <c r="AO1014" i="1" s="1"/>
  <c r="AD1015" i="1"/>
  <c r="AL1015" i="1" s="1"/>
  <c r="AE1015" i="1"/>
  <c r="AM1015" i="1" s="1"/>
  <c r="AF1015" i="1"/>
  <c r="AN1015" i="1" s="1"/>
  <c r="AG1015" i="1"/>
  <c r="AO1015" i="1" s="1"/>
  <c r="AD1016" i="1"/>
  <c r="AL1016" i="1" s="1"/>
  <c r="AE1016" i="1"/>
  <c r="AM1016" i="1" s="1"/>
  <c r="AF1016" i="1"/>
  <c r="AN1016" i="1" s="1"/>
  <c r="AG1016" i="1"/>
  <c r="AO1016" i="1" s="1"/>
  <c r="AD1017" i="1"/>
  <c r="AL1017" i="1" s="1"/>
  <c r="AE1017" i="1"/>
  <c r="AM1017" i="1" s="1"/>
  <c r="AF1017" i="1"/>
  <c r="AN1017" i="1" s="1"/>
  <c r="AG1017" i="1"/>
  <c r="AO1017" i="1" s="1"/>
  <c r="AD1018" i="1"/>
  <c r="AL1018" i="1" s="1"/>
  <c r="AE1018" i="1"/>
  <c r="AM1018" i="1" s="1"/>
  <c r="AF1018" i="1"/>
  <c r="AN1018" i="1" s="1"/>
  <c r="AG1018" i="1"/>
  <c r="AO1018" i="1" s="1"/>
  <c r="AD1019" i="1"/>
  <c r="AL1019" i="1" s="1"/>
  <c r="AE1019" i="1"/>
  <c r="AM1019" i="1" s="1"/>
  <c r="AF1019" i="1"/>
  <c r="AN1019" i="1" s="1"/>
  <c r="AG1019" i="1"/>
  <c r="AO1019" i="1" s="1"/>
  <c r="AD1020" i="1"/>
  <c r="AL1020" i="1" s="1"/>
  <c r="AE1020" i="1"/>
  <c r="AM1020" i="1" s="1"/>
  <c r="AF1020" i="1"/>
  <c r="AN1020" i="1" s="1"/>
  <c r="AG1020" i="1"/>
  <c r="AO1020" i="1" s="1"/>
  <c r="AD1021" i="1"/>
  <c r="AL1021" i="1" s="1"/>
  <c r="AE1021" i="1"/>
  <c r="AM1021" i="1" s="1"/>
  <c r="AF1021" i="1"/>
  <c r="AN1021" i="1" s="1"/>
  <c r="AG1021" i="1"/>
  <c r="AO1021" i="1" s="1"/>
  <c r="AD1022" i="1"/>
  <c r="AL1022" i="1" s="1"/>
  <c r="AE1022" i="1"/>
  <c r="AM1022" i="1" s="1"/>
  <c r="AF1022" i="1"/>
  <c r="AN1022" i="1" s="1"/>
  <c r="AG1022" i="1"/>
  <c r="AO1022" i="1" s="1"/>
  <c r="AD1023" i="1"/>
  <c r="AL1023" i="1" s="1"/>
  <c r="AE1023" i="1"/>
  <c r="AM1023" i="1" s="1"/>
  <c r="AF1023" i="1"/>
  <c r="AN1023" i="1" s="1"/>
  <c r="AG1023" i="1"/>
  <c r="AO1023" i="1" s="1"/>
  <c r="AD1024" i="1"/>
  <c r="AL1024" i="1" s="1"/>
  <c r="AE1024" i="1"/>
  <c r="AM1024" i="1" s="1"/>
  <c r="AF1024" i="1"/>
  <c r="AN1024" i="1" s="1"/>
  <c r="AG1024" i="1"/>
  <c r="AO1024" i="1" s="1"/>
  <c r="AD1025" i="1"/>
  <c r="AL1025" i="1" s="1"/>
  <c r="AE1025" i="1"/>
  <c r="AM1025" i="1" s="1"/>
  <c r="AF1025" i="1"/>
  <c r="AN1025" i="1" s="1"/>
  <c r="AG1025" i="1"/>
  <c r="AO1025" i="1" s="1"/>
  <c r="AD1026" i="1"/>
  <c r="AL1026" i="1" s="1"/>
  <c r="AE1026" i="1"/>
  <c r="AM1026" i="1" s="1"/>
  <c r="AF1026" i="1"/>
  <c r="AN1026" i="1" s="1"/>
  <c r="AG1026" i="1"/>
  <c r="AO1026" i="1" s="1"/>
  <c r="AD1027" i="1"/>
  <c r="AL1027" i="1" s="1"/>
  <c r="AE1027" i="1"/>
  <c r="AM1027" i="1" s="1"/>
  <c r="AF1027" i="1"/>
  <c r="AN1027" i="1" s="1"/>
  <c r="AG1027" i="1"/>
  <c r="AO1027" i="1" s="1"/>
  <c r="AD1028" i="1"/>
  <c r="AL1028" i="1" s="1"/>
  <c r="AE1028" i="1"/>
  <c r="AM1028" i="1" s="1"/>
  <c r="AF1028" i="1"/>
  <c r="AN1028" i="1" s="1"/>
  <c r="AG1028" i="1"/>
  <c r="AO1028" i="1" s="1"/>
  <c r="AD1029" i="1"/>
  <c r="AL1029" i="1" s="1"/>
  <c r="AE1029" i="1"/>
  <c r="AM1029" i="1" s="1"/>
  <c r="AF1029" i="1"/>
  <c r="AN1029" i="1" s="1"/>
  <c r="AG1029" i="1"/>
  <c r="AO1029" i="1" s="1"/>
  <c r="AD1030" i="1"/>
  <c r="AL1030" i="1" s="1"/>
  <c r="AE1030" i="1"/>
  <c r="AM1030" i="1" s="1"/>
  <c r="AF1030" i="1"/>
  <c r="AN1030" i="1" s="1"/>
  <c r="AG1030" i="1"/>
  <c r="AO1030" i="1" s="1"/>
  <c r="AD1031" i="1"/>
  <c r="AL1031" i="1" s="1"/>
  <c r="AE1031" i="1"/>
  <c r="AM1031" i="1" s="1"/>
  <c r="AF1031" i="1"/>
  <c r="AN1031" i="1" s="1"/>
  <c r="AG1031" i="1"/>
  <c r="AO1031" i="1" s="1"/>
  <c r="AD1032" i="1"/>
  <c r="AL1032" i="1" s="1"/>
  <c r="AE1032" i="1"/>
  <c r="AM1032" i="1" s="1"/>
  <c r="AF1032" i="1"/>
  <c r="AN1032" i="1" s="1"/>
  <c r="AG1032" i="1"/>
  <c r="AO1032" i="1" s="1"/>
  <c r="AD1033" i="1"/>
  <c r="AL1033" i="1" s="1"/>
  <c r="AE1033" i="1"/>
  <c r="AM1033" i="1" s="1"/>
  <c r="AF1033" i="1"/>
  <c r="AN1033" i="1" s="1"/>
  <c r="AG1033" i="1"/>
  <c r="AO1033" i="1" s="1"/>
  <c r="AD1034" i="1"/>
  <c r="AL1034" i="1" s="1"/>
  <c r="AE1034" i="1"/>
  <c r="AM1034" i="1" s="1"/>
  <c r="AF1034" i="1"/>
  <c r="AN1034" i="1" s="1"/>
  <c r="AG1034" i="1"/>
  <c r="AO1034" i="1" s="1"/>
  <c r="AD1035" i="1"/>
  <c r="AL1035" i="1" s="1"/>
  <c r="AE1035" i="1"/>
  <c r="AM1035" i="1" s="1"/>
  <c r="AF1035" i="1"/>
  <c r="AN1035" i="1" s="1"/>
  <c r="AG1035" i="1"/>
  <c r="AO1035" i="1" s="1"/>
  <c r="AD1036" i="1"/>
  <c r="AL1036" i="1" s="1"/>
  <c r="AE1036" i="1"/>
  <c r="AM1036" i="1" s="1"/>
  <c r="AF1036" i="1"/>
  <c r="AN1036" i="1" s="1"/>
  <c r="AG1036" i="1"/>
  <c r="AO1036" i="1" s="1"/>
  <c r="AD1037" i="1"/>
  <c r="AL1037" i="1" s="1"/>
  <c r="AE1037" i="1"/>
  <c r="AM1037" i="1" s="1"/>
  <c r="AF1037" i="1"/>
  <c r="AN1037" i="1" s="1"/>
  <c r="AG1037" i="1"/>
  <c r="AO1037" i="1" s="1"/>
  <c r="AD1038" i="1"/>
  <c r="AL1038" i="1" s="1"/>
  <c r="AE1038" i="1"/>
  <c r="AM1038" i="1" s="1"/>
  <c r="AF1038" i="1"/>
  <c r="AN1038" i="1" s="1"/>
  <c r="AG1038" i="1"/>
  <c r="AO1038" i="1" s="1"/>
  <c r="AD1039" i="1"/>
  <c r="AL1039" i="1" s="1"/>
  <c r="AE1039" i="1"/>
  <c r="AM1039" i="1" s="1"/>
  <c r="AF1039" i="1"/>
  <c r="AN1039" i="1" s="1"/>
  <c r="AG1039" i="1"/>
  <c r="AO1039" i="1" s="1"/>
  <c r="AD1040" i="1"/>
  <c r="AL1040" i="1" s="1"/>
  <c r="AE1040" i="1"/>
  <c r="AM1040" i="1" s="1"/>
  <c r="AF1040" i="1"/>
  <c r="AN1040" i="1" s="1"/>
  <c r="AG1040" i="1"/>
  <c r="AO1040" i="1" s="1"/>
  <c r="AD1041" i="1"/>
  <c r="AL1041" i="1" s="1"/>
  <c r="AE1041" i="1"/>
  <c r="AM1041" i="1" s="1"/>
  <c r="AF1041" i="1"/>
  <c r="AN1041" i="1" s="1"/>
  <c r="AG1041" i="1"/>
  <c r="AO1041" i="1" s="1"/>
  <c r="AD1042" i="1"/>
  <c r="AL1042" i="1" s="1"/>
  <c r="AE1042" i="1"/>
  <c r="AM1042" i="1" s="1"/>
  <c r="AF1042" i="1"/>
  <c r="AN1042" i="1" s="1"/>
  <c r="AG1042" i="1"/>
  <c r="AO1042" i="1" s="1"/>
  <c r="AD1043" i="1"/>
  <c r="AL1043" i="1" s="1"/>
  <c r="AE1043" i="1"/>
  <c r="AM1043" i="1" s="1"/>
  <c r="AF1043" i="1"/>
  <c r="AN1043" i="1" s="1"/>
  <c r="AG1043" i="1"/>
  <c r="AO1043" i="1" s="1"/>
  <c r="AD1044" i="1"/>
  <c r="AL1044" i="1" s="1"/>
  <c r="AE1044" i="1"/>
  <c r="AM1044" i="1" s="1"/>
  <c r="AF1044" i="1"/>
  <c r="AN1044" i="1" s="1"/>
  <c r="AG1044" i="1"/>
  <c r="AO1044" i="1" s="1"/>
  <c r="AD1045" i="1"/>
  <c r="AL1045" i="1" s="1"/>
  <c r="AE1045" i="1"/>
  <c r="AM1045" i="1" s="1"/>
  <c r="AF1045" i="1"/>
  <c r="AN1045" i="1" s="1"/>
  <c r="AG1045" i="1"/>
  <c r="AO1045" i="1" s="1"/>
  <c r="AD1046" i="1"/>
  <c r="AL1046" i="1" s="1"/>
  <c r="AE1046" i="1"/>
  <c r="AM1046" i="1" s="1"/>
  <c r="AF1046" i="1"/>
  <c r="AN1046" i="1" s="1"/>
  <c r="AG1046" i="1"/>
  <c r="AO1046" i="1" s="1"/>
  <c r="AD1047" i="1"/>
  <c r="AL1047" i="1" s="1"/>
  <c r="AE1047" i="1"/>
  <c r="AM1047" i="1" s="1"/>
  <c r="AF1047" i="1"/>
  <c r="AN1047" i="1" s="1"/>
  <c r="AG1047" i="1"/>
  <c r="AO1047" i="1" s="1"/>
  <c r="AD1048" i="1"/>
  <c r="AL1048" i="1" s="1"/>
  <c r="AE1048" i="1"/>
  <c r="AM1048" i="1" s="1"/>
  <c r="AF1048" i="1"/>
  <c r="AN1048" i="1" s="1"/>
  <c r="AG1048" i="1"/>
  <c r="AO1048" i="1" s="1"/>
  <c r="AD1049" i="1"/>
  <c r="AL1049" i="1" s="1"/>
  <c r="AE1049" i="1"/>
  <c r="AM1049" i="1" s="1"/>
  <c r="AF1049" i="1"/>
  <c r="AN1049" i="1" s="1"/>
  <c r="AG1049" i="1"/>
  <c r="AO1049" i="1" s="1"/>
  <c r="AD1050" i="1"/>
  <c r="AL1050" i="1" s="1"/>
  <c r="AE1050" i="1"/>
  <c r="AM1050" i="1" s="1"/>
  <c r="AF1050" i="1"/>
  <c r="AN1050" i="1" s="1"/>
  <c r="AG1050" i="1"/>
  <c r="AO1050" i="1" s="1"/>
  <c r="AD1051" i="1"/>
  <c r="AL1051" i="1" s="1"/>
  <c r="AE1051" i="1"/>
  <c r="AM1051" i="1" s="1"/>
  <c r="AF1051" i="1"/>
  <c r="AN1051" i="1" s="1"/>
  <c r="AG1051" i="1"/>
  <c r="AO1051" i="1" s="1"/>
  <c r="AD1052" i="1"/>
  <c r="AL1052" i="1" s="1"/>
  <c r="AE1052" i="1"/>
  <c r="AM1052" i="1" s="1"/>
  <c r="AF1052" i="1"/>
  <c r="AN1052" i="1" s="1"/>
  <c r="AG1052" i="1"/>
  <c r="AO1052" i="1" s="1"/>
  <c r="AD1053" i="1"/>
  <c r="AL1053" i="1" s="1"/>
  <c r="AE1053" i="1"/>
  <c r="AM1053" i="1" s="1"/>
  <c r="AF1053" i="1"/>
  <c r="AN1053" i="1" s="1"/>
  <c r="AG1053" i="1"/>
  <c r="AO1053" i="1" s="1"/>
  <c r="AD1054" i="1"/>
  <c r="AL1054" i="1" s="1"/>
  <c r="AE1054" i="1"/>
  <c r="AM1054" i="1" s="1"/>
  <c r="AF1054" i="1"/>
  <c r="AN1054" i="1" s="1"/>
  <c r="AG1054" i="1"/>
  <c r="AO1054" i="1" s="1"/>
  <c r="AD1055" i="1"/>
  <c r="AL1055" i="1" s="1"/>
  <c r="AE1055" i="1"/>
  <c r="AM1055" i="1" s="1"/>
  <c r="AF1055" i="1"/>
  <c r="AN1055" i="1" s="1"/>
  <c r="AG1055" i="1"/>
  <c r="AO1055" i="1" s="1"/>
  <c r="AD1056" i="1"/>
  <c r="AL1056" i="1" s="1"/>
  <c r="AE1056" i="1"/>
  <c r="AM1056" i="1" s="1"/>
  <c r="AF1056" i="1"/>
  <c r="AN1056" i="1" s="1"/>
  <c r="AG1056" i="1"/>
  <c r="AO1056" i="1" s="1"/>
  <c r="AD1057" i="1"/>
  <c r="AL1057" i="1" s="1"/>
  <c r="AE1057" i="1"/>
  <c r="AM1057" i="1" s="1"/>
  <c r="AF1057" i="1"/>
  <c r="AN1057" i="1" s="1"/>
  <c r="AG1057" i="1"/>
  <c r="AO1057" i="1" s="1"/>
  <c r="AD1058" i="1"/>
  <c r="AL1058" i="1" s="1"/>
  <c r="AE1058" i="1"/>
  <c r="AM1058" i="1" s="1"/>
  <c r="AF1058" i="1"/>
  <c r="AN1058" i="1" s="1"/>
  <c r="AG1058" i="1"/>
  <c r="AO1058" i="1" s="1"/>
  <c r="AD1059" i="1"/>
  <c r="AL1059" i="1" s="1"/>
  <c r="AE1059" i="1"/>
  <c r="AM1059" i="1" s="1"/>
  <c r="AF1059" i="1"/>
  <c r="AN1059" i="1" s="1"/>
  <c r="AG1059" i="1"/>
  <c r="AO1059" i="1" s="1"/>
  <c r="AD1060" i="1"/>
  <c r="AL1060" i="1" s="1"/>
  <c r="AE1060" i="1"/>
  <c r="AM1060" i="1" s="1"/>
  <c r="AF1060" i="1"/>
  <c r="AN1060" i="1" s="1"/>
  <c r="AG1060" i="1"/>
  <c r="AO1060" i="1" s="1"/>
  <c r="AD1061" i="1"/>
  <c r="AL1061" i="1" s="1"/>
  <c r="AE1061" i="1"/>
  <c r="AM1061" i="1" s="1"/>
  <c r="AF1061" i="1"/>
  <c r="AN1061" i="1" s="1"/>
  <c r="AG1061" i="1"/>
  <c r="AO1061" i="1" s="1"/>
  <c r="AD1062" i="1"/>
  <c r="AL1062" i="1" s="1"/>
  <c r="AE1062" i="1"/>
  <c r="AM1062" i="1" s="1"/>
  <c r="AF1062" i="1"/>
  <c r="AN1062" i="1" s="1"/>
  <c r="AG1062" i="1"/>
  <c r="AO1062" i="1" s="1"/>
  <c r="AD1063" i="1"/>
  <c r="AL1063" i="1" s="1"/>
  <c r="AE1063" i="1"/>
  <c r="AM1063" i="1" s="1"/>
  <c r="AF1063" i="1"/>
  <c r="AN1063" i="1" s="1"/>
  <c r="AG1063" i="1"/>
  <c r="AO1063" i="1" s="1"/>
  <c r="AD1064" i="1"/>
  <c r="AL1064" i="1" s="1"/>
  <c r="AE1064" i="1"/>
  <c r="AM1064" i="1" s="1"/>
  <c r="AF1064" i="1"/>
  <c r="AN1064" i="1" s="1"/>
  <c r="AG1064" i="1"/>
  <c r="AO1064" i="1" s="1"/>
  <c r="AD1065" i="1"/>
  <c r="AL1065" i="1" s="1"/>
  <c r="AE1065" i="1"/>
  <c r="AM1065" i="1" s="1"/>
  <c r="AF1065" i="1"/>
  <c r="AN1065" i="1" s="1"/>
  <c r="AG1065" i="1"/>
  <c r="AO1065" i="1" s="1"/>
  <c r="AD1066" i="1"/>
  <c r="AL1066" i="1" s="1"/>
  <c r="AE1066" i="1"/>
  <c r="AM1066" i="1" s="1"/>
  <c r="AF1066" i="1"/>
  <c r="AN1066" i="1" s="1"/>
  <c r="AG1066" i="1"/>
  <c r="AO1066" i="1" s="1"/>
  <c r="AD1067" i="1"/>
  <c r="AL1067" i="1" s="1"/>
  <c r="AE1067" i="1"/>
  <c r="AM1067" i="1" s="1"/>
  <c r="AF1067" i="1"/>
  <c r="AN1067" i="1" s="1"/>
  <c r="AG1067" i="1"/>
  <c r="AO1067" i="1" s="1"/>
  <c r="AD1068" i="1"/>
  <c r="AL1068" i="1" s="1"/>
  <c r="AE1068" i="1"/>
  <c r="AM1068" i="1" s="1"/>
  <c r="AF1068" i="1"/>
  <c r="AN1068" i="1" s="1"/>
  <c r="AG1068" i="1"/>
  <c r="AO1068" i="1" s="1"/>
  <c r="AD1069" i="1"/>
  <c r="AL1069" i="1" s="1"/>
  <c r="AE1069" i="1"/>
  <c r="AM1069" i="1" s="1"/>
  <c r="AF1069" i="1"/>
  <c r="AN1069" i="1" s="1"/>
  <c r="AG1069" i="1"/>
  <c r="AO1069" i="1" s="1"/>
  <c r="AD1070" i="1"/>
  <c r="AL1070" i="1" s="1"/>
  <c r="AE1070" i="1"/>
  <c r="AM1070" i="1" s="1"/>
  <c r="AF1070" i="1"/>
  <c r="AN1070" i="1" s="1"/>
  <c r="AG1070" i="1"/>
  <c r="AO1070" i="1" s="1"/>
  <c r="AD1071" i="1"/>
  <c r="AL1071" i="1" s="1"/>
  <c r="AE1071" i="1"/>
  <c r="AM1071" i="1" s="1"/>
  <c r="AF1071" i="1"/>
  <c r="AN1071" i="1" s="1"/>
  <c r="AG1071" i="1"/>
  <c r="AO1071" i="1" s="1"/>
  <c r="AD1072" i="1"/>
  <c r="AL1072" i="1" s="1"/>
  <c r="AE1072" i="1"/>
  <c r="AM1072" i="1" s="1"/>
  <c r="AF1072" i="1"/>
  <c r="AN1072" i="1" s="1"/>
  <c r="AG1072" i="1"/>
  <c r="AO1072" i="1" s="1"/>
  <c r="AD1073" i="1"/>
  <c r="AL1073" i="1" s="1"/>
  <c r="AE1073" i="1"/>
  <c r="AM1073" i="1" s="1"/>
  <c r="AF1073" i="1"/>
  <c r="AN1073" i="1" s="1"/>
  <c r="AG1073" i="1"/>
  <c r="AO1073" i="1" s="1"/>
  <c r="AD1074" i="1"/>
  <c r="AL1074" i="1" s="1"/>
  <c r="AE1074" i="1"/>
  <c r="AM1074" i="1" s="1"/>
  <c r="AF1074" i="1"/>
  <c r="AN1074" i="1" s="1"/>
  <c r="AG1074" i="1"/>
  <c r="AO1074" i="1" s="1"/>
  <c r="AD1075" i="1"/>
  <c r="AL1075" i="1" s="1"/>
  <c r="AE1075" i="1"/>
  <c r="AM1075" i="1" s="1"/>
  <c r="AF1075" i="1"/>
  <c r="AN1075" i="1" s="1"/>
  <c r="AG1075" i="1"/>
  <c r="AO1075" i="1" s="1"/>
  <c r="AD1076" i="1"/>
  <c r="AL1076" i="1" s="1"/>
  <c r="AE1076" i="1"/>
  <c r="AM1076" i="1" s="1"/>
  <c r="AF1076" i="1"/>
  <c r="AN1076" i="1" s="1"/>
  <c r="AG1076" i="1"/>
  <c r="AO1076" i="1" s="1"/>
  <c r="AD1077" i="1"/>
  <c r="AL1077" i="1" s="1"/>
  <c r="AE1077" i="1"/>
  <c r="AM1077" i="1" s="1"/>
  <c r="AF1077" i="1"/>
  <c r="AN1077" i="1" s="1"/>
  <c r="AG1077" i="1"/>
  <c r="AO1077" i="1" s="1"/>
  <c r="AD1078" i="1"/>
  <c r="AL1078" i="1" s="1"/>
  <c r="AE1078" i="1"/>
  <c r="AM1078" i="1" s="1"/>
  <c r="AF1078" i="1"/>
  <c r="AN1078" i="1" s="1"/>
  <c r="AG1078" i="1"/>
  <c r="AO1078" i="1" s="1"/>
  <c r="AD1079" i="1"/>
  <c r="AL1079" i="1" s="1"/>
  <c r="AE1079" i="1"/>
  <c r="AM1079" i="1" s="1"/>
  <c r="AF1079" i="1"/>
  <c r="AN1079" i="1" s="1"/>
  <c r="AG1079" i="1"/>
  <c r="AO1079" i="1" s="1"/>
  <c r="AD1080" i="1"/>
  <c r="AL1080" i="1" s="1"/>
  <c r="AE1080" i="1"/>
  <c r="AM1080" i="1" s="1"/>
  <c r="AF1080" i="1"/>
  <c r="AN1080" i="1" s="1"/>
  <c r="AG1080" i="1"/>
  <c r="AO1080" i="1" s="1"/>
  <c r="AD1081" i="1"/>
  <c r="AL1081" i="1" s="1"/>
  <c r="AE1081" i="1"/>
  <c r="AM1081" i="1" s="1"/>
  <c r="AF1081" i="1"/>
  <c r="AN1081" i="1" s="1"/>
  <c r="AG1081" i="1"/>
  <c r="AO1081" i="1" s="1"/>
  <c r="AD1082" i="1"/>
  <c r="AL1082" i="1" s="1"/>
  <c r="AE1082" i="1"/>
  <c r="AM1082" i="1" s="1"/>
  <c r="AF1082" i="1"/>
  <c r="AN1082" i="1" s="1"/>
  <c r="AG1082" i="1"/>
  <c r="AO1082" i="1" s="1"/>
  <c r="AD1083" i="1"/>
  <c r="AL1083" i="1" s="1"/>
  <c r="AE1083" i="1"/>
  <c r="AM1083" i="1" s="1"/>
  <c r="AF1083" i="1"/>
  <c r="AN1083" i="1" s="1"/>
  <c r="AG1083" i="1"/>
  <c r="AO1083" i="1" s="1"/>
  <c r="AD1084" i="1"/>
  <c r="AL1084" i="1" s="1"/>
  <c r="AE1084" i="1"/>
  <c r="AM1084" i="1" s="1"/>
  <c r="AF1084" i="1"/>
  <c r="AN1084" i="1" s="1"/>
  <c r="AG1084" i="1"/>
  <c r="AO1084" i="1" s="1"/>
  <c r="AD1085" i="1"/>
  <c r="AL1085" i="1" s="1"/>
  <c r="AE1085" i="1"/>
  <c r="AM1085" i="1" s="1"/>
  <c r="AF1085" i="1"/>
  <c r="AN1085" i="1" s="1"/>
  <c r="AG1085" i="1"/>
  <c r="AO1085" i="1" s="1"/>
  <c r="AD1086" i="1"/>
  <c r="AL1086" i="1" s="1"/>
  <c r="AE1086" i="1"/>
  <c r="AM1086" i="1" s="1"/>
  <c r="AF1086" i="1"/>
  <c r="AN1086" i="1" s="1"/>
  <c r="AG1086" i="1"/>
  <c r="AO1086" i="1" s="1"/>
  <c r="AD1087" i="1"/>
  <c r="AL1087" i="1" s="1"/>
  <c r="AE1087" i="1"/>
  <c r="AM1087" i="1" s="1"/>
  <c r="AF1087" i="1"/>
  <c r="AN1087" i="1" s="1"/>
  <c r="AG1087" i="1"/>
  <c r="AO1087" i="1" s="1"/>
  <c r="AD1088" i="1"/>
  <c r="AL1088" i="1" s="1"/>
  <c r="AE1088" i="1"/>
  <c r="AM1088" i="1" s="1"/>
  <c r="AF1088" i="1"/>
  <c r="AN1088" i="1" s="1"/>
  <c r="AG1088" i="1"/>
  <c r="AO1088" i="1" s="1"/>
  <c r="AD1089" i="1"/>
  <c r="AL1089" i="1" s="1"/>
  <c r="AE1089" i="1"/>
  <c r="AM1089" i="1" s="1"/>
  <c r="AF1089" i="1"/>
  <c r="AN1089" i="1" s="1"/>
  <c r="AG1089" i="1"/>
  <c r="AO1089" i="1" s="1"/>
  <c r="AD1090" i="1"/>
  <c r="AL1090" i="1" s="1"/>
  <c r="AE1090" i="1"/>
  <c r="AM1090" i="1" s="1"/>
  <c r="AF1090" i="1"/>
  <c r="AN1090" i="1" s="1"/>
  <c r="AG1090" i="1"/>
  <c r="AO1090" i="1" s="1"/>
  <c r="AD1091" i="1"/>
  <c r="AL1091" i="1" s="1"/>
  <c r="AE1091" i="1"/>
  <c r="AM1091" i="1" s="1"/>
  <c r="AF1091" i="1"/>
  <c r="AN1091" i="1" s="1"/>
  <c r="AG1091" i="1"/>
  <c r="AO1091" i="1" s="1"/>
  <c r="AD1092" i="1"/>
  <c r="AL1092" i="1" s="1"/>
  <c r="AE1092" i="1"/>
  <c r="AM1092" i="1" s="1"/>
  <c r="AF1092" i="1"/>
  <c r="AN1092" i="1" s="1"/>
  <c r="AG1092" i="1"/>
  <c r="AO1092" i="1" s="1"/>
  <c r="AD1093" i="1"/>
  <c r="AL1093" i="1" s="1"/>
  <c r="AE1093" i="1"/>
  <c r="AM1093" i="1" s="1"/>
  <c r="AF1093" i="1"/>
  <c r="AN1093" i="1" s="1"/>
  <c r="AG1093" i="1"/>
  <c r="AO1093" i="1" s="1"/>
  <c r="AD1094" i="1"/>
  <c r="AL1094" i="1" s="1"/>
  <c r="AE1094" i="1"/>
  <c r="AM1094" i="1" s="1"/>
  <c r="AF1094" i="1"/>
  <c r="AN1094" i="1" s="1"/>
  <c r="AG1094" i="1"/>
  <c r="AO1094" i="1" s="1"/>
  <c r="AD1095" i="1"/>
  <c r="AL1095" i="1" s="1"/>
  <c r="AE1095" i="1"/>
  <c r="AM1095" i="1" s="1"/>
  <c r="AF1095" i="1"/>
  <c r="AN1095" i="1" s="1"/>
  <c r="AG1095" i="1"/>
  <c r="AO1095" i="1" s="1"/>
  <c r="AD1096" i="1"/>
  <c r="AL1096" i="1" s="1"/>
  <c r="AE1096" i="1"/>
  <c r="AM1096" i="1" s="1"/>
  <c r="AF1096" i="1"/>
  <c r="AN1096" i="1" s="1"/>
  <c r="AG1096" i="1"/>
  <c r="AO1096" i="1" s="1"/>
  <c r="AD1097" i="1"/>
  <c r="AL1097" i="1" s="1"/>
  <c r="AE1097" i="1"/>
  <c r="AM1097" i="1" s="1"/>
  <c r="AF1097" i="1"/>
  <c r="AN1097" i="1" s="1"/>
  <c r="AG1097" i="1"/>
  <c r="AO1097" i="1" s="1"/>
  <c r="AD1098" i="1"/>
  <c r="AL1098" i="1" s="1"/>
  <c r="AE1098" i="1"/>
  <c r="AM1098" i="1" s="1"/>
  <c r="AF1098" i="1"/>
  <c r="AN1098" i="1" s="1"/>
  <c r="AG1098" i="1"/>
  <c r="AO1098" i="1" s="1"/>
  <c r="AD1099" i="1"/>
  <c r="AL1099" i="1" s="1"/>
  <c r="AE1099" i="1"/>
  <c r="AM1099" i="1" s="1"/>
  <c r="AF1099" i="1"/>
  <c r="AN1099" i="1" s="1"/>
  <c r="AG1099" i="1"/>
  <c r="AO1099" i="1" s="1"/>
  <c r="AD1100" i="1"/>
  <c r="AL1100" i="1" s="1"/>
  <c r="AE1100" i="1"/>
  <c r="AM1100" i="1" s="1"/>
  <c r="AF1100" i="1"/>
  <c r="AN1100" i="1" s="1"/>
  <c r="AG1100" i="1"/>
  <c r="AO1100" i="1" s="1"/>
  <c r="AD1101" i="1"/>
  <c r="AL1101" i="1" s="1"/>
  <c r="AE1101" i="1"/>
  <c r="AM1101" i="1" s="1"/>
  <c r="AF1101" i="1"/>
  <c r="AN1101" i="1" s="1"/>
  <c r="AG1101" i="1"/>
  <c r="AO1101" i="1" s="1"/>
  <c r="AD1102" i="1"/>
  <c r="AL1102" i="1" s="1"/>
  <c r="AE1102" i="1"/>
  <c r="AM1102" i="1" s="1"/>
  <c r="AF1102" i="1"/>
  <c r="AN1102" i="1" s="1"/>
  <c r="AG1102" i="1"/>
  <c r="AO1102" i="1" s="1"/>
  <c r="AD1103" i="1"/>
  <c r="AL1103" i="1" s="1"/>
  <c r="AE1103" i="1"/>
  <c r="AM1103" i="1" s="1"/>
  <c r="AF1103" i="1"/>
  <c r="AN1103" i="1" s="1"/>
  <c r="AG1103" i="1"/>
  <c r="AO1103" i="1" s="1"/>
  <c r="AD1104" i="1"/>
  <c r="AL1104" i="1" s="1"/>
  <c r="AE1104" i="1"/>
  <c r="AM1104" i="1" s="1"/>
  <c r="AF1104" i="1"/>
  <c r="AN1104" i="1" s="1"/>
  <c r="AG1104" i="1"/>
  <c r="AO1104" i="1" s="1"/>
  <c r="AD1105" i="1"/>
  <c r="AL1105" i="1" s="1"/>
  <c r="AE1105" i="1"/>
  <c r="AM1105" i="1" s="1"/>
  <c r="AF1105" i="1"/>
  <c r="AN1105" i="1" s="1"/>
  <c r="AG1105" i="1"/>
  <c r="AO1105" i="1" s="1"/>
  <c r="AD1106" i="1"/>
  <c r="AL1106" i="1" s="1"/>
  <c r="AE1106" i="1"/>
  <c r="AM1106" i="1" s="1"/>
  <c r="AF1106" i="1"/>
  <c r="AN1106" i="1" s="1"/>
  <c r="AG1106" i="1"/>
  <c r="AO1106" i="1" s="1"/>
  <c r="AD1107" i="1"/>
  <c r="AL1107" i="1" s="1"/>
  <c r="AE1107" i="1"/>
  <c r="AM1107" i="1" s="1"/>
  <c r="AF1107" i="1"/>
  <c r="AN1107" i="1" s="1"/>
  <c r="AG1107" i="1"/>
  <c r="AO1107" i="1" s="1"/>
  <c r="AD1108" i="1"/>
  <c r="AL1108" i="1" s="1"/>
  <c r="AE1108" i="1"/>
  <c r="AM1108" i="1" s="1"/>
  <c r="AF1108" i="1"/>
  <c r="AN1108" i="1" s="1"/>
  <c r="AG1108" i="1"/>
  <c r="AO1108" i="1" s="1"/>
  <c r="AD1109" i="1"/>
  <c r="AL1109" i="1" s="1"/>
  <c r="AE1109" i="1"/>
  <c r="AM1109" i="1" s="1"/>
  <c r="AF1109" i="1"/>
  <c r="AN1109" i="1" s="1"/>
  <c r="AG1109" i="1"/>
  <c r="AO1109" i="1" s="1"/>
  <c r="AD1110" i="1"/>
  <c r="AL1110" i="1" s="1"/>
  <c r="AE1110" i="1"/>
  <c r="AM1110" i="1" s="1"/>
  <c r="AF1110" i="1"/>
  <c r="AN1110" i="1" s="1"/>
  <c r="AG1110" i="1"/>
  <c r="AO1110" i="1" s="1"/>
  <c r="AD1111" i="1"/>
  <c r="AL1111" i="1" s="1"/>
  <c r="AE1111" i="1"/>
  <c r="AM1111" i="1" s="1"/>
  <c r="AF1111" i="1"/>
  <c r="AN1111" i="1" s="1"/>
  <c r="AG1111" i="1"/>
  <c r="AO1111" i="1" s="1"/>
  <c r="AD1112" i="1"/>
  <c r="AL1112" i="1" s="1"/>
  <c r="AE1112" i="1"/>
  <c r="AM1112" i="1" s="1"/>
  <c r="AF1112" i="1"/>
  <c r="AN1112" i="1" s="1"/>
  <c r="AG1112" i="1"/>
  <c r="AO1112" i="1" s="1"/>
  <c r="AD1113" i="1"/>
  <c r="AL1113" i="1" s="1"/>
  <c r="AE1113" i="1"/>
  <c r="AM1113" i="1" s="1"/>
  <c r="AF1113" i="1"/>
  <c r="AN1113" i="1" s="1"/>
  <c r="AG1113" i="1"/>
  <c r="AO1113" i="1" s="1"/>
  <c r="AD1114" i="1"/>
  <c r="AL1114" i="1" s="1"/>
  <c r="AE1114" i="1"/>
  <c r="AM1114" i="1" s="1"/>
  <c r="AF1114" i="1"/>
  <c r="AN1114" i="1" s="1"/>
  <c r="AG1114" i="1"/>
  <c r="AO1114" i="1" s="1"/>
  <c r="AD1115" i="1"/>
  <c r="AL1115" i="1" s="1"/>
  <c r="AE1115" i="1"/>
  <c r="AM1115" i="1" s="1"/>
  <c r="AF1115" i="1"/>
  <c r="AN1115" i="1" s="1"/>
  <c r="AG1115" i="1"/>
  <c r="AO1115" i="1" s="1"/>
  <c r="AD1116" i="1"/>
  <c r="AL1116" i="1" s="1"/>
  <c r="AE1116" i="1"/>
  <c r="AM1116" i="1" s="1"/>
  <c r="AF1116" i="1"/>
  <c r="AN1116" i="1" s="1"/>
  <c r="AG1116" i="1"/>
  <c r="AO1116" i="1" s="1"/>
  <c r="AD1117" i="1"/>
  <c r="AL1117" i="1" s="1"/>
  <c r="AE1117" i="1"/>
  <c r="AM1117" i="1" s="1"/>
  <c r="AF1117" i="1"/>
  <c r="AN1117" i="1" s="1"/>
  <c r="AG1117" i="1"/>
  <c r="AO1117" i="1" s="1"/>
  <c r="AD1118" i="1"/>
  <c r="AL1118" i="1" s="1"/>
  <c r="AE1118" i="1"/>
  <c r="AM1118" i="1" s="1"/>
  <c r="AF1118" i="1"/>
  <c r="AN1118" i="1" s="1"/>
  <c r="AG1118" i="1"/>
  <c r="AO1118" i="1" s="1"/>
  <c r="AD1119" i="1"/>
  <c r="AL1119" i="1" s="1"/>
  <c r="AE1119" i="1"/>
  <c r="AM1119" i="1" s="1"/>
  <c r="AF1119" i="1"/>
  <c r="AN1119" i="1" s="1"/>
  <c r="AG1119" i="1"/>
  <c r="AO1119" i="1" s="1"/>
  <c r="AD1120" i="1"/>
  <c r="AL1120" i="1" s="1"/>
  <c r="AE1120" i="1"/>
  <c r="AM1120" i="1" s="1"/>
  <c r="AF1120" i="1"/>
  <c r="AN1120" i="1" s="1"/>
  <c r="AG1120" i="1"/>
  <c r="AO1120" i="1" s="1"/>
  <c r="AD1121" i="1"/>
  <c r="AL1121" i="1" s="1"/>
  <c r="AE1121" i="1"/>
  <c r="AM1121" i="1" s="1"/>
  <c r="AF1121" i="1"/>
  <c r="AN1121" i="1" s="1"/>
  <c r="AG1121" i="1"/>
  <c r="AO1121" i="1" s="1"/>
  <c r="AD1122" i="1"/>
  <c r="AL1122" i="1" s="1"/>
  <c r="AE1122" i="1"/>
  <c r="AM1122" i="1" s="1"/>
  <c r="AF1122" i="1"/>
  <c r="AN1122" i="1" s="1"/>
  <c r="AG1122" i="1"/>
  <c r="AO1122" i="1" s="1"/>
  <c r="AD1123" i="1"/>
  <c r="AL1123" i="1" s="1"/>
  <c r="AE1123" i="1"/>
  <c r="AM1123" i="1" s="1"/>
  <c r="AF1123" i="1"/>
  <c r="AN1123" i="1" s="1"/>
  <c r="AG1123" i="1"/>
  <c r="AO1123" i="1" s="1"/>
  <c r="AD1124" i="1"/>
  <c r="AL1124" i="1" s="1"/>
  <c r="AE1124" i="1"/>
  <c r="AM1124" i="1" s="1"/>
  <c r="AF1124" i="1"/>
  <c r="AN1124" i="1" s="1"/>
  <c r="AG1124" i="1"/>
  <c r="AO1124" i="1" s="1"/>
  <c r="AD1125" i="1"/>
  <c r="AL1125" i="1" s="1"/>
  <c r="AE1125" i="1"/>
  <c r="AM1125" i="1" s="1"/>
  <c r="AF1125" i="1"/>
  <c r="AN1125" i="1" s="1"/>
  <c r="AG1125" i="1"/>
  <c r="AO1125" i="1" s="1"/>
  <c r="AD1126" i="1"/>
  <c r="AL1126" i="1" s="1"/>
  <c r="AE1126" i="1"/>
  <c r="AM1126" i="1" s="1"/>
  <c r="AF1126" i="1"/>
  <c r="AN1126" i="1" s="1"/>
  <c r="AG1126" i="1"/>
  <c r="AO1126" i="1" s="1"/>
  <c r="AD1127" i="1"/>
  <c r="AL1127" i="1" s="1"/>
  <c r="AE1127" i="1"/>
  <c r="AM1127" i="1" s="1"/>
  <c r="AF1127" i="1"/>
  <c r="AN1127" i="1" s="1"/>
  <c r="AG1127" i="1"/>
  <c r="AO1127" i="1" s="1"/>
  <c r="AD1128" i="1"/>
  <c r="AL1128" i="1" s="1"/>
  <c r="AE1128" i="1"/>
  <c r="AM1128" i="1" s="1"/>
  <c r="AF1128" i="1"/>
  <c r="AN1128" i="1" s="1"/>
  <c r="AG1128" i="1"/>
  <c r="AO1128" i="1" s="1"/>
  <c r="AD1129" i="1"/>
  <c r="AL1129" i="1" s="1"/>
  <c r="AE1129" i="1"/>
  <c r="AM1129" i="1" s="1"/>
  <c r="AF1129" i="1"/>
  <c r="AN1129" i="1" s="1"/>
  <c r="AG1129" i="1"/>
  <c r="AO1129" i="1" s="1"/>
  <c r="AD1130" i="1"/>
  <c r="AL1130" i="1" s="1"/>
  <c r="AE1130" i="1"/>
  <c r="AM1130" i="1" s="1"/>
  <c r="AF1130" i="1"/>
  <c r="AN1130" i="1" s="1"/>
  <c r="AG1130" i="1"/>
  <c r="AO1130" i="1" s="1"/>
  <c r="AD1131" i="1"/>
  <c r="AL1131" i="1" s="1"/>
  <c r="AE1131" i="1"/>
  <c r="AM1131" i="1" s="1"/>
  <c r="AF1131" i="1"/>
  <c r="AN1131" i="1" s="1"/>
  <c r="AG1131" i="1"/>
  <c r="AO1131" i="1" s="1"/>
  <c r="AD1132" i="1"/>
  <c r="AL1132" i="1" s="1"/>
  <c r="AE1132" i="1"/>
  <c r="AM1132" i="1" s="1"/>
  <c r="AF1132" i="1"/>
  <c r="AN1132" i="1" s="1"/>
  <c r="AG1132" i="1"/>
  <c r="AO1132" i="1" s="1"/>
  <c r="AD1133" i="1"/>
  <c r="AL1133" i="1" s="1"/>
  <c r="AE1133" i="1"/>
  <c r="AM1133" i="1" s="1"/>
  <c r="AF1133" i="1"/>
  <c r="AN1133" i="1" s="1"/>
  <c r="AG1133" i="1"/>
  <c r="AO1133" i="1" s="1"/>
  <c r="AD1134" i="1"/>
  <c r="AL1134" i="1" s="1"/>
  <c r="AE1134" i="1"/>
  <c r="AM1134" i="1" s="1"/>
  <c r="AF1134" i="1"/>
  <c r="AN1134" i="1" s="1"/>
  <c r="AG1134" i="1"/>
  <c r="AO1134" i="1" s="1"/>
  <c r="AD1135" i="1"/>
  <c r="AL1135" i="1" s="1"/>
  <c r="AE1135" i="1"/>
  <c r="AM1135" i="1" s="1"/>
  <c r="AF1135" i="1"/>
  <c r="AN1135" i="1" s="1"/>
  <c r="AG1135" i="1"/>
  <c r="AO1135" i="1" s="1"/>
  <c r="AD1136" i="1"/>
  <c r="AL1136" i="1" s="1"/>
  <c r="AE1136" i="1"/>
  <c r="AM1136" i="1" s="1"/>
  <c r="AF1136" i="1"/>
  <c r="AN1136" i="1" s="1"/>
  <c r="AG1136" i="1"/>
  <c r="AO1136" i="1" s="1"/>
  <c r="AD1137" i="1"/>
  <c r="AL1137" i="1" s="1"/>
  <c r="AE1137" i="1"/>
  <c r="AM1137" i="1" s="1"/>
  <c r="AF1137" i="1"/>
  <c r="AN1137" i="1" s="1"/>
  <c r="AG1137" i="1"/>
  <c r="AO1137" i="1" s="1"/>
  <c r="AD1138" i="1"/>
  <c r="AL1138" i="1" s="1"/>
  <c r="AE1138" i="1"/>
  <c r="AM1138" i="1" s="1"/>
  <c r="AF1138" i="1"/>
  <c r="AN1138" i="1" s="1"/>
  <c r="AG1138" i="1"/>
  <c r="AO1138" i="1" s="1"/>
  <c r="AD1139" i="1"/>
  <c r="AL1139" i="1" s="1"/>
  <c r="AE1139" i="1"/>
  <c r="AM1139" i="1" s="1"/>
  <c r="AF1139" i="1"/>
  <c r="AN1139" i="1" s="1"/>
  <c r="AG1139" i="1"/>
  <c r="AO1139" i="1" s="1"/>
  <c r="AD1140" i="1"/>
  <c r="AL1140" i="1" s="1"/>
  <c r="AE1140" i="1"/>
  <c r="AM1140" i="1" s="1"/>
  <c r="AF1140" i="1"/>
  <c r="AN1140" i="1" s="1"/>
  <c r="AG1140" i="1"/>
  <c r="AO1140" i="1" s="1"/>
  <c r="AD1141" i="1"/>
  <c r="AL1141" i="1" s="1"/>
  <c r="AE1141" i="1"/>
  <c r="AM1141" i="1" s="1"/>
  <c r="AF1141" i="1"/>
  <c r="AN1141" i="1" s="1"/>
  <c r="AG1141" i="1"/>
  <c r="AO1141" i="1" s="1"/>
  <c r="AD1142" i="1"/>
  <c r="AL1142" i="1" s="1"/>
  <c r="AE1142" i="1"/>
  <c r="AM1142" i="1" s="1"/>
  <c r="AF1142" i="1"/>
  <c r="AN1142" i="1" s="1"/>
  <c r="AG1142" i="1"/>
  <c r="AO1142" i="1" s="1"/>
  <c r="AD1143" i="1"/>
  <c r="AL1143" i="1" s="1"/>
  <c r="AE1143" i="1"/>
  <c r="AM1143" i="1" s="1"/>
  <c r="AF1143" i="1"/>
  <c r="AN1143" i="1" s="1"/>
  <c r="AG1143" i="1"/>
  <c r="AO1143" i="1" s="1"/>
  <c r="AD1144" i="1"/>
  <c r="AL1144" i="1" s="1"/>
  <c r="AE1144" i="1"/>
  <c r="AM1144" i="1" s="1"/>
  <c r="AF1144" i="1"/>
  <c r="AN1144" i="1" s="1"/>
  <c r="AG1144" i="1"/>
  <c r="AO1144" i="1" s="1"/>
  <c r="AD1145" i="1"/>
  <c r="AL1145" i="1" s="1"/>
  <c r="AE1145" i="1"/>
  <c r="AM1145" i="1" s="1"/>
  <c r="AF1145" i="1"/>
  <c r="AN1145" i="1" s="1"/>
  <c r="AG1145" i="1"/>
  <c r="AO1145" i="1" s="1"/>
  <c r="AD1146" i="1"/>
  <c r="AL1146" i="1" s="1"/>
  <c r="AE1146" i="1"/>
  <c r="AM1146" i="1" s="1"/>
  <c r="AF1146" i="1"/>
  <c r="AN1146" i="1" s="1"/>
  <c r="AG1146" i="1"/>
  <c r="AO1146" i="1" s="1"/>
  <c r="AD1147" i="1"/>
  <c r="AL1147" i="1" s="1"/>
  <c r="AE1147" i="1"/>
  <c r="AM1147" i="1" s="1"/>
  <c r="AF1147" i="1"/>
  <c r="AN1147" i="1" s="1"/>
  <c r="AG1147" i="1"/>
  <c r="AO1147" i="1" s="1"/>
  <c r="AD1148" i="1"/>
  <c r="AL1148" i="1" s="1"/>
  <c r="AE1148" i="1"/>
  <c r="AM1148" i="1" s="1"/>
  <c r="AF1148" i="1"/>
  <c r="AN1148" i="1" s="1"/>
  <c r="AG1148" i="1"/>
  <c r="AO1148" i="1" s="1"/>
  <c r="AD1149" i="1"/>
  <c r="AL1149" i="1" s="1"/>
  <c r="AE1149" i="1"/>
  <c r="AM1149" i="1" s="1"/>
  <c r="AF1149" i="1"/>
  <c r="AN1149" i="1" s="1"/>
  <c r="AG1149" i="1"/>
  <c r="AO1149" i="1" s="1"/>
  <c r="AD1150" i="1"/>
  <c r="AL1150" i="1" s="1"/>
  <c r="AE1150" i="1"/>
  <c r="AM1150" i="1" s="1"/>
  <c r="AF1150" i="1"/>
  <c r="AN1150" i="1" s="1"/>
  <c r="AG1150" i="1"/>
  <c r="AO1150" i="1" s="1"/>
  <c r="AD1151" i="1"/>
  <c r="AL1151" i="1" s="1"/>
  <c r="AE1151" i="1"/>
  <c r="AM1151" i="1" s="1"/>
  <c r="AF1151" i="1"/>
  <c r="AN1151" i="1" s="1"/>
  <c r="AG1151" i="1"/>
  <c r="AO1151" i="1" s="1"/>
  <c r="AD1152" i="1"/>
  <c r="AL1152" i="1" s="1"/>
  <c r="AE1152" i="1"/>
  <c r="AM1152" i="1" s="1"/>
  <c r="AF1152" i="1"/>
  <c r="AN1152" i="1" s="1"/>
  <c r="AG1152" i="1"/>
  <c r="AO1152" i="1" s="1"/>
  <c r="AD1153" i="1"/>
  <c r="AL1153" i="1" s="1"/>
  <c r="AE1153" i="1"/>
  <c r="AM1153" i="1" s="1"/>
  <c r="AF1153" i="1"/>
  <c r="AN1153" i="1" s="1"/>
  <c r="AG1153" i="1"/>
  <c r="AO1153" i="1" s="1"/>
  <c r="AD1154" i="1"/>
  <c r="AL1154" i="1" s="1"/>
  <c r="AE1154" i="1"/>
  <c r="AM1154" i="1" s="1"/>
  <c r="AF1154" i="1"/>
  <c r="AN1154" i="1" s="1"/>
  <c r="AG1154" i="1"/>
  <c r="AO1154" i="1" s="1"/>
  <c r="AD1155" i="1"/>
  <c r="AL1155" i="1" s="1"/>
  <c r="AE1155" i="1"/>
  <c r="AM1155" i="1" s="1"/>
  <c r="AF1155" i="1"/>
  <c r="AN1155" i="1" s="1"/>
  <c r="AG1155" i="1"/>
  <c r="AO1155" i="1" s="1"/>
  <c r="AD1156" i="1"/>
  <c r="AL1156" i="1" s="1"/>
  <c r="AE1156" i="1"/>
  <c r="AM1156" i="1" s="1"/>
  <c r="AF1156" i="1"/>
  <c r="AN1156" i="1" s="1"/>
  <c r="AG1156" i="1"/>
  <c r="AO1156" i="1" s="1"/>
  <c r="AD1157" i="1"/>
  <c r="AL1157" i="1" s="1"/>
  <c r="AE1157" i="1"/>
  <c r="AM1157" i="1" s="1"/>
  <c r="AF1157" i="1"/>
  <c r="AN1157" i="1" s="1"/>
  <c r="AG1157" i="1"/>
  <c r="AO1157" i="1" s="1"/>
  <c r="AD1158" i="1"/>
  <c r="AL1158" i="1" s="1"/>
  <c r="AE1158" i="1"/>
  <c r="AM1158" i="1" s="1"/>
  <c r="AF1158" i="1"/>
  <c r="AN1158" i="1" s="1"/>
  <c r="AG1158" i="1"/>
  <c r="AO1158" i="1" s="1"/>
  <c r="AD1159" i="1"/>
  <c r="AL1159" i="1" s="1"/>
  <c r="AE1159" i="1"/>
  <c r="AM1159" i="1" s="1"/>
  <c r="AF1159" i="1"/>
  <c r="AN1159" i="1" s="1"/>
  <c r="AG1159" i="1"/>
  <c r="AO1159" i="1" s="1"/>
  <c r="AD1160" i="1"/>
  <c r="AL1160" i="1" s="1"/>
  <c r="AE1160" i="1"/>
  <c r="AM1160" i="1" s="1"/>
  <c r="AF1160" i="1"/>
  <c r="AN1160" i="1" s="1"/>
  <c r="AG1160" i="1"/>
  <c r="AO1160" i="1" s="1"/>
  <c r="AD1161" i="1"/>
  <c r="AL1161" i="1" s="1"/>
  <c r="AE1161" i="1"/>
  <c r="AM1161" i="1" s="1"/>
  <c r="AF1161" i="1"/>
  <c r="AN1161" i="1" s="1"/>
  <c r="AG1161" i="1"/>
  <c r="AO1161" i="1" s="1"/>
  <c r="AD1162" i="1"/>
  <c r="AL1162" i="1" s="1"/>
  <c r="AE1162" i="1"/>
  <c r="AM1162" i="1" s="1"/>
  <c r="AF1162" i="1"/>
  <c r="AN1162" i="1" s="1"/>
  <c r="AG1162" i="1"/>
  <c r="AO1162" i="1" s="1"/>
  <c r="AD1163" i="1"/>
  <c r="AL1163" i="1" s="1"/>
  <c r="AE1163" i="1"/>
  <c r="AM1163" i="1" s="1"/>
  <c r="AF1163" i="1"/>
  <c r="AN1163" i="1" s="1"/>
  <c r="AG1163" i="1"/>
  <c r="AO1163" i="1" s="1"/>
  <c r="AD1164" i="1"/>
  <c r="AL1164" i="1" s="1"/>
  <c r="AE1164" i="1"/>
  <c r="AM1164" i="1" s="1"/>
  <c r="AF1164" i="1"/>
  <c r="AN1164" i="1" s="1"/>
  <c r="AG1164" i="1"/>
  <c r="AO1164" i="1" s="1"/>
  <c r="AD1165" i="1"/>
  <c r="AL1165" i="1" s="1"/>
  <c r="AE1165" i="1"/>
  <c r="AM1165" i="1" s="1"/>
  <c r="AF1165" i="1"/>
  <c r="AN1165" i="1" s="1"/>
  <c r="AG1165" i="1"/>
  <c r="AO1165" i="1" s="1"/>
  <c r="AD1166" i="1"/>
  <c r="AL1166" i="1" s="1"/>
  <c r="AE1166" i="1"/>
  <c r="AM1166" i="1" s="1"/>
  <c r="AF1166" i="1"/>
  <c r="AN1166" i="1" s="1"/>
  <c r="AG1166" i="1"/>
  <c r="AO1166" i="1" s="1"/>
  <c r="AD1167" i="1"/>
  <c r="AL1167" i="1" s="1"/>
  <c r="AE1167" i="1"/>
  <c r="AM1167" i="1" s="1"/>
  <c r="AF1167" i="1"/>
  <c r="AN1167" i="1" s="1"/>
  <c r="AG1167" i="1"/>
  <c r="AO1167" i="1" s="1"/>
  <c r="AD1168" i="1"/>
  <c r="AL1168" i="1" s="1"/>
  <c r="AE1168" i="1"/>
  <c r="AM1168" i="1" s="1"/>
  <c r="AF1168" i="1"/>
  <c r="AN1168" i="1" s="1"/>
  <c r="AG1168" i="1"/>
  <c r="AO1168" i="1" s="1"/>
  <c r="AD1169" i="1"/>
  <c r="AL1169" i="1" s="1"/>
  <c r="AE1169" i="1"/>
  <c r="AM1169" i="1" s="1"/>
  <c r="AF1169" i="1"/>
  <c r="AN1169" i="1" s="1"/>
  <c r="AG1169" i="1"/>
  <c r="AO1169" i="1" s="1"/>
  <c r="AD1170" i="1"/>
  <c r="AL1170" i="1" s="1"/>
  <c r="AE1170" i="1"/>
  <c r="AM1170" i="1" s="1"/>
  <c r="AF1170" i="1"/>
  <c r="AN1170" i="1" s="1"/>
  <c r="AG1170" i="1"/>
  <c r="AO1170" i="1" s="1"/>
  <c r="AD1171" i="1"/>
  <c r="AL1171" i="1" s="1"/>
  <c r="AE1171" i="1"/>
  <c r="AM1171" i="1" s="1"/>
  <c r="AF1171" i="1"/>
  <c r="AN1171" i="1" s="1"/>
  <c r="AG1171" i="1"/>
  <c r="AO1171" i="1" s="1"/>
  <c r="AD1172" i="1"/>
  <c r="AL1172" i="1" s="1"/>
  <c r="AE1172" i="1"/>
  <c r="AM1172" i="1" s="1"/>
  <c r="AF1172" i="1"/>
  <c r="AN1172" i="1" s="1"/>
  <c r="AG1172" i="1"/>
  <c r="AO1172" i="1" s="1"/>
  <c r="AD1173" i="1"/>
  <c r="AL1173" i="1" s="1"/>
  <c r="AE1173" i="1"/>
  <c r="AM1173" i="1" s="1"/>
  <c r="AF1173" i="1"/>
  <c r="AN1173" i="1" s="1"/>
  <c r="AG1173" i="1"/>
  <c r="AO1173" i="1" s="1"/>
  <c r="AD1174" i="1"/>
  <c r="AL1174" i="1" s="1"/>
  <c r="AE1174" i="1"/>
  <c r="AM1174" i="1" s="1"/>
  <c r="AF1174" i="1"/>
  <c r="AN1174" i="1" s="1"/>
  <c r="AG1174" i="1"/>
  <c r="AO1174" i="1" s="1"/>
  <c r="AD1175" i="1"/>
  <c r="AL1175" i="1" s="1"/>
  <c r="AE1175" i="1"/>
  <c r="AM1175" i="1" s="1"/>
  <c r="AF1175" i="1"/>
  <c r="AN1175" i="1" s="1"/>
  <c r="AG1175" i="1"/>
  <c r="AO1175" i="1" s="1"/>
  <c r="AD1176" i="1"/>
  <c r="AL1176" i="1" s="1"/>
  <c r="AE1176" i="1"/>
  <c r="AM1176" i="1" s="1"/>
  <c r="AF1176" i="1"/>
  <c r="AN1176" i="1" s="1"/>
  <c r="AG1176" i="1"/>
  <c r="AO1176" i="1" s="1"/>
  <c r="AD1177" i="1"/>
  <c r="AL1177" i="1" s="1"/>
  <c r="AE1177" i="1"/>
  <c r="AM1177" i="1" s="1"/>
  <c r="AF1177" i="1"/>
  <c r="AN1177" i="1" s="1"/>
  <c r="AG1177" i="1"/>
  <c r="AO1177" i="1" s="1"/>
  <c r="AD1178" i="1"/>
  <c r="AL1178" i="1" s="1"/>
  <c r="AE1178" i="1"/>
  <c r="AM1178" i="1" s="1"/>
  <c r="AF1178" i="1"/>
  <c r="AN1178" i="1" s="1"/>
  <c r="AG1178" i="1"/>
  <c r="AO1178" i="1" s="1"/>
  <c r="AD1179" i="1"/>
  <c r="AL1179" i="1" s="1"/>
  <c r="AE1179" i="1"/>
  <c r="AM1179" i="1" s="1"/>
  <c r="AF1179" i="1"/>
  <c r="AN1179" i="1" s="1"/>
  <c r="AG1179" i="1"/>
  <c r="AO1179" i="1" s="1"/>
  <c r="AD1180" i="1"/>
  <c r="AL1180" i="1" s="1"/>
  <c r="AE1180" i="1"/>
  <c r="AM1180" i="1" s="1"/>
  <c r="AF1180" i="1"/>
  <c r="AN1180" i="1" s="1"/>
  <c r="AG1180" i="1"/>
  <c r="AO1180" i="1" s="1"/>
  <c r="AD1181" i="1"/>
  <c r="AL1181" i="1" s="1"/>
  <c r="AE1181" i="1"/>
  <c r="AM1181" i="1" s="1"/>
  <c r="AF1181" i="1"/>
  <c r="AN1181" i="1" s="1"/>
  <c r="AG1181" i="1"/>
  <c r="AO1181" i="1" s="1"/>
  <c r="AD1182" i="1"/>
  <c r="AL1182" i="1" s="1"/>
  <c r="AE1182" i="1"/>
  <c r="AM1182" i="1" s="1"/>
  <c r="AF1182" i="1"/>
  <c r="AN1182" i="1" s="1"/>
  <c r="AG1182" i="1"/>
  <c r="AO1182" i="1" s="1"/>
  <c r="AD1183" i="1"/>
  <c r="AL1183" i="1" s="1"/>
  <c r="AE1183" i="1"/>
  <c r="AM1183" i="1" s="1"/>
  <c r="AF1183" i="1"/>
  <c r="AN1183" i="1" s="1"/>
  <c r="AG1183" i="1"/>
  <c r="AO1183" i="1" s="1"/>
  <c r="AD1184" i="1"/>
  <c r="AL1184" i="1" s="1"/>
  <c r="AE1184" i="1"/>
  <c r="AM1184" i="1" s="1"/>
  <c r="AF1184" i="1"/>
  <c r="AN1184" i="1" s="1"/>
  <c r="AG1184" i="1"/>
  <c r="AO1184" i="1" s="1"/>
  <c r="AD1185" i="1"/>
  <c r="AL1185" i="1" s="1"/>
  <c r="AE1185" i="1"/>
  <c r="AM1185" i="1" s="1"/>
  <c r="AF1185" i="1"/>
  <c r="AN1185" i="1" s="1"/>
  <c r="AG1185" i="1"/>
  <c r="AO1185" i="1" s="1"/>
  <c r="AD1186" i="1"/>
  <c r="AL1186" i="1" s="1"/>
  <c r="AE1186" i="1"/>
  <c r="AM1186" i="1" s="1"/>
  <c r="AF1186" i="1"/>
  <c r="AN1186" i="1" s="1"/>
  <c r="AG1186" i="1"/>
  <c r="AO1186" i="1" s="1"/>
  <c r="AD1187" i="1"/>
  <c r="AL1187" i="1" s="1"/>
  <c r="AE1187" i="1"/>
  <c r="AM1187" i="1" s="1"/>
  <c r="AF1187" i="1"/>
  <c r="AN1187" i="1" s="1"/>
  <c r="AG1187" i="1"/>
  <c r="AO1187" i="1" s="1"/>
  <c r="AD1188" i="1"/>
  <c r="AL1188" i="1" s="1"/>
  <c r="AE1188" i="1"/>
  <c r="AM1188" i="1" s="1"/>
  <c r="AF1188" i="1"/>
  <c r="AN1188" i="1" s="1"/>
  <c r="AG1188" i="1"/>
  <c r="AO1188" i="1" s="1"/>
  <c r="AD1189" i="1"/>
  <c r="AL1189" i="1" s="1"/>
  <c r="AE1189" i="1"/>
  <c r="AM1189" i="1" s="1"/>
  <c r="AF1189" i="1"/>
  <c r="AN1189" i="1" s="1"/>
  <c r="AG1189" i="1"/>
  <c r="AO1189" i="1" s="1"/>
  <c r="AD1190" i="1"/>
  <c r="AL1190" i="1" s="1"/>
  <c r="AE1190" i="1"/>
  <c r="AM1190" i="1" s="1"/>
  <c r="AF1190" i="1"/>
  <c r="AN1190" i="1" s="1"/>
  <c r="AG1190" i="1"/>
  <c r="AO1190" i="1" s="1"/>
  <c r="AD1191" i="1"/>
  <c r="AL1191" i="1" s="1"/>
  <c r="AE1191" i="1"/>
  <c r="AM1191" i="1" s="1"/>
  <c r="AF1191" i="1"/>
  <c r="AN1191" i="1" s="1"/>
  <c r="AG1191" i="1"/>
  <c r="AO1191" i="1" s="1"/>
  <c r="AD1192" i="1"/>
  <c r="AL1192" i="1" s="1"/>
  <c r="AE1192" i="1"/>
  <c r="AM1192" i="1" s="1"/>
  <c r="AF1192" i="1"/>
  <c r="AN1192" i="1" s="1"/>
  <c r="AG1192" i="1"/>
  <c r="AO1192" i="1" s="1"/>
  <c r="AD1193" i="1"/>
  <c r="AL1193" i="1" s="1"/>
  <c r="AE1193" i="1"/>
  <c r="AM1193" i="1" s="1"/>
  <c r="AF1193" i="1"/>
  <c r="AN1193" i="1" s="1"/>
  <c r="AG1193" i="1"/>
  <c r="AO1193" i="1" s="1"/>
  <c r="AD1194" i="1"/>
  <c r="AL1194" i="1" s="1"/>
  <c r="AE1194" i="1"/>
  <c r="AM1194" i="1" s="1"/>
  <c r="AF1194" i="1"/>
  <c r="AN1194" i="1" s="1"/>
  <c r="AG1194" i="1"/>
  <c r="AO1194" i="1" s="1"/>
  <c r="AD1195" i="1"/>
  <c r="AL1195" i="1" s="1"/>
  <c r="AE1195" i="1"/>
  <c r="AM1195" i="1" s="1"/>
  <c r="AF1195" i="1"/>
  <c r="AN1195" i="1" s="1"/>
  <c r="AG1195" i="1"/>
  <c r="AO1195" i="1" s="1"/>
  <c r="AD1196" i="1"/>
  <c r="AL1196" i="1" s="1"/>
  <c r="AE1196" i="1"/>
  <c r="AM1196" i="1" s="1"/>
  <c r="AF1196" i="1"/>
  <c r="AN1196" i="1" s="1"/>
  <c r="AG1196" i="1"/>
  <c r="AO1196" i="1" s="1"/>
  <c r="AD1197" i="1"/>
  <c r="AL1197" i="1" s="1"/>
  <c r="AE1197" i="1"/>
  <c r="AM1197" i="1" s="1"/>
  <c r="AF1197" i="1"/>
  <c r="AN1197" i="1" s="1"/>
  <c r="AG1197" i="1"/>
  <c r="AO1197" i="1" s="1"/>
  <c r="AD1198" i="1"/>
  <c r="AL1198" i="1" s="1"/>
  <c r="AE1198" i="1"/>
  <c r="AM1198" i="1" s="1"/>
  <c r="AF1198" i="1"/>
  <c r="AN1198" i="1" s="1"/>
  <c r="AG1198" i="1"/>
  <c r="AO1198" i="1" s="1"/>
  <c r="AD1199" i="1"/>
  <c r="AL1199" i="1" s="1"/>
  <c r="AE1199" i="1"/>
  <c r="AM1199" i="1" s="1"/>
  <c r="AF1199" i="1"/>
  <c r="AN1199" i="1" s="1"/>
  <c r="AG1199" i="1"/>
  <c r="AO1199" i="1" s="1"/>
  <c r="AD1200" i="1"/>
  <c r="AL1200" i="1" s="1"/>
  <c r="AE1200" i="1"/>
  <c r="AM1200" i="1" s="1"/>
  <c r="AF1200" i="1"/>
  <c r="AN1200" i="1" s="1"/>
  <c r="AG1200" i="1"/>
  <c r="AO1200" i="1" s="1"/>
  <c r="AD1201" i="1"/>
  <c r="AL1201" i="1" s="1"/>
  <c r="AE1201" i="1"/>
  <c r="AM1201" i="1" s="1"/>
  <c r="AF1201" i="1"/>
  <c r="AN1201" i="1" s="1"/>
  <c r="AG1201" i="1"/>
  <c r="AO1201" i="1" s="1"/>
  <c r="AD1202" i="1"/>
  <c r="AL1202" i="1" s="1"/>
  <c r="AE1202" i="1"/>
  <c r="AM1202" i="1" s="1"/>
  <c r="AF1202" i="1"/>
  <c r="AN1202" i="1" s="1"/>
  <c r="AG1202" i="1"/>
  <c r="AO1202" i="1" s="1"/>
  <c r="AD1203" i="1"/>
  <c r="AL1203" i="1" s="1"/>
  <c r="AE1203" i="1"/>
  <c r="AM1203" i="1" s="1"/>
  <c r="AF1203" i="1"/>
  <c r="AN1203" i="1" s="1"/>
  <c r="AG1203" i="1"/>
  <c r="AO1203" i="1" s="1"/>
  <c r="AD1204" i="1"/>
  <c r="AL1204" i="1" s="1"/>
  <c r="AE1204" i="1"/>
  <c r="AM1204" i="1" s="1"/>
  <c r="AF1204" i="1"/>
  <c r="AN1204" i="1" s="1"/>
  <c r="AG1204" i="1"/>
  <c r="AO1204" i="1" s="1"/>
  <c r="AD1205" i="1"/>
  <c r="AL1205" i="1" s="1"/>
  <c r="AE1205" i="1"/>
  <c r="AM1205" i="1" s="1"/>
  <c r="AF1205" i="1"/>
  <c r="AN1205" i="1" s="1"/>
  <c r="AG1205" i="1"/>
  <c r="AO1205" i="1" s="1"/>
  <c r="AD1206" i="1"/>
  <c r="AL1206" i="1" s="1"/>
  <c r="AE1206" i="1"/>
  <c r="AM1206" i="1" s="1"/>
  <c r="AF1206" i="1"/>
  <c r="AN1206" i="1" s="1"/>
  <c r="AG1206" i="1"/>
  <c r="AO1206" i="1" s="1"/>
  <c r="AD1207" i="1"/>
  <c r="AL1207" i="1" s="1"/>
  <c r="AE1207" i="1"/>
  <c r="AM1207" i="1" s="1"/>
  <c r="AF1207" i="1"/>
  <c r="AN1207" i="1" s="1"/>
  <c r="AG1207" i="1"/>
  <c r="AO1207" i="1" s="1"/>
  <c r="AD1208" i="1"/>
  <c r="AL1208" i="1" s="1"/>
  <c r="AE1208" i="1"/>
  <c r="AM1208" i="1" s="1"/>
  <c r="AF1208" i="1"/>
  <c r="AN1208" i="1" s="1"/>
  <c r="AG1208" i="1"/>
  <c r="AO1208" i="1" s="1"/>
  <c r="AD1209" i="1"/>
  <c r="AL1209" i="1" s="1"/>
  <c r="AE1209" i="1"/>
  <c r="AM1209" i="1" s="1"/>
  <c r="AF1209" i="1"/>
  <c r="AN1209" i="1" s="1"/>
  <c r="AG1209" i="1"/>
  <c r="AO1209" i="1" s="1"/>
  <c r="AD1210" i="1"/>
  <c r="AL1210" i="1" s="1"/>
  <c r="AE1210" i="1"/>
  <c r="AM1210" i="1" s="1"/>
  <c r="AF1210" i="1"/>
  <c r="AN1210" i="1" s="1"/>
  <c r="AG1210" i="1"/>
  <c r="AO1210" i="1" s="1"/>
  <c r="AD1211" i="1"/>
  <c r="AL1211" i="1" s="1"/>
  <c r="AE1211" i="1"/>
  <c r="AM1211" i="1" s="1"/>
  <c r="AF1211" i="1"/>
  <c r="AN1211" i="1" s="1"/>
  <c r="AG1211" i="1"/>
  <c r="AO1211" i="1" s="1"/>
  <c r="AD1212" i="1"/>
  <c r="AL1212" i="1" s="1"/>
  <c r="AE1212" i="1"/>
  <c r="AM1212" i="1" s="1"/>
  <c r="AF1212" i="1"/>
  <c r="AN1212" i="1" s="1"/>
  <c r="AG1212" i="1"/>
  <c r="AO1212" i="1" s="1"/>
  <c r="AD1213" i="1"/>
  <c r="AL1213" i="1" s="1"/>
  <c r="AE1213" i="1"/>
  <c r="AM1213" i="1" s="1"/>
  <c r="AF1213" i="1"/>
  <c r="AN1213" i="1" s="1"/>
  <c r="AG1213" i="1"/>
  <c r="AO1213" i="1" s="1"/>
  <c r="AD1214" i="1"/>
  <c r="AL1214" i="1" s="1"/>
  <c r="AE1214" i="1"/>
  <c r="AM1214" i="1" s="1"/>
  <c r="AF1214" i="1"/>
  <c r="AN1214" i="1" s="1"/>
  <c r="AG1214" i="1"/>
  <c r="AO1214" i="1" s="1"/>
  <c r="AD1215" i="1"/>
  <c r="AL1215" i="1" s="1"/>
  <c r="AE1215" i="1"/>
  <c r="AM1215" i="1" s="1"/>
  <c r="AF1215" i="1"/>
  <c r="AN1215" i="1" s="1"/>
  <c r="AG1215" i="1"/>
  <c r="AO1215" i="1" s="1"/>
  <c r="AD1216" i="1"/>
  <c r="AL1216" i="1" s="1"/>
  <c r="AE1216" i="1"/>
  <c r="AM1216" i="1" s="1"/>
  <c r="AF1216" i="1"/>
  <c r="AN1216" i="1" s="1"/>
  <c r="AG1216" i="1"/>
  <c r="AO1216" i="1" s="1"/>
  <c r="AD1217" i="1"/>
  <c r="AL1217" i="1" s="1"/>
  <c r="AE1217" i="1"/>
  <c r="AM1217" i="1" s="1"/>
  <c r="AF1217" i="1"/>
  <c r="AN1217" i="1" s="1"/>
  <c r="AG1217" i="1"/>
  <c r="AO1217" i="1" s="1"/>
  <c r="AD1218" i="1"/>
  <c r="AL1218" i="1" s="1"/>
  <c r="AE1218" i="1"/>
  <c r="AM1218" i="1" s="1"/>
  <c r="AF1218" i="1"/>
  <c r="AN1218" i="1" s="1"/>
  <c r="AG1218" i="1"/>
  <c r="AO1218" i="1" s="1"/>
  <c r="AD1219" i="1"/>
  <c r="AL1219" i="1" s="1"/>
  <c r="AE1219" i="1"/>
  <c r="AM1219" i="1" s="1"/>
  <c r="AF1219" i="1"/>
  <c r="AN1219" i="1" s="1"/>
  <c r="AG1219" i="1"/>
  <c r="AO1219" i="1" s="1"/>
  <c r="AD1220" i="1"/>
  <c r="AL1220" i="1" s="1"/>
  <c r="AE1220" i="1"/>
  <c r="AM1220" i="1" s="1"/>
  <c r="AF1220" i="1"/>
  <c r="AN1220" i="1" s="1"/>
  <c r="AG1220" i="1"/>
  <c r="AO1220" i="1" s="1"/>
  <c r="AD1221" i="1"/>
  <c r="AL1221" i="1" s="1"/>
  <c r="AE1221" i="1"/>
  <c r="AM1221" i="1" s="1"/>
  <c r="AF1221" i="1"/>
  <c r="AN1221" i="1" s="1"/>
  <c r="AG1221" i="1"/>
  <c r="AO1221" i="1" s="1"/>
  <c r="AD1222" i="1"/>
  <c r="AL1222" i="1" s="1"/>
  <c r="AE1222" i="1"/>
  <c r="AM1222" i="1" s="1"/>
  <c r="AF1222" i="1"/>
  <c r="AN1222" i="1" s="1"/>
  <c r="AG1222" i="1"/>
  <c r="AO1222" i="1" s="1"/>
  <c r="AD1223" i="1"/>
  <c r="AL1223" i="1" s="1"/>
  <c r="AE1223" i="1"/>
  <c r="AM1223" i="1" s="1"/>
  <c r="AF1223" i="1"/>
  <c r="AN1223" i="1" s="1"/>
  <c r="AG1223" i="1"/>
  <c r="AO1223" i="1" s="1"/>
  <c r="AD1224" i="1"/>
  <c r="AL1224" i="1" s="1"/>
  <c r="AE1224" i="1"/>
  <c r="AM1224" i="1" s="1"/>
  <c r="AF1224" i="1"/>
  <c r="AN1224" i="1" s="1"/>
  <c r="AG1224" i="1"/>
  <c r="AO1224" i="1" s="1"/>
  <c r="AD1225" i="1"/>
  <c r="AL1225" i="1" s="1"/>
  <c r="AE1225" i="1"/>
  <c r="AM1225" i="1" s="1"/>
  <c r="AF1225" i="1"/>
  <c r="AN1225" i="1" s="1"/>
  <c r="AG1225" i="1"/>
  <c r="AO1225" i="1" s="1"/>
  <c r="AD1226" i="1"/>
  <c r="AL1226" i="1" s="1"/>
  <c r="AE1226" i="1"/>
  <c r="AM1226" i="1" s="1"/>
  <c r="AF1226" i="1"/>
  <c r="AN1226" i="1" s="1"/>
  <c r="AG1226" i="1"/>
  <c r="AO1226" i="1" s="1"/>
  <c r="AD1227" i="1"/>
  <c r="AL1227" i="1" s="1"/>
  <c r="AE1227" i="1"/>
  <c r="AM1227" i="1" s="1"/>
  <c r="AF1227" i="1"/>
  <c r="AN1227" i="1" s="1"/>
  <c r="AG1227" i="1"/>
  <c r="AO1227" i="1" s="1"/>
  <c r="AD1228" i="1"/>
  <c r="AL1228" i="1" s="1"/>
  <c r="AE1228" i="1"/>
  <c r="AM1228" i="1" s="1"/>
  <c r="AF1228" i="1"/>
  <c r="AN1228" i="1" s="1"/>
  <c r="AG1228" i="1"/>
  <c r="AO1228" i="1" s="1"/>
  <c r="AD1229" i="1"/>
  <c r="AL1229" i="1" s="1"/>
  <c r="AE1229" i="1"/>
  <c r="AM1229" i="1" s="1"/>
  <c r="AF1229" i="1"/>
  <c r="AN1229" i="1" s="1"/>
  <c r="AG1229" i="1"/>
  <c r="AO1229" i="1" s="1"/>
  <c r="AD1230" i="1"/>
  <c r="AL1230" i="1" s="1"/>
  <c r="AE1230" i="1"/>
  <c r="AM1230" i="1" s="1"/>
  <c r="AF1230" i="1"/>
  <c r="AN1230" i="1" s="1"/>
  <c r="AG1230" i="1"/>
  <c r="AO1230" i="1" s="1"/>
  <c r="AD1231" i="1"/>
  <c r="AL1231" i="1" s="1"/>
  <c r="AE1231" i="1"/>
  <c r="AM1231" i="1" s="1"/>
  <c r="AF1231" i="1"/>
  <c r="AN1231" i="1" s="1"/>
  <c r="AG1231" i="1"/>
  <c r="AO1231" i="1" s="1"/>
  <c r="AD1232" i="1"/>
  <c r="AL1232" i="1" s="1"/>
  <c r="AE1232" i="1"/>
  <c r="AM1232" i="1" s="1"/>
  <c r="AF1232" i="1"/>
  <c r="AN1232" i="1" s="1"/>
  <c r="AG1232" i="1"/>
  <c r="AO1232" i="1" s="1"/>
  <c r="AD1233" i="1"/>
  <c r="AL1233" i="1" s="1"/>
  <c r="AE1233" i="1"/>
  <c r="AM1233" i="1" s="1"/>
  <c r="AF1233" i="1"/>
  <c r="AN1233" i="1" s="1"/>
  <c r="AG1233" i="1"/>
  <c r="AO1233" i="1" s="1"/>
  <c r="AD1234" i="1"/>
  <c r="AL1234" i="1" s="1"/>
  <c r="AE1234" i="1"/>
  <c r="AM1234" i="1" s="1"/>
  <c r="AF1234" i="1"/>
  <c r="AN1234" i="1" s="1"/>
  <c r="AG1234" i="1"/>
  <c r="AO1234" i="1" s="1"/>
  <c r="AD1235" i="1"/>
  <c r="AL1235" i="1" s="1"/>
  <c r="AE1235" i="1"/>
  <c r="AM1235" i="1" s="1"/>
  <c r="AF1235" i="1"/>
  <c r="AN1235" i="1" s="1"/>
  <c r="AG1235" i="1"/>
  <c r="AO1235" i="1" s="1"/>
  <c r="AD1236" i="1"/>
  <c r="AL1236" i="1" s="1"/>
  <c r="AE1236" i="1"/>
  <c r="AM1236" i="1" s="1"/>
  <c r="AF1236" i="1"/>
  <c r="AN1236" i="1" s="1"/>
  <c r="AG1236" i="1"/>
  <c r="AO1236" i="1" s="1"/>
  <c r="AD1237" i="1"/>
  <c r="AL1237" i="1" s="1"/>
  <c r="AE1237" i="1"/>
  <c r="AM1237" i="1" s="1"/>
  <c r="AF1237" i="1"/>
  <c r="AN1237" i="1" s="1"/>
  <c r="AG1237" i="1"/>
  <c r="AO1237" i="1" s="1"/>
  <c r="AD1238" i="1"/>
  <c r="AL1238" i="1" s="1"/>
  <c r="AE1238" i="1"/>
  <c r="AM1238" i="1" s="1"/>
  <c r="AF1238" i="1"/>
  <c r="AN1238" i="1" s="1"/>
  <c r="AG1238" i="1"/>
  <c r="AO1238" i="1" s="1"/>
  <c r="AD1239" i="1"/>
  <c r="AL1239" i="1" s="1"/>
  <c r="AE1239" i="1"/>
  <c r="AM1239" i="1" s="1"/>
  <c r="AF1239" i="1"/>
  <c r="AN1239" i="1" s="1"/>
  <c r="AG1239" i="1"/>
  <c r="AO1239" i="1" s="1"/>
  <c r="AD1240" i="1"/>
  <c r="AL1240" i="1" s="1"/>
  <c r="AE1240" i="1"/>
  <c r="AM1240" i="1" s="1"/>
  <c r="AF1240" i="1"/>
  <c r="AN1240" i="1" s="1"/>
  <c r="AG1240" i="1"/>
  <c r="AO1240" i="1" s="1"/>
  <c r="AD1241" i="1"/>
  <c r="AL1241" i="1" s="1"/>
  <c r="AE1241" i="1"/>
  <c r="AM1241" i="1" s="1"/>
  <c r="AF1241" i="1"/>
  <c r="AN1241" i="1" s="1"/>
  <c r="AG1241" i="1"/>
  <c r="AO1241" i="1" s="1"/>
  <c r="AD1242" i="1"/>
  <c r="AL1242" i="1" s="1"/>
  <c r="AE1242" i="1"/>
  <c r="AM1242" i="1" s="1"/>
  <c r="AF1242" i="1"/>
  <c r="AN1242" i="1" s="1"/>
  <c r="AG1242" i="1"/>
  <c r="AO1242" i="1" s="1"/>
  <c r="AD1243" i="1"/>
  <c r="AL1243" i="1" s="1"/>
  <c r="AE1243" i="1"/>
  <c r="AM1243" i="1" s="1"/>
  <c r="AF1243" i="1"/>
  <c r="AN1243" i="1" s="1"/>
  <c r="AG1243" i="1"/>
  <c r="AO1243" i="1" s="1"/>
  <c r="AD1244" i="1"/>
  <c r="AL1244" i="1" s="1"/>
  <c r="AE1244" i="1"/>
  <c r="AM1244" i="1" s="1"/>
  <c r="AF1244" i="1"/>
  <c r="AN1244" i="1" s="1"/>
  <c r="AG1244" i="1"/>
  <c r="AO1244" i="1" s="1"/>
  <c r="AD1245" i="1"/>
  <c r="AL1245" i="1" s="1"/>
  <c r="AE1245" i="1"/>
  <c r="AM1245" i="1" s="1"/>
  <c r="AF1245" i="1"/>
  <c r="AN1245" i="1" s="1"/>
  <c r="AG1245" i="1"/>
  <c r="AO1245" i="1" s="1"/>
  <c r="AD1246" i="1"/>
  <c r="AL1246" i="1" s="1"/>
  <c r="AE1246" i="1"/>
  <c r="AM1246" i="1" s="1"/>
  <c r="AF1246" i="1"/>
  <c r="AN1246" i="1" s="1"/>
  <c r="AG1246" i="1"/>
  <c r="AO1246" i="1" s="1"/>
  <c r="AD1247" i="1"/>
  <c r="AL1247" i="1" s="1"/>
  <c r="AE1247" i="1"/>
  <c r="AM1247" i="1" s="1"/>
  <c r="AF1247" i="1"/>
  <c r="AN1247" i="1" s="1"/>
  <c r="AG1247" i="1"/>
  <c r="AO1247" i="1" s="1"/>
  <c r="AD1248" i="1"/>
  <c r="AL1248" i="1" s="1"/>
  <c r="AE1248" i="1"/>
  <c r="AM1248" i="1" s="1"/>
  <c r="AF1248" i="1"/>
  <c r="AN1248" i="1" s="1"/>
  <c r="AG1248" i="1"/>
  <c r="AO1248" i="1" s="1"/>
  <c r="AD1249" i="1"/>
  <c r="AL1249" i="1" s="1"/>
  <c r="AE1249" i="1"/>
  <c r="AM1249" i="1" s="1"/>
  <c r="AF1249" i="1"/>
  <c r="AN1249" i="1" s="1"/>
  <c r="AG1249" i="1"/>
  <c r="AO1249" i="1" s="1"/>
  <c r="AD1250" i="1"/>
  <c r="AL1250" i="1" s="1"/>
  <c r="AE1250" i="1"/>
  <c r="AM1250" i="1" s="1"/>
  <c r="AF1250" i="1"/>
  <c r="AN1250" i="1" s="1"/>
  <c r="AG1250" i="1"/>
  <c r="AO1250" i="1" s="1"/>
  <c r="AD1251" i="1"/>
  <c r="AL1251" i="1" s="1"/>
  <c r="AE1251" i="1"/>
  <c r="AM1251" i="1" s="1"/>
  <c r="AF1251" i="1"/>
  <c r="AN1251" i="1" s="1"/>
  <c r="AG1251" i="1"/>
  <c r="AO1251" i="1" s="1"/>
  <c r="AD1252" i="1"/>
  <c r="AL1252" i="1" s="1"/>
  <c r="AE1252" i="1"/>
  <c r="AM1252" i="1" s="1"/>
  <c r="AF1252" i="1"/>
  <c r="AN1252" i="1" s="1"/>
  <c r="AG1252" i="1"/>
  <c r="AO1252" i="1" s="1"/>
  <c r="AD1253" i="1"/>
  <c r="AL1253" i="1" s="1"/>
  <c r="AE1253" i="1"/>
  <c r="AM1253" i="1" s="1"/>
  <c r="AF1253" i="1"/>
  <c r="AN1253" i="1" s="1"/>
  <c r="AG1253" i="1"/>
  <c r="AO1253" i="1" s="1"/>
  <c r="AD1254" i="1"/>
  <c r="AL1254" i="1" s="1"/>
  <c r="AE1254" i="1"/>
  <c r="AM1254" i="1" s="1"/>
  <c r="AF1254" i="1"/>
  <c r="AN1254" i="1" s="1"/>
  <c r="AG1254" i="1"/>
  <c r="AO1254" i="1" s="1"/>
  <c r="AD1255" i="1"/>
  <c r="AL1255" i="1" s="1"/>
  <c r="AE1255" i="1"/>
  <c r="AM1255" i="1" s="1"/>
  <c r="AF1255" i="1"/>
  <c r="AN1255" i="1" s="1"/>
  <c r="AG1255" i="1"/>
  <c r="AO1255" i="1" s="1"/>
  <c r="AD1256" i="1"/>
  <c r="AL1256" i="1" s="1"/>
  <c r="AE1256" i="1"/>
  <c r="AM1256" i="1" s="1"/>
  <c r="AF1256" i="1"/>
  <c r="AN1256" i="1" s="1"/>
  <c r="AG1256" i="1"/>
  <c r="AO1256" i="1" s="1"/>
  <c r="AD1257" i="1"/>
  <c r="AL1257" i="1" s="1"/>
  <c r="AE1257" i="1"/>
  <c r="AM1257" i="1" s="1"/>
  <c r="AF1257" i="1"/>
  <c r="AN1257" i="1" s="1"/>
  <c r="AG1257" i="1"/>
  <c r="AO1257" i="1" s="1"/>
  <c r="AD1258" i="1"/>
  <c r="AL1258" i="1" s="1"/>
  <c r="AE1258" i="1"/>
  <c r="AM1258" i="1" s="1"/>
  <c r="AF1258" i="1"/>
  <c r="AN1258" i="1" s="1"/>
  <c r="AG1258" i="1"/>
  <c r="AO1258" i="1" s="1"/>
  <c r="AD1259" i="1"/>
  <c r="AL1259" i="1" s="1"/>
  <c r="AE1259" i="1"/>
  <c r="AM1259" i="1" s="1"/>
  <c r="AF1259" i="1"/>
  <c r="AN1259" i="1" s="1"/>
  <c r="AG1259" i="1"/>
  <c r="AO1259" i="1" s="1"/>
  <c r="AD1260" i="1"/>
  <c r="AL1260" i="1" s="1"/>
  <c r="AE1260" i="1"/>
  <c r="AM1260" i="1" s="1"/>
  <c r="AF1260" i="1"/>
  <c r="AN1260" i="1" s="1"/>
  <c r="AG1260" i="1"/>
  <c r="AO1260" i="1" s="1"/>
  <c r="AD1261" i="1"/>
  <c r="AL1261" i="1" s="1"/>
  <c r="AE1261" i="1"/>
  <c r="AM1261" i="1" s="1"/>
  <c r="AF1261" i="1"/>
  <c r="AN1261" i="1" s="1"/>
  <c r="AG1261" i="1"/>
  <c r="AO1261" i="1" s="1"/>
  <c r="AD1262" i="1"/>
  <c r="AL1262" i="1" s="1"/>
  <c r="AE1262" i="1"/>
  <c r="AM1262" i="1" s="1"/>
  <c r="AF1262" i="1"/>
  <c r="AN1262" i="1" s="1"/>
  <c r="AG1262" i="1"/>
  <c r="AO1262" i="1" s="1"/>
  <c r="AD1263" i="1"/>
  <c r="AL1263" i="1" s="1"/>
  <c r="AE1263" i="1"/>
  <c r="AM1263" i="1" s="1"/>
  <c r="AF1263" i="1"/>
  <c r="AN1263" i="1" s="1"/>
  <c r="AG1263" i="1"/>
  <c r="AO1263" i="1" s="1"/>
  <c r="AD1264" i="1"/>
  <c r="AL1264" i="1" s="1"/>
  <c r="AE1264" i="1"/>
  <c r="AM1264" i="1" s="1"/>
  <c r="AF1264" i="1"/>
  <c r="AN1264" i="1" s="1"/>
  <c r="AG1264" i="1"/>
  <c r="AO1264" i="1" s="1"/>
  <c r="AD1265" i="1"/>
  <c r="AL1265" i="1" s="1"/>
  <c r="AE1265" i="1"/>
  <c r="AM1265" i="1" s="1"/>
  <c r="AF1265" i="1"/>
  <c r="AN1265" i="1" s="1"/>
  <c r="AG1265" i="1"/>
  <c r="AO1265" i="1" s="1"/>
  <c r="AD1266" i="1"/>
  <c r="AL1266" i="1" s="1"/>
  <c r="AE1266" i="1"/>
  <c r="AM1266" i="1" s="1"/>
  <c r="AF1266" i="1"/>
  <c r="AN1266" i="1" s="1"/>
  <c r="AG1266" i="1"/>
  <c r="AO1266" i="1" s="1"/>
  <c r="AD1267" i="1"/>
  <c r="AL1267" i="1" s="1"/>
  <c r="AE1267" i="1"/>
  <c r="AM1267" i="1" s="1"/>
  <c r="AF1267" i="1"/>
  <c r="AN1267" i="1" s="1"/>
  <c r="AG1267" i="1"/>
  <c r="AO1267" i="1" s="1"/>
  <c r="AD1268" i="1"/>
  <c r="AL1268" i="1" s="1"/>
  <c r="AE1268" i="1"/>
  <c r="AM1268" i="1" s="1"/>
  <c r="AF1268" i="1"/>
  <c r="AN1268" i="1" s="1"/>
  <c r="AG1268" i="1"/>
  <c r="AO1268" i="1" s="1"/>
  <c r="AD1269" i="1"/>
  <c r="AL1269" i="1" s="1"/>
  <c r="AE1269" i="1"/>
  <c r="AM1269" i="1" s="1"/>
  <c r="AF1269" i="1"/>
  <c r="AN1269" i="1" s="1"/>
  <c r="AG1269" i="1"/>
  <c r="AO1269" i="1" s="1"/>
  <c r="AD1270" i="1"/>
  <c r="AL1270" i="1" s="1"/>
  <c r="AE1270" i="1"/>
  <c r="AM1270" i="1" s="1"/>
  <c r="AF1270" i="1"/>
  <c r="AN1270" i="1" s="1"/>
  <c r="AG1270" i="1"/>
  <c r="AO1270" i="1" s="1"/>
  <c r="AD1271" i="1"/>
  <c r="AL1271" i="1" s="1"/>
  <c r="AE1271" i="1"/>
  <c r="AM1271" i="1" s="1"/>
  <c r="AF1271" i="1"/>
  <c r="AN1271" i="1" s="1"/>
  <c r="AG1271" i="1"/>
  <c r="AO1271" i="1" s="1"/>
  <c r="AD1272" i="1"/>
  <c r="AL1272" i="1" s="1"/>
  <c r="AE1272" i="1"/>
  <c r="AM1272" i="1" s="1"/>
  <c r="AF1272" i="1"/>
  <c r="AN1272" i="1" s="1"/>
  <c r="AG1272" i="1"/>
  <c r="AO1272" i="1" s="1"/>
  <c r="AD1273" i="1"/>
  <c r="AL1273" i="1" s="1"/>
  <c r="AE1273" i="1"/>
  <c r="AM1273" i="1" s="1"/>
  <c r="AF1273" i="1"/>
  <c r="AN1273" i="1" s="1"/>
  <c r="AG1273" i="1"/>
  <c r="AO1273" i="1" s="1"/>
  <c r="AD1274" i="1"/>
  <c r="AL1274" i="1" s="1"/>
  <c r="AE1274" i="1"/>
  <c r="AM1274" i="1" s="1"/>
  <c r="AF1274" i="1"/>
  <c r="AN1274" i="1" s="1"/>
  <c r="AG1274" i="1"/>
  <c r="AO1274" i="1" s="1"/>
  <c r="AD1275" i="1"/>
  <c r="AL1275" i="1" s="1"/>
  <c r="AE1275" i="1"/>
  <c r="AM1275" i="1" s="1"/>
  <c r="AF1275" i="1"/>
  <c r="AN1275" i="1" s="1"/>
  <c r="AG1275" i="1"/>
  <c r="AO1275" i="1" s="1"/>
  <c r="AD1276" i="1"/>
  <c r="AL1276" i="1" s="1"/>
  <c r="AE1276" i="1"/>
  <c r="AM1276" i="1" s="1"/>
  <c r="AF1276" i="1"/>
  <c r="AN1276" i="1" s="1"/>
  <c r="AG1276" i="1"/>
  <c r="AO1276" i="1" s="1"/>
  <c r="AD1277" i="1"/>
  <c r="AL1277" i="1" s="1"/>
  <c r="AE1277" i="1"/>
  <c r="AM1277" i="1" s="1"/>
  <c r="AF1277" i="1"/>
  <c r="AN1277" i="1" s="1"/>
  <c r="AG1277" i="1"/>
  <c r="AO1277" i="1" s="1"/>
  <c r="AD1278" i="1"/>
  <c r="AL1278" i="1" s="1"/>
  <c r="AE1278" i="1"/>
  <c r="AM1278" i="1" s="1"/>
  <c r="AF1278" i="1"/>
  <c r="AN1278" i="1" s="1"/>
  <c r="AG1278" i="1"/>
  <c r="AO1278" i="1" s="1"/>
  <c r="AD1279" i="1"/>
  <c r="AL1279" i="1" s="1"/>
  <c r="AE1279" i="1"/>
  <c r="AM1279" i="1" s="1"/>
  <c r="AF1279" i="1"/>
  <c r="AN1279" i="1" s="1"/>
  <c r="AG1279" i="1"/>
  <c r="AO1279" i="1" s="1"/>
  <c r="AD1280" i="1"/>
  <c r="AL1280" i="1" s="1"/>
  <c r="AE1280" i="1"/>
  <c r="AM1280" i="1" s="1"/>
  <c r="AF1280" i="1"/>
  <c r="AN1280" i="1" s="1"/>
  <c r="AG1280" i="1"/>
  <c r="AO1280" i="1" s="1"/>
  <c r="AD1281" i="1"/>
  <c r="AL1281" i="1" s="1"/>
  <c r="AE1281" i="1"/>
  <c r="AM1281" i="1" s="1"/>
  <c r="AF1281" i="1"/>
  <c r="AN1281" i="1" s="1"/>
  <c r="AG1281" i="1"/>
  <c r="AO1281" i="1" s="1"/>
  <c r="AD1282" i="1"/>
  <c r="AL1282" i="1" s="1"/>
  <c r="AE1282" i="1"/>
  <c r="AM1282" i="1" s="1"/>
  <c r="AF1282" i="1"/>
  <c r="AN1282" i="1" s="1"/>
  <c r="AG1282" i="1"/>
  <c r="AO1282" i="1" s="1"/>
  <c r="AD1283" i="1"/>
  <c r="AL1283" i="1" s="1"/>
  <c r="AE1283" i="1"/>
  <c r="AM1283" i="1" s="1"/>
  <c r="AF1283" i="1"/>
  <c r="AN1283" i="1" s="1"/>
  <c r="AG1283" i="1"/>
  <c r="AO1283" i="1" s="1"/>
  <c r="AD1284" i="1"/>
  <c r="AL1284" i="1" s="1"/>
  <c r="AE1284" i="1"/>
  <c r="AM1284" i="1" s="1"/>
  <c r="AF1284" i="1"/>
  <c r="AN1284" i="1" s="1"/>
  <c r="AG1284" i="1"/>
  <c r="AO1284" i="1" s="1"/>
  <c r="AD1285" i="1"/>
  <c r="AL1285" i="1" s="1"/>
  <c r="AE1285" i="1"/>
  <c r="AM1285" i="1" s="1"/>
  <c r="AF1285" i="1"/>
  <c r="AN1285" i="1" s="1"/>
  <c r="AG1285" i="1"/>
  <c r="AO1285" i="1" s="1"/>
  <c r="AD1286" i="1"/>
  <c r="AL1286" i="1" s="1"/>
  <c r="AE1286" i="1"/>
  <c r="AM1286" i="1" s="1"/>
  <c r="AF1286" i="1"/>
  <c r="AN1286" i="1" s="1"/>
  <c r="AG1286" i="1"/>
  <c r="AO1286" i="1" s="1"/>
  <c r="AD1287" i="1"/>
  <c r="AL1287" i="1" s="1"/>
  <c r="AE1287" i="1"/>
  <c r="AM1287" i="1" s="1"/>
  <c r="AF1287" i="1"/>
  <c r="AN1287" i="1" s="1"/>
  <c r="AG1287" i="1"/>
  <c r="AO1287" i="1" s="1"/>
  <c r="AD1288" i="1"/>
  <c r="AL1288" i="1" s="1"/>
  <c r="AE1288" i="1"/>
  <c r="AM1288" i="1" s="1"/>
  <c r="AF1288" i="1"/>
  <c r="AN1288" i="1" s="1"/>
  <c r="AG1288" i="1"/>
  <c r="AO1288" i="1" s="1"/>
  <c r="AD1289" i="1"/>
  <c r="AL1289" i="1" s="1"/>
  <c r="AE1289" i="1"/>
  <c r="AM1289" i="1" s="1"/>
  <c r="AF1289" i="1"/>
  <c r="AN1289" i="1" s="1"/>
  <c r="AG1289" i="1"/>
  <c r="AO1289" i="1" s="1"/>
  <c r="AD1290" i="1"/>
  <c r="AL1290" i="1" s="1"/>
  <c r="AE1290" i="1"/>
  <c r="AM1290" i="1" s="1"/>
  <c r="AF1290" i="1"/>
  <c r="AN1290" i="1" s="1"/>
  <c r="AG1290" i="1"/>
  <c r="AO1290" i="1" s="1"/>
  <c r="AD1291" i="1"/>
  <c r="AL1291" i="1" s="1"/>
  <c r="AE1291" i="1"/>
  <c r="AM1291" i="1" s="1"/>
  <c r="AF1291" i="1"/>
  <c r="AN1291" i="1" s="1"/>
  <c r="AG1291" i="1"/>
  <c r="AO1291" i="1" s="1"/>
  <c r="AD1292" i="1"/>
  <c r="AL1292" i="1" s="1"/>
  <c r="AE1292" i="1"/>
  <c r="AM1292" i="1" s="1"/>
  <c r="AF1292" i="1"/>
  <c r="AN1292" i="1" s="1"/>
  <c r="AG1292" i="1"/>
  <c r="AO1292" i="1" s="1"/>
  <c r="AD1293" i="1"/>
  <c r="AL1293" i="1" s="1"/>
  <c r="AE1293" i="1"/>
  <c r="AM1293" i="1" s="1"/>
  <c r="AF1293" i="1"/>
  <c r="AN1293" i="1" s="1"/>
  <c r="AG1293" i="1"/>
  <c r="AO1293" i="1" s="1"/>
  <c r="AD1294" i="1"/>
  <c r="AL1294" i="1" s="1"/>
  <c r="AE1294" i="1"/>
  <c r="AM1294" i="1" s="1"/>
  <c r="AF1294" i="1"/>
  <c r="AN1294" i="1" s="1"/>
  <c r="AG1294" i="1"/>
  <c r="AO1294" i="1" s="1"/>
  <c r="AD1295" i="1"/>
  <c r="AL1295" i="1" s="1"/>
  <c r="AE1295" i="1"/>
  <c r="AM1295" i="1" s="1"/>
  <c r="AF1295" i="1"/>
  <c r="AN1295" i="1" s="1"/>
  <c r="AG1295" i="1"/>
  <c r="AO1295" i="1" s="1"/>
  <c r="AD1296" i="1"/>
  <c r="AL1296" i="1" s="1"/>
  <c r="AE1296" i="1"/>
  <c r="AM1296" i="1" s="1"/>
  <c r="AF1296" i="1"/>
  <c r="AN1296" i="1" s="1"/>
  <c r="AG1296" i="1"/>
  <c r="AO1296" i="1" s="1"/>
  <c r="AD1297" i="1"/>
  <c r="AL1297" i="1" s="1"/>
  <c r="AE1297" i="1"/>
  <c r="AM1297" i="1" s="1"/>
  <c r="AF1297" i="1"/>
  <c r="AN1297" i="1" s="1"/>
  <c r="AG1297" i="1"/>
  <c r="AO1297" i="1" s="1"/>
  <c r="AD1298" i="1"/>
  <c r="AL1298" i="1" s="1"/>
  <c r="AE1298" i="1"/>
  <c r="AM1298" i="1" s="1"/>
  <c r="AF1298" i="1"/>
  <c r="AN1298" i="1" s="1"/>
  <c r="AG1298" i="1"/>
  <c r="AO1298" i="1" s="1"/>
  <c r="AD1299" i="1"/>
  <c r="AL1299" i="1" s="1"/>
  <c r="AE1299" i="1"/>
  <c r="AM1299" i="1" s="1"/>
  <c r="AF1299" i="1"/>
  <c r="AN1299" i="1" s="1"/>
  <c r="AG1299" i="1"/>
  <c r="AO1299" i="1" s="1"/>
  <c r="AD1300" i="1"/>
  <c r="AL1300" i="1" s="1"/>
  <c r="AE1300" i="1"/>
  <c r="AM1300" i="1" s="1"/>
  <c r="AF1300" i="1"/>
  <c r="AN1300" i="1" s="1"/>
  <c r="AG1300" i="1"/>
  <c r="AO1300" i="1" s="1"/>
  <c r="AD1301" i="1"/>
  <c r="AL1301" i="1" s="1"/>
  <c r="AE1301" i="1"/>
  <c r="AM1301" i="1" s="1"/>
  <c r="AF1301" i="1"/>
  <c r="AN1301" i="1" s="1"/>
  <c r="AG1301" i="1"/>
  <c r="AO1301" i="1" s="1"/>
  <c r="AD1302" i="1"/>
  <c r="AL1302" i="1" s="1"/>
  <c r="AE1302" i="1"/>
  <c r="AM1302" i="1" s="1"/>
  <c r="AF1302" i="1"/>
  <c r="AN1302" i="1" s="1"/>
  <c r="AG1302" i="1"/>
  <c r="AO1302" i="1" s="1"/>
  <c r="AD1303" i="1"/>
  <c r="AL1303" i="1" s="1"/>
  <c r="AE1303" i="1"/>
  <c r="AM1303" i="1" s="1"/>
  <c r="AF1303" i="1"/>
  <c r="AN1303" i="1" s="1"/>
  <c r="AG1303" i="1"/>
  <c r="AO1303" i="1" s="1"/>
  <c r="AD1304" i="1"/>
  <c r="AL1304" i="1" s="1"/>
  <c r="AE1304" i="1"/>
  <c r="AM1304" i="1" s="1"/>
  <c r="AF1304" i="1"/>
  <c r="AN1304" i="1" s="1"/>
  <c r="AG1304" i="1"/>
  <c r="AO1304" i="1" s="1"/>
  <c r="AD1305" i="1"/>
  <c r="AL1305" i="1" s="1"/>
  <c r="AE1305" i="1"/>
  <c r="AM1305" i="1" s="1"/>
  <c r="AF1305" i="1"/>
  <c r="AN1305" i="1" s="1"/>
  <c r="AG1305" i="1"/>
  <c r="AO1305" i="1" s="1"/>
  <c r="AD1306" i="1"/>
  <c r="AL1306" i="1" s="1"/>
  <c r="AE1306" i="1"/>
  <c r="AM1306" i="1" s="1"/>
  <c r="AF1306" i="1"/>
  <c r="AN1306" i="1" s="1"/>
  <c r="AG1306" i="1"/>
  <c r="AO1306" i="1" s="1"/>
  <c r="AD1307" i="1"/>
  <c r="AL1307" i="1" s="1"/>
  <c r="AE1307" i="1"/>
  <c r="AM1307" i="1" s="1"/>
  <c r="AF1307" i="1"/>
  <c r="AN1307" i="1" s="1"/>
  <c r="AG1307" i="1"/>
  <c r="AO1307" i="1" s="1"/>
  <c r="AD1308" i="1"/>
  <c r="AL1308" i="1" s="1"/>
  <c r="AE1308" i="1"/>
  <c r="AM1308" i="1" s="1"/>
  <c r="AF1308" i="1"/>
  <c r="AN1308" i="1" s="1"/>
  <c r="AG1308" i="1"/>
  <c r="AO1308" i="1" s="1"/>
  <c r="AD1309" i="1"/>
  <c r="AL1309" i="1" s="1"/>
  <c r="AE1309" i="1"/>
  <c r="AM1309" i="1" s="1"/>
  <c r="AF1309" i="1"/>
  <c r="AN1309" i="1" s="1"/>
  <c r="AG1309" i="1"/>
  <c r="AO1309" i="1" s="1"/>
  <c r="AD1310" i="1"/>
  <c r="AL1310" i="1" s="1"/>
  <c r="AE1310" i="1"/>
  <c r="AM1310" i="1" s="1"/>
  <c r="AF1310" i="1"/>
  <c r="AN1310" i="1" s="1"/>
  <c r="AG1310" i="1"/>
  <c r="AO1310" i="1" s="1"/>
  <c r="AD1311" i="1"/>
  <c r="AL1311" i="1" s="1"/>
  <c r="AE1311" i="1"/>
  <c r="AM1311" i="1" s="1"/>
  <c r="AF1311" i="1"/>
  <c r="AN1311" i="1" s="1"/>
  <c r="AG1311" i="1"/>
  <c r="AO1311" i="1" s="1"/>
  <c r="AD1312" i="1"/>
  <c r="AL1312" i="1" s="1"/>
  <c r="AE1312" i="1"/>
  <c r="AM1312" i="1" s="1"/>
  <c r="AF1312" i="1"/>
  <c r="AN1312" i="1" s="1"/>
  <c r="AG1312" i="1"/>
  <c r="AO1312" i="1" s="1"/>
  <c r="AD1313" i="1"/>
  <c r="AL1313" i="1" s="1"/>
  <c r="AE1313" i="1"/>
  <c r="AM1313" i="1" s="1"/>
  <c r="AF1313" i="1"/>
  <c r="AN1313" i="1" s="1"/>
  <c r="AG1313" i="1"/>
  <c r="AO1313" i="1" s="1"/>
  <c r="AD1314" i="1"/>
  <c r="AL1314" i="1" s="1"/>
  <c r="AE1314" i="1"/>
  <c r="AM1314" i="1" s="1"/>
  <c r="AF1314" i="1"/>
  <c r="AN1314" i="1" s="1"/>
  <c r="AG1314" i="1"/>
  <c r="AO1314" i="1" s="1"/>
  <c r="AD1315" i="1"/>
  <c r="AL1315" i="1" s="1"/>
  <c r="AE1315" i="1"/>
  <c r="AM1315" i="1" s="1"/>
  <c r="AF1315" i="1"/>
  <c r="AN1315" i="1" s="1"/>
  <c r="AG1315" i="1"/>
  <c r="AO1315" i="1" s="1"/>
  <c r="AD1316" i="1"/>
  <c r="AL1316" i="1" s="1"/>
  <c r="AE1316" i="1"/>
  <c r="AM1316" i="1" s="1"/>
  <c r="AF1316" i="1"/>
  <c r="AN1316" i="1" s="1"/>
  <c r="AG1316" i="1"/>
  <c r="AO1316" i="1" s="1"/>
  <c r="AD1317" i="1"/>
  <c r="AL1317" i="1" s="1"/>
  <c r="AE1317" i="1"/>
  <c r="AM1317" i="1" s="1"/>
  <c r="AF1317" i="1"/>
  <c r="AN1317" i="1" s="1"/>
  <c r="AG1317" i="1"/>
  <c r="AO1317" i="1" s="1"/>
  <c r="AD1318" i="1"/>
  <c r="AL1318" i="1" s="1"/>
  <c r="AE1318" i="1"/>
  <c r="AM1318" i="1" s="1"/>
  <c r="AF1318" i="1"/>
  <c r="AN1318" i="1" s="1"/>
  <c r="AG1318" i="1"/>
  <c r="AO1318" i="1" s="1"/>
  <c r="AD1319" i="1"/>
  <c r="AL1319" i="1" s="1"/>
  <c r="AE1319" i="1"/>
  <c r="AM1319" i="1" s="1"/>
  <c r="AF1319" i="1"/>
  <c r="AN1319" i="1" s="1"/>
  <c r="AG1319" i="1"/>
  <c r="AO1319" i="1" s="1"/>
  <c r="AD1320" i="1"/>
  <c r="AL1320" i="1" s="1"/>
  <c r="AE1320" i="1"/>
  <c r="AM1320" i="1" s="1"/>
  <c r="AF1320" i="1"/>
  <c r="AN1320" i="1" s="1"/>
  <c r="AG1320" i="1"/>
  <c r="AO1320" i="1" s="1"/>
  <c r="AD1321" i="1"/>
  <c r="AL1321" i="1" s="1"/>
  <c r="AE1321" i="1"/>
  <c r="AM1321" i="1" s="1"/>
  <c r="AF1321" i="1"/>
  <c r="AN1321" i="1" s="1"/>
  <c r="AG1321" i="1"/>
  <c r="AO1321" i="1" s="1"/>
  <c r="AD1322" i="1"/>
  <c r="AL1322" i="1" s="1"/>
  <c r="AE1322" i="1"/>
  <c r="AM1322" i="1" s="1"/>
  <c r="AF1322" i="1"/>
  <c r="AN1322" i="1" s="1"/>
  <c r="AG1322" i="1"/>
  <c r="AO1322" i="1" s="1"/>
  <c r="AD1323" i="1"/>
  <c r="AL1323" i="1" s="1"/>
  <c r="AE1323" i="1"/>
  <c r="AM1323" i="1" s="1"/>
  <c r="AF1323" i="1"/>
  <c r="AN1323" i="1" s="1"/>
  <c r="AG1323" i="1"/>
  <c r="AO1323" i="1" s="1"/>
  <c r="AD1324" i="1"/>
  <c r="AL1324" i="1" s="1"/>
  <c r="AE1324" i="1"/>
  <c r="AM1324" i="1" s="1"/>
  <c r="AF1324" i="1"/>
  <c r="AN1324" i="1" s="1"/>
  <c r="AG1324" i="1"/>
  <c r="AO1324" i="1" s="1"/>
  <c r="AD1325" i="1"/>
  <c r="AL1325" i="1" s="1"/>
  <c r="AE1325" i="1"/>
  <c r="AM1325" i="1" s="1"/>
  <c r="AF1325" i="1"/>
  <c r="AN1325" i="1" s="1"/>
  <c r="AG1325" i="1"/>
  <c r="AO1325" i="1" s="1"/>
  <c r="AD1326" i="1"/>
  <c r="AL1326" i="1" s="1"/>
  <c r="AE1326" i="1"/>
  <c r="AM1326" i="1" s="1"/>
  <c r="AF1326" i="1"/>
  <c r="AN1326" i="1" s="1"/>
  <c r="AG1326" i="1"/>
  <c r="AO1326" i="1" s="1"/>
  <c r="AD1327" i="1"/>
  <c r="AL1327" i="1" s="1"/>
  <c r="AE1327" i="1"/>
  <c r="AM1327" i="1" s="1"/>
  <c r="AF1327" i="1"/>
  <c r="AN1327" i="1" s="1"/>
  <c r="AG1327" i="1"/>
  <c r="AO1327" i="1" s="1"/>
  <c r="AD1328" i="1"/>
  <c r="AL1328" i="1" s="1"/>
  <c r="AE1328" i="1"/>
  <c r="AM1328" i="1" s="1"/>
  <c r="AF1328" i="1"/>
  <c r="AN1328" i="1" s="1"/>
  <c r="AG1328" i="1"/>
  <c r="AO1328" i="1" s="1"/>
  <c r="AD1329" i="1"/>
  <c r="AL1329" i="1" s="1"/>
  <c r="AE1329" i="1"/>
  <c r="AM1329" i="1" s="1"/>
  <c r="AF1329" i="1"/>
  <c r="AN1329" i="1" s="1"/>
  <c r="AG1329" i="1"/>
  <c r="AO1329" i="1" s="1"/>
  <c r="AD1330" i="1"/>
  <c r="AL1330" i="1" s="1"/>
  <c r="AE1330" i="1"/>
  <c r="AM1330" i="1" s="1"/>
  <c r="AF1330" i="1"/>
  <c r="AN1330" i="1" s="1"/>
  <c r="AG1330" i="1"/>
  <c r="AO1330" i="1" s="1"/>
  <c r="AD1331" i="1"/>
  <c r="AL1331" i="1" s="1"/>
  <c r="AE1331" i="1"/>
  <c r="AM1331" i="1" s="1"/>
  <c r="AF1331" i="1"/>
  <c r="AN1331" i="1" s="1"/>
  <c r="AG1331" i="1"/>
  <c r="AO1331" i="1" s="1"/>
  <c r="AD1332" i="1"/>
  <c r="AL1332" i="1" s="1"/>
  <c r="AE1332" i="1"/>
  <c r="AM1332" i="1" s="1"/>
  <c r="AF1332" i="1"/>
  <c r="AN1332" i="1" s="1"/>
  <c r="AG1332" i="1"/>
  <c r="AO1332" i="1" s="1"/>
  <c r="AD1333" i="1"/>
  <c r="AL1333" i="1" s="1"/>
  <c r="AE1333" i="1"/>
  <c r="AM1333" i="1" s="1"/>
  <c r="AF1333" i="1"/>
  <c r="AN1333" i="1" s="1"/>
  <c r="AG1333" i="1"/>
  <c r="AO1333" i="1" s="1"/>
  <c r="AD1334" i="1"/>
  <c r="AL1334" i="1" s="1"/>
  <c r="AE1334" i="1"/>
  <c r="AM1334" i="1" s="1"/>
  <c r="AF1334" i="1"/>
  <c r="AN1334" i="1" s="1"/>
  <c r="AG1334" i="1"/>
  <c r="AO1334" i="1" s="1"/>
  <c r="AD1335" i="1"/>
  <c r="AL1335" i="1" s="1"/>
  <c r="AE1335" i="1"/>
  <c r="AM1335" i="1" s="1"/>
  <c r="AF1335" i="1"/>
  <c r="AN1335" i="1" s="1"/>
  <c r="AG1335" i="1"/>
  <c r="AO1335" i="1" s="1"/>
  <c r="AD1336" i="1"/>
  <c r="AL1336" i="1" s="1"/>
  <c r="AE1336" i="1"/>
  <c r="AM1336" i="1" s="1"/>
  <c r="AF1336" i="1"/>
  <c r="AN1336" i="1" s="1"/>
  <c r="AG1336" i="1"/>
  <c r="AO1336" i="1" s="1"/>
  <c r="AD1337" i="1"/>
  <c r="AL1337" i="1" s="1"/>
  <c r="AE1337" i="1"/>
  <c r="AM1337" i="1" s="1"/>
  <c r="AF1337" i="1"/>
  <c r="AN1337" i="1" s="1"/>
  <c r="AG1337" i="1"/>
  <c r="AO1337" i="1" s="1"/>
  <c r="AD1338" i="1"/>
  <c r="AL1338" i="1" s="1"/>
  <c r="AE1338" i="1"/>
  <c r="AM1338" i="1" s="1"/>
  <c r="AF1338" i="1"/>
  <c r="AN1338" i="1" s="1"/>
  <c r="AG1338" i="1"/>
  <c r="AO1338" i="1" s="1"/>
  <c r="AD1339" i="1"/>
  <c r="AL1339" i="1" s="1"/>
  <c r="AE1339" i="1"/>
  <c r="AM1339" i="1" s="1"/>
  <c r="AF1339" i="1"/>
  <c r="AN1339" i="1" s="1"/>
  <c r="AG1339" i="1"/>
  <c r="AO1339" i="1" s="1"/>
  <c r="AD1340" i="1"/>
  <c r="AL1340" i="1" s="1"/>
  <c r="AE1340" i="1"/>
  <c r="AM1340" i="1" s="1"/>
  <c r="AF1340" i="1"/>
  <c r="AN1340" i="1" s="1"/>
  <c r="AG1340" i="1"/>
  <c r="AO1340" i="1" s="1"/>
  <c r="AD1341" i="1"/>
  <c r="AL1341" i="1" s="1"/>
  <c r="AE1341" i="1"/>
  <c r="AM1341" i="1" s="1"/>
  <c r="AF1341" i="1"/>
  <c r="AN1341" i="1" s="1"/>
  <c r="AG1341" i="1"/>
  <c r="AO1341" i="1" s="1"/>
  <c r="AD1342" i="1"/>
  <c r="AL1342" i="1" s="1"/>
  <c r="AE1342" i="1"/>
  <c r="AM1342" i="1" s="1"/>
  <c r="AF1342" i="1"/>
  <c r="AN1342" i="1" s="1"/>
  <c r="AG1342" i="1"/>
  <c r="AO1342" i="1" s="1"/>
  <c r="AD1343" i="1"/>
  <c r="AL1343" i="1" s="1"/>
  <c r="AE1343" i="1"/>
  <c r="AM1343" i="1" s="1"/>
  <c r="AF1343" i="1"/>
  <c r="AN1343" i="1" s="1"/>
  <c r="AG1343" i="1"/>
  <c r="AO1343" i="1" s="1"/>
  <c r="AD1344" i="1"/>
  <c r="AL1344" i="1" s="1"/>
  <c r="AE1344" i="1"/>
  <c r="AM1344" i="1" s="1"/>
  <c r="AF1344" i="1"/>
  <c r="AN1344" i="1" s="1"/>
  <c r="AG1344" i="1"/>
  <c r="AO1344" i="1" s="1"/>
  <c r="AD1345" i="1"/>
  <c r="AL1345" i="1" s="1"/>
  <c r="AE1345" i="1"/>
  <c r="AM1345" i="1" s="1"/>
  <c r="AF1345" i="1"/>
  <c r="AN1345" i="1" s="1"/>
  <c r="AG1345" i="1"/>
  <c r="AO1345" i="1" s="1"/>
  <c r="AD1346" i="1"/>
  <c r="AL1346" i="1" s="1"/>
  <c r="AE1346" i="1"/>
  <c r="AM1346" i="1" s="1"/>
  <c r="AF1346" i="1"/>
  <c r="AN1346" i="1" s="1"/>
  <c r="AG1346" i="1"/>
  <c r="AO1346" i="1" s="1"/>
  <c r="AD1347" i="1"/>
  <c r="AL1347" i="1" s="1"/>
  <c r="AE1347" i="1"/>
  <c r="AM1347" i="1" s="1"/>
  <c r="AF1347" i="1"/>
  <c r="AN1347" i="1" s="1"/>
  <c r="AG1347" i="1"/>
  <c r="AO1347" i="1" s="1"/>
  <c r="AD1348" i="1"/>
  <c r="AL1348" i="1" s="1"/>
  <c r="AE1348" i="1"/>
  <c r="AM1348" i="1" s="1"/>
  <c r="AF1348" i="1"/>
  <c r="AN1348" i="1" s="1"/>
  <c r="AG1348" i="1"/>
  <c r="AO1348" i="1" s="1"/>
  <c r="AD1349" i="1"/>
  <c r="AL1349" i="1" s="1"/>
  <c r="AE1349" i="1"/>
  <c r="AM1349" i="1" s="1"/>
  <c r="AF1349" i="1"/>
  <c r="AN1349" i="1" s="1"/>
  <c r="AG1349" i="1"/>
  <c r="AO1349" i="1" s="1"/>
  <c r="AD1350" i="1"/>
  <c r="AL1350" i="1" s="1"/>
  <c r="AE1350" i="1"/>
  <c r="AM1350" i="1" s="1"/>
  <c r="AF1350" i="1"/>
  <c r="AN1350" i="1" s="1"/>
  <c r="AG1350" i="1"/>
  <c r="AO1350" i="1" s="1"/>
  <c r="AD1351" i="1"/>
  <c r="AL1351" i="1" s="1"/>
  <c r="AE1351" i="1"/>
  <c r="AM1351" i="1" s="1"/>
  <c r="AF1351" i="1"/>
  <c r="AN1351" i="1" s="1"/>
  <c r="AG1351" i="1"/>
  <c r="AO1351" i="1" s="1"/>
  <c r="AD1352" i="1"/>
  <c r="AL1352" i="1" s="1"/>
  <c r="AE1352" i="1"/>
  <c r="AM1352" i="1" s="1"/>
  <c r="AF1352" i="1"/>
  <c r="AN1352" i="1" s="1"/>
  <c r="AG1352" i="1"/>
  <c r="AO1352" i="1" s="1"/>
  <c r="AD1353" i="1"/>
  <c r="AL1353" i="1" s="1"/>
  <c r="AE1353" i="1"/>
  <c r="AM1353" i="1" s="1"/>
  <c r="AF1353" i="1"/>
  <c r="AN1353" i="1" s="1"/>
  <c r="AG1353" i="1"/>
  <c r="AO1353" i="1" s="1"/>
  <c r="AD1354" i="1"/>
  <c r="AL1354" i="1" s="1"/>
  <c r="AE1354" i="1"/>
  <c r="AM1354" i="1" s="1"/>
  <c r="AF1354" i="1"/>
  <c r="AN1354" i="1" s="1"/>
  <c r="AG1354" i="1"/>
  <c r="AO1354" i="1" s="1"/>
  <c r="AD1355" i="1"/>
  <c r="AL1355" i="1" s="1"/>
  <c r="AE1355" i="1"/>
  <c r="AM1355" i="1" s="1"/>
  <c r="AF1355" i="1"/>
  <c r="AN1355" i="1" s="1"/>
  <c r="AG1355" i="1"/>
  <c r="AO1355" i="1" s="1"/>
  <c r="AD1356" i="1"/>
  <c r="AL1356" i="1" s="1"/>
  <c r="AE1356" i="1"/>
  <c r="AM1356" i="1" s="1"/>
  <c r="AF1356" i="1"/>
  <c r="AN1356" i="1" s="1"/>
  <c r="AG1356" i="1"/>
  <c r="AO1356" i="1" s="1"/>
  <c r="AD1357" i="1"/>
  <c r="AL1357" i="1" s="1"/>
  <c r="AE1357" i="1"/>
  <c r="AM1357" i="1" s="1"/>
  <c r="AF1357" i="1"/>
  <c r="AN1357" i="1" s="1"/>
  <c r="AG1357" i="1"/>
  <c r="AO1357" i="1" s="1"/>
  <c r="AD1358" i="1"/>
  <c r="AL1358" i="1" s="1"/>
  <c r="AE1358" i="1"/>
  <c r="AM1358" i="1" s="1"/>
  <c r="AF1358" i="1"/>
  <c r="AN1358" i="1" s="1"/>
  <c r="AG1358" i="1"/>
  <c r="AO1358" i="1" s="1"/>
  <c r="AD1359" i="1"/>
  <c r="AL1359" i="1" s="1"/>
  <c r="AE1359" i="1"/>
  <c r="AM1359" i="1" s="1"/>
  <c r="AF1359" i="1"/>
  <c r="AN1359" i="1" s="1"/>
  <c r="AG1359" i="1"/>
  <c r="AO1359" i="1" s="1"/>
  <c r="AD1360" i="1"/>
  <c r="AL1360" i="1" s="1"/>
  <c r="AE1360" i="1"/>
  <c r="AM1360" i="1" s="1"/>
  <c r="AF1360" i="1"/>
  <c r="AN1360" i="1" s="1"/>
  <c r="AG1360" i="1"/>
  <c r="AO1360" i="1" s="1"/>
  <c r="AD1361" i="1"/>
  <c r="AL1361" i="1" s="1"/>
  <c r="AE1361" i="1"/>
  <c r="AM1361" i="1" s="1"/>
  <c r="AF1361" i="1"/>
  <c r="AN1361" i="1" s="1"/>
  <c r="AG1361" i="1"/>
  <c r="AO1361" i="1" s="1"/>
  <c r="AD1362" i="1"/>
  <c r="AL1362" i="1" s="1"/>
  <c r="AE1362" i="1"/>
  <c r="AM1362" i="1" s="1"/>
  <c r="AF1362" i="1"/>
  <c r="AN1362" i="1" s="1"/>
  <c r="AG1362" i="1"/>
  <c r="AO1362" i="1" s="1"/>
  <c r="AD1363" i="1"/>
  <c r="AL1363" i="1" s="1"/>
  <c r="AE1363" i="1"/>
  <c r="AM1363" i="1" s="1"/>
  <c r="AF1363" i="1"/>
  <c r="AN1363" i="1" s="1"/>
  <c r="AG1363" i="1"/>
  <c r="AO1363" i="1" s="1"/>
  <c r="AD1364" i="1"/>
  <c r="AL1364" i="1" s="1"/>
  <c r="AE1364" i="1"/>
  <c r="AM1364" i="1" s="1"/>
  <c r="AF1364" i="1"/>
  <c r="AN1364" i="1" s="1"/>
  <c r="AG1364" i="1"/>
  <c r="AO1364" i="1" s="1"/>
  <c r="AD1365" i="1"/>
  <c r="AL1365" i="1" s="1"/>
  <c r="AE1365" i="1"/>
  <c r="AM1365" i="1" s="1"/>
  <c r="AF1365" i="1"/>
  <c r="AN1365" i="1" s="1"/>
  <c r="AG1365" i="1"/>
  <c r="AO1365" i="1" s="1"/>
  <c r="AD1366" i="1"/>
  <c r="AL1366" i="1" s="1"/>
  <c r="AE1366" i="1"/>
  <c r="AM1366" i="1" s="1"/>
  <c r="AF1366" i="1"/>
  <c r="AN1366" i="1" s="1"/>
  <c r="AG1366" i="1"/>
  <c r="AO1366" i="1" s="1"/>
  <c r="AD1367" i="1"/>
  <c r="AL1367" i="1" s="1"/>
  <c r="AE1367" i="1"/>
  <c r="AM1367" i="1" s="1"/>
  <c r="AF1367" i="1"/>
  <c r="AN1367" i="1" s="1"/>
  <c r="AG1367" i="1"/>
  <c r="AO1367" i="1" s="1"/>
  <c r="AD1368" i="1"/>
  <c r="AL1368" i="1" s="1"/>
  <c r="AE1368" i="1"/>
  <c r="AM1368" i="1" s="1"/>
  <c r="AF1368" i="1"/>
  <c r="AN1368" i="1" s="1"/>
  <c r="AG1368" i="1"/>
  <c r="AO1368" i="1" s="1"/>
  <c r="AD1369" i="1"/>
  <c r="AL1369" i="1" s="1"/>
  <c r="AE1369" i="1"/>
  <c r="AM1369" i="1" s="1"/>
  <c r="AF1369" i="1"/>
  <c r="AN1369" i="1" s="1"/>
  <c r="AG1369" i="1"/>
  <c r="AO1369" i="1" s="1"/>
  <c r="AD1370" i="1"/>
  <c r="AL1370" i="1" s="1"/>
  <c r="AE1370" i="1"/>
  <c r="AM1370" i="1" s="1"/>
  <c r="AF1370" i="1"/>
  <c r="AN1370" i="1" s="1"/>
  <c r="AG1370" i="1"/>
  <c r="AO1370" i="1" s="1"/>
  <c r="AD1371" i="1"/>
  <c r="AL1371" i="1" s="1"/>
  <c r="AE1371" i="1"/>
  <c r="AM1371" i="1" s="1"/>
  <c r="AF1371" i="1"/>
  <c r="AN1371" i="1" s="1"/>
  <c r="AG1371" i="1"/>
  <c r="AO1371" i="1" s="1"/>
  <c r="AD1372" i="1"/>
  <c r="AL1372" i="1" s="1"/>
  <c r="AE1372" i="1"/>
  <c r="AM1372" i="1" s="1"/>
  <c r="AF1372" i="1"/>
  <c r="AN1372" i="1" s="1"/>
  <c r="AG1372" i="1"/>
  <c r="AO1372" i="1" s="1"/>
  <c r="AD1373" i="1"/>
  <c r="AL1373" i="1" s="1"/>
  <c r="AE1373" i="1"/>
  <c r="AM1373" i="1" s="1"/>
  <c r="AF1373" i="1"/>
  <c r="AN1373" i="1" s="1"/>
  <c r="AG1373" i="1"/>
  <c r="AO1373" i="1" s="1"/>
  <c r="AD1374" i="1"/>
  <c r="AL1374" i="1" s="1"/>
  <c r="AE1374" i="1"/>
  <c r="AM1374" i="1" s="1"/>
  <c r="AF1374" i="1"/>
  <c r="AN1374" i="1" s="1"/>
  <c r="AG1374" i="1"/>
  <c r="AO1374" i="1" s="1"/>
  <c r="AD1375" i="1"/>
  <c r="AL1375" i="1" s="1"/>
  <c r="AE1375" i="1"/>
  <c r="AM1375" i="1" s="1"/>
  <c r="AF1375" i="1"/>
  <c r="AN1375" i="1" s="1"/>
  <c r="AG1375" i="1"/>
  <c r="AO1375" i="1" s="1"/>
  <c r="AD1376" i="1"/>
  <c r="AL1376" i="1" s="1"/>
  <c r="AE1376" i="1"/>
  <c r="AM1376" i="1" s="1"/>
  <c r="AF1376" i="1"/>
  <c r="AN1376" i="1" s="1"/>
  <c r="AG1376" i="1"/>
  <c r="AO1376" i="1" s="1"/>
  <c r="AD1377" i="1"/>
  <c r="AL1377" i="1" s="1"/>
  <c r="AE1377" i="1"/>
  <c r="AM1377" i="1" s="1"/>
  <c r="AF1377" i="1"/>
  <c r="AN1377" i="1" s="1"/>
  <c r="AG1377" i="1"/>
  <c r="AO1377" i="1" s="1"/>
  <c r="AD1378" i="1"/>
  <c r="AL1378" i="1" s="1"/>
  <c r="AE1378" i="1"/>
  <c r="AM1378" i="1" s="1"/>
  <c r="AF1378" i="1"/>
  <c r="AN1378" i="1" s="1"/>
  <c r="AG1378" i="1"/>
  <c r="AO1378" i="1" s="1"/>
  <c r="AD1379" i="1"/>
  <c r="AL1379" i="1" s="1"/>
  <c r="AE1379" i="1"/>
  <c r="AM1379" i="1" s="1"/>
  <c r="AF1379" i="1"/>
  <c r="AN1379" i="1" s="1"/>
  <c r="AG1379" i="1"/>
  <c r="AO1379" i="1" s="1"/>
  <c r="AD1380" i="1"/>
  <c r="AL1380" i="1" s="1"/>
  <c r="AE1380" i="1"/>
  <c r="AM1380" i="1" s="1"/>
  <c r="AF1380" i="1"/>
  <c r="AN1380" i="1" s="1"/>
  <c r="AG1380" i="1"/>
  <c r="AO1380" i="1" s="1"/>
  <c r="AD1381" i="1"/>
  <c r="AL1381" i="1" s="1"/>
  <c r="AE1381" i="1"/>
  <c r="AM1381" i="1" s="1"/>
  <c r="AF1381" i="1"/>
  <c r="AN1381" i="1" s="1"/>
  <c r="AG1381" i="1"/>
  <c r="AO1381" i="1" s="1"/>
  <c r="AD1382" i="1"/>
  <c r="AL1382" i="1" s="1"/>
  <c r="AE1382" i="1"/>
  <c r="AM1382" i="1" s="1"/>
  <c r="AF1382" i="1"/>
  <c r="AN1382" i="1" s="1"/>
  <c r="AG1382" i="1"/>
  <c r="AO1382" i="1" s="1"/>
  <c r="AD1383" i="1"/>
  <c r="AL1383" i="1" s="1"/>
  <c r="AE1383" i="1"/>
  <c r="AM1383" i="1" s="1"/>
  <c r="AF1383" i="1"/>
  <c r="AN1383" i="1" s="1"/>
  <c r="AG1383" i="1"/>
  <c r="AO1383" i="1" s="1"/>
  <c r="AD1384" i="1"/>
  <c r="AL1384" i="1" s="1"/>
  <c r="AE1384" i="1"/>
  <c r="AM1384" i="1" s="1"/>
  <c r="AF1384" i="1"/>
  <c r="AN1384" i="1" s="1"/>
  <c r="AG1384" i="1"/>
  <c r="AO1384" i="1" s="1"/>
  <c r="AD1385" i="1"/>
  <c r="AL1385" i="1" s="1"/>
  <c r="AE1385" i="1"/>
  <c r="AM1385" i="1" s="1"/>
  <c r="AF1385" i="1"/>
  <c r="AN1385" i="1" s="1"/>
  <c r="AG1385" i="1"/>
  <c r="AO1385" i="1" s="1"/>
  <c r="AD1386" i="1"/>
  <c r="AL1386" i="1" s="1"/>
  <c r="AE1386" i="1"/>
  <c r="AM1386" i="1" s="1"/>
  <c r="AF1386" i="1"/>
  <c r="AN1386" i="1" s="1"/>
  <c r="AG1386" i="1"/>
  <c r="AO1386" i="1" s="1"/>
  <c r="AD1387" i="1"/>
  <c r="AL1387" i="1" s="1"/>
  <c r="AE1387" i="1"/>
  <c r="AM1387" i="1" s="1"/>
  <c r="AF1387" i="1"/>
  <c r="AN1387" i="1" s="1"/>
  <c r="AG1387" i="1"/>
  <c r="AO1387" i="1" s="1"/>
  <c r="AD1388" i="1"/>
  <c r="AL1388" i="1" s="1"/>
  <c r="AE1388" i="1"/>
  <c r="AM1388" i="1" s="1"/>
  <c r="AF1388" i="1"/>
  <c r="AN1388" i="1" s="1"/>
  <c r="AG1388" i="1"/>
  <c r="AO1388" i="1" s="1"/>
  <c r="AD1389" i="1"/>
  <c r="AL1389" i="1" s="1"/>
  <c r="AE1389" i="1"/>
  <c r="AM1389" i="1" s="1"/>
  <c r="AF1389" i="1"/>
  <c r="AN1389" i="1" s="1"/>
  <c r="AG1389" i="1"/>
  <c r="AO1389" i="1" s="1"/>
  <c r="AD1390" i="1"/>
  <c r="AL1390" i="1" s="1"/>
  <c r="AE1390" i="1"/>
  <c r="AM1390" i="1" s="1"/>
  <c r="AF1390" i="1"/>
  <c r="AN1390" i="1" s="1"/>
  <c r="AG1390" i="1"/>
  <c r="AO1390" i="1" s="1"/>
  <c r="AD1391" i="1"/>
  <c r="AL1391" i="1" s="1"/>
  <c r="AE1391" i="1"/>
  <c r="AM1391" i="1" s="1"/>
  <c r="AF1391" i="1"/>
  <c r="AN1391" i="1" s="1"/>
  <c r="AG1391" i="1"/>
  <c r="AO1391" i="1" s="1"/>
  <c r="AD1392" i="1"/>
  <c r="AL1392" i="1" s="1"/>
  <c r="AE1392" i="1"/>
  <c r="AM1392" i="1" s="1"/>
  <c r="AF1392" i="1"/>
  <c r="AN1392" i="1" s="1"/>
  <c r="AG1392" i="1"/>
  <c r="AO1392" i="1" s="1"/>
  <c r="AD1393" i="1"/>
  <c r="AL1393" i="1" s="1"/>
  <c r="AE1393" i="1"/>
  <c r="AM1393" i="1" s="1"/>
  <c r="AF1393" i="1"/>
  <c r="AN1393" i="1" s="1"/>
  <c r="AG1393" i="1"/>
  <c r="AO1393" i="1" s="1"/>
  <c r="AD1394" i="1"/>
  <c r="AL1394" i="1" s="1"/>
  <c r="AE1394" i="1"/>
  <c r="AM1394" i="1" s="1"/>
  <c r="AF1394" i="1"/>
  <c r="AN1394" i="1" s="1"/>
  <c r="AG1394" i="1"/>
  <c r="AO1394" i="1" s="1"/>
  <c r="AD1395" i="1"/>
  <c r="AL1395" i="1" s="1"/>
  <c r="AE1395" i="1"/>
  <c r="AM1395" i="1" s="1"/>
  <c r="AF1395" i="1"/>
  <c r="AN1395" i="1" s="1"/>
  <c r="AG1395" i="1"/>
  <c r="AO1395" i="1" s="1"/>
  <c r="AD1396" i="1"/>
  <c r="AL1396" i="1" s="1"/>
  <c r="AE1396" i="1"/>
  <c r="AM1396" i="1" s="1"/>
  <c r="AF1396" i="1"/>
  <c r="AN1396" i="1" s="1"/>
  <c r="AG1396" i="1"/>
  <c r="AO1396" i="1" s="1"/>
  <c r="AD1397" i="1"/>
  <c r="AL1397" i="1" s="1"/>
  <c r="AE1397" i="1"/>
  <c r="AM1397" i="1" s="1"/>
  <c r="AF1397" i="1"/>
  <c r="AN1397" i="1" s="1"/>
  <c r="AG1397" i="1"/>
  <c r="AO1397" i="1" s="1"/>
  <c r="AD1398" i="1"/>
  <c r="AL1398" i="1" s="1"/>
  <c r="AE1398" i="1"/>
  <c r="AM1398" i="1" s="1"/>
  <c r="AF1398" i="1"/>
  <c r="AN1398" i="1" s="1"/>
  <c r="AG1398" i="1"/>
  <c r="AO1398" i="1" s="1"/>
  <c r="AD1399" i="1"/>
  <c r="AL1399" i="1" s="1"/>
  <c r="AE1399" i="1"/>
  <c r="AM1399" i="1" s="1"/>
  <c r="AF1399" i="1"/>
  <c r="AN1399" i="1" s="1"/>
  <c r="AG1399" i="1"/>
  <c r="AO1399" i="1" s="1"/>
  <c r="AD1400" i="1"/>
  <c r="AL1400" i="1" s="1"/>
  <c r="AE1400" i="1"/>
  <c r="AM1400" i="1" s="1"/>
  <c r="AF1400" i="1"/>
  <c r="AN1400" i="1" s="1"/>
  <c r="AG1400" i="1"/>
  <c r="AO1400" i="1" s="1"/>
  <c r="AD1401" i="1"/>
  <c r="AL1401" i="1" s="1"/>
  <c r="AE1401" i="1"/>
  <c r="AM1401" i="1" s="1"/>
  <c r="AF1401" i="1"/>
  <c r="AN1401" i="1" s="1"/>
  <c r="AG1401" i="1"/>
  <c r="AO1401" i="1" s="1"/>
  <c r="AD1402" i="1"/>
  <c r="AL1402" i="1" s="1"/>
  <c r="AE1402" i="1"/>
  <c r="AM1402" i="1" s="1"/>
  <c r="AF1402" i="1"/>
  <c r="AN1402" i="1" s="1"/>
  <c r="AG1402" i="1"/>
  <c r="AO1402" i="1" s="1"/>
  <c r="AD1403" i="1"/>
  <c r="AL1403" i="1" s="1"/>
  <c r="AE1403" i="1"/>
  <c r="AM1403" i="1" s="1"/>
  <c r="AF1403" i="1"/>
  <c r="AN1403" i="1" s="1"/>
  <c r="AG1403" i="1"/>
  <c r="AO1403" i="1" s="1"/>
  <c r="AD1404" i="1"/>
  <c r="AL1404" i="1" s="1"/>
  <c r="AE1404" i="1"/>
  <c r="AM1404" i="1" s="1"/>
  <c r="AF1404" i="1"/>
  <c r="AN1404" i="1" s="1"/>
  <c r="AG1404" i="1"/>
  <c r="AO1404" i="1" s="1"/>
  <c r="AD1405" i="1"/>
  <c r="AL1405" i="1" s="1"/>
  <c r="AE1405" i="1"/>
  <c r="AM1405" i="1" s="1"/>
  <c r="AF1405" i="1"/>
  <c r="AN1405" i="1" s="1"/>
  <c r="AG1405" i="1"/>
  <c r="AO1405" i="1" s="1"/>
  <c r="AD1406" i="1"/>
  <c r="AL1406" i="1" s="1"/>
  <c r="AE1406" i="1"/>
  <c r="AM1406" i="1" s="1"/>
  <c r="AF1406" i="1"/>
  <c r="AN1406" i="1" s="1"/>
  <c r="AG1406" i="1"/>
  <c r="AO1406" i="1" s="1"/>
  <c r="AD1407" i="1"/>
  <c r="AL1407" i="1" s="1"/>
  <c r="AE1407" i="1"/>
  <c r="AM1407" i="1" s="1"/>
  <c r="AF1407" i="1"/>
  <c r="AN1407" i="1" s="1"/>
  <c r="AG1407" i="1"/>
  <c r="AO1407" i="1" s="1"/>
  <c r="AD1408" i="1"/>
  <c r="AL1408" i="1" s="1"/>
  <c r="AE1408" i="1"/>
  <c r="AM1408" i="1" s="1"/>
  <c r="AF1408" i="1"/>
  <c r="AN1408" i="1" s="1"/>
  <c r="AG1408" i="1"/>
  <c r="AO1408" i="1" s="1"/>
  <c r="AD1409" i="1"/>
  <c r="AL1409" i="1" s="1"/>
  <c r="AE1409" i="1"/>
  <c r="AM1409" i="1" s="1"/>
  <c r="AF1409" i="1"/>
  <c r="AN1409" i="1" s="1"/>
  <c r="AG1409" i="1"/>
  <c r="AO1409" i="1" s="1"/>
  <c r="AD1410" i="1"/>
  <c r="AL1410" i="1" s="1"/>
  <c r="AE1410" i="1"/>
  <c r="AM1410" i="1" s="1"/>
  <c r="AF1410" i="1"/>
  <c r="AN1410" i="1" s="1"/>
  <c r="AG1410" i="1"/>
  <c r="AO1410" i="1" s="1"/>
  <c r="AD1411" i="1"/>
  <c r="AL1411" i="1" s="1"/>
  <c r="AE1411" i="1"/>
  <c r="AM1411" i="1" s="1"/>
  <c r="AF1411" i="1"/>
  <c r="AN1411" i="1" s="1"/>
  <c r="AG1411" i="1"/>
  <c r="AO1411" i="1" s="1"/>
  <c r="AD1412" i="1"/>
  <c r="AL1412" i="1" s="1"/>
  <c r="AE1412" i="1"/>
  <c r="AM1412" i="1" s="1"/>
  <c r="AF1412" i="1"/>
  <c r="AN1412" i="1" s="1"/>
  <c r="AG1412" i="1"/>
  <c r="AO1412" i="1" s="1"/>
  <c r="AD1413" i="1"/>
  <c r="AL1413" i="1" s="1"/>
  <c r="AE1413" i="1"/>
  <c r="AM1413" i="1" s="1"/>
  <c r="AF1413" i="1"/>
  <c r="AN1413" i="1" s="1"/>
  <c r="AG1413" i="1"/>
  <c r="AO1413" i="1" s="1"/>
  <c r="AD1414" i="1"/>
  <c r="AL1414" i="1" s="1"/>
  <c r="AE1414" i="1"/>
  <c r="AM1414" i="1" s="1"/>
  <c r="AF1414" i="1"/>
  <c r="AN1414" i="1" s="1"/>
  <c r="AG1414" i="1"/>
  <c r="AO1414" i="1" s="1"/>
  <c r="AD1415" i="1"/>
  <c r="AL1415" i="1" s="1"/>
  <c r="AE1415" i="1"/>
  <c r="AM1415" i="1" s="1"/>
  <c r="AF1415" i="1"/>
  <c r="AN1415" i="1" s="1"/>
  <c r="AG1415" i="1"/>
  <c r="AO1415" i="1" s="1"/>
  <c r="AD1416" i="1"/>
  <c r="AL1416" i="1" s="1"/>
  <c r="AE1416" i="1"/>
  <c r="AM1416" i="1" s="1"/>
  <c r="AF1416" i="1"/>
  <c r="AN1416" i="1" s="1"/>
  <c r="AG1416" i="1"/>
  <c r="AO1416" i="1" s="1"/>
  <c r="AD1417" i="1"/>
  <c r="AL1417" i="1" s="1"/>
  <c r="AE1417" i="1"/>
  <c r="AM1417" i="1" s="1"/>
  <c r="AF1417" i="1"/>
  <c r="AN1417" i="1" s="1"/>
  <c r="AG1417" i="1"/>
  <c r="AO1417" i="1" s="1"/>
  <c r="AD1418" i="1"/>
  <c r="AL1418" i="1" s="1"/>
  <c r="AE1418" i="1"/>
  <c r="AM1418" i="1" s="1"/>
  <c r="AF1418" i="1"/>
  <c r="AN1418" i="1" s="1"/>
  <c r="AG1418" i="1"/>
  <c r="AO1418" i="1" s="1"/>
  <c r="AD1419" i="1"/>
  <c r="AL1419" i="1" s="1"/>
  <c r="AE1419" i="1"/>
  <c r="AM1419" i="1" s="1"/>
  <c r="AF1419" i="1"/>
  <c r="AN1419" i="1" s="1"/>
  <c r="AG1419" i="1"/>
  <c r="AO1419" i="1" s="1"/>
  <c r="AD1420" i="1"/>
  <c r="AL1420" i="1" s="1"/>
  <c r="AE1420" i="1"/>
  <c r="AM1420" i="1" s="1"/>
  <c r="AF1420" i="1"/>
  <c r="AN1420" i="1" s="1"/>
  <c r="AG1420" i="1"/>
  <c r="AO1420" i="1" s="1"/>
  <c r="AD1421" i="1"/>
  <c r="AL1421" i="1" s="1"/>
  <c r="AE1421" i="1"/>
  <c r="AM1421" i="1" s="1"/>
  <c r="AF1421" i="1"/>
  <c r="AN1421" i="1" s="1"/>
  <c r="AG1421" i="1"/>
  <c r="AO1421" i="1" s="1"/>
  <c r="AD1422" i="1"/>
  <c r="AL1422" i="1" s="1"/>
  <c r="AE1422" i="1"/>
  <c r="AM1422" i="1" s="1"/>
  <c r="AF1422" i="1"/>
  <c r="AN1422" i="1" s="1"/>
  <c r="AG1422" i="1"/>
  <c r="AO1422" i="1" s="1"/>
  <c r="AD1423" i="1"/>
  <c r="AL1423" i="1" s="1"/>
  <c r="AE1423" i="1"/>
  <c r="AM1423" i="1" s="1"/>
  <c r="AF1423" i="1"/>
  <c r="AN1423" i="1" s="1"/>
  <c r="AG1423" i="1"/>
  <c r="AO1423" i="1" s="1"/>
  <c r="AD1424" i="1"/>
  <c r="AL1424" i="1" s="1"/>
  <c r="AE1424" i="1"/>
  <c r="AM1424" i="1" s="1"/>
  <c r="AF1424" i="1"/>
  <c r="AN1424" i="1" s="1"/>
  <c r="AG1424" i="1"/>
  <c r="AO1424" i="1" s="1"/>
  <c r="AD1425" i="1"/>
  <c r="AL1425" i="1" s="1"/>
  <c r="AE1425" i="1"/>
  <c r="AM1425" i="1" s="1"/>
  <c r="AF1425" i="1"/>
  <c r="AN1425" i="1" s="1"/>
  <c r="AG1425" i="1"/>
  <c r="AO1425" i="1" s="1"/>
  <c r="AD1426" i="1"/>
  <c r="AL1426" i="1" s="1"/>
  <c r="AE1426" i="1"/>
  <c r="AM1426" i="1" s="1"/>
  <c r="AF1426" i="1"/>
  <c r="AN1426" i="1" s="1"/>
  <c r="AG1426" i="1"/>
  <c r="AO1426" i="1" s="1"/>
  <c r="AD1427" i="1"/>
  <c r="AL1427" i="1" s="1"/>
  <c r="AE1427" i="1"/>
  <c r="AM1427" i="1" s="1"/>
  <c r="AF1427" i="1"/>
  <c r="AN1427" i="1" s="1"/>
  <c r="AG1427" i="1"/>
  <c r="AO1427" i="1" s="1"/>
  <c r="AD1428" i="1"/>
  <c r="AL1428" i="1" s="1"/>
  <c r="AE1428" i="1"/>
  <c r="AM1428" i="1" s="1"/>
  <c r="AF1428" i="1"/>
  <c r="AN1428" i="1" s="1"/>
  <c r="AG1428" i="1"/>
  <c r="AO1428" i="1" s="1"/>
  <c r="AD1429" i="1"/>
  <c r="AL1429" i="1" s="1"/>
  <c r="AE1429" i="1"/>
  <c r="AM1429" i="1" s="1"/>
  <c r="AF1429" i="1"/>
  <c r="AN1429" i="1" s="1"/>
  <c r="AG1429" i="1"/>
  <c r="AO1429" i="1" s="1"/>
  <c r="AD1430" i="1"/>
  <c r="AL1430" i="1" s="1"/>
  <c r="AE1430" i="1"/>
  <c r="AM1430" i="1" s="1"/>
  <c r="AF1430" i="1"/>
  <c r="AN1430" i="1" s="1"/>
  <c r="AG1430" i="1"/>
  <c r="AO1430" i="1" s="1"/>
  <c r="AD1431" i="1"/>
  <c r="AL1431" i="1" s="1"/>
  <c r="AE1431" i="1"/>
  <c r="AM1431" i="1" s="1"/>
  <c r="AF1431" i="1"/>
  <c r="AN1431" i="1" s="1"/>
  <c r="AG1431" i="1"/>
  <c r="AO1431" i="1" s="1"/>
  <c r="AD1432" i="1"/>
  <c r="AL1432" i="1" s="1"/>
  <c r="AE1432" i="1"/>
  <c r="AM1432" i="1" s="1"/>
  <c r="AF1432" i="1"/>
  <c r="AN1432" i="1" s="1"/>
  <c r="AG1432" i="1"/>
  <c r="AO1432" i="1" s="1"/>
  <c r="AD1433" i="1"/>
  <c r="AL1433" i="1" s="1"/>
  <c r="AE1433" i="1"/>
  <c r="AM1433" i="1" s="1"/>
  <c r="AF1433" i="1"/>
  <c r="AN1433" i="1" s="1"/>
  <c r="AG1433" i="1"/>
  <c r="AO1433" i="1" s="1"/>
  <c r="AD1434" i="1"/>
  <c r="AL1434" i="1" s="1"/>
  <c r="AE1434" i="1"/>
  <c r="AM1434" i="1" s="1"/>
  <c r="AF1434" i="1"/>
  <c r="AN1434" i="1" s="1"/>
  <c r="AG1434" i="1"/>
  <c r="AO1434" i="1" s="1"/>
  <c r="AD1435" i="1"/>
  <c r="AL1435" i="1" s="1"/>
  <c r="AE1435" i="1"/>
  <c r="AM1435" i="1" s="1"/>
  <c r="AF1435" i="1"/>
  <c r="AN1435" i="1" s="1"/>
  <c r="AG1435" i="1"/>
  <c r="AO1435" i="1" s="1"/>
  <c r="AD1436" i="1"/>
  <c r="AL1436" i="1" s="1"/>
  <c r="AE1436" i="1"/>
  <c r="AM1436" i="1" s="1"/>
  <c r="AF1436" i="1"/>
  <c r="AN1436" i="1" s="1"/>
  <c r="AG1436" i="1"/>
  <c r="AO1436" i="1" s="1"/>
  <c r="AD1437" i="1"/>
  <c r="AL1437" i="1" s="1"/>
  <c r="AE1437" i="1"/>
  <c r="AM1437" i="1" s="1"/>
  <c r="AF1437" i="1"/>
  <c r="AN1437" i="1" s="1"/>
  <c r="AG1437" i="1"/>
  <c r="AO1437" i="1" s="1"/>
  <c r="AD1438" i="1"/>
  <c r="AL1438" i="1" s="1"/>
  <c r="AE1438" i="1"/>
  <c r="AM1438" i="1" s="1"/>
  <c r="AF1438" i="1"/>
  <c r="AN1438" i="1" s="1"/>
  <c r="AG1438" i="1"/>
  <c r="AO1438" i="1" s="1"/>
  <c r="AD1439" i="1"/>
  <c r="AL1439" i="1" s="1"/>
  <c r="AE1439" i="1"/>
  <c r="AM1439" i="1" s="1"/>
  <c r="AF1439" i="1"/>
  <c r="AN1439" i="1" s="1"/>
  <c r="AG1439" i="1"/>
  <c r="AO1439" i="1" s="1"/>
  <c r="AD1440" i="1"/>
  <c r="AL1440" i="1" s="1"/>
  <c r="AE1440" i="1"/>
  <c r="AM1440" i="1" s="1"/>
  <c r="AF1440" i="1"/>
  <c r="AN1440" i="1" s="1"/>
  <c r="AG1440" i="1"/>
  <c r="AO1440" i="1" s="1"/>
  <c r="AD1441" i="1"/>
  <c r="AL1441" i="1" s="1"/>
  <c r="AE1441" i="1"/>
  <c r="AM1441" i="1" s="1"/>
  <c r="AF1441" i="1"/>
  <c r="AN1441" i="1" s="1"/>
  <c r="AG1441" i="1"/>
  <c r="AO1441" i="1" s="1"/>
  <c r="AD1442" i="1"/>
  <c r="AL1442" i="1" s="1"/>
  <c r="AE1442" i="1"/>
  <c r="AM1442" i="1" s="1"/>
  <c r="AF1442" i="1"/>
  <c r="AN1442" i="1" s="1"/>
  <c r="AG1442" i="1"/>
  <c r="AO1442" i="1" s="1"/>
  <c r="AD1443" i="1"/>
  <c r="AL1443" i="1" s="1"/>
  <c r="AE1443" i="1"/>
  <c r="AM1443" i="1" s="1"/>
  <c r="AF1443" i="1"/>
  <c r="AN1443" i="1" s="1"/>
  <c r="AG1443" i="1"/>
  <c r="AO1443" i="1" s="1"/>
  <c r="AD1444" i="1"/>
  <c r="AL1444" i="1" s="1"/>
  <c r="AE1444" i="1"/>
  <c r="AM1444" i="1" s="1"/>
  <c r="AF1444" i="1"/>
  <c r="AN1444" i="1" s="1"/>
  <c r="AG1444" i="1"/>
  <c r="AO1444" i="1" s="1"/>
  <c r="AD1445" i="1"/>
  <c r="AL1445" i="1" s="1"/>
  <c r="AE1445" i="1"/>
  <c r="AM1445" i="1" s="1"/>
  <c r="AF1445" i="1"/>
  <c r="AN1445" i="1" s="1"/>
  <c r="AG1445" i="1"/>
  <c r="AO1445" i="1" s="1"/>
  <c r="AD1446" i="1"/>
  <c r="AL1446" i="1" s="1"/>
  <c r="AE1446" i="1"/>
  <c r="AM1446" i="1" s="1"/>
  <c r="AF1446" i="1"/>
  <c r="AN1446" i="1" s="1"/>
  <c r="AG1446" i="1"/>
  <c r="AO1446" i="1" s="1"/>
  <c r="AD1447" i="1"/>
  <c r="AL1447" i="1" s="1"/>
  <c r="AE1447" i="1"/>
  <c r="AM1447" i="1" s="1"/>
  <c r="AF1447" i="1"/>
  <c r="AN1447" i="1" s="1"/>
  <c r="AG1447" i="1"/>
  <c r="AO1447" i="1" s="1"/>
  <c r="AD1448" i="1"/>
  <c r="AL1448" i="1" s="1"/>
  <c r="AE1448" i="1"/>
  <c r="AM1448" i="1" s="1"/>
  <c r="AF1448" i="1"/>
  <c r="AN1448" i="1" s="1"/>
  <c r="AG1448" i="1"/>
  <c r="AO1448" i="1" s="1"/>
  <c r="AD1449" i="1"/>
  <c r="AL1449" i="1" s="1"/>
  <c r="AE1449" i="1"/>
  <c r="AM1449" i="1" s="1"/>
  <c r="AF1449" i="1"/>
  <c r="AN1449" i="1" s="1"/>
  <c r="AG1449" i="1"/>
  <c r="AO1449" i="1" s="1"/>
  <c r="AD1450" i="1"/>
  <c r="AL1450" i="1" s="1"/>
  <c r="AE1450" i="1"/>
  <c r="AM1450" i="1" s="1"/>
  <c r="AF1450" i="1"/>
  <c r="AN1450" i="1" s="1"/>
  <c r="AG1450" i="1"/>
  <c r="AO1450" i="1" s="1"/>
  <c r="AD1451" i="1"/>
  <c r="AL1451" i="1" s="1"/>
  <c r="AE1451" i="1"/>
  <c r="AM1451" i="1" s="1"/>
  <c r="AF1451" i="1"/>
  <c r="AN1451" i="1" s="1"/>
  <c r="AG1451" i="1"/>
  <c r="AO1451" i="1" s="1"/>
  <c r="AD1452" i="1"/>
  <c r="AL1452" i="1" s="1"/>
  <c r="AE1452" i="1"/>
  <c r="AM1452" i="1" s="1"/>
  <c r="AF1452" i="1"/>
  <c r="AN1452" i="1" s="1"/>
  <c r="AG1452" i="1"/>
  <c r="AO1452" i="1" s="1"/>
  <c r="AD1453" i="1"/>
  <c r="AL1453" i="1" s="1"/>
  <c r="AE1453" i="1"/>
  <c r="AM1453" i="1" s="1"/>
  <c r="AF1453" i="1"/>
  <c r="AN1453" i="1" s="1"/>
  <c r="AG1453" i="1"/>
  <c r="AO1453" i="1" s="1"/>
  <c r="AD1454" i="1"/>
  <c r="AL1454" i="1" s="1"/>
  <c r="AE1454" i="1"/>
  <c r="AM1454" i="1" s="1"/>
  <c r="AF1454" i="1"/>
  <c r="AN1454" i="1" s="1"/>
  <c r="AG1454" i="1"/>
  <c r="AO1454" i="1" s="1"/>
  <c r="AD1455" i="1"/>
  <c r="AL1455" i="1" s="1"/>
  <c r="AE1455" i="1"/>
  <c r="AM1455" i="1" s="1"/>
  <c r="AF1455" i="1"/>
  <c r="AN1455" i="1" s="1"/>
  <c r="AG1455" i="1"/>
  <c r="AO1455" i="1" s="1"/>
  <c r="AD1456" i="1"/>
  <c r="AL1456" i="1" s="1"/>
  <c r="AE1456" i="1"/>
  <c r="AM1456" i="1" s="1"/>
  <c r="AF1456" i="1"/>
  <c r="AN1456" i="1" s="1"/>
  <c r="AG1456" i="1"/>
  <c r="AO1456" i="1" s="1"/>
  <c r="AD1457" i="1"/>
  <c r="AL1457" i="1" s="1"/>
  <c r="AE1457" i="1"/>
  <c r="AM1457" i="1" s="1"/>
  <c r="AF1457" i="1"/>
  <c r="AN1457" i="1" s="1"/>
  <c r="AG1457" i="1"/>
  <c r="AO1457" i="1" s="1"/>
  <c r="AD1458" i="1"/>
  <c r="AL1458" i="1" s="1"/>
  <c r="AE1458" i="1"/>
  <c r="AM1458" i="1" s="1"/>
  <c r="AF1458" i="1"/>
  <c r="AN1458" i="1" s="1"/>
  <c r="AG1458" i="1"/>
  <c r="AO1458" i="1" s="1"/>
  <c r="AD1459" i="1"/>
  <c r="AL1459" i="1" s="1"/>
  <c r="AE1459" i="1"/>
  <c r="AM1459" i="1" s="1"/>
  <c r="AF1459" i="1"/>
  <c r="AN1459" i="1" s="1"/>
  <c r="AG1459" i="1"/>
  <c r="AO1459" i="1" s="1"/>
  <c r="AD1460" i="1"/>
  <c r="AL1460" i="1" s="1"/>
  <c r="AE1460" i="1"/>
  <c r="AM1460" i="1" s="1"/>
  <c r="AF1460" i="1"/>
  <c r="AN1460" i="1" s="1"/>
  <c r="AG1460" i="1"/>
  <c r="AO1460" i="1" s="1"/>
  <c r="AD1461" i="1"/>
  <c r="AL1461" i="1" s="1"/>
  <c r="AE1461" i="1"/>
  <c r="AM1461" i="1" s="1"/>
  <c r="AF1461" i="1"/>
  <c r="AN1461" i="1" s="1"/>
  <c r="AG1461" i="1"/>
  <c r="AO1461" i="1" s="1"/>
  <c r="AD1462" i="1"/>
  <c r="AL1462" i="1" s="1"/>
  <c r="AE1462" i="1"/>
  <c r="AM1462" i="1" s="1"/>
  <c r="AF1462" i="1"/>
  <c r="AN1462" i="1" s="1"/>
  <c r="AG1462" i="1"/>
  <c r="AO1462" i="1" s="1"/>
  <c r="AD1463" i="1"/>
  <c r="AL1463" i="1" s="1"/>
  <c r="AE1463" i="1"/>
  <c r="AM1463" i="1" s="1"/>
  <c r="AF1463" i="1"/>
  <c r="AN1463" i="1" s="1"/>
  <c r="AG1463" i="1"/>
  <c r="AO1463" i="1" s="1"/>
  <c r="AD1464" i="1"/>
  <c r="AL1464" i="1" s="1"/>
  <c r="AE1464" i="1"/>
  <c r="AM1464" i="1" s="1"/>
  <c r="AF1464" i="1"/>
  <c r="AN1464" i="1" s="1"/>
  <c r="AG1464" i="1"/>
  <c r="AO1464" i="1" s="1"/>
  <c r="AD1465" i="1"/>
  <c r="AL1465" i="1" s="1"/>
  <c r="AE1465" i="1"/>
  <c r="AM1465" i="1" s="1"/>
  <c r="AF1465" i="1"/>
  <c r="AN1465" i="1" s="1"/>
  <c r="AG1465" i="1"/>
  <c r="AO1465" i="1" s="1"/>
  <c r="AD1466" i="1"/>
  <c r="AL1466" i="1" s="1"/>
  <c r="AE1466" i="1"/>
  <c r="AM1466" i="1" s="1"/>
  <c r="AF1466" i="1"/>
  <c r="AN1466" i="1" s="1"/>
  <c r="AG1466" i="1"/>
  <c r="AO1466" i="1" s="1"/>
  <c r="AD1467" i="1"/>
  <c r="AL1467" i="1" s="1"/>
  <c r="AE1467" i="1"/>
  <c r="AM1467" i="1" s="1"/>
  <c r="AF1467" i="1"/>
  <c r="AN1467" i="1" s="1"/>
  <c r="AG1467" i="1"/>
  <c r="AO1467" i="1" s="1"/>
  <c r="AD1468" i="1"/>
  <c r="AL1468" i="1" s="1"/>
  <c r="AE1468" i="1"/>
  <c r="AM1468" i="1" s="1"/>
  <c r="AF1468" i="1"/>
  <c r="AN1468" i="1" s="1"/>
  <c r="AG1468" i="1"/>
  <c r="AO1468" i="1" s="1"/>
  <c r="AD1469" i="1"/>
  <c r="AL1469" i="1" s="1"/>
  <c r="AE1469" i="1"/>
  <c r="AM1469" i="1" s="1"/>
  <c r="AF1469" i="1"/>
  <c r="AN1469" i="1" s="1"/>
  <c r="AG1469" i="1"/>
  <c r="AO1469" i="1" s="1"/>
  <c r="AD1470" i="1"/>
  <c r="AL1470" i="1" s="1"/>
  <c r="AE1470" i="1"/>
  <c r="AM1470" i="1" s="1"/>
  <c r="AF1470" i="1"/>
  <c r="AN1470" i="1" s="1"/>
  <c r="AG1470" i="1"/>
  <c r="AO1470" i="1" s="1"/>
  <c r="AD1471" i="1"/>
  <c r="AL1471" i="1" s="1"/>
  <c r="AE1471" i="1"/>
  <c r="AM1471" i="1" s="1"/>
  <c r="AF1471" i="1"/>
  <c r="AN1471" i="1" s="1"/>
  <c r="AG1471" i="1"/>
  <c r="AO1471" i="1" s="1"/>
  <c r="AD1472" i="1"/>
  <c r="AL1472" i="1" s="1"/>
  <c r="AE1472" i="1"/>
  <c r="AM1472" i="1" s="1"/>
  <c r="AF1472" i="1"/>
  <c r="AN1472" i="1" s="1"/>
  <c r="AG1472" i="1"/>
  <c r="AO1472" i="1" s="1"/>
  <c r="AD1473" i="1"/>
  <c r="AL1473" i="1" s="1"/>
  <c r="AE1473" i="1"/>
  <c r="AM1473" i="1" s="1"/>
  <c r="AF1473" i="1"/>
  <c r="AN1473" i="1" s="1"/>
  <c r="AG1473" i="1"/>
  <c r="AO1473" i="1" s="1"/>
  <c r="AD1474" i="1"/>
  <c r="AL1474" i="1" s="1"/>
  <c r="AE1474" i="1"/>
  <c r="AM1474" i="1" s="1"/>
  <c r="AF1474" i="1"/>
  <c r="AN1474" i="1" s="1"/>
  <c r="AG1474" i="1"/>
  <c r="AO1474" i="1" s="1"/>
  <c r="AD1475" i="1"/>
  <c r="AL1475" i="1" s="1"/>
  <c r="AE1475" i="1"/>
  <c r="AM1475" i="1" s="1"/>
  <c r="AF1475" i="1"/>
  <c r="AN1475" i="1" s="1"/>
  <c r="AG1475" i="1"/>
  <c r="AO1475" i="1" s="1"/>
  <c r="AD1476" i="1"/>
  <c r="AL1476" i="1" s="1"/>
  <c r="AE1476" i="1"/>
  <c r="AM1476" i="1" s="1"/>
  <c r="AF1476" i="1"/>
  <c r="AN1476" i="1" s="1"/>
  <c r="AG1476" i="1"/>
  <c r="AO1476" i="1" s="1"/>
  <c r="AD1477" i="1"/>
  <c r="AL1477" i="1" s="1"/>
  <c r="AE1477" i="1"/>
  <c r="AM1477" i="1" s="1"/>
  <c r="AF1477" i="1"/>
  <c r="AN1477" i="1" s="1"/>
  <c r="AG1477" i="1"/>
  <c r="AO1477" i="1" s="1"/>
  <c r="AD1478" i="1"/>
  <c r="AL1478" i="1" s="1"/>
  <c r="AE1478" i="1"/>
  <c r="AM1478" i="1" s="1"/>
  <c r="AF1478" i="1"/>
  <c r="AN1478" i="1" s="1"/>
  <c r="AG1478" i="1"/>
  <c r="AO1478" i="1" s="1"/>
  <c r="AD1479" i="1"/>
  <c r="AL1479" i="1" s="1"/>
  <c r="AE1479" i="1"/>
  <c r="AM1479" i="1" s="1"/>
  <c r="AF1479" i="1"/>
  <c r="AN1479" i="1" s="1"/>
  <c r="AG1479" i="1"/>
  <c r="AO1479" i="1" s="1"/>
  <c r="AD1480" i="1"/>
  <c r="AL1480" i="1" s="1"/>
  <c r="AE1480" i="1"/>
  <c r="AM1480" i="1" s="1"/>
  <c r="AF1480" i="1"/>
  <c r="AN1480" i="1" s="1"/>
  <c r="AG1480" i="1"/>
  <c r="AO1480" i="1" s="1"/>
  <c r="AD1481" i="1"/>
  <c r="AL1481" i="1" s="1"/>
  <c r="AE1481" i="1"/>
  <c r="AM1481" i="1" s="1"/>
  <c r="AF1481" i="1"/>
  <c r="AN1481" i="1" s="1"/>
  <c r="AG1481" i="1"/>
  <c r="AO1481" i="1" s="1"/>
  <c r="AD1482" i="1"/>
  <c r="AL1482" i="1" s="1"/>
  <c r="AE1482" i="1"/>
  <c r="AM1482" i="1" s="1"/>
  <c r="AF1482" i="1"/>
  <c r="AN1482" i="1" s="1"/>
  <c r="AG1482" i="1"/>
  <c r="AO1482" i="1" s="1"/>
  <c r="AD1483" i="1"/>
  <c r="AL1483" i="1" s="1"/>
  <c r="AE1483" i="1"/>
  <c r="AM1483" i="1" s="1"/>
  <c r="AF1483" i="1"/>
  <c r="AN1483" i="1" s="1"/>
  <c r="AG1483" i="1"/>
  <c r="AO1483" i="1" s="1"/>
  <c r="AD1484" i="1"/>
  <c r="AL1484" i="1" s="1"/>
  <c r="AE1484" i="1"/>
  <c r="AM1484" i="1" s="1"/>
  <c r="AF1484" i="1"/>
  <c r="AN1484" i="1" s="1"/>
  <c r="AG1484" i="1"/>
  <c r="AO1484" i="1" s="1"/>
  <c r="AD1485" i="1"/>
  <c r="AL1485" i="1" s="1"/>
  <c r="AE1485" i="1"/>
  <c r="AM1485" i="1" s="1"/>
  <c r="AF1485" i="1"/>
  <c r="AN1485" i="1" s="1"/>
  <c r="AG1485" i="1"/>
  <c r="AO1485" i="1" s="1"/>
  <c r="AD1486" i="1"/>
  <c r="AL1486" i="1" s="1"/>
  <c r="AE1486" i="1"/>
  <c r="AM1486" i="1" s="1"/>
  <c r="AF1486" i="1"/>
  <c r="AN1486" i="1" s="1"/>
  <c r="AG1486" i="1"/>
  <c r="AO1486" i="1" s="1"/>
  <c r="AD1487" i="1"/>
  <c r="AL1487" i="1" s="1"/>
  <c r="AE1487" i="1"/>
  <c r="AM1487" i="1" s="1"/>
  <c r="AF1487" i="1"/>
  <c r="AN1487" i="1" s="1"/>
  <c r="AG1487" i="1"/>
  <c r="AO1487" i="1" s="1"/>
  <c r="AD1488" i="1"/>
  <c r="AL1488" i="1" s="1"/>
  <c r="AE1488" i="1"/>
  <c r="AM1488" i="1" s="1"/>
  <c r="AF1488" i="1"/>
  <c r="AN1488" i="1" s="1"/>
  <c r="AG1488" i="1"/>
  <c r="AO1488" i="1" s="1"/>
  <c r="AD1489" i="1"/>
  <c r="AL1489" i="1" s="1"/>
  <c r="AE1489" i="1"/>
  <c r="AM1489" i="1" s="1"/>
  <c r="AF1489" i="1"/>
  <c r="AN1489" i="1" s="1"/>
  <c r="AG1489" i="1"/>
  <c r="AO1489" i="1" s="1"/>
  <c r="AD1490" i="1"/>
  <c r="AL1490" i="1" s="1"/>
  <c r="AE1490" i="1"/>
  <c r="AM1490" i="1" s="1"/>
  <c r="AF1490" i="1"/>
  <c r="AN1490" i="1" s="1"/>
  <c r="AG1490" i="1"/>
  <c r="AO1490" i="1" s="1"/>
  <c r="AD1491" i="1"/>
  <c r="AL1491" i="1" s="1"/>
  <c r="AE1491" i="1"/>
  <c r="AM1491" i="1" s="1"/>
  <c r="AF1491" i="1"/>
  <c r="AN1491" i="1" s="1"/>
  <c r="AG1491" i="1"/>
  <c r="AO1491" i="1" s="1"/>
  <c r="AD1492" i="1"/>
  <c r="AL1492" i="1" s="1"/>
  <c r="AE1492" i="1"/>
  <c r="AM1492" i="1" s="1"/>
  <c r="AF1492" i="1"/>
  <c r="AN1492" i="1" s="1"/>
  <c r="AG1492" i="1"/>
  <c r="AO1492" i="1" s="1"/>
  <c r="AD1493" i="1"/>
  <c r="AL1493" i="1" s="1"/>
  <c r="AE1493" i="1"/>
  <c r="AM1493" i="1" s="1"/>
  <c r="AF1493" i="1"/>
  <c r="AN1493" i="1" s="1"/>
  <c r="AG1493" i="1"/>
  <c r="AO1493" i="1" s="1"/>
  <c r="AD1494" i="1"/>
  <c r="AL1494" i="1" s="1"/>
  <c r="AE1494" i="1"/>
  <c r="AM1494" i="1" s="1"/>
  <c r="AF1494" i="1"/>
  <c r="AN1494" i="1" s="1"/>
  <c r="AG1494" i="1"/>
  <c r="AO1494" i="1" s="1"/>
  <c r="AD1495" i="1"/>
  <c r="AL1495" i="1" s="1"/>
  <c r="AE1495" i="1"/>
  <c r="AM1495" i="1" s="1"/>
  <c r="AF1495" i="1"/>
  <c r="AN1495" i="1" s="1"/>
  <c r="AG1495" i="1"/>
  <c r="AO1495" i="1" s="1"/>
  <c r="AD1496" i="1"/>
  <c r="AL1496" i="1" s="1"/>
  <c r="AE1496" i="1"/>
  <c r="AM1496" i="1" s="1"/>
  <c r="AF1496" i="1"/>
  <c r="AN1496" i="1" s="1"/>
  <c r="AG1496" i="1"/>
  <c r="AO1496" i="1" s="1"/>
  <c r="AD1497" i="1"/>
  <c r="AL1497" i="1" s="1"/>
  <c r="AE1497" i="1"/>
  <c r="AM1497" i="1" s="1"/>
  <c r="AF1497" i="1"/>
  <c r="AN1497" i="1" s="1"/>
  <c r="AG1497" i="1"/>
  <c r="AO1497" i="1" s="1"/>
  <c r="AD1498" i="1"/>
  <c r="AL1498" i="1" s="1"/>
  <c r="AE1498" i="1"/>
  <c r="AM1498" i="1" s="1"/>
  <c r="AF1498" i="1"/>
  <c r="AN1498" i="1" s="1"/>
  <c r="AG1498" i="1"/>
  <c r="AO1498" i="1" s="1"/>
  <c r="AD1499" i="1"/>
  <c r="AL1499" i="1" s="1"/>
  <c r="AE1499" i="1"/>
  <c r="AM1499" i="1" s="1"/>
  <c r="AF1499" i="1"/>
  <c r="AN1499" i="1" s="1"/>
  <c r="AG1499" i="1"/>
  <c r="AO1499" i="1" s="1"/>
  <c r="AD1500" i="1"/>
  <c r="AL1500" i="1" s="1"/>
  <c r="AE1500" i="1"/>
  <c r="AM1500" i="1" s="1"/>
  <c r="AF1500" i="1"/>
  <c r="AN1500" i="1" s="1"/>
  <c r="AG1500" i="1"/>
  <c r="AO1500" i="1" s="1"/>
  <c r="AD1501" i="1"/>
  <c r="AL1501" i="1" s="1"/>
  <c r="AE1501" i="1"/>
  <c r="AM1501" i="1" s="1"/>
  <c r="AF1501" i="1"/>
  <c r="AN1501" i="1" s="1"/>
  <c r="AG1501" i="1"/>
  <c r="AO1501" i="1" s="1"/>
  <c r="AD1502" i="1"/>
  <c r="AL1502" i="1" s="1"/>
  <c r="AE1502" i="1"/>
  <c r="AM1502" i="1" s="1"/>
  <c r="AF1502" i="1"/>
  <c r="AN1502" i="1" s="1"/>
  <c r="AG1502" i="1"/>
  <c r="AO1502" i="1" s="1"/>
  <c r="AD1503" i="1"/>
  <c r="AL1503" i="1" s="1"/>
  <c r="AE1503" i="1"/>
  <c r="AM1503" i="1" s="1"/>
  <c r="AF1503" i="1"/>
  <c r="AN1503" i="1" s="1"/>
  <c r="AG1503" i="1"/>
  <c r="AO1503" i="1" s="1"/>
  <c r="AD1504" i="1"/>
  <c r="AL1504" i="1" s="1"/>
  <c r="AE1504" i="1"/>
  <c r="AM1504" i="1" s="1"/>
  <c r="AF1504" i="1"/>
  <c r="AN1504" i="1" s="1"/>
  <c r="AG1504" i="1"/>
  <c r="AO1504" i="1" s="1"/>
  <c r="AD1505" i="1"/>
  <c r="AL1505" i="1" s="1"/>
  <c r="AE1505" i="1"/>
  <c r="AM1505" i="1" s="1"/>
  <c r="AF1505" i="1"/>
  <c r="AN1505" i="1" s="1"/>
  <c r="AG1505" i="1"/>
  <c r="AO1505" i="1" s="1"/>
  <c r="AD1506" i="1"/>
  <c r="AL1506" i="1" s="1"/>
  <c r="AE1506" i="1"/>
  <c r="AM1506" i="1" s="1"/>
  <c r="AF1506" i="1"/>
  <c r="AN1506" i="1" s="1"/>
  <c r="AG1506" i="1"/>
  <c r="AO1506" i="1" s="1"/>
  <c r="AD1507" i="1"/>
  <c r="AL1507" i="1" s="1"/>
  <c r="AE1507" i="1"/>
  <c r="AM1507" i="1" s="1"/>
  <c r="AF1507" i="1"/>
  <c r="AN1507" i="1" s="1"/>
  <c r="AG1507" i="1"/>
  <c r="AO1507" i="1" s="1"/>
  <c r="AD1508" i="1"/>
  <c r="AL1508" i="1" s="1"/>
  <c r="AE1508" i="1"/>
  <c r="AM1508" i="1" s="1"/>
  <c r="AF1508" i="1"/>
  <c r="AN1508" i="1" s="1"/>
  <c r="AG1508" i="1"/>
  <c r="AO1508" i="1" s="1"/>
  <c r="AD1509" i="1"/>
  <c r="AL1509" i="1" s="1"/>
  <c r="AE1509" i="1"/>
  <c r="AM1509" i="1" s="1"/>
  <c r="AF1509" i="1"/>
  <c r="AN1509" i="1" s="1"/>
  <c r="AG1509" i="1"/>
  <c r="AO1509" i="1" s="1"/>
  <c r="AD1510" i="1"/>
  <c r="AL1510" i="1" s="1"/>
  <c r="AE1510" i="1"/>
  <c r="AM1510" i="1" s="1"/>
  <c r="AF1510" i="1"/>
  <c r="AN1510" i="1" s="1"/>
  <c r="AG1510" i="1"/>
  <c r="AO1510" i="1" s="1"/>
  <c r="AD1511" i="1"/>
  <c r="AL1511" i="1" s="1"/>
  <c r="AE1511" i="1"/>
  <c r="AM1511" i="1" s="1"/>
  <c r="AF1511" i="1"/>
  <c r="AN1511" i="1" s="1"/>
  <c r="AG1511" i="1"/>
  <c r="AO1511" i="1" s="1"/>
  <c r="AD1512" i="1"/>
  <c r="AL1512" i="1" s="1"/>
  <c r="AE1512" i="1"/>
  <c r="AM1512" i="1" s="1"/>
  <c r="AF1512" i="1"/>
  <c r="AN1512" i="1" s="1"/>
  <c r="AG1512" i="1"/>
  <c r="AO1512" i="1" s="1"/>
  <c r="AD1513" i="1"/>
  <c r="AL1513" i="1" s="1"/>
  <c r="AE1513" i="1"/>
  <c r="AM1513" i="1" s="1"/>
  <c r="AF1513" i="1"/>
  <c r="AN1513" i="1" s="1"/>
  <c r="AG1513" i="1"/>
  <c r="AO1513" i="1" s="1"/>
  <c r="AD1514" i="1"/>
  <c r="AL1514" i="1" s="1"/>
  <c r="AE1514" i="1"/>
  <c r="AM1514" i="1" s="1"/>
  <c r="AF1514" i="1"/>
  <c r="AN1514" i="1" s="1"/>
  <c r="AG1514" i="1"/>
  <c r="AO1514" i="1" s="1"/>
  <c r="AD1515" i="1"/>
  <c r="AL1515" i="1" s="1"/>
  <c r="AE1515" i="1"/>
  <c r="AM1515" i="1" s="1"/>
  <c r="AF1515" i="1"/>
  <c r="AN1515" i="1" s="1"/>
  <c r="AG1515" i="1"/>
  <c r="AO1515" i="1" s="1"/>
  <c r="AD1516" i="1"/>
  <c r="AL1516" i="1" s="1"/>
  <c r="AE1516" i="1"/>
  <c r="AM1516" i="1" s="1"/>
  <c r="AF1516" i="1"/>
  <c r="AN1516" i="1" s="1"/>
  <c r="AG1516" i="1"/>
  <c r="AO1516" i="1" s="1"/>
  <c r="AD1517" i="1"/>
  <c r="AL1517" i="1" s="1"/>
  <c r="AE1517" i="1"/>
  <c r="AM1517" i="1" s="1"/>
  <c r="AF1517" i="1"/>
  <c r="AN1517" i="1" s="1"/>
  <c r="AG1517" i="1"/>
  <c r="AO1517" i="1" s="1"/>
  <c r="AD1518" i="1"/>
  <c r="AL1518" i="1" s="1"/>
  <c r="AE1518" i="1"/>
  <c r="AM1518" i="1" s="1"/>
  <c r="AF1518" i="1"/>
  <c r="AN1518" i="1" s="1"/>
  <c r="AG1518" i="1"/>
  <c r="AO1518" i="1" s="1"/>
  <c r="AD1519" i="1"/>
  <c r="AL1519" i="1" s="1"/>
  <c r="AE1519" i="1"/>
  <c r="AM1519" i="1" s="1"/>
  <c r="AF1519" i="1"/>
  <c r="AN1519" i="1" s="1"/>
  <c r="AG1519" i="1"/>
  <c r="AO1519" i="1" s="1"/>
  <c r="AD1520" i="1"/>
  <c r="AL1520" i="1" s="1"/>
  <c r="AE1520" i="1"/>
  <c r="AM1520" i="1" s="1"/>
  <c r="AF1520" i="1"/>
  <c r="AN1520" i="1" s="1"/>
  <c r="AG1520" i="1"/>
  <c r="AO1520" i="1" s="1"/>
  <c r="AD1521" i="1"/>
  <c r="AL1521" i="1" s="1"/>
  <c r="AE1521" i="1"/>
  <c r="AM1521" i="1" s="1"/>
  <c r="AF1521" i="1"/>
  <c r="AN1521" i="1" s="1"/>
  <c r="AG1521" i="1"/>
  <c r="AO1521" i="1" s="1"/>
  <c r="AD1522" i="1"/>
  <c r="AL1522" i="1" s="1"/>
  <c r="AE1522" i="1"/>
  <c r="AM1522" i="1" s="1"/>
  <c r="AF1522" i="1"/>
  <c r="AN1522" i="1" s="1"/>
  <c r="AG1522" i="1"/>
  <c r="AO1522" i="1" s="1"/>
  <c r="AD1523" i="1"/>
  <c r="AL1523" i="1" s="1"/>
  <c r="AE1523" i="1"/>
  <c r="AM1523" i="1" s="1"/>
  <c r="AF1523" i="1"/>
  <c r="AN1523" i="1" s="1"/>
  <c r="AG1523" i="1"/>
  <c r="AO1523" i="1" s="1"/>
  <c r="AD1524" i="1"/>
  <c r="AL1524" i="1" s="1"/>
  <c r="AE1524" i="1"/>
  <c r="AM1524" i="1" s="1"/>
  <c r="AF1524" i="1"/>
  <c r="AN1524" i="1" s="1"/>
  <c r="AG1524" i="1"/>
  <c r="AO1524" i="1" s="1"/>
  <c r="AD1525" i="1"/>
  <c r="AL1525" i="1" s="1"/>
  <c r="AE1525" i="1"/>
  <c r="AM1525" i="1" s="1"/>
  <c r="AF1525" i="1"/>
  <c r="AN1525" i="1" s="1"/>
  <c r="AG1525" i="1"/>
  <c r="AO1525" i="1" s="1"/>
  <c r="AD1526" i="1"/>
  <c r="AL1526" i="1" s="1"/>
  <c r="AE1526" i="1"/>
  <c r="AM1526" i="1" s="1"/>
  <c r="AF1526" i="1"/>
  <c r="AN1526" i="1" s="1"/>
  <c r="AG1526" i="1"/>
  <c r="AO1526" i="1" s="1"/>
  <c r="AD1527" i="1"/>
  <c r="AL1527" i="1" s="1"/>
  <c r="AE1527" i="1"/>
  <c r="AM1527" i="1" s="1"/>
  <c r="AF1527" i="1"/>
  <c r="AN1527" i="1" s="1"/>
  <c r="AG1527" i="1"/>
  <c r="AO1527" i="1" s="1"/>
  <c r="AD1528" i="1"/>
  <c r="AL1528" i="1" s="1"/>
  <c r="AE1528" i="1"/>
  <c r="AM1528" i="1" s="1"/>
  <c r="AF1528" i="1"/>
  <c r="AN1528" i="1" s="1"/>
  <c r="AG1528" i="1"/>
  <c r="AO1528" i="1" s="1"/>
  <c r="AD1529" i="1"/>
  <c r="AL1529" i="1" s="1"/>
  <c r="AE1529" i="1"/>
  <c r="AM1529" i="1" s="1"/>
  <c r="AF1529" i="1"/>
  <c r="AN1529" i="1" s="1"/>
  <c r="AG1529" i="1"/>
  <c r="AO1529" i="1" s="1"/>
  <c r="AD1530" i="1"/>
  <c r="AL1530" i="1" s="1"/>
  <c r="AE1530" i="1"/>
  <c r="AM1530" i="1" s="1"/>
  <c r="AF1530" i="1"/>
  <c r="AN1530" i="1" s="1"/>
  <c r="AG1530" i="1"/>
  <c r="AO1530" i="1" s="1"/>
  <c r="AD1531" i="1"/>
  <c r="AL1531" i="1" s="1"/>
  <c r="AE1531" i="1"/>
  <c r="AM1531" i="1" s="1"/>
  <c r="AF1531" i="1"/>
  <c r="AN1531" i="1" s="1"/>
  <c r="AG1531" i="1"/>
  <c r="AO1531" i="1" s="1"/>
  <c r="AD1532" i="1"/>
  <c r="AL1532" i="1" s="1"/>
  <c r="AE1532" i="1"/>
  <c r="AM1532" i="1" s="1"/>
  <c r="AF1532" i="1"/>
  <c r="AN1532" i="1" s="1"/>
  <c r="AG1532" i="1"/>
  <c r="AO1532" i="1" s="1"/>
  <c r="AD1533" i="1"/>
  <c r="AL1533" i="1" s="1"/>
  <c r="AE1533" i="1"/>
  <c r="AM1533" i="1" s="1"/>
  <c r="AF1533" i="1"/>
  <c r="AN1533" i="1" s="1"/>
  <c r="AG1533" i="1"/>
  <c r="AO1533" i="1" s="1"/>
  <c r="AD1534" i="1"/>
  <c r="AL1534" i="1" s="1"/>
  <c r="AE1534" i="1"/>
  <c r="AM1534" i="1" s="1"/>
  <c r="AF1534" i="1"/>
  <c r="AN1534" i="1" s="1"/>
  <c r="AG1534" i="1"/>
  <c r="AO1534" i="1" s="1"/>
  <c r="AD1535" i="1"/>
  <c r="AL1535" i="1" s="1"/>
  <c r="AE1535" i="1"/>
  <c r="AM1535" i="1" s="1"/>
  <c r="AF1535" i="1"/>
  <c r="AN1535" i="1" s="1"/>
  <c r="AG1535" i="1"/>
  <c r="AO1535" i="1" s="1"/>
  <c r="AD1536" i="1"/>
  <c r="AL1536" i="1" s="1"/>
  <c r="AE1536" i="1"/>
  <c r="AM1536" i="1" s="1"/>
  <c r="AF1536" i="1"/>
  <c r="AN1536" i="1" s="1"/>
  <c r="AG1536" i="1"/>
  <c r="AO1536" i="1" s="1"/>
  <c r="AD1537" i="1"/>
  <c r="AL1537" i="1" s="1"/>
  <c r="AE1537" i="1"/>
  <c r="AM1537" i="1" s="1"/>
  <c r="AF1537" i="1"/>
  <c r="AN1537" i="1" s="1"/>
  <c r="AG1537" i="1"/>
  <c r="AO1537" i="1" s="1"/>
  <c r="AD1538" i="1"/>
  <c r="AL1538" i="1" s="1"/>
  <c r="AE1538" i="1"/>
  <c r="AM1538" i="1" s="1"/>
  <c r="AF1538" i="1"/>
  <c r="AN1538" i="1" s="1"/>
  <c r="AG1538" i="1"/>
  <c r="AO1538" i="1" s="1"/>
  <c r="AD1539" i="1"/>
  <c r="AL1539" i="1" s="1"/>
  <c r="AE1539" i="1"/>
  <c r="AM1539" i="1" s="1"/>
  <c r="AF1539" i="1"/>
  <c r="AN1539" i="1" s="1"/>
  <c r="AG1539" i="1"/>
  <c r="AO1539" i="1" s="1"/>
  <c r="AD1540" i="1"/>
  <c r="AL1540" i="1" s="1"/>
  <c r="AE1540" i="1"/>
  <c r="AM1540" i="1" s="1"/>
  <c r="AF1540" i="1"/>
  <c r="AN1540" i="1" s="1"/>
  <c r="AG1540" i="1"/>
  <c r="AO1540" i="1" s="1"/>
  <c r="AD1541" i="1"/>
  <c r="AL1541" i="1" s="1"/>
  <c r="AE1541" i="1"/>
  <c r="AM1541" i="1" s="1"/>
  <c r="AF1541" i="1"/>
  <c r="AN1541" i="1" s="1"/>
  <c r="AG1541" i="1"/>
  <c r="AO1541" i="1" s="1"/>
  <c r="AD1542" i="1"/>
  <c r="AL1542" i="1" s="1"/>
  <c r="AE1542" i="1"/>
  <c r="AM1542" i="1" s="1"/>
  <c r="AF1542" i="1"/>
  <c r="AN1542" i="1" s="1"/>
  <c r="AG1542" i="1"/>
  <c r="AO1542" i="1" s="1"/>
  <c r="AD1543" i="1"/>
  <c r="AL1543" i="1" s="1"/>
  <c r="AE1543" i="1"/>
  <c r="AM1543" i="1" s="1"/>
  <c r="AF1543" i="1"/>
  <c r="AN1543" i="1" s="1"/>
  <c r="AG1543" i="1"/>
  <c r="AO1543" i="1" s="1"/>
  <c r="AD1544" i="1"/>
  <c r="AL1544" i="1" s="1"/>
  <c r="AE1544" i="1"/>
  <c r="AM1544" i="1" s="1"/>
  <c r="AF1544" i="1"/>
  <c r="AN1544" i="1" s="1"/>
  <c r="AG1544" i="1"/>
  <c r="AO1544" i="1" s="1"/>
  <c r="AD1545" i="1"/>
  <c r="AL1545" i="1" s="1"/>
  <c r="AE1545" i="1"/>
  <c r="AM1545" i="1" s="1"/>
  <c r="AF1545" i="1"/>
  <c r="AN1545" i="1" s="1"/>
  <c r="AG1545" i="1"/>
  <c r="AO1545" i="1" s="1"/>
  <c r="AD1546" i="1"/>
  <c r="AL1546" i="1" s="1"/>
  <c r="AE1546" i="1"/>
  <c r="AM1546" i="1" s="1"/>
  <c r="AF1546" i="1"/>
  <c r="AN1546" i="1" s="1"/>
  <c r="AG1546" i="1"/>
  <c r="AO1546" i="1" s="1"/>
  <c r="AD1547" i="1"/>
  <c r="AL1547" i="1" s="1"/>
  <c r="AE1547" i="1"/>
  <c r="AM1547" i="1" s="1"/>
  <c r="AF1547" i="1"/>
  <c r="AN1547" i="1" s="1"/>
  <c r="AG1547" i="1"/>
  <c r="AO1547" i="1" s="1"/>
  <c r="AD1548" i="1"/>
  <c r="AL1548" i="1" s="1"/>
  <c r="AE1548" i="1"/>
  <c r="AM1548" i="1" s="1"/>
  <c r="AF1548" i="1"/>
  <c r="AN1548" i="1" s="1"/>
  <c r="AG1548" i="1"/>
  <c r="AO1548" i="1" s="1"/>
  <c r="AD1549" i="1"/>
  <c r="AL1549" i="1" s="1"/>
  <c r="AE1549" i="1"/>
  <c r="AM1549" i="1" s="1"/>
  <c r="AF1549" i="1"/>
  <c r="AN1549" i="1" s="1"/>
  <c r="AG1549" i="1"/>
  <c r="AO1549" i="1" s="1"/>
  <c r="AD1550" i="1"/>
  <c r="AL1550" i="1" s="1"/>
  <c r="AE1550" i="1"/>
  <c r="AM1550" i="1" s="1"/>
  <c r="AF1550" i="1"/>
  <c r="AN1550" i="1" s="1"/>
  <c r="AG1550" i="1"/>
  <c r="AO1550" i="1" s="1"/>
  <c r="AD1551" i="1"/>
  <c r="AL1551" i="1" s="1"/>
  <c r="AE1551" i="1"/>
  <c r="AM1551" i="1" s="1"/>
  <c r="AF1551" i="1"/>
  <c r="AN1551" i="1" s="1"/>
  <c r="AG1551" i="1"/>
  <c r="AO1551" i="1" s="1"/>
  <c r="AD1552" i="1"/>
  <c r="AL1552" i="1" s="1"/>
  <c r="AE1552" i="1"/>
  <c r="AM1552" i="1" s="1"/>
  <c r="AF1552" i="1"/>
  <c r="AN1552" i="1" s="1"/>
  <c r="AG1552" i="1"/>
  <c r="AO1552" i="1" s="1"/>
  <c r="AD1553" i="1"/>
  <c r="AL1553" i="1" s="1"/>
  <c r="AE1553" i="1"/>
  <c r="AM1553" i="1" s="1"/>
  <c r="AF1553" i="1"/>
  <c r="AN1553" i="1" s="1"/>
  <c r="AG1553" i="1"/>
  <c r="AO1553" i="1" s="1"/>
  <c r="AD1554" i="1"/>
  <c r="AL1554" i="1" s="1"/>
  <c r="AE1554" i="1"/>
  <c r="AM1554" i="1" s="1"/>
  <c r="AF1554" i="1"/>
  <c r="AN1554" i="1" s="1"/>
  <c r="AG1554" i="1"/>
  <c r="AO1554" i="1" s="1"/>
  <c r="AD1555" i="1"/>
  <c r="AL1555" i="1" s="1"/>
  <c r="AE1555" i="1"/>
  <c r="AM1555" i="1" s="1"/>
  <c r="AF1555" i="1"/>
  <c r="AN1555" i="1" s="1"/>
  <c r="AG1555" i="1"/>
  <c r="AO1555" i="1" s="1"/>
  <c r="AD1556" i="1"/>
  <c r="AL1556" i="1" s="1"/>
  <c r="AE1556" i="1"/>
  <c r="AM1556" i="1" s="1"/>
  <c r="AF1556" i="1"/>
  <c r="AN1556" i="1" s="1"/>
  <c r="AG1556" i="1"/>
  <c r="AO1556" i="1" s="1"/>
  <c r="AD1557" i="1"/>
  <c r="AL1557" i="1" s="1"/>
  <c r="AE1557" i="1"/>
  <c r="AM1557" i="1" s="1"/>
  <c r="AF1557" i="1"/>
  <c r="AN1557" i="1" s="1"/>
  <c r="AG1557" i="1"/>
  <c r="AO1557" i="1" s="1"/>
  <c r="AD1558" i="1"/>
  <c r="AL1558" i="1" s="1"/>
  <c r="AE1558" i="1"/>
  <c r="AM1558" i="1" s="1"/>
  <c r="AF1558" i="1"/>
  <c r="AN1558" i="1" s="1"/>
  <c r="AG1558" i="1"/>
  <c r="AO1558" i="1" s="1"/>
  <c r="AD1559" i="1"/>
  <c r="AL1559" i="1" s="1"/>
  <c r="AE1559" i="1"/>
  <c r="AM1559" i="1" s="1"/>
  <c r="AF1559" i="1"/>
  <c r="AN1559" i="1" s="1"/>
  <c r="AG1559" i="1"/>
  <c r="AO1559" i="1" s="1"/>
  <c r="AD1560" i="1"/>
  <c r="AL1560" i="1" s="1"/>
  <c r="AE1560" i="1"/>
  <c r="AM1560" i="1" s="1"/>
  <c r="AF1560" i="1"/>
  <c r="AN1560" i="1" s="1"/>
  <c r="AG1560" i="1"/>
  <c r="AO1560" i="1" s="1"/>
  <c r="AD1561" i="1"/>
  <c r="AL1561" i="1" s="1"/>
  <c r="AE1561" i="1"/>
  <c r="AM1561" i="1" s="1"/>
  <c r="AF1561" i="1"/>
  <c r="AN1561" i="1" s="1"/>
  <c r="AG1561" i="1"/>
  <c r="AO1561" i="1" s="1"/>
  <c r="AD1562" i="1"/>
  <c r="AL1562" i="1" s="1"/>
  <c r="AE1562" i="1"/>
  <c r="AM1562" i="1" s="1"/>
  <c r="AF1562" i="1"/>
  <c r="AN1562" i="1" s="1"/>
  <c r="AG1562" i="1"/>
  <c r="AO1562" i="1" s="1"/>
  <c r="AD1563" i="1"/>
  <c r="AL1563" i="1" s="1"/>
  <c r="AE1563" i="1"/>
  <c r="AM1563" i="1" s="1"/>
  <c r="AF1563" i="1"/>
  <c r="AN1563" i="1" s="1"/>
  <c r="AG1563" i="1"/>
  <c r="AO1563" i="1" s="1"/>
  <c r="AD1564" i="1"/>
  <c r="AL1564" i="1" s="1"/>
  <c r="AE1564" i="1"/>
  <c r="AM1564" i="1" s="1"/>
  <c r="AF1564" i="1"/>
  <c r="AN1564" i="1" s="1"/>
  <c r="AG1564" i="1"/>
  <c r="AO1564" i="1" s="1"/>
  <c r="AD1565" i="1"/>
  <c r="AL1565" i="1" s="1"/>
  <c r="AE1565" i="1"/>
  <c r="AM1565" i="1" s="1"/>
  <c r="AF1565" i="1"/>
  <c r="AN1565" i="1" s="1"/>
  <c r="AG1565" i="1"/>
  <c r="AO1565" i="1" s="1"/>
  <c r="AD1566" i="1"/>
  <c r="AL1566" i="1" s="1"/>
  <c r="AE1566" i="1"/>
  <c r="AM1566" i="1" s="1"/>
  <c r="AF1566" i="1"/>
  <c r="AN1566" i="1" s="1"/>
  <c r="AG1566" i="1"/>
  <c r="AO1566" i="1" s="1"/>
  <c r="AD1567" i="1"/>
  <c r="AL1567" i="1" s="1"/>
  <c r="AE1567" i="1"/>
  <c r="AM1567" i="1" s="1"/>
  <c r="AF1567" i="1"/>
  <c r="AN1567" i="1" s="1"/>
  <c r="AG1567" i="1"/>
  <c r="AO1567" i="1" s="1"/>
  <c r="AD1568" i="1"/>
  <c r="AL1568" i="1" s="1"/>
  <c r="AE1568" i="1"/>
  <c r="AM1568" i="1" s="1"/>
  <c r="AF1568" i="1"/>
  <c r="AN1568" i="1" s="1"/>
  <c r="AG1568" i="1"/>
  <c r="AO1568" i="1" s="1"/>
  <c r="AD1569" i="1"/>
  <c r="AL1569" i="1" s="1"/>
  <c r="AE1569" i="1"/>
  <c r="AM1569" i="1" s="1"/>
  <c r="AF1569" i="1"/>
  <c r="AN1569" i="1" s="1"/>
  <c r="AG1569" i="1"/>
  <c r="AO1569" i="1" s="1"/>
  <c r="AD1570" i="1"/>
  <c r="AL1570" i="1" s="1"/>
  <c r="AE1570" i="1"/>
  <c r="AM1570" i="1" s="1"/>
  <c r="AF1570" i="1"/>
  <c r="AN1570" i="1" s="1"/>
  <c r="AG1570" i="1"/>
  <c r="AO1570" i="1" s="1"/>
  <c r="AD1571" i="1"/>
  <c r="AL1571" i="1" s="1"/>
  <c r="AE1571" i="1"/>
  <c r="AM1571" i="1" s="1"/>
  <c r="AF1571" i="1"/>
  <c r="AN1571" i="1" s="1"/>
  <c r="AG1571" i="1"/>
  <c r="AO1571" i="1" s="1"/>
  <c r="AD1572" i="1"/>
  <c r="AL1572" i="1" s="1"/>
  <c r="AE1572" i="1"/>
  <c r="AM1572" i="1" s="1"/>
  <c r="AF1572" i="1"/>
  <c r="AN1572" i="1" s="1"/>
  <c r="AG1572" i="1"/>
  <c r="AO1572" i="1" s="1"/>
  <c r="AD1573" i="1"/>
  <c r="AL1573" i="1" s="1"/>
  <c r="AE1573" i="1"/>
  <c r="AM1573" i="1" s="1"/>
  <c r="AF1573" i="1"/>
  <c r="AN1573" i="1" s="1"/>
  <c r="AG1573" i="1"/>
  <c r="AO1573" i="1" s="1"/>
  <c r="AD1574" i="1"/>
  <c r="AL1574" i="1" s="1"/>
  <c r="AE1574" i="1"/>
  <c r="AM1574" i="1" s="1"/>
  <c r="AF1574" i="1"/>
  <c r="AN1574" i="1" s="1"/>
  <c r="AG1574" i="1"/>
  <c r="AO1574" i="1" s="1"/>
  <c r="AD1575" i="1"/>
  <c r="AL1575" i="1" s="1"/>
  <c r="AE1575" i="1"/>
  <c r="AM1575" i="1" s="1"/>
  <c r="AF1575" i="1"/>
  <c r="AN1575" i="1" s="1"/>
  <c r="AG1575" i="1"/>
  <c r="AO1575" i="1" s="1"/>
  <c r="AD1576" i="1"/>
  <c r="AL1576" i="1" s="1"/>
  <c r="AE1576" i="1"/>
  <c r="AM1576" i="1" s="1"/>
  <c r="AF1576" i="1"/>
  <c r="AN1576" i="1" s="1"/>
  <c r="AG1576" i="1"/>
  <c r="AO1576" i="1" s="1"/>
  <c r="AD1577" i="1"/>
  <c r="AL1577" i="1" s="1"/>
  <c r="AE1577" i="1"/>
  <c r="AM1577" i="1" s="1"/>
  <c r="AF1577" i="1"/>
  <c r="AN1577" i="1" s="1"/>
  <c r="AG1577" i="1"/>
  <c r="AO1577" i="1" s="1"/>
  <c r="AD1578" i="1"/>
  <c r="AL1578" i="1" s="1"/>
  <c r="AE1578" i="1"/>
  <c r="AM1578" i="1" s="1"/>
  <c r="AF1578" i="1"/>
  <c r="AN1578" i="1" s="1"/>
  <c r="AG1578" i="1"/>
  <c r="AO1578" i="1" s="1"/>
  <c r="AD1579" i="1"/>
  <c r="AL1579" i="1" s="1"/>
  <c r="AE1579" i="1"/>
  <c r="AM1579" i="1" s="1"/>
  <c r="AF1579" i="1"/>
  <c r="AN1579" i="1" s="1"/>
  <c r="AG1579" i="1"/>
  <c r="AO1579" i="1" s="1"/>
  <c r="AD1580" i="1"/>
  <c r="AL1580" i="1" s="1"/>
  <c r="AE1580" i="1"/>
  <c r="AM1580" i="1" s="1"/>
  <c r="AF1580" i="1"/>
  <c r="AN1580" i="1" s="1"/>
  <c r="AG1580" i="1"/>
  <c r="AO1580" i="1" s="1"/>
  <c r="AD1581" i="1"/>
  <c r="AL1581" i="1" s="1"/>
  <c r="AE1581" i="1"/>
  <c r="AM1581" i="1" s="1"/>
  <c r="AF1581" i="1"/>
  <c r="AN1581" i="1" s="1"/>
  <c r="AG1581" i="1"/>
  <c r="AO1581" i="1" s="1"/>
  <c r="AD1582" i="1"/>
  <c r="AL1582" i="1" s="1"/>
  <c r="AE1582" i="1"/>
  <c r="AM1582" i="1" s="1"/>
  <c r="AF1582" i="1"/>
  <c r="AN1582" i="1" s="1"/>
  <c r="AG1582" i="1"/>
  <c r="AO1582" i="1" s="1"/>
  <c r="AD1583" i="1"/>
  <c r="AL1583" i="1" s="1"/>
  <c r="AE1583" i="1"/>
  <c r="AM1583" i="1" s="1"/>
  <c r="AF1583" i="1"/>
  <c r="AN1583" i="1" s="1"/>
  <c r="AG1583" i="1"/>
  <c r="AO1583" i="1" s="1"/>
  <c r="AE6" i="1"/>
  <c r="AM6" i="1" s="1"/>
  <c r="AF6" i="1"/>
  <c r="AN6" i="1" s="1"/>
  <c r="AG6" i="1"/>
  <c r="AO6" i="1" s="1"/>
  <c r="AD6" i="1"/>
  <c r="AL6" i="1" s="1"/>
  <c r="R4" i="1"/>
  <c r="S4" i="1"/>
  <c r="T4" i="1"/>
  <c r="U4" i="1"/>
  <c r="R5" i="1"/>
  <c r="S5" i="1"/>
  <c r="T5" i="1"/>
  <c r="U5" i="1"/>
  <c r="R6" i="1"/>
  <c r="S6" i="1"/>
  <c r="T6" i="1"/>
  <c r="U6" i="1"/>
  <c r="R7" i="1"/>
  <c r="S7" i="1"/>
  <c r="T7" i="1"/>
  <c r="U7" i="1"/>
  <c r="R8" i="1"/>
  <c r="S8" i="1"/>
  <c r="T8" i="1"/>
  <c r="U8" i="1"/>
  <c r="R9" i="1"/>
  <c r="S9" i="1"/>
  <c r="T9" i="1"/>
  <c r="U9" i="1"/>
  <c r="R10" i="1"/>
  <c r="S10" i="1"/>
  <c r="T10" i="1"/>
  <c r="U10" i="1"/>
  <c r="R11" i="1"/>
  <c r="S11" i="1"/>
  <c r="T11" i="1"/>
  <c r="U11" i="1"/>
  <c r="R12" i="1"/>
  <c r="S12" i="1"/>
  <c r="T12" i="1"/>
  <c r="U12" i="1"/>
  <c r="R13" i="1"/>
  <c r="S13" i="1"/>
  <c r="T13" i="1"/>
  <c r="U13" i="1"/>
  <c r="R14" i="1"/>
  <c r="S14" i="1"/>
  <c r="T14" i="1"/>
  <c r="U14" i="1"/>
  <c r="R15" i="1"/>
  <c r="S15" i="1"/>
  <c r="T15" i="1"/>
  <c r="U15" i="1"/>
  <c r="R16" i="1"/>
  <c r="S16" i="1"/>
  <c r="T16" i="1"/>
  <c r="U16" i="1"/>
  <c r="R17" i="1"/>
  <c r="S17" i="1"/>
  <c r="T17" i="1"/>
  <c r="U17" i="1"/>
  <c r="R18" i="1"/>
  <c r="S18" i="1"/>
  <c r="T18" i="1"/>
  <c r="U18" i="1"/>
  <c r="R19" i="1"/>
  <c r="S19" i="1"/>
  <c r="T19" i="1"/>
  <c r="U19" i="1"/>
  <c r="R20" i="1"/>
  <c r="S20" i="1"/>
  <c r="T20" i="1"/>
  <c r="U20" i="1"/>
  <c r="R21" i="1"/>
  <c r="S21" i="1"/>
  <c r="T21" i="1"/>
  <c r="U21" i="1"/>
  <c r="R22" i="1"/>
  <c r="S22" i="1"/>
  <c r="T22" i="1"/>
  <c r="U22" i="1"/>
  <c r="R23" i="1"/>
  <c r="S23" i="1"/>
  <c r="T23" i="1"/>
  <c r="U23" i="1"/>
  <c r="R24" i="1"/>
  <c r="S24" i="1"/>
  <c r="T24" i="1"/>
  <c r="U24" i="1"/>
  <c r="R25" i="1"/>
  <c r="S25" i="1"/>
  <c r="T25" i="1"/>
  <c r="U25" i="1"/>
  <c r="R26" i="1"/>
  <c r="S26" i="1"/>
  <c r="T26" i="1"/>
  <c r="U26" i="1"/>
  <c r="R27" i="1"/>
  <c r="S27" i="1"/>
  <c r="T27" i="1"/>
  <c r="U27" i="1"/>
  <c r="R28" i="1"/>
  <c r="S28" i="1"/>
  <c r="T28" i="1"/>
  <c r="U28" i="1"/>
  <c r="R29" i="1"/>
  <c r="S29" i="1"/>
  <c r="T29" i="1"/>
  <c r="U29" i="1"/>
  <c r="R30" i="1"/>
  <c r="S30" i="1"/>
  <c r="T30" i="1"/>
  <c r="U30" i="1"/>
  <c r="R31" i="1"/>
  <c r="S31" i="1"/>
  <c r="T31" i="1"/>
  <c r="U31" i="1"/>
  <c r="R32" i="1"/>
  <c r="S32" i="1"/>
  <c r="T32" i="1"/>
  <c r="U32" i="1"/>
  <c r="R33" i="1"/>
  <c r="S33" i="1"/>
  <c r="T33" i="1"/>
  <c r="U33" i="1"/>
  <c r="R34" i="1"/>
  <c r="S34" i="1"/>
  <c r="T34" i="1"/>
  <c r="U34" i="1"/>
  <c r="R35" i="1"/>
  <c r="S35" i="1"/>
  <c r="T35" i="1"/>
  <c r="U35" i="1"/>
  <c r="R36" i="1"/>
  <c r="S36" i="1"/>
  <c r="T36" i="1"/>
  <c r="U36" i="1"/>
  <c r="R37" i="1"/>
  <c r="S37" i="1"/>
  <c r="T37" i="1"/>
  <c r="U37" i="1"/>
  <c r="R38" i="1"/>
  <c r="Z38" i="1" s="1"/>
  <c r="S38" i="1"/>
  <c r="T38" i="1"/>
  <c r="U38" i="1"/>
  <c r="R39" i="1"/>
  <c r="S39" i="1"/>
  <c r="T39" i="1"/>
  <c r="U39" i="1"/>
  <c r="R40" i="1"/>
  <c r="S40" i="1"/>
  <c r="T40" i="1"/>
  <c r="U40" i="1"/>
  <c r="AC40" i="1" s="1"/>
  <c r="R41" i="1"/>
  <c r="S41" i="1"/>
  <c r="T41" i="1"/>
  <c r="U41" i="1"/>
  <c r="R42" i="1"/>
  <c r="S42" i="1"/>
  <c r="T42" i="1"/>
  <c r="U42" i="1"/>
  <c r="R43" i="1"/>
  <c r="S43" i="1"/>
  <c r="T43" i="1"/>
  <c r="AB43" i="1" s="1"/>
  <c r="U43" i="1"/>
  <c r="R44" i="1"/>
  <c r="S44" i="1"/>
  <c r="T44" i="1"/>
  <c r="U44" i="1"/>
  <c r="R45" i="1"/>
  <c r="S45" i="1"/>
  <c r="T45" i="1"/>
  <c r="U45" i="1"/>
  <c r="R46" i="1"/>
  <c r="Z46" i="1" s="1"/>
  <c r="S46" i="1"/>
  <c r="T46" i="1"/>
  <c r="U46" i="1"/>
  <c r="R47" i="1"/>
  <c r="S47" i="1"/>
  <c r="T47" i="1"/>
  <c r="U47" i="1"/>
  <c r="R48" i="1"/>
  <c r="S48" i="1"/>
  <c r="T48" i="1"/>
  <c r="U48" i="1"/>
  <c r="AC48" i="1" s="1"/>
  <c r="R49" i="1"/>
  <c r="S49" i="1"/>
  <c r="T49" i="1"/>
  <c r="U49" i="1"/>
  <c r="R50" i="1"/>
  <c r="S50" i="1"/>
  <c r="T50" i="1"/>
  <c r="U50" i="1"/>
  <c r="R51" i="1"/>
  <c r="S51" i="1"/>
  <c r="T51" i="1"/>
  <c r="AB51" i="1" s="1"/>
  <c r="U51" i="1"/>
  <c r="R52" i="1"/>
  <c r="S52" i="1"/>
  <c r="T52" i="1"/>
  <c r="U52" i="1"/>
  <c r="R53" i="1"/>
  <c r="S53" i="1"/>
  <c r="T53" i="1"/>
  <c r="U53" i="1"/>
  <c r="R54" i="1"/>
  <c r="Z54" i="1" s="1"/>
  <c r="S54" i="1"/>
  <c r="T54" i="1"/>
  <c r="U54" i="1"/>
  <c r="R55" i="1"/>
  <c r="S55" i="1"/>
  <c r="T55" i="1"/>
  <c r="U55" i="1"/>
  <c r="R56" i="1"/>
  <c r="S56" i="1"/>
  <c r="T56" i="1"/>
  <c r="U56" i="1"/>
  <c r="AC56" i="1" s="1"/>
  <c r="R57" i="1"/>
  <c r="S57" i="1"/>
  <c r="T57" i="1"/>
  <c r="U57" i="1"/>
  <c r="R58" i="1"/>
  <c r="S58" i="1"/>
  <c r="T58" i="1"/>
  <c r="U58" i="1"/>
  <c r="R59" i="1"/>
  <c r="S59" i="1"/>
  <c r="T59" i="1"/>
  <c r="AB59" i="1" s="1"/>
  <c r="U59" i="1"/>
  <c r="R60" i="1"/>
  <c r="S60" i="1"/>
  <c r="T60" i="1"/>
  <c r="U60" i="1"/>
  <c r="R61" i="1"/>
  <c r="S61" i="1"/>
  <c r="T61" i="1"/>
  <c r="U61" i="1"/>
  <c r="R62" i="1"/>
  <c r="Z62" i="1" s="1"/>
  <c r="S62" i="1"/>
  <c r="T62" i="1"/>
  <c r="U62" i="1"/>
  <c r="R63" i="1"/>
  <c r="S63" i="1"/>
  <c r="T63" i="1"/>
  <c r="U63" i="1"/>
  <c r="R64" i="1"/>
  <c r="S64" i="1"/>
  <c r="T64" i="1"/>
  <c r="U64" i="1"/>
  <c r="AC64" i="1" s="1"/>
  <c r="R65" i="1"/>
  <c r="S65" i="1"/>
  <c r="T65" i="1"/>
  <c r="U65" i="1"/>
  <c r="R66" i="1"/>
  <c r="S66" i="1"/>
  <c r="T66" i="1"/>
  <c r="U66" i="1"/>
  <c r="R67" i="1"/>
  <c r="S67" i="1"/>
  <c r="T67" i="1"/>
  <c r="AB67" i="1" s="1"/>
  <c r="U67" i="1"/>
  <c r="R68" i="1"/>
  <c r="S68" i="1"/>
  <c r="T68" i="1"/>
  <c r="U68" i="1"/>
  <c r="R69" i="1"/>
  <c r="S69" i="1"/>
  <c r="T69" i="1"/>
  <c r="U69" i="1"/>
  <c r="R70" i="1"/>
  <c r="Z70" i="1" s="1"/>
  <c r="S70" i="1"/>
  <c r="T70" i="1"/>
  <c r="U70" i="1"/>
  <c r="R71" i="1"/>
  <c r="S71" i="1"/>
  <c r="T71" i="1"/>
  <c r="U71" i="1"/>
  <c r="R72" i="1"/>
  <c r="S72" i="1"/>
  <c r="T72" i="1"/>
  <c r="U72" i="1"/>
  <c r="AC72" i="1" s="1"/>
  <c r="R73" i="1"/>
  <c r="S73" i="1"/>
  <c r="T73" i="1"/>
  <c r="U73" i="1"/>
  <c r="R74" i="1"/>
  <c r="S74" i="1"/>
  <c r="T74" i="1"/>
  <c r="U74" i="1"/>
  <c r="R75" i="1"/>
  <c r="S75" i="1"/>
  <c r="T75" i="1"/>
  <c r="AB75" i="1" s="1"/>
  <c r="U75" i="1"/>
  <c r="R76" i="1"/>
  <c r="S76" i="1"/>
  <c r="T76" i="1"/>
  <c r="U76" i="1"/>
  <c r="R77" i="1"/>
  <c r="S77" i="1"/>
  <c r="T77" i="1"/>
  <c r="U77" i="1"/>
  <c r="R78" i="1"/>
  <c r="Z78" i="1" s="1"/>
  <c r="S78" i="1"/>
  <c r="T78" i="1"/>
  <c r="U78" i="1"/>
  <c r="R79" i="1"/>
  <c r="S79" i="1"/>
  <c r="T79" i="1"/>
  <c r="U79" i="1"/>
  <c r="R80" i="1"/>
  <c r="S80" i="1"/>
  <c r="T80" i="1"/>
  <c r="U80" i="1"/>
  <c r="AC80" i="1" s="1"/>
  <c r="R81" i="1"/>
  <c r="S81" i="1"/>
  <c r="T81" i="1"/>
  <c r="U81" i="1"/>
  <c r="R82" i="1"/>
  <c r="S82" i="1"/>
  <c r="T82" i="1"/>
  <c r="U82" i="1"/>
  <c r="R83" i="1"/>
  <c r="S83" i="1"/>
  <c r="T83" i="1"/>
  <c r="AB83" i="1" s="1"/>
  <c r="U83" i="1"/>
  <c r="R84" i="1"/>
  <c r="S84" i="1"/>
  <c r="T84" i="1"/>
  <c r="U84" i="1"/>
  <c r="R85" i="1"/>
  <c r="S85" i="1"/>
  <c r="T85" i="1"/>
  <c r="U85" i="1"/>
  <c r="R86" i="1"/>
  <c r="Z86" i="1" s="1"/>
  <c r="S86" i="1"/>
  <c r="T86" i="1"/>
  <c r="U86" i="1"/>
  <c r="R87" i="1"/>
  <c r="S87" i="1"/>
  <c r="T87" i="1"/>
  <c r="U87" i="1"/>
  <c r="R88" i="1"/>
  <c r="S88" i="1"/>
  <c r="T88" i="1"/>
  <c r="U88" i="1"/>
  <c r="AC88" i="1" s="1"/>
  <c r="R89" i="1"/>
  <c r="S89" i="1"/>
  <c r="T89" i="1"/>
  <c r="U89" i="1"/>
  <c r="R90" i="1"/>
  <c r="S90" i="1"/>
  <c r="T90" i="1"/>
  <c r="U90" i="1"/>
  <c r="R91" i="1"/>
  <c r="S91" i="1"/>
  <c r="T91" i="1"/>
  <c r="AB91" i="1" s="1"/>
  <c r="U91" i="1"/>
  <c r="R92" i="1"/>
  <c r="S92" i="1"/>
  <c r="T92" i="1"/>
  <c r="U92" i="1"/>
  <c r="R93" i="1"/>
  <c r="S93" i="1"/>
  <c r="T93" i="1"/>
  <c r="U93" i="1"/>
  <c r="R94" i="1"/>
  <c r="Z94" i="1" s="1"/>
  <c r="S94" i="1"/>
  <c r="T94" i="1"/>
  <c r="U94" i="1"/>
  <c r="R95" i="1"/>
  <c r="S95" i="1"/>
  <c r="T95" i="1"/>
  <c r="U95" i="1"/>
  <c r="R96" i="1"/>
  <c r="S96" i="1"/>
  <c r="T96" i="1"/>
  <c r="U96" i="1"/>
  <c r="AC96" i="1" s="1"/>
  <c r="R97" i="1"/>
  <c r="S97" i="1"/>
  <c r="T97" i="1"/>
  <c r="U97" i="1"/>
  <c r="R98" i="1"/>
  <c r="S98" i="1"/>
  <c r="T98" i="1"/>
  <c r="U98" i="1"/>
  <c r="R99" i="1"/>
  <c r="S99" i="1"/>
  <c r="T99" i="1"/>
  <c r="AB99" i="1" s="1"/>
  <c r="U99" i="1"/>
  <c r="R100" i="1"/>
  <c r="S100" i="1"/>
  <c r="T100" i="1"/>
  <c r="U100" i="1"/>
  <c r="R101" i="1"/>
  <c r="S101" i="1"/>
  <c r="T101" i="1"/>
  <c r="U101" i="1"/>
  <c r="R102" i="1"/>
  <c r="Z102" i="1" s="1"/>
  <c r="S102" i="1"/>
  <c r="T102" i="1"/>
  <c r="U102" i="1"/>
  <c r="R103" i="1"/>
  <c r="S103" i="1"/>
  <c r="T103" i="1"/>
  <c r="U103" i="1"/>
  <c r="R104" i="1"/>
  <c r="S104" i="1"/>
  <c r="T104" i="1"/>
  <c r="U104" i="1"/>
  <c r="AC104" i="1" s="1"/>
  <c r="R105" i="1"/>
  <c r="S105" i="1"/>
  <c r="T105" i="1"/>
  <c r="U105" i="1"/>
  <c r="R106" i="1"/>
  <c r="S106" i="1"/>
  <c r="T106" i="1"/>
  <c r="U106" i="1"/>
  <c r="R107" i="1"/>
  <c r="S107" i="1"/>
  <c r="T107" i="1"/>
  <c r="AB107" i="1" s="1"/>
  <c r="U107" i="1"/>
  <c r="R108" i="1"/>
  <c r="S108" i="1"/>
  <c r="T108" i="1"/>
  <c r="U108" i="1"/>
  <c r="R109" i="1"/>
  <c r="S109" i="1"/>
  <c r="T109" i="1"/>
  <c r="U109" i="1"/>
  <c r="R110" i="1"/>
  <c r="Z110" i="1" s="1"/>
  <c r="S110" i="1"/>
  <c r="T110" i="1"/>
  <c r="U110" i="1"/>
  <c r="R111" i="1"/>
  <c r="S111" i="1"/>
  <c r="T111" i="1"/>
  <c r="U111" i="1"/>
  <c r="R112" i="1"/>
  <c r="S112" i="1"/>
  <c r="T112" i="1"/>
  <c r="U112" i="1"/>
  <c r="AC112" i="1" s="1"/>
  <c r="R113" i="1"/>
  <c r="S113" i="1"/>
  <c r="T113" i="1"/>
  <c r="U113" i="1"/>
  <c r="R114" i="1"/>
  <c r="S114" i="1"/>
  <c r="T114" i="1"/>
  <c r="U114" i="1"/>
  <c r="R115" i="1"/>
  <c r="S115" i="1"/>
  <c r="T115" i="1"/>
  <c r="AB115" i="1" s="1"/>
  <c r="U115" i="1"/>
  <c r="R116" i="1"/>
  <c r="S116" i="1"/>
  <c r="T116" i="1"/>
  <c r="U116" i="1"/>
  <c r="R117" i="1"/>
  <c r="S117" i="1"/>
  <c r="T117" i="1"/>
  <c r="U117" i="1"/>
  <c r="R118" i="1"/>
  <c r="Z118" i="1" s="1"/>
  <c r="S118" i="1"/>
  <c r="T118" i="1"/>
  <c r="U118" i="1"/>
  <c r="R119" i="1"/>
  <c r="S119" i="1"/>
  <c r="T119" i="1"/>
  <c r="U119" i="1"/>
  <c r="R120" i="1"/>
  <c r="S120" i="1"/>
  <c r="T120" i="1"/>
  <c r="U120" i="1"/>
  <c r="AC120" i="1" s="1"/>
  <c r="R121" i="1"/>
  <c r="S121" i="1"/>
  <c r="T121" i="1"/>
  <c r="U121" i="1"/>
  <c r="R122" i="1"/>
  <c r="S122" i="1"/>
  <c r="T122" i="1"/>
  <c r="U122" i="1"/>
  <c r="R123" i="1"/>
  <c r="S123" i="1"/>
  <c r="T123" i="1"/>
  <c r="AB123" i="1" s="1"/>
  <c r="U123" i="1"/>
  <c r="R124" i="1"/>
  <c r="S124" i="1"/>
  <c r="T124" i="1"/>
  <c r="U124" i="1"/>
  <c r="R125" i="1"/>
  <c r="S125" i="1"/>
  <c r="T125" i="1"/>
  <c r="U125" i="1"/>
  <c r="R126" i="1"/>
  <c r="Z126" i="1" s="1"/>
  <c r="S126" i="1"/>
  <c r="T126" i="1"/>
  <c r="U126" i="1"/>
  <c r="R127" i="1"/>
  <c r="S127" i="1"/>
  <c r="T127" i="1"/>
  <c r="U127" i="1"/>
  <c r="R128" i="1"/>
  <c r="S128" i="1"/>
  <c r="T128" i="1"/>
  <c r="U128" i="1"/>
  <c r="AC128" i="1" s="1"/>
  <c r="R129" i="1"/>
  <c r="S129" i="1"/>
  <c r="T129" i="1"/>
  <c r="U129" i="1"/>
  <c r="R130" i="1"/>
  <c r="S130" i="1"/>
  <c r="T130" i="1"/>
  <c r="U130" i="1"/>
  <c r="R131" i="1"/>
  <c r="S131" i="1"/>
  <c r="T131" i="1"/>
  <c r="AB131" i="1" s="1"/>
  <c r="U131" i="1"/>
  <c r="R132" i="1"/>
  <c r="S132" i="1"/>
  <c r="T132" i="1"/>
  <c r="U132" i="1"/>
  <c r="R133" i="1"/>
  <c r="S133" i="1"/>
  <c r="T133" i="1"/>
  <c r="U133" i="1"/>
  <c r="R134" i="1"/>
  <c r="Z134" i="1" s="1"/>
  <c r="S134" i="1"/>
  <c r="T134" i="1"/>
  <c r="U134" i="1"/>
  <c r="R135" i="1"/>
  <c r="S135" i="1"/>
  <c r="T135" i="1"/>
  <c r="U135" i="1"/>
  <c r="R136" i="1"/>
  <c r="S136" i="1"/>
  <c r="T136" i="1"/>
  <c r="U136" i="1"/>
  <c r="AC136" i="1" s="1"/>
  <c r="R137" i="1"/>
  <c r="S137" i="1"/>
  <c r="T137" i="1"/>
  <c r="U137" i="1"/>
  <c r="R138" i="1"/>
  <c r="S138" i="1"/>
  <c r="T138" i="1"/>
  <c r="U138" i="1"/>
  <c r="R139" i="1"/>
  <c r="S139" i="1"/>
  <c r="T139" i="1"/>
  <c r="AB139" i="1" s="1"/>
  <c r="U139" i="1"/>
  <c r="R140" i="1"/>
  <c r="S140" i="1"/>
  <c r="T140" i="1"/>
  <c r="U140" i="1"/>
  <c r="R141" i="1"/>
  <c r="S141" i="1"/>
  <c r="T141" i="1"/>
  <c r="U141" i="1"/>
  <c r="R142" i="1"/>
  <c r="Z142" i="1" s="1"/>
  <c r="S142" i="1"/>
  <c r="T142" i="1"/>
  <c r="U142" i="1"/>
  <c r="R143" i="1"/>
  <c r="S143" i="1"/>
  <c r="T143" i="1"/>
  <c r="U143" i="1"/>
  <c r="R144" i="1"/>
  <c r="S144" i="1"/>
  <c r="T144" i="1"/>
  <c r="U144" i="1"/>
  <c r="AC144" i="1" s="1"/>
  <c r="R145" i="1"/>
  <c r="S145" i="1"/>
  <c r="T145" i="1"/>
  <c r="U145" i="1"/>
  <c r="R146" i="1"/>
  <c r="S146" i="1"/>
  <c r="T146" i="1"/>
  <c r="U146" i="1"/>
  <c r="R147" i="1"/>
  <c r="S147" i="1"/>
  <c r="T147" i="1"/>
  <c r="AB147" i="1" s="1"/>
  <c r="U147" i="1"/>
  <c r="R148" i="1"/>
  <c r="S148" i="1"/>
  <c r="T148" i="1"/>
  <c r="U148" i="1"/>
  <c r="R149" i="1"/>
  <c r="S149" i="1"/>
  <c r="T149" i="1"/>
  <c r="U149" i="1"/>
  <c r="R150" i="1"/>
  <c r="Z150" i="1" s="1"/>
  <c r="S150" i="1"/>
  <c r="T150" i="1"/>
  <c r="U150" i="1"/>
  <c r="R151" i="1"/>
  <c r="S151" i="1"/>
  <c r="T151" i="1"/>
  <c r="U151" i="1"/>
  <c r="R152" i="1"/>
  <c r="S152" i="1"/>
  <c r="T152" i="1"/>
  <c r="U152" i="1"/>
  <c r="AC152" i="1" s="1"/>
  <c r="R153" i="1"/>
  <c r="S153" i="1"/>
  <c r="T153" i="1"/>
  <c r="U153" i="1"/>
  <c r="R154" i="1"/>
  <c r="S154" i="1"/>
  <c r="T154" i="1"/>
  <c r="U154" i="1"/>
  <c r="R155" i="1"/>
  <c r="S155" i="1"/>
  <c r="T155" i="1"/>
  <c r="AB155" i="1" s="1"/>
  <c r="U155" i="1"/>
  <c r="R156" i="1"/>
  <c r="S156" i="1"/>
  <c r="T156" i="1"/>
  <c r="U156" i="1"/>
  <c r="R157" i="1"/>
  <c r="S157" i="1"/>
  <c r="T157" i="1"/>
  <c r="U157" i="1"/>
  <c r="R158" i="1"/>
  <c r="Z158" i="1" s="1"/>
  <c r="S158" i="1"/>
  <c r="T158" i="1"/>
  <c r="U158" i="1"/>
  <c r="R159" i="1"/>
  <c r="S159" i="1"/>
  <c r="T159" i="1"/>
  <c r="U159" i="1"/>
  <c r="R160" i="1"/>
  <c r="S160" i="1"/>
  <c r="T160" i="1"/>
  <c r="U160" i="1"/>
  <c r="AC160" i="1" s="1"/>
  <c r="R161" i="1"/>
  <c r="S161" i="1"/>
  <c r="T161" i="1"/>
  <c r="U161" i="1"/>
  <c r="R162" i="1"/>
  <c r="S162" i="1"/>
  <c r="T162" i="1"/>
  <c r="U162" i="1"/>
  <c r="R163" i="1"/>
  <c r="S163" i="1"/>
  <c r="T163" i="1"/>
  <c r="AB163" i="1" s="1"/>
  <c r="U163" i="1"/>
  <c r="R164" i="1"/>
  <c r="S164" i="1"/>
  <c r="T164" i="1"/>
  <c r="U164" i="1"/>
  <c r="R165" i="1"/>
  <c r="S165" i="1"/>
  <c r="T165" i="1"/>
  <c r="U165" i="1"/>
  <c r="R166" i="1"/>
  <c r="Z166" i="1" s="1"/>
  <c r="S166" i="1"/>
  <c r="T166" i="1"/>
  <c r="U166" i="1"/>
  <c r="R167" i="1"/>
  <c r="S167" i="1"/>
  <c r="T167" i="1"/>
  <c r="U167" i="1"/>
  <c r="R168" i="1"/>
  <c r="S168" i="1"/>
  <c r="T168" i="1"/>
  <c r="U168" i="1"/>
  <c r="AC168" i="1" s="1"/>
  <c r="R169" i="1"/>
  <c r="S169" i="1"/>
  <c r="T169" i="1"/>
  <c r="U169" i="1"/>
  <c r="R170" i="1"/>
  <c r="S170" i="1"/>
  <c r="T170" i="1"/>
  <c r="U170" i="1"/>
  <c r="R171" i="1"/>
  <c r="S171" i="1"/>
  <c r="T171" i="1"/>
  <c r="AB171" i="1" s="1"/>
  <c r="U171" i="1"/>
  <c r="R172" i="1"/>
  <c r="S172" i="1"/>
  <c r="T172" i="1"/>
  <c r="U172" i="1"/>
  <c r="R173" i="1"/>
  <c r="S173" i="1"/>
  <c r="T173" i="1"/>
  <c r="U173" i="1"/>
  <c r="R174" i="1"/>
  <c r="Z174" i="1" s="1"/>
  <c r="S174" i="1"/>
  <c r="T174" i="1"/>
  <c r="U174" i="1"/>
  <c r="R175" i="1"/>
  <c r="S175" i="1"/>
  <c r="T175" i="1"/>
  <c r="U175" i="1"/>
  <c r="R176" i="1"/>
  <c r="S176" i="1"/>
  <c r="T176" i="1"/>
  <c r="U176" i="1"/>
  <c r="AC176" i="1" s="1"/>
  <c r="R177" i="1"/>
  <c r="S177" i="1"/>
  <c r="T177" i="1"/>
  <c r="U177" i="1"/>
  <c r="R178" i="1"/>
  <c r="S178" i="1"/>
  <c r="T178" i="1"/>
  <c r="U178" i="1"/>
  <c r="R179" i="1"/>
  <c r="S179" i="1"/>
  <c r="T179" i="1"/>
  <c r="AB179" i="1" s="1"/>
  <c r="U179" i="1"/>
  <c r="R180" i="1"/>
  <c r="S180" i="1"/>
  <c r="T180" i="1"/>
  <c r="U180" i="1"/>
  <c r="R181" i="1"/>
  <c r="S181" i="1"/>
  <c r="T181" i="1"/>
  <c r="U181" i="1"/>
  <c r="R182" i="1"/>
  <c r="Z182" i="1" s="1"/>
  <c r="S182" i="1"/>
  <c r="T182" i="1"/>
  <c r="U182" i="1"/>
  <c r="R183" i="1"/>
  <c r="S183" i="1"/>
  <c r="T183" i="1"/>
  <c r="U183" i="1"/>
  <c r="R184" i="1"/>
  <c r="S184" i="1"/>
  <c r="T184" i="1"/>
  <c r="U184" i="1"/>
  <c r="AC184" i="1" s="1"/>
  <c r="R185" i="1"/>
  <c r="S185" i="1"/>
  <c r="T185" i="1"/>
  <c r="U185" i="1"/>
  <c r="R186" i="1"/>
  <c r="S186" i="1"/>
  <c r="T186" i="1"/>
  <c r="U186" i="1"/>
  <c r="R187" i="1"/>
  <c r="S187" i="1"/>
  <c r="T187" i="1"/>
  <c r="AB187" i="1" s="1"/>
  <c r="U187" i="1"/>
  <c r="R188" i="1"/>
  <c r="S188" i="1"/>
  <c r="T188" i="1"/>
  <c r="U188" i="1"/>
  <c r="R189" i="1"/>
  <c r="S189" i="1"/>
  <c r="T189" i="1"/>
  <c r="U189" i="1"/>
  <c r="R190" i="1"/>
  <c r="Z190" i="1" s="1"/>
  <c r="S190" i="1"/>
  <c r="T190" i="1"/>
  <c r="U190" i="1"/>
  <c r="R191" i="1"/>
  <c r="S191" i="1"/>
  <c r="T191" i="1"/>
  <c r="U191" i="1"/>
  <c r="R192" i="1"/>
  <c r="S192" i="1"/>
  <c r="T192" i="1"/>
  <c r="U192" i="1"/>
  <c r="AC192" i="1" s="1"/>
  <c r="R193" i="1"/>
  <c r="S193" i="1"/>
  <c r="T193" i="1"/>
  <c r="U193" i="1"/>
  <c r="R194" i="1"/>
  <c r="S194" i="1"/>
  <c r="T194" i="1"/>
  <c r="U194" i="1"/>
  <c r="R195" i="1"/>
  <c r="S195" i="1"/>
  <c r="T195" i="1"/>
  <c r="AB195" i="1" s="1"/>
  <c r="U195" i="1"/>
  <c r="R196" i="1"/>
  <c r="S196" i="1"/>
  <c r="T196" i="1"/>
  <c r="U196" i="1"/>
  <c r="R197" i="1"/>
  <c r="S197" i="1"/>
  <c r="T197" i="1"/>
  <c r="U197" i="1"/>
  <c r="R198" i="1"/>
  <c r="Z198" i="1" s="1"/>
  <c r="S198" i="1"/>
  <c r="T198" i="1"/>
  <c r="U198" i="1"/>
  <c r="R199" i="1"/>
  <c r="S199" i="1"/>
  <c r="T199" i="1"/>
  <c r="U199" i="1"/>
  <c r="R200" i="1"/>
  <c r="S200" i="1"/>
  <c r="T200" i="1"/>
  <c r="U200" i="1"/>
  <c r="AC200" i="1" s="1"/>
  <c r="R201" i="1"/>
  <c r="S201" i="1"/>
  <c r="T201" i="1"/>
  <c r="U201" i="1"/>
  <c r="R202" i="1"/>
  <c r="S202" i="1"/>
  <c r="T202" i="1"/>
  <c r="U202" i="1"/>
  <c r="R203" i="1"/>
  <c r="S203" i="1"/>
  <c r="T203" i="1"/>
  <c r="AB203" i="1" s="1"/>
  <c r="U203" i="1"/>
  <c r="R204" i="1"/>
  <c r="S204" i="1"/>
  <c r="T204" i="1"/>
  <c r="U204" i="1"/>
  <c r="R205" i="1"/>
  <c r="S205" i="1"/>
  <c r="T205" i="1"/>
  <c r="U205" i="1"/>
  <c r="R206" i="1"/>
  <c r="Z206" i="1" s="1"/>
  <c r="S206" i="1"/>
  <c r="T206" i="1"/>
  <c r="U206" i="1"/>
  <c r="R207" i="1"/>
  <c r="S207" i="1"/>
  <c r="T207" i="1"/>
  <c r="U207" i="1"/>
  <c r="R208" i="1"/>
  <c r="S208" i="1"/>
  <c r="T208" i="1"/>
  <c r="U208" i="1"/>
  <c r="AC208" i="1" s="1"/>
  <c r="R209" i="1"/>
  <c r="S209" i="1"/>
  <c r="T209" i="1"/>
  <c r="U209" i="1"/>
  <c r="R210" i="1"/>
  <c r="S210" i="1"/>
  <c r="T210" i="1"/>
  <c r="U210" i="1"/>
  <c r="R211" i="1"/>
  <c r="S211" i="1"/>
  <c r="T211" i="1"/>
  <c r="AB211" i="1" s="1"/>
  <c r="U211" i="1"/>
  <c r="R212" i="1"/>
  <c r="S212" i="1"/>
  <c r="T212" i="1"/>
  <c r="U212" i="1"/>
  <c r="R213" i="1"/>
  <c r="S213" i="1"/>
  <c r="T213" i="1"/>
  <c r="U213" i="1"/>
  <c r="R214" i="1"/>
  <c r="Z214" i="1" s="1"/>
  <c r="S214" i="1"/>
  <c r="T214" i="1"/>
  <c r="U214" i="1"/>
  <c r="R215" i="1"/>
  <c r="S215" i="1"/>
  <c r="T215" i="1"/>
  <c r="U215" i="1"/>
  <c r="R216" i="1"/>
  <c r="S216" i="1"/>
  <c r="T216" i="1"/>
  <c r="U216" i="1"/>
  <c r="AC216" i="1" s="1"/>
  <c r="R217" i="1"/>
  <c r="S217" i="1"/>
  <c r="T217" i="1"/>
  <c r="U217" i="1"/>
  <c r="R218" i="1"/>
  <c r="S218" i="1"/>
  <c r="T218" i="1"/>
  <c r="U218" i="1"/>
  <c r="R219" i="1"/>
  <c r="S219" i="1"/>
  <c r="T219" i="1"/>
  <c r="AB219" i="1" s="1"/>
  <c r="U219" i="1"/>
  <c r="R220" i="1"/>
  <c r="S220" i="1"/>
  <c r="T220" i="1"/>
  <c r="U220" i="1"/>
  <c r="R221" i="1"/>
  <c r="S221" i="1"/>
  <c r="T221" i="1"/>
  <c r="U221" i="1"/>
  <c r="R222" i="1"/>
  <c r="Z222" i="1" s="1"/>
  <c r="S222" i="1"/>
  <c r="T222" i="1"/>
  <c r="U222" i="1"/>
  <c r="R223" i="1"/>
  <c r="S223" i="1"/>
  <c r="T223" i="1"/>
  <c r="U223" i="1"/>
  <c r="R224" i="1"/>
  <c r="S224" i="1"/>
  <c r="T224" i="1"/>
  <c r="U224" i="1"/>
  <c r="AC224" i="1" s="1"/>
  <c r="R225" i="1"/>
  <c r="S225" i="1"/>
  <c r="T225" i="1"/>
  <c r="U225" i="1"/>
  <c r="R226" i="1"/>
  <c r="S226" i="1"/>
  <c r="T226" i="1"/>
  <c r="U226" i="1"/>
  <c r="R227" i="1"/>
  <c r="S227" i="1"/>
  <c r="T227" i="1"/>
  <c r="AB227" i="1" s="1"/>
  <c r="U227" i="1"/>
  <c r="R228" i="1"/>
  <c r="S228" i="1"/>
  <c r="T228" i="1"/>
  <c r="U228" i="1"/>
  <c r="R229" i="1"/>
  <c r="S229" i="1"/>
  <c r="T229" i="1"/>
  <c r="U229" i="1"/>
  <c r="R230" i="1"/>
  <c r="Z230" i="1" s="1"/>
  <c r="S230" i="1"/>
  <c r="T230" i="1"/>
  <c r="U230" i="1"/>
  <c r="R231" i="1"/>
  <c r="S231" i="1"/>
  <c r="T231" i="1"/>
  <c r="U231" i="1"/>
  <c r="R232" i="1"/>
  <c r="S232" i="1"/>
  <c r="T232" i="1"/>
  <c r="U232" i="1"/>
  <c r="AC232" i="1" s="1"/>
  <c r="R233" i="1"/>
  <c r="S233" i="1"/>
  <c r="T233" i="1"/>
  <c r="U233" i="1"/>
  <c r="R234" i="1"/>
  <c r="S234" i="1"/>
  <c r="T234" i="1"/>
  <c r="U234" i="1"/>
  <c r="R235" i="1"/>
  <c r="S235" i="1"/>
  <c r="T235" i="1"/>
  <c r="AB235" i="1" s="1"/>
  <c r="U235" i="1"/>
  <c r="R236" i="1"/>
  <c r="S236" i="1"/>
  <c r="T236" i="1"/>
  <c r="U236" i="1"/>
  <c r="R237" i="1"/>
  <c r="S237" i="1"/>
  <c r="T237" i="1"/>
  <c r="U237" i="1"/>
  <c r="R238" i="1"/>
  <c r="Z238" i="1" s="1"/>
  <c r="S238" i="1"/>
  <c r="T238" i="1"/>
  <c r="U238" i="1"/>
  <c r="R239" i="1"/>
  <c r="S239" i="1"/>
  <c r="T239" i="1"/>
  <c r="U239" i="1"/>
  <c r="R240" i="1"/>
  <c r="S240" i="1"/>
  <c r="T240" i="1"/>
  <c r="U240" i="1"/>
  <c r="AC240" i="1" s="1"/>
  <c r="R241" i="1"/>
  <c r="S241" i="1"/>
  <c r="T241" i="1"/>
  <c r="U241" i="1"/>
  <c r="R242" i="1"/>
  <c r="S242" i="1"/>
  <c r="T242" i="1"/>
  <c r="U242" i="1"/>
  <c r="R243" i="1"/>
  <c r="S243" i="1"/>
  <c r="T243" i="1"/>
  <c r="AB243" i="1" s="1"/>
  <c r="U243" i="1"/>
  <c r="R244" i="1"/>
  <c r="S244" i="1"/>
  <c r="T244" i="1"/>
  <c r="U244" i="1"/>
  <c r="R245" i="1"/>
  <c r="S245" i="1"/>
  <c r="AA245" i="1" s="1"/>
  <c r="T245" i="1"/>
  <c r="U245" i="1"/>
  <c r="R246" i="1"/>
  <c r="Z246" i="1" s="1"/>
  <c r="S246" i="1"/>
  <c r="T246" i="1"/>
  <c r="U246" i="1"/>
  <c r="R247" i="1"/>
  <c r="S247" i="1"/>
  <c r="T247" i="1"/>
  <c r="U247" i="1"/>
  <c r="AC247" i="1" s="1"/>
  <c r="R248" i="1"/>
  <c r="S248" i="1"/>
  <c r="T248" i="1"/>
  <c r="U248" i="1"/>
  <c r="AC248" i="1" s="1"/>
  <c r="R249" i="1"/>
  <c r="S249" i="1"/>
  <c r="T249" i="1"/>
  <c r="U249" i="1"/>
  <c r="R250" i="1"/>
  <c r="S250" i="1"/>
  <c r="AA250" i="1" s="1"/>
  <c r="T250" i="1"/>
  <c r="U250" i="1"/>
  <c r="R251" i="1"/>
  <c r="S251" i="1"/>
  <c r="T251" i="1"/>
  <c r="AB251" i="1" s="1"/>
  <c r="U251" i="1"/>
  <c r="R252" i="1"/>
  <c r="S252" i="1"/>
  <c r="T252" i="1"/>
  <c r="U252" i="1"/>
  <c r="R253" i="1"/>
  <c r="S253" i="1"/>
  <c r="AA253" i="1" s="1"/>
  <c r="T253" i="1"/>
  <c r="U253" i="1"/>
  <c r="R254" i="1"/>
  <c r="Z254" i="1" s="1"/>
  <c r="S254" i="1"/>
  <c r="T254" i="1"/>
  <c r="U254" i="1"/>
  <c r="R255" i="1"/>
  <c r="S255" i="1"/>
  <c r="T255" i="1"/>
  <c r="U255" i="1"/>
  <c r="AC255" i="1" s="1"/>
  <c r="R256" i="1"/>
  <c r="S256" i="1"/>
  <c r="T256" i="1"/>
  <c r="U256" i="1"/>
  <c r="AC256" i="1" s="1"/>
  <c r="R257" i="1"/>
  <c r="S257" i="1"/>
  <c r="T257" i="1"/>
  <c r="U257" i="1"/>
  <c r="R258" i="1"/>
  <c r="S258" i="1"/>
  <c r="AA258" i="1" s="1"/>
  <c r="T258" i="1"/>
  <c r="U258" i="1"/>
  <c r="R259" i="1"/>
  <c r="S259" i="1"/>
  <c r="T259" i="1"/>
  <c r="AB259" i="1" s="1"/>
  <c r="U259" i="1"/>
  <c r="R260" i="1"/>
  <c r="S260" i="1"/>
  <c r="T260" i="1"/>
  <c r="U260" i="1"/>
  <c r="R261" i="1"/>
  <c r="S261" i="1"/>
  <c r="AA261" i="1" s="1"/>
  <c r="T261" i="1"/>
  <c r="U261" i="1"/>
  <c r="R262" i="1"/>
  <c r="Z262" i="1" s="1"/>
  <c r="S262" i="1"/>
  <c r="T262" i="1"/>
  <c r="U262" i="1"/>
  <c r="R263" i="1"/>
  <c r="S263" i="1"/>
  <c r="T263" i="1"/>
  <c r="U263" i="1"/>
  <c r="AC263" i="1" s="1"/>
  <c r="R264" i="1"/>
  <c r="S264" i="1"/>
  <c r="T264" i="1"/>
  <c r="U264" i="1"/>
  <c r="AC264" i="1" s="1"/>
  <c r="R265" i="1"/>
  <c r="S265" i="1"/>
  <c r="T265" i="1"/>
  <c r="U265" i="1"/>
  <c r="R266" i="1"/>
  <c r="S266" i="1"/>
  <c r="AA266" i="1" s="1"/>
  <c r="T266" i="1"/>
  <c r="U266" i="1"/>
  <c r="R267" i="1"/>
  <c r="S267" i="1"/>
  <c r="T267" i="1"/>
  <c r="AB267" i="1" s="1"/>
  <c r="U267" i="1"/>
  <c r="R268" i="1"/>
  <c r="S268" i="1"/>
  <c r="T268" i="1"/>
  <c r="U268" i="1"/>
  <c r="R269" i="1"/>
  <c r="S269" i="1"/>
  <c r="AA269" i="1" s="1"/>
  <c r="T269" i="1"/>
  <c r="U269" i="1"/>
  <c r="R270" i="1"/>
  <c r="Z270" i="1" s="1"/>
  <c r="S270" i="1"/>
  <c r="T270" i="1"/>
  <c r="U270" i="1"/>
  <c r="R271" i="1"/>
  <c r="S271" i="1"/>
  <c r="T271" i="1"/>
  <c r="U271" i="1"/>
  <c r="AC271" i="1" s="1"/>
  <c r="R272" i="1"/>
  <c r="Z272" i="1" s="1"/>
  <c r="S272" i="1"/>
  <c r="T272" i="1"/>
  <c r="U272" i="1"/>
  <c r="AC272" i="1" s="1"/>
  <c r="R273" i="1"/>
  <c r="S273" i="1"/>
  <c r="T273" i="1"/>
  <c r="U273" i="1"/>
  <c r="R274" i="1"/>
  <c r="S274" i="1"/>
  <c r="AA274" i="1" s="1"/>
  <c r="T274" i="1"/>
  <c r="U274" i="1"/>
  <c r="AC274" i="1" s="1"/>
  <c r="R275" i="1"/>
  <c r="S275" i="1"/>
  <c r="T275" i="1"/>
  <c r="AB275" i="1" s="1"/>
  <c r="U275" i="1"/>
  <c r="R276" i="1"/>
  <c r="S276" i="1"/>
  <c r="T276" i="1"/>
  <c r="U276" i="1"/>
  <c r="R277" i="1"/>
  <c r="S277" i="1"/>
  <c r="AA277" i="1" s="1"/>
  <c r="T277" i="1"/>
  <c r="AB277" i="1" s="1"/>
  <c r="U277" i="1"/>
  <c r="R278" i="1"/>
  <c r="Z278" i="1" s="1"/>
  <c r="S278" i="1"/>
  <c r="T278" i="1"/>
  <c r="U278" i="1"/>
  <c r="R279" i="1"/>
  <c r="S279" i="1"/>
  <c r="T279" i="1"/>
  <c r="U279" i="1"/>
  <c r="AC279" i="1" s="1"/>
  <c r="R280" i="1"/>
  <c r="Z280" i="1" s="1"/>
  <c r="S280" i="1"/>
  <c r="T280" i="1"/>
  <c r="U280" i="1"/>
  <c r="AC280" i="1" s="1"/>
  <c r="R281" i="1"/>
  <c r="S281" i="1"/>
  <c r="T281" i="1"/>
  <c r="U281" i="1"/>
  <c r="R282" i="1"/>
  <c r="S282" i="1"/>
  <c r="AA282" i="1" s="1"/>
  <c r="T282" i="1"/>
  <c r="U282" i="1"/>
  <c r="AC282" i="1" s="1"/>
  <c r="R283" i="1"/>
  <c r="S283" i="1"/>
  <c r="T283" i="1"/>
  <c r="AB283" i="1" s="1"/>
  <c r="U283" i="1"/>
  <c r="R284" i="1"/>
  <c r="S284" i="1"/>
  <c r="T284" i="1"/>
  <c r="U284" i="1"/>
  <c r="R285" i="1"/>
  <c r="S285" i="1"/>
  <c r="AA285" i="1" s="1"/>
  <c r="T285" i="1"/>
  <c r="AB285" i="1" s="1"/>
  <c r="U285" i="1"/>
  <c r="AC285" i="1" s="1"/>
  <c r="R286" i="1"/>
  <c r="Z286" i="1" s="1"/>
  <c r="S286" i="1"/>
  <c r="T286" i="1"/>
  <c r="U286" i="1"/>
  <c r="R287" i="1"/>
  <c r="S287" i="1"/>
  <c r="T287" i="1"/>
  <c r="U287" i="1"/>
  <c r="AC287" i="1" s="1"/>
  <c r="R288" i="1"/>
  <c r="Z288" i="1" s="1"/>
  <c r="S288" i="1"/>
  <c r="AA288" i="1" s="1"/>
  <c r="T288" i="1"/>
  <c r="U288" i="1"/>
  <c r="AC288" i="1" s="1"/>
  <c r="R289" i="1"/>
  <c r="S289" i="1"/>
  <c r="T289" i="1"/>
  <c r="U289" i="1"/>
  <c r="R290" i="1"/>
  <c r="S290" i="1"/>
  <c r="AA290" i="1" s="1"/>
  <c r="T290" i="1"/>
  <c r="U290" i="1"/>
  <c r="AC290" i="1" s="1"/>
  <c r="R291" i="1"/>
  <c r="S291" i="1"/>
  <c r="AA291" i="1" s="1"/>
  <c r="T291" i="1"/>
  <c r="AB291" i="1" s="1"/>
  <c r="U291" i="1"/>
  <c r="R292" i="1"/>
  <c r="S292" i="1"/>
  <c r="T292" i="1"/>
  <c r="U292" i="1"/>
  <c r="R293" i="1"/>
  <c r="S293" i="1"/>
  <c r="AA293" i="1" s="1"/>
  <c r="T293" i="1"/>
  <c r="AB293" i="1" s="1"/>
  <c r="U293" i="1"/>
  <c r="AC293" i="1" s="1"/>
  <c r="R294" i="1"/>
  <c r="Z294" i="1" s="1"/>
  <c r="S294" i="1"/>
  <c r="T294" i="1"/>
  <c r="U294" i="1"/>
  <c r="R295" i="1"/>
  <c r="S295" i="1"/>
  <c r="T295" i="1"/>
  <c r="U295" i="1"/>
  <c r="AC295" i="1" s="1"/>
  <c r="R296" i="1"/>
  <c r="Z296" i="1" s="1"/>
  <c r="S296" i="1"/>
  <c r="AA296" i="1" s="1"/>
  <c r="T296" i="1"/>
  <c r="U296" i="1"/>
  <c r="AC296" i="1" s="1"/>
  <c r="R297" i="1"/>
  <c r="S297" i="1"/>
  <c r="T297" i="1"/>
  <c r="U297" i="1"/>
  <c r="R298" i="1"/>
  <c r="S298" i="1"/>
  <c r="AA298" i="1" s="1"/>
  <c r="T298" i="1"/>
  <c r="U298" i="1"/>
  <c r="AC298" i="1" s="1"/>
  <c r="R299" i="1"/>
  <c r="S299" i="1"/>
  <c r="AA299" i="1" s="1"/>
  <c r="T299" i="1"/>
  <c r="AB299" i="1" s="1"/>
  <c r="U299" i="1"/>
  <c r="R300" i="1"/>
  <c r="S300" i="1"/>
  <c r="T300" i="1"/>
  <c r="U300" i="1"/>
  <c r="R301" i="1"/>
  <c r="S301" i="1"/>
  <c r="AA301" i="1" s="1"/>
  <c r="T301" i="1"/>
  <c r="AB301" i="1" s="1"/>
  <c r="U301" i="1"/>
  <c r="AC301" i="1" s="1"/>
  <c r="R302" i="1"/>
  <c r="Z302" i="1" s="1"/>
  <c r="S302" i="1"/>
  <c r="T302" i="1"/>
  <c r="U302" i="1"/>
  <c r="R303" i="1"/>
  <c r="S303" i="1"/>
  <c r="T303" i="1"/>
  <c r="U303" i="1"/>
  <c r="AC303" i="1" s="1"/>
  <c r="R304" i="1"/>
  <c r="Z304" i="1" s="1"/>
  <c r="S304" i="1"/>
  <c r="AA304" i="1" s="1"/>
  <c r="T304" i="1"/>
  <c r="U304" i="1"/>
  <c r="AC304" i="1" s="1"/>
  <c r="R305" i="1"/>
  <c r="S305" i="1"/>
  <c r="T305" i="1"/>
  <c r="U305" i="1"/>
  <c r="R306" i="1"/>
  <c r="S306" i="1"/>
  <c r="AA306" i="1" s="1"/>
  <c r="T306" i="1"/>
  <c r="U306" i="1"/>
  <c r="AC306" i="1" s="1"/>
  <c r="R307" i="1"/>
  <c r="S307" i="1"/>
  <c r="AA307" i="1" s="1"/>
  <c r="T307" i="1"/>
  <c r="AB307" i="1" s="1"/>
  <c r="U307" i="1"/>
  <c r="R308" i="1"/>
  <c r="S308" i="1"/>
  <c r="T308" i="1"/>
  <c r="U308" i="1"/>
  <c r="R309" i="1"/>
  <c r="S309" i="1"/>
  <c r="AA309" i="1" s="1"/>
  <c r="T309" i="1"/>
  <c r="AB309" i="1" s="1"/>
  <c r="U309" i="1"/>
  <c r="AC309" i="1" s="1"/>
  <c r="R310" i="1"/>
  <c r="Z310" i="1" s="1"/>
  <c r="S310" i="1"/>
  <c r="T310" i="1"/>
  <c r="U310" i="1"/>
  <c r="R311" i="1"/>
  <c r="S311" i="1"/>
  <c r="T311" i="1"/>
  <c r="U311" i="1"/>
  <c r="AC311" i="1" s="1"/>
  <c r="R312" i="1"/>
  <c r="Z312" i="1" s="1"/>
  <c r="S312" i="1"/>
  <c r="AA312" i="1" s="1"/>
  <c r="T312" i="1"/>
  <c r="U312" i="1"/>
  <c r="AC312" i="1" s="1"/>
  <c r="R313" i="1"/>
  <c r="S313" i="1"/>
  <c r="T313" i="1"/>
  <c r="U313" i="1"/>
  <c r="R314" i="1"/>
  <c r="S314" i="1"/>
  <c r="AA314" i="1" s="1"/>
  <c r="T314" i="1"/>
  <c r="U314" i="1"/>
  <c r="AC314" i="1" s="1"/>
  <c r="R315" i="1"/>
  <c r="S315" i="1"/>
  <c r="AA315" i="1" s="1"/>
  <c r="T315" i="1"/>
  <c r="AB315" i="1" s="1"/>
  <c r="U315" i="1"/>
  <c r="R316" i="1"/>
  <c r="S316" i="1"/>
  <c r="T316" i="1"/>
  <c r="U316" i="1"/>
  <c r="AC316" i="1" s="1"/>
  <c r="R317" i="1"/>
  <c r="S317" i="1"/>
  <c r="AA317" i="1" s="1"/>
  <c r="T317" i="1"/>
  <c r="AB317" i="1" s="1"/>
  <c r="U317" i="1"/>
  <c r="AC317" i="1" s="1"/>
  <c r="R318" i="1"/>
  <c r="S318" i="1"/>
  <c r="T318" i="1"/>
  <c r="U318" i="1"/>
  <c r="R319" i="1"/>
  <c r="S319" i="1"/>
  <c r="AA319" i="1" s="1"/>
  <c r="T319" i="1"/>
  <c r="AB319" i="1" s="1"/>
  <c r="U319" i="1"/>
  <c r="AC319" i="1" s="1"/>
  <c r="R320" i="1"/>
  <c r="Z320" i="1" s="1"/>
  <c r="S320" i="1"/>
  <c r="T320" i="1"/>
  <c r="U320" i="1"/>
  <c r="R321" i="1"/>
  <c r="S321" i="1"/>
  <c r="T321" i="1"/>
  <c r="AB321" i="1" s="1"/>
  <c r="U321" i="1"/>
  <c r="AC321" i="1" s="1"/>
  <c r="R322" i="1"/>
  <c r="Z322" i="1" s="1"/>
  <c r="S322" i="1"/>
  <c r="AA322" i="1" s="1"/>
  <c r="T322" i="1"/>
  <c r="U322" i="1"/>
  <c r="R323" i="1"/>
  <c r="S323" i="1"/>
  <c r="T323" i="1"/>
  <c r="U323" i="1"/>
  <c r="AC323" i="1" s="1"/>
  <c r="R324" i="1"/>
  <c r="Z324" i="1" s="1"/>
  <c r="S324" i="1"/>
  <c r="AA324" i="1" s="1"/>
  <c r="T324" i="1"/>
  <c r="AB324" i="1" s="1"/>
  <c r="U324" i="1"/>
  <c r="R325" i="1"/>
  <c r="S325" i="1"/>
  <c r="T325" i="1"/>
  <c r="U325" i="1"/>
  <c r="R326" i="1"/>
  <c r="Z326" i="1" s="1"/>
  <c r="S326" i="1"/>
  <c r="AA326" i="1" s="1"/>
  <c r="T326" i="1"/>
  <c r="AB326" i="1" s="1"/>
  <c r="U326" i="1"/>
  <c r="AC326" i="1" s="1"/>
  <c r="R327" i="1"/>
  <c r="S327" i="1"/>
  <c r="T327" i="1"/>
  <c r="U327" i="1"/>
  <c r="R328" i="1"/>
  <c r="S328" i="1"/>
  <c r="AA328" i="1" s="1"/>
  <c r="T328" i="1"/>
  <c r="AB328" i="1" s="1"/>
  <c r="U328" i="1"/>
  <c r="AC328" i="1" s="1"/>
  <c r="R329" i="1"/>
  <c r="S329" i="1"/>
  <c r="AA329" i="1" s="1"/>
  <c r="T329" i="1"/>
  <c r="U329" i="1"/>
  <c r="R330" i="1"/>
  <c r="S330" i="1"/>
  <c r="T330" i="1"/>
  <c r="AB330" i="1" s="1"/>
  <c r="U330" i="1"/>
  <c r="AC330" i="1" s="1"/>
  <c r="R331" i="1"/>
  <c r="S331" i="1"/>
  <c r="AA331" i="1" s="1"/>
  <c r="T331" i="1"/>
  <c r="AB331" i="1" s="1"/>
  <c r="U331" i="1"/>
  <c r="R332" i="1"/>
  <c r="S332" i="1"/>
  <c r="T332" i="1"/>
  <c r="U332" i="1"/>
  <c r="AC332" i="1" s="1"/>
  <c r="R333" i="1"/>
  <c r="S333" i="1"/>
  <c r="AA333" i="1" s="1"/>
  <c r="T333" i="1"/>
  <c r="AB333" i="1" s="1"/>
  <c r="U333" i="1"/>
  <c r="AC333" i="1" s="1"/>
  <c r="R334" i="1"/>
  <c r="S334" i="1"/>
  <c r="T334" i="1"/>
  <c r="U334" i="1"/>
  <c r="R335" i="1"/>
  <c r="S335" i="1"/>
  <c r="AA335" i="1" s="1"/>
  <c r="T335" i="1"/>
  <c r="AB335" i="1" s="1"/>
  <c r="U335" i="1"/>
  <c r="AC335" i="1" s="1"/>
  <c r="R336" i="1"/>
  <c r="Z336" i="1" s="1"/>
  <c r="S336" i="1"/>
  <c r="T336" i="1"/>
  <c r="U336" i="1"/>
  <c r="R337" i="1"/>
  <c r="S337" i="1"/>
  <c r="T337" i="1"/>
  <c r="AB337" i="1" s="1"/>
  <c r="U337" i="1"/>
  <c r="AC337" i="1" s="1"/>
  <c r="R338" i="1"/>
  <c r="Z338" i="1" s="1"/>
  <c r="S338" i="1"/>
  <c r="AA338" i="1" s="1"/>
  <c r="T338" i="1"/>
  <c r="U338" i="1"/>
  <c r="R339" i="1"/>
  <c r="S339" i="1"/>
  <c r="T339" i="1"/>
  <c r="U339" i="1"/>
  <c r="AC339" i="1" s="1"/>
  <c r="R340" i="1"/>
  <c r="Z340" i="1" s="1"/>
  <c r="S340" i="1"/>
  <c r="AA340" i="1" s="1"/>
  <c r="T340" i="1"/>
  <c r="AB340" i="1" s="1"/>
  <c r="U340" i="1"/>
  <c r="R341" i="1"/>
  <c r="S341" i="1"/>
  <c r="T341" i="1"/>
  <c r="U341" i="1"/>
  <c r="R342" i="1"/>
  <c r="Z342" i="1" s="1"/>
  <c r="S342" i="1"/>
  <c r="AA342" i="1" s="1"/>
  <c r="T342" i="1"/>
  <c r="AB342" i="1" s="1"/>
  <c r="U342" i="1"/>
  <c r="AC342" i="1" s="1"/>
  <c r="R343" i="1"/>
  <c r="S343" i="1"/>
  <c r="T343" i="1"/>
  <c r="U343" i="1"/>
  <c r="R344" i="1"/>
  <c r="S344" i="1"/>
  <c r="AA344" i="1" s="1"/>
  <c r="T344" i="1"/>
  <c r="AB344" i="1" s="1"/>
  <c r="U344" i="1"/>
  <c r="AC344" i="1" s="1"/>
  <c r="R345" i="1"/>
  <c r="S345" i="1"/>
  <c r="AA345" i="1" s="1"/>
  <c r="T345" i="1"/>
  <c r="U345" i="1"/>
  <c r="R346" i="1"/>
  <c r="S346" i="1"/>
  <c r="T346" i="1"/>
  <c r="AB346" i="1" s="1"/>
  <c r="U346" i="1"/>
  <c r="AC346" i="1" s="1"/>
  <c r="R347" i="1"/>
  <c r="S347" i="1"/>
  <c r="AA347" i="1" s="1"/>
  <c r="T347" i="1"/>
  <c r="AB347" i="1" s="1"/>
  <c r="U347" i="1"/>
  <c r="R348" i="1"/>
  <c r="S348" i="1"/>
  <c r="T348" i="1"/>
  <c r="U348" i="1"/>
  <c r="AC348" i="1" s="1"/>
  <c r="R349" i="1"/>
  <c r="S349" i="1"/>
  <c r="AA349" i="1" s="1"/>
  <c r="T349" i="1"/>
  <c r="AB349" i="1" s="1"/>
  <c r="U349" i="1"/>
  <c r="AC349" i="1" s="1"/>
  <c r="R350" i="1"/>
  <c r="S350" i="1"/>
  <c r="T350" i="1"/>
  <c r="U350" i="1"/>
  <c r="R351" i="1"/>
  <c r="S351" i="1"/>
  <c r="AA351" i="1" s="1"/>
  <c r="T351" i="1"/>
  <c r="AB351" i="1" s="1"/>
  <c r="U351" i="1"/>
  <c r="AC351" i="1" s="1"/>
  <c r="R352" i="1"/>
  <c r="Z352" i="1" s="1"/>
  <c r="S352" i="1"/>
  <c r="T352" i="1"/>
  <c r="U352" i="1"/>
  <c r="R353" i="1"/>
  <c r="S353" i="1"/>
  <c r="T353" i="1"/>
  <c r="AB353" i="1" s="1"/>
  <c r="U353" i="1"/>
  <c r="AC353" i="1" s="1"/>
  <c r="R354" i="1"/>
  <c r="Z354" i="1" s="1"/>
  <c r="S354" i="1"/>
  <c r="AA354" i="1" s="1"/>
  <c r="T354" i="1"/>
  <c r="U354" i="1"/>
  <c r="R355" i="1"/>
  <c r="S355" i="1"/>
  <c r="T355" i="1"/>
  <c r="U355" i="1"/>
  <c r="AC355" i="1" s="1"/>
  <c r="R356" i="1"/>
  <c r="Z356" i="1" s="1"/>
  <c r="S356" i="1"/>
  <c r="AA356" i="1" s="1"/>
  <c r="T356" i="1"/>
  <c r="AB356" i="1" s="1"/>
  <c r="U356" i="1"/>
  <c r="R357" i="1"/>
  <c r="S357" i="1"/>
  <c r="T357" i="1"/>
  <c r="U357" i="1"/>
  <c r="R358" i="1"/>
  <c r="Z358" i="1" s="1"/>
  <c r="S358" i="1"/>
  <c r="AA358" i="1" s="1"/>
  <c r="T358" i="1"/>
  <c r="AB358" i="1" s="1"/>
  <c r="U358" i="1"/>
  <c r="AC358" i="1" s="1"/>
  <c r="R359" i="1"/>
  <c r="S359" i="1"/>
  <c r="T359" i="1"/>
  <c r="U359" i="1"/>
  <c r="R360" i="1"/>
  <c r="S360" i="1"/>
  <c r="AA360" i="1" s="1"/>
  <c r="T360" i="1"/>
  <c r="AB360" i="1" s="1"/>
  <c r="U360" i="1"/>
  <c r="AC360" i="1" s="1"/>
  <c r="R361" i="1"/>
  <c r="S361" i="1"/>
  <c r="AA361" i="1" s="1"/>
  <c r="T361" i="1"/>
  <c r="U361" i="1"/>
  <c r="R362" i="1"/>
  <c r="S362" i="1"/>
  <c r="T362" i="1"/>
  <c r="AB362" i="1" s="1"/>
  <c r="U362" i="1"/>
  <c r="AC362" i="1" s="1"/>
  <c r="R363" i="1"/>
  <c r="S363" i="1"/>
  <c r="AA363" i="1" s="1"/>
  <c r="T363" i="1"/>
  <c r="AB363" i="1" s="1"/>
  <c r="U363" i="1"/>
  <c r="R364" i="1"/>
  <c r="S364" i="1"/>
  <c r="T364" i="1"/>
  <c r="U364" i="1"/>
  <c r="AC364" i="1" s="1"/>
  <c r="R365" i="1"/>
  <c r="S365" i="1"/>
  <c r="AA365" i="1" s="1"/>
  <c r="T365" i="1"/>
  <c r="AB365" i="1" s="1"/>
  <c r="U365" i="1"/>
  <c r="AC365" i="1" s="1"/>
  <c r="R366" i="1"/>
  <c r="S366" i="1"/>
  <c r="T366" i="1"/>
  <c r="U366" i="1"/>
  <c r="R367" i="1"/>
  <c r="S367" i="1"/>
  <c r="AA367" i="1" s="1"/>
  <c r="T367" i="1"/>
  <c r="AB367" i="1" s="1"/>
  <c r="U367" i="1"/>
  <c r="AC367" i="1" s="1"/>
  <c r="R368" i="1"/>
  <c r="Z368" i="1" s="1"/>
  <c r="S368" i="1"/>
  <c r="T368" i="1"/>
  <c r="U368" i="1"/>
  <c r="R369" i="1"/>
  <c r="S369" i="1"/>
  <c r="T369" i="1"/>
  <c r="AB369" i="1" s="1"/>
  <c r="U369" i="1"/>
  <c r="AC369" i="1" s="1"/>
  <c r="R370" i="1"/>
  <c r="Z370" i="1" s="1"/>
  <c r="S370" i="1"/>
  <c r="AA370" i="1" s="1"/>
  <c r="T370" i="1"/>
  <c r="U370" i="1"/>
  <c r="R371" i="1"/>
  <c r="S371" i="1"/>
  <c r="T371" i="1"/>
  <c r="U371" i="1"/>
  <c r="AC371" i="1" s="1"/>
  <c r="R372" i="1"/>
  <c r="Z372" i="1" s="1"/>
  <c r="S372" i="1"/>
  <c r="AA372" i="1" s="1"/>
  <c r="T372" i="1"/>
  <c r="AB372" i="1" s="1"/>
  <c r="U372" i="1"/>
  <c r="R373" i="1"/>
  <c r="S373" i="1"/>
  <c r="T373" i="1"/>
  <c r="U373" i="1"/>
  <c r="R374" i="1"/>
  <c r="Z374" i="1" s="1"/>
  <c r="S374" i="1"/>
  <c r="AA374" i="1" s="1"/>
  <c r="T374" i="1"/>
  <c r="AB374" i="1" s="1"/>
  <c r="U374" i="1"/>
  <c r="AC374" i="1" s="1"/>
  <c r="R375" i="1"/>
  <c r="S375" i="1"/>
  <c r="T375" i="1"/>
  <c r="U375" i="1"/>
  <c r="R376" i="1"/>
  <c r="S376" i="1"/>
  <c r="AA376" i="1" s="1"/>
  <c r="T376" i="1"/>
  <c r="AB376" i="1" s="1"/>
  <c r="U376" i="1"/>
  <c r="AC376" i="1" s="1"/>
  <c r="R377" i="1"/>
  <c r="S377" i="1"/>
  <c r="AA377" i="1" s="1"/>
  <c r="T377" i="1"/>
  <c r="U377" i="1"/>
  <c r="R378" i="1"/>
  <c r="S378" i="1"/>
  <c r="T378" i="1"/>
  <c r="AB378" i="1" s="1"/>
  <c r="U378" i="1"/>
  <c r="AC378" i="1" s="1"/>
  <c r="R379" i="1"/>
  <c r="S379" i="1"/>
  <c r="AA379" i="1" s="1"/>
  <c r="T379" i="1"/>
  <c r="AB379" i="1" s="1"/>
  <c r="U379" i="1"/>
  <c r="R380" i="1"/>
  <c r="S380" i="1"/>
  <c r="T380" i="1"/>
  <c r="U380" i="1"/>
  <c r="AC380" i="1" s="1"/>
  <c r="R381" i="1"/>
  <c r="S381" i="1"/>
  <c r="AA381" i="1" s="1"/>
  <c r="T381" i="1"/>
  <c r="AB381" i="1" s="1"/>
  <c r="U381" i="1"/>
  <c r="AC381" i="1" s="1"/>
  <c r="R382" i="1"/>
  <c r="S382" i="1"/>
  <c r="T382" i="1"/>
  <c r="U382" i="1"/>
  <c r="R383" i="1"/>
  <c r="S383" i="1"/>
  <c r="AA383" i="1" s="1"/>
  <c r="T383" i="1"/>
  <c r="AB383" i="1" s="1"/>
  <c r="U383" i="1"/>
  <c r="AC383" i="1" s="1"/>
  <c r="R384" i="1"/>
  <c r="Z384" i="1" s="1"/>
  <c r="S384" i="1"/>
  <c r="T384" i="1"/>
  <c r="U384" i="1"/>
  <c r="R385" i="1"/>
  <c r="S385" i="1"/>
  <c r="T385" i="1"/>
  <c r="AB385" i="1" s="1"/>
  <c r="U385" i="1"/>
  <c r="AC385" i="1" s="1"/>
  <c r="R386" i="1"/>
  <c r="Z386" i="1" s="1"/>
  <c r="S386" i="1"/>
  <c r="AA386" i="1" s="1"/>
  <c r="T386" i="1"/>
  <c r="U386" i="1"/>
  <c r="R387" i="1"/>
  <c r="S387" i="1"/>
  <c r="T387" i="1"/>
  <c r="U387" i="1"/>
  <c r="AC387" i="1" s="1"/>
  <c r="R388" i="1"/>
  <c r="Z388" i="1" s="1"/>
  <c r="S388" i="1"/>
  <c r="AA388" i="1" s="1"/>
  <c r="T388" i="1"/>
  <c r="AB388" i="1" s="1"/>
  <c r="U388" i="1"/>
  <c r="R389" i="1"/>
  <c r="S389" i="1"/>
  <c r="T389" i="1"/>
  <c r="U389" i="1"/>
  <c r="R390" i="1"/>
  <c r="Z390" i="1" s="1"/>
  <c r="S390" i="1"/>
  <c r="AA390" i="1" s="1"/>
  <c r="T390" i="1"/>
  <c r="AB390" i="1" s="1"/>
  <c r="U390" i="1"/>
  <c r="AC390" i="1" s="1"/>
  <c r="R391" i="1"/>
  <c r="S391" i="1"/>
  <c r="T391" i="1"/>
  <c r="U391" i="1"/>
  <c r="R392" i="1"/>
  <c r="S392" i="1"/>
  <c r="AA392" i="1" s="1"/>
  <c r="T392" i="1"/>
  <c r="AB392" i="1" s="1"/>
  <c r="U392" i="1"/>
  <c r="AC392" i="1" s="1"/>
  <c r="R393" i="1"/>
  <c r="S393" i="1"/>
  <c r="AA393" i="1" s="1"/>
  <c r="T393" i="1"/>
  <c r="U393" i="1"/>
  <c r="R394" i="1"/>
  <c r="S394" i="1"/>
  <c r="T394" i="1"/>
  <c r="AB394" i="1" s="1"/>
  <c r="U394" i="1"/>
  <c r="AC394" i="1" s="1"/>
  <c r="R395" i="1"/>
  <c r="S395" i="1"/>
  <c r="AA395" i="1" s="1"/>
  <c r="T395" i="1"/>
  <c r="AB395" i="1" s="1"/>
  <c r="U395" i="1"/>
  <c r="R396" i="1"/>
  <c r="S396" i="1"/>
  <c r="T396" i="1"/>
  <c r="U396" i="1"/>
  <c r="AC396" i="1" s="1"/>
  <c r="R397" i="1"/>
  <c r="S397" i="1"/>
  <c r="AA397" i="1" s="1"/>
  <c r="T397" i="1"/>
  <c r="AB397" i="1" s="1"/>
  <c r="U397" i="1"/>
  <c r="AC397" i="1" s="1"/>
  <c r="R398" i="1"/>
  <c r="S398" i="1"/>
  <c r="T398" i="1"/>
  <c r="U398" i="1"/>
  <c r="R399" i="1"/>
  <c r="S399" i="1"/>
  <c r="AA399" i="1" s="1"/>
  <c r="T399" i="1"/>
  <c r="AB399" i="1" s="1"/>
  <c r="U399" i="1"/>
  <c r="AC399" i="1" s="1"/>
  <c r="R400" i="1"/>
  <c r="Z400" i="1" s="1"/>
  <c r="S400" i="1"/>
  <c r="T400" i="1"/>
  <c r="U400" i="1"/>
  <c r="R401" i="1"/>
  <c r="S401" i="1"/>
  <c r="T401" i="1"/>
  <c r="AB401" i="1" s="1"/>
  <c r="U401" i="1"/>
  <c r="AC401" i="1" s="1"/>
  <c r="R402" i="1"/>
  <c r="Z402" i="1" s="1"/>
  <c r="S402" i="1"/>
  <c r="AA402" i="1" s="1"/>
  <c r="T402" i="1"/>
  <c r="U402" i="1"/>
  <c r="R403" i="1"/>
  <c r="S403" i="1"/>
  <c r="T403" i="1"/>
  <c r="U403" i="1"/>
  <c r="AC403" i="1" s="1"/>
  <c r="R404" i="1"/>
  <c r="Z404" i="1" s="1"/>
  <c r="S404" i="1"/>
  <c r="AA404" i="1" s="1"/>
  <c r="T404" i="1"/>
  <c r="AB404" i="1" s="1"/>
  <c r="U404" i="1"/>
  <c r="R405" i="1"/>
  <c r="S405" i="1"/>
  <c r="T405" i="1"/>
  <c r="U405" i="1"/>
  <c r="R406" i="1"/>
  <c r="Z406" i="1" s="1"/>
  <c r="S406" i="1"/>
  <c r="AA406" i="1" s="1"/>
  <c r="T406" i="1"/>
  <c r="AB406" i="1" s="1"/>
  <c r="U406" i="1"/>
  <c r="AC406" i="1" s="1"/>
  <c r="R407" i="1"/>
  <c r="S407" i="1"/>
  <c r="T407" i="1"/>
  <c r="U407" i="1"/>
  <c r="R408" i="1"/>
  <c r="S408" i="1"/>
  <c r="AA408" i="1" s="1"/>
  <c r="T408" i="1"/>
  <c r="AB408" i="1" s="1"/>
  <c r="U408" i="1"/>
  <c r="AC408" i="1" s="1"/>
  <c r="R409" i="1"/>
  <c r="S409" i="1"/>
  <c r="AA409" i="1" s="1"/>
  <c r="T409" i="1"/>
  <c r="U409" i="1"/>
  <c r="R410" i="1"/>
  <c r="S410" i="1"/>
  <c r="T410" i="1"/>
  <c r="AB410" i="1" s="1"/>
  <c r="U410" i="1"/>
  <c r="AC410" i="1" s="1"/>
  <c r="R411" i="1"/>
  <c r="S411" i="1"/>
  <c r="AA411" i="1" s="1"/>
  <c r="T411" i="1"/>
  <c r="AB411" i="1" s="1"/>
  <c r="U411" i="1"/>
  <c r="R412" i="1"/>
  <c r="S412" i="1"/>
  <c r="T412" i="1"/>
  <c r="U412" i="1"/>
  <c r="AC412" i="1" s="1"/>
  <c r="R413" i="1"/>
  <c r="S413" i="1"/>
  <c r="AA413" i="1" s="1"/>
  <c r="T413" i="1"/>
  <c r="AB413" i="1" s="1"/>
  <c r="U413" i="1"/>
  <c r="AC413" i="1" s="1"/>
  <c r="R414" i="1"/>
  <c r="S414" i="1"/>
  <c r="T414" i="1"/>
  <c r="U414" i="1"/>
  <c r="R415" i="1"/>
  <c r="S415" i="1"/>
  <c r="AA415" i="1" s="1"/>
  <c r="T415" i="1"/>
  <c r="AB415" i="1" s="1"/>
  <c r="U415" i="1"/>
  <c r="AC415" i="1" s="1"/>
  <c r="R416" i="1"/>
  <c r="Z416" i="1" s="1"/>
  <c r="S416" i="1"/>
  <c r="T416" i="1"/>
  <c r="U416" i="1"/>
  <c r="R417" i="1"/>
  <c r="S417" i="1"/>
  <c r="T417" i="1"/>
  <c r="AB417" i="1" s="1"/>
  <c r="U417" i="1"/>
  <c r="AC417" i="1" s="1"/>
  <c r="R418" i="1"/>
  <c r="Z418" i="1" s="1"/>
  <c r="S418" i="1"/>
  <c r="AA418" i="1" s="1"/>
  <c r="T418" i="1"/>
  <c r="U418" i="1"/>
  <c r="R419" i="1"/>
  <c r="S419" i="1"/>
  <c r="T419" i="1"/>
  <c r="U419" i="1"/>
  <c r="AC419" i="1" s="1"/>
  <c r="R420" i="1"/>
  <c r="Z420" i="1" s="1"/>
  <c r="S420" i="1"/>
  <c r="AA420" i="1" s="1"/>
  <c r="T420" i="1"/>
  <c r="AB420" i="1" s="1"/>
  <c r="U420" i="1"/>
  <c r="R421" i="1"/>
  <c r="S421" i="1"/>
  <c r="T421" i="1"/>
  <c r="U421" i="1"/>
  <c r="R422" i="1"/>
  <c r="Z422" i="1" s="1"/>
  <c r="S422" i="1"/>
  <c r="AA422" i="1" s="1"/>
  <c r="T422" i="1"/>
  <c r="AB422" i="1" s="1"/>
  <c r="U422" i="1"/>
  <c r="AC422" i="1" s="1"/>
  <c r="R423" i="1"/>
  <c r="S423" i="1"/>
  <c r="T423" i="1"/>
  <c r="U423" i="1"/>
  <c r="R424" i="1"/>
  <c r="S424" i="1"/>
  <c r="AA424" i="1" s="1"/>
  <c r="T424" i="1"/>
  <c r="AB424" i="1" s="1"/>
  <c r="U424" i="1"/>
  <c r="AC424" i="1" s="1"/>
  <c r="R425" i="1"/>
  <c r="S425" i="1"/>
  <c r="AA425" i="1" s="1"/>
  <c r="T425" i="1"/>
  <c r="U425" i="1"/>
  <c r="R426" i="1"/>
  <c r="S426" i="1"/>
  <c r="T426" i="1"/>
  <c r="AB426" i="1" s="1"/>
  <c r="U426" i="1"/>
  <c r="AC426" i="1" s="1"/>
  <c r="R427" i="1"/>
  <c r="S427" i="1"/>
  <c r="AA427" i="1" s="1"/>
  <c r="T427" i="1"/>
  <c r="AB427" i="1" s="1"/>
  <c r="U427" i="1"/>
  <c r="R428" i="1"/>
  <c r="S428" i="1"/>
  <c r="T428" i="1"/>
  <c r="U428" i="1"/>
  <c r="AC428" i="1" s="1"/>
  <c r="R429" i="1"/>
  <c r="S429" i="1"/>
  <c r="AA429" i="1" s="1"/>
  <c r="T429" i="1"/>
  <c r="AB429" i="1" s="1"/>
  <c r="U429" i="1"/>
  <c r="AC429" i="1" s="1"/>
  <c r="R430" i="1"/>
  <c r="S430" i="1"/>
  <c r="T430" i="1"/>
  <c r="U430" i="1"/>
  <c r="R431" i="1"/>
  <c r="S431" i="1"/>
  <c r="AA431" i="1" s="1"/>
  <c r="T431" i="1"/>
  <c r="AB431" i="1" s="1"/>
  <c r="U431" i="1"/>
  <c r="AC431" i="1" s="1"/>
  <c r="R432" i="1"/>
  <c r="Z432" i="1" s="1"/>
  <c r="S432" i="1"/>
  <c r="T432" i="1"/>
  <c r="U432" i="1"/>
  <c r="R433" i="1"/>
  <c r="S433" i="1"/>
  <c r="T433" i="1"/>
  <c r="AB433" i="1" s="1"/>
  <c r="U433" i="1"/>
  <c r="AC433" i="1" s="1"/>
  <c r="R434" i="1"/>
  <c r="Z434" i="1" s="1"/>
  <c r="S434" i="1"/>
  <c r="AA434" i="1" s="1"/>
  <c r="T434" i="1"/>
  <c r="U434" i="1"/>
  <c r="R435" i="1"/>
  <c r="S435" i="1"/>
  <c r="T435" i="1"/>
  <c r="U435" i="1"/>
  <c r="AC435" i="1" s="1"/>
  <c r="R436" i="1"/>
  <c r="Z436" i="1" s="1"/>
  <c r="S436" i="1"/>
  <c r="AA436" i="1" s="1"/>
  <c r="T436" i="1"/>
  <c r="AB436" i="1" s="1"/>
  <c r="U436" i="1"/>
  <c r="R437" i="1"/>
  <c r="S437" i="1"/>
  <c r="T437" i="1"/>
  <c r="U437" i="1"/>
  <c r="R438" i="1"/>
  <c r="Z438" i="1" s="1"/>
  <c r="S438" i="1"/>
  <c r="AA438" i="1" s="1"/>
  <c r="T438" i="1"/>
  <c r="AB438" i="1" s="1"/>
  <c r="U438" i="1"/>
  <c r="AC438" i="1" s="1"/>
  <c r="R439" i="1"/>
  <c r="S439" i="1"/>
  <c r="T439" i="1"/>
  <c r="U439" i="1"/>
  <c r="R440" i="1"/>
  <c r="S440" i="1"/>
  <c r="AA440" i="1" s="1"/>
  <c r="T440" i="1"/>
  <c r="AB440" i="1" s="1"/>
  <c r="U440" i="1"/>
  <c r="AC440" i="1" s="1"/>
  <c r="R441" i="1"/>
  <c r="S441" i="1"/>
  <c r="AA441" i="1" s="1"/>
  <c r="T441" i="1"/>
  <c r="U441" i="1"/>
  <c r="R442" i="1"/>
  <c r="S442" i="1"/>
  <c r="T442" i="1"/>
  <c r="AB442" i="1" s="1"/>
  <c r="U442" i="1"/>
  <c r="AC442" i="1" s="1"/>
  <c r="R443" i="1"/>
  <c r="S443" i="1"/>
  <c r="AA443" i="1" s="1"/>
  <c r="T443" i="1"/>
  <c r="AB443" i="1" s="1"/>
  <c r="U443" i="1"/>
  <c r="R444" i="1"/>
  <c r="S444" i="1"/>
  <c r="T444" i="1"/>
  <c r="U444" i="1"/>
  <c r="AC444" i="1" s="1"/>
  <c r="R445" i="1"/>
  <c r="S445" i="1"/>
  <c r="AA445" i="1" s="1"/>
  <c r="T445" i="1"/>
  <c r="AB445" i="1" s="1"/>
  <c r="U445" i="1"/>
  <c r="AC445" i="1" s="1"/>
  <c r="R446" i="1"/>
  <c r="S446" i="1"/>
  <c r="T446" i="1"/>
  <c r="U446" i="1"/>
  <c r="R447" i="1"/>
  <c r="S447" i="1"/>
  <c r="AA447" i="1" s="1"/>
  <c r="T447" i="1"/>
  <c r="AB447" i="1" s="1"/>
  <c r="U447" i="1"/>
  <c r="AC447" i="1" s="1"/>
  <c r="R448" i="1"/>
  <c r="Z448" i="1" s="1"/>
  <c r="S448" i="1"/>
  <c r="T448" i="1"/>
  <c r="U448" i="1"/>
  <c r="R449" i="1"/>
  <c r="S449" i="1"/>
  <c r="T449" i="1"/>
  <c r="AB449" i="1" s="1"/>
  <c r="U449" i="1"/>
  <c r="AC449" i="1" s="1"/>
  <c r="R450" i="1"/>
  <c r="Z450" i="1" s="1"/>
  <c r="S450" i="1"/>
  <c r="AA450" i="1" s="1"/>
  <c r="T450" i="1"/>
  <c r="U450" i="1"/>
  <c r="R451" i="1"/>
  <c r="S451" i="1"/>
  <c r="T451" i="1"/>
  <c r="U451" i="1"/>
  <c r="AC451" i="1" s="1"/>
  <c r="R452" i="1"/>
  <c r="Z452" i="1" s="1"/>
  <c r="S452" i="1"/>
  <c r="AA452" i="1" s="1"/>
  <c r="T452" i="1"/>
  <c r="AB452" i="1" s="1"/>
  <c r="U452" i="1"/>
  <c r="R453" i="1"/>
  <c r="S453" i="1"/>
  <c r="T453" i="1"/>
  <c r="U453" i="1"/>
  <c r="R454" i="1"/>
  <c r="Z454" i="1" s="1"/>
  <c r="S454" i="1"/>
  <c r="AA454" i="1" s="1"/>
  <c r="T454" i="1"/>
  <c r="AB454" i="1" s="1"/>
  <c r="U454" i="1"/>
  <c r="AC454" i="1" s="1"/>
  <c r="R455" i="1"/>
  <c r="S455" i="1"/>
  <c r="T455" i="1"/>
  <c r="U455" i="1"/>
  <c r="R456" i="1"/>
  <c r="S456" i="1"/>
  <c r="AA456" i="1" s="1"/>
  <c r="T456" i="1"/>
  <c r="AB456" i="1" s="1"/>
  <c r="U456" i="1"/>
  <c r="AC456" i="1" s="1"/>
  <c r="R457" i="1"/>
  <c r="S457" i="1"/>
  <c r="AA457" i="1" s="1"/>
  <c r="T457" i="1"/>
  <c r="U457" i="1"/>
  <c r="R458" i="1"/>
  <c r="S458" i="1"/>
  <c r="T458" i="1"/>
  <c r="AB458" i="1" s="1"/>
  <c r="U458" i="1"/>
  <c r="AC458" i="1" s="1"/>
  <c r="R459" i="1"/>
  <c r="S459" i="1"/>
  <c r="AA459" i="1" s="1"/>
  <c r="T459" i="1"/>
  <c r="AB459" i="1" s="1"/>
  <c r="U459" i="1"/>
  <c r="R460" i="1"/>
  <c r="S460" i="1"/>
  <c r="T460" i="1"/>
  <c r="U460" i="1"/>
  <c r="AC460" i="1" s="1"/>
  <c r="R461" i="1"/>
  <c r="S461" i="1"/>
  <c r="AA461" i="1" s="1"/>
  <c r="T461" i="1"/>
  <c r="AB461" i="1" s="1"/>
  <c r="U461" i="1"/>
  <c r="AC461" i="1" s="1"/>
  <c r="R462" i="1"/>
  <c r="S462" i="1"/>
  <c r="T462" i="1"/>
  <c r="U462" i="1"/>
  <c r="R463" i="1"/>
  <c r="S463" i="1"/>
  <c r="T463" i="1"/>
  <c r="AB463" i="1" s="1"/>
  <c r="U463" i="1"/>
  <c r="AC463" i="1" s="1"/>
  <c r="R464" i="1"/>
  <c r="Z464" i="1" s="1"/>
  <c r="S464" i="1"/>
  <c r="T464" i="1"/>
  <c r="U464" i="1"/>
  <c r="R465" i="1"/>
  <c r="S465" i="1"/>
  <c r="T465" i="1"/>
  <c r="AB465" i="1" s="1"/>
  <c r="U465" i="1"/>
  <c r="AC465" i="1" s="1"/>
  <c r="R466" i="1"/>
  <c r="Z466" i="1" s="1"/>
  <c r="S466" i="1"/>
  <c r="AA466" i="1" s="1"/>
  <c r="T466" i="1"/>
  <c r="U466" i="1"/>
  <c r="R467" i="1"/>
  <c r="S467" i="1"/>
  <c r="T467" i="1"/>
  <c r="U467" i="1"/>
  <c r="AC467" i="1" s="1"/>
  <c r="R468" i="1"/>
  <c r="Z468" i="1" s="1"/>
  <c r="S468" i="1"/>
  <c r="AA468" i="1" s="1"/>
  <c r="T468" i="1"/>
  <c r="AB468" i="1" s="1"/>
  <c r="U468" i="1"/>
  <c r="R469" i="1"/>
  <c r="S469" i="1"/>
  <c r="T469" i="1"/>
  <c r="U469" i="1"/>
  <c r="R470" i="1"/>
  <c r="Z470" i="1" s="1"/>
  <c r="S470" i="1"/>
  <c r="AA470" i="1" s="1"/>
  <c r="T470" i="1"/>
  <c r="AB470" i="1" s="1"/>
  <c r="U470" i="1"/>
  <c r="AC470" i="1" s="1"/>
  <c r="R471" i="1"/>
  <c r="S471" i="1"/>
  <c r="T471" i="1"/>
  <c r="U471" i="1"/>
  <c r="R472" i="1"/>
  <c r="S472" i="1"/>
  <c r="AA472" i="1" s="1"/>
  <c r="T472" i="1"/>
  <c r="AB472" i="1" s="1"/>
  <c r="U472" i="1"/>
  <c r="AC472" i="1" s="1"/>
  <c r="R473" i="1"/>
  <c r="S473" i="1"/>
  <c r="T473" i="1"/>
  <c r="U473" i="1"/>
  <c r="R474" i="1"/>
  <c r="S474" i="1"/>
  <c r="T474" i="1"/>
  <c r="AB474" i="1" s="1"/>
  <c r="U474" i="1"/>
  <c r="AC474" i="1" s="1"/>
  <c r="R475" i="1"/>
  <c r="S475" i="1"/>
  <c r="T475" i="1"/>
  <c r="AB475" i="1" s="1"/>
  <c r="U475" i="1"/>
  <c r="R476" i="1"/>
  <c r="S476" i="1"/>
  <c r="T476" i="1"/>
  <c r="U476" i="1"/>
  <c r="AC476" i="1" s="1"/>
  <c r="R477" i="1"/>
  <c r="S477" i="1"/>
  <c r="T477" i="1"/>
  <c r="AB477" i="1" s="1"/>
  <c r="U477" i="1"/>
  <c r="AC477" i="1" s="1"/>
  <c r="R478" i="1"/>
  <c r="S478" i="1"/>
  <c r="T478" i="1"/>
  <c r="U478" i="1"/>
  <c r="R479" i="1"/>
  <c r="S479" i="1"/>
  <c r="T479" i="1"/>
  <c r="AB479" i="1" s="1"/>
  <c r="U479" i="1"/>
  <c r="AC479" i="1" s="1"/>
  <c r="R480" i="1"/>
  <c r="Z480" i="1" s="1"/>
  <c r="S480" i="1"/>
  <c r="T480" i="1"/>
  <c r="U480" i="1"/>
  <c r="R481" i="1"/>
  <c r="S481" i="1"/>
  <c r="T481" i="1"/>
  <c r="AB481" i="1" s="1"/>
  <c r="U481" i="1"/>
  <c r="AC481" i="1" s="1"/>
  <c r="R482" i="1"/>
  <c r="Z482" i="1" s="1"/>
  <c r="S482" i="1"/>
  <c r="AA482" i="1" s="1"/>
  <c r="T482" i="1"/>
  <c r="U482" i="1"/>
  <c r="R483" i="1"/>
  <c r="S483" i="1"/>
  <c r="T483" i="1"/>
  <c r="U483" i="1"/>
  <c r="AC483" i="1" s="1"/>
  <c r="R484" i="1"/>
  <c r="Z484" i="1" s="1"/>
  <c r="S484" i="1"/>
  <c r="AA484" i="1" s="1"/>
  <c r="T484" i="1"/>
  <c r="AB484" i="1" s="1"/>
  <c r="U484" i="1"/>
  <c r="R485" i="1"/>
  <c r="S485" i="1"/>
  <c r="T485" i="1"/>
  <c r="U485" i="1"/>
  <c r="R486" i="1"/>
  <c r="Z486" i="1" s="1"/>
  <c r="S486" i="1"/>
  <c r="AA486" i="1" s="1"/>
  <c r="T486" i="1"/>
  <c r="AB486" i="1" s="1"/>
  <c r="U486" i="1"/>
  <c r="AC486" i="1" s="1"/>
  <c r="R487" i="1"/>
  <c r="S487" i="1"/>
  <c r="T487" i="1"/>
  <c r="U487" i="1"/>
  <c r="R488" i="1"/>
  <c r="S488" i="1"/>
  <c r="AA488" i="1" s="1"/>
  <c r="T488" i="1"/>
  <c r="AB488" i="1" s="1"/>
  <c r="U488" i="1"/>
  <c r="AC488" i="1" s="1"/>
  <c r="R489" i="1"/>
  <c r="S489" i="1"/>
  <c r="T489" i="1"/>
  <c r="U489" i="1"/>
  <c r="R490" i="1"/>
  <c r="S490" i="1"/>
  <c r="T490" i="1"/>
  <c r="AB490" i="1" s="1"/>
  <c r="U490" i="1"/>
  <c r="AC490" i="1" s="1"/>
  <c r="R491" i="1"/>
  <c r="S491" i="1"/>
  <c r="T491" i="1"/>
  <c r="AB491" i="1" s="1"/>
  <c r="U491" i="1"/>
  <c r="R492" i="1"/>
  <c r="S492" i="1"/>
  <c r="T492" i="1"/>
  <c r="U492" i="1"/>
  <c r="AC492" i="1" s="1"/>
  <c r="R493" i="1"/>
  <c r="S493" i="1"/>
  <c r="T493" i="1"/>
  <c r="AB493" i="1" s="1"/>
  <c r="U493" i="1"/>
  <c r="AC493" i="1" s="1"/>
  <c r="R494" i="1"/>
  <c r="S494" i="1"/>
  <c r="T494" i="1"/>
  <c r="U494" i="1"/>
  <c r="R495" i="1"/>
  <c r="S495" i="1"/>
  <c r="T495" i="1"/>
  <c r="AB495" i="1" s="1"/>
  <c r="U495" i="1"/>
  <c r="AC495" i="1" s="1"/>
  <c r="R496" i="1"/>
  <c r="Z496" i="1" s="1"/>
  <c r="S496" i="1"/>
  <c r="T496" i="1"/>
  <c r="U496" i="1"/>
  <c r="R497" i="1"/>
  <c r="S497" i="1"/>
  <c r="T497" i="1"/>
  <c r="AB497" i="1" s="1"/>
  <c r="U497" i="1"/>
  <c r="AC497" i="1" s="1"/>
  <c r="R498" i="1"/>
  <c r="Z498" i="1" s="1"/>
  <c r="S498" i="1"/>
  <c r="AA498" i="1" s="1"/>
  <c r="T498" i="1"/>
  <c r="U498" i="1"/>
  <c r="R499" i="1"/>
  <c r="S499" i="1"/>
  <c r="T499" i="1"/>
  <c r="U499" i="1"/>
  <c r="AC499" i="1" s="1"/>
  <c r="R500" i="1"/>
  <c r="Z500" i="1" s="1"/>
  <c r="S500" i="1"/>
  <c r="AA500" i="1" s="1"/>
  <c r="T500" i="1"/>
  <c r="AB500" i="1" s="1"/>
  <c r="U500" i="1"/>
  <c r="R501" i="1"/>
  <c r="S501" i="1"/>
  <c r="T501" i="1"/>
  <c r="U501" i="1"/>
  <c r="AC501" i="1" s="1"/>
  <c r="R502" i="1"/>
  <c r="Z502" i="1" s="1"/>
  <c r="S502" i="1"/>
  <c r="AA502" i="1" s="1"/>
  <c r="T502" i="1"/>
  <c r="AB502" i="1" s="1"/>
  <c r="U502" i="1"/>
  <c r="R503" i="1"/>
  <c r="S503" i="1"/>
  <c r="T503" i="1"/>
  <c r="U503" i="1"/>
  <c r="AC503" i="1" s="1"/>
  <c r="R504" i="1"/>
  <c r="Z504" i="1" s="1"/>
  <c r="S504" i="1"/>
  <c r="AA504" i="1" s="1"/>
  <c r="T504" i="1"/>
  <c r="AB504" i="1" s="1"/>
  <c r="U504" i="1"/>
  <c r="R505" i="1"/>
  <c r="S505" i="1"/>
  <c r="T505" i="1"/>
  <c r="U505" i="1"/>
  <c r="AC505" i="1" s="1"/>
  <c r="R506" i="1"/>
  <c r="Z506" i="1" s="1"/>
  <c r="S506" i="1"/>
  <c r="AA506" i="1" s="1"/>
  <c r="T506" i="1"/>
  <c r="AB506" i="1" s="1"/>
  <c r="U506" i="1"/>
  <c r="R507" i="1"/>
  <c r="S507" i="1"/>
  <c r="T507" i="1"/>
  <c r="U507" i="1"/>
  <c r="AC507" i="1" s="1"/>
  <c r="R508" i="1"/>
  <c r="Z508" i="1" s="1"/>
  <c r="S508" i="1"/>
  <c r="AA508" i="1" s="1"/>
  <c r="T508" i="1"/>
  <c r="AB508" i="1" s="1"/>
  <c r="U508" i="1"/>
  <c r="R509" i="1"/>
  <c r="S509" i="1"/>
  <c r="T509" i="1"/>
  <c r="U509" i="1"/>
  <c r="AC509" i="1" s="1"/>
  <c r="R510" i="1"/>
  <c r="Z510" i="1" s="1"/>
  <c r="S510" i="1"/>
  <c r="AA510" i="1" s="1"/>
  <c r="T510" i="1"/>
  <c r="AB510" i="1" s="1"/>
  <c r="U510" i="1"/>
  <c r="R511" i="1"/>
  <c r="S511" i="1"/>
  <c r="T511" i="1"/>
  <c r="U511" i="1"/>
  <c r="AC511" i="1" s="1"/>
  <c r="R512" i="1"/>
  <c r="Z512" i="1" s="1"/>
  <c r="S512" i="1"/>
  <c r="AA512" i="1" s="1"/>
  <c r="T512" i="1"/>
  <c r="AB512" i="1" s="1"/>
  <c r="U512" i="1"/>
  <c r="R513" i="1"/>
  <c r="S513" i="1"/>
  <c r="T513" i="1"/>
  <c r="U513" i="1"/>
  <c r="AC513" i="1" s="1"/>
  <c r="R514" i="1"/>
  <c r="Z514" i="1" s="1"/>
  <c r="S514" i="1"/>
  <c r="AA514" i="1" s="1"/>
  <c r="T514" i="1"/>
  <c r="AB514" i="1" s="1"/>
  <c r="U514" i="1"/>
  <c r="R515" i="1"/>
  <c r="S515" i="1"/>
  <c r="T515" i="1"/>
  <c r="U515" i="1"/>
  <c r="AC515" i="1" s="1"/>
  <c r="R516" i="1"/>
  <c r="Z516" i="1" s="1"/>
  <c r="S516" i="1"/>
  <c r="AA516" i="1" s="1"/>
  <c r="T516" i="1"/>
  <c r="AB516" i="1" s="1"/>
  <c r="U516" i="1"/>
  <c r="R517" i="1"/>
  <c r="S517" i="1"/>
  <c r="T517" i="1"/>
  <c r="U517" i="1"/>
  <c r="AC517" i="1" s="1"/>
  <c r="R518" i="1"/>
  <c r="Z518" i="1" s="1"/>
  <c r="S518" i="1"/>
  <c r="AA518" i="1" s="1"/>
  <c r="T518" i="1"/>
  <c r="AB518" i="1" s="1"/>
  <c r="U518" i="1"/>
  <c r="R519" i="1"/>
  <c r="S519" i="1"/>
  <c r="T519" i="1"/>
  <c r="U519" i="1"/>
  <c r="AC519" i="1" s="1"/>
  <c r="R520" i="1"/>
  <c r="Z520" i="1" s="1"/>
  <c r="S520" i="1"/>
  <c r="AA520" i="1" s="1"/>
  <c r="T520" i="1"/>
  <c r="AB520" i="1" s="1"/>
  <c r="U520" i="1"/>
  <c r="R521" i="1"/>
  <c r="S521" i="1"/>
  <c r="T521" i="1"/>
  <c r="U521" i="1"/>
  <c r="AC521" i="1" s="1"/>
  <c r="R522" i="1"/>
  <c r="Z522" i="1" s="1"/>
  <c r="S522" i="1"/>
  <c r="AA522" i="1" s="1"/>
  <c r="T522" i="1"/>
  <c r="AB522" i="1" s="1"/>
  <c r="U522" i="1"/>
  <c r="R523" i="1"/>
  <c r="S523" i="1"/>
  <c r="T523" i="1"/>
  <c r="U523" i="1"/>
  <c r="AC523" i="1" s="1"/>
  <c r="R524" i="1"/>
  <c r="Z524" i="1" s="1"/>
  <c r="S524" i="1"/>
  <c r="AA524" i="1" s="1"/>
  <c r="T524" i="1"/>
  <c r="AB524" i="1" s="1"/>
  <c r="U524" i="1"/>
  <c r="R525" i="1"/>
  <c r="S525" i="1"/>
  <c r="T525" i="1"/>
  <c r="U525" i="1"/>
  <c r="AC525" i="1" s="1"/>
  <c r="R526" i="1"/>
  <c r="Z526" i="1" s="1"/>
  <c r="S526" i="1"/>
  <c r="AA526" i="1" s="1"/>
  <c r="T526" i="1"/>
  <c r="AB526" i="1" s="1"/>
  <c r="U526" i="1"/>
  <c r="R527" i="1"/>
  <c r="S527" i="1"/>
  <c r="T527" i="1"/>
  <c r="U527" i="1"/>
  <c r="AC527" i="1" s="1"/>
  <c r="R528" i="1"/>
  <c r="Z528" i="1" s="1"/>
  <c r="S528" i="1"/>
  <c r="AA528" i="1" s="1"/>
  <c r="T528" i="1"/>
  <c r="AB528" i="1" s="1"/>
  <c r="U528" i="1"/>
  <c r="R529" i="1"/>
  <c r="S529" i="1"/>
  <c r="T529" i="1"/>
  <c r="U529" i="1"/>
  <c r="AC529" i="1" s="1"/>
  <c r="R530" i="1"/>
  <c r="Z530" i="1" s="1"/>
  <c r="S530" i="1"/>
  <c r="AA530" i="1" s="1"/>
  <c r="T530" i="1"/>
  <c r="AB530" i="1" s="1"/>
  <c r="U530" i="1"/>
  <c r="R531" i="1"/>
  <c r="S531" i="1"/>
  <c r="T531" i="1"/>
  <c r="U531" i="1"/>
  <c r="AC531" i="1" s="1"/>
  <c r="R532" i="1"/>
  <c r="Z532" i="1" s="1"/>
  <c r="S532" i="1"/>
  <c r="AA532" i="1" s="1"/>
  <c r="T532" i="1"/>
  <c r="AB532" i="1" s="1"/>
  <c r="U532" i="1"/>
  <c r="R533" i="1"/>
  <c r="S533" i="1"/>
  <c r="T533" i="1"/>
  <c r="U533" i="1"/>
  <c r="AC533" i="1" s="1"/>
  <c r="R534" i="1"/>
  <c r="Z534" i="1" s="1"/>
  <c r="S534" i="1"/>
  <c r="AA534" i="1" s="1"/>
  <c r="T534" i="1"/>
  <c r="AB534" i="1" s="1"/>
  <c r="U534" i="1"/>
  <c r="R535" i="1"/>
  <c r="S535" i="1"/>
  <c r="T535" i="1"/>
  <c r="U535" i="1"/>
  <c r="AC535" i="1" s="1"/>
  <c r="R536" i="1"/>
  <c r="Z536" i="1" s="1"/>
  <c r="S536" i="1"/>
  <c r="AA536" i="1" s="1"/>
  <c r="T536" i="1"/>
  <c r="AB536" i="1" s="1"/>
  <c r="U536" i="1"/>
  <c r="R537" i="1"/>
  <c r="S537" i="1"/>
  <c r="T537" i="1"/>
  <c r="U537" i="1"/>
  <c r="AC537" i="1" s="1"/>
  <c r="R538" i="1"/>
  <c r="Z538" i="1" s="1"/>
  <c r="S538" i="1"/>
  <c r="AA538" i="1" s="1"/>
  <c r="T538" i="1"/>
  <c r="AB538" i="1" s="1"/>
  <c r="U538" i="1"/>
  <c r="R539" i="1"/>
  <c r="S539" i="1"/>
  <c r="T539" i="1"/>
  <c r="U539" i="1"/>
  <c r="AC539" i="1" s="1"/>
  <c r="R540" i="1"/>
  <c r="Z540" i="1" s="1"/>
  <c r="S540" i="1"/>
  <c r="AA540" i="1" s="1"/>
  <c r="T540" i="1"/>
  <c r="AB540" i="1" s="1"/>
  <c r="U540" i="1"/>
  <c r="R541" i="1"/>
  <c r="S541" i="1"/>
  <c r="T541" i="1"/>
  <c r="U541" i="1"/>
  <c r="AC541" i="1" s="1"/>
  <c r="R542" i="1"/>
  <c r="Z542" i="1" s="1"/>
  <c r="S542" i="1"/>
  <c r="AA542" i="1" s="1"/>
  <c r="T542" i="1"/>
  <c r="AB542" i="1" s="1"/>
  <c r="U542" i="1"/>
  <c r="R543" i="1"/>
  <c r="S543" i="1"/>
  <c r="T543" i="1"/>
  <c r="U543" i="1"/>
  <c r="AC543" i="1" s="1"/>
  <c r="R544" i="1"/>
  <c r="Z544" i="1" s="1"/>
  <c r="S544" i="1"/>
  <c r="AA544" i="1" s="1"/>
  <c r="T544" i="1"/>
  <c r="AB544" i="1" s="1"/>
  <c r="U544" i="1"/>
  <c r="R545" i="1"/>
  <c r="S545" i="1"/>
  <c r="T545" i="1"/>
  <c r="U545" i="1"/>
  <c r="AC545" i="1" s="1"/>
  <c r="R546" i="1"/>
  <c r="Z546" i="1" s="1"/>
  <c r="S546" i="1"/>
  <c r="AA546" i="1" s="1"/>
  <c r="T546" i="1"/>
  <c r="AB546" i="1" s="1"/>
  <c r="U546" i="1"/>
  <c r="R547" i="1"/>
  <c r="S547" i="1"/>
  <c r="T547" i="1"/>
  <c r="U547" i="1"/>
  <c r="AC547" i="1" s="1"/>
  <c r="R548" i="1"/>
  <c r="Z548" i="1" s="1"/>
  <c r="S548" i="1"/>
  <c r="AA548" i="1" s="1"/>
  <c r="T548" i="1"/>
  <c r="AB548" i="1" s="1"/>
  <c r="U548" i="1"/>
  <c r="R549" i="1"/>
  <c r="S549" i="1"/>
  <c r="T549" i="1"/>
  <c r="U549" i="1"/>
  <c r="AC549" i="1" s="1"/>
  <c r="R550" i="1"/>
  <c r="Z550" i="1" s="1"/>
  <c r="S550" i="1"/>
  <c r="AA550" i="1" s="1"/>
  <c r="T550" i="1"/>
  <c r="AB550" i="1" s="1"/>
  <c r="U550" i="1"/>
  <c r="R551" i="1"/>
  <c r="S551" i="1"/>
  <c r="T551" i="1"/>
  <c r="U551" i="1"/>
  <c r="AC551" i="1" s="1"/>
  <c r="R552" i="1"/>
  <c r="Z552" i="1" s="1"/>
  <c r="S552" i="1"/>
  <c r="AA552" i="1" s="1"/>
  <c r="T552" i="1"/>
  <c r="AB552" i="1" s="1"/>
  <c r="U552" i="1"/>
  <c r="R553" i="1"/>
  <c r="S553" i="1"/>
  <c r="T553" i="1"/>
  <c r="U553" i="1"/>
  <c r="AC553" i="1" s="1"/>
  <c r="R554" i="1"/>
  <c r="Z554" i="1" s="1"/>
  <c r="S554" i="1"/>
  <c r="AA554" i="1" s="1"/>
  <c r="T554" i="1"/>
  <c r="AB554" i="1" s="1"/>
  <c r="U554" i="1"/>
  <c r="R555" i="1"/>
  <c r="S555" i="1"/>
  <c r="T555" i="1"/>
  <c r="U555" i="1"/>
  <c r="AC555" i="1" s="1"/>
  <c r="R556" i="1"/>
  <c r="Z556" i="1" s="1"/>
  <c r="S556" i="1"/>
  <c r="AA556" i="1" s="1"/>
  <c r="T556" i="1"/>
  <c r="AB556" i="1" s="1"/>
  <c r="U556" i="1"/>
  <c r="R557" i="1"/>
  <c r="S557" i="1"/>
  <c r="T557" i="1"/>
  <c r="U557" i="1"/>
  <c r="AC557" i="1" s="1"/>
  <c r="R558" i="1"/>
  <c r="Z558" i="1" s="1"/>
  <c r="S558" i="1"/>
  <c r="AA558" i="1" s="1"/>
  <c r="T558" i="1"/>
  <c r="AB558" i="1" s="1"/>
  <c r="U558" i="1"/>
  <c r="R559" i="1"/>
  <c r="S559" i="1"/>
  <c r="T559" i="1"/>
  <c r="U559" i="1"/>
  <c r="AC559" i="1" s="1"/>
  <c r="R560" i="1"/>
  <c r="Z560" i="1" s="1"/>
  <c r="S560" i="1"/>
  <c r="AA560" i="1" s="1"/>
  <c r="T560" i="1"/>
  <c r="AB560" i="1" s="1"/>
  <c r="U560" i="1"/>
  <c r="R561" i="1"/>
  <c r="S561" i="1"/>
  <c r="T561" i="1"/>
  <c r="U561" i="1"/>
  <c r="AC561" i="1" s="1"/>
  <c r="R562" i="1"/>
  <c r="Z562" i="1" s="1"/>
  <c r="S562" i="1"/>
  <c r="AA562" i="1" s="1"/>
  <c r="T562" i="1"/>
  <c r="AB562" i="1" s="1"/>
  <c r="U562" i="1"/>
  <c r="R563" i="1"/>
  <c r="S563" i="1"/>
  <c r="T563" i="1"/>
  <c r="U563" i="1"/>
  <c r="AC563" i="1" s="1"/>
  <c r="R564" i="1"/>
  <c r="Z564" i="1" s="1"/>
  <c r="S564" i="1"/>
  <c r="AA564" i="1" s="1"/>
  <c r="T564" i="1"/>
  <c r="AB564" i="1" s="1"/>
  <c r="U564" i="1"/>
  <c r="R565" i="1"/>
  <c r="S565" i="1"/>
  <c r="T565" i="1"/>
  <c r="U565" i="1"/>
  <c r="AC565" i="1" s="1"/>
  <c r="R566" i="1"/>
  <c r="Z566" i="1" s="1"/>
  <c r="S566" i="1"/>
  <c r="AA566" i="1" s="1"/>
  <c r="T566" i="1"/>
  <c r="AB566" i="1" s="1"/>
  <c r="U566" i="1"/>
  <c r="R567" i="1"/>
  <c r="S567" i="1"/>
  <c r="T567" i="1"/>
  <c r="U567" i="1"/>
  <c r="AC567" i="1" s="1"/>
  <c r="R568" i="1"/>
  <c r="Z568" i="1" s="1"/>
  <c r="S568" i="1"/>
  <c r="AA568" i="1" s="1"/>
  <c r="T568" i="1"/>
  <c r="AB568" i="1" s="1"/>
  <c r="U568" i="1"/>
  <c r="R569" i="1"/>
  <c r="S569" i="1"/>
  <c r="T569" i="1"/>
  <c r="U569" i="1"/>
  <c r="AC569" i="1" s="1"/>
  <c r="R570" i="1"/>
  <c r="Z570" i="1" s="1"/>
  <c r="S570" i="1"/>
  <c r="AA570" i="1" s="1"/>
  <c r="T570" i="1"/>
  <c r="AB570" i="1" s="1"/>
  <c r="U570" i="1"/>
  <c r="R571" i="1"/>
  <c r="S571" i="1"/>
  <c r="T571" i="1"/>
  <c r="U571" i="1"/>
  <c r="AC571" i="1" s="1"/>
  <c r="R572" i="1"/>
  <c r="Z572" i="1" s="1"/>
  <c r="S572" i="1"/>
  <c r="AA572" i="1" s="1"/>
  <c r="T572" i="1"/>
  <c r="AB572" i="1" s="1"/>
  <c r="U572" i="1"/>
  <c r="R573" i="1"/>
  <c r="S573" i="1"/>
  <c r="T573" i="1"/>
  <c r="U573" i="1"/>
  <c r="AC573" i="1" s="1"/>
  <c r="R574" i="1"/>
  <c r="Z574" i="1" s="1"/>
  <c r="S574" i="1"/>
  <c r="AA574" i="1" s="1"/>
  <c r="T574" i="1"/>
  <c r="AB574" i="1" s="1"/>
  <c r="U574" i="1"/>
  <c r="R575" i="1"/>
  <c r="S575" i="1"/>
  <c r="T575" i="1"/>
  <c r="U575" i="1"/>
  <c r="AC575" i="1" s="1"/>
  <c r="R576" i="1"/>
  <c r="Z576" i="1" s="1"/>
  <c r="S576" i="1"/>
  <c r="AA576" i="1" s="1"/>
  <c r="T576" i="1"/>
  <c r="AB576" i="1" s="1"/>
  <c r="U576" i="1"/>
  <c r="R577" i="1"/>
  <c r="S577" i="1"/>
  <c r="T577" i="1"/>
  <c r="U577" i="1"/>
  <c r="AC577" i="1" s="1"/>
  <c r="R578" i="1"/>
  <c r="Z578" i="1" s="1"/>
  <c r="S578" i="1"/>
  <c r="AA578" i="1" s="1"/>
  <c r="T578" i="1"/>
  <c r="AB578" i="1" s="1"/>
  <c r="U578" i="1"/>
  <c r="R579" i="1"/>
  <c r="S579" i="1"/>
  <c r="T579" i="1"/>
  <c r="U579" i="1"/>
  <c r="AC579" i="1" s="1"/>
  <c r="R580" i="1"/>
  <c r="Z580" i="1" s="1"/>
  <c r="S580" i="1"/>
  <c r="AA580" i="1" s="1"/>
  <c r="T580" i="1"/>
  <c r="AB580" i="1" s="1"/>
  <c r="U580" i="1"/>
  <c r="R581" i="1"/>
  <c r="S581" i="1"/>
  <c r="T581" i="1"/>
  <c r="U581" i="1"/>
  <c r="AC581" i="1" s="1"/>
  <c r="R582" i="1"/>
  <c r="Z582" i="1" s="1"/>
  <c r="S582" i="1"/>
  <c r="AA582" i="1" s="1"/>
  <c r="T582" i="1"/>
  <c r="AB582" i="1" s="1"/>
  <c r="U582" i="1"/>
  <c r="R583" i="1"/>
  <c r="S583" i="1"/>
  <c r="T583" i="1"/>
  <c r="U583" i="1"/>
  <c r="AC583" i="1" s="1"/>
  <c r="R584" i="1"/>
  <c r="Z584" i="1" s="1"/>
  <c r="S584" i="1"/>
  <c r="AA584" i="1" s="1"/>
  <c r="T584" i="1"/>
  <c r="AB584" i="1" s="1"/>
  <c r="U584" i="1"/>
  <c r="R585" i="1"/>
  <c r="S585" i="1"/>
  <c r="T585" i="1"/>
  <c r="U585" i="1"/>
  <c r="AC585" i="1" s="1"/>
  <c r="R586" i="1"/>
  <c r="Z586" i="1" s="1"/>
  <c r="S586" i="1"/>
  <c r="AA586" i="1" s="1"/>
  <c r="T586" i="1"/>
  <c r="AB586" i="1" s="1"/>
  <c r="U586" i="1"/>
  <c r="R587" i="1"/>
  <c r="S587" i="1"/>
  <c r="T587" i="1"/>
  <c r="U587" i="1"/>
  <c r="AC587" i="1" s="1"/>
  <c r="R588" i="1"/>
  <c r="Z588" i="1" s="1"/>
  <c r="S588" i="1"/>
  <c r="AA588" i="1" s="1"/>
  <c r="T588" i="1"/>
  <c r="AB588" i="1" s="1"/>
  <c r="U588" i="1"/>
  <c r="R589" i="1"/>
  <c r="S589" i="1"/>
  <c r="T589" i="1"/>
  <c r="U589" i="1"/>
  <c r="AC589" i="1" s="1"/>
  <c r="R590" i="1"/>
  <c r="Z590" i="1" s="1"/>
  <c r="S590" i="1"/>
  <c r="AA590" i="1" s="1"/>
  <c r="T590" i="1"/>
  <c r="AB590" i="1" s="1"/>
  <c r="U590" i="1"/>
  <c r="R591" i="1"/>
  <c r="S591" i="1"/>
  <c r="T591" i="1"/>
  <c r="U591" i="1"/>
  <c r="AC591" i="1" s="1"/>
  <c r="R592" i="1"/>
  <c r="Z592" i="1" s="1"/>
  <c r="S592" i="1"/>
  <c r="AA592" i="1" s="1"/>
  <c r="T592" i="1"/>
  <c r="AB592" i="1" s="1"/>
  <c r="U592" i="1"/>
  <c r="R593" i="1"/>
  <c r="S593" i="1"/>
  <c r="T593" i="1"/>
  <c r="U593" i="1"/>
  <c r="AC593" i="1" s="1"/>
  <c r="R594" i="1"/>
  <c r="Z594" i="1" s="1"/>
  <c r="S594" i="1"/>
  <c r="AA594" i="1" s="1"/>
  <c r="T594" i="1"/>
  <c r="AB594" i="1" s="1"/>
  <c r="U594" i="1"/>
  <c r="R595" i="1"/>
  <c r="S595" i="1"/>
  <c r="T595" i="1"/>
  <c r="U595" i="1"/>
  <c r="AC595" i="1" s="1"/>
  <c r="R596" i="1"/>
  <c r="Z596" i="1" s="1"/>
  <c r="S596" i="1"/>
  <c r="AA596" i="1" s="1"/>
  <c r="T596" i="1"/>
  <c r="AB596" i="1" s="1"/>
  <c r="U596" i="1"/>
  <c r="R597" i="1"/>
  <c r="S597" i="1"/>
  <c r="T597" i="1"/>
  <c r="U597" i="1"/>
  <c r="AC597" i="1" s="1"/>
  <c r="R598" i="1"/>
  <c r="Z598" i="1" s="1"/>
  <c r="S598" i="1"/>
  <c r="AA598" i="1" s="1"/>
  <c r="T598" i="1"/>
  <c r="AB598" i="1" s="1"/>
  <c r="U598" i="1"/>
  <c r="R599" i="1"/>
  <c r="S599" i="1"/>
  <c r="T599" i="1"/>
  <c r="U599" i="1"/>
  <c r="AC599" i="1" s="1"/>
  <c r="R600" i="1"/>
  <c r="Z600" i="1" s="1"/>
  <c r="S600" i="1"/>
  <c r="AA600" i="1" s="1"/>
  <c r="T600" i="1"/>
  <c r="AB600" i="1" s="1"/>
  <c r="U600" i="1"/>
  <c r="R601" i="1"/>
  <c r="S601" i="1"/>
  <c r="T601" i="1"/>
  <c r="U601" i="1"/>
  <c r="AC601" i="1" s="1"/>
  <c r="R602" i="1"/>
  <c r="Z602" i="1" s="1"/>
  <c r="S602" i="1"/>
  <c r="AA602" i="1" s="1"/>
  <c r="T602" i="1"/>
  <c r="AB602" i="1" s="1"/>
  <c r="U602" i="1"/>
  <c r="R603" i="1"/>
  <c r="S603" i="1"/>
  <c r="T603" i="1"/>
  <c r="U603" i="1"/>
  <c r="AC603" i="1" s="1"/>
  <c r="R604" i="1"/>
  <c r="Z604" i="1" s="1"/>
  <c r="S604" i="1"/>
  <c r="AA604" i="1" s="1"/>
  <c r="T604" i="1"/>
  <c r="AB604" i="1" s="1"/>
  <c r="U604" i="1"/>
  <c r="R605" i="1"/>
  <c r="S605" i="1"/>
  <c r="T605" i="1"/>
  <c r="U605" i="1"/>
  <c r="AC605" i="1" s="1"/>
  <c r="R606" i="1"/>
  <c r="Z606" i="1" s="1"/>
  <c r="S606" i="1"/>
  <c r="AA606" i="1" s="1"/>
  <c r="T606" i="1"/>
  <c r="AB606" i="1" s="1"/>
  <c r="U606" i="1"/>
  <c r="R607" i="1"/>
  <c r="S607" i="1"/>
  <c r="T607" i="1"/>
  <c r="U607" i="1"/>
  <c r="AC607" i="1" s="1"/>
  <c r="R608" i="1"/>
  <c r="Z608" i="1" s="1"/>
  <c r="S608" i="1"/>
  <c r="AA608" i="1" s="1"/>
  <c r="T608" i="1"/>
  <c r="AB608" i="1" s="1"/>
  <c r="U608" i="1"/>
  <c r="R609" i="1"/>
  <c r="S609" i="1"/>
  <c r="T609" i="1"/>
  <c r="U609" i="1"/>
  <c r="AC609" i="1" s="1"/>
  <c r="R610" i="1"/>
  <c r="Z610" i="1" s="1"/>
  <c r="S610" i="1"/>
  <c r="AA610" i="1" s="1"/>
  <c r="T610" i="1"/>
  <c r="AB610" i="1" s="1"/>
  <c r="U610" i="1"/>
  <c r="R611" i="1"/>
  <c r="S611" i="1"/>
  <c r="T611" i="1"/>
  <c r="U611" i="1"/>
  <c r="AC611" i="1" s="1"/>
  <c r="R612" i="1"/>
  <c r="Z612" i="1" s="1"/>
  <c r="S612" i="1"/>
  <c r="AA612" i="1" s="1"/>
  <c r="T612" i="1"/>
  <c r="AB612" i="1" s="1"/>
  <c r="U612" i="1"/>
  <c r="R613" i="1"/>
  <c r="S613" i="1"/>
  <c r="T613" i="1"/>
  <c r="U613" i="1"/>
  <c r="AC613" i="1" s="1"/>
  <c r="R614" i="1"/>
  <c r="Z614" i="1" s="1"/>
  <c r="S614" i="1"/>
  <c r="AA614" i="1" s="1"/>
  <c r="T614" i="1"/>
  <c r="AB614" i="1" s="1"/>
  <c r="U614" i="1"/>
  <c r="R615" i="1"/>
  <c r="S615" i="1"/>
  <c r="T615" i="1"/>
  <c r="U615" i="1"/>
  <c r="AC615" i="1" s="1"/>
  <c r="R616" i="1"/>
  <c r="Z616" i="1" s="1"/>
  <c r="S616" i="1"/>
  <c r="AA616" i="1" s="1"/>
  <c r="T616" i="1"/>
  <c r="AB616" i="1" s="1"/>
  <c r="U616" i="1"/>
  <c r="R617" i="1"/>
  <c r="S617" i="1"/>
  <c r="T617" i="1"/>
  <c r="U617" i="1"/>
  <c r="AC617" i="1" s="1"/>
  <c r="R618" i="1"/>
  <c r="Z618" i="1" s="1"/>
  <c r="S618" i="1"/>
  <c r="AA618" i="1" s="1"/>
  <c r="T618" i="1"/>
  <c r="AB618" i="1" s="1"/>
  <c r="U618" i="1"/>
  <c r="R619" i="1"/>
  <c r="S619" i="1"/>
  <c r="T619" i="1"/>
  <c r="U619" i="1"/>
  <c r="AC619" i="1" s="1"/>
  <c r="R620" i="1"/>
  <c r="Z620" i="1" s="1"/>
  <c r="S620" i="1"/>
  <c r="AA620" i="1" s="1"/>
  <c r="T620" i="1"/>
  <c r="AB620" i="1" s="1"/>
  <c r="U620" i="1"/>
  <c r="R621" i="1"/>
  <c r="S621" i="1"/>
  <c r="T621" i="1"/>
  <c r="U621" i="1"/>
  <c r="AC621" i="1" s="1"/>
  <c r="R622" i="1"/>
  <c r="Z622" i="1" s="1"/>
  <c r="S622" i="1"/>
  <c r="AA622" i="1" s="1"/>
  <c r="T622" i="1"/>
  <c r="AB622" i="1" s="1"/>
  <c r="U622" i="1"/>
  <c r="R623" i="1"/>
  <c r="S623" i="1"/>
  <c r="T623" i="1"/>
  <c r="U623" i="1"/>
  <c r="AC623" i="1" s="1"/>
  <c r="R624" i="1"/>
  <c r="Z624" i="1" s="1"/>
  <c r="S624" i="1"/>
  <c r="AA624" i="1" s="1"/>
  <c r="T624" i="1"/>
  <c r="AB624" i="1" s="1"/>
  <c r="U624" i="1"/>
  <c r="R625" i="1"/>
  <c r="S625" i="1"/>
  <c r="T625" i="1"/>
  <c r="U625" i="1"/>
  <c r="AC625" i="1" s="1"/>
  <c r="R626" i="1"/>
  <c r="Z626" i="1" s="1"/>
  <c r="S626" i="1"/>
  <c r="AA626" i="1" s="1"/>
  <c r="T626" i="1"/>
  <c r="AB626" i="1" s="1"/>
  <c r="U626" i="1"/>
  <c r="R627" i="1"/>
  <c r="S627" i="1"/>
  <c r="T627" i="1"/>
  <c r="U627" i="1"/>
  <c r="AC627" i="1" s="1"/>
  <c r="R628" i="1"/>
  <c r="Z628" i="1" s="1"/>
  <c r="S628" i="1"/>
  <c r="AA628" i="1" s="1"/>
  <c r="T628" i="1"/>
  <c r="AB628" i="1" s="1"/>
  <c r="U628" i="1"/>
  <c r="R629" i="1"/>
  <c r="S629" i="1"/>
  <c r="T629" i="1"/>
  <c r="U629" i="1"/>
  <c r="AC629" i="1" s="1"/>
  <c r="R630" i="1"/>
  <c r="Z630" i="1" s="1"/>
  <c r="S630" i="1"/>
  <c r="AA630" i="1" s="1"/>
  <c r="T630" i="1"/>
  <c r="AB630" i="1" s="1"/>
  <c r="U630" i="1"/>
  <c r="R631" i="1"/>
  <c r="S631" i="1"/>
  <c r="T631" i="1"/>
  <c r="U631" i="1"/>
  <c r="AC631" i="1" s="1"/>
  <c r="R632" i="1"/>
  <c r="Z632" i="1" s="1"/>
  <c r="S632" i="1"/>
  <c r="AA632" i="1" s="1"/>
  <c r="T632" i="1"/>
  <c r="AB632" i="1" s="1"/>
  <c r="U632" i="1"/>
  <c r="R633" i="1"/>
  <c r="S633" i="1"/>
  <c r="T633" i="1"/>
  <c r="U633" i="1"/>
  <c r="AC633" i="1" s="1"/>
  <c r="R634" i="1"/>
  <c r="Z634" i="1" s="1"/>
  <c r="S634" i="1"/>
  <c r="AA634" i="1" s="1"/>
  <c r="T634" i="1"/>
  <c r="AB634" i="1" s="1"/>
  <c r="U634" i="1"/>
  <c r="R635" i="1"/>
  <c r="S635" i="1"/>
  <c r="T635" i="1"/>
  <c r="U635" i="1"/>
  <c r="AC635" i="1" s="1"/>
  <c r="R636" i="1"/>
  <c r="Z636" i="1" s="1"/>
  <c r="S636" i="1"/>
  <c r="AA636" i="1" s="1"/>
  <c r="T636" i="1"/>
  <c r="AB636" i="1" s="1"/>
  <c r="U636" i="1"/>
  <c r="R637" i="1"/>
  <c r="S637" i="1"/>
  <c r="T637" i="1"/>
  <c r="U637" i="1"/>
  <c r="AC637" i="1" s="1"/>
  <c r="R638" i="1"/>
  <c r="Z638" i="1" s="1"/>
  <c r="S638" i="1"/>
  <c r="AA638" i="1" s="1"/>
  <c r="T638" i="1"/>
  <c r="AB638" i="1" s="1"/>
  <c r="U638" i="1"/>
  <c r="R639" i="1"/>
  <c r="S639" i="1"/>
  <c r="T639" i="1"/>
  <c r="U639" i="1"/>
  <c r="AC639" i="1" s="1"/>
  <c r="R640" i="1"/>
  <c r="Z640" i="1" s="1"/>
  <c r="S640" i="1"/>
  <c r="AA640" i="1" s="1"/>
  <c r="T640" i="1"/>
  <c r="AB640" i="1" s="1"/>
  <c r="U640" i="1"/>
  <c r="R641" i="1"/>
  <c r="S641" i="1"/>
  <c r="T641" i="1"/>
  <c r="U641" i="1"/>
  <c r="AC641" i="1" s="1"/>
  <c r="R642" i="1"/>
  <c r="Z642" i="1" s="1"/>
  <c r="S642" i="1"/>
  <c r="AA642" i="1" s="1"/>
  <c r="T642" i="1"/>
  <c r="AB642" i="1" s="1"/>
  <c r="U642" i="1"/>
  <c r="R643" i="1"/>
  <c r="S643" i="1"/>
  <c r="T643" i="1"/>
  <c r="U643" i="1"/>
  <c r="AC643" i="1" s="1"/>
  <c r="R644" i="1"/>
  <c r="Z644" i="1" s="1"/>
  <c r="S644" i="1"/>
  <c r="AA644" i="1" s="1"/>
  <c r="T644" i="1"/>
  <c r="AB644" i="1" s="1"/>
  <c r="U644" i="1"/>
  <c r="R645" i="1"/>
  <c r="S645" i="1"/>
  <c r="T645" i="1"/>
  <c r="U645" i="1"/>
  <c r="AC645" i="1" s="1"/>
  <c r="R646" i="1"/>
  <c r="Z646" i="1" s="1"/>
  <c r="S646" i="1"/>
  <c r="AA646" i="1" s="1"/>
  <c r="T646" i="1"/>
  <c r="AB646" i="1" s="1"/>
  <c r="U646" i="1"/>
  <c r="R647" i="1"/>
  <c r="S647" i="1"/>
  <c r="T647" i="1"/>
  <c r="U647" i="1"/>
  <c r="AC647" i="1" s="1"/>
  <c r="R648" i="1"/>
  <c r="Z648" i="1" s="1"/>
  <c r="S648" i="1"/>
  <c r="AA648" i="1" s="1"/>
  <c r="T648" i="1"/>
  <c r="AB648" i="1" s="1"/>
  <c r="U648" i="1"/>
  <c r="R649" i="1"/>
  <c r="S649" i="1"/>
  <c r="T649" i="1"/>
  <c r="U649" i="1"/>
  <c r="AC649" i="1" s="1"/>
  <c r="R650" i="1"/>
  <c r="Z650" i="1" s="1"/>
  <c r="S650" i="1"/>
  <c r="AA650" i="1" s="1"/>
  <c r="T650" i="1"/>
  <c r="AB650" i="1" s="1"/>
  <c r="U650" i="1"/>
  <c r="R651" i="1"/>
  <c r="S651" i="1"/>
  <c r="T651" i="1"/>
  <c r="U651" i="1"/>
  <c r="AC651" i="1" s="1"/>
  <c r="R652" i="1"/>
  <c r="Z652" i="1" s="1"/>
  <c r="S652" i="1"/>
  <c r="AA652" i="1" s="1"/>
  <c r="T652" i="1"/>
  <c r="AB652" i="1" s="1"/>
  <c r="U652" i="1"/>
  <c r="R653" i="1"/>
  <c r="S653" i="1"/>
  <c r="T653" i="1"/>
  <c r="U653" i="1"/>
  <c r="AC653" i="1" s="1"/>
  <c r="R654" i="1"/>
  <c r="Z654" i="1" s="1"/>
  <c r="S654" i="1"/>
  <c r="AA654" i="1" s="1"/>
  <c r="T654" i="1"/>
  <c r="AB654" i="1" s="1"/>
  <c r="U654" i="1"/>
  <c r="R655" i="1"/>
  <c r="S655" i="1"/>
  <c r="T655" i="1"/>
  <c r="U655" i="1"/>
  <c r="AC655" i="1" s="1"/>
  <c r="R656" i="1"/>
  <c r="Z656" i="1" s="1"/>
  <c r="S656" i="1"/>
  <c r="AA656" i="1" s="1"/>
  <c r="T656" i="1"/>
  <c r="AB656" i="1" s="1"/>
  <c r="U656" i="1"/>
  <c r="R657" i="1"/>
  <c r="S657" i="1"/>
  <c r="T657" i="1"/>
  <c r="U657" i="1"/>
  <c r="AC657" i="1" s="1"/>
  <c r="R658" i="1"/>
  <c r="Z658" i="1" s="1"/>
  <c r="S658" i="1"/>
  <c r="AA658" i="1" s="1"/>
  <c r="T658" i="1"/>
  <c r="AB658" i="1" s="1"/>
  <c r="U658" i="1"/>
  <c r="R659" i="1"/>
  <c r="S659" i="1"/>
  <c r="T659" i="1"/>
  <c r="U659" i="1"/>
  <c r="AC659" i="1" s="1"/>
  <c r="R660" i="1"/>
  <c r="Z660" i="1" s="1"/>
  <c r="S660" i="1"/>
  <c r="AA660" i="1" s="1"/>
  <c r="T660" i="1"/>
  <c r="AB660" i="1" s="1"/>
  <c r="U660" i="1"/>
  <c r="R661" i="1"/>
  <c r="S661" i="1"/>
  <c r="T661" i="1"/>
  <c r="U661" i="1"/>
  <c r="AC661" i="1" s="1"/>
  <c r="R662" i="1"/>
  <c r="Z662" i="1" s="1"/>
  <c r="S662" i="1"/>
  <c r="AA662" i="1" s="1"/>
  <c r="T662" i="1"/>
  <c r="AB662" i="1" s="1"/>
  <c r="U662" i="1"/>
  <c r="R663" i="1"/>
  <c r="S663" i="1"/>
  <c r="T663" i="1"/>
  <c r="U663" i="1"/>
  <c r="AC663" i="1" s="1"/>
  <c r="R664" i="1"/>
  <c r="Z664" i="1" s="1"/>
  <c r="S664" i="1"/>
  <c r="AA664" i="1" s="1"/>
  <c r="T664" i="1"/>
  <c r="AB664" i="1" s="1"/>
  <c r="U664" i="1"/>
  <c r="R665" i="1"/>
  <c r="S665" i="1"/>
  <c r="T665" i="1"/>
  <c r="U665" i="1"/>
  <c r="AC665" i="1" s="1"/>
  <c r="R666" i="1"/>
  <c r="Z666" i="1" s="1"/>
  <c r="S666" i="1"/>
  <c r="AA666" i="1" s="1"/>
  <c r="T666" i="1"/>
  <c r="AB666" i="1" s="1"/>
  <c r="U666" i="1"/>
  <c r="R667" i="1"/>
  <c r="S667" i="1"/>
  <c r="T667" i="1"/>
  <c r="U667" i="1"/>
  <c r="AC667" i="1" s="1"/>
  <c r="R668" i="1"/>
  <c r="Z668" i="1" s="1"/>
  <c r="S668" i="1"/>
  <c r="AA668" i="1" s="1"/>
  <c r="T668" i="1"/>
  <c r="AB668" i="1" s="1"/>
  <c r="U668" i="1"/>
  <c r="R669" i="1"/>
  <c r="S669" i="1"/>
  <c r="T669" i="1"/>
  <c r="U669" i="1"/>
  <c r="AC669" i="1" s="1"/>
  <c r="R670" i="1"/>
  <c r="Z670" i="1" s="1"/>
  <c r="S670" i="1"/>
  <c r="AA670" i="1" s="1"/>
  <c r="T670" i="1"/>
  <c r="AB670" i="1" s="1"/>
  <c r="U670" i="1"/>
  <c r="R671" i="1"/>
  <c r="S671" i="1"/>
  <c r="T671" i="1"/>
  <c r="U671" i="1"/>
  <c r="AC671" i="1" s="1"/>
  <c r="R672" i="1"/>
  <c r="Z672" i="1" s="1"/>
  <c r="S672" i="1"/>
  <c r="AA672" i="1" s="1"/>
  <c r="T672" i="1"/>
  <c r="AB672" i="1" s="1"/>
  <c r="U672" i="1"/>
  <c r="R673" i="1"/>
  <c r="S673" i="1"/>
  <c r="T673" i="1"/>
  <c r="U673" i="1"/>
  <c r="AC673" i="1" s="1"/>
  <c r="R674" i="1"/>
  <c r="Z674" i="1" s="1"/>
  <c r="S674" i="1"/>
  <c r="AA674" i="1" s="1"/>
  <c r="T674" i="1"/>
  <c r="AB674" i="1" s="1"/>
  <c r="U674" i="1"/>
  <c r="R675" i="1"/>
  <c r="S675" i="1"/>
  <c r="T675" i="1"/>
  <c r="U675" i="1"/>
  <c r="AC675" i="1" s="1"/>
  <c r="R676" i="1"/>
  <c r="Z676" i="1" s="1"/>
  <c r="S676" i="1"/>
  <c r="AA676" i="1" s="1"/>
  <c r="T676" i="1"/>
  <c r="AB676" i="1" s="1"/>
  <c r="U676" i="1"/>
  <c r="R677" i="1"/>
  <c r="S677" i="1"/>
  <c r="T677" i="1"/>
  <c r="U677" i="1"/>
  <c r="AC677" i="1" s="1"/>
  <c r="R678" i="1"/>
  <c r="Z678" i="1" s="1"/>
  <c r="S678" i="1"/>
  <c r="AA678" i="1" s="1"/>
  <c r="T678" i="1"/>
  <c r="AB678" i="1" s="1"/>
  <c r="U678" i="1"/>
  <c r="R679" i="1"/>
  <c r="S679" i="1"/>
  <c r="T679" i="1"/>
  <c r="U679" i="1"/>
  <c r="AC679" i="1" s="1"/>
  <c r="R680" i="1"/>
  <c r="Z680" i="1" s="1"/>
  <c r="S680" i="1"/>
  <c r="AA680" i="1" s="1"/>
  <c r="T680" i="1"/>
  <c r="AB680" i="1" s="1"/>
  <c r="U680" i="1"/>
  <c r="R681" i="1"/>
  <c r="S681" i="1"/>
  <c r="T681" i="1"/>
  <c r="U681" i="1"/>
  <c r="AC681" i="1" s="1"/>
  <c r="R682" i="1"/>
  <c r="Z682" i="1" s="1"/>
  <c r="S682" i="1"/>
  <c r="AA682" i="1" s="1"/>
  <c r="T682" i="1"/>
  <c r="AB682" i="1" s="1"/>
  <c r="U682" i="1"/>
  <c r="R683" i="1"/>
  <c r="S683" i="1"/>
  <c r="T683" i="1"/>
  <c r="U683" i="1"/>
  <c r="AC683" i="1" s="1"/>
  <c r="R684" i="1"/>
  <c r="Z684" i="1" s="1"/>
  <c r="S684" i="1"/>
  <c r="AA684" i="1" s="1"/>
  <c r="T684" i="1"/>
  <c r="AB684" i="1" s="1"/>
  <c r="U684" i="1"/>
  <c r="R685" i="1"/>
  <c r="S685" i="1"/>
  <c r="T685" i="1"/>
  <c r="U685" i="1"/>
  <c r="AC685" i="1" s="1"/>
  <c r="R686" i="1"/>
  <c r="Z686" i="1" s="1"/>
  <c r="S686" i="1"/>
  <c r="AA686" i="1" s="1"/>
  <c r="T686" i="1"/>
  <c r="AB686" i="1" s="1"/>
  <c r="U686" i="1"/>
  <c r="R687" i="1"/>
  <c r="S687" i="1"/>
  <c r="T687" i="1"/>
  <c r="U687" i="1"/>
  <c r="AC687" i="1" s="1"/>
  <c r="R688" i="1"/>
  <c r="Z688" i="1" s="1"/>
  <c r="S688" i="1"/>
  <c r="AA688" i="1" s="1"/>
  <c r="T688" i="1"/>
  <c r="AB688" i="1" s="1"/>
  <c r="U688" i="1"/>
  <c r="R689" i="1"/>
  <c r="S689" i="1"/>
  <c r="T689" i="1"/>
  <c r="U689" i="1"/>
  <c r="AC689" i="1" s="1"/>
  <c r="R690" i="1"/>
  <c r="Z690" i="1" s="1"/>
  <c r="S690" i="1"/>
  <c r="AA690" i="1" s="1"/>
  <c r="T690" i="1"/>
  <c r="AB690" i="1" s="1"/>
  <c r="U690" i="1"/>
  <c r="R691" i="1"/>
  <c r="S691" i="1"/>
  <c r="T691" i="1"/>
  <c r="U691" i="1"/>
  <c r="AC691" i="1" s="1"/>
  <c r="R692" i="1"/>
  <c r="Z692" i="1" s="1"/>
  <c r="S692" i="1"/>
  <c r="AA692" i="1" s="1"/>
  <c r="T692" i="1"/>
  <c r="AB692" i="1" s="1"/>
  <c r="U692" i="1"/>
  <c r="R693" i="1"/>
  <c r="S693" i="1"/>
  <c r="T693" i="1"/>
  <c r="U693" i="1"/>
  <c r="AC693" i="1" s="1"/>
  <c r="R694" i="1"/>
  <c r="Z694" i="1" s="1"/>
  <c r="S694" i="1"/>
  <c r="AA694" i="1" s="1"/>
  <c r="T694" i="1"/>
  <c r="AB694" i="1" s="1"/>
  <c r="U694" i="1"/>
  <c r="R695" i="1"/>
  <c r="S695" i="1"/>
  <c r="T695" i="1"/>
  <c r="U695" i="1"/>
  <c r="AC695" i="1" s="1"/>
  <c r="R696" i="1"/>
  <c r="Z696" i="1" s="1"/>
  <c r="S696" i="1"/>
  <c r="AA696" i="1" s="1"/>
  <c r="T696" i="1"/>
  <c r="AB696" i="1" s="1"/>
  <c r="U696" i="1"/>
  <c r="R697" i="1"/>
  <c r="S697" i="1"/>
  <c r="T697" i="1"/>
  <c r="U697" i="1"/>
  <c r="AC697" i="1" s="1"/>
  <c r="R698" i="1"/>
  <c r="Z698" i="1" s="1"/>
  <c r="S698" i="1"/>
  <c r="AA698" i="1" s="1"/>
  <c r="T698" i="1"/>
  <c r="AB698" i="1" s="1"/>
  <c r="U698" i="1"/>
  <c r="R699" i="1"/>
  <c r="S699" i="1"/>
  <c r="T699" i="1"/>
  <c r="U699" i="1"/>
  <c r="AC699" i="1" s="1"/>
  <c r="R700" i="1"/>
  <c r="Z700" i="1" s="1"/>
  <c r="S700" i="1"/>
  <c r="AA700" i="1" s="1"/>
  <c r="T700" i="1"/>
  <c r="AB700" i="1" s="1"/>
  <c r="U700" i="1"/>
  <c r="R701" i="1"/>
  <c r="S701" i="1"/>
  <c r="T701" i="1"/>
  <c r="U701" i="1"/>
  <c r="AC701" i="1" s="1"/>
  <c r="R702" i="1"/>
  <c r="Z702" i="1" s="1"/>
  <c r="S702" i="1"/>
  <c r="AA702" i="1" s="1"/>
  <c r="T702" i="1"/>
  <c r="AB702" i="1" s="1"/>
  <c r="U702" i="1"/>
  <c r="R703" i="1"/>
  <c r="S703" i="1"/>
  <c r="T703" i="1"/>
  <c r="U703" i="1"/>
  <c r="AC703" i="1" s="1"/>
  <c r="R704" i="1"/>
  <c r="Z704" i="1" s="1"/>
  <c r="S704" i="1"/>
  <c r="AA704" i="1" s="1"/>
  <c r="T704" i="1"/>
  <c r="AB704" i="1" s="1"/>
  <c r="U704" i="1"/>
  <c r="R705" i="1"/>
  <c r="S705" i="1"/>
  <c r="T705" i="1"/>
  <c r="U705" i="1"/>
  <c r="AC705" i="1" s="1"/>
  <c r="R706" i="1"/>
  <c r="Z706" i="1" s="1"/>
  <c r="S706" i="1"/>
  <c r="AA706" i="1" s="1"/>
  <c r="T706" i="1"/>
  <c r="AB706" i="1" s="1"/>
  <c r="U706" i="1"/>
  <c r="R707" i="1"/>
  <c r="S707" i="1"/>
  <c r="T707" i="1"/>
  <c r="U707" i="1"/>
  <c r="AC707" i="1" s="1"/>
  <c r="R708" i="1"/>
  <c r="Z708" i="1" s="1"/>
  <c r="S708" i="1"/>
  <c r="AA708" i="1" s="1"/>
  <c r="T708" i="1"/>
  <c r="AB708" i="1" s="1"/>
  <c r="U708" i="1"/>
  <c r="R709" i="1"/>
  <c r="S709" i="1"/>
  <c r="T709" i="1"/>
  <c r="U709" i="1"/>
  <c r="AC709" i="1" s="1"/>
  <c r="R710" i="1"/>
  <c r="Z710" i="1" s="1"/>
  <c r="S710" i="1"/>
  <c r="AA710" i="1" s="1"/>
  <c r="T710" i="1"/>
  <c r="AB710" i="1" s="1"/>
  <c r="U710" i="1"/>
  <c r="R711" i="1"/>
  <c r="S711" i="1"/>
  <c r="T711" i="1"/>
  <c r="U711" i="1"/>
  <c r="AC711" i="1" s="1"/>
  <c r="R712" i="1"/>
  <c r="Z712" i="1" s="1"/>
  <c r="S712" i="1"/>
  <c r="AA712" i="1" s="1"/>
  <c r="T712" i="1"/>
  <c r="AB712" i="1" s="1"/>
  <c r="U712" i="1"/>
  <c r="R713" i="1"/>
  <c r="S713" i="1"/>
  <c r="T713" i="1"/>
  <c r="U713" i="1"/>
  <c r="AC713" i="1" s="1"/>
  <c r="R714" i="1"/>
  <c r="Z714" i="1" s="1"/>
  <c r="S714" i="1"/>
  <c r="AA714" i="1" s="1"/>
  <c r="T714" i="1"/>
  <c r="AB714" i="1" s="1"/>
  <c r="U714" i="1"/>
  <c r="R715" i="1"/>
  <c r="S715" i="1"/>
  <c r="T715" i="1"/>
  <c r="U715" i="1"/>
  <c r="AC715" i="1" s="1"/>
  <c r="R716" i="1"/>
  <c r="Z716" i="1" s="1"/>
  <c r="S716" i="1"/>
  <c r="AA716" i="1" s="1"/>
  <c r="T716" i="1"/>
  <c r="AB716" i="1" s="1"/>
  <c r="U716" i="1"/>
  <c r="R717" i="1"/>
  <c r="S717" i="1"/>
  <c r="T717" i="1"/>
  <c r="U717" i="1"/>
  <c r="AC717" i="1" s="1"/>
  <c r="R718" i="1"/>
  <c r="Z718" i="1" s="1"/>
  <c r="S718" i="1"/>
  <c r="AA718" i="1" s="1"/>
  <c r="T718" i="1"/>
  <c r="AB718" i="1" s="1"/>
  <c r="U718" i="1"/>
  <c r="R719" i="1"/>
  <c r="S719" i="1"/>
  <c r="T719" i="1"/>
  <c r="U719" i="1"/>
  <c r="AC719" i="1" s="1"/>
  <c r="R720" i="1"/>
  <c r="Z720" i="1" s="1"/>
  <c r="S720" i="1"/>
  <c r="AA720" i="1" s="1"/>
  <c r="T720" i="1"/>
  <c r="AB720" i="1" s="1"/>
  <c r="U720" i="1"/>
  <c r="R721" i="1"/>
  <c r="S721" i="1"/>
  <c r="T721" i="1"/>
  <c r="U721" i="1"/>
  <c r="AC721" i="1" s="1"/>
  <c r="R722" i="1"/>
  <c r="Z722" i="1" s="1"/>
  <c r="S722" i="1"/>
  <c r="AA722" i="1" s="1"/>
  <c r="T722" i="1"/>
  <c r="AB722" i="1" s="1"/>
  <c r="U722" i="1"/>
  <c r="R723" i="1"/>
  <c r="S723" i="1"/>
  <c r="T723" i="1"/>
  <c r="U723" i="1"/>
  <c r="AC723" i="1" s="1"/>
  <c r="R724" i="1"/>
  <c r="Z724" i="1" s="1"/>
  <c r="S724" i="1"/>
  <c r="AA724" i="1" s="1"/>
  <c r="T724" i="1"/>
  <c r="AB724" i="1" s="1"/>
  <c r="U724" i="1"/>
  <c r="R725" i="1"/>
  <c r="S725" i="1"/>
  <c r="T725" i="1"/>
  <c r="U725" i="1"/>
  <c r="AC725" i="1" s="1"/>
  <c r="R726" i="1"/>
  <c r="Z726" i="1" s="1"/>
  <c r="S726" i="1"/>
  <c r="AA726" i="1" s="1"/>
  <c r="T726" i="1"/>
  <c r="AB726" i="1" s="1"/>
  <c r="U726" i="1"/>
  <c r="R727" i="1"/>
  <c r="S727" i="1"/>
  <c r="T727" i="1"/>
  <c r="U727" i="1"/>
  <c r="AC727" i="1" s="1"/>
  <c r="R728" i="1"/>
  <c r="Z728" i="1" s="1"/>
  <c r="S728" i="1"/>
  <c r="AA728" i="1" s="1"/>
  <c r="T728" i="1"/>
  <c r="AB728" i="1" s="1"/>
  <c r="U728" i="1"/>
  <c r="R729" i="1"/>
  <c r="S729" i="1"/>
  <c r="T729" i="1"/>
  <c r="U729" i="1"/>
  <c r="AC729" i="1" s="1"/>
  <c r="R730" i="1"/>
  <c r="Z730" i="1" s="1"/>
  <c r="S730" i="1"/>
  <c r="AA730" i="1" s="1"/>
  <c r="T730" i="1"/>
  <c r="AB730" i="1" s="1"/>
  <c r="U730" i="1"/>
  <c r="R731" i="1"/>
  <c r="S731" i="1"/>
  <c r="T731" i="1"/>
  <c r="U731" i="1"/>
  <c r="AC731" i="1" s="1"/>
  <c r="R732" i="1"/>
  <c r="Z732" i="1" s="1"/>
  <c r="S732" i="1"/>
  <c r="AA732" i="1" s="1"/>
  <c r="T732" i="1"/>
  <c r="AB732" i="1" s="1"/>
  <c r="U732" i="1"/>
  <c r="R733" i="1"/>
  <c r="S733" i="1"/>
  <c r="T733" i="1"/>
  <c r="U733" i="1"/>
  <c r="AC733" i="1" s="1"/>
  <c r="R734" i="1"/>
  <c r="Z734" i="1" s="1"/>
  <c r="S734" i="1"/>
  <c r="AA734" i="1" s="1"/>
  <c r="T734" i="1"/>
  <c r="AB734" i="1" s="1"/>
  <c r="U734" i="1"/>
  <c r="R735" i="1"/>
  <c r="S735" i="1"/>
  <c r="T735" i="1"/>
  <c r="U735" i="1"/>
  <c r="AC735" i="1" s="1"/>
  <c r="R736" i="1"/>
  <c r="Z736" i="1" s="1"/>
  <c r="S736" i="1"/>
  <c r="AA736" i="1" s="1"/>
  <c r="T736" i="1"/>
  <c r="AB736" i="1" s="1"/>
  <c r="U736" i="1"/>
  <c r="R737" i="1"/>
  <c r="S737" i="1"/>
  <c r="T737" i="1"/>
  <c r="U737" i="1"/>
  <c r="AC737" i="1" s="1"/>
  <c r="R738" i="1"/>
  <c r="Z738" i="1" s="1"/>
  <c r="S738" i="1"/>
  <c r="AA738" i="1" s="1"/>
  <c r="T738" i="1"/>
  <c r="AB738" i="1" s="1"/>
  <c r="U738" i="1"/>
  <c r="R739" i="1"/>
  <c r="S739" i="1"/>
  <c r="T739" i="1"/>
  <c r="U739" i="1"/>
  <c r="AC739" i="1" s="1"/>
  <c r="R740" i="1"/>
  <c r="Z740" i="1" s="1"/>
  <c r="S740" i="1"/>
  <c r="AA740" i="1" s="1"/>
  <c r="T740" i="1"/>
  <c r="AB740" i="1" s="1"/>
  <c r="U740" i="1"/>
  <c r="R741" i="1"/>
  <c r="S741" i="1"/>
  <c r="T741" i="1"/>
  <c r="U741" i="1"/>
  <c r="AC741" i="1" s="1"/>
  <c r="R742" i="1"/>
  <c r="Z742" i="1" s="1"/>
  <c r="S742" i="1"/>
  <c r="AA742" i="1" s="1"/>
  <c r="T742" i="1"/>
  <c r="AB742" i="1" s="1"/>
  <c r="U742" i="1"/>
  <c r="R743" i="1"/>
  <c r="S743" i="1"/>
  <c r="T743" i="1"/>
  <c r="U743" i="1"/>
  <c r="AC743" i="1" s="1"/>
  <c r="R744" i="1"/>
  <c r="Z744" i="1" s="1"/>
  <c r="S744" i="1"/>
  <c r="AA744" i="1" s="1"/>
  <c r="T744" i="1"/>
  <c r="AB744" i="1" s="1"/>
  <c r="U744" i="1"/>
  <c r="R745" i="1"/>
  <c r="S745" i="1"/>
  <c r="T745" i="1"/>
  <c r="U745" i="1"/>
  <c r="AC745" i="1" s="1"/>
  <c r="R746" i="1"/>
  <c r="Z746" i="1" s="1"/>
  <c r="S746" i="1"/>
  <c r="AA746" i="1" s="1"/>
  <c r="T746" i="1"/>
  <c r="AB746" i="1" s="1"/>
  <c r="U746" i="1"/>
  <c r="R747" i="1"/>
  <c r="S747" i="1"/>
  <c r="T747" i="1"/>
  <c r="U747" i="1"/>
  <c r="AC747" i="1" s="1"/>
  <c r="R748" i="1"/>
  <c r="Z748" i="1" s="1"/>
  <c r="S748" i="1"/>
  <c r="AA748" i="1" s="1"/>
  <c r="T748" i="1"/>
  <c r="AB748" i="1" s="1"/>
  <c r="U748" i="1"/>
  <c r="R749" i="1"/>
  <c r="S749" i="1"/>
  <c r="T749" i="1"/>
  <c r="U749" i="1"/>
  <c r="AC749" i="1" s="1"/>
  <c r="R750" i="1"/>
  <c r="Z750" i="1" s="1"/>
  <c r="S750" i="1"/>
  <c r="AA750" i="1" s="1"/>
  <c r="T750" i="1"/>
  <c r="AB750" i="1" s="1"/>
  <c r="U750" i="1"/>
  <c r="R751" i="1"/>
  <c r="S751" i="1"/>
  <c r="T751" i="1"/>
  <c r="U751" i="1"/>
  <c r="AC751" i="1" s="1"/>
  <c r="R752" i="1"/>
  <c r="Z752" i="1" s="1"/>
  <c r="S752" i="1"/>
  <c r="AA752" i="1" s="1"/>
  <c r="T752" i="1"/>
  <c r="AB752" i="1" s="1"/>
  <c r="U752" i="1"/>
  <c r="R753" i="1"/>
  <c r="S753" i="1"/>
  <c r="T753" i="1"/>
  <c r="U753" i="1"/>
  <c r="AC753" i="1" s="1"/>
  <c r="R754" i="1"/>
  <c r="Z754" i="1" s="1"/>
  <c r="S754" i="1"/>
  <c r="AA754" i="1" s="1"/>
  <c r="T754" i="1"/>
  <c r="AB754" i="1" s="1"/>
  <c r="U754" i="1"/>
  <c r="R755" i="1"/>
  <c r="S755" i="1"/>
  <c r="T755" i="1"/>
  <c r="U755" i="1"/>
  <c r="AC755" i="1" s="1"/>
  <c r="R756" i="1"/>
  <c r="Z756" i="1" s="1"/>
  <c r="S756" i="1"/>
  <c r="AA756" i="1" s="1"/>
  <c r="T756" i="1"/>
  <c r="AB756" i="1" s="1"/>
  <c r="U756" i="1"/>
  <c r="R757" i="1"/>
  <c r="S757" i="1"/>
  <c r="T757" i="1"/>
  <c r="U757" i="1"/>
  <c r="AC757" i="1" s="1"/>
  <c r="R758" i="1"/>
  <c r="Z758" i="1" s="1"/>
  <c r="S758" i="1"/>
  <c r="AA758" i="1" s="1"/>
  <c r="T758" i="1"/>
  <c r="AB758" i="1" s="1"/>
  <c r="U758" i="1"/>
  <c r="R759" i="1"/>
  <c r="S759" i="1"/>
  <c r="T759" i="1"/>
  <c r="U759" i="1"/>
  <c r="AC759" i="1" s="1"/>
  <c r="R760" i="1"/>
  <c r="Z760" i="1" s="1"/>
  <c r="S760" i="1"/>
  <c r="AA760" i="1" s="1"/>
  <c r="T760" i="1"/>
  <c r="AB760" i="1" s="1"/>
  <c r="U760" i="1"/>
  <c r="R761" i="1"/>
  <c r="S761" i="1"/>
  <c r="T761" i="1"/>
  <c r="U761" i="1"/>
  <c r="AC761" i="1" s="1"/>
  <c r="R762" i="1"/>
  <c r="Z762" i="1" s="1"/>
  <c r="S762" i="1"/>
  <c r="AA762" i="1" s="1"/>
  <c r="T762" i="1"/>
  <c r="AB762" i="1" s="1"/>
  <c r="U762" i="1"/>
  <c r="R763" i="1"/>
  <c r="S763" i="1"/>
  <c r="T763" i="1"/>
  <c r="U763" i="1"/>
  <c r="AC763" i="1" s="1"/>
  <c r="R764" i="1"/>
  <c r="Z764" i="1" s="1"/>
  <c r="S764" i="1"/>
  <c r="AA764" i="1" s="1"/>
  <c r="T764" i="1"/>
  <c r="AB764" i="1" s="1"/>
  <c r="U764" i="1"/>
  <c r="R765" i="1"/>
  <c r="S765" i="1"/>
  <c r="T765" i="1"/>
  <c r="U765" i="1"/>
  <c r="AC765" i="1" s="1"/>
  <c r="R766" i="1"/>
  <c r="Z766" i="1" s="1"/>
  <c r="S766" i="1"/>
  <c r="AA766" i="1" s="1"/>
  <c r="T766" i="1"/>
  <c r="AB766" i="1" s="1"/>
  <c r="U766" i="1"/>
  <c r="R767" i="1"/>
  <c r="S767" i="1"/>
  <c r="T767" i="1"/>
  <c r="U767" i="1"/>
  <c r="AC767" i="1" s="1"/>
  <c r="R768" i="1"/>
  <c r="Z768" i="1" s="1"/>
  <c r="S768" i="1"/>
  <c r="AA768" i="1" s="1"/>
  <c r="T768" i="1"/>
  <c r="AB768" i="1" s="1"/>
  <c r="U768" i="1"/>
  <c r="R769" i="1"/>
  <c r="S769" i="1"/>
  <c r="T769" i="1"/>
  <c r="U769" i="1"/>
  <c r="AC769" i="1" s="1"/>
  <c r="R770" i="1"/>
  <c r="Z770" i="1" s="1"/>
  <c r="S770" i="1"/>
  <c r="AA770" i="1" s="1"/>
  <c r="T770" i="1"/>
  <c r="AB770" i="1" s="1"/>
  <c r="U770" i="1"/>
  <c r="R771" i="1"/>
  <c r="S771" i="1"/>
  <c r="T771" i="1"/>
  <c r="U771" i="1"/>
  <c r="AC771" i="1" s="1"/>
  <c r="R772" i="1"/>
  <c r="Z772" i="1" s="1"/>
  <c r="S772" i="1"/>
  <c r="AA772" i="1" s="1"/>
  <c r="T772" i="1"/>
  <c r="AB772" i="1" s="1"/>
  <c r="U772" i="1"/>
  <c r="R773" i="1"/>
  <c r="S773" i="1"/>
  <c r="T773" i="1"/>
  <c r="U773" i="1"/>
  <c r="AC773" i="1" s="1"/>
  <c r="R774" i="1"/>
  <c r="Z774" i="1" s="1"/>
  <c r="S774" i="1"/>
  <c r="AA774" i="1" s="1"/>
  <c r="T774" i="1"/>
  <c r="AB774" i="1" s="1"/>
  <c r="U774" i="1"/>
  <c r="R775" i="1"/>
  <c r="S775" i="1"/>
  <c r="T775" i="1"/>
  <c r="U775" i="1"/>
  <c r="AC775" i="1" s="1"/>
  <c r="R776" i="1"/>
  <c r="Z776" i="1" s="1"/>
  <c r="S776" i="1"/>
  <c r="AA776" i="1" s="1"/>
  <c r="T776" i="1"/>
  <c r="AB776" i="1" s="1"/>
  <c r="U776" i="1"/>
  <c r="R777" i="1"/>
  <c r="S777" i="1"/>
  <c r="T777" i="1"/>
  <c r="U777" i="1"/>
  <c r="AC777" i="1" s="1"/>
  <c r="R778" i="1"/>
  <c r="Z778" i="1" s="1"/>
  <c r="S778" i="1"/>
  <c r="AA778" i="1" s="1"/>
  <c r="T778" i="1"/>
  <c r="AB778" i="1" s="1"/>
  <c r="U778" i="1"/>
  <c r="R779" i="1"/>
  <c r="S779" i="1"/>
  <c r="T779" i="1"/>
  <c r="U779" i="1"/>
  <c r="AC779" i="1" s="1"/>
  <c r="R780" i="1"/>
  <c r="Z780" i="1" s="1"/>
  <c r="S780" i="1"/>
  <c r="AA780" i="1" s="1"/>
  <c r="T780" i="1"/>
  <c r="AB780" i="1" s="1"/>
  <c r="U780" i="1"/>
  <c r="R781" i="1"/>
  <c r="S781" i="1"/>
  <c r="T781" i="1"/>
  <c r="U781" i="1"/>
  <c r="AC781" i="1" s="1"/>
  <c r="R782" i="1"/>
  <c r="Z782" i="1" s="1"/>
  <c r="S782" i="1"/>
  <c r="AA782" i="1" s="1"/>
  <c r="T782" i="1"/>
  <c r="U782" i="1"/>
  <c r="R783" i="1"/>
  <c r="S783" i="1"/>
  <c r="T783" i="1"/>
  <c r="U783" i="1"/>
  <c r="AC783" i="1" s="1"/>
  <c r="R784" i="1"/>
  <c r="Z784" i="1" s="1"/>
  <c r="S784" i="1"/>
  <c r="AA784" i="1" s="1"/>
  <c r="T784" i="1"/>
  <c r="U784" i="1"/>
  <c r="R785" i="1"/>
  <c r="S785" i="1"/>
  <c r="T785" i="1"/>
  <c r="U785" i="1"/>
  <c r="AC785" i="1" s="1"/>
  <c r="R786" i="1"/>
  <c r="Z786" i="1" s="1"/>
  <c r="S786" i="1"/>
  <c r="AA786" i="1" s="1"/>
  <c r="T786" i="1"/>
  <c r="U786" i="1"/>
  <c r="R787" i="1"/>
  <c r="S787" i="1"/>
  <c r="T787" i="1"/>
  <c r="U787" i="1"/>
  <c r="AC787" i="1" s="1"/>
  <c r="R788" i="1"/>
  <c r="Z788" i="1" s="1"/>
  <c r="S788" i="1"/>
  <c r="AA788" i="1" s="1"/>
  <c r="T788" i="1"/>
  <c r="U788" i="1"/>
  <c r="R789" i="1"/>
  <c r="S789" i="1"/>
  <c r="T789" i="1"/>
  <c r="U789" i="1"/>
  <c r="AC789" i="1" s="1"/>
  <c r="R790" i="1"/>
  <c r="Z790" i="1" s="1"/>
  <c r="S790" i="1"/>
  <c r="AA790" i="1" s="1"/>
  <c r="T790" i="1"/>
  <c r="U790" i="1"/>
  <c r="R791" i="1"/>
  <c r="S791" i="1"/>
  <c r="T791" i="1"/>
  <c r="U791" i="1"/>
  <c r="AC791" i="1" s="1"/>
  <c r="R792" i="1"/>
  <c r="Z792" i="1" s="1"/>
  <c r="S792" i="1"/>
  <c r="AA792" i="1" s="1"/>
  <c r="T792" i="1"/>
  <c r="U792" i="1"/>
  <c r="R793" i="1"/>
  <c r="S793" i="1"/>
  <c r="T793" i="1"/>
  <c r="U793" i="1"/>
  <c r="AC793" i="1" s="1"/>
  <c r="R794" i="1"/>
  <c r="Z794" i="1" s="1"/>
  <c r="S794" i="1"/>
  <c r="AA794" i="1" s="1"/>
  <c r="T794" i="1"/>
  <c r="U794" i="1"/>
  <c r="R795" i="1"/>
  <c r="S795" i="1"/>
  <c r="T795" i="1"/>
  <c r="U795" i="1"/>
  <c r="AC795" i="1" s="1"/>
  <c r="R796" i="1"/>
  <c r="Z796" i="1" s="1"/>
  <c r="S796" i="1"/>
  <c r="AA796" i="1" s="1"/>
  <c r="T796" i="1"/>
  <c r="U796" i="1"/>
  <c r="R797" i="1"/>
  <c r="S797" i="1"/>
  <c r="T797" i="1"/>
  <c r="U797" i="1"/>
  <c r="AC797" i="1" s="1"/>
  <c r="R798" i="1"/>
  <c r="Z798" i="1" s="1"/>
  <c r="S798" i="1"/>
  <c r="AA798" i="1" s="1"/>
  <c r="T798" i="1"/>
  <c r="U798" i="1"/>
  <c r="R799" i="1"/>
  <c r="S799" i="1"/>
  <c r="T799" i="1"/>
  <c r="U799" i="1"/>
  <c r="AC799" i="1" s="1"/>
  <c r="R800" i="1"/>
  <c r="Z800" i="1" s="1"/>
  <c r="S800" i="1"/>
  <c r="AA800" i="1" s="1"/>
  <c r="T800" i="1"/>
  <c r="U800" i="1"/>
  <c r="R801" i="1"/>
  <c r="S801" i="1"/>
  <c r="T801" i="1"/>
  <c r="U801" i="1"/>
  <c r="AC801" i="1" s="1"/>
  <c r="R802" i="1"/>
  <c r="Z802" i="1" s="1"/>
  <c r="S802" i="1"/>
  <c r="AA802" i="1" s="1"/>
  <c r="T802" i="1"/>
  <c r="U802" i="1"/>
  <c r="R803" i="1"/>
  <c r="S803" i="1"/>
  <c r="T803" i="1"/>
  <c r="U803" i="1"/>
  <c r="AC803" i="1" s="1"/>
  <c r="R804" i="1"/>
  <c r="Z804" i="1" s="1"/>
  <c r="S804" i="1"/>
  <c r="AA804" i="1" s="1"/>
  <c r="T804" i="1"/>
  <c r="U804" i="1"/>
  <c r="R805" i="1"/>
  <c r="S805" i="1"/>
  <c r="T805" i="1"/>
  <c r="U805" i="1"/>
  <c r="AC805" i="1" s="1"/>
  <c r="R806" i="1"/>
  <c r="Z806" i="1" s="1"/>
  <c r="S806" i="1"/>
  <c r="AA806" i="1" s="1"/>
  <c r="T806" i="1"/>
  <c r="U806" i="1"/>
  <c r="R807" i="1"/>
  <c r="S807" i="1"/>
  <c r="T807" i="1"/>
  <c r="U807" i="1"/>
  <c r="AC807" i="1" s="1"/>
  <c r="R808" i="1"/>
  <c r="Z808" i="1" s="1"/>
  <c r="S808" i="1"/>
  <c r="AA808" i="1" s="1"/>
  <c r="T808" i="1"/>
  <c r="U808" i="1"/>
  <c r="R809" i="1"/>
  <c r="S809" i="1"/>
  <c r="T809" i="1"/>
  <c r="U809" i="1"/>
  <c r="AC809" i="1" s="1"/>
  <c r="R810" i="1"/>
  <c r="Z810" i="1" s="1"/>
  <c r="S810" i="1"/>
  <c r="AA810" i="1" s="1"/>
  <c r="T810" i="1"/>
  <c r="U810" i="1"/>
  <c r="R811" i="1"/>
  <c r="S811" i="1"/>
  <c r="T811" i="1"/>
  <c r="U811" i="1"/>
  <c r="AC811" i="1" s="1"/>
  <c r="R812" i="1"/>
  <c r="Z812" i="1" s="1"/>
  <c r="S812" i="1"/>
  <c r="AA812" i="1" s="1"/>
  <c r="T812" i="1"/>
  <c r="U812" i="1"/>
  <c r="R813" i="1"/>
  <c r="S813" i="1"/>
  <c r="T813" i="1"/>
  <c r="U813" i="1"/>
  <c r="AC813" i="1" s="1"/>
  <c r="R814" i="1"/>
  <c r="Z814" i="1" s="1"/>
  <c r="S814" i="1"/>
  <c r="AA814" i="1" s="1"/>
  <c r="T814" i="1"/>
  <c r="U814" i="1"/>
  <c r="R815" i="1"/>
  <c r="Z815" i="1" s="1"/>
  <c r="S815" i="1"/>
  <c r="T815" i="1"/>
  <c r="U815" i="1"/>
  <c r="AC815" i="1" s="1"/>
  <c r="R816" i="1"/>
  <c r="Z816" i="1" s="1"/>
  <c r="S816" i="1"/>
  <c r="AA816" i="1" s="1"/>
  <c r="T816" i="1"/>
  <c r="U816" i="1"/>
  <c r="R817" i="1"/>
  <c r="Z817" i="1" s="1"/>
  <c r="S817" i="1"/>
  <c r="T817" i="1"/>
  <c r="U817" i="1"/>
  <c r="AC817" i="1" s="1"/>
  <c r="R818" i="1"/>
  <c r="Z818" i="1" s="1"/>
  <c r="S818" i="1"/>
  <c r="AA818" i="1" s="1"/>
  <c r="T818" i="1"/>
  <c r="U818" i="1"/>
  <c r="R819" i="1"/>
  <c r="Z819" i="1" s="1"/>
  <c r="S819" i="1"/>
  <c r="T819" i="1"/>
  <c r="U819" i="1"/>
  <c r="AC819" i="1" s="1"/>
  <c r="R820" i="1"/>
  <c r="Z820" i="1" s="1"/>
  <c r="S820" i="1"/>
  <c r="AA820" i="1" s="1"/>
  <c r="T820" i="1"/>
  <c r="U820" i="1"/>
  <c r="AC820" i="1" s="1"/>
  <c r="R821" i="1"/>
  <c r="Z821" i="1" s="1"/>
  <c r="S821" i="1"/>
  <c r="T821" i="1"/>
  <c r="U821" i="1"/>
  <c r="AC821" i="1" s="1"/>
  <c r="R822" i="1"/>
  <c r="Z822" i="1" s="1"/>
  <c r="S822" i="1"/>
  <c r="AA822" i="1" s="1"/>
  <c r="T822" i="1"/>
  <c r="U822" i="1"/>
  <c r="AC822" i="1" s="1"/>
  <c r="R823" i="1"/>
  <c r="Z823" i="1" s="1"/>
  <c r="S823" i="1"/>
  <c r="T823" i="1"/>
  <c r="U823" i="1"/>
  <c r="AC823" i="1" s="1"/>
  <c r="R824" i="1"/>
  <c r="Z824" i="1" s="1"/>
  <c r="S824" i="1"/>
  <c r="AA824" i="1" s="1"/>
  <c r="T824" i="1"/>
  <c r="U824" i="1"/>
  <c r="AC824" i="1" s="1"/>
  <c r="R825" i="1"/>
  <c r="Z825" i="1" s="1"/>
  <c r="S825" i="1"/>
  <c r="T825" i="1"/>
  <c r="U825" i="1"/>
  <c r="AC825" i="1" s="1"/>
  <c r="R826" i="1"/>
  <c r="Z826" i="1" s="1"/>
  <c r="S826" i="1"/>
  <c r="AA826" i="1" s="1"/>
  <c r="T826" i="1"/>
  <c r="U826" i="1"/>
  <c r="AC826" i="1" s="1"/>
  <c r="R827" i="1"/>
  <c r="Z827" i="1" s="1"/>
  <c r="S827" i="1"/>
  <c r="T827" i="1"/>
  <c r="U827" i="1"/>
  <c r="AC827" i="1" s="1"/>
  <c r="R828" i="1"/>
  <c r="Z828" i="1" s="1"/>
  <c r="S828" i="1"/>
  <c r="AA828" i="1" s="1"/>
  <c r="T828" i="1"/>
  <c r="U828" i="1"/>
  <c r="AC828" i="1" s="1"/>
  <c r="R829" i="1"/>
  <c r="Z829" i="1" s="1"/>
  <c r="S829" i="1"/>
  <c r="T829" i="1"/>
  <c r="U829" i="1"/>
  <c r="AC829" i="1" s="1"/>
  <c r="R830" i="1"/>
  <c r="Z830" i="1" s="1"/>
  <c r="S830" i="1"/>
  <c r="AA830" i="1" s="1"/>
  <c r="T830" i="1"/>
  <c r="U830" i="1"/>
  <c r="AC830" i="1" s="1"/>
  <c r="R831" i="1"/>
  <c r="Z831" i="1" s="1"/>
  <c r="S831" i="1"/>
  <c r="T831" i="1"/>
  <c r="U831" i="1"/>
  <c r="AC831" i="1" s="1"/>
  <c r="R832" i="1"/>
  <c r="Z832" i="1" s="1"/>
  <c r="S832" i="1"/>
  <c r="AA832" i="1" s="1"/>
  <c r="T832" i="1"/>
  <c r="U832" i="1"/>
  <c r="AC832" i="1" s="1"/>
  <c r="R833" i="1"/>
  <c r="Z833" i="1" s="1"/>
  <c r="S833" i="1"/>
  <c r="T833" i="1"/>
  <c r="U833" i="1"/>
  <c r="AC833" i="1" s="1"/>
  <c r="R834" i="1"/>
  <c r="Z834" i="1" s="1"/>
  <c r="S834" i="1"/>
  <c r="AA834" i="1" s="1"/>
  <c r="T834" i="1"/>
  <c r="U834" i="1"/>
  <c r="AC834" i="1" s="1"/>
  <c r="R835" i="1"/>
  <c r="Z835" i="1" s="1"/>
  <c r="S835" i="1"/>
  <c r="T835" i="1"/>
  <c r="U835" i="1"/>
  <c r="AC835" i="1" s="1"/>
  <c r="R836" i="1"/>
  <c r="Z836" i="1" s="1"/>
  <c r="S836" i="1"/>
  <c r="AA836" i="1" s="1"/>
  <c r="T836" i="1"/>
  <c r="U836" i="1"/>
  <c r="AC836" i="1" s="1"/>
  <c r="R837" i="1"/>
  <c r="Z837" i="1" s="1"/>
  <c r="S837" i="1"/>
  <c r="T837" i="1"/>
  <c r="U837" i="1"/>
  <c r="AC837" i="1" s="1"/>
  <c r="R838" i="1"/>
  <c r="Z838" i="1" s="1"/>
  <c r="S838" i="1"/>
  <c r="AA838" i="1" s="1"/>
  <c r="T838" i="1"/>
  <c r="U838" i="1"/>
  <c r="AC838" i="1" s="1"/>
  <c r="R839" i="1"/>
  <c r="Z839" i="1" s="1"/>
  <c r="S839" i="1"/>
  <c r="T839" i="1"/>
  <c r="U839" i="1"/>
  <c r="AC839" i="1" s="1"/>
  <c r="R840" i="1"/>
  <c r="Z840" i="1" s="1"/>
  <c r="S840" i="1"/>
  <c r="AA840" i="1" s="1"/>
  <c r="T840" i="1"/>
  <c r="U840" i="1"/>
  <c r="AC840" i="1" s="1"/>
  <c r="R841" i="1"/>
  <c r="Z841" i="1" s="1"/>
  <c r="S841" i="1"/>
  <c r="T841" i="1"/>
  <c r="U841" i="1"/>
  <c r="AC841" i="1" s="1"/>
  <c r="R842" i="1"/>
  <c r="Z842" i="1" s="1"/>
  <c r="S842" i="1"/>
  <c r="AA842" i="1" s="1"/>
  <c r="T842" i="1"/>
  <c r="U842" i="1"/>
  <c r="AC842" i="1" s="1"/>
  <c r="R843" i="1"/>
  <c r="Z843" i="1" s="1"/>
  <c r="S843" i="1"/>
  <c r="T843" i="1"/>
  <c r="U843" i="1"/>
  <c r="AC843" i="1" s="1"/>
  <c r="R844" i="1"/>
  <c r="Z844" i="1" s="1"/>
  <c r="S844" i="1"/>
  <c r="AA844" i="1" s="1"/>
  <c r="T844" i="1"/>
  <c r="U844" i="1"/>
  <c r="AC844" i="1" s="1"/>
  <c r="R845" i="1"/>
  <c r="Z845" i="1" s="1"/>
  <c r="S845" i="1"/>
  <c r="T845" i="1"/>
  <c r="U845" i="1"/>
  <c r="AC845" i="1" s="1"/>
  <c r="R846" i="1"/>
  <c r="Z846" i="1" s="1"/>
  <c r="S846" i="1"/>
  <c r="AA846" i="1" s="1"/>
  <c r="T846" i="1"/>
  <c r="U846" i="1"/>
  <c r="AC846" i="1" s="1"/>
  <c r="R847" i="1"/>
  <c r="Z847" i="1" s="1"/>
  <c r="S847" i="1"/>
  <c r="T847" i="1"/>
  <c r="U847" i="1"/>
  <c r="AC847" i="1" s="1"/>
  <c r="R848" i="1"/>
  <c r="Z848" i="1" s="1"/>
  <c r="S848" i="1"/>
  <c r="AA848" i="1" s="1"/>
  <c r="T848" i="1"/>
  <c r="U848" i="1"/>
  <c r="AC848" i="1" s="1"/>
  <c r="R849" i="1"/>
  <c r="Z849" i="1" s="1"/>
  <c r="S849" i="1"/>
  <c r="T849" i="1"/>
  <c r="U849" i="1"/>
  <c r="AC849" i="1" s="1"/>
  <c r="R850" i="1"/>
  <c r="Z850" i="1" s="1"/>
  <c r="S850" i="1"/>
  <c r="AA850" i="1" s="1"/>
  <c r="T850" i="1"/>
  <c r="U850" i="1"/>
  <c r="AC850" i="1" s="1"/>
  <c r="R851" i="1"/>
  <c r="Z851" i="1" s="1"/>
  <c r="S851" i="1"/>
  <c r="T851" i="1"/>
  <c r="U851" i="1"/>
  <c r="AC851" i="1" s="1"/>
  <c r="R852" i="1"/>
  <c r="Z852" i="1" s="1"/>
  <c r="S852" i="1"/>
  <c r="AA852" i="1" s="1"/>
  <c r="T852" i="1"/>
  <c r="U852" i="1"/>
  <c r="AC852" i="1" s="1"/>
  <c r="R853" i="1"/>
  <c r="Z853" i="1" s="1"/>
  <c r="S853" i="1"/>
  <c r="T853" i="1"/>
  <c r="U853" i="1"/>
  <c r="AC853" i="1" s="1"/>
  <c r="R854" i="1"/>
  <c r="Z854" i="1" s="1"/>
  <c r="S854" i="1"/>
  <c r="AA854" i="1" s="1"/>
  <c r="T854" i="1"/>
  <c r="U854" i="1"/>
  <c r="AC854" i="1" s="1"/>
  <c r="R855" i="1"/>
  <c r="Z855" i="1" s="1"/>
  <c r="S855" i="1"/>
  <c r="T855" i="1"/>
  <c r="U855" i="1"/>
  <c r="AC855" i="1" s="1"/>
  <c r="R856" i="1"/>
  <c r="Z856" i="1" s="1"/>
  <c r="S856" i="1"/>
  <c r="AA856" i="1" s="1"/>
  <c r="T856" i="1"/>
  <c r="U856" i="1"/>
  <c r="AC856" i="1" s="1"/>
  <c r="R857" i="1"/>
  <c r="Z857" i="1" s="1"/>
  <c r="S857" i="1"/>
  <c r="T857" i="1"/>
  <c r="U857" i="1"/>
  <c r="AC857" i="1" s="1"/>
  <c r="R858" i="1"/>
  <c r="Z858" i="1" s="1"/>
  <c r="S858" i="1"/>
  <c r="AA858" i="1" s="1"/>
  <c r="T858" i="1"/>
  <c r="U858" i="1"/>
  <c r="AC858" i="1" s="1"/>
  <c r="R859" i="1"/>
  <c r="Z859" i="1" s="1"/>
  <c r="S859" i="1"/>
  <c r="T859" i="1"/>
  <c r="U859" i="1"/>
  <c r="AC859" i="1" s="1"/>
  <c r="R860" i="1"/>
  <c r="Z860" i="1" s="1"/>
  <c r="S860" i="1"/>
  <c r="AA860" i="1" s="1"/>
  <c r="T860" i="1"/>
  <c r="U860" i="1"/>
  <c r="AC860" i="1" s="1"/>
  <c r="R861" i="1"/>
  <c r="Z861" i="1" s="1"/>
  <c r="S861" i="1"/>
  <c r="T861" i="1"/>
  <c r="U861" i="1"/>
  <c r="AC861" i="1" s="1"/>
  <c r="R862" i="1"/>
  <c r="Z862" i="1" s="1"/>
  <c r="S862" i="1"/>
  <c r="AA862" i="1" s="1"/>
  <c r="T862" i="1"/>
  <c r="U862" i="1"/>
  <c r="AC862" i="1" s="1"/>
  <c r="R863" i="1"/>
  <c r="Z863" i="1" s="1"/>
  <c r="S863" i="1"/>
  <c r="T863" i="1"/>
  <c r="U863" i="1"/>
  <c r="AC863" i="1" s="1"/>
  <c r="R864" i="1"/>
  <c r="Z864" i="1" s="1"/>
  <c r="S864" i="1"/>
  <c r="AA864" i="1" s="1"/>
  <c r="T864" i="1"/>
  <c r="U864" i="1"/>
  <c r="AC864" i="1" s="1"/>
  <c r="R865" i="1"/>
  <c r="Z865" i="1" s="1"/>
  <c r="S865" i="1"/>
  <c r="T865" i="1"/>
  <c r="U865" i="1"/>
  <c r="AC865" i="1" s="1"/>
  <c r="R866" i="1"/>
  <c r="Z866" i="1" s="1"/>
  <c r="S866" i="1"/>
  <c r="AA866" i="1" s="1"/>
  <c r="T866" i="1"/>
  <c r="U866" i="1"/>
  <c r="AC866" i="1" s="1"/>
  <c r="R867" i="1"/>
  <c r="Z867" i="1" s="1"/>
  <c r="S867" i="1"/>
  <c r="T867" i="1"/>
  <c r="U867" i="1"/>
  <c r="AC867" i="1" s="1"/>
  <c r="R868" i="1"/>
  <c r="Z868" i="1" s="1"/>
  <c r="S868" i="1"/>
  <c r="AA868" i="1" s="1"/>
  <c r="T868" i="1"/>
  <c r="U868" i="1"/>
  <c r="AC868" i="1" s="1"/>
  <c r="R869" i="1"/>
  <c r="Z869" i="1" s="1"/>
  <c r="S869" i="1"/>
  <c r="T869" i="1"/>
  <c r="U869" i="1"/>
  <c r="AC869" i="1" s="1"/>
  <c r="R870" i="1"/>
  <c r="Z870" i="1" s="1"/>
  <c r="S870" i="1"/>
  <c r="AA870" i="1" s="1"/>
  <c r="T870" i="1"/>
  <c r="U870" i="1"/>
  <c r="AC870" i="1" s="1"/>
  <c r="R871" i="1"/>
  <c r="Z871" i="1" s="1"/>
  <c r="S871" i="1"/>
  <c r="T871" i="1"/>
  <c r="U871" i="1"/>
  <c r="AC871" i="1" s="1"/>
  <c r="R872" i="1"/>
  <c r="Z872" i="1" s="1"/>
  <c r="S872" i="1"/>
  <c r="AA872" i="1" s="1"/>
  <c r="T872" i="1"/>
  <c r="U872" i="1"/>
  <c r="AC872" i="1" s="1"/>
  <c r="R873" i="1"/>
  <c r="Z873" i="1" s="1"/>
  <c r="S873" i="1"/>
  <c r="T873" i="1"/>
  <c r="U873" i="1"/>
  <c r="AC873" i="1" s="1"/>
  <c r="R874" i="1"/>
  <c r="Z874" i="1" s="1"/>
  <c r="S874" i="1"/>
  <c r="AA874" i="1" s="1"/>
  <c r="T874" i="1"/>
  <c r="U874" i="1"/>
  <c r="AC874" i="1" s="1"/>
  <c r="R875" i="1"/>
  <c r="Z875" i="1" s="1"/>
  <c r="S875" i="1"/>
  <c r="T875" i="1"/>
  <c r="U875" i="1"/>
  <c r="AC875" i="1" s="1"/>
  <c r="R876" i="1"/>
  <c r="Z876" i="1" s="1"/>
  <c r="S876" i="1"/>
  <c r="AA876" i="1" s="1"/>
  <c r="T876" i="1"/>
  <c r="U876" i="1"/>
  <c r="AC876" i="1" s="1"/>
  <c r="R877" i="1"/>
  <c r="Z877" i="1" s="1"/>
  <c r="S877" i="1"/>
  <c r="T877" i="1"/>
  <c r="U877" i="1"/>
  <c r="AC877" i="1" s="1"/>
  <c r="R878" i="1"/>
  <c r="Z878" i="1" s="1"/>
  <c r="S878" i="1"/>
  <c r="AA878" i="1" s="1"/>
  <c r="T878" i="1"/>
  <c r="U878" i="1"/>
  <c r="AC878" i="1" s="1"/>
  <c r="R879" i="1"/>
  <c r="Z879" i="1" s="1"/>
  <c r="S879" i="1"/>
  <c r="T879" i="1"/>
  <c r="U879" i="1"/>
  <c r="AC879" i="1" s="1"/>
  <c r="R880" i="1"/>
  <c r="Z880" i="1" s="1"/>
  <c r="S880" i="1"/>
  <c r="AA880" i="1" s="1"/>
  <c r="T880" i="1"/>
  <c r="U880" i="1"/>
  <c r="AC880" i="1" s="1"/>
  <c r="R881" i="1"/>
  <c r="Z881" i="1" s="1"/>
  <c r="S881" i="1"/>
  <c r="T881" i="1"/>
  <c r="U881" i="1"/>
  <c r="AC881" i="1" s="1"/>
  <c r="R882" i="1"/>
  <c r="Z882" i="1" s="1"/>
  <c r="S882" i="1"/>
  <c r="AA882" i="1" s="1"/>
  <c r="T882" i="1"/>
  <c r="U882" i="1"/>
  <c r="AC882" i="1" s="1"/>
  <c r="R883" i="1"/>
  <c r="Z883" i="1" s="1"/>
  <c r="S883" i="1"/>
  <c r="T883" i="1"/>
  <c r="U883" i="1"/>
  <c r="AC883" i="1" s="1"/>
  <c r="R884" i="1"/>
  <c r="Z884" i="1" s="1"/>
  <c r="S884" i="1"/>
  <c r="AA884" i="1" s="1"/>
  <c r="T884" i="1"/>
  <c r="U884" i="1"/>
  <c r="AC884" i="1" s="1"/>
  <c r="R885" i="1"/>
  <c r="Z885" i="1" s="1"/>
  <c r="S885" i="1"/>
  <c r="T885" i="1"/>
  <c r="U885" i="1"/>
  <c r="AC885" i="1" s="1"/>
  <c r="R886" i="1"/>
  <c r="Z886" i="1" s="1"/>
  <c r="S886" i="1"/>
  <c r="AA886" i="1" s="1"/>
  <c r="T886" i="1"/>
  <c r="U886" i="1"/>
  <c r="AC886" i="1" s="1"/>
  <c r="R887" i="1"/>
  <c r="Z887" i="1" s="1"/>
  <c r="S887" i="1"/>
  <c r="T887" i="1"/>
  <c r="U887" i="1"/>
  <c r="AC887" i="1" s="1"/>
  <c r="R888" i="1"/>
  <c r="Z888" i="1" s="1"/>
  <c r="S888" i="1"/>
  <c r="AA888" i="1" s="1"/>
  <c r="T888" i="1"/>
  <c r="U888" i="1"/>
  <c r="AC888" i="1" s="1"/>
  <c r="R889" i="1"/>
  <c r="Z889" i="1" s="1"/>
  <c r="S889" i="1"/>
  <c r="T889" i="1"/>
  <c r="U889" i="1"/>
  <c r="AC889" i="1" s="1"/>
  <c r="R890" i="1"/>
  <c r="Z890" i="1" s="1"/>
  <c r="S890" i="1"/>
  <c r="AA890" i="1" s="1"/>
  <c r="T890" i="1"/>
  <c r="U890" i="1"/>
  <c r="AC890" i="1" s="1"/>
  <c r="R891" i="1"/>
  <c r="Z891" i="1" s="1"/>
  <c r="S891" i="1"/>
  <c r="T891" i="1"/>
  <c r="U891" i="1"/>
  <c r="AC891" i="1" s="1"/>
  <c r="R892" i="1"/>
  <c r="Z892" i="1" s="1"/>
  <c r="S892" i="1"/>
  <c r="AA892" i="1" s="1"/>
  <c r="T892" i="1"/>
  <c r="U892" i="1"/>
  <c r="AC892" i="1" s="1"/>
  <c r="R893" i="1"/>
  <c r="Z893" i="1" s="1"/>
  <c r="S893" i="1"/>
  <c r="T893" i="1"/>
  <c r="U893" i="1"/>
  <c r="AC893" i="1" s="1"/>
  <c r="R894" i="1"/>
  <c r="Z894" i="1" s="1"/>
  <c r="S894" i="1"/>
  <c r="AA894" i="1" s="1"/>
  <c r="T894" i="1"/>
  <c r="U894" i="1"/>
  <c r="AC894" i="1" s="1"/>
  <c r="R895" i="1"/>
  <c r="Z895" i="1" s="1"/>
  <c r="S895" i="1"/>
  <c r="T895" i="1"/>
  <c r="U895" i="1"/>
  <c r="AC895" i="1" s="1"/>
  <c r="R896" i="1"/>
  <c r="Z896" i="1" s="1"/>
  <c r="S896" i="1"/>
  <c r="AA896" i="1" s="1"/>
  <c r="T896" i="1"/>
  <c r="U896" i="1"/>
  <c r="AC896" i="1" s="1"/>
  <c r="R897" i="1"/>
  <c r="Z897" i="1" s="1"/>
  <c r="S897" i="1"/>
  <c r="T897" i="1"/>
  <c r="U897" i="1"/>
  <c r="AC897" i="1" s="1"/>
  <c r="R898" i="1"/>
  <c r="Z898" i="1" s="1"/>
  <c r="S898" i="1"/>
  <c r="AA898" i="1" s="1"/>
  <c r="T898" i="1"/>
  <c r="U898" i="1"/>
  <c r="AC898" i="1" s="1"/>
  <c r="R899" i="1"/>
  <c r="Z899" i="1" s="1"/>
  <c r="S899" i="1"/>
  <c r="T899" i="1"/>
  <c r="U899" i="1"/>
  <c r="AC899" i="1" s="1"/>
  <c r="R900" i="1"/>
  <c r="Z900" i="1" s="1"/>
  <c r="S900" i="1"/>
  <c r="AA900" i="1" s="1"/>
  <c r="T900" i="1"/>
  <c r="U900" i="1"/>
  <c r="AC900" i="1" s="1"/>
  <c r="R901" i="1"/>
  <c r="Z901" i="1" s="1"/>
  <c r="S901" i="1"/>
  <c r="T901" i="1"/>
  <c r="U901" i="1"/>
  <c r="AC901" i="1" s="1"/>
  <c r="R902" i="1"/>
  <c r="Z902" i="1" s="1"/>
  <c r="S902" i="1"/>
  <c r="AA902" i="1" s="1"/>
  <c r="T902" i="1"/>
  <c r="U902" i="1"/>
  <c r="AC902" i="1" s="1"/>
  <c r="R903" i="1"/>
  <c r="Z903" i="1" s="1"/>
  <c r="S903" i="1"/>
  <c r="T903" i="1"/>
  <c r="U903" i="1"/>
  <c r="AC903" i="1" s="1"/>
  <c r="R904" i="1"/>
  <c r="Z904" i="1" s="1"/>
  <c r="S904" i="1"/>
  <c r="AA904" i="1" s="1"/>
  <c r="T904" i="1"/>
  <c r="U904" i="1"/>
  <c r="AC904" i="1" s="1"/>
  <c r="R905" i="1"/>
  <c r="Z905" i="1" s="1"/>
  <c r="S905" i="1"/>
  <c r="T905" i="1"/>
  <c r="U905" i="1"/>
  <c r="AC905" i="1" s="1"/>
  <c r="R906" i="1"/>
  <c r="Z906" i="1" s="1"/>
  <c r="S906" i="1"/>
  <c r="AA906" i="1" s="1"/>
  <c r="T906" i="1"/>
  <c r="U906" i="1"/>
  <c r="AC906" i="1" s="1"/>
  <c r="R907" i="1"/>
  <c r="Z907" i="1" s="1"/>
  <c r="S907" i="1"/>
  <c r="T907" i="1"/>
  <c r="U907" i="1"/>
  <c r="AC907" i="1" s="1"/>
  <c r="R908" i="1"/>
  <c r="Z908" i="1" s="1"/>
  <c r="S908" i="1"/>
  <c r="AA908" i="1" s="1"/>
  <c r="T908" i="1"/>
  <c r="U908" i="1"/>
  <c r="AC908" i="1" s="1"/>
  <c r="R909" i="1"/>
  <c r="Z909" i="1" s="1"/>
  <c r="S909" i="1"/>
  <c r="T909" i="1"/>
  <c r="U909" i="1"/>
  <c r="AC909" i="1" s="1"/>
  <c r="R910" i="1"/>
  <c r="Z910" i="1" s="1"/>
  <c r="S910" i="1"/>
  <c r="AA910" i="1" s="1"/>
  <c r="T910" i="1"/>
  <c r="U910" i="1"/>
  <c r="AC910" i="1" s="1"/>
  <c r="R911" i="1"/>
  <c r="Z911" i="1" s="1"/>
  <c r="S911" i="1"/>
  <c r="T911" i="1"/>
  <c r="U911" i="1"/>
  <c r="AC911" i="1" s="1"/>
  <c r="R912" i="1"/>
  <c r="Z912" i="1" s="1"/>
  <c r="S912" i="1"/>
  <c r="AA912" i="1" s="1"/>
  <c r="T912" i="1"/>
  <c r="U912" i="1"/>
  <c r="AC912" i="1" s="1"/>
  <c r="R913" i="1"/>
  <c r="Z913" i="1" s="1"/>
  <c r="S913" i="1"/>
  <c r="T913" i="1"/>
  <c r="U913" i="1"/>
  <c r="AC913" i="1" s="1"/>
  <c r="R914" i="1"/>
  <c r="Z914" i="1" s="1"/>
  <c r="S914" i="1"/>
  <c r="AA914" i="1" s="1"/>
  <c r="T914" i="1"/>
  <c r="U914" i="1"/>
  <c r="AC914" i="1" s="1"/>
  <c r="R915" i="1"/>
  <c r="Z915" i="1" s="1"/>
  <c r="S915" i="1"/>
  <c r="T915" i="1"/>
  <c r="U915" i="1"/>
  <c r="AC915" i="1" s="1"/>
  <c r="R916" i="1"/>
  <c r="Z916" i="1" s="1"/>
  <c r="S916" i="1"/>
  <c r="AA916" i="1" s="1"/>
  <c r="T916" i="1"/>
  <c r="U916" i="1"/>
  <c r="AC916" i="1" s="1"/>
  <c r="R917" i="1"/>
  <c r="Z917" i="1" s="1"/>
  <c r="S917" i="1"/>
  <c r="T917" i="1"/>
  <c r="U917" i="1"/>
  <c r="AC917" i="1" s="1"/>
  <c r="R918" i="1"/>
  <c r="Z918" i="1" s="1"/>
  <c r="S918" i="1"/>
  <c r="AA918" i="1" s="1"/>
  <c r="T918" i="1"/>
  <c r="U918" i="1"/>
  <c r="AC918" i="1" s="1"/>
  <c r="R919" i="1"/>
  <c r="Z919" i="1" s="1"/>
  <c r="S919" i="1"/>
  <c r="T919" i="1"/>
  <c r="U919" i="1"/>
  <c r="AC919" i="1" s="1"/>
  <c r="R920" i="1"/>
  <c r="Z920" i="1" s="1"/>
  <c r="S920" i="1"/>
  <c r="AA920" i="1" s="1"/>
  <c r="T920" i="1"/>
  <c r="U920" i="1"/>
  <c r="AC920" i="1" s="1"/>
  <c r="R921" i="1"/>
  <c r="Z921" i="1" s="1"/>
  <c r="S921" i="1"/>
  <c r="T921" i="1"/>
  <c r="U921" i="1"/>
  <c r="AC921" i="1" s="1"/>
  <c r="R922" i="1"/>
  <c r="Z922" i="1" s="1"/>
  <c r="S922" i="1"/>
  <c r="AA922" i="1" s="1"/>
  <c r="T922" i="1"/>
  <c r="U922" i="1"/>
  <c r="AC922" i="1" s="1"/>
  <c r="R923" i="1"/>
  <c r="Z923" i="1" s="1"/>
  <c r="S923" i="1"/>
  <c r="T923" i="1"/>
  <c r="U923" i="1"/>
  <c r="AC923" i="1" s="1"/>
  <c r="R924" i="1"/>
  <c r="Z924" i="1" s="1"/>
  <c r="S924" i="1"/>
  <c r="AA924" i="1" s="1"/>
  <c r="T924" i="1"/>
  <c r="U924" i="1"/>
  <c r="AC924" i="1" s="1"/>
  <c r="R925" i="1"/>
  <c r="Z925" i="1" s="1"/>
  <c r="S925" i="1"/>
  <c r="T925" i="1"/>
  <c r="U925" i="1"/>
  <c r="AC925" i="1" s="1"/>
  <c r="R926" i="1"/>
  <c r="Z926" i="1" s="1"/>
  <c r="S926" i="1"/>
  <c r="AA926" i="1" s="1"/>
  <c r="T926" i="1"/>
  <c r="U926" i="1"/>
  <c r="AC926" i="1" s="1"/>
  <c r="R927" i="1"/>
  <c r="Z927" i="1" s="1"/>
  <c r="S927" i="1"/>
  <c r="T927" i="1"/>
  <c r="U927" i="1"/>
  <c r="AC927" i="1" s="1"/>
  <c r="R928" i="1"/>
  <c r="Z928" i="1" s="1"/>
  <c r="S928" i="1"/>
  <c r="AA928" i="1" s="1"/>
  <c r="T928" i="1"/>
  <c r="U928" i="1"/>
  <c r="AC928" i="1" s="1"/>
  <c r="R929" i="1"/>
  <c r="Z929" i="1" s="1"/>
  <c r="S929" i="1"/>
  <c r="T929" i="1"/>
  <c r="U929" i="1"/>
  <c r="AC929" i="1" s="1"/>
  <c r="R930" i="1"/>
  <c r="Z930" i="1" s="1"/>
  <c r="S930" i="1"/>
  <c r="AA930" i="1" s="1"/>
  <c r="T930" i="1"/>
  <c r="U930" i="1"/>
  <c r="AC930" i="1" s="1"/>
  <c r="R931" i="1"/>
  <c r="Z931" i="1" s="1"/>
  <c r="S931" i="1"/>
  <c r="T931" i="1"/>
  <c r="U931" i="1"/>
  <c r="AC931" i="1" s="1"/>
  <c r="R932" i="1"/>
  <c r="Z932" i="1" s="1"/>
  <c r="S932" i="1"/>
  <c r="AA932" i="1" s="1"/>
  <c r="T932" i="1"/>
  <c r="U932" i="1"/>
  <c r="AC932" i="1" s="1"/>
  <c r="R933" i="1"/>
  <c r="Z933" i="1" s="1"/>
  <c r="S933" i="1"/>
  <c r="T933" i="1"/>
  <c r="U933" i="1"/>
  <c r="AC933" i="1" s="1"/>
  <c r="R934" i="1"/>
  <c r="Z934" i="1" s="1"/>
  <c r="S934" i="1"/>
  <c r="AA934" i="1" s="1"/>
  <c r="T934" i="1"/>
  <c r="U934" i="1"/>
  <c r="AC934" i="1" s="1"/>
  <c r="R935" i="1"/>
  <c r="Z935" i="1" s="1"/>
  <c r="S935" i="1"/>
  <c r="T935" i="1"/>
  <c r="U935" i="1"/>
  <c r="AC935" i="1" s="1"/>
  <c r="R936" i="1"/>
  <c r="Z936" i="1" s="1"/>
  <c r="S936" i="1"/>
  <c r="AA936" i="1" s="1"/>
  <c r="T936" i="1"/>
  <c r="U936" i="1"/>
  <c r="AC936" i="1" s="1"/>
  <c r="R937" i="1"/>
  <c r="Z937" i="1" s="1"/>
  <c r="S937" i="1"/>
  <c r="T937" i="1"/>
  <c r="U937" i="1"/>
  <c r="AC937" i="1" s="1"/>
  <c r="R938" i="1"/>
  <c r="Z938" i="1" s="1"/>
  <c r="S938" i="1"/>
  <c r="AA938" i="1" s="1"/>
  <c r="T938" i="1"/>
  <c r="U938" i="1"/>
  <c r="AC938" i="1" s="1"/>
  <c r="R939" i="1"/>
  <c r="Z939" i="1" s="1"/>
  <c r="S939" i="1"/>
  <c r="T939" i="1"/>
  <c r="U939" i="1"/>
  <c r="AC939" i="1" s="1"/>
  <c r="R940" i="1"/>
  <c r="Z940" i="1" s="1"/>
  <c r="S940" i="1"/>
  <c r="AA940" i="1" s="1"/>
  <c r="T940" i="1"/>
  <c r="U940" i="1"/>
  <c r="AC940" i="1" s="1"/>
  <c r="R941" i="1"/>
  <c r="Z941" i="1" s="1"/>
  <c r="S941" i="1"/>
  <c r="T941" i="1"/>
  <c r="U941" i="1"/>
  <c r="AC941" i="1" s="1"/>
  <c r="R942" i="1"/>
  <c r="Z942" i="1" s="1"/>
  <c r="S942" i="1"/>
  <c r="AA942" i="1" s="1"/>
  <c r="T942" i="1"/>
  <c r="U942" i="1"/>
  <c r="AC942" i="1" s="1"/>
  <c r="R943" i="1"/>
  <c r="Z943" i="1" s="1"/>
  <c r="S943" i="1"/>
  <c r="T943" i="1"/>
  <c r="U943" i="1"/>
  <c r="AC943" i="1" s="1"/>
  <c r="R944" i="1"/>
  <c r="Z944" i="1" s="1"/>
  <c r="S944" i="1"/>
  <c r="AA944" i="1" s="1"/>
  <c r="T944" i="1"/>
  <c r="U944" i="1"/>
  <c r="AC944" i="1" s="1"/>
  <c r="R945" i="1"/>
  <c r="Z945" i="1" s="1"/>
  <c r="S945" i="1"/>
  <c r="T945" i="1"/>
  <c r="U945" i="1"/>
  <c r="AC945" i="1" s="1"/>
  <c r="R946" i="1"/>
  <c r="Z946" i="1" s="1"/>
  <c r="S946" i="1"/>
  <c r="AA946" i="1" s="1"/>
  <c r="T946" i="1"/>
  <c r="U946" i="1"/>
  <c r="AC946" i="1" s="1"/>
  <c r="R947" i="1"/>
  <c r="Z947" i="1" s="1"/>
  <c r="S947" i="1"/>
  <c r="T947" i="1"/>
  <c r="U947" i="1"/>
  <c r="AC947" i="1" s="1"/>
  <c r="R948" i="1"/>
  <c r="Z948" i="1" s="1"/>
  <c r="S948" i="1"/>
  <c r="AA948" i="1" s="1"/>
  <c r="T948" i="1"/>
  <c r="U948" i="1"/>
  <c r="AC948" i="1" s="1"/>
  <c r="R949" i="1"/>
  <c r="Z949" i="1" s="1"/>
  <c r="S949" i="1"/>
  <c r="T949" i="1"/>
  <c r="U949" i="1"/>
  <c r="AC949" i="1" s="1"/>
  <c r="R950" i="1"/>
  <c r="Z950" i="1" s="1"/>
  <c r="S950" i="1"/>
  <c r="AA950" i="1" s="1"/>
  <c r="T950" i="1"/>
  <c r="U950" i="1"/>
  <c r="AC950" i="1" s="1"/>
  <c r="R951" i="1"/>
  <c r="Z951" i="1" s="1"/>
  <c r="S951" i="1"/>
  <c r="T951" i="1"/>
  <c r="U951" i="1"/>
  <c r="AC951" i="1" s="1"/>
  <c r="R952" i="1"/>
  <c r="Z952" i="1" s="1"/>
  <c r="S952" i="1"/>
  <c r="AA952" i="1" s="1"/>
  <c r="T952" i="1"/>
  <c r="U952" i="1"/>
  <c r="AC952" i="1" s="1"/>
  <c r="R953" i="1"/>
  <c r="Z953" i="1" s="1"/>
  <c r="S953" i="1"/>
  <c r="T953" i="1"/>
  <c r="U953" i="1"/>
  <c r="AC953" i="1" s="1"/>
  <c r="R954" i="1"/>
  <c r="Z954" i="1" s="1"/>
  <c r="S954" i="1"/>
  <c r="AA954" i="1" s="1"/>
  <c r="T954" i="1"/>
  <c r="U954" i="1"/>
  <c r="AC954" i="1" s="1"/>
  <c r="R955" i="1"/>
  <c r="Z955" i="1" s="1"/>
  <c r="S955" i="1"/>
  <c r="T955" i="1"/>
  <c r="U955" i="1"/>
  <c r="AC955" i="1" s="1"/>
  <c r="R956" i="1"/>
  <c r="Z956" i="1" s="1"/>
  <c r="S956" i="1"/>
  <c r="AA956" i="1" s="1"/>
  <c r="T956" i="1"/>
  <c r="U956" i="1"/>
  <c r="AC956" i="1" s="1"/>
  <c r="R957" i="1"/>
  <c r="Z957" i="1" s="1"/>
  <c r="S957" i="1"/>
  <c r="T957" i="1"/>
  <c r="U957" i="1"/>
  <c r="AC957" i="1" s="1"/>
  <c r="R958" i="1"/>
  <c r="Z958" i="1" s="1"/>
  <c r="S958" i="1"/>
  <c r="AA958" i="1" s="1"/>
  <c r="T958" i="1"/>
  <c r="U958" i="1"/>
  <c r="AC958" i="1" s="1"/>
  <c r="R959" i="1"/>
  <c r="Z959" i="1" s="1"/>
  <c r="S959" i="1"/>
  <c r="T959" i="1"/>
  <c r="U959" i="1"/>
  <c r="AC959" i="1" s="1"/>
  <c r="R960" i="1"/>
  <c r="Z960" i="1" s="1"/>
  <c r="S960" i="1"/>
  <c r="AA960" i="1" s="1"/>
  <c r="T960" i="1"/>
  <c r="U960" i="1"/>
  <c r="AC960" i="1" s="1"/>
  <c r="R961" i="1"/>
  <c r="Z961" i="1" s="1"/>
  <c r="S961" i="1"/>
  <c r="T961" i="1"/>
  <c r="U961" i="1"/>
  <c r="AC961" i="1" s="1"/>
  <c r="R962" i="1"/>
  <c r="Z962" i="1" s="1"/>
  <c r="S962" i="1"/>
  <c r="AA962" i="1" s="1"/>
  <c r="T962" i="1"/>
  <c r="U962" i="1"/>
  <c r="AC962" i="1" s="1"/>
  <c r="R963" i="1"/>
  <c r="Z963" i="1" s="1"/>
  <c r="S963" i="1"/>
  <c r="T963" i="1"/>
  <c r="U963" i="1"/>
  <c r="AC963" i="1" s="1"/>
  <c r="R964" i="1"/>
  <c r="Z964" i="1" s="1"/>
  <c r="S964" i="1"/>
  <c r="AA964" i="1" s="1"/>
  <c r="T964" i="1"/>
  <c r="U964" i="1"/>
  <c r="AC964" i="1" s="1"/>
  <c r="R965" i="1"/>
  <c r="Z965" i="1" s="1"/>
  <c r="S965" i="1"/>
  <c r="T965" i="1"/>
  <c r="U965" i="1"/>
  <c r="AC965" i="1" s="1"/>
  <c r="R966" i="1"/>
  <c r="Z966" i="1" s="1"/>
  <c r="S966" i="1"/>
  <c r="AA966" i="1" s="1"/>
  <c r="T966" i="1"/>
  <c r="U966" i="1"/>
  <c r="AC966" i="1" s="1"/>
  <c r="R967" i="1"/>
  <c r="Z967" i="1" s="1"/>
  <c r="S967" i="1"/>
  <c r="T967" i="1"/>
  <c r="U967" i="1"/>
  <c r="AC967" i="1" s="1"/>
  <c r="R968" i="1"/>
  <c r="Z968" i="1" s="1"/>
  <c r="S968" i="1"/>
  <c r="AA968" i="1" s="1"/>
  <c r="T968" i="1"/>
  <c r="U968" i="1"/>
  <c r="AC968" i="1" s="1"/>
  <c r="R969" i="1"/>
  <c r="Z969" i="1" s="1"/>
  <c r="S969" i="1"/>
  <c r="T969" i="1"/>
  <c r="U969" i="1"/>
  <c r="AC969" i="1" s="1"/>
  <c r="R970" i="1"/>
  <c r="Z970" i="1" s="1"/>
  <c r="S970" i="1"/>
  <c r="AA970" i="1" s="1"/>
  <c r="T970" i="1"/>
  <c r="U970" i="1"/>
  <c r="AC970" i="1" s="1"/>
  <c r="R971" i="1"/>
  <c r="Z971" i="1" s="1"/>
  <c r="S971" i="1"/>
  <c r="T971" i="1"/>
  <c r="U971" i="1"/>
  <c r="AC971" i="1" s="1"/>
  <c r="R972" i="1"/>
  <c r="Z972" i="1" s="1"/>
  <c r="S972" i="1"/>
  <c r="AA972" i="1" s="1"/>
  <c r="T972" i="1"/>
  <c r="U972" i="1"/>
  <c r="AC972" i="1" s="1"/>
  <c r="R973" i="1"/>
  <c r="Z973" i="1" s="1"/>
  <c r="S973" i="1"/>
  <c r="T973" i="1"/>
  <c r="U973" i="1"/>
  <c r="AC973" i="1" s="1"/>
  <c r="R974" i="1"/>
  <c r="Z974" i="1" s="1"/>
  <c r="S974" i="1"/>
  <c r="AA974" i="1" s="1"/>
  <c r="T974" i="1"/>
  <c r="U974" i="1"/>
  <c r="AC974" i="1" s="1"/>
  <c r="R975" i="1"/>
  <c r="Z975" i="1" s="1"/>
  <c r="S975" i="1"/>
  <c r="T975" i="1"/>
  <c r="U975" i="1"/>
  <c r="AC975" i="1" s="1"/>
  <c r="R976" i="1"/>
  <c r="Z976" i="1" s="1"/>
  <c r="S976" i="1"/>
  <c r="AA976" i="1" s="1"/>
  <c r="T976" i="1"/>
  <c r="U976" i="1"/>
  <c r="AC976" i="1" s="1"/>
  <c r="R977" i="1"/>
  <c r="Z977" i="1" s="1"/>
  <c r="S977" i="1"/>
  <c r="T977" i="1"/>
  <c r="U977" i="1"/>
  <c r="AC977" i="1" s="1"/>
  <c r="R978" i="1"/>
  <c r="Z978" i="1" s="1"/>
  <c r="S978" i="1"/>
  <c r="AA978" i="1" s="1"/>
  <c r="T978" i="1"/>
  <c r="U978" i="1"/>
  <c r="R979" i="1"/>
  <c r="Z979" i="1" s="1"/>
  <c r="S979" i="1"/>
  <c r="T979" i="1"/>
  <c r="U979" i="1"/>
  <c r="AC979" i="1" s="1"/>
  <c r="R980" i="1"/>
  <c r="Z980" i="1" s="1"/>
  <c r="S980" i="1"/>
  <c r="AA980" i="1" s="1"/>
  <c r="T980" i="1"/>
  <c r="U980" i="1"/>
  <c r="R981" i="1"/>
  <c r="Z981" i="1" s="1"/>
  <c r="S981" i="1"/>
  <c r="T981" i="1"/>
  <c r="U981" i="1"/>
  <c r="AC981" i="1" s="1"/>
  <c r="R982" i="1"/>
  <c r="Z982" i="1" s="1"/>
  <c r="S982" i="1"/>
  <c r="AA982" i="1" s="1"/>
  <c r="T982" i="1"/>
  <c r="U982" i="1"/>
  <c r="R983" i="1"/>
  <c r="Z983" i="1" s="1"/>
  <c r="S983" i="1"/>
  <c r="T983" i="1"/>
  <c r="U983" i="1"/>
  <c r="AC983" i="1" s="1"/>
  <c r="R984" i="1"/>
  <c r="Z984" i="1" s="1"/>
  <c r="S984" i="1"/>
  <c r="AA984" i="1" s="1"/>
  <c r="T984" i="1"/>
  <c r="U984" i="1"/>
  <c r="R985" i="1"/>
  <c r="Z985" i="1" s="1"/>
  <c r="S985" i="1"/>
  <c r="T985" i="1"/>
  <c r="U985" i="1"/>
  <c r="AC985" i="1" s="1"/>
  <c r="R986" i="1"/>
  <c r="Z986" i="1" s="1"/>
  <c r="S986" i="1"/>
  <c r="AA986" i="1" s="1"/>
  <c r="T986" i="1"/>
  <c r="U986" i="1"/>
  <c r="R987" i="1"/>
  <c r="Z987" i="1" s="1"/>
  <c r="S987" i="1"/>
  <c r="T987" i="1"/>
  <c r="U987" i="1"/>
  <c r="AC987" i="1" s="1"/>
  <c r="R988" i="1"/>
  <c r="Z988" i="1" s="1"/>
  <c r="S988" i="1"/>
  <c r="AA988" i="1" s="1"/>
  <c r="T988" i="1"/>
  <c r="U988" i="1"/>
  <c r="R989" i="1"/>
  <c r="Z989" i="1" s="1"/>
  <c r="S989" i="1"/>
  <c r="T989" i="1"/>
  <c r="U989" i="1"/>
  <c r="AC989" i="1" s="1"/>
  <c r="R990" i="1"/>
  <c r="Z990" i="1" s="1"/>
  <c r="S990" i="1"/>
  <c r="AA990" i="1" s="1"/>
  <c r="T990" i="1"/>
  <c r="U990" i="1"/>
  <c r="R991" i="1"/>
  <c r="Z991" i="1" s="1"/>
  <c r="S991" i="1"/>
  <c r="T991" i="1"/>
  <c r="U991" i="1"/>
  <c r="AC991" i="1" s="1"/>
  <c r="R992" i="1"/>
  <c r="Z992" i="1" s="1"/>
  <c r="S992" i="1"/>
  <c r="AA992" i="1" s="1"/>
  <c r="T992" i="1"/>
  <c r="U992" i="1"/>
  <c r="R993" i="1"/>
  <c r="S993" i="1"/>
  <c r="T993" i="1"/>
  <c r="U993" i="1"/>
  <c r="AC993" i="1" s="1"/>
  <c r="R994" i="1"/>
  <c r="Z994" i="1" s="1"/>
  <c r="S994" i="1"/>
  <c r="AA994" i="1" s="1"/>
  <c r="T994" i="1"/>
  <c r="U994" i="1"/>
  <c r="R995" i="1"/>
  <c r="S995" i="1"/>
  <c r="T995" i="1"/>
  <c r="U995" i="1"/>
  <c r="AC995" i="1" s="1"/>
  <c r="R996" i="1"/>
  <c r="Z996" i="1" s="1"/>
  <c r="S996" i="1"/>
  <c r="AA996" i="1" s="1"/>
  <c r="T996" i="1"/>
  <c r="U996" i="1"/>
  <c r="R997" i="1"/>
  <c r="S997" i="1"/>
  <c r="T997" i="1"/>
  <c r="U997" i="1"/>
  <c r="AC997" i="1" s="1"/>
  <c r="R998" i="1"/>
  <c r="Z998" i="1" s="1"/>
  <c r="S998" i="1"/>
  <c r="AA998" i="1" s="1"/>
  <c r="T998" i="1"/>
  <c r="U998" i="1"/>
  <c r="R999" i="1"/>
  <c r="S999" i="1"/>
  <c r="T999" i="1"/>
  <c r="U999" i="1"/>
  <c r="AC999" i="1" s="1"/>
  <c r="R1000" i="1"/>
  <c r="Z1000" i="1" s="1"/>
  <c r="S1000" i="1"/>
  <c r="AA1000" i="1" s="1"/>
  <c r="T1000" i="1"/>
  <c r="U1000" i="1"/>
  <c r="R1001" i="1"/>
  <c r="S1001" i="1"/>
  <c r="T1001" i="1"/>
  <c r="U1001" i="1"/>
  <c r="AC1001" i="1" s="1"/>
  <c r="R1002" i="1"/>
  <c r="Z1002" i="1" s="1"/>
  <c r="S1002" i="1"/>
  <c r="AA1002" i="1" s="1"/>
  <c r="T1002" i="1"/>
  <c r="U1002" i="1"/>
  <c r="R1003" i="1"/>
  <c r="S1003" i="1"/>
  <c r="T1003" i="1"/>
  <c r="U1003" i="1"/>
  <c r="AC1003" i="1" s="1"/>
  <c r="R1004" i="1"/>
  <c r="Z1004" i="1" s="1"/>
  <c r="S1004" i="1"/>
  <c r="AA1004" i="1" s="1"/>
  <c r="T1004" i="1"/>
  <c r="U1004" i="1"/>
  <c r="R1005" i="1"/>
  <c r="S1005" i="1"/>
  <c r="T1005" i="1"/>
  <c r="U1005" i="1"/>
  <c r="AC1005" i="1" s="1"/>
  <c r="R1006" i="1"/>
  <c r="Z1006" i="1" s="1"/>
  <c r="S1006" i="1"/>
  <c r="AA1006" i="1" s="1"/>
  <c r="T1006" i="1"/>
  <c r="U1006" i="1"/>
  <c r="R1007" i="1"/>
  <c r="S1007" i="1"/>
  <c r="T1007" i="1"/>
  <c r="U1007" i="1"/>
  <c r="AC1007" i="1" s="1"/>
  <c r="R1008" i="1"/>
  <c r="Z1008" i="1" s="1"/>
  <c r="S1008" i="1"/>
  <c r="AA1008" i="1" s="1"/>
  <c r="T1008" i="1"/>
  <c r="U1008" i="1"/>
  <c r="R1009" i="1"/>
  <c r="S1009" i="1"/>
  <c r="T1009" i="1"/>
  <c r="U1009" i="1"/>
  <c r="AC1009" i="1" s="1"/>
  <c r="R1010" i="1"/>
  <c r="Z1010" i="1" s="1"/>
  <c r="S1010" i="1"/>
  <c r="AA1010" i="1" s="1"/>
  <c r="T1010" i="1"/>
  <c r="U1010" i="1"/>
  <c r="R1011" i="1"/>
  <c r="S1011" i="1"/>
  <c r="T1011" i="1"/>
  <c r="U1011" i="1"/>
  <c r="AC1011" i="1" s="1"/>
  <c r="R1012" i="1"/>
  <c r="Z1012" i="1" s="1"/>
  <c r="S1012" i="1"/>
  <c r="AA1012" i="1" s="1"/>
  <c r="T1012" i="1"/>
  <c r="U1012" i="1"/>
  <c r="R1013" i="1"/>
  <c r="S1013" i="1"/>
  <c r="T1013" i="1"/>
  <c r="U1013" i="1"/>
  <c r="AC1013" i="1" s="1"/>
  <c r="R1014" i="1"/>
  <c r="Z1014" i="1" s="1"/>
  <c r="S1014" i="1"/>
  <c r="AA1014" i="1" s="1"/>
  <c r="T1014" i="1"/>
  <c r="U1014" i="1"/>
  <c r="R1015" i="1"/>
  <c r="S1015" i="1"/>
  <c r="T1015" i="1"/>
  <c r="U1015" i="1"/>
  <c r="AC1015" i="1" s="1"/>
  <c r="R1016" i="1"/>
  <c r="Z1016" i="1" s="1"/>
  <c r="S1016" i="1"/>
  <c r="AA1016" i="1" s="1"/>
  <c r="T1016" i="1"/>
  <c r="U1016" i="1"/>
  <c r="R1017" i="1"/>
  <c r="S1017" i="1"/>
  <c r="T1017" i="1"/>
  <c r="U1017" i="1"/>
  <c r="AC1017" i="1" s="1"/>
  <c r="R1018" i="1"/>
  <c r="Z1018" i="1" s="1"/>
  <c r="S1018" i="1"/>
  <c r="AA1018" i="1" s="1"/>
  <c r="T1018" i="1"/>
  <c r="U1018" i="1"/>
  <c r="R1019" i="1"/>
  <c r="S1019" i="1"/>
  <c r="T1019" i="1"/>
  <c r="U1019" i="1"/>
  <c r="AC1019" i="1" s="1"/>
  <c r="R1020" i="1"/>
  <c r="Z1020" i="1" s="1"/>
  <c r="S1020" i="1"/>
  <c r="AA1020" i="1" s="1"/>
  <c r="T1020" i="1"/>
  <c r="U1020" i="1"/>
  <c r="R1021" i="1"/>
  <c r="S1021" i="1"/>
  <c r="T1021" i="1"/>
  <c r="U1021" i="1"/>
  <c r="AC1021" i="1" s="1"/>
  <c r="R1022" i="1"/>
  <c r="Z1022" i="1" s="1"/>
  <c r="S1022" i="1"/>
  <c r="AA1022" i="1" s="1"/>
  <c r="T1022" i="1"/>
  <c r="U1022" i="1"/>
  <c r="R1023" i="1"/>
  <c r="S1023" i="1"/>
  <c r="T1023" i="1"/>
  <c r="U1023" i="1"/>
  <c r="AC1023" i="1" s="1"/>
  <c r="R1024" i="1"/>
  <c r="Z1024" i="1" s="1"/>
  <c r="S1024" i="1"/>
  <c r="AA1024" i="1" s="1"/>
  <c r="T1024" i="1"/>
  <c r="U1024" i="1"/>
  <c r="R1025" i="1"/>
  <c r="S1025" i="1"/>
  <c r="T1025" i="1"/>
  <c r="U1025" i="1"/>
  <c r="AC1025" i="1" s="1"/>
  <c r="R1026" i="1"/>
  <c r="Z1026" i="1" s="1"/>
  <c r="S1026" i="1"/>
  <c r="AA1026" i="1" s="1"/>
  <c r="T1026" i="1"/>
  <c r="U1026" i="1"/>
  <c r="R1027" i="1"/>
  <c r="S1027" i="1"/>
  <c r="T1027" i="1"/>
  <c r="U1027" i="1"/>
  <c r="AC1027" i="1" s="1"/>
  <c r="R1028" i="1"/>
  <c r="Z1028" i="1" s="1"/>
  <c r="S1028" i="1"/>
  <c r="AA1028" i="1" s="1"/>
  <c r="T1028" i="1"/>
  <c r="U1028" i="1"/>
  <c r="R1029" i="1"/>
  <c r="S1029" i="1"/>
  <c r="T1029" i="1"/>
  <c r="U1029" i="1"/>
  <c r="AC1029" i="1" s="1"/>
  <c r="R1030" i="1"/>
  <c r="Z1030" i="1" s="1"/>
  <c r="S1030" i="1"/>
  <c r="AA1030" i="1" s="1"/>
  <c r="T1030" i="1"/>
  <c r="U1030" i="1"/>
  <c r="R1031" i="1"/>
  <c r="S1031" i="1"/>
  <c r="T1031" i="1"/>
  <c r="U1031" i="1"/>
  <c r="AC1031" i="1" s="1"/>
  <c r="R1032" i="1"/>
  <c r="Z1032" i="1" s="1"/>
  <c r="S1032" i="1"/>
  <c r="AA1032" i="1" s="1"/>
  <c r="T1032" i="1"/>
  <c r="U1032" i="1"/>
  <c r="R1033" i="1"/>
  <c r="S1033" i="1"/>
  <c r="T1033" i="1"/>
  <c r="U1033" i="1"/>
  <c r="AC1033" i="1" s="1"/>
  <c r="R1034" i="1"/>
  <c r="Z1034" i="1" s="1"/>
  <c r="S1034" i="1"/>
  <c r="AA1034" i="1" s="1"/>
  <c r="T1034" i="1"/>
  <c r="U1034" i="1"/>
  <c r="R1035" i="1"/>
  <c r="S1035" i="1"/>
  <c r="T1035" i="1"/>
  <c r="U1035" i="1"/>
  <c r="AC1035" i="1" s="1"/>
  <c r="R1036" i="1"/>
  <c r="Z1036" i="1" s="1"/>
  <c r="S1036" i="1"/>
  <c r="AA1036" i="1" s="1"/>
  <c r="T1036" i="1"/>
  <c r="U1036" i="1"/>
  <c r="R1037" i="1"/>
  <c r="S1037" i="1"/>
  <c r="T1037" i="1"/>
  <c r="U1037" i="1"/>
  <c r="AC1037" i="1" s="1"/>
  <c r="R1038" i="1"/>
  <c r="Z1038" i="1" s="1"/>
  <c r="S1038" i="1"/>
  <c r="AA1038" i="1" s="1"/>
  <c r="T1038" i="1"/>
  <c r="U1038" i="1"/>
  <c r="R1039" i="1"/>
  <c r="S1039" i="1"/>
  <c r="T1039" i="1"/>
  <c r="U1039" i="1"/>
  <c r="AC1039" i="1" s="1"/>
  <c r="R1040" i="1"/>
  <c r="Z1040" i="1" s="1"/>
  <c r="S1040" i="1"/>
  <c r="AA1040" i="1" s="1"/>
  <c r="T1040" i="1"/>
  <c r="U1040" i="1"/>
  <c r="R1041" i="1"/>
  <c r="S1041" i="1"/>
  <c r="T1041" i="1"/>
  <c r="U1041" i="1"/>
  <c r="AC1041" i="1" s="1"/>
  <c r="R1042" i="1"/>
  <c r="Z1042" i="1" s="1"/>
  <c r="S1042" i="1"/>
  <c r="AA1042" i="1" s="1"/>
  <c r="T1042" i="1"/>
  <c r="U1042" i="1"/>
  <c r="R1043" i="1"/>
  <c r="S1043" i="1"/>
  <c r="T1043" i="1"/>
  <c r="U1043" i="1"/>
  <c r="AC1043" i="1" s="1"/>
  <c r="R1044" i="1"/>
  <c r="Z1044" i="1" s="1"/>
  <c r="S1044" i="1"/>
  <c r="AA1044" i="1" s="1"/>
  <c r="T1044" i="1"/>
  <c r="U1044" i="1"/>
  <c r="R1045" i="1"/>
  <c r="S1045" i="1"/>
  <c r="T1045" i="1"/>
  <c r="U1045" i="1"/>
  <c r="AC1045" i="1" s="1"/>
  <c r="R1046" i="1"/>
  <c r="Z1046" i="1" s="1"/>
  <c r="S1046" i="1"/>
  <c r="AA1046" i="1" s="1"/>
  <c r="T1046" i="1"/>
  <c r="U1046" i="1"/>
  <c r="R1047" i="1"/>
  <c r="S1047" i="1"/>
  <c r="T1047" i="1"/>
  <c r="U1047" i="1"/>
  <c r="AC1047" i="1" s="1"/>
  <c r="R1048" i="1"/>
  <c r="Z1048" i="1" s="1"/>
  <c r="S1048" i="1"/>
  <c r="AA1048" i="1" s="1"/>
  <c r="T1048" i="1"/>
  <c r="U1048" i="1"/>
  <c r="R1049" i="1"/>
  <c r="S1049" i="1"/>
  <c r="T1049" i="1"/>
  <c r="U1049" i="1"/>
  <c r="AC1049" i="1" s="1"/>
  <c r="R1050" i="1"/>
  <c r="Z1050" i="1" s="1"/>
  <c r="S1050" i="1"/>
  <c r="AA1050" i="1" s="1"/>
  <c r="T1050" i="1"/>
  <c r="U1050" i="1"/>
  <c r="R1051" i="1"/>
  <c r="S1051" i="1"/>
  <c r="T1051" i="1"/>
  <c r="U1051" i="1"/>
  <c r="AC1051" i="1" s="1"/>
  <c r="R1052" i="1"/>
  <c r="Z1052" i="1" s="1"/>
  <c r="S1052" i="1"/>
  <c r="AA1052" i="1" s="1"/>
  <c r="T1052" i="1"/>
  <c r="U1052" i="1"/>
  <c r="R1053" i="1"/>
  <c r="S1053" i="1"/>
  <c r="T1053" i="1"/>
  <c r="U1053" i="1"/>
  <c r="AC1053" i="1" s="1"/>
  <c r="R1054" i="1"/>
  <c r="Z1054" i="1" s="1"/>
  <c r="S1054" i="1"/>
  <c r="AA1054" i="1" s="1"/>
  <c r="T1054" i="1"/>
  <c r="U1054" i="1"/>
  <c r="R1055" i="1"/>
  <c r="S1055" i="1"/>
  <c r="T1055" i="1"/>
  <c r="U1055" i="1"/>
  <c r="AC1055" i="1" s="1"/>
  <c r="R1056" i="1"/>
  <c r="Z1056" i="1" s="1"/>
  <c r="S1056" i="1"/>
  <c r="AA1056" i="1" s="1"/>
  <c r="T1056" i="1"/>
  <c r="U1056" i="1"/>
  <c r="R1057" i="1"/>
  <c r="S1057" i="1"/>
  <c r="T1057" i="1"/>
  <c r="U1057" i="1"/>
  <c r="AC1057" i="1" s="1"/>
  <c r="R1058" i="1"/>
  <c r="Z1058" i="1" s="1"/>
  <c r="S1058" i="1"/>
  <c r="AA1058" i="1" s="1"/>
  <c r="T1058" i="1"/>
  <c r="U1058" i="1"/>
  <c r="R1059" i="1"/>
  <c r="S1059" i="1"/>
  <c r="T1059" i="1"/>
  <c r="U1059" i="1"/>
  <c r="AC1059" i="1" s="1"/>
  <c r="R1060" i="1"/>
  <c r="Z1060" i="1" s="1"/>
  <c r="S1060" i="1"/>
  <c r="AA1060" i="1" s="1"/>
  <c r="T1060" i="1"/>
  <c r="U1060" i="1"/>
  <c r="R1061" i="1"/>
  <c r="S1061" i="1"/>
  <c r="T1061" i="1"/>
  <c r="U1061" i="1"/>
  <c r="AC1061" i="1" s="1"/>
  <c r="R1062" i="1"/>
  <c r="Z1062" i="1" s="1"/>
  <c r="S1062" i="1"/>
  <c r="AA1062" i="1" s="1"/>
  <c r="T1062" i="1"/>
  <c r="U1062" i="1"/>
  <c r="R1063" i="1"/>
  <c r="S1063" i="1"/>
  <c r="T1063" i="1"/>
  <c r="U1063" i="1"/>
  <c r="AC1063" i="1" s="1"/>
  <c r="R1064" i="1"/>
  <c r="Z1064" i="1" s="1"/>
  <c r="S1064" i="1"/>
  <c r="AA1064" i="1" s="1"/>
  <c r="T1064" i="1"/>
  <c r="U1064" i="1"/>
  <c r="R1065" i="1"/>
  <c r="S1065" i="1"/>
  <c r="T1065" i="1"/>
  <c r="U1065" i="1"/>
  <c r="AC1065" i="1" s="1"/>
  <c r="R1066" i="1"/>
  <c r="Z1066" i="1" s="1"/>
  <c r="S1066" i="1"/>
  <c r="AA1066" i="1" s="1"/>
  <c r="T1066" i="1"/>
  <c r="U1066" i="1"/>
  <c r="R1067" i="1"/>
  <c r="S1067" i="1"/>
  <c r="T1067" i="1"/>
  <c r="U1067" i="1"/>
  <c r="AC1067" i="1" s="1"/>
  <c r="R1068" i="1"/>
  <c r="Z1068" i="1" s="1"/>
  <c r="S1068" i="1"/>
  <c r="AA1068" i="1" s="1"/>
  <c r="T1068" i="1"/>
  <c r="U1068" i="1"/>
  <c r="R1069" i="1"/>
  <c r="S1069" i="1"/>
  <c r="T1069" i="1"/>
  <c r="U1069" i="1"/>
  <c r="AC1069" i="1" s="1"/>
  <c r="R1070" i="1"/>
  <c r="Z1070" i="1" s="1"/>
  <c r="S1070" i="1"/>
  <c r="AA1070" i="1" s="1"/>
  <c r="T1070" i="1"/>
  <c r="U1070" i="1"/>
  <c r="R1071" i="1"/>
  <c r="S1071" i="1"/>
  <c r="T1071" i="1"/>
  <c r="U1071" i="1"/>
  <c r="AC1071" i="1" s="1"/>
  <c r="R1072" i="1"/>
  <c r="Z1072" i="1" s="1"/>
  <c r="S1072" i="1"/>
  <c r="AA1072" i="1" s="1"/>
  <c r="T1072" i="1"/>
  <c r="U1072" i="1"/>
  <c r="R1073" i="1"/>
  <c r="S1073" i="1"/>
  <c r="T1073" i="1"/>
  <c r="U1073" i="1"/>
  <c r="AC1073" i="1" s="1"/>
  <c r="R1074" i="1"/>
  <c r="Z1074" i="1" s="1"/>
  <c r="S1074" i="1"/>
  <c r="AA1074" i="1" s="1"/>
  <c r="T1074" i="1"/>
  <c r="U1074" i="1"/>
  <c r="R1075" i="1"/>
  <c r="S1075" i="1"/>
  <c r="T1075" i="1"/>
  <c r="U1075" i="1"/>
  <c r="AC1075" i="1" s="1"/>
  <c r="R1076" i="1"/>
  <c r="Z1076" i="1" s="1"/>
  <c r="S1076" i="1"/>
  <c r="AA1076" i="1" s="1"/>
  <c r="T1076" i="1"/>
  <c r="U1076" i="1"/>
  <c r="R1077" i="1"/>
  <c r="S1077" i="1"/>
  <c r="T1077" i="1"/>
  <c r="U1077" i="1"/>
  <c r="AC1077" i="1" s="1"/>
  <c r="R1078" i="1"/>
  <c r="Z1078" i="1" s="1"/>
  <c r="S1078" i="1"/>
  <c r="AA1078" i="1" s="1"/>
  <c r="T1078" i="1"/>
  <c r="U1078" i="1"/>
  <c r="R1079" i="1"/>
  <c r="S1079" i="1"/>
  <c r="T1079" i="1"/>
  <c r="U1079" i="1"/>
  <c r="AC1079" i="1" s="1"/>
  <c r="R1080" i="1"/>
  <c r="Z1080" i="1" s="1"/>
  <c r="S1080" i="1"/>
  <c r="AA1080" i="1" s="1"/>
  <c r="T1080" i="1"/>
  <c r="U1080" i="1"/>
  <c r="R1081" i="1"/>
  <c r="S1081" i="1"/>
  <c r="T1081" i="1"/>
  <c r="U1081" i="1"/>
  <c r="AC1081" i="1" s="1"/>
  <c r="R1082" i="1"/>
  <c r="Z1082" i="1" s="1"/>
  <c r="S1082" i="1"/>
  <c r="AA1082" i="1" s="1"/>
  <c r="T1082" i="1"/>
  <c r="U1082" i="1"/>
  <c r="R1083" i="1"/>
  <c r="S1083" i="1"/>
  <c r="T1083" i="1"/>
  <c r="U1083" i="1"/>
  <c r="AC1083" i="1" s="1"/>
  <c r="R1084" i="1"/>
  <c r="Z1084" i="1" s="1"/>
  <c r="S1084" i="1"/>
  <c r="AA1084" i="1" s="1"/>
  <c r="T1084" i="1"/>
  <c r="U1084" i="1"/>
  <c r="R1085" i="1"/>
  <c r="S1085" i="1"/>
  <c r="T1085" i="1"/>
  <c r="U1085" i="1"/>
  <c r="AC1085" i="1" s="1"/>
  <c r="R1086" i="1"/>
  <c r="Z1086" i="1" s="1"/>
  <c r="S1086" i="1"/>
  <c r="AA1086" i="1" s="1"/>
  <c r="T1086" i="1"/>
  <c r="U1086" i="1"/>
  <c r="R1087" i="1"/>
  <c r="S1087" i="1"/>
  <c r="T1087" i="1"/>
  <c r="U1087" i="1"/>
  <c r="AC1087" i="1" s="1"/>
  <c r="R1088" i="1"/>
  <c r="Z1088" i="1" s="1"/>
  <c r="S1088" i="1"/>
  <c r="AA1088" i="1" s="1"/>
  <c r="T1088" i="1"/>
  <c r="U1088" i="1"/>
  <c r="R1089" i="1"/>
  <c r="S1089" i="1"/>
  <c r="T1089" i="1"/>
  <c r="U1089" i="1"/>
  <c r="AC1089" i="1" s="1"/>
  <c r="R1090" i="1"/>
  <c r="Z1090" i="1" s="1"/>
  <c r="S1090" i="1"/>
  <c r="AA1090" i="1" s="1"/>
  <c r="T1090" i="1"/>
  <c r="U1090" i="1"/>
  <c r="R1091" i="1"/>
  <c r="S1091" i="1"/>
  <c r="T1091" i="1"/>
  <c r="U1091" i="1"/>
  <c r="AC1091" i="1" s="1"/>
  <c r="R1092" i="1"/>
  <c r="Z1092" i="1" s="1"/>
  <c r="S1092" i="1"/>
  <c r="AA1092" i="1" s="1"/>
  <c r="T1092" i="1"/>
  <c r="U1092" i="1"/>
  <c r="R1093" i="1"/>
  <c r="S1093" i="1"/>
  <c r="T1093" i="1"/>
  <c r="U1093" i="1"/>
  <c r="AC1093" i="1" s="1"/>
  <c r="R1094" i="1"/>
  <c r="Z1094" i="1" s="1"/>
  <c r="S1094" i="1"/>
  <c r="AA1094" i="1" s="1"/>
  <c r="T1094" i="1"/>
  <c r="U1094" i="1"/>
  <c r="R1095" i="1"/>
  <c r="S1095" i="1"/>
  <c r="T1095" i="1"/>
  <c r="U1095" i="1"/>
  <c r="AC1095" i="1" s="1"/>
  <c r="R1096" i="1"/>
  <c r="Z1096" i="1" s="1"/>
  <c r="S1096" i="1"/>
  <c r="AA1096" i="1" s="1"/>
  <c r="T1096" i="1"/>
  <c r="U1096" i="1"/>
  <c r="R1097" i="1"/>
  <c r="S1097" i="1"/>
  <c r="T1097" i="1"/>
  <c r="U1097" i="1"/>
  <c r="AC1097" i="1" s="1"/>
  <c r="R1098" i="1"/>
  <c r="Z1098" i="1" s="1"/>
  <c r="S1098" i="1"/>
  <c r="AA1098" i="1" s="1"/>
  <c r="T1098" i="1"/>
  <c r="U1098" i="1"/>
  <c r="R1099" i="1"/>
  <c r="S1099" i="1"/>
  <c r="T1099" i="1"/>
  <c r="U1099" i="1"/>
  <c r="AC1099" i="1" s="1"/>
  <c r="R1100" i="1"/>
  <c r="Z1100" i="1" s="1"/>
  <c r="S1100" i="1"/>
  <c r="AA1100" i="1" s="1"/>
  <c r="T1100" i="1"/>
  <c r="U1100" i="1"/>
  <c r="R1101" i="1"/>
  <c r="S1101" i="1"/>
  <c r="T1101" i="1"/>
  <c r="U1101" i="1"/>
  <c r="AC1101" i="1" s="1"/>
  <c r="R1102" i="1"/>
  <c r="Z1102" i="1" s="1"/>
  <c r="S1102" i="1"/>
  <c r="AA1102" i="1" s="1"/>
  <c r="T1102" i="1"/>
  <c r="U1102" i="1"/>
  <c r="R1103" i="1"/>
  <c r="S1103" i="1"/>
  <c r="T1103" i="1"/>
  <c r="U1103" i="1"/>
  <c r="AC1103" i="1" s="1"/>
  <c r="R1104" i="1"/>
  <c r="Z1104" i="1" s="1"/>
  <c r="S1104" i="1"/>
  <c r="AA1104" i="1" s="1"/>
  <c r="T1104" i="1"/>
  <c r="U1104" i="1"/>
  <c r="R1105" i="1"/>
  <c r="S1105" i="1"/>
  <c r="T1105" i="1"/>
  <c r="U1105" i="1"/>
  <c r="AC1105" i="1" s="1"/>
  <c r="R1106" i="1"/>
  <c r="Z1106" i="1" s="1"/>
  <c r="S1106" i="1"/>
  <c r="AA1106" i="1" s="1"/>
  <c r="T1106" i="1"/>
  <c r="U1106" i="1"/>
  <c r="R1107" i="1"/>
  <c r="S1107" i="1"/>
  <c r="T1107" i="1"/>
  <c r="U1107" i="1"/>
  <c r="AC1107" i="1" s="1"/>
  <c r="R1108" i="1"/>
  <c r="Z1108" i="1" s="1"/>
  <c r="S1108" i="1"/>
  <c r="AA1108" i="1" s="1"/>
  <c r="T1108" i="1"/>
  <c r="U1108" i="1"/>
  <c r="R1109" i="1"/>
  <c r="S1109" i="1"/>
  <c r="T1109" i="1"/>
  <c r="U1109" i="1"/>
  <c r="AC1109" i="1" s="1"/>
  <c r="R1110" i="1"/>
  <c r="Z1110" i="1" s="1"/>
  <c r="S1110" i="1"/>
  <c r="AA1110" i="1" s="1"/>
  <c r="T1110" i="1"/>
  <c r="U1110" i="1"/>
  <c r="R1111" i="1"/>
  <c r="S1111" i="1"/>
  <c r="T1111" i="1"/>
  <c r="U1111" i="1"/>
  <c r="AC1111" i="1" s="1"/>
  <c r="R1112" i="1"/>
  <c r="Z1112" i="1" s="1"/>
  <c r="S1112" i="1"/>
  <c r="AA1112" i="1" s="1"/>
  <c r="T1112" i="1"/>
  <c r="U1112" i="1"/>
  <c r="R1113" i="1"/>
  <c r="S1113" i="1"/>
  <c r="T1113" i="1"/>
  <c r="U1113" i="1"/>
  <c r="AC1113" i="1" s="1"/>
  <c r="R1114" i="1"/>
  <c r="Z1114" i="1" s="1"/>
  <c r="S1114" i="1"/>
  <c r="AA1114" i="1" s="1"/>
  <c r="T1114" i="1"/>
  <c r="U1114" i="1"/>
  <c r="R1115" i="1"/>
  <c r="S1115" i="1"/>
  <c r="T1115" i="1"/>
  <c r="U1115" i="1"/>
  <c r="AC1115" i="1" s="1"/>
  <c r="R1116" i="1"/>
  <c r="Z1116" i="1" s="1"/>
  <c r="S1116" i="1"/>
  <c r="AA1116" i="1" s="1"/>
  <c r="T1116" i="1"/>
  <c r="U1116" i="1"/>
  <c r="R1117" i="1"/>
  <c r="S1117" i="1"/>
  <c r="T1117" i="1"/>
  <c r="U1117" i="1"/>
  <c r="AC1117" i="1" s="1"/>
  <c r="R1118" i="1"/>
  <c r="Z1118" i="1" s="1"/>
  <c r="S1118" i="1"/>
  <c r="AA1118" i="1" s="1"/>
  <c r="T1118" i="1"/>
  <c r="U1118" i="1"/>
  <c r="R1119" i="1"/>
  <c r="S1119" i="1"/>
  <c r="T1119" i="1"/>
  <c r="U1119" i="1"/>
  <c r="AC1119" i="1" s="1"/>
  <c r="R1120" i="1"/>
  <c r="Z1120" i="1" s="1"/>
  <c r="S1120" i="1"/>
  <c r="AA1120" i="1" s="1"/>
  <c r="T1120" i="1"/>
  <c r="U1120" i="1"/>
  <c r="R1121" i="1"/>
  <c r="S1121" i="1"/>
  <c r="T1121" i="1"/>
  <c r="U1121" i="1"/>
  <c r="AC1121" i="1" s="1"/>
  <c r="R1122" i="1"/>
  <c r="Z1122" i="1" s="1"/>
  <c r="S1122" i="1"/>
  <c r="AA1122" i="1" s="1"/>
  <c r="T1122" i="1"/>
  <c r="U1122" i="1"/>
  <c r="R1123" i="1"/>
  <c r="S1123" i="1"/>
  <c r="T1123" i="1"/>
  <c r="U1123" i="1"/>
  <c r="AC1123" i="1" s="1"/>
  <c r="R1124" i="1"/>
  <c r="Z1124" i="1" s="1"/>
  <c r="S1124" i="1"/>
  <c r="AA1124" i="1" s="1"/>
  <c r="T1124" i="1"/>
  <c r="U1124" i="1"/>
  <c r="R1125" i="1"/>
  <c r="S1125" i="1"/>
  <c r="T1125" i="1"/>
  <c r="U1125" i="1"/>
  <c r="AC1125" i="1" s="1"/>
  <c r="R1126" i="1"/>
  <c r="Z1126" i="1" s="1"/>
  <c r="S1126" i="1"/>
  <c r="AA1126" i="1" s="1"/>
  <c r="T1126" i="1"/>
  <c r="U1126" i="1"/>
  <c r="R1127" i="1"/>
  <c r="S1127" i="1"/>
  <c r="T1127" i="1"/>
  <c r="U1127" i="1"/>
  <c r="AC1127" i="1" s="1"/>
  <c r="R1128" i="1"/>
  <c r="Z1128" i="1" s="1"/>
  <c r="S1128" i="1"/>
  <c r="AA1128" i="1" s="1"/>
  <c r="T1128" i="1"/>
  <c r="U1128" i="1"/>
  <c r="R1129" i="1"/>
  <c r="S1129" i="1"/>
  <c r="T1129" i="1"/>
  <c r="U1129" i="1"/>
  <c r="AC1129" i="1" s="1"/>
  <c r="R1130" i="1"/>
  <c r="Z1130" i="1" s="1"/>
  <c r="S1130" i="1"/>
  <c r="AA1130" i="1" s="1"/>
  <c r="T1130" i="1"/>
  <c r="U1130" i="1"/>
  <c r="R1131" i="1"/>
  <c r="S1131" i="1"/>
  <c r="T1131" i="1"/>
  <c r="U1131" i="1"/>
  <c r="AC1131" i="1" s="1"/>
  <c r="R1132" i="1"/>
  <c r="Z1132" i="1" s="1"/>
  <c r="S1132" i="1"/>
  <c r="AA1132" i="1" s="1"/>
  <c r="T1132" i="1"/>
  <c r="U1132" i="1"/>
  <c r="R1133" i="1"/>
  <c r="S1133" i="1"/>
  <c r="T1133" i="1"/>
  <c r="U1133" i="1"/>
  <c r="AC1133" i="1" s="1"/>
  <c r="R1134" i="1"/>
  <c r="Z1134" i="1" s="1"/>
  <c r="S1134" i="1"/>
  <c r="AA1134" i="1" s="1"/>
  <c r="T1134" i="1"/>
  <c r="U1134" i="1"/>
  <c r="R1135" i="1"/>
  <c r="S1135" i="1"/>
  <c r="T1135" i="1"/>
  <c r="U1135" i="1"/>
  <c r="AC1135" i="1" s="1"/>
  <c r="R1136" i="1"/>
  <c r="Z1136" i="1" s="1"/>
  <c r="S1136" i="1"/>
  <c r="AA1136" i="1" s="1"/>
  <c r="T1136" i="1"/>
  <c r="U1136" i="1"/>
  <c r="R1137" i="1"/>
  <c r="S1137" i="1"/>
  <c r="T1137" i="1"/>
  <c r="U1137" i="1"/>
  <c r="AC1137" i="1" s="1"/>
  <c r="R1138" i="1"/>
  <c r="Z1138" i="1" s="1"/>
  <c r="S1138" i="1"/>
  <c r="AA1138" i="1" s="1"/>
  <c r="T1138" i="1"/>
  <c r="U1138" i="1"/>
  <c r="R1139" i="1"/>
  <c r="S1139" i="1"/>
  <c r="T1139" i="1"/>
  <c r="U1139" i="1"/>
  <c r="AC1139" i="1" s="1"/>
  <c r="R1140" i="1"/>
  <c r="Z1140" i="1" s="1"/>
  <c r="S1140" i="1"/>
  <c r="AA1140" i="1" s="1"/>
  <c r="T1140" i="1"/>
  <c r="U1140" i="1"/>
  <c r="R1141" i="1"/>
  <c r="S1141" i="1"/>
  <c r="T1141" i="1"/>
  <c r="U1141" i="1"/>
  <c r="AC1141" i="1" s="1"/>
  <c r="R1142" i="1"/>
  <c r="Z1142" i="1" s="1"/>
  <c r="S1142" i="1"/>
  <c r="AA1142" i="1" s="1"/>
  <c r="T1142" i="1"/>
  <c r="U1142" i="1"/>
  <c r="R1143" i="1"/>
  <c r="S1143" i="1"/>
  <c r="T1143" i="1"/>
  <c r="U1143" i="1"/>
  <c r="AC1143" i="1" s="1"/>
  <c r="R1144" i="1"/>
  <c r="Z1144" i="1" s="1"/>
  <c r="S1144" i="1"/>
  <c r="AA1144" i="1" s="1"/>
  <c r="T1144" i="1"/>
  <c r="U1144" i="1"/>
  <c r="R1145" i="1"/>
  <c r="S1145" i="1"/>
  <c r="T1145" i="1"/>
  <c r="U1145" i="1"/>
  <c r="AC1145" i="1" s="1"/>
  <c r="R1146" i="1"/>
  <c r="Z1146" i="1" s="1"/>
  <c r="S1146" i="1"/>
  <c r="AA1146" i="1" s="1"/>
  <c r="T1146" i="1"/>
  <c r="U1146" i="1"/>
  <c r="R1147" i="1"/>
  <c r="S1147" i="1"/>
  <c r="T1147" i="1"/>
  <c r="U1147" i="1"/>
  <c r="AC1147" i="1" s="1"/>
  <c r="R1148" i="1"/>
  <c r="Z1148" i="1" s="1"/>
  <c r="S1148" i="1"/>
  <c r="AA1148" i="1" s="1"/>
  <c r="T1148" i="1"/>
  <c r="U1148" i="1"/>
  <c r="R1149" i="1"/>
  <c r="S1149" i="1"/>
  <c r="T1149" i="1"/>
  <c r="U1149" i="1"/>
  <c r="AC1149" i="1" s="1"/>
  <c r="R1150" i="1"/>
  <c r="Z1150" i="1" s="1"/>
  <c r="S1150" i="1"/>
  <c r="AA1150" i="1" s="1"/>
  <c r="T1150" i="1"/>
  <c r="U1150" i="1"/>
  <c r="R1151" i="1"/>
  <c r="S1151" i="1"/>
  <c r="T1151" i="1"/>
  <c r="U1151" i="1"/>
  <c r="AC1151" i="1" s="1"/>
  <c r="R1152" i="1"/>
  <c r="Z1152" i="1" s="1"/>
  <c r="S1152" i="1"/>
  <c r="AA1152" i="1" s="1"/>
  <c r="T1152" i="1"/>
  <c r="U1152" i="1"/>
  <c r="R1153" i="1"/>
  <c r="S1153" i="1"/>
  <c r="T1153" i="1"/>
  <c r="U1153" i="1"/>
  <c r="AC1153" i="1" s="1"/>
  <c r="R1154" i="1"/>
  <c r="Z1154" i="1" s="1"/>
  <c r="S1154" i="1"/>
  <c r="AA1154" i="1" s="1"/>
  <c r="T1154" i="1"/>
  <c r="U1154" i="1"/>
  <c r="R1155" i="1"/>
  <c r="S1155" i="1"/>
  <c r="T1155" i="1"/>
  <c r="U1155" i="1"/>
  <c r="AC1155" i="1" s="1"/>
  <c r="R1156" i="1"/>
  <c r="Z1156" i="1" s="1"/>
  <c r="S1156" i="1"/>
  <c r="AA1156" i="1" s="1"/>
  <c r="T1156" i="1"/>
  <c r="U1156" i="1"/>
  <c r="R1157" i="1"/>
  <c r="S1157" i="1"/>
  <c r="T1157" i="1"/>
  <c r="U1157" i="1"/>
  <c r="AC1157" i="1" s="1"/>
  <c r="R1158" i="1"/>
  <c r="Z1158" i="1" s="1"/>
  <c r="S1158" i="1"/>
  <c r="AA1158" i="1" s="1"/>
  <c r="T1158" i="1"/>
  <c r="U1158" i="1"/>
  <c r="R1159" i="1"/>
  <c r="S1159" i="1"/>
  <c r="T1159" i="1"/>
  <c r="U1159" i="1"/>
  <c r="AC1159" i="1" s="1"/>
  <c r="R1160" i="1"/>
  <c r="Z1160" i="1" s="1"/>
  <c r="S1160" i="1"/>
  <c r="AA1160" i="1" s="1"/>
  <c r="T1160" i="1"/>
  <c r="U1160" i="1"/>
  <c r="R1161" i="1"/>
  <c r="S1161" i="1"/>
  <c r="T1161" i="1"/>
  <c r="U1161" i="1"/>
  <c r="AC1161" i="1" s="1"/>
  <c r="R1162" i="1"/>
  <c r="Z1162" i="1" s="1"/>
  <c r="S1162" i="1"/>
  <c r="AA1162" i="1" s="1"/>
  <c r="T1162" i="1"/>
  <c r="U1162" i="1"/>
  <c r="R1163" i="1"/>
  <c r="S1163" i="1"/>
  <c r="T1163" i="1"/>
  <c r="U1163" i="1"/>
  <c r="AC1163" i="1" s="1"/>
  <c r="R1164" i="1"/>
  <c r="Z1164" i="1" s="1"/>
  <c r="S1164" i="1"/>
  <c r="AA1164" i="1" s="1"/>
  <c r="T1164" i="1"/>
  <c r="U1164" i="1"/>
  <c r="R1165" i="1"/>
  <c r="S1165" i="1"/>
  <c r="T1165" i="1"/>
  <c r="U1165" i="1"/>
  <c r="AC1165" i="1" s="1"/>
  <c r="R1166" i="1"/>
  <c r="Z1166" i="1" s="1"/>
  <c r="S1166" i="1"/>
  <c r="AA1166" i="1" s="1"/>
  <c r="T1166" i="1"/>
  <c r="U1166" i="1"/>
  <c r="R1167" i="1"/>
  <c r="S1167" i="1"/>
  <c r="T1167" i="1"/>
  <c r="U1167" i="1"/>
  <c r="AC1167" i="1" s="1"/>
  <c r="R1168" i="1"/>
  <c r="Z1168" i="1" s="1"/>
  <c r="S1168" i="1"/>
  <c r="AA1168" i="1" s="1"/>
  <c r="T1168" i="1"/>
  <c r="U1168" i="1"/>
  <c r="R1169" i="1"/>
  <c r="S1169" i="1"/>
  <c r="T1169" i="1"/>
  <c r="U1169" i="1"/>
  <c r="AC1169" i="1" s="1"/>
  <c r="R1170" i="1"/>
  <c r="Z1170" i="1" s="1"/>
  <c r="S1170" i="1"/>
  <c r="AA1170" i="1" s="1"/>
  <c r="T1170" i="1"/>
  <c r="U1170" i="1"/>
  <c r="R1171" i="1"/>
  <c r="S1171" i="1"/>
  <c r="T1171" i="1"/>
  <c r="U1171" i="1"/>
  <c r="AC1171" i="1" s="1"/>
  <c r="R1172" i="1"/>
  <c r="Z1172" i="1" s="1"/>
  <c r="S1172" i="1"/>
  <c r="AA1172" i="1" s="1"/>
  <c r="T1172" i="1"/>
  <c r="U1172" i="1"/>
  <c r="R1173" i="1"/>
  <c r="S1173" i="1"/>
  <c r="T1173" i="1"/>
  <c r="U1173" i="1"/>
  <c r="AC1173" i="1" s="1"/>
  <c r="R1174" i="1"/>
  <c r="Z1174" i="1" s="1"/>
  <c r="S1174" i="1"/>
  <c r="AA1174" i="1" s="1"/>
  <c r="T1174" i="1"/>
  <c r="U1174" i="1"/>
  <c r="R1175" i="1"/>
  <c r="S1175" i="1"/>
  <c r="T1175" i="1"/>
  <c r="U1175" i="1"/>
  <c r="AC1175" i="1" s="1"/>
  <c r="R1176" i="1"/>
  <c r="Z1176" i="1" s="1"/>
  <c r="S1176" i="1"/>
  <c r="AA1176" i="1" s="1"/>
  <c r="T1176" i="1"/>
  <c r="U1176" i="1"/>
  <c r="R1177" i="1"/>
  <c r="S1177" i="1"/>
  <c r="T1177" i="1"/>
  <c r="U1177" i="1"/>
  <c r="AC1177" i="1" s="1"/>
  <c r="R1178" i="1"/>
  <c r="Z1178" i="1" s="1"/>
  <c r="S1178" i="1"/>
  <c r="AA1178" i="1" s="1"/>
  <c r="T1178" i="1"/>
  <c r="U1178" i="1"/>
  <c r="R1179" i="1"/>
  <c r="S1179" i="1"/>
  <c r="T1179" i="1"/>
  <c r="U1179" i="1"/>
  <c r="AC1179" i="1" s="1"/>
  <c r="R1180" i="1"/>
  <c r="Z1180" i="1" s="1"/>
  <c r="S1180" i="1"/>
  <c r="AA1180" i="1" s="1"/>
  <c r="T1180" i="1"/>
  <c r="U1180" i="1"/>
  <c r="R1181" i="1"/>
  <c r="S1181" i="1"/>
  <c r="T1181" i="1"/>
  <c r="U1181" i="1"/>
  <c r="AC1181" i="1" s="1"/>
  <c r="R1182" i="1"/>
  <c r="Z1182" i="1" s="1"/>
  <c r="S1182" i="1"/>
  <c r="AA1182" i="1" s="1"/>
  <c r="T1182" i="1"/>
  <c r="U1182" i="1"/>
  <c r="R1183" i="1"/>
  <c r="S1183" i="1"/>
  <c r="T1183" i="1"/>
  <c r="U1183" i="1"/>
  <c r="AC1183" i="1" s="1"/>
  <c r="R1184" i="1"/>
  <c r="Z1184" i="1" s="1"/>
  <c r="S1184" i="1"/>
  <c r="AA1184" i="1" s="1"/>
  <c r="T1184" i="1"/>
  <c r="U1184" i="1"/>
  <c r="R1185" i="1"/>
  <c r="S1185" i="1"/>
  <c r="T1185" i="1"/>
  <c r="U1185" i="1"/>
  <c r="AC1185" i="1" s="1"/>
  <c r="R1186" i="1"/>
  <c r="Z1186" i="1" s="1"/>
  <c r="S1186" i="1"/>
  <c r="AA1186" i="1" s="1"/>
  <c r="T1186" i="1"/>
  <c r="U1186" i="1"/>
  <c r="R1187" i="1"/>
  <c r="S1187" i="1"/>
  <c r="T1187" i="1"/>
  <c r="U1187" i="1"/>
  <c r="AC1187" i="1" s="1"/>
  <c r="R1188" i="1"/>
  <c r="Z1188" i="1" s="1"/>
  <c r="S1188" i="1"/>
  <c r="AA1188" i="1" s="1"/>
  <c r="T1188" i="1"/>
  <c r="U1188" i="1"/>
  <c r="R1189" i="1"/>
  <c r="S1189" i="1"/>
  <c r="T1189" i="1"/>
  <c r="U1189" i="1"/>
  <c r="AC1189" i="1" s="1"/>
  <c r="R1190" i="1"/>
  <c r="Z1190" i="1" s="1"/>
  <c r="S1190" i="1"/>
  <c r="AA1190" i="1" s="1"/>
  <c r="T1190" i="1"/>
  <c r="U1190" i="1"/>
  <c r="R1191" i="1"/>
  <c r="S1191" i="1"/>
  <c r="T1191" i="1"/>
  <c r="U1191" i="1"/>
  <c r="AC1191" i="1" s="1"/>
  <c r="R1192" i="1"/>
  <c r="Z1192" i="1" s="1"/>
  <c r="S1192" i="1"/>
  <c r="AA1192" i="1" s="1"/>
  <c r="T1192" i="1"/>
  <c r="U1192" i="1"/>
  <c r="R1193" i="1"/>
  <c r="S1193" i="1"/>
  <c r="T1193" i="1"/>
  <c r="U1193" i="1"/>
  <c r="AC1193" i="1" s="1"/>
  <c r="R1194" i="1"/>
  <c r="Z1194" i="1" s="1"/>
  <c r="S1194" i="1"/>
  <c r="AA1194" i="1" s="1"/>
  <c r="T1194" i="1"/>
  <c r="U1194" i="1"/>
  <c r="R1195" i="1"/>
  <c r="S1195" i="1"/>
  <c r="T1195" i="1"/>
  <c r="U1195" i="1"/>
  <c r="AC1195" i="1" s="1"/>
  <c r="R1196" i="1"/>
  <c r="Z1196" i="1" s="1"/>
  <c r="S1196" i="1"/>
  <c r="AA1196" i="1" s="1"/>
  <c r="T1196" i="1"/>
  <c r="U1196" i="1"/>
  <c r="R1197" i="1"/>
  <c r="S1197" i="1"/>
  <c r="T1197" i="1"/>
  <c r="U1197" i="1"/>
  <c r="AC1197" i="1" s="1"/>
  <c r="R1198" i="1"/>
  <c r="Z1198" i="1" s="1"/>
  <c r="S1198" i="1"/>
  <c r="AA1198" i="1" s="1"/>
  <c r="T1198" i="1"/>
  <c r="U1198" i="1"/>
  <c r="R1199" i="1"/>
  <c r="S1199" i="1"/>
  <c r="T1199" i="1"/>
  <c r="U1199" i="1"/>
  <c r="AC1199" i="1" s="1"/>
  <c r="R1200" i="1"/>
  <c r="Z1200" i="1" s="1"/>
  <c r="S1200" i="1"/>
  <c r="AA1200" i="1" s="1"/>
  <c r="T1200" i="1"/>
  <c r="U1200" i="1"/>
  <c r="R1201" i="1"/>
  <c r="S1201" i="1"/>
  <c r="T1201" i="1"/>
  <c r="U1201" i="1"/>
  <c r="AC1201" i="1" s="1"/>
  <c r="R1202" i="1"/>
  <c r="Z1202" i="1" s="1"/>
  <c r="S1202" i="1"/>
  <c r="AA1202" i="1" s="1"/>
  <c r="T1202" i="1"/>
  <c r="U1202" i="1"/>
  <c r="R1203" i="1"/>
  <c r="S1203" i="1"/>
  <c r="T1203" i="1"/>
  <c r="U1203" i="1"/>
  <c r="AC1203" i="1" s="1"/>
  <c r="R1204" i="1"/>
  <c r="Z1204" i="1" s="1"/>
  <c r="S1204" i="1"/>
  <c r="AA1204" i="1" s="1"/>
  <c r="T1204" i="1"/>
  <c r="U1204" i="1"/>
  <c r="R1205" i="1"/>
  <c r="S1205" i="1"/>
  <c r="T1205" i="1"/>
  <c r="U1205" i="1"/>
  <c r="AC1205" i="1" s="1"/>
  <c r="R1206" i="1"/>
  <c r="Z1206" i="1" s="1"/>
  <c r="S1206" i="1"/>
  <c r="AA1206" i="1" s="1"/>
  <c r="T1206" i="1"/>
  <c r="U1206" i="1"/>
  <c r="R1207" i="1"/>
  <c r="S1207" i="1"/>
  <c r="T1207" i="1"/>
  <c r="U1207" i="1"/>
  <c r="AC1207" i="1" s="1"/>
  <c r="R1208" i="1"/>
  <c r="Z1208" i="1" s="1"/>
  <c r="S1208" i="1"/>
  <c r="AA1208" i="1" s="1"/>
  <c r="T1208" i="1"/>
  <c r="U1208" i="1"/>
  <c r="R1209" i="1"/>
  <c r="S1209" i="1"/>
  <c r="T1209" i="1"/>
  <c r="U1209" i="1"/>
  <c r="AC1209" i="1" s="1"/>
  <c r="R1210" i="1"/>
  <c r="Z1210" i="1" s="1"/>
  <c r="S1210" i="1"/>
  <c r="AA1210" i="1" s="1"/>
  <c r="T1210" i="1"/>
  <c r="U1210" i="1"/>
  <c r="R1211" i="1"/>
  <c r="S1211" i="1"/>
  <c r="T1211" i="1"/>
  <c r="U1211" i="1"/>
  <c r="AC1211" i="1" s="1"/>
  <c r="R1212" i="1"/>
  <c r="Z1212" i="1" s="1"/>
  <c r="S1212" i="1"/>
  <c r="AA1212" i="1" s="1"/>
  <c r="T1212" i="1"/>
  <c r="U1212" i="1"/>
  <c r="R1213" i="1"/>
  <c r="S1213" i="1"/>
  <c r="T1213" i="1"/>
  <c r="U1213" i="1"/>
  <c r="AC1213" i="1" s="1"/>
  <c r="R1214" i="1"/>
  <c r="Z1214" i="1" s="1"/>
  <c r="S1214" i="1"/>
  <c r="AA1214" i="1" s="1"/>
  <c r="T1214" i="1"/>
  <c r="U1214" i="1"/>
  <c r="R1215" i="1"/>
  <c r="S1215" i="1"/>
  <c r="T1215" i="1"/>
  <c r="U1215" i="1"/>
  <c r="AC1215" i="1" s="1"/>
  <c r="R1216" i="1"/>
  <c r="Z1216" i="1" s="1"/>
  <c r="S1216" i="1"/>
  <c r="AA1216" i="1" s="1"/>
  <c r="T1216" i="1"/>
  <c r="U1216" i="1"/>
  <c r="R1217" i="1"/>
  <c r="S1217" i="1"/>
  <c r="T1217" i="1"/>
  <c r="U1217" i="1"/>
  <c r="AC1217" i="1" s="1"/>
  <c r="R1218" i="1"/>
  <c r="Z1218" i="1" s="1"/>
  <c r="S1218" i="1"/>
  <c r="AA1218" i="1" s="1"/>
  <c r="T1218" i="1"/>
  <c r="U1218" i="1"/>
  <c r="R1219" i="1"/>
  <c r="S1219" i="1"/>
  <c r="T1219" i="1"/>
  <c r="U1219" i="1"/>
  <c r="AC1219" i="1" s="1"/>
  <c r="R1220" i="1"/>
  <c r="Z1220" i="1" s="1"/>
  <c r="S1220" i="1"/>
  <c r="AA1220" i="1" s="1"/>
  <c r="T1220" i="1"/>
  <c r="U1220" i="1"/>
  <c r="R1221" i="1"/>
  <c r="S1221" i="1"/>
  <c r="T1221" i="1"/>
  <c r="U1221" i="1"/>
  <c r="AC1221" i="1" s="1"/>
  <c r="R1222" i="1"/>
  <c r="Z1222" i="1" s="1"/>
  <c r="S1222" i="1"/>
  <c r="AA1222" i="1" s="1"/>
  <c r="T1222" i="1"/>
  <c r="U1222" i="1"/>
  <c r="R1223" i="1"/>
  <c r="S1223" i="1"/>
  <c r="T1223" i="1"/>
  <c r="AB1223" i="1" s="1"/>
  <c r="U1223" i="1"/>
  <c r="AC1223" i="1" s="1"/>
  <c r="R1224" i="1"/>
  <c r="Z1224" i="1" s="1"/>
  <c r="S1224" i="1"/>
  <c r="AA1224" i="1" s="1"/>
  <c r="T1224" i="1"/>
  <c r="U1224" i="1"/>
  <c r="R1225" i="1"/>
  <c r="S1225" i="1"/>
  <c r="T1225" i="1"/>
  <c r="AB1225" i="1" s="1"/>
  <c r="U1225" i="1"/>
  <c r="AC1225" i="1" s="1"/>
  <c r="R1226" i="1"/>
  <c r="Z1226" i="1" s="1"/>
  <c r="S1226" i="1"/>
  <c r="AA1226" i="1" s="1"/>
  <c r="T1226" i="1"/>
  <c r="U1226" i="1"/>
  <c r="R1227" i="1"/>
  <c r="S1227" i="1"/>
  <c r="T1227" i="1"/>
  <c r="AB1227" i="1" s="1"/>
  <c r="U1227" i="1"/>
  <c r="AC1227" i="1" s="1"/>
  <c r="R1228" i="1"/>
  <c r="Z1228" i="1" s="1"/>
  <c r="S1228" i="1"/>
  <c r="AA1228" i="1" s="1"/>
  <c r="T1228" i="1"/>
  <c r="U1228" i="1"/>
  <c r="R1229" i="1"/>
  <c r="S1229" i="1"/>
  <c r="T1229" i="1"/>
  <c r="AB1229" i="1" s="1"/>
  <c r="U1229" i="1"/>
  <c r="AC1229" i="1" s="1"/>
  <c r="R1230" i="1"/>
  <c r="Z1230" i="1" s="1"/>
  <c r="S1230" i="1"/>
  <c r="AA1230" i="1" s="1"/>
  <c r="T1230" i="1"/>
  <c r="U1230" i="1"/>
  <c r="R1231" i="1"/>
  <c r="S1231" i="1"/>
  <c r="T1231" i="1"/>
  <c r="AB1231" i="1" s="1"/>
  <c r="U1231" i="1"/>
  <c r="AC1231" i="1" s="1"/>
  <c r="R1232" i="1"/>
  <c r="Z1232" i="1" s="1"/>
  <c r="S1232" i="1"/>
  <c r="AA1232" i="1" s="1"/>
  <c r="T1232" i="1"/>
  <c r="U1232" i="1"/>
  <c r="R1233" i="1"/>
  <c r="S1233" i="1"/>
  <c r="T1233" i="1"/>
  <c r="AB1233" i="1" s="1"/>
  <c r="U1233" i="1"/>
  <c r="AC1233" i="1" s="1"/>
  <c r="R1234" i="1"/>
  <c r="Z1234" i="1" s="1"/>
  <c r="S1234" i="1"/>
  <c r="AA1234" i="1" s="1"/>
  <c r="T1234" i="1"/>
  <c r="U1234" i="1"/>
  <c r="R1235" i="1"/>
  <c r="S1235" i="1"/>
  <c r="T1235" i="1"/>
  <c r="AB1235" i="1" s="1"/>
  <c r="U1235" i="1"/>
  <c r="AC1235" i="1" s="1"/>
  <c r="R1236" i="1"/>
  <c r="Z1236" i="1" s="1"/>
  <c r="S1236" i="1"/>
  <c r="AA1236" i="1" s="1"/>
  <c r="T1236" i="1"/>
  <c r="U1236" i="1"/>
  <c r="R1237" i="1"/>
  <c r="S1237" i="1"/>
  <c r="T1237" i="1"/>
  <c r="AB1237" i="1" s="1"/>
  <c r="U1237" i="1"/>
  <c r="AC1237" i="1" s="1"/>
  <c r="R1238" i="1"/>
  <c r="Z1238" i="1" s="1"/>
  <c r="S1238" i="1"/>
  <c r="AA1238" i="1" s="1"/>
  <c r="T1238" i="1"/>
  <c r="U1238" i="1"/>
  <c r="R1239" i="1"/>
  <c r="S1239" i="1"/>
  <c r="T1239" i="1"/>
  <c r="AB1239" i="1" s="1"/>
  <c r="U1239" i="1"/>
  <c r="AC1239" i="1" s="1"/>
  <c r="R1240" i="1"/>
  <c r="Z1240" i="1" s="1"/>
  <c r="S1240" i="1"/>
  <c r="AA1240" i="1" s="1"/>
  <c r="T1240" i="1"/>
  <c r="U1240" i="1"/>
  <c r="R1241" i="1"/>
  <c r="S1241" i="1"/>
  <c r="T1241" i="1"/>
  <c r="AB1241" i="1" s="1"/>
  <c r="U1241" i="1"/>
  <c r="AC1241" i="1" s="1"/>
  <c r="R1242" i="1"/>
  <c r="Z1242" i="1" s="1"/>
  <c r="S1242" i="1"/>
  <c r="AA1242" i="1" s="1"/>
  <c r="T1242" i="1"/>
  <c r="U1242" i="1"/>
  <c r="R1243" i="1"/>
  <c r="S1243" i="1"/>
  <c r="T1243" i="1"/>
  <c r="AB1243" i="1" s="1"/>
  <c r="U1243" i="1"/>
  <c r="AC1243" i="1" s="1"/>
  <c r="R1244" i="1"/>
  <c r="Z1244" i="1" s="1"/>
  <c r="S1244" i="1"/>
  <c r="AA1244" i="1" s="1"/>
  <c r="T1244" i="1"/>
  <c r="U1244" i="1"/>
  <c r="R1245" i="1"/>
  <c r="S1245" i="1"/>
  <c r="T1245" i="1"/>
  <c r="AB1245" i="1" s="1"/>
  <c r="U1245" i="1"/>
  <c r="AC1245" i="1" s="1"/>
  <c r="R1246" i="1"/>
  <c r="Z1246" i="1" s="1"/>
  <c r="S1246" i="1"/>
  <c r="AA1246" i="1" s="1"/>
  <c r="T1246" i="1"/>
  <c r="U1246" i="1"/>
  <c r="R1247" i="1"/>
  <c r="S1247" i="1"/>
  <c r="T1247" i="1"/>
  <c r="AB1247" i="1" s="1"/>
  <c r="U1247" i="1"/>
  <c r="AC1247" i="1" s="1"/>
  <c r="R1248" i="1"/>
  <c r="Z1248" i="1" s="1"/>
  <c r="S1248" i="1"/>
  <c r="AA1248" i="1" s="1"/>
  <c r="T1248" i="1"/>
  <c r="U1248" i="1"/>
  <c r="R1249" i="1"/>
  <c r="S1249" i="1"/>
  <c r="T1249" i="1"/>
  <c r="AB1249" i="1" s="1"/>
  <c r="U1249" i="1"/>
  <c r="AC1249" i="1" s="1"/>
  <c r="R1250" i="1"/>
  <c r="Z1250" i="1" s="1"/>
  <c r="S1250" i="1"/>
  <c r="AA1250" i="1" s="1"/>
  <c r="T1250" i="1"/>
  <c r="U1250" i="1"/>
  <c r="R1251" i="1"/>
  <c r="S1251" i="1"/>
  <c r="T1251" i="1"/>
  <c r="AB1251" i="1" s="1"/>
  <c r="U1251" i="1"/>
  <c r="AC1251" i="1" s="1"/>
  <c r="R1252" i="1"/>
  <c r="Z1252" i="1" s="1"/>
  <c r="S1252" i="1"/>
  <c r="AA1252" i="1" s="1"/>
  <c r="T1252" i="1"/>
  <c r="U1252" i="1"/>
  <c r="R1253" i="1"/>
  <c r="S1253" i="1"/>
  <c r="T1253" i="1"/>
  <c r="AB1253" i="1" s="1"/>
  <c r="U1253" i="1"/>
  <c r="AC1253" i="1" s="1"/>
  <c r="R1254" i="1"/>
  <c r="Z1254" i="1" s="1"/>
  <c r="S1254" i="1"/>
  <c r="AA1254" i="1" s="1"/>
  <c r="T1254" i="1"/>
  <c r="U1254" i="1"/>
  <c r="R1255" i="1"/>
  <c r="S1255" i="1"/>
  <c r="T1255" i="1"/>
  <c r="AB1255" i="1" s="1"/>
  <c r="U1255" i="1"/>
  <c r="AC1255" i="1" s="1"/>
  <c r="R1256" i="1"/>
  <c r="Z1256" i="1" s="1"/>
  <c r="S1256" i="1"/>
  <c r="AA1256" i="1" s="1"/>
  <c r="T1256" i="1"/>
  <c r="U1256" i="1"/>
  <c r="R1257" i="1"/>
  <c r="S1257" i="1"/>
  <c r="T1257" i="1"/>
  <c r="AB1257" i="1" s="1"/>
  <c r="U1257" i="1"/>
  <c r="AC1257" i="1" s="1"/>
  <c r="R1258" i="1"/>
  <c r="Z1258" i="1" s="1"/>
  <c r="S1258" i="1"/>
  <c r="AA1258" i="1" s="1"/>
  <c r="T1258" i="1"/>
  <c r="U1258" i="1"/>
  <c r="R1259" i="1"/>
  <c r="S1259" i="1"/>
  <c r="T1259" i="1"/>
  <c r="AB1259" i="1" s="1"/>
  <c r="U1259" i="1"/>
  <c r="AC1259" i="1" s="1"/>
  <c r="R1260" i="1"/>
  <c r="Z1260" i="1" s="1"/>
  <c r="S1260" i="1"/>
  <c r="AA1260" i="1" s="1"/>
  <c r="T1260" i="1"/>
  <c r="U1260" i="1"/>
  <c r="R1261" i="1"/>
  <c r="S1261" i="1"/>
  <c r="T1261" i="1"/>
  <c r="AB1261" i="1" s="1"/>
  <c r="U1261" i="1"/>
  <c r="AC1261" i="1" s="1"/>
  <c r="R1262" i="1"/>
  <c r="Z1262" i="1" s="1"/>
  <c r="S1262" i="1"/>
  <c r="AA1262" i="1" s="1"/>
  <c r="T1262" i="1"/>
  <c r="U1262" i="1"/>
  <c r="R1263" i="1"/>
  <c r="S1263" i="1"/>
  <c r="T1263" i="1"/>
  <c r="AB1263" i="1" s="1"/>
  <c r="U1263" i="1"/>
  <c r="AC1263" i="1" s="1"/>
  <c r="R1264" i="1"/>
  <c r="Z1264" i="1" s="1"/>
  <c r="S1264" i="1"/>
  <c r="AA1264" i="1" s="1"/>
  <c r="T1264" i="1"/>
  <c r="U1264" i="1"/>
  <c r="R1265" i="1"/>
  <c r="S1265" i="1"/>
  <c r="T1265" i="1"/>
  <c r="AB1265" i="1" s="1"/>
  <c r="U1265" i="1"/>
  <c r="AC1265" i="1" s="1"/>
  <c r="R1266" i="1"/>
  <c r="Z1266" i="1" s="1"/>
  <c r="S1266" i="1"/>
  <c r="AA1266" i="1" s="1"/>
  <c r="T1266" i="1"/>
  <c r="U1266" i="1"/>
  <c r="R1267" i="1"/>
  <c r="S1267" i="1"/>
  <c r="T1267" i="1"/>
  <c r="AB1267" i="1" s="1"/>
  <c r="U1267" i="1"/>
  <c r="AC1267" i="1" s="1"/>
  <c r="R1268" i="1"/>
  <c r="Z1268" i="1" s="1"/>
  <c r="S1268" i="1"/>
  <c r="AA1268" i="1" s="1"/>
  <c r="T1268" i="1"/>
  <c r="U1268" i="1"/>
  <c r="R1269" i="1"/>
  <c r="S1269" i="1"/>
  <c r="T1269" i="1"/>
  <c r="AB1269" i="1" s="1"/>
  <c r="U1269" i="1"/>
  <c r="AC1269" i="1" s="1"/>
  <c r="R1270" i="1"/>
  <c r="Z1270" i="1" s="1"/>
  <c r="S1270" i="1"/>
  <c r="AA1270" i="1" s="1"/>
  <c r="T1270" i="1"/>
  <c r="U1270" i="1"/>
  <c r="R1271" i="1"/>
  <c r="S1271" i="1"/>
  <c r="T1271" i="1"/>
  <c r="AB1271" i="1" s="1"/>
  <c r="U1271" i="1"/>
  <c r="AC1271" i="1" s="1"/>
  <c r="R1272" i="1"/>
  <c r="Z1272" i="1" s="1"/>
  <c r="S1272" i="1"/>
  <c r="AA1272" i="1" s="1"/>
  <c r="T1272" i="1"/>
  <c r="U1272" i="1"/>
  <c r="R1273" i="1"/>
  <c r="S1273" i="1"/>
  <c r="T1273" i="1"/>
  <c r="AB1273" i="1" s="1"/>
  <c r="U1273" i="1"/>
  <c r="AC1273" i="1" s="1"/>
  <c r="R1274" i="1"/>
  <c r="Z1274" i="1" s="1"/>
  <c r="S1274" i="1"/>
  <c r="AA1274" i="1" s="1"/>
  <c r="T1274" i="1"/>
  <c r="U1274" i="1"/>
  <c r="R1275" i="1"/>
  <c r="S1275" i="1"/>
  <c r="T1275" i="1"/>
  <c r="AB1275" i="1" s="1"/>
  <c r="U1275" i="1"/>
  <c r="AC1275" i="1" s="1"/>
  <c r="R1276" i="1"/>
  <c r="Z1276" i="1" s="1"/>
  <c r="S1276" i="1"/>
  <c r="AA1276" i="1" s="1"/>
  <c r="T1276" i="1"/>
  <c r="U1276" i="1"/>
  <c r="R1277" i="1"/>
  <c r="S1277" i="1"/>
  <c r="T1277" i="1"/>
  <c r="AB1277" i="1" s="1"/>
  <c r="U1277" i="1"/>
  <c r="AC1277" i="1" s="1"/>
  <c r="R1278" i="1"/>
  <c r="Z1278" i="1" s="1"/>
  <c r="S1278" i="1"/>
  <c r="AA1278" i="1" s="1"/>
  <c r="T1278" i="1"/>
  <c r="U1278" i="1"/>
  <c r="R1279" i="1"/>
  <c r="S1279" i="1"/>
  <c r="T1279" i="1"/>
  <c r="AB1279" i="1" s="1"/>
  <c r="U1279" i="1"/>
  <c r="AC1279" i="1" s="1"/>
  <c r="R1280" i="1"/>
  <c r="Z1280" i="1" s="1"/>
  <c r="S1280" i="1"/>
  <c r="AA1280" i="1" s="1"/>
  <c r="T1280" i="1"/>
  <c r="U1280" i="1"/>
  <c r="R1281" i="1"/>
  <c r="S1281" i="1"/>
  <c r="T1281" i="1"/>
  <c r="AB1281" i="1" s="1"/>
  <c r="U1281" i="1"/>
  <c r="AC1281" i="1" s="1"/>
  <c r="R1282" i="1"/>
  <c r="Z1282" i="1" s="1"/>
  <c r="S1282" i="1"/>
  <c r="AA1282" i="1" s="1"/>
  <c r="T1282" i="1"/>
  <c r="U1282" i="1"/>
  <c r="R1283" i="1"/>
  <c r="S1283" i="1"/>
  <c r="T1283" i="1"/>
  <c r="AB1283" i="1" s="1"/>
  <c r="U1283" i="1"/>
  <c r="AC1283" i="1" s="1"/>
  <c r="R1284" i="1"/>
  <c r="Z1284" i="1" s="1"/>
  <c r="S1284" i="1"/>
  <c r="AA1284" i="1" s="1"/>
  <c r="T1284" i="1"/>
  <c r="U1284" i="1"/>
  <c r="R1285" i="1"/>
  <c r="S1285" i="1"/>
  <c r="T1285" i="1"/>
  <c r="AB1285" i="1" s="1"/>
  <c r="U1285" i="1"/>
  <c r="AC1285" i="1" s="1"/>
  <c r="R1286" i="1"/>
  <c r="Z1286" i="1" s="1"/>
  <c r="S1286" i="1"/>
  <c r="AA1286" i="1" s="1"/>
  <c r="T1286" i="1"/>
  <c r="U1286" i="1"/>
  <c r="R1287" i="1"/>
  <c r="S1287" i="1"/>
  <c r="T1287" i="1"/>
  <c r="AB1287" i="1" s="1"/>
  <c r="U1287" i="1"/>
  <c r="AC1287" i="1" s="1"/>
  <c r="R1288" i="1"/>
  <c r="Z1288" i="1" s="1"/>
  <c r="S1288" i="1"/>
  <c r="AA1288" i="1" s="1"/>
  <c r="T1288" i="1"/>
  <c r="U1288" i="1"/>
  <c r="R1289" i="1"/>
  <c r="S1289" i="1"/>
  <c r="T1289" i="1"/>
  <c r="AB1289" i="1" s="1"/>
  <c r="U1289" i="1"/>
  <c r="AC1289" i="1" s="1"/>
  <c r="R1290" i="1"/>
  <c r="Z1290" i="1" s="1"/>
  <c r="S1290" i="1"/>
  <c r="AA1290" i="1" s="1"/>
  <c r="T1290" i="1"/>
  <c r="U1290" i="1"/>
  <c r="R1291" i="1"/>
  <c r="S1291" i="1"/>
  <c r="T1291" i="1"/>
  <c r="AB1291" i="1" s="1"/>
  <c r="U1291" i="1"/>
  <c r="AC1291" i="1" s="1"/>
  <c r="R1292" i="1"/>
  <c r="Z1292" i="1" s="1"/>
  <c r="S1292" i="1"/>
  <c r="AA1292" i="1" s="1"/>
  <c r="T1292" i="1"/>
  <c r="U1292" i="1"/>
  <c r="R1293" i="1"/>
  <c r="S1293" i="1"/>
  <c r="T1293" i="1"/>
  <c r="AB1293" i="1" s="1"/>
  <c r="U1293" i="1"/>
  <c r="AC1293" i="1" s="1"/>
  <c r="R1294" i="1"/>
  <c r="Z1294" i="1" s="1"/>
  <c r="S1294" i="1"/>
  <c r="AA1294" i="1" s="1"/>
  <c r="T1294" i="1"/>
  <c r="U1294" i="1"/>
  <c r="R1295" i="1"/>
  <c r="S1295" i="1"/>
  <c r="T1295" i="1"/>
  <c r="AB1295" i="1" s="1"/>
  <c r="U1295" i="1"/>
  <c r="AC1295" i="1" s="1"/>
  <c r="R1296" i="1"/>
  <c r="Z1296" i="1" s="1"/>
  <c r="S1296" i="1"/>
  <c r="AA1296" i="1" s="1"/>
  <c r="T1296" i="1"/>
  <c r="U1296" i="1"/>
  <c r="R1297" i="1"/>
  <c r="S1297" i="1"/>
  <c r="T1297" i="1"/>
  <c r="AB1297" i="1" s="1"/>
  <c r="U1297" i="1"/>
  <c r="AC1297" i="1" s="1"/>
  <c r="R1298" i="1"/>
  <c r="Z1298" i="1" s="1"/>
  <c r="S1298" i="1"/>
  <c r="AA1298" i="1" s="1"/>
  <c r="T1298" i="1"/>
  <c r="U1298" i="1"/>
  <c r="R1299" i="1"/>
  <c r="S1299" i="1"/>
  <c r="T1299" i="1"/>
  <c r="AB1299" i="1" s="1"/>
  <c r="U1299" i="1"/>
  <c r="AC1299" i="1" s="1"/>
  <c r="R1300" i="1"/>
  <c r="Z1300" i="1" s="1"/>
  <c r="S1300" i="1"/>
  <c r="AA1300" i="1" s="1"/>
  <c r="T1300" i="1"/>
  <c r="U1300" i="1"/>
  <c r="R1301" i="1"/>
  <c r="S1301" i="1"/>
  <c r="T1301" i="1"/>
  <c r="AB1301" i="1" s="1"/>
  <c r="U1301" i="1"/>
  <c r="AC1301" i="1" s="1"/>
  <c r="R1302" i="1"/>
  <c r="Z1302" i="1" s="1"/>
  <c r="S1302" i="1"/>
  <c r="AA1302" i="1" s="1"/>
  <c r="T1302" i="1"/>
  <c r="U1302" i="1"/>
  <c r="R1303" i="1"/>
  <c r="S1303" i="1"/>
  <c r="T1303" i="1"/>
  <c r="AB1303" i="1" s="1"/>
  <c r="U1303" i="1"/>
  <c r="AC1303" i="1" s="1"/>
  <c r="R1304" i="1"/>
  <c r="Z1304" i="1" s="1"/>
  <c r="S1304" i="1"/>
  <c r="AA1304" i="1" s="1"/>
  <c r="T1304" i="1"/>
  <c r="U1304" i="1"/>
  <c r="R1305" i="1"/>
  <c r="S1305" i="1"/>
  <c r="T1305" i="1"/>
  <c r="AB1305" i="1" s="1"/>
  <c r="U1305" i="1"/>
  <c r="AC1305" i="1" s="1"/>
  <c r="R1306" i="1"/>
  <c r="Z1306" i="1" s="1"/>
  <c r="S1306" i="1"/>
  <c r="AA1306" i="1" s="1"/>
  <c r="T1306" i="1"/>
  <c r="U1306" i="1"/>
  <c r="R1307" i="1"/>
  <c r="S1307" i="1"/>
  <c r="T1307" i="1"/>
  <c r="AB1307" i="1" s="1"/>
  <c r="U1307" i="1"/>
  <c r="AC1307" i="1" s="1"/>
  <c r="R1308" i="1"/>
  <c r="Z1308" i="1" s="1"/>
  <c r="S1308" i="1"/>
  <c r="AA1308" i="1" s="1"/>
  <c r="T1308" i="1"/>
  <c r="U1308" i="1"/>
  <c r="R1309" i="1"/>
  <c r="S1309" i="1"/>
  <c r="T1309" i="1"/>
  <c r="AB1309" i="1" s="1"/>
  <c r="U1309" i="1"/>
  <c r="AC1309" i="1" s="1"/>
  <c r="R1310" i="1"/>
  <c r="Z1310" i="1" s="1"/>
  <c r="S1310" i="1"/>
  <c r="AA1310" i="1" s="1"/>
  <c r="T1310" i="1"/>
  <c r="U1310" i="1"/>
  <c r="R1311" i="1"/>
  <c r="S1311" i="1"/>
  <c r="T1311" i="1"/>
  <c r="AB1311" i="1" s="1"/>
  <c r="U1311" i="1"/>
  <c r="AC1311" i="1" s="1"/>
  <c r="R1312" i="1"/>
  <c r="Z1312" i="1" s="1"/>
  <c r="S1312" i="1"/>
  <c r="AA1312" i="1" s="1"/>
  <c r="T1312" i="1"/>
  <c r="U1312" i="1"/>
  <c r="R1313" i="1"/>
  <c r="S1313" i="1"/>
  <c r="T1313" i="1"/>
  <c r="AB1313" i="1" s="1"/>
  <c r="U1313" i="1"/>
  <c r="AC1313" i="1" s="1"/>
  <c r="R1314" i="1"/>
  <c r="Z1314" i="1" s="1"/>
  <c r="S1314" i="1"/>
  <c r="AA1314" i="1" s="1"/>
  <c r="T1314" i="1"/>
  <c r="U1314" i="1"/>
  <c r="R1315" i="1"/>
  <c r="S1315" i="1"/>
  <c r="T1315" i="1"/>
  <c r="AB1315" i="1" s="1"/>
  <c r="U1315" i="1"/>
  <c r="AC1315" i="1" s="1"/>
  <c r="R1316" i="1"/>
  <c r="Z1316" i="1" s="1"/>
  <c r="S1316" i="1"/>
  <c r="AA1316" i="1" s="1"/>
  <c r="T1316" i="1"/>
  <c r="U1316" i="1"/>
  <c r="R1317" i="1"/>
  <c r="S1317" i="1"/>
  <c r="T1317" i="1"/>
  <c r="AB1317" i="1" s="1"/>
  <c r="U1317" i="1"/>
  <c r="AC1317" i="1" s="1"/>
  <c r="R1318" i="1"/>
  <c r="Z1318" i="1" s="1"/>
  <c r="S1318" i="1"/>
  <c r="AA1318" i="1" s="1"/>
  <c r="T1318" i="1"/>
  <c r="U1318" i="1"/>
  <c r="R1319" i="1"/>
  <c r="S1319" i="1"/>
  <c r="T1319" i="1"/>
  <c r="AB1319" i="1" s="1"/>
  <c r="U1319" i="1"/>
  <c r="AC1319" i="1" s="1"/>
  <c r="R1320" i="1"/>
  <c r="Z1320" i="1" s="1"/>
  <c r="S1320" i="1"/>
  <c r="AA1320" i="1" s="1"/>
  <c r="T1320" i="1"/>
  <c r="U1320" i="1"/>
  <c r="R1321" i="1"/>
  <c r="S1321" i="1"/>
  <c r="T1321" i="1"/>
  <c r="AB1321" i="1" s="1"/>
  <c r="U1321" i="1"/>
  <c r="AC1321" i="1" s="1"/>
  <c r="R1322" i="1"/>
  <c r="Z1322" i="1" s="1"/>
  <c r="S1322" i="1"/>
  <c r="AA1322" i="1" s="1"/>
  <c r="T1322" i="1"/>
  <c r="U1322" i="1"/>
  <c r="R1323" i="1"/>
  <c r="S1323" i="1"/>
  <c r="T1323" i="1"/>
  <c r="AB1323" i="1" s="1"/>
  <c r="U1323" i="1"/>
  <c r="AC1323" i="1" s="1"/>
  <c r="R1324" i="1"/>
  <c r="Z1324" i="1" s="1"/>
  <c r="S1324" i="1"/>
  <c r="AA1324" i="1" s="1"/>
  <c r="T1324" i="1"/>
  <c r="U1324" i="1"/>
  <c r="R1325" i="1"/>
  <c r="S1325" i="1"/>
  <c r="T1325" i="1"/>
  <c r="AB1325" i="1" s="1"/>
  <c r="U1325" i="1"/>
  <c r="AC1325" i="1" s="1"/>
  <c r="R1326" i="1"/>
  <c r="Z1326" i="1" s="1"/>
  <c r="S1326" i="1"/>
  <c r="AA1326" i="1" s="1"/>
  <c r="T1326" i="1"/>
  <c r="U1326" i="1"/>
  <c r="R1327" i="1"/>
  <c r="S1327" i="1"/>
  <c r="T1327" i="1"/>
  <c r="AB1327" i="1" s="1"/>
  <c r="U1327" i="1"/>
  <c r="AC1327" i="1" s="1"/>
  <c r="R1328" i="1"/>
  <c r="Z1328" i="1" s="1"/>
  <c r="S1328" i="1"/>
  <c r="AA1328" i="1" s="1"/>
  <c r="T1328" i="1"/>
  <c r="U1328" i="1"/>
  <c r="R1329" i="1"/>
  <c r="S1329" i="1"/>
  <c r="T1329" i="1"/>
  <c r="AB1329" i="1" s="1"/>
  <c r="U1329" i="1"/>
  <c r="AC1329" i="1" s="1"/>
  <c r="R1330" i="1"/>
  <c r="Z1330" i="1" s="1"/>
  <c r="S1330" i="1"/>
  <c r="AA1330" i="1" s="1"/>
  <c r="T1330" i="1"/>
  <c r="U1330" i="1"/>
  <c r="R1331" i="1"/>
  <c r="S1331" i="1"/>
  <c r="T1331" i="1"/>
  <c r="AB1331" i="1" s="1"/>
  <c r="U1331" i="1"/>
  <c r="AC1331" i="1" s="1"/>
  <c r="R1332" i="1"/>
  <c r="Z1332" i="1" s="1"/>
  <c r="S1332" i="1"/>
  <c r="AA1332" i="1" s="1"/>
  <c r="T1332" i="1"/>
  <c r="U1332" i="1"/>
  <c r="R1333" i="1"/>
  <c r="S1333" i="1"/>
  <c r="T1333" i="1"/>
  <c r="AB1333" i="1" s="1"/>
  <c r="U1333" i="1"/>
  <c r="AC1333" i="1" s="1"/>
  <c r="R1334" i="1"/>
  <c r="Z1334" i="1" s="1"/>
  <c r="S1334" i="1"/>
  <c r="AA1334" i="1" s="1"/>
  <c r="T1334" i="1"/>
  <c r="U1334" i="1"/>
  <c r="R1335" i="1"/>
  <c r="S1335" i="1"/>
  <c r="T1335" i="1"/>
  <c r="AB1335" i="1" s="1"/>
  <c r="U1335" i="1"/>
  <c r="AC1335" i="1" s="1"/>
  <c r="R1336" i="1"/>
  <c r="Z1336" i="1" s="1"/>
  <c r="S1336" i="1"/>
  <c r="AA1336" i="1" s="1"/>
  <c r="T1336" i="1"/>
  <c r="U1336" i="1"/>
  <c r="R1337" i="1"/>
  <c r="S1337" i="1"/>
  <c r="T1337" i="1"/>
  <c r="AB1337" i="1" s="1"/>
  <c r="U1337" i="1"/>
  <c r="AC1337" i="1" s="1"/>
  <c r="R1338" i="1"/>
  <c r="Z1338" i="1" s="1"/>
  <c r="S1338" i="1"/>
  <c r="AA1338" i="1" s="1"/>
  <c r="T1338" i="1"/>
  <c r="U1338" i="1"/>
  <c r="R1339" i="1"/>
  <c r="S1339" i="1"/>
  <c r="T1339" i="1"/>
  <c r="AB1339" i="1" s="1"/>
  <c r="U1339" i="1"/>
  <c r="AC1339" i="1" s="1"/>
  <c r="R1340" i="1"/>
  <c r="Z1340" i="1" s="1"/>
  <c r="S1340" i="1"/>
  <c r="AA1340" i="1" s="1"/>
  <c r="T1340" i="1"/>
  <c r="U1340" i="1"/>
  <c r="R1341" i="1"/>
  <c r="S1341" i="1"/>
  <c r="T1341" i="1"/>
  <c r="AB1341" i="1" s="1"/>
  <c r="U1341" i="1"/>
  <c r="AC1341" i="1" s="1"/>
  <c r="R1342" i="1"/>
  <c r="Z1342" i="1" s="1"/>
  <c r="S1342" i="1"/>
  <c r="AA1342" i="1" s="1"/>
  <c r="T1342" i="1"/>
  <c r="U1342" i="1"/>
  <c r="R1343" i="1"/>
  <c r="S1343" i="1"/>
  <c r="T1343" i="1"/>
  <c r="AB1343" i="1" s="1"/>
  <c r="U1343" i="1"/>
  <c r="AC1343" i="1" s="1"/>
  <c r="R1344" i="1"/>
  <c r="Z1344" i="1" s="1"/>
  <c r="S1344" i="1"/>
  <c r="AA1344" i="1" s="1"/>
  <c r="T1344" i="1"/>
  <c r="U1344" i="1"/>
  <c r="R1345" i="1"/>
  <c r="S1345" i="1"/>
  <c r="T1345" i="1"/>
  <c r="AB1345" i="1" s="1"/>
  <c r="U1345" i="1"/>
  <c r="AC1345" i="1" s="1"/>
  <c r="R1346" i="1"/>
  <c r="Z1346" i="1" s="1"/>
  <c r="S1346" i="1"/>
  <c r="AA1346" i="1" s="1"/>
  <c r="T1346" i="1"/>
  <c r="U1346" i="1"/>
  <c r="R1347" i="1"/>
  <c r="S1347" i="1"/>
  <c r="T1347" i="1"/>
  <c r="AB1347" i="1" s="1"/>
  <c r="U1347" i="1"/>
  <c r="AC1347" i="1" s="1"/>
  <c r="R1348" i="1"/>
  <c r="Z1348" i="1" s="1"/>
  <c r="S1348" i="1"/>
  <c r="AA1348" i="1" s="1"/>
  <c r="T1348" i="1"/>
  <c r="U1348" i="1"/>
  <c r="R1349" i="1"/>
  <c r="S1349" i="1"/>
  <c r="T1349" i="1"/>
  <c r="AB1349" i="1" s="1"/>
  <c r="U1349" i="1"/>
  <c r="AC1349" i="1" s="1"/>
  <c r="R1350" i="1"/>
  <c r="Z1350" i="1" s="1"/>
  <c r="S1350" i="1"/>
  <c r="AA1350" i="1" s="1"/>
  <c r="T1350" i="1"/>
  <c r="U1350" i="1"/>
  <c r="R1351" i="1"/>
  <c r="S1351" i="1"/>
  <c r="T1351" i="1"/>
  <c r="AB1351" i="1" s="1"/>
  <c r="U1351" i="1"/>
  <c r="AC1351" i="1" s="1"/>
  <c r="R1352" i="1"/>
  <c r="Z1352" i="1" s="1"/>
  <c r="S1352" i="1"/>
  <c r="AA1352" i="1" s="1"/>
  <c r="T1352" i="1"/>
  <c r="U1352" i="1"/>
  <c r="R1353" i="1"/>
  <c r="S1353" i="1"/>
  <c r="T1353" i="1"/>
  <c r="AB1353" i="1" s="1"/>
  <c r="U1353" i="1"/>
  <c r="AC1353" i="1" s="1"/>
  <c r="R1354" i="1"/>
  <c r="Z1354" i="1" s="1"/>
  <c r="S1354" i="1"/>
  <c r="AA1354" i="1" s="1"/>
  <c r="T1354" i="1"/>
  <c r="U1354" i="1"/>
  <c r="R1355" i="1"/>
  <c r="S1355" i="1"/>
  <c r="T1355" i="1"/>
  <c r="AB1355" i="1" s="1"/>
  <c r="U1355" i="1"/>
  <c r="AC1355" i="1" s="1"/>
  <c r="R1356" i="1"/>
  <c r="Z1356" i="1" s="1"/>
  <c r="S1356" i="1"/>
  <c r="AA1356" i="1" s="1"/>
  <c r="T1356" i="1"/>
  <c r="U1356" i="1"/>
  <c r="R1357" i="1"/>
  <c r="S1357" i="1"/>
  <c r="T1357" i="1"/>
  <c r="AB1357" i="1" s="1"/>
  <c r="U1357" i="1"/>
  <c r="AC1357" i="1" s="1"/>
  <c r="R1358" i="1"/>
  <c r="Z1358" i="1" s="1"/>
  <c r="S1358" i="1"/>
  <c r="AA1358" i="1" s="1"/>
  <c r="T1358" i="1"/>
  <c r="U1358" i="1"/>
  <c r="R1359" i="1"/>
  <c r="S1359" i="1"/>
  <c r="T1359" i="1"/>
  <c r="AB1359" i="1" s="1"/>
  <c r="U1359" i="1"/>
  <c r="AC1359" i="1" s="1"/>
  <c r="R1360" i="1"/>
  <c r="Z1360" i="1" s="1"/>
  <c r="S1360" i="1"/>
  <c r="AA1360" i="1" s="1"/>
  <c r="T1360" i="1"/>
  <c r="U1360" i="1"/>
  <c r="R1361" i="1"/>
  <c r="S1361" i="1"/>
  <c r="T1361" i="1"/>
  <c r="AB1361" i="1" s="1"/>
  <c r="U1361" i="1"/>
  <c r="AC1361" i="1" s="1"/>
  <c r="R1362" i="1"/>
  <c r="Z1362" i="1" s="1"/>
  <c r="S1362" i="1"/>
  <c r="AA1362" i="1" s="1"/>
  <c r="T1362" i="1"/>
  <c r="U1362" i="1"/>
  <c r="R1363" i="1"/>
  <c r="S1363" i="1"/>
  <c r="T1363" i="1"/>
  <c r="AB1363" i="1" s="1"/>
  <c r="U1363" i="1"/>
  <c r="AC1363" i="1" s="1"/>
  <c r="R1364" i="1"/>
  <c r="Z1364" i="1" s="1"/>
  <c r="S1364" i="1"/>
  <c r="AA1364" i="1" s="1"/>
  <c r="T1364" i="1"/>
  <c r="U1364" i="1"/>
  <c r="R1365" i="1"/>
  <c r="S1365" i="1"/>
  <c r="T1365" i="1"/>
  <c r="AB1365" i="1" s="1"/>
  <c r="U1365" i="1"/>
  <c r="AC1365" i="1" s="1"/>
  <c r="R1366" i="1"/>
  <c r="Z1366" i="1" s="1"/>
  <c r="S1366" i="1"/>
  <c r="AA1366" i="1" s="1"/>
  <c r="T1366" i="1"/>
  <c r="U1366" i="1"/>
  <c r="R1367" i="1"/>
  <c r="S1367" i="1"/>
  <c r="T1367" i="1"/>
  <c r="AB1367" i="1" s="1"/>
  <c r="U1367" i="1"/>
  <c r="AC1367" i="1" s="1"/>
  <c r="R1368" i="1"/>
  <c r="Z1368" i="1" s="1"/>
  <c r="S1368" i="1"/>
  <c r="AA1368" i="1" s="1"/>
  <c r="T1368" i="1"/>
  <c r="U1368" i="1"/>
  <c r="R1369" i="1"/>
  <c r="S1369" i="1"/>
  <c r="T1369" i="1"/>
  <c r="AB1369" i="1" s="1"/>
  <c r="U1369" i="1"/>
  <c r="AC1369" i="1" s="1"/>
  <c r="R1370" i="1"/>
  <c r="Z1370" i="1" s="1"/>
  <c r="S1370" i="1"/>
  <c r="AA1370" i="1" s="1"/>
  <c r="T1370" i="1"/>
  <c r="U1370" i="1"/>
  <c r="R1371" i="1"/>
  <c r="S1371" i="1"/>
  <c r="T1371" i="1"/>
  <c r="AB1371" i="1" s="1"/>
  <c r="U1371" i="1"/>
  <c r="AC1371" i="1" s="1"/>
  <c r="R1372" i="1"/>
  <c r="Z1372" i="1" s="1"/>
  <c r="S1372" i="1"/>
  <c r="AA1372" i="1" s="1"/>
  <c r="T1372" i="1"/>
  <c r="U1372" i="1"/>
  <c r="R1373" i="1"/>
  <c r="S1373" i="1"/>
  <c r="T1373" i="1"/>
  <c r="U1373" i="1"/>
  <c r="AC1373" i="1" s="1"/>
  <c r="R1374" i="1"/>
  <c r="Z1374" i="1" s="1"/>
  <c r="S1374" i="1"/>
  <c r="AA1374" i="1" s="1"/>
  <c r="T1374" i="1"/>
  <c r="U1374" i="1"/>
  <c r="R1375" i="1"/>
  <c r="S1375" i="1"/>
  <c r="T1375" i="1"/>
  <c r="U1375" i="1"/>
  <c r="AC1375" i="1" s="1"/>
  <c r="R1376" i="1"/>
  <c r="Z1376" i="1" s="1"/>
  <c r="S1376" i="1"/>
  <c r="AA1376" i="1" s="1"/>
  <c r="T1376" i="1"/>
  <c r="U1376" i="1"/>
  <c r="R1377" i="1"/>
  <c r="S1377" i="1"/>
  <c r="T1377" i="1"/>
  <c r="U1377" i="1"/>
  <c r="AC1377" i="1" s="1"/>
  <c r="R1378" i="1"/>
  <c r="Z1378" i="1" s="1"/>
  <c r="S1378" i="1"/>
  <c r="AA1378" i="1" s="1"/>
  <c r="T1378" i="1"/>
  <c r="U1378" i="1"/>
  <c r="R1379" i="1"/>
  <c r="S1379" i="1"/>
  <c r="T1379" i="1"/>
  <c r="U1379" i="1"/>
  <c r="AC1379" i="1" s="1"/>
  <c r="R1380" i="1"/>
  <c r="Z1380" i="1" s="1"/>
  <c r="S1380" i="1"/>
  <c r="AA1380" i="1" s="1"/>
  <c r="T1380" i="1"/>
  <c r="U1380" i="1"/>
  <c r="R1381" i="1"/>
  <c r="S1381" i="1"/>
  <c r="T1381" i="1"/>
  <c r="U1381" i="1"/>
  <c r="AC1381" i="1" s="1"/>
  <c r="R1382" i="1"/>
  <c r="Z1382" i="1" s="1"/>
  <c r="S1382" i="1"/>
  <c r="AA1382" i="1" s="1"/>
  <c r="T1382" i="1"/>
  <c r="U1382" i="1"/>
  <c r="R1383" i="1"/>
  <c r="S1383" i="1"/>
  <c r="T1383" i="1"/>
  <c r="U1383" i="1"/>
  <c r="AC1383" i="1" s="1"/>
  <c r="R1384" i="1"/>
  <c r="Z1384" i="1" s="1"/>
  <c r="S1384" i="1"/>
  <c r="AA1384" i="1" s="1"/>
  <c r="T1384" i="1"/>
  <c r="U1384" i="1"/>
  <c r="R1385" i="1"/>
  <c r="S1385" i="1"/>
  <c r="T1385" i="1"/>
  <c r="U1385" i="1"/>
  <c r="AC1385" i="1" s="1"/>
  <c r="R1386" i="1"/>
  <c r="Z1386" i="1" s="1"/>
  <c r="S1386" i="1"/>
  <c r="AA1386" i="1" s="1"/>
  <c r="T1386" i="1"/>
  <c r="U1386" i="1"/>
  <c r="R1387" i="1"/>
  <c r="S1387" i="1"/>
  <c r="T1387" i="1"/>
  <c r="U1387" i="1"/>
  <c r="AC1387" i="1" s="1"/>
  <c r="R1388" i="1"/>
  <c r="Z1388" i="1" s="1"/>
  <c r="S1388" i="1"/>
  <c r="AA1388" i="1" s="1"/>
  <c r="T1388" i="1"/>
  <c r="U1388" i="1"/>
  <c r="R1389" i="1"/>
  <c r="S1389" i="1"/>
  <c r="T1389" i="1"/>
  <c r="U1389" i="1"/>
  <c r="AC1389" i="1" s="1"/>
  <c r="R1390" i="1"/>
  <c r="Z1390" i="1" s="1"/>
  <c r="S1390" i="1"/>
  <c r="AA1390" i="1" s="1"/>
  <c r="T1390" i="1"/>
  <c r="U1390" i="1"/>
  <c r="R1391" i="1"/>
  <c r="S1391" i="1"/>
  <c r="T1391" i="1"/>
  <c r="U1391" i="1"/>
  <c r="AC1391" i="1" s="1"/>
  <c r="R1392" i="1"/>
  <c r="Z1392" i="1" s="1"/>
  <c r="S1392" i="1"/>
  <c r="AA1392" i="1" s="1"/>
  <c r="T1392" i="1"/>
  <c r="U1392" i="1"/>
  <c r="R1393" i="1"/>
  <c r="S1393" i="1"/>
  <c r="T1393" i="1"/>
  <c r="U1393" i="1"/>
  <c r="AC1393" i="1" s="1"/>
  <c r="R1394" i="1"/>
  <c r="Z1394" i="1" s="1"/>
  <c r="S1394" i="1"/>
  <c r="AA1394" i="1" s="1"/>
  <c r="T1394" i="1"/>
  <c r="U1394" i="1"/>
  <c r="R1395" i="1"/>
  <c r="S1395" i="1"/>
  <c r="T1395" i="1"/>
  <c r="U1395" i="1"/>
  <c r="AC1395" i="1" s="1"/>
  <c r="R1396" i="1"/>
  <c r="Z1396" i="1" s="1"/>
  <c r="S1396" i="1"/>
  <c r="AA1396" i="1" s="1"/>
  <c r="T1396" i="1"/>
  <c r="U1396" i="1"/>
  <c r="R1397" i="1"/>
  <c r="S1397" i="1"/>
  <c r="T1397" i="1"/>
  <c r="U1397" i="1"/>
  <c r="AC1397" i="1" s="1"/>
  <c r="R1398" i="1"/>
  <c r="Z1398" i="1" s="1"/>
  <c r="S1398" i="1"/>
  <c r="AA1398" i="1" s="1"/>
  <c r="T1398" i="1"/>
  <c r="U1398" i="1"/>
  <c r="R1399" i="1"/>
  <c r="S1399" i="1"/>
  <c r="T1399" i="1"/>
  <c r="U1399" i="1"/>
  <c r="AC1399" i="1" s="1"/>
  <c r="R1400" i="1"/>
  <c r="Z1400" i="1" s="1"/>
  <c r="S1400" i="1"/>
  <c r="AA1400" i="1" s="1"/>
  <c r="T1400" i="1"/>
  <c r="U1400" i="1"/>
  <c r="R1401" i="1"/>
  <c r="S1401" i="1"/>
  <c r="T1401" i="1"/>
  <c r="U1401" i="1"/>
  <c r="AC1401" i="1" s="1"/>
  <c r="R1402" i="1"/>
  <c r="Z1402" i="1" s="1"/>
  <c r="S1402" i="1"/>
  <c r="AA1402" i="1" s="1"/>
  <c r="T1402" i="1"/>
  <c r="U1402" i="1"/>
  <c r="R1403" i="1"/>
  <c r="S1403" i="1"/>
  <c r="T1403" i="1"/>
  <c r="U1403" i="1"/>
  <c r="AC1403" i="1" s="1"/>
  <c r="R1404" i="1"/>
  <c r="Z1404" i="1" s="1"/>
  <c r="S1404" i="1"/>
  <c r="AA1404" i="1" s="1"/>
  <c r="T1404" i="1"/>
  <c r="U1404" i="1"/>
  <c r="R1405" i="1"/>
  <c r="S1405" i="1"/>
  <c r="T1405" i="1"/>
  <c r="U1405" i="1"/>
  <c r="AC1405" i="1" s="1"/>
  <c r="R1406" i="1"/>
  <c r="Z1406" i="1" s="1"/>
  <c r="S1406" i="1"/>
  <c r="AA1406" i="1" s="1"/>
  <c r="T1406" i="1"/>
  <c r="U1406" i="1"/>
  <c r="R1407" i="1"/>
  <c r="S1407" i="1"/>
  <c r="T1407" i="1"/>
  <c r="U1407" i="1"/>
  <c r="AC1407" i="1" s="1"/>
  <c r="R1408" i="1"/>
  <c r="Z1408" i="1" s="1"/>
  <c r="S1408" i="1"/>
  <c r="AA1408" i="1" s="1"/>
  <c r="T1408" i="1"/>
  <c r="U1408" i="1"/>
  <c r="R1409" i="1"/>
  <c r="S1409" i="1"/>
  <c r="T1409" i="1"/>
  <c r="U1409" i="1"/>
  <c r="AC1409" i="1" s="1"/>
  <c r="R1410" i="1"/>
  <c r="Z1410" i="1" s="1"/>
  <c r="S1410" i="1"/>
  <c r="AA1410" i="1" s="1"/>
  <c r="T1410" i="1"/>
  <c r="U1410" i="1"/>
  <c r="R1411" i="1"/>
  <c r="S1411" i="1"/>
  <c r="T1411" i="1"/>
  <c r="U1411" i="1"/>
  <c r="AC1411" i="1" s="1"/>
  <c r="R1412" i="1"/>
  <c r="Z1412" i="1" s="1"/>
  <c r="S1412" i="1"/>
  <c r="AA1412" i="1" s="1"/>
  <c r="T1412" i="1"/>
  <c r="U1412" i="1"/>
  <c r="R1413" i="1"/>
  <c r="S1413" i="1"/>
  <c r="T1413" i="1"/>
  <c r="U1413" i="1"/>
  <c r="AC1413" i="1" s="1"/>
  <c r="R1414" i="1"/>
  <c r="Z1414" i="1" s="1"/>
  <c r="S1414" i="1"/>
  <c r="AA1414" i="1" s="1"/>
  <c r="T1414" i="1"/>
  <c r="U1414" i="1"/>
  <c r="R1415" i="1"/>
  <c r="S1415" i="1"/>
  <c r="T1415" i="1"/>
  <c r="U1415" i="1"/>
  <c r="AC1415" i="1" s="1"/>
  <c r="R1416" i="1"/>
  <c r="Z1416" i="1" s="1"/>
  <c r="S1416" i="1"/>
  <c r="AA1416" i="1" s="1"/>
  <c r="T1416" i="1"/>
  <c r="U1416" i="1"/>
  <c r="R1417" i="1"/>
  <c r="S1417" i="1"/>
  <c r="T1417" i="1"/>
  <c r="U1417" i="1"/>
  <c r="AC1417" i="1" s="1"/>
  <c r="R1418" i="1"/>
  <c r="Z1418" i="1" s="1"/>
  <c r="S1418" i="1"/>
  <c r="AA1418" i="1" s="1"/>
  <c r="T1418" i="1"/>
  <c r="U1418" i="1"/>
  <c r="R1419" i="1"/>
  <c r="S1419" i="1"/>
  <c r="T1419" i="1"/>
  <c r="U1419" i="1"/>
  <c r="AC1419" i="1" s="1"/>
  <c r="R1420" i="1"/>
  <c r="Z1420" i="1" s="1"/>
  <c r="S1420" i="1"/>
  <c r="AA1420" i="1" s="1"/>
  <c r="T1420" i="1"/>
  <c r="U1420" i="1"/>
  <c r="R1421" i="1"/>
  <c r="S1421" i="1"/>
  <c r="T1421" i="1"/>
  <c r="U1421" i="1"/>
  <c r="AC1421" i="1" s="1"/>
  <c r="R1422" i="1"/>
  <c r="Z1422" i="1" s="1"/>
  <c r="S1422" i="1"/>
  <c r="AA1422" i="1" s="1"/>
  <c r="T1422" i="1"/>
  <c r="U1422" i="1"/>
  <c r="R1423" i="1"/>
  <c r="S1423" i="1"/>
  <c r="T1423" i="1"/>
  <c r="U1423" i="1"/>
  <c r="AC1423" i="1" s="1"/>
  <c r="R1424" i="1"/>
  <c r="Z1424" i="1" s="1"/>
  <c r="S1424" i="1"/>
  <c r="AA1424" i="1" s="1"/>
  <c r="T1424" i="1"/>
  <c r="U1424" i="1"/>
  <c r="R1425" i="1"/>
  <c r="S1425" i="1"/>
  <c r="T1425" i="1"/>
  <c r="U1425" i="1"/>
  <c r="AC1425" i="1" s="1"/>
  <c r="R1426" i="1"/>
  <c r="Z1426" i="1" s="1"/>
  <c r="S1426" i="1"/>
  <c r="AA1426" i="1" s="1"/>
  <c r="T1426" i="1"/>
  <c r="U1426" i="1"/>
  <c r="R1427" i="1"/>
  <c r="S1427" i="1"/>
  <c r="T1427" i="1"/>
  <c r="U1427" i="1"/>
  <c r="AC1427" i="1" s="1"/>
  <c r="R1428" i="1"/>
  <c r="Z1428" i="1" s="1"/>
  <c r="S1428" i="1"/>
  <c r="AA1428" i="1" s="1"/>
  <c r="T1428" i="1"/>
  <c r="U1428" i="1"/>
  <c r="R1429" i="1"/>
  <c r="S1429" i="1"/>
  <c r="T1429" i="1"/>
  <c r="U1429" i="1"/>
  <c r="AC1429" i="1" s="1"/>
  <c r="R1430" i="1"/>
  <c r="Z1430" i="1" s="1"/>
  <c r="S1430" i="1"/>
  <c r="AA1430" i="1" s="1"/>
  <c r="T1430" i="1"/>
  <c r="U1430" i="1"/>
  <c r="R1431" i="1"/>
  <c r="S1431" i="1"/>
  <c r="T1431" i="1"/>
  <c r="U1431" i="1"/>
  <c r="AC1431" i="1" s="1"/>
  <c r="R1432" i="1"/>
  <c r="Z1432" i="1" s="1"/>
  <c r="S1432" i="1"/>
  <c r="AA1432" i="1" s="1"/>
  <c r="T1432" i="1"/>
  <c r="U1432" i="1"/>
  <c r="R1433" i="1"/>
  <c r="S1433" i="1"/>
  <c r="T1433" i="1"/>
  <c r="U1433" i="1"/>
  <c r="AC1433" i="1" s="1"/>
  <c r="R1434" i="1"/>
  <c r="Z1434" i="1" s="1"/>
  <c r="S1434" i="1"/>
  <c r="AA1434" i="1" s="1"/>
  <c r="T1434" i="1"/>
  <c r="U1434" i="1"/>
  <c r="R1435" i="1"/>
  <c r="S1435" i="1"/>
  <c r="T1435" i="1"/>
  <c r="U1435" i="1"/>
  <c r="AC1435" i="1" s="1"/>
  <c r="R1436" i="1"/>
  <c r="Z1436" i="1" s="1"/>
  <c r="S1436" i="1"/>
  <c r="AA1436" i="1" s="1"/>
  <c r="T1436" i="1"/>
  <c r="U1436" i="1"/>
  <c r="R1437" i="1"/>
  <c r="S1437" i="1"/>
  <c r="T1437" i="1"/>
  <c r="U1437" i="1"/>
  <c r="AC1437" i="1" s="1"/>
  <c r="R1438" i="1"/>
  <c r="Z1438" i="1" s="1"/>
  <c r="S1438" i="1"/>
  <c r="AA1438" i="1" s="1"/>
  <c r="T1438" i="1"/>
  <c r="U1438" i="1"/>
  <c r="R1439" i="1"/>
  <c r="S1439" i="1"/>
  <c r="T1439" i="1"/>
  <c r="U1439" i="1"/>
  <c r="AC1439" i="1" s="1"/>
  <c r="R1440" i="1"/>
  <c r="Z1440" i="1" s="1"/>
  <c r="S1440" i="1"/>
  <c r="AA1440" i="1" s="1"/>
  <c r="T1440" i="1"/>
  <c r="U1440" i="1"/>
  <c r="R1441" i="1"/>
  <c r="S1441" i="1"/>
  <c r="T1441" i="1"/>
  <c r="U1441" i="1"/>
  <c r="AC1441" i="1" s="1"/>
  <c r="R1442" i="1"/>
  <c r="Z1442" i="1" s="1"/>
  <c r="S1442" i="1"/>
  <c r="AA1442" i="1" s="1"/>
  <c r="T1442" i="1"/>
  <c r="U1442" i="1"/>
  <c r="R1443" i="1"/>
  <c r="S1443" i="1"/>
  <c r="T1443" i="1"/>
  <c r="U1443" i="1"/>
  <c r="AC1443" i="1" s="1"/>
  <c r="R1444" i="1"/>
  <c r="Z1444" i="1" s="1"/>
  <c r="S1444" i="1"/>
  <c r="AA1444" i="1" s="1"/>
  <c r="T1444" i="1"/>
  <c r="U1444" i="1"/>
  <c r="R1445" i="1"/>
  <c r="S1445" i="1"/>
  <c r="T1445" i="1"/>
  <c r="U1445" i="1"/>
  <c r="AC1445" i="1" s="1"/>
  <c r="R1446" i="1"/>
  <c r="Z1446" i="1" s="1"/>
  <c r="S1446" i="1"/>
  <c r="AA1446" i="1" s="1"/>
  <c r="T1446" i="1"/>
  <c r="U1446" i="1"/>
  <c r="R1447" i="1"/>
  <c r="S1447" i="1"/>
  <c r="T1447" i="1"/>
  <c r="U1447" i="1"/>
  <c r="AC1447" i="1" s="1"/>
  <c r="R1448" i="1"/>
  <c r="Z1448" i="1" s="1"/>
  <c r="S1448" i="1"/>
  <c r="AA1448" i="1" s="1"/>
  <c r="T1448" i="1"/>
  <c r="U1448" i="1"/>
  <c r="R1449" i="1"/>
  <c r="S1449" i="1"/>
  <c r="T1449" i="1"/>
  <c r="U1449" i="1"/>
  <c r="AC1449" i="1" s="1"/>
  <c r="R1450" i="1"/>
  <c r="Z1450" i="1" s="1"/>
  <c r="S1450" i="1"/>
  <c r="AA1450" i="1" s="1"/>
  <c r="T1450" i="1"/>
  <c r="U1450" i="1"/>
  <c r="R1451" i="1"/>
  <c r="S1451" i="1"/>
  <c r="T1451" i="1"/>
  <c r="U1451" i="1"/>
  <c r="AC1451" i="1" s="1"/>
  <c r="R1452" i="1"/>
  <c r="Z1452" i="1" s="1"/>
  <c r="S1452" i="1"/>
  <c r="AA1452" i="1" s="1"/>
  <c r="T1452" i="1"/>
  <c r="U1452" i="1"/>
  <c r="R1453" i="1"/>
  <c r="S1453" i="1"/>
  <c r="T1453" i="1"/>
  <c r="U1453" i="1"/>
  <c r="AC1453" i="1" s="1"/>
  <c r="R1454" i="1"/>
  <c r="Z1454" i="1" s="1"/>
  <c r="S1454" i="1"/>
  <c r="AA1454" i="1" s="1"/>
  <c r="T1454" i="1"/>
  <c r="U1454" i="1"/>
  <c r="R1455" i="1"/>
  <c r="S1455" i="1"/>
  <c r="T1455" i="1"/>
  <c r="U1455" i="1"/>
  <c r="AC1455" i="1" s="1"/>
  <c r="R1456" i="1"/>
  <c r="Z1456" i="1" s="1"/>
  <c r="S1456" i="1"/>
  <c r="AA1456" i="1" s="1"/>
  <c r="T1456" i="1"/>
  <c r="U1456" i="1"/>
  <c r="R1457" i="1"/>
  <c r="S1457" i="1"/>
  <c r="T1457" i="1"/>
  <c r="U1457" i="1"/>
  <c r="AC1457" i="1" s="1"/>
  <c r="R1458" i="1"/>
  <c r="Z1458" i="1" s="1"/>
  <c r="S1458" i="1"/>
  <c r="AA1458" i="1" s="1"/>
  <c r="T1458" i="1"/>
  <c r="U1458" i="1"/>
  <c r="R1459" i="1"/>
  <c r="S1459" i="1"/>
  <c r="T1459" i="1"/>
  <c r="U1459" i="1"/>
  <c r="AC1459" i="1" s="1"/>
  <c r="R1460" i="1"/>
  <c r="Z1460" i="1" s="1"/>
  <c r="S1460" i="1"/>
  <c r="AA1460" i="1" s="1"/>
  <c r="T1460" i="1"/>
  <c r="U1460" i="1"/>
  <c r="R1461" i="1"/>
  <c r="S1461" i="1"/>
  <c r="T1461" i="1"/>
  <c r="U1461" i="1"/>
  <c r="AC1461" i="1" s="1"/>
  <c r="R1462" i="1"/>
  <c r="Z1462" i="1" s="1"/>
  <c r="S1462" i="1"/>
  <c r="AA1462" i="1" s="1"/>
  <c r="T1462" i="1"/>
  <c r="U1462" i="1"/>
  <c r="R1463" i="1"/>
  <c r="S1463" i="1"/>
  <c r="T1463" i="1"/>
  <c r="U1463" i="1"/>
  <c r="AC1463" i="1" s="1"/>
  <c r="R1464" i="1"/>
  <c r="Z1464" i="1" s="1"/>
  <c r="S1464" i="1"/>
  <c r="AA1464" i="1" s="1"/>
  <c r="T1464" i="1"/>
  <c r="U1464" i="1"/>
  <c r="R1465" i="1"/>
  <c r="S1465" i="1"/>
  <c r="T1465" i="1"/>
  <c r="U1465" i="1"/>
  <c r="AC1465" i="1" s="1"/>
  <c r="R1466" i="1"/>
  <c r="Z1466" i="1" s="1"/>
  <c r="S1466" i="1"/>
  <c r="AA1466" i="1" s="1"/>
  <c r="T1466" i="1"/>
  <c r="U1466" i="1"/>
  <c r="R1467" i="1"/>
  <c r="S1467" i="1"/>
  <c r="T1467" i="1"/>
  <c r="U1467" i="1"/>
  <c r="AC1467" i="1" s="1"/>
  <c r="R1468" i="1"/>
  <c r="Z1468" i="1" s="1"/>
  <c r="S1468" i="1"/>
  <c r="AA1468" i="1" s="1"/>
  <c r="T1468" i="1"/>
  <c r="U1468" i="1"/>
  <c r="R1469" i="1"/>
  <c r="S1469" i="1"/>
  <c r="T1469" i="1"/>
  <c r="U1469" i="1"/>
  <c r="AC1469" i="1" s="1"/>
  <c r="R1470" i="1"/>
  <c r="Z1470" i="1" s="1"/>
  <c r="S1470" i="1"/>
  <c r="AA1470" i="1" s="1"/>
  <c r="T1470" i="1"/>
  <c r="U1470" i="1"/>
  <c r="R1471" i="1"/>
  <c r="S1471" i="1"/>
  <c r="T1471" i="1"/>
  <c r="U1471" i="1"/>
  <c r="AC1471" i="1" s="1"/>
  <c r="R1472" i="1"/>
  <c r="Z1472" i="1" s="1"/>
  <c r="S1472" i="1"/>
  <c r="AA1472" i="1" s="1"/>
  <c r="T1472" i="1"/>
  <c r="U1472" i="1"/>
  <c r="R1473" i="1"/>
  <c r="S1473" i="1"/>
  <c r="T1473" i="1"/>
  <c r="U1473" i="1"/>
  <c r="AC1473" i="1" s="1"/>
  <c r="R1474" i="1"/>
  <c r="Z1474" i="1" s="1"/>
  <c r="S1474" i="1"/>
  <c r="AA1474" i="1" s="1"/>
  <c r="T1474" i="1"/>
  <c r="U1474" i="1"/>
  <c r="R1475" i="1"/>
  <c r="S1475" i="1"/>
  <c r="T1475" i="1"/>
  <c r="U1475" i="1"/>
  <c r="AC1475" i="1" s="1"/>
  <c r="R1476" i="1"/>
  <c r="Z1476" i="1" s="1"/>
  <c r="S1476" i="1"/>
  <c r="AA1476" i="1" s="1"/>
  <c r="T1476" i="1"/>
  <c r="U1476" i="1"/>
  <c r="R1477" i="1"/>
  <c r="S1477" i="1"/>
  <c r="T1477" i="1"/>
  <c r="U1477" i="1"/>
  <c r="AC1477" i="1" s="1"/>
  <c r="R1478" i="1"/>
  <c r="Z1478" i="1" s="1"/>
  <c r="S1478" i="1"/>
  <c r="AA1478" i="1" s="1"/>
  <c r="T1478" i="1"/>
  <c r="U1478" i="1"/>
  <c r="R1479" i="1"/>
  <c r="S1479" i="1"/>
  <c r="T1479" i="1"/>
  <c r="U1479" i="1"/>
  <c r="AC1479" i="1" s="1"/>
  <c r="R1480" i="1"/>
  <c r="Z1480" i="1" s="1"/>
  <c r="S1480" i="1"/>
  <c r="AA1480" i="1" s="1"/>
  <c r="T1480" i="1"/>
  <c r="U1480" i="1"/>
  <c r="R1481" i="1"/>
  <c r="S1481" i="1"/>
  <c r="T1481" i="1"/>
  <c r="U1481" i="1"/>
  <c r="AC1481" i="1" s="1"/>
  <c r="R1482" i="1"/>
  <c r="Z1482" i="1" s="1"/>
  <c r="S1482" i="1"/>
  <c r="AA1482" i="1" s="1"/>
  <c r="T1482" i="1"/>
  <c r="U1482" i="1"/>
  <c r="R1483" i="1"/>
  <c r="S1483" i="1"/>
  <c r="T1483" i="1"/>
  <c r="U1483" i="1"/>
  <c r="AC1483" i="1" s="1"/>
  <c r="R1484" i="1"/>
  <c r="Z1484" i="1" s="1"/>
  <c r="S1484" i="1"/>
  <c r="AA1484" i="1" s="1"/>
  <c r="T1484" i="1"/>
  <c r="U1484" i="1"/>
  <c r="R1485" i="1"/>
  <c r="S1485" i="1"/>
  <c r="T1485" i="1"/>
  <c r="U1485" i="1"/>
  <c r="AC1485" i="1" s="1"/>
  <c r="R1486" i="1"/>
  <c r="Z1486" i="1" s="1"/>
  <c r="S1486" i="1"/>
  <c r="AA1486" i="1" s="1"/>
  <c r="T1486" i="1"/>
  <c r="U1486" i="1"/>
  <c r="R1487" i="1"/>
  <c r="S1487" i="1"/>
  <c r="T1487" i="1"/>
  <c r="U1487" i="1"/>
  <c r="AC1487" i="1" s="1"/>
  <c r="R1488" i="1"/>
  <c r="Z1488" i="1" s="1"/>
  <c r="S1488" i="1"/>
  <c r="AA1488" i="1" s="1"/>
  <c r="T1488" i="1"/>
  <c r="U1488" i="1"/>
  <c r="R1489" i="1"/>
  <c r="S1489" i="1"/>
  <c r="T1489" i="1"/>
  <c r="U1489" i="1"/>
  <c r="AC1489" i="1" s="1"/>
  <c r="R1490" i="1"/>
  <c r="Z1490" i="1" s="1"/>
  <c r="S1490" i="1"/>
  <c r="AA1490" i="1" s="1"/>
  <c r="T1490" i="1"/>
  <c r="U1490" i="1"/>
  <c r="R1491" i="1"/>
  <c r="S1491" i="1"/>
  <c r="T1491" i="1"/>
  <c r="U1491" i="1"/>
  <c r="AC1491" i="1" s="1"/>
  <c r="R1492" i="1"/>
  <c r="Z1492" i="1" s="1"/>
  <c r="S1492" i="1"/>
  <c r="AA1492" i="1" s="1"/>
  <c r="T1492" i="1"/>
  <c r="U1492" i="1"/>
  <c r="R1493" i="1"/>
  <c r="S1493" i="1"/>
  <c r="T1493" i="1"/>
  <c r="U1493" i="1"/>
  <c r="AC1493" i="1" s="1"/>
  <c r="R1494" i="1"/>
  <c r="Z1494" i="1" s="1"/>
  <c r="S1494" i="1"/>
  <c r="AA1494" i="1" s="1"/>
  <c r="T1494" i="1"/>
  <c r="U1494" i="1"/>
  <c r="R1495" i="1"/>
  <c r="S1495" i="1"/>
  <c r="T1495" i="1"/>
  <c r="U1495" i="1"/>
  <c r="AC1495" i="1" s="1"/>
  <c r="R1496" i="1"/>
  <c r="Z1496" i="1" s="1"/>
  <c r="S1496" i="1"/>
  <c r="AA1496" i="1" s="1"/>
  <c r="T1496" i="1"/>
  <c r="U1496" i="1"/>
  <c r="R1497" i="1"/>
  <c r="S1497" i="1"/>
  <c r="T1497" i="1"/>
  <c r="U1497" i="1"/>
  <c r="AC1497" i="1" s="1"/>
  <c r="R1498" i="1"/>
  <c r="Z1498" i="1" s="1"/>
  <c r="S1498" i="1"/>
  <c r="AA1498" i="1" s="1"/>
  <c r="T1498" i="1"/>
  <c r="U1498" i="1"/>
  <c r="R1499" i="1"/>
  <c r="S1499" i="1"/>
  <c r="T1499" i="1"/>
  <c r="U1499" i="1"/>
  <c r="AC1499" i="1" s="1"/>
  <c r="R1500" i="1"/>
  <c r="Z1500" i="1" s="1"/>
  <c r="S1500" i="1"/>
  <c r="AA1500" i="1" s="1"/>
  <c r="T1500" i="1"/>
  <c r="U1500" i="1"/>
  <c r="R1501" i="1"/>
  <c r="S1501" i="1"/>
  <c r="T1501" i="1"/>
  <c r="U1501" i="1"/>
  <c r="AC1501" i="1" s="1"/>
  <c r="R1502" i="1"/>
  <c r="Z1502" i="1" s="1"/>
  <c r="S1502" i="1"/>
  <c r="AA1502" i="1" s="1"/>
  <c r="T1502" i="1"/>
  <c r="U1502" i="1"/>
  <c r="R1503" i="1"/>
  <c r="S1503" i="1"/>
  <c r="T1503" i="1"/>
  <c r="U1503" i="1"/>
  <c r="AC1503" i="1" s="1"/>
  <c r="R1504" i="1"/>
  <c r="Z1504" i="1" s="1"/>
  <c r="S1504" i="1"/>
  <c r="AA1504" i="1" s="1"/>
  <c r="T1504" i="1"/>
  <c r="U1504" i="1"/>
  <c r="R1505" i="1"/>
  <c r="S1505" i="1"/>
  <c r="T1505" i="1"/>
  <c r="U1505" i="1"/>
  <c r="AC1505" i="1" s="1"/>
  <c r="R1506" i="1"/>
  <c r="Z1506" i="1" s="1"/>
  <c r="S1506" i="1"/>
  <c r="AA1506" i="1" s="1"/>
  <c r="T1506" i="1"/>
  <c r="U1506" i="1"/>
  <c r="R1507" i="1"/>
  <c r="S1507" i="1"/>
  <c r="T1507" i="1"/>
  <c r="U1507" i="1"/>
  <c r="AC1507" i="1" s="1"/>
  <c r="R1508" i="1"/>
  <c r="Z1508" i="1" s="1"/>
  <c r="S1508" i="1"/>
  <c r="AA1508" i="1" s="1"/>
  <c r="T1508" i="1"/>
  <c r="U1508" i="1"/>
  <c r="R1509" i="1"/>
  <c r="S1509" i="1"/>
  <c r="T1509" i="1"/>
  <c r="U1509" i="1"/>
  <c r="AC1509" i="1" s="1"/>
  <c r="R1510" i="1"/>
  <c r="Z1510" i="1" s="1"/>
  <c r="S1510" i="1"/>
  <c r="AA1510" i="1" s="1"/>
  <c r="T1510" i="1"/>
  <c r="U1510" i="1"/>
  <c r="R1511" i="1"/>
  <c r="S1511" i="1"/>
  <c r="T1511" i="1"/>
  <c r="U1511" i="1"/>
  <c r="AC1511" i="1" s="1"/>
  <c r="R1512" i="1"/>
  <c r="Z1512" i="1" s="1"/>
  <c r="S1512" i="1"/>
  <c r="AA1512" i="1" s="1"/>
  <c r="T1512" i="1"/>
  <c r="U1512" i="1"/>
  <c r="R1513" i="1"/>
  <c r="S1513" i="1"/>
  <c r="T1513" i="1"/>
  <c r="U1513" i="1"/>
  <c r="AC1513" i="1" s="1"/>
  <c r="R1514" i="1"/>
  <c r="Z1514" i="1" s="1"/>
  <c r="S1514" i="1"/>
  <c r="AA1514" i="1" s="1"/>
  <c r="T1514" i="1"/>
  <c r="U1514" i="1"/>
  <c r="R1515" i="1"/>
  <c r="S1515" i="1"/>
  <c r="T1515" i="1"/>
  <c r="U1515" i="1"/>
  <c r="AC1515" i="1" s="1"/>
  <c r="R1516" i="1"/>
  <c r="Z1516" i="1" s="1"/>
  <c r="S1516" i="1"/>
  <c r="AA1516" i="1" s="1"/>
  <c r="T1516" i="1"/>
  <c r="U1516" i="1"/>
  <c r="R1517" i="1"/>
  <c r="S1517" i="1"/>
  <c r="T1517" i="1"/>
  <c r="U1517" i="1"/>
  <c r="AC1517" i="1" s="1"/>
  <c r="R1518" i="1"/>
  <c r="Z1518" i="1" s="1"/>
  <c r="S1518" i="1"/>
  <c r="AA1518" i="1" s="1"/>
  <c r="T1518" i="1"/>
  <c r="U1518" i="1"/>
  <c r="R1519" i="1"/>
  <c r="S1519" i="1"/>
  <c r="T1519" i="1"/>
  <c r="U1519" i="1"/>
  <c r="AC1519" i="1" s="1"/>
  <c r="R1520" i="1"/>
  <c r="Z1520" i="1" s="1"/>
  <c r="S1520" i="1"/>
  <c r="AA1520" i="1" s="1"/>
  <c r="T1520" i="1"/>
  <c r="U1520" i="1"/>
  <c r="R1521" i="1"/>
  <c r="S1521" i="1"/>
  <c r="T1521" i="1"/>
  <c r="U1521" i="1"/>
  <c r="AC1521" i="1" s="1"/>
  <c r="R1522" i="1"/>
  <c r="Z1522" i="1" s="1"/>
  <c r="S1522" i="1"/>
  <c r="AA1522" i="1" s="1"/>
  <c r="T1522" i="1"/>
  <c r="U1522" i="1"/>
  <c r="R1523" i="1"/>
  <c r="S1523" i="1"/>
  <c r="T1523" i="1"/>
  <c r="U1523" i="1"/>
  <c r="AC1523" i="1" s="1"/>
  <c r="R1524" i="1"/>
  <c r="Z1524" i="1" s="1"/>
  <c r="S1524" i="1"/>
  <c r="AA1524" i="1" s="1"/>
  <c r="T1524" i="1"/>
  <c r="U1524" i="1"/>
  <c r="R1525" i="1"/>
  <c r="S1525" i="1"/>
  <c r="T1525" i="1"/>
  <c r="U1525" i="1"/>
  <c r="AC1525" i="1" s="1"/>
  <c r="R1526" i="1"/>
  <c r="Z1526" i="1" s="1"/>
  <c r="S1526" i="1"/>
  <c r="AA1526" i="1" s="1"/>
  <c r="T1526" i="1"/>
  <c r="U1526" i="1"/>
  <c r="R1527" i="1"/>
  <c r="S1527" i="1"/>
  <c r="T1527" i="1"/>
  <c r="U1527" i="1"/>
  <c r="AC1527" i="1" s="1"/>
  <c r="R1528" i="1"/>
  <c r="Z1528" i="1" s="1"/>
  <c r="S1528" i="1"/>
  <c r="AA1528" i="1" s="1"/>
  <c r="T1528" i="1"/>
  <c r="U1528" i="1"/>
  <c r="R1529" i="1"/>
  <c r="S1529" i="1"/>
  <c r="T1529" i="1"/>
  <c r="U1529" i="1"/>
  <c r="AC1529" i="1" s="1"/>
  <c r="R1530" i="1"/>
  <c r="Z1530" i="1" s="1"/>
  <c r="S1530" i="1"/>
  <c r="AA1530" i="1" s="1"/>
  <c r="T1530" i="1"/>
  <c r="U1530" i="1"/>
  <c r="R1531" i="1"/>
  <c r="S1531" i="1"/>
  <c r="T1531" i="1"/>
  <c r="U1531" i="1"/>
  <c r="AC1531" i="1" s="1"/>
  <c r="R1532" i="1"/>
  <c r="Z1532" i="1" s="1"/>
  <c r="S1532" i="1"/>
  <c r="AA1532" i="1" s="1"/>
  <c r="T1532" i="1"/>
  <c r="U1532" i="1"/>
  <c r="R1533" i="1"/>
  <c r="S1533" i="1"/>
  <c r="T1533" i="1"/>
  <c r="U1533" i="1"/>
  <c r="AC1533" i="1" s="1"/>
  <c r="R1534" i="1"/>
  <c r="Z1534" i="1" s="1"/>
  <c r="S1534" i="1"/>
  <c r="AA1534" i="1" s="1"/>
  <c r="T1534" i="1"/>
  <c r="U1534" i="1"/>
  <c r="R1535" i="1"/>
  <c r="S1535" i="1"/>
  <c r="T1535" i="1"/>
  <c r="U1535" i="1"/>
  <c r="AC1535" i="1" s="1"/>
  <c r="R1536" i="1"/>
  <c r="Z1536" i="1" s="1"/>
  <c r="S1536" i="1"/>
  <c r="AA1536" i="1" s="1"/>
  <c r="T1536" i="1"/>
  <c r="U1536" i="1"/>
  <c r="R1537" i="1"/>
  <c r="S1537" i="1"/>
  <c r="T1537" i="1"/>
  <c r="U1537" i="1"/>
  <c r="AC1537" i="1" s="1"/>
  <c r="R1538" i="1"/>
  <c r="Z1538" i="1" s="1"/>
  <c r="S1538" i="1"/>
  <c r="AA1538" i="1" s="1"/>
  <c r="T1538" i="1"/>
  <c r="U1538" i="1"/>
  <c r="R1539" i="1"/>
  <c r="S1539" i="1"/>
  <c r="T1539" i="1"/>
  <c r="U1539" i="1"/>
  <c r="AC1539" i="1" s="1"/>
  <c r="R1540" i="1"/>
  <c r="Z1540" i="1" s="1"/>
  <c r="S1540" i="1"/>
  <c r="AA1540" i="1" s="1"/>
  <c r="T1540" i="1"/>
  <c r="U1540" i="1"/>
  <c r="R1541" i="1"/>
  <c r="S1541" i="1"/>
  <c r="T1541" i="1"/>
  <c r="U1541" i="1"/>
  <c r="AC1541" i="1" s="1"/>
  <c r="R1542" i="1"/>
  <c r="Z1542" i="1" s="1"/>
  <c r="S1542" i="1"/>
  <c r="AA1542" i="1" s="1"/>
  <c r="T1542" i="1"/>
  <c r="U1542" i="1"/>
  <c r="R1543" i="1"/>
  <c r="S1543" i="1"/>
  <c r="T1543" i="1"/>
  <c r="U1543" i="1"/>
  <c r="AC1543" i="1" s="1"/>
  <c r="R1544" i="1"/>
  <c r="Z1544" i="1" s="1"/>
  <c r="S1544" i="1"/>
  <c r="AA1544" i="1" s="1"/>
  <c r="T1544" i="1"/>
  <c r="U1544" i="1"/>
  <c r="R1545" i="1"/>
  <c r="S1545" i="1"/>
  <c r="T1545" i="1"/>
  <c r="U1545" i="1"/>
  <c r="AC1545" i="1" s="1"/>
  <c r="R1546" i="1"/>
  <c r="Z1546" i="1" s="1"/>
  <c r="S1546" i="1"/>
  <c r="AA1546" i="1" s="1"/>
  <c r="T1546" i="1"/>
  <c r="U1546" i="1"/>
  <c r="R1547" i="1"/>
  <c r="S1547" i="1"/>
  <c r="T1547" i="1"/>
  <c r="U1547" i="1"/>
  <c r="AC1547" i="1" s="1"/>
  <c r="R1548" i="1"/>
  <c r="Z1548" i="1" s="1"/>
  <c r="S1548" i="1"/>
  <c r="AA1548" i="1" s="1"/>
  <c r="T1548" i="1"/>
  <c r="U1548" i="1"/>
  <c r="R1549" i="1"/>
  <c r="S1549" i="1"/>
  <c r="T1549" i="1"/>
  <c r="U1549" i="1"/>
  <c r="AC1549" i="1" s="1"/>
  <c r="R1550" i="1"/>
  <c r="Z1550" i="1" s="1"/>
  <c r="S1550" i="1"/>
  <c r="AA1550" i="1" s="1"/>
  <c r="T1550" i="1"/>
  <c r="U1550" i="1"/>
  <c r="R1551" i="1"/>
  <c r="S1551" i="1"/>
  <c r="T1551" i="1"/>
  <c r="U1551" i="1"/>
  <c r="AC1551" i="1" s="1"/>
  <c r="R1552" i="1"/>
  <c r="Z1552" i="1" s="1"/>
  <c r="S1552" i="1"/>
  <c r="AA1552" i="1" s="1"/>
  <c r="T1552" i="1"/>
  <c r="U1552" i="1"/>
  <c r="R1553" i="1"/>
  <c r="S1553" i="1"/>
  <c r="T1553" i="1"/>
  <c r="U1553" i="1"/>
  <c r="AC1553" i="1" s="1"/>
  <c r="R1554" i="1"/>
  <c r="Z1554" i="1" s="1"/>
  <c r="S1554" i="1"/>
  <c r="AA1554" i="1" s="1"/>
  <c r="T1554" i="1"/>
  <c r="U1554" i="1"/>
  <c r="R1555" i="1"/>
  <c r="S1555" i="1"/>
  <c r="T1555" i="1"/>
  <c r="U1555" i="1"/>
  <c r="AC1555" i="1" s="1"/>
  <c r="R1556" i="1"/>
  <c r="Z1556" i="1" s="1"/>
  <c r="S1556" i="1"/>
  <c r="AA1556" i="1" s="1"/>
  <c r="T1556" i="1"/>
  <c r="U1556" i="1"/>
  <c r="R1557" i="1"/>
  <c r="S1557" i="1"/>
  <c r="T1557" i="1"/>
  <c r="U1557" i="1"/>
  <c r="AC1557" i="1" s="1"/>
  <c r="R1558" i="1"/>
  <c r="Z1558" i="1" s="1"/>
  <c r="S1558" i="1"/>
  <c r="AA1558" i="1" s="1"/>
  <c r="T1558" i="1"/>
  <c r="U1558" i="1"/>
  <c r="R1559" i="1"/>
  <c r="S1559" i="1"/>
  <c r="T1559" i="1"/>
  <c r="U1559" i="1"/>
  <c r="AC1559" i="1" s="1"/>
  <c r="R1560" i="1"/>
  <c r="Z1560" i="1" s="1"/>
  <c r="S1560" i="1"/>
  <c r="AA1560" i="1" s="1"/>
  <c r="T1560" i="1"/>
  <c r="U1560" i="1"/>
  <c r="R1561" i="1"/>
  <c r="S1561" i="1"/>
  <c r="T1561" i="1"/>
  <c r="U1561" i="1"/>
  <c r="AC1561" i="1" s="1"/>
  <c r="R1562" i="1"/>
  <c r="Z1562" i="1" s="1"/>
  <c r="S1562" i="1"/>
  <c r="AA1562" i="1" s="1"/>
  <c r="T1562" i="1"/>
  <c r="U1562" i="1"/>
  <c r="R1563" i="1"/>
  <c r="S1563" i="1"/>
  <c r="T1563" i="1"/>
  <c r="U1563" i="1"/>
  <c r="AC1563" i="1" s="1"/>
  <c r="R1564" i="1"/>
  <c r="Z1564" i="1" s="1"/>
  <c r="S1564" i="1"/>
  <c r="AA1564" i="1" s="1"/>
  <c r="T1564" i="1"/>
  <c r="U1564" i="1"/>
  <c r="R1565" i="1"/>
  <c r="S1565" i="1"/>
  <c r="T1565" i="1"/>
  <c r="U1565" i="1"/>
  <c r="AC1565" i="1" s="1"/>
  <c r="R1566" i="1"/>
  <c r="Z1566" i="1" s="1"/>
  <c r="S1566" i="1"/>
  <c r="AA1566" i="1" s="1"/>
  <c r="T1566" i="1"/>
  <c r="U1566" i="1"/>
  <c r="R1567" i="1"/>
  <c r="S1567" i="1"/>
  <c r="T1567" i="1"/>
  <c r="U1567" i="1"/>
  <c r="AC1567" i="1" s="1"/>
  <c r="R1568" i="1"/>
  <c r="Z1568" i="1" s="1"/>
  <c r="S1568" i="1"/>
  <c r="AA1568" i="1" s="1"/>
  <c r="T1568" i="1"/>
  <c r="U1568" i="1"/>
  <c r="R1569" i="1"/>
  <c r="S1569" i="1"/>
  <c r="T1569" i="1"/>
  <c r="U1569" i="1"/>
  <c r="AC1569" i="1" s="1"/>
  <c r="R1570" i="1"/>
  <c r="Z1570" i="1" s="1"/>
  <c r="S1570" i="1"/>
  <c r="AA1570" i="1" s="1"/>
  <c r="T1570" i="1"/>
  <c r="U1570" i="1"/>
  <c r="R1571" i="1"/>
  <c r="S1571" i="1"/>
  <c r="T1571" i="1"/>
  <c r="U1571" i="1"/>
  <c r="AC1571" i="1" s="1"/>
  <c r="R1572" i="1"/>
  <c r="Z1572" i="1" s="1"/>
  <c r="S1572" i="1"/>
  <c r="AA1572" i="1" s="1"/>
  <c r="T1572" i="1"/>
  <c r="U1572" i="1"/>
  <c r="R1573" i="1"/>
  <c r="S1573" i="1"/>
  <c r="T1573" i="1"/>
  <c r="U1573" i="1"/>
  <c r="AC1573" i="1" s="1"/>
  <c r="R1574" i="1"/>
  <c r="Z1574" i="1" s="1"/>
  <c r="S1574" i="1"/>
  <c r="AA1574" i="1" s="1"/>
  <c r="T1574" i="1"/>
  <c r="U1574" i="1"/>
  <c r="R1575" i="1"/>
  <c r="S1575" i="1"/>
  <c r="T1575" i="1"/>
  <c r="U1575" i="1"/>
  <c r="AC1575" i="1" s="1"/>
  <c r="R1576" i="1"/>
  <c r="Z1576" i="1" s="1"/>
  <c r="S1576" i="1"/>
  <c r="AA1576" i="1" s="1"/>
  <c r="T1576" i="1"/>
  <c r="U1576" i="1"/>
  <c r="R1577" i="1"/>
  <c r="S1577" i="1"/>
  <c r="T1577" i="1"/>
  <c r="U1577" i="1"/>
  <c r="AC1577" i="1" s="1"/>
  <c r="R1578" i="1"/>
  <c r="Z1578" i="1" s="1"/>
  <c r="S1578" i="1"/>
  <c r="AA1578" i="1" s="1"/>
  <c r="T1578" i="1"/>
  <c r="U1578" i="1"/>
  <c r="R1579" i="1"/>
  <c r="S1579" i="1"/>
  <c r="T1579" i="1"/>
  <c r="U1579" i="1"/>
  <c r="AC1579" i="1" s="1"/>
  <c r="R1580" i="1"/>
  <c r="Z1580" i="1" s="1"/>
  <c r="S1580" i="1"/>
  <c r="AA1580" i="1" s="1"/>
  <c r="T1580" i="1"/>
  <c r="U1580" i="1"/>
  <c r="R1581" i="1"/>
  <c r="S1581" i="1"/>
  <c r="T1581" i="1"/>
  <c r="U1581" i="1"/>
  <c r="AC1581" i="1" s="1"/>
  <c r="R1582" i="1"/>
  <c r="Z1582" i="1" s="1"/>
  <c r="S1582" i="1"/>
  <c r="AA1582" i="1" s="1"/>
  <c r="T1582" i="1"/>
  <c r="U1582" i="1"/>
  <c r="R1583" i="1"/>
  <c r="S1583" i="1"/>
  <c r="T1583" i="1"/>
  <c r="U1583" i="1"/>
  <c r="AC1583" i="1" s="1"/>
  <c r="S3" i="1"/>
  <c r="AA3" i="1" s="1"/>
  <c r="T3" i="1"/>
  <c r="AB3" i="1" s="1"/>
  <c r="U3" i="1"/>
  <c r="R3" i="1"/>
  <c r="BD1572" i="2" l="1"/>
  <c r="BC1573" i="2"/>
  <c r="BD6" i="1"/>
  <c r="BC7" i="1"/>
  <c r="W1401" i="1"/>
  <c r="AA1401" i="1"/>
  <c r="W1395" i="1"/>
  <c r="AA1395" i="1"/>
  <c r="W1389" i="1"/>
  <c r="AA1389" i="1"/>
  <c r="AA1377" i="1"/>
  <c r="W1377" i="1"/>
  <c r="W1373" i="1"/>
  <c r="AA1373" i="1"/>
  <c r="W1367" i="1"/>
  <c r="AA1367" i="1"/>
  <c r="AA1357" i="1"/>
  <c r="W1357" i="1"/>
  <c r="W1347" i="1"/>
  <c r="AA1347" i="1"/>
  <c r="W1335" i="1"/>
  <c r="AA1335" i="1"/>
  <c r="W1325" i="1"/>
  <c r="AA1325" i="1"/>
  <c r="W1311" i="1"/>
  <c r="AA1311" i="1"/>
  <c r="AA1287" i="1"/>
  <c r="W1287" i="1"/>
  <c r="AA1577" i="1"/>
  <c r="W1577" i="1"/>
  <c r="AA1555" i="1"/>
  <c r="W1555" i="1"/>
  <c r="AA1541" i="1"/>
  <c r="W1541" i="1"/>
  <c r="AA1535" i="1"/>
  <c r="W1535" i="1"/>
  <c r="AA1523" i="1"/>
  <c r="W1523" i="1"/>
  <c r="W1513" i="1"/>
  <c r="AA1513" i="1"/>
  <c r="AA1505" i="1"/>
  <c r="W1505" i="1"/>
  <c r="W1495" i="1"/>
  <c r="AA1495" i="1"/>
  <c r="AA1485" i="1"/>
  <c r="W1485" i="1"/>
  <c r="W1475" i="1"/>
  <c r="AA1475" i="1"/>
  <c r="AA1467" i="1"/>
  <c r="W1467" i="1"/>
  <c r="AA1457" i="1"/>
  <c r="W1457" i="1"/>
  <c r="W1449" i="1"/>
  <c r="AA1449" i="1"/>
  <c r="W1439" i="1"/>
  <c r="AA1439" i="1"/>
  <c r="W1431" i="1"/>
  <c r="AA1431" i="1"/>
  <c r="W1423" i="1"/>
  <c r="AA1423" i="1"/>
  <c r="AA1415" i="1"/>
  <c r="W1415" i="1"/>
  <c r="W1405" i="1"/>
  <c r="AA1405" i="1"/>
  <c r="AA1393" i="1"/>
  <c r="W1393" i="1"/>
  <c r="W1383" i="1"/>
  <c r="AA1383" i="1"/>
  <c r="W1371" i="1"/>
  <c r="AA1371" i="1"/>
  <c r="AA1361" i="1"/>
  <c r="W1361" i="1"/>
  <c r="AA1349" i="1"/>
  <c r="W1349" i="1"/>
  <c r="W1337" i="1"/>
  <c r="AA1337" i="1"/>
  <c r="W1321" i="1"/>
  <c r="AA1321" i="1"/>
  <c r="AA1313" i="1"/>
  <c r="W1313" i="1"/>
  <c r="AA1299" i="1"/>
  <c r="W1299" i="1"/>
  <c r="AA1293" i="1"/>
  <c r="W1293" i="1"/>
  <c r="AA1285" i="1"/>
  <c r="W1285" i="1"/>
  <c r="AA1275" i="1"/>
  <c r="W1275" i="1"/>
  <c r="W1267" i="1"/>
  <c r="AA1267" i="1"/>
  <c r="W1259" i="1"/>
  <c r="AA1259" i="1"/>
  <c r="W1251" i="1"/>
  <c r="AA1251" i="1"/>
  <c r="W1243" i="1"/>
  <c r="AA1243" i="1"/>
  <c r="W1239" i="1"/>
  <c r="AA1239" i="1"/>
  <c r="W1229" i="1"/>
  <c r="AA1229" i="1"/>
  <c r="W1223" i="1"/>
  <c r="AA1223" i="1"/>
  <c r="AA1213" i="1"/>
  <c r="W1213" i="1"/>
  <c r="AA1173" i="1"/>
  <c r="W1173" i="1"/>
  <c r="AA1135" i="1"/>
  <c r="W1135" i="1"/>
  <c r="W1117" i="1"/>
  <c r="AA1117" i="1"/>
  <c r="AA1053" i="1"/>
  <c r="W1053" i="1"/>
  <c r="AB1583" i="1"/>
  <c r="X1583" i="1"/>
  <c r="AB1581" i="1"/>
  <c r="X1581" i="1"/>
  <c r="AB1579" i="1"/>
  <c r="X1579" i="1"/>
  <c r="AB1577" i="1"/>
  <c r="X1577" i="1"/>
  <c r="AB1575" i="1"/>
  <c r="X1575" i="1"/>
  <c r="AB1573" i="1"/>
  <c r="X1573" i="1"/>
  <c r="AB1571" i="1"/>
  <c r="X1571" i="1"/>
  <c r="AB1569" i="1"/>
  <c r="X1569" i="1"/>
  <c r="AB1567" i="1"/>
  <c r="X1567" i="1"/>
  <c r="AB1565" i="1"/>
  <c r="X1565" i="1"/>
  <c r="AB1563" i="1"/>
  <c r="X1563" i="1"/>
  <c r="AB1561" i="1"/>
  <c r="X1561" i="1"/>
  <c r="AB1559" i="1"/>
  <c r="X1559" i="1"/>
  <c r="AB1557" i="1"/>
  <c r="X1557" i="1"/>
  <c r="AB1555" i="1"/>
  <c r="X1555" i="1"/>
  <c r="AB1553" i="1"/>
  <c r="X1553" i="1"/>
  <c r="AB1551" i="1"/>
  <c r="X1551" i="1"/>
  <c r="AB1549" i="1"/>
  <c r="X1549" i="1"/>
  <c r="AB1547" i="1"/>
  <c r="X1547" i="1"/>
  <c r="AB1545" i="1"/>
  <c r="X1545" i="1"/>
  <c r="AB1543" i="1"/>
  <c r="X1543" i="1"/>
  <c r="AB1541" i="1"/>
  <c r="X1541" i="1"/>
  <c r="AB1539" i="1"/>
  <c r="X1539" i="1"/>
  <c r="AB1537" i="1"/>
  <c r="X1537" i="1"/>
  <c r="AB1535" i="1"/>
  <c r="X1535" i="1"/>
  <c r="AB1533" i="1"/>
  <c r="X1533" i="1"/>
  <c r="AB1531" i="1"/>
  <c r="X1531" i="1"/>
  <c r="AB1529" i="1"/>
  <c r="X1529" i="1"/>
  <c r="AB1527" i="1"/>
  <c r="X1527" i="1"/>
  <c r="AB1525" i="1"/>
  <c r="X1525" i="1"/>
  <c r="AB1523" i="1"/>
  <c r="X1523" i="1"/>
  <c r="AB1521" i="1"/>
  <c r="X1521" i="1"/>
  <c r="AB1519" i="1"/>
  <c r="X1519" i="1"/>
  <c r="AB1517" i="1"/>
  <c r="X1517" i="1"/>
  <c r="AB1515" i="1"/>
  <c r="X1515" i="1"/>
  <c r="AB1513" i="1"/>
  <c r="X1513" i="1"/>
  <c r="AB1511" i="1"/>
  <c r="X1511" i="1"/>
  <c r="AB1509" i="1"/>
  <c r="X1509" i="1"/>
  <c r="AB1507" i="1"/>
  <c r="X1507" i="1"/>
  <c r="AB1505" i="1"/>
  <c r="X1505" i="1"/>
  <c r="AB1503" i="1"/>
  <c r="X1503" i="1"/>
  <c r="AB1501" i="1"/>
  <c r="X1501" i="1"/>
  <c r="AB1499" i="1"/>
  <c r="X1499" i="1"/>
  <c r="AB1497" i="1"/>
  <c r="X1497" i="1"/>
  <c r="AB1495" i="1"/>
  <c r="X1495" i="1"/>
  <c r="AB1493" i="1"/>
  <c r="X1493" i="1"/>
  <c r="AB1491" i="1"/>
  <c r="X1491" i="1"/>
  <c r="AB1489" i="1"/>
  <c r="X1489" i="1"/>
  <c r="AB1487" i="1"/>
  <c r="X1487" i="1"/>
  <c r="AB1485" i="1"/>
  <c r="X1485" i="1"/>
  <c r="AB1483" i="1"/>
  <c r="X1483" i="1"/>
  <c r="AB1481" i="1"/>
  <c r="X1481" i="1"/>
  <c r="AB1479" i="1"/>
  <c r="X1479" i="1"/>
  <c r="AB1477" i="1"/>
  <c r="X1477" i="1"/>
  <c r="AB1475" i="1"/>
  <c r="X1475" i="1"/>
  <c r="AB1473" i="1"/>
  <c r="X1473" i="1"/>
  <c r="AB1471" i="1"/>
  <c r="X1471" i="1"/>
  <c r="AB1469" i="1"/>
  <c r="X1469" i="1"/>
  <c r="AB1467" i="1"/>
  <c r="X1467" i="1"/>
  <c r="AB1465" i="1"/>
  <c r="X1465" i="1"/>
  <c r="AB1463" i="1"/>
  <c r="X1463" i="1"/>
  <c r="AB1461" i="1"/>
  <c r="X1461" i="1"/>
  <c r="AB1459" i="1"/>
  <c r="X1459" i="1"/>
  <c r="AB1457" i="1"/>
  <c r="X1457" i="1"/>
  <c r="AB1455" i="1"/>
  <c r="X1455" i="1"/>
  <c r="AB1453" i="1"/>
  <c r="X1453" i="1"/>
  <c r="AB1451" i="1"/>
  <c r="X1451" i="1"/>
  <c r="AB1449" i="1"/>
  <c r="X1449" i="1"/>
  <c r="AB1447" i="1"/>
  <c r="X1447" i="1"/>
  <c r="AB1445" i="1"/>
  <c r="X1445" i="1"/>
  <c r="AB1443" i="1"/>
  <c r="X1443" i="1"/>
  <c r="AB1441" i="1"/>
  <c r="X1441" i="1"/>
  <c r="AB1439" i="1"/>
  <c r="X1439" i="1"/>
  <c r="AB1437" i="1"/>
  <c r="X1437" i="1"/>
  <c r="AB1435" i="1"/>
  <c r="X1435" i="1"/>
  <c r="AB1433" i="1"/>
  <c r="X1433" i="1"/>
  <c r="AB1431" i="1"/>
  <c r="X1431" i="1"/>
  <c r="AB1429" i="1"/>
  <c r="X1429" i="1"/>
  <c r="AB1427" i="1"/>
  <c r="X1427" i="1"/>
  <c r="AB1425" i="1"/>
  <c r="X1425" i="1"/>
  <c r="AB1423" i="1"/>
  <c r="X1423" i="1"/>
  <c r="AB1421" i="1"/>
  <c r="X1421" i="1"/>
  <c r="AB1419" i="1"/>
  <c r="X1419" i="1"/>
  <c r="AB1417" i="1"/>
  <c r="X1417" i="1"/>
  <c r="AB1415" i="1"/>
  <c r="X1415" i="1"/>
  <c r="AB1413" i="1"/>
  <c r="X1413" i="1"/>
  <c r="AB1411" i="1"/>
  <c r="X1411" i="1"/>
  <c r="AB1409" i="1"/>
  <c r="X1409" i="1"/>
  <c r="AB1407" i="1"/>
  <c r="X1407" i="1"/>
  <c r="AB1405" i="1"/>
  <c r="X1405" i="1"/>
  <c r="AB1403" i="1"/>
  <c r="X1403" i="1"/>
  <c r="AB1401" i="1"/>
  <c r="X1401" i="1"/>
  <c r="AB1399" i="1"/>
  <c r="X1399" i="1"/>
  <c r="AB1397" i="1"/>
  <c r="X1397" i="1"/>
  <c r="AB1395" i="1"/>
  <c r="X1395" i="1"/>
  <c r="AB1393" i="1"/>
  <c r="X1393" i="1"/>
  <c r="AB1391" i="1"/>
  <c r="X1391" i="1"/>
  <c r="AB1389" i="1"/>
  <c r="X1389" i="1"/>
  <c r="AB1387" i="1"/>
  <c r="X1387" i="1"/>
  <c r="AB1385" i="1"/>
  <c r="X1385" i="1"/>
  <c r="AB1383" i="1"/>
  <c r="X1383" i="1"/>
  <c r="AB1381" i="1"/>
  <c r="X1381" i="1"/>
  <c r="AB1379" i="1"/>
  <c r="X1379" i="1"/>
  <c r="AB1377" i="1"/>
  <c r="X1377" i="1"/>
  <c r="AB1375" i="1"/>
  <c r="X1375" i="1"/>
  <c r="AB1373" i="1"/>
  <c r="X1373" i="1"/>
  <c r="AA943" i="1"/>
  <c r="W943" i="1"/>
  <c r="AA941" i="1"/>
  <c r="W941" i="1"/>
  <c r="W939" i="1"/>
  <c r="AA939" i="1"/>
  <c r="AA937" i="1"/>
  <c r="W937" i="1"/>
  <c r="W935" i="1"/>
  <c r="AA935" i="1"/>
  <c r="W933" i="1"/>
  <c r="AA933" i="1"/>
  <c r="AA931" i="1"/>
  <c r="W931" i="1"/>
  <c r="AA929" i="1"/>
  <c r="W929" i="1"/>
  <c r="AA927" i="1"/>
  <c r="W927" i="1"/>
  <c r="AA925" i="1"/>
  <c r="W925" i="1"/>
  <c r="AA923" i="1"/>
  <c r="W923" i="1"/>
  <c r="W921" i="1"/>
  <c r="AA921" i="1"/>
  <c r="AA919" i="1"/>
  <c r="W919" i="1"/>
  <c r="AA917" i="1"/>
  <c r="W917" i="1"/>
  <c r="AA915" i="1"/>
  <c r="W915" i="1"/>
  <c r="AA913" i="1"/>
  <c r="W913" i="1"/>
  <c r="AA911" i="1"/>
  <c r="W911" i="1"/>
  <c r="AA909" i="1"/>
  <c r="W909" i="1"/>
  <c r="AA907" i="1"/>
  <c r="W907" i="1"/>
  <c r="W905" i="1"/>
  <c r="AA905" i="1"/>
  <c r="AA903" i="1"/>
  <c r="W903" i="1"/>
  <c r="AA901" i="1"/>
  <c r="W901" i="1"/>
  <c r="AA899" i="1"/>
  <c r="W899" i="1"/>
  <c r="W897" i="1"/>
  <c r="AA897" i="1"/>
  <c r="AA895" i="1"/>
  <c r="W895" i="1"/>
  <c r="AA893" i="1"/>
  <c r="W893" i="1"/>
  <c r="AA891" i="1"/>
  <c r="W891" i="1"/>
  <c r="AA889" i="1"/>
  <c r="W889" i="1"/>
  <c r="AA887" i="1"/>
  <c r="W887" i="1"/>
  <c r="AA885" i="1"/>
  <c r="W885" i="1"/>
  <c r="AA883" i="1"/>
  <c r="W883" i="1"/>
  <c r="AA881" i="1"/>
  <c r="W881" i="1"/>
  <c r="AA879" i="1"/>
  <c r="W879" i="1"/>
  <c r="AA877" i="1"/>
  <c r="W877" i="1"/>
  <c r="AA875" i="1"/>
  <c r="W875" i="1"/>
  <c r="AA873" i="1"/>
  <c r="W873" i="1"/>
  <c r="AA871" i="1"/>
  <c r="W871" i="1"/>
  <c r="AA869" i="1"/>
  <c r="W869" i="1"/>
  <c r="AA867" i="1"/>
  <c r="W867" i="1"/>
  <c r="AA865" i="1"/>
  <c r="W865" i="1"/>
  <c r="AA863" i="1"/>
  <c r="W863" i="1"/>
  <c r="AA861" i="1"/>
  <c r="W861" i="1"/>
  <c r="W859" i="1"/>
  <c r="AA859" i="1"/>
  <c r="AA857" i="1"/>
  <c r="W857" i="1"/>
  <c r="AA855" i="1"/>
  <c r="W855" i="1"/>
  <c r="AA853" i="1"/>
  <c r="W853" i="1"/>
  <c r="AA851" i="1"/>
  <c r="W851" i="1"/>
  <c r="AA849" i="1"/>
  <c r="W849" i="1"/>
  <c r="AA847" i="1"/>
  <c r="W847" i="1"/>
  <c r="AA845" i="1"/>
  <c r="W845" i="1"/>
  <c r="AA843" i="1"/>
  <c r="W843" i="1"/>
  <c r="W841" i="1"/>
  <c r="AA841" i="1"/>
  <c r="W839" i="1"/>
  <c r="AA839" i="1"/>
  <c r="AA837" i="1"/>
  <c r="W837" i="1"/>
  <c r="AA835" i="1"/>
  <c r="W835" i="1"/>
  <c r="AA833" i="1"/>
  <c r="W833" i="1"/>
  <c r="AA831" i="1"/>
  <c r="W831" i="1"/>
  <c r="AA829" i="1"/>
  <c r="W829" i="1"/>
  <c r="AA827" i="1"/>
  <c r="W827" i="1"/>
  <c r="AA825" i="1"/>
  <c r="W825" i="1"/>
  <c r="AA823" i="1"/>
  <c r="W823" i="1"/>
  <c r="AA821" i="1"/>
  <c r="W821" i="1"/>
  <c r="AA819" i="1"/>
  <c r="W819" i="1"/>
  <c r="AA817" i="1"/>
  <c r="W817" i="1"/>
  <c r="AA815" i="1"/>
  <c r="W815" i="1"/>
  <c r="AA813" i="1"/>
  <c r="W813" i="1"/>
  <c r="W811" i="1"/>
  <c r="AA811" i="1"/>
  <c r="AA809" i="1"/>
  <c r="W809" i="1"/>
  <c r="AA807" i="1"/>
  <c r="W807" i="1"/>
  <c r="AA805" i="1"/>
  <c r="W805" i="1"/>
  <c r="W803" i="1"/>
  <c r="AA803" i="1"/>
  <c r="AA801" i="1"/>
  <c r="W801" i="1"/>
  <c r="AA799" i="1"/>
  <c r="W799" i="1"/>
  <c r="AA797" i="1"/>
  <c r="W797" i="1"/>
  <c r="AA795" i="1"/>
  <c r="W795" i="1"/>
  <c r="AA793" i="1"/>
  <c r="W793" i="1"/>
  <c r="AA791" i="1"/>
  <c r="W791" i="1"/>
  <c r="AA789" i="1"/>
  <c r="W789" i="1"/>
  <c r="AA787" i="1"/>
  <c r="W787" i="1"/>
  <c r="W785" i="1"/>
  <c r="AA785" i="1"/>
  <c r="AA783" i="1"/>
  <c r="W783" i="1"/>
  <c r="AA781" i="1"/>
  <c r="W781" i="1"/>
  <c r="AA779" i="1"/>
  <c r="W779" i="1"/>
  <c r="AA777" i="1"/>
  <c r="W777" i="1"/>
  <c r="AA775" i="1"/>
  <c r="W775" i="1"/>
  <c r="AA773" i="1"/>
  <c r="W773" i="1"/>
  <c r="W771" i="1"/>
  <c r="AA771" i="1"/>
  <c r="AA769" i="1"/>
  <c r="W769" i="1"/>
  <c r="AA767" i="1"/>
  <c r="W767" i="1"/>
  <c r="AA765" i="1"/>
  <c r="W765" i="1"/>
  <c r="AA763" i="1"/>
  <c r="W763" i="1"/>
  <c r="W761" i="1"/>
  <c r="AA761" i="1"/>
  <c r="AA759" i="1"/>
  <c r="W759" i="1"/>
  <c r="AA757" i="1"/>
  <c r="W757" i="1"/>
  <c r="AA755" i="1"/>
  <c r="W755" i="1"/>
  <c r="W753" i="1"/>
  <c r="AA753" i="1"/>
  <c r="AA751" i="1"/>
  <c r="W751" i="1"/>
  <c r="AA749" i="1"/>
  <c r="W749" i="1"/>
  <c r="AA747" i="1"/>
  <c r="W747" i="1"/>
  <c r="AA745" i="1"/>
  <c r="W745" i="1"/>
  <c r="AA743" i="1"/>
  <c r="W743" i="1"/>
  <c r="AA741" i="1"/>
  <c r="W741" i="1"/>
  <c r="AA739" i="1"/>
  <c r="W739" i="1"/>
  <c r="AA737" i="1"/>
  <c r="W737" i="1"/>
  <c r="AA735" i="1"/>
  <c r="W735" i="1"/>
  <c r="AA733" i="1"/>
  <c r="W733" i="1"/>
  <c r="AA731" i="1"/>
  <c r="W731" i="1"/>
  <c r="AA729" i="1"/>
  <c r="W729" i="1"/>
  <c r="AA727" i="1"/>
  <c r="W727" i="1"/>
  <c r="AA725" i="1"/>
  <c r="W725" i="1"/>
  <c r="AA723" i="1"/>
  <c r="W723" i="1"/>
  <c r="AA721" i="1"/>
  <c r="W721" i="1"/>
  <c r="AA719" i="1"/>
  <c r="W719" i="1"/>
  <c r="AA717" i="1"/>
  <c r="W717" i="1"/>
  <c r="AA715" i="1"/>
  <c r="W715" i="1"/>
  <c r="AA713" i="1"/>
  <c r="W713" i="1"/>
  <c r="W711" i="1"/>
  <c r="AA711" i="1"/>
  <c r="AA709" i="1"/>
  <c r="W709" i="1"/>
  <c r="AA707" i="1"/>
  <c r="W707" i="1"/>
  <c r="AA705" i="1"/>
  <c r="W705" i="1"/>
  <c r="AA703" i="1"/>
  <c r="W703" i="1"/>
  <c r="AA701" i="1"/>
  <c r="W701" i="1"/>
  <c r="AA699" i="1"/>
  <c r="W699" i="1"/>
  <c r="AA697" i="1"/>
  <c r="W697" i="1"/>
  <c r="AA695" i="1"/>
  <c r="W695" i="1"/>
  <c r="AA693" i="1"/>
  <c r="W693" i="1"/>
  <c r="AA691" i="1"/>
  <c r="W691" i="1"/>
  <c r="AA689" i="1"/>
  <c r="W689" i="1"/>
  <c r="AA687" i="1"/>
  <c r="W687" i="1"/>
  <c r="AA685" i="1"/>
  <c r="W685" i="1"/>
  <c r="W683" i="1"/>
  <c r="AA683" i="1"/>
  <c r="AA681" i="1"/>
  <c r="W681" i="1"/>
  <c r="AA679" i="1"/>
  <c r="W679" i="1"/>
  <c r="AA677" i="1"/>
  <c r="W677" i="1"/>
  <c r="AA675" i="1"/>
  <c r="W675" i="1"/>
  <c r="AA673" i="1"/>
  <c r="W673" i="1"/>
  <c r="AA671" i="1"/>
  <c r="W671" i="1"/>
  <c r="AA669" i="1"/>
  <c r="W669" i="1"/>
  <c r="AA667" i="1"/>
  <c r="W667" i="1"/>
  <c r="AA665" i="1"/>
  <c r="W665" i="1"/>
  <c r="AA663" i="1"/>
  <c r="W663" i="1"/>
  <c r="AA661" i="1"/>
  <c r="W661" i="1"/>
  <c r="AA659" i="1"/>
  <c r="W659" i="1"/>
  <c r="AA657" i="1"/>
  <c r="W657" i="1"/>
  <c r="AA655" i="1"/>
  <c r="W655" i="1"/>
  <c r="W653" i="1"/>
  <c r="AA653" i="1"/>
  <c r="AA651" i="1"/>
  <c r="W651" i="1"/>
  <c r="AA649" i="1"/>
  <c r="W649" i="1"/>
  <c r="AA647" i="1"/>
  <c r="W647" i="1"/>
  <c r="AA645" i="1"/>
  <c r="W645" i="1"/>
  <c r="AA643" i="1"/>
  <c r="W643" i="1"/>
  <c r="W641" i="1"/>
  <c r="AA641" i="1"/>
  <c r="AA639" i="1"/>
  <c r="W639" i="1"/>
  <c r="AA637" i="1"/>
  <c r="W637" i="1"/>
  <c r="AA635" i="1"/>
  <c r="W635" i="1"/>
  <c r="AA633" i="1"/>
  <c r="W633" i="1"/>
  <c r="AA631" i="1"/>
  <c r="W631" i="1"/>
  <c r="W629" i="1"/>
  <c r="AA629" i="1"/>
  <c r="AA627" i="1"/>
  <c r="W627" i="1"/>
  <c r="AA625" i="1"/>
  <c r="W625" i="1"/>
  <c r="AA623" i="1"/>
  <c r="W623" i="1"/>
  <c r="AA621" i="1"/>
  <c r="W621" i="1"/>
  <c r="W619" i="1"/>
  <c r="AA619" i="1"/>
  <c r="AA617" i="1"/>
  <c r="W617" i="1"/>
  <c r="AA615" i="1"/>
  <c r="W615" i="1"/>
  <c r="AA613" i="1"/>
  <c r="W613" i="1"/>
  <c r="AA611" i="1"/>
  <c r="W611" i="1"/>
  <c r="AA609" i="1"/>
  <c r="W609" i="1"/>
  <c r="AA607" i="1"/>
  <c r="W607" i="1"/>
  <c r="W605" i="1"/>
  <c r="AA605" i="1"/>
  <c r="AA603" i="1"/>
  <c r="W603" i="1"/>
  <c r="AA601" i="1"/>
  <c r="W601" i="1"/>
  <c r="AA599" i="1"/>
  <c r="W599" i="1"/>
  <c r="AA597" i="1"/>
  <c r="W597" i="1"/>
  <c r="W595" i="1"/>
  <c r="AA595" i="1"/>
  <c r="AA593" i="1"/>
  <c r="W593" i="1"/>
  <c r="AA591" i="1"/>
  <c r="W591" i="1"/>
  <c r="AA589" i="1"/>
  <c r="W589" i="1"/>
  <c r="W587" i="1"/>
  <c r="AA587" i="1"/>
  <c r="AA585" i="1"/>
  <c r="W585" i="1"/>
  <c r="AA583" i="1"/>
  <c r="W583" i="1"/>
  <c r="W581" i="1"/>
  <c r="AA581" i="1"/>
  <c r="AA579" i="1"/>
  <c r="W579" i="1"/>
  <c r="AA577" i="1"/>
  <c r="W577" i="1"/>
  <c r="AA575" i="1"/>
  <c r="W575" i="1"/>
  <c r="AA573" i="1"/>
  <c r="W573" i="1"/>
  <c r="AA571" i="1"/>
  <c r="W571" i="1"/>
  <c r="AA569" i="1"/>
  <c r="W569" i="1"/>
  <c r="AA567" i="1"/>
  <c r="W567" i="1"/>
  <c r="AA565" i="1"/>
  <c r="W565" i="1"/>
  <c r="AA563" i="1"/>
  <c r="W563" i="1"/>
  <c r="AA561" i="1"/>
  <c r="W561" i="1"/>
  <c r="AA559" i="1"/>
  <c r="W559" i="1"/>
  <c r="AA557" i="1"/>
  <c r="W557" i="1"/>
  <c r="AA555" i="1"/>
  <c r="W555" i="1"/>
  <c r="W553" i="1"/>
  <c r="AA553" i="1"/>
  <c r="AA551" i="1"/>
  <c r="W551" i="1"/>
  <c r="AA549" i="1"/>
  <c r="W549" i="1"/>
  <c r="AA547" i="1"/>
  <c r="W547" i="1"/>
  <c r="AA545" i="1"/>
  <c r="W545" i="1"/>
  <c r="AA543" i="1"/>
  <c r="W543" i="1"/>
  <c r="AA541" i="1"/>
  <c r="W541" i="1"/>
  <c r="AA539" i="1"/>
  <c r="W539" i="1"/>
  <c r="W537" i="1"/>
  <c r="AA537" i="1"/>
  <c r="AA535" i="1"/>
  <c r="W535" i="1"/>
  <c r="AA533" i="1"/>
  <c r="W533" i="1"/>
  <c r="AA531" i="1"/>
  <c r="W531" i="1"/>
  <c r="AA529" i="1"/>
  <c r="W529" i="1"/>
  <c r="AA527" i="1"/>
  <c r="W527" i="1"/>
  <c r="AA525" i="1"/>
  <c r="W525" i="1"/>
  <c r="AA523" i="1"/>
  <c r="W523" i="1"/>
  <c r="AA521" i="1"/>
  <c r="W521" i="1"/>
  <c r="AA519" i="1"/>
  <c r="W519" i="1"/>
  <c r="AA517" i="1"/>
  <c r="W517" i="1"/>
  <c r="AA515" i="1"/>
  <c r="W515" i="1"/>
  <c r="AA513" i="1"/>
  <c r="W513" i="1"/>
  <c r="W511" i="1"/>
  <c r="AA511" i="1"/>
  <c r="AA509" i="1"/>
  <c r="W509" i="1"/>
  <c r="W507" i="1"/>
  <c r="AA507" i="1"/>
  <c r="AA505" i="1"/>
  <c r="W505" i="1"/>
  <c r="AA503" i="1"/>
  <c r="W503" i="1"/>
  <c r="AA501" i="1"/>
  <c r="W501" i="1"/>
  <c r="AA499" i="1"/>
  <c r="W499" i="1"/>
  <c r="AA497" i="1"/>
  <c r="W497" i="1"/>
  <c r="AA495" i="1"/>
  <c r="W495" i="1"/>
  <c r="AA493" i="1"/>
  <c r="W493" i="1"/>
  <c r="AA491" i="1"/>
  <c r="W491" i="1"/>
  <c r="AA489" i="1"/>
  <c r="W489" i="1"/>
  <c r="AA487" i="1"/>
  <c r="W487" i="1"/>
  <c r="AA485" i="1"/>
  <c r="W485" i="1"/>
  <c r="AA483" i="1"/>
  <c r="W483" i="1"/>
  <c r="AA481" i="1"/>
  <c r="W481" i="1"/>
  <c r="AA479" i="1"/>
  <c r="W479" i="1"/>
  <c r="AA477" i="1"/>
  <c r="W477" i="1"/>
  <c r="AA475" i="1"/>
  <c r="W475" i="1"/>
  <c r="AA473" i="1"/>
  <c r="W473" i="1"/>
  <c r="AA471" i="1"/>
  <c r="W471" i="1"/>
  <c r="AA469" i="1"/>
  <c r="W469" i="1"/>
  <c r="AA467" i="1"/>
  <c r="W467" i="1"/>
  <c r="AA465" i="1"/>
  <c r="W465" i="1"/>
  <c r="AA463" i="1"/>
  <c r="W463" i="1"/>
  <c r="AA1569" i="1"/>
  <c r="W1569" i="1"/>
  <c r="AA1547" i="1"/>
  <c r="W1547" i="1"/>
  <c r="AA1539" i="1"/>
  <c r="W1539" i="1"/>
  <c r="AA1529" i="1"/>
  <c r="W1529" i="1"/>
  <c r="W1517" i="1"/>
  <c r="AA1517" i="1"/>
  <c r="W1507" i="1"/>
  <c r="AA1507" i="1"/>
  <c r="AA1497" i="1"/>
  <c r="W1497" i="1"/>
  <c r="W1487" i="1"/>
  <c r="AA1487" i="1"/>
  <c r="AA1477" i="1"/>
  <c r="W1477" i="1"/>
  <c r="W1459" i="1"/>
  <c r="AA1459" i="1"/>
  <c r="W1353" i="1"/>
  <c r="AA1353" i="1"/>
  <c r="W1343" i="1"/>
  <c r="AA1343" i="1"/>
  <c r="AA1329" i="1"/>
  <c r="W1329" i="1"/>
  <c r="W1323" i="1"/>
  <c r="AA1323" i="1"/>
  <c r="AA1317" i="1"/>
  <c r="W1317" i="1"/>
  <c r="W1307" i="1"/>
  <c r="AA1307" i="1"/>
  <c r="AA1301" i="1"/>
  <c r="W1301" i="1"/>
  <c r="AA1297" i="1"/>
  <c r="W1297" i="1"/>
  <c r="W1289" i="1"/>
  <c r="AA1289" i="1"/>
  <c r="W1283" i="1"/>
  <c r="AA1283" i="1"/>
  <c r="AA1281" i="1"/>
  <c r="W1281" i="1"/>
  <c r="W1277" i="1"/>
  <c r="AA1277" i="1"/>
  <c r="W1271" i="1"/>
  <c r="AA1271" i="1"/>
  <c r="AA1265" i="1"/>
  <c r="W1265" i="1"/>
  <c r="W1261" i="1"/>
  <c r="AA1261" i="1"/>
  <c r="W1257" i="1"/>
  <c r="AA1257" i="1"/>
  <c r="AA1253" i="1"/>
  <c r="W1253" i="1"/>
  <c r="AA1247" i="1"/>
  <c r="W1247" i="1"/>
  <c r="W1241" i="1"/>
  <c r="AA1241" i="1"/>
  <c r="AA1237" i="1"/>
  <c r="W1237" i="1"/>
  <c r="AA1235" i="1"/>
  <c r="W1235" i="1"/>
  <c r="AA1233" i="1"/>
  <c r="W1233" i="1"/>
  <c r="AA1231" i="1"/>
  <c r="W1231" i="1"/>
  <c r="W1225" i="1"/>
  <c r="AA1225" i="1"/>
  <c r="W1219" i="1"/>
  <c r="AA1219" i="1"/>
  <c r="AA1217" i="1"/>
  <c r="W1217" i="1"/>
  <c r="W1211" i="1"/>
  <c r="AA1211" i="1"/>
  <c r="AA1209" i="1"/>
  <c r="W1209" i="1"/>
  <c r="W1207" i="1"/>
  <c r="AA1207" i="1"/>
  <c r="AA1205" i="1"/>
  <c r="W1205" i="1"/>
  <c r="W1203" i="1"/>
  <c r="AA1203" i="1"/>
  <c r="AA1201" i="1"/>
  <c r="W1201" i="1"/>
  <c r="AA1199" i="1"/>
  <c r="W1199" i="1"/>
  <c r="W1197" i="1"/>
  <c r="AA1197" i="1"/>
  <c r="AA1195" i="1"/>
  <c r="W1195" i="1"/>
  <c r="W1193" i="1"/>
  <c r="AA1193" i="1"/>
  <c r="W1191" i="1"/>
  <c r="AA1191" i="1"/>
  <c r="AA1189" i="1"/>
  <c r="W1189" i="1"/>
  <c r="W1187" i="1"/>
  <c r="AA1187" i="1"/>
  <c r="W1185" i="1"/>
  <c r="AA1185" i="1"/>
  <c r="AA1183" i="1"/>
  <c r="W1183" i="1"/>
  <c r="AA1181" i="1"/>
  <c r="W1181" i="1"/>
  <c r="W1179" i="1"/>
  <c r="AA1179" i="1"/>
  <c r="W1177" i="1"/>
  <c r="AA1177" i="1"/>
  <c r="AA1175" i="1"/>
  <c r="W1175" i="1"/>
  <c r="W1171" i="1"/>
  <c r="AA1171" i="1"/>
  <c r="AA1169" i="1"/>
  <c r="W1169" i="1"/>
  <c r="AA1167" i="1"/>
  <c r="W1167" i="1"/>
  <c r="AA1165" i="1"/>
  <c r="W1165" i="1"/>
  <c r="AA1163" i="1"/>
  <c r="W1163" i="1"/>
  <c r="AA1161" i="1"/>
  <c r="W1161" i="1"/>
  <c r="W1159" i="1"/>
  <c r="AA1159" i="1"/>
  <c r="AA1157" i="1"/>
  <c r="W1157" i="1"/>
  <c r="AA1155" i="1"/>
  <c r="W1155" i="1"/>
  <c r="AA1153" i="1"/>
  <c r="W1153" i="1"/>
  <c r="AA1151" i="1"/>
  <c r="W1151" i="1"/>
  <c r="AA1149" i="1"/>
  <c r="W1149" i="1"/>
  <c r="AA1147" i="1"/>
  <c r="W1147" i="1"/>
  <c r="AA1145" i="1"/>
  <c r="W1145" i="1"/>
  <c r="AA1141" i="1"/>
  <c r="W1141" i="1"/>
  <c r="W1137" i="1"/>
  <c r="AA1137" i="1"/>
  <c r="W1133" i="1"/>
  <c r="AA1133" i="1"/>
  <c r="W1127" i="1"/>
  <c r="AA1127" i="1"/>
  <c r="AA1123" i="1"/>
  <c r="W1123" i="1"/>
  <c r="AA1119" i="1"/>
  <c r="W1119" i="1"/>
  <c r="AA1113" i="1"/>
  <c r="W1113" i="1"/>
  <c r="W1109" i="1"/>
  <c r="AA1109" i="1"/>
  <c r="AA1105" i="1"/>
  <c r="W1105" i="1"/>
  <c r="W1101" i="1"/>
  <c r="AA1101" i="1"/>
  <c r="W1097" i="1"/>
  <c r="AA1097" i="1"/>
  <c r="W1093" i="1"/>
  <c r="AA1093" i="1"/>
  <c r="W1089" i="1"/>
  <c r="AA1089" i="1"/>
  <c r="W1085" i="1"/>
  <c r="AA1085" i="1"/>
  <c r="AA1081" i="1"/>
  <c r="W1081" i="1"/>
  <c r="AA1077" i="1"/>
  <c r="W1077" i="1"/>
  <c r="AA1073" i="1"/>
  <c r="W1073" i="1"/>
  <c r="AA1067" i="1"/>
  <c r="W1067" i="1"/>
  <c r="W1061" i="1"/>
  <c r="AA1061" i="1"/>
  <c r="AA1057" i="1"/>
  <c r="W1057" i="1"/>
  <c r="AA1051" i="1"/>
  <c r="W1051" i="1"/>
  <c r="W1047" i="1"/>
  <c r="AA1047" i="1"/>
  <c r="W1043" i="1"/>
  <c r="AA1043" i="1"/>
  <c r="AA1039" i="1"/>
  <c r="W1039" i="1"/>
  <c r="AA1035" i="1"/>
  <c r="W1035" i="1"/>
  <c r="AA1031" i="1"/>
  <c r="W1031" i="1"/>
  <c r="W1027" i="1"/>
  <c r="AA1027" i="1"/>
  <c r="AA1023" i="1"/>
  <c r="W1023" i="1"/>
  <c r="AA1019" i="1"/>
  <c r="W1019" i="1"/>
  <c r="W1015" i="1"/>
  <c r="AA1015" i="1"/>
  <c r="AA1011" i="1"/>
  <c r="W1011" i="1"/>
  <c r="AA1007" i="1"/>
  <c r="W1007" i="1"/>
  <c r="AA1003" i="1"/>
  <c r="W1003" i="1"/>
  <c r="W999" i="1"/>
  <c r="AA999" i="1"/>
  <c r="AA995" i="1"/>
  <c r="W995" i="1"/>
  <c r="AA991" i="1"/>
  <c r="W991" i="1"/>
  <c r="AA987" i="1"/>
  <c r="W987" i="1"/>
  <c r="AA983" i="1"/>
  <c r="W983" i="1"/>
  <c r="AA979" i="1"/>
  <c r="W979" i="1"/>
  <c r="AA975" i="1"/>
  <c r="W975" i="1"/>
  <c r="AA971" i="1"/>
  <c r="W971" i="1"/>
  <c r="W967" i="1"/>
  <c r="AA967" i="1"/>
  <c r="AA963" i="1"/>
  <c r="W963" i="1"/>
  <c r="AA959" i="1"/>
  <c r="W959" i="1"/>
  <c r="AA955" i="1"/>
  <c r="W955" i="1"/>
  <c r="AA951" i="1"/>
  <c r="W951" i="1"/>
  <c r="Z1583" i="1"/>
  <c r="V1583" i="1"/>
  <c r="Z1581" i="1"/>
  <c r="V1581" i="1"/>
  <c r="Z1579" i="1"/>
  <c r="V1579" i="1"/>
  <c r="Z1577" i="1"/>
  <c r="V1577" i="1"/>
  <c r="Z1575" i="1"/>
  <c r="V1575" i="1"/>
  <c r="Z1573" i="1"/>
  <c r="V1573" i="1"/>
  <c r="Z1571" i="1"/>
  <c r="V1571" i="1"/>
  <c r="Z1569" i="1"/>
  <c r="V1569" i="1"/>
  <c r="Z1567" i="1"/>
  <c r="V1567" i="1"/>
  <c r="Z1565" i="1"/>
  <c r="V1565" i="1"/>
  <c r="Z1563" i="1"/>
  <c r="V1563" i="1"/>
  <c r="Z1561" i="1"/>
  <c r="V1561" i="1"/>
  <c r="Z1559" i="1"/>
  <c r="V1559" i="1"/>
  <c r="Z1557" i="1"/>
  <c r="V1557" i="1"/>
  <c r="Z1555" i="1"/>
  <c r="V1555" i="1"/>
  <c r="Z1553" i="1"/>
  <c r="V1553" i="1"/>
  <c r="Z1551" i="1"/>
  <c r="V1551" i="1"/>
  <c r="Z1549" i="1"/>
  <c r="V1549" i="1"/>
  <c r="Z1547" i="1"/>
  <c r="V1547" i="1"/>
  <c r="Z1545" i="1"/>
  <c r="V1545" i="1"/>
  <c r="Z1543" i="1"/>
  <c r="V1543" i="1"/>
  <c r="Z1541" i="1"/>
  <c r="V1541" i="1"/>
  <c r="Z1539" i="1"/>
  <c r="V1539" i="1"/>
  <c r="Z1537" i="1"/>
  <c r="V1537" i="1"/>
  <c r="Z1535" i="1"/>
  <c r="V1535" i="1"/>
  <c r="Z1533" i="1"/>
  <c r="V1533" i="1"/>
  <c r="Z1531" i="1"/>
  <c r="V1531" i="1"/>
  <c r="Z1529" i="1"/>
  <c r="V1529" i="1"/>
  <c r="Z1527" i="1"/>
  <c r="V1527" i="1"/>
  <c r="Z1525" i="1"/>
  <c r="V1525" i="1"/>
  <c r="Z1523" i="1"/>
  <c r="V1523" i="1"/>
  <c r="Z1521" i="1"/>
  <c r="V1521" i="1"/>
  <c r="Z1519" i="1"/>
  <c r="V1519" i="1"/>
  <c r="Z1517" i="1"/>
  <c r="V1517" i="1"/>
  <c r="Z1515" i="1"/>
  <c r="V1515" i="1"/>
  <c r="Z1513" i="1"/>
  <c r="V1513" i="1"/>
  <c r="Z1511" i="1"/>
  <c r="V1511" i="1"/>
  <c r="Z1509" i="1"/>
  <c r="V1509" i="1"/>
  <c r="Z1507" i="1"/>
  <c r="V1507" i="1"/>
  <c r="Z1505" i="1"/>
  <c r="V1505" i="1"/>
  <c r="Z1503" i="1"/>
  <c r="V1503" i="1"/>
  <c r="Z1501" i="1"/>
  <c r="V1501" i="1"/>
  <c r="Z1499" i="1"/>
  <c r="V1499" i="1"/>
  <c r="Z1497" i="1"/>
  <c r="V1497" i="1"/>
  <c r="Z1495" i="1"/>
  <c r="V1495" i="1"/>
  <c r="Z1493" i="1"/>
  <c r="V1493" i="1"/>
  <c r="Z1491" i="1"/>
  <c r="V1491" i="1"/>
  <c r="Z1489" i="1"/>
  <c r="V1489" i="1"/>
  <c r="Z1487" i="1"/>
  <c r="V1487" i="1"/>
  <c r="Z1485" i="1"/>
  <c r="V1485" i="1"/>
  <c r="Z1483" i="1"/>
  <c r="V1483" i="1"/>
  <c r="Z1481" i="1"/>
  <c r="V1481" i="1"/>
  <c r="Z1479" i="1"/>
  <c r="V1479" i="1"/>
  <c r="Z1477" i="1"/>
  <c r="V1477" i="1"/>
  <c r="Z1475" i="1"/>
  <c r="V1475" i="1"/>
  <c r="Z1473" i="1"/>
  <c r="V1473" i="1"/>
  <c r="Z1471" i="1"/>
  <c r="V1471" i="1"/>
  <c r="Z1469" i="1"/>
  <c r="V1469" i="1"/>
  <c r="Z1467" i="1"/>
  <c r="V1467" i="1"/>
  <c r="Z1465" i="1"/>
  <c r="V1465" i="1"/>
  <c r="Z1463" i="1"/>
  <c r="V1463" i="1"/>
  <c r="Z1461" i="1"/>
  <c r="V1461" i="1"/>
  <c r="Z1459" i="1"/>
  <c r="V1459" i="1"/>
  <c r="Z1457" i="1"/>
  <c r="V1457" i="1"/>
  <c r="Z1455" i="1"/>
  <c r="V1455" i="1"/>
  <c r="Z1453" i="1"/>
  <c r="V1453" i="1"/>
  <c r="Z1451" i="1"/>
  <c r="V1451" i="1"/>
  <c r="Z1449" i="1"/>
  <c r="V1449" i="1"/>
  <c r="Z1447" i="1"/>
  <c r="V1447" i="1"/>
  <c r="Z1445" i="1"/>
  <c r="V1445" i="1"/>
  <c r="Z1443" i="1"/>
  <c r="V1443" i="1"/>
  <c r="Z1441" i="1"/>
  <c r="V1441" i="1"/>
  <c r="Z1439" i="1"/>
  <c r="V1439" i="1"/>
  <c r="Z1437" i="1"/>
  <c r="V1437" i="1"/>
  <c r="Z1435" i="1"/>
  <c r="V1435" i="1"/>
  <c r="Z1433" i="1"/>
  <c r="V1433" i="1"/>
  <c r="Z1431" i="1"/>
  <c r="V1431" i="1"/>
  <c r="Z1429" i="1"/>
  <c r="V1429" i="1"/>
  <c r="Z1427" i="1"/>
  <c r="V1427" i="1"/>
  <c r="Z1425" i="1"/>
  <c r="V1425" i="1"/>
  <c r="Z1423" i="1"/>
  <c r="V1423" i="1"/>
  <c r="Z1421" i="1"/>
  <c r="V1421" i="1"/>
  <c r="Z1419" i="1"/>
  <c r="V1419" i="1"/>
  <c r="Z1417" i="1"/>
  <c r="V1417" i="1"/>
  <c r="Z1415" i="1"/>
  <c r="V1415" i="1"/>
  <c r="Z1413" i="1"/>
  <c r="V1413" i="1"/>
  <c r="Z1411" i="1"/>
  <c r="V1411" i="1"/>
  <c r="Z1409" i="1"/>
  <c r="V1409" i="1"/>
  <c r="Z1407" i="1"/>
  <c r="V1407" i="1"/>
  <c r="Z1405" i="1"/>
  <c r="V1405" i="1"/>
  <c r="Z1403" i="1"/>
  <c r="V1403" i="1"/>
  <c r="Z1401" i="1"/>
  <c r="V1401" i="1"/>
  <c r="Z1399" i="1"/>
  <c r="V1399" i="1"/>
  <c r="Z1397" i="1"/>
  <c r="V1397" i="1"/>
  <c r="Z1395" i="1"/>
  <c r="V1395" i="1"/>
  <c r="Z1393" i="1"/>
  <c r="V1393" i="1"/>
  <c r="Z1391" i="1"/>
  <c r="V1391" i="1"/>
  <c r="Z1389" i="1"/>
  <c r="V1389" i="1"/>
  <c r="Z1387" i="1"/>
  <c r="V1387" i="1"/>
  <c r="Z1385" i="1"/>
  <c r="V1385" i="1"/>
  <c r="Z1383" i="1"/>
  <c r="V1383" i="1"/>
  <c r="Z1381" i="1"/>
  <c r="V1381" i="1"/>
  <c r="Z1379" i="1"/>
  <c r="V1379" i="1"/>
  <c r="Z1377" i="1"/>
  <c r="V1377" i="1"/>
  <c r="Z1375" i="1"/>
  <c r="V1375" i="1"/>
  <c r="Z1373" i="1"/>
  <c r="V1373" i="1"/>
  <c r="Z1371" i="1"/>
  <c r="V1371" i="1"/>
  <c r="Z1369" i="1"/>
  <c r="V1369" i="1"/>
  <c r="Z1367" i="1"/>
  <c r="V1367" i="1"/>
  <c r="Z1365" i="1"/>
  <c r="V1365" i="1"/>
  <c r="Z1363" i="1"/>
  <c r="V1363" i="1"/>
  <c r="Z1361" i="1"/>
  <c r="V1361" i="1"/>
  <c r="Z1359" i="1"/>
  <c r="V1359" i="1"/>
  <c r="Z1357" i="1"/>
  <c r="V1357" i="1"/>
  <c r="Z1355" i="1"/>
  <c r="V1355" i="1"/>
  <c r="Z1353" i="1"/>
  <c r="V1353" i="1"/>
  <c r="Z1351" i="1"/>
  <c r="V1351" i="1"/>
  <c r="Z1349" i="1"/>
  <c r="V1349" i="1"/>
  <c r="Z1347" i="1"/>
  <c r="V1347" i="1"/>
  <c r="Z1345" i="1"/>
  <c r="V1345" i="1"/>
  <c r="Z1343" i="1"/>
  <c r="V1343" i="1"/>
  <c r="Z1341" i="1"/>
  <c r="V1341" i="1"/>
  <c r="Z1339" i="1"/>
  <c r="V1339" i="1"/>
  <c r="Z1337" i="1"/>
  <c r="V1337" i="1"/>
  <c r="Z1335" i="1"/>
  <c r="V1335" i="1"/>
  <c r="Z1333" i="1"/>
  <c r="V1333" i="1"/>
  <c r="Z1331" i="1"/>
  <c r="V1331" i="1"/>
  <c r="Z1329" i="1"/>
  <c r="V1329" i="1"/>
  <c r="Z1327" i="1"/>
  <c r="V1327" i="1"/>
  <c r="Z1325" i="1"/>
  <c r="V1325" i="1"/>
  <c r="Z1323" i="1"/>
  <c r="V1323" i="1"/>
  <c r="Z1321" i="1"/>
  <c r="V1321" i="1"/>
  <c r="Z1319" i="1"/>
  <c r="V1319" i="1"/>
  <c r="Z1317" i="1"/>
  <c r="V1317" i="1"/>
  <c r="Z1315" i="1"/>
  <c r="V1315" i="1"/>
  <c r="Z1313" i="1"/>
  <c r="V1313" i="1"/>
  <c r="Z1311" i="1"/>
  <c r="V1311" i="1"/>
  <c r="Z1309" i="1"/>
  <c r="V1309" i="1"/>
  <c r="Z1307" i="1"/>
  <c r="V1307" i="1"/>
  <c r="Z1305" i="1"/>
  <c r="V1305" i="1"/>
  <c r="Z1303" i="1"/>
  <c r="V1303" i="1"/>
  <c r="Z1301" i="1"/>
  <c r="V1301" i="1"/>
  <c r="Z1299" i="1"/>
  <c r="V1299" i="1"/>
  <c r="Z1297" i="1"/>
  <c r="V1297" i="1"/>
  <c r="Z1295" i="1"/>
  <c r="V1295" i="1"/>
  <c r="Z1293" i="1"/>
  <c r="V1293" i="1"/>
  <c r="Z1291" i="1"/>
  <c r="V1291" i="1"/>
  <c r="Z1289" i="1"/>
  <c r="V1289" i="1"/>
  <c r="Z1287" i="1"/>
  <c r="V1287" i="1"/>
  <c r="Z1285" i="1"/>
  <c r="V1285" i="1"/>
  <c r="Z1283" i="1"/>
  <c r="V1283" i="1"/>
  <c r="Z1281" i="1"/>
  <c r="V1281" i="1"/>
  <c r="Z1279" i="1"/>
  <c r="V1279" i="1"/>
  <c r="Z1277" i="1"/>
  <c r="V1277" i="1"/>
  <c r="Z1275" i="1"/>
  <c r="V1275" i="1"/>
  <c r="Z1273" i="1"/>
  <c r="V1273" i="1"/>
  <c r="Z1271" i="1"/>
  <c r="V1271" i="1"/>
  <c r="Z1269" i="1"/>
  <c r="V1269" i="1"/>
  <c r="Z1267" i="1"/>
  <c r="V1267" i="1"/>
  <c r="Z1265" i="1"/>
  <c r="V1265" i="1"/>
  <c r="Z1263" i="1"/>
  <c r="V1263" i="1"/>
  <c r="Z1261" i="1"/>
  <c r="V1261" i="1"/>
  <c r="Z1259" i="1"/>
  <c r="V1259" i="1"/>
  <c r="Z1257" i="1"/>
  <c r="V1257" i="1"/>
  <c r="Z1255" i="1"/>
  <c r="V1255" i="1"/>
  <c r="Z1253" i="1"/>
  <c r="V1253" i="1"/>
  <c r="Z1251" i="1"/>
  <c r="V1251" i="1"/>
  <c r="Z1249" i="1"/>
  <c r="V1249" i="1"/>
  <c r="Z1247" i="1"/>
  <c r="V1247" i="1"/>
  <c r="Z1245" i="1"/>
  <c r="V1245" i="1"/>
  <c r="Z1243" i="1"/>
  <c r="V1243" i="1"/>
  <c r="Z1241" i="1"/>
  <c r="V1241" i="1"/>
  <c r="Z1239" i="1"/>
  <c r="V1239" i="1"/>
  <c r="Z1237" i="1"/>
  <c r="V1237" i="1"/>
  <c r="Z1235" i="1"/>
  <c r="V1235" i="1"/>
  <c r="Z1233" i="1"/>
  <c r="V1233" i="1"/>
  <c r="Z1231" i="1"/>
  <c r="V1231" i="1"/>
  <c r="Z1229" i="1"/>
  <c r="V1229" i="1"/>
  <c r="Z1227" i="1"/>
  <c r="V1227" i="1"/>
  <c r="Z1225" i="1"/>
  <c r="V1225" i="1"/>
  <c r="Z1223" i="1"/>
  <c r="V1223" i="1"/>
  <c r="Z1221" i="1"/>
  <c r="V1221" i="1"/>
  <c r="Z1219" i="1"/>
  <c r="V1219" i="1"/>
  <c r="Z1217" i="1"/>
  <c r="V1217" i="1"/>
  <c r="Z1215" i="1"/>
  <c r="V1215" i="1"/>
  <c r="Z1213" i="1"/>
  <c r="V1213" i="1"/>
  <c r="Z1211" i="1"/>
  <c r="V1211" i="1"/>
  <c r="Z1209" i="1"/>
  <c r="V1209" i="1"/>
  <c r="Z1207" i="1"/>
  <c r="V1207" i="1"/>
  <c r="Z1205" i="1"/>
  <c r="V1205" i="1"/>
  <c r="Z1203" i="1"/>
  <c r="V1203" i="1"/>
  <c r="Z1201" i="1"/>
  <c r="V1201" i="1"/>
  <c r="Z1199" i="1"/>
  <c r="V1199" i="1"/>
  <c r="Z1197" i="1"/>
  <c r="V1197" i="1"/>
  <c r="Z1195" i="1"/>
  <c r="V1195" i="1"/>
  <c r="Z1193" i="1"/>
  <c r="V1193" i="1"/>
  <c r="Z1191" i="1"/>
  <c r="V1191" i="1"/>
  <c r="Z1189" i="1"/>
  <c r="V1189" i="1"/>
  <c r="Z1187" i="1"/>
  <c r="V1187" i="1"/>
  <c r="Z1185" i="1"/>
  <c r="V1185" i="1"/>
  <c r="Z1183" i="1"/>
  <c r="V1183" i="1"/>
  <c r="Z1181" i="1"/>
  <c r="V1181" i="1"/>
  <c r="Z1179" i="1"/>
  <c r="V1179" i="1"/>
  <c r="Z1177" i="1"/>
  <c r="V1177" i="1"/>
  <c r="Z1175" i="1"/>
  <c r="V1175" i="1"/>
  <c r="Z1173" i="1"/>
  <c r="V1173" i="1"/>
  <c r="Z1171" i="1"/>
  <c r="V1171" i="1"/>
  <c r="Z1169" i="1"/>
  <c r="V1169" i="1"/>
  <c r="Z1167" i="1"/>
  <c r="V1167" i="1"/>
  <c r="Z1165" i="1"/>
  <c r="V1165" i="1"/>
  <c r="Z1163" i="1"/>
  <c r="V1163" i="1"/>
  <c r="Z1161" i="1"/>
  <c r="V1161" i="1"/>
  <c r="Z1159" i="1"/>
  <c r="V1159" i="1"/>
  <c r="Z1157" i="1"/>
  <c r="V1157" i="1"/>
  <c r="Z1155" i="1"/>
  <c r="V1155" i="1"/>
  <c r="Z1153" i="1"/>
  <c r="V1153" i="1"/>
  <c r="Z1151" i="1"/>
  <c r="V1151" i="1"/>
  <c r="Z1149" i="1"/>
  <c r="V1149" i="1"/>
  <c r="Z1147" i="1"/>
  <c r="V1147" i="1"/>
  <c r="Z1145" i="1"/>
  <c r="V1145" i="1"/>
  <c r="Z1143" i="1"/>
  <c r="V1143" i="1"/>
  <c r="Z1141" i="1"/>
  <c r="V1141" i="1"/>
  <c r="Z1139" i="1"/>
  <c r="V1139" i="1"/>
  <c r="Z1137" i="1"/>
  <c r="V1137" i="1"/>
  <c r="Z1135" i="1"/>
  <c r="V1135" i="1"/>
  <c r="Z1133" i="1"/>
  <c r="V1133" i="1"/>
  <c r="Z1131" i="1"/>
  <c r="V1131" i="1"/>
  <c r="Z1129" i="1"/>
  <c r="V1129" i="1"/>
  <c r="Z1127" i="1"/>
  <c r="V1127" i="1"/>
  <c r="Z1125" i="1"/>
  <c r="V1125" i="1"/>
  <c r="Z1123" i="1"/>
  <c r="V1123" i="1"/>
  <c r="Z1121" i="1"/>
  <c r="V1121" i="1"/>
  <c r="Z1119" i="1"/>
  <c r="V1119" i="1"/>
  <c r="Z1117" i="1"/>
  <c r="V1117" i="1"/>
  <c r="Z1115" i="1"/>
  <c r="V1115" i="1"/>
  <c r="Z1113" i="1"/>
  <c r="V1113" i="1"/>
  <c r="Z1111" i="1"/>
  <c r="V1111" i="1"/>
  <c r="Z1109" i="1"/>
  <c r="V1109" i="1"/>
  <c r="Z1107" i="1"/>
  <c r="V1107" i="1"/>
  <c r="Z1105" i="1"/>
  <c r="V1105" i="1"/>
  <c r="Z1103" i="1"/>
  <c r="V1103" i="1"/>
  <c r="Z1101" i="1"/>
  <c r="V1101" i="1"/>
  <c r="Z1099" i="1"/>
  <c r="V1099" i="1"/>
  <c r="Z1097" i="1"/>
  <c r="V1097" i="1"/>
  <c r="Z1095" i="1"/>
  <c r="V1095" i="1"/>
  <c r="Z1093" i="1"/>
  <c r="V1093" i="1"/>
  <c r="Z1091" i="1"/>
  <c r="V1091" i="1"/>
  <c r="Z1089" i="1"/>
  <c r="V1089" i="1"/>
  <c r="Z1087" i="1"/>
  <c r="V1087" i="1"/>
  <c r="Z1085" i="1"/>
  <c r="V1085" i="1"/>
  <c r="Z1083" i="1"/>
  <c r="V1083" i="1"/>
  <c r="Z1081" i="1"/>
  <c r="V1081" i="1"/>
  <c r="Z1079" i="1"/>
  <c r="V1079" i="1"/>
  <c r="Z1077" i="1"/>
  <c r="V1077" i="1"/>
  <c r="Z1075" i="1"/>
  <c r="V1075" i="1"/>
  <c r="Z1073" i="1"/>
  <c r="V1073" i="1"/>
  <c r="Z1071" i="1"/>
  <c r="V1071" i="1"/>
  <c r="Z1069" i="1"/>
  <c r="V1069" i="1"/>
  <c r="Z1067" i="1"/>
  <c r="V1067" i="1"/>
  <c r="Z1065" i="1"/>
  <c r="V1065" i="1"/>
  <c r="Z1063" i="1"/>
  <c r="V1063" i="1"/>
  <c r="Z1061" i="1"/>
  <c r="V1061" i="1"/>
  <c r="Z1059" i="1"/>
  <c r="V1059" i="1"/>
  <c r="Z1057" i="1"/>
  <c r="V1057" i="1"/>
  <c r="Z1055" i="1"/>
  <c r="V1055" i="1"/>
  <c r="Z1053" i="1"/>
  <c r="V1053" i="1"/>
  <c r="Z1051" i="1"/>
  <c r="V1051" i="1"/>
  <c r="Z1049" i="1"/>
  <c r="V1049" i="1"/>
  <c r="Z1047" i="1"/>
  <c r="V1047" i="1"/>
  <c r="Z1045" i="1"/>
  <c r="V1045" i="1"/>
  <c r="Z1043" i="1"/>
  <c r="V1043" i="1"/>
  <c r="Z1041" i="1"/>
  <c r="V1041" i="1"/>
  <c r="Z1039" i="1"/>
  <c r="V1039" i="1"/>
  <c r="Z1037" i="1"/>
  <c r="V1037" i="1"/>
  <c r="Z1035" i="1"/>
  <c r="V1035" i="1"/>
  <c r="Z1033" i="1"/>
  <c r="V1033" i="1"/>
  <c r="Z1031" i="1"/>
  <c r="V1031" i="1"/>
  <c r="Z1029" i="1"/>
  <c r="V1029" i="1"/>
  <c r="Z1027" i="1"/>
  <c r="V1027" i="1"/>
  <c r="Z1025" i="1"/>
  <c r="V1025" i="1"/>
  <c r="Z1023" i="1"/>
  <c r="V1023" i="1"/>
  <c r="Z1021" i="1"/>
  <c r="V1021" i="1"/>
  <c r="Z1019" i="1"/>
  <c r="V1019" i="1"/>
  <c r="Z1017" i="1"/>
  <c r="V1017" i="1"/>
  <c r="Z1015" i="1"/>
  <c r="V1015" i="1"/>
  <c r="Z1013" i="1"/>
  <c r="V1013" i="1"/>
  <c r="Z1011" i="1"/>
  <c r="V1011" i="1"/>
  <c r="Z1009" i="1"/>
  <c r="V1009" i="1"/>
  <c r="Z1007" i="1"/>
  <c r="V1007" i="1"/>
  <c r="Z1005" i="1"/>
  <c r="V1005" i="1"/>
  <c r="Z1003" i="1"/>
  <c r="V1003" i="1"/>
  <c r="Z1001" i="1"/>
  <c r="V1001" i="1"/>
  <c r="Z999" i="1"/>
  <c r="V999" i="1"/>
  <c r="Z997" i="1"/>
  <c r="V997" i="1"/>
  <c r="Z995" i="1"/>
  <c r="V995" i="1"/>
  <c r="Z993" i="1"/>
  <c r="V993" i="1"/>
  <c r="W1143" i="1"/>
  <c r="AA1143" i="1"/>
  <c r="AA1139" i="1"/>
  <c r="W1139" i="1"/>
  <c r="W1131" i="1"/>
  <c r="AA1131" i="1"/>
  <c r="AA1129" i="1"/>
  <c r="W1129" i="1"/>
  <c r="W1125" i="1"/>
  <c r="AA1125" i="1"/>
  <c r="AA1121" i="1"/>
  <c r="W1121" i="1"/>
  <c r="AA1115" i="1"/>
  <c r="W1115" i="1"/>
  <c r="AA1111" i="1"/>
  <c r="W1111" i="1"/>
  <c r="AA1107" i="1"/>
  <c r="W1107" i="1"/>
  <c r="AA1103" i="1"/>
  <c r="W1103" i="1"/>
  <c r="W1099" i="1"/>
  <c r="AA1099" i="1"/>
  <c r="AA1095" i="1"/>
  <c r="W1095" i="1"/>
  <c r="W1091" i="1"/>
  <c r="AA1091" i="1"/>
  <c r="AA1087" i="1"/>
  <c r="W1087" i="1"/>
  <c r="W1083" i="1"/>
  <c r="AA1083" i="1"/>
  <c r="AA1079" i="1"/>
  <c r="W1079" i="1"/>
  <c r="AA1075" i="1"/>
  <c r="W1075" i="1"/>
  <c r="AA1071" i="1"/>
  <c r="W1071" i="1"/>
  <c r="W1069" i="1"/>
  <c r="AA1069" i="1"/>
  <c r="AA1065" i="1"/>
  <c r="W1065" i="1"/>
  <c r="AA1063" i="1"/>
  <c r="W1063" i="1"/>
  <c r="AA1059" i="1"/>
  <c r="W1059" i="1"/>
  <c r="AA1055" i="1"/>
  <c r="W1055" i="1"/>
  <c r="AA1049" i="1"/>
  <c r="W1049" i="1"/>
  <c r="AA1045" i="1"/>
  <c r="W1045" i="1"/>
  <c r="AA1041" i="1"/>
  <c r="W1041" i="1"/>
  <c r="AA1037" i="1"/>
  <c r="W1037" i="1"/>
  <c r="W1033" i="1"/>
  <c r="AA1033" i="1"/>
  <c r="W1029" i="1"/>
  <c r="AA1029" i="1"/>
  <c r="AA1025" i="1"/>
  <c r="W1025" i="1"/>
  <c r="AA1021" i="1"/>
  <c r="W1021" i="1"/>
  <c r="AA1017" i="1"/>
  <c r="W1017" i="1"/>
  <c r="W1013" i="1"/>
  <c r="AA1013" i="1"/>
  <c r="AA1009" i="1"/>
  <c r="W1009" i="1"/>
  <c r="AA1005" i="1"/>
  <c r="W1005" i="1"/>
  <c r="AA1001" i="1"/>
  <c r="W1001" i="1"/>
  <c r="AA997" i="1"/>
  <c r="W997" i="1"/>
  <c r="AA993" i="1"/>
  <c r="W993" i="1"/>
  <c r="AA989" i="1"/>
  <c r="W989" i="1"/>
  <c r="AA985" i="1"/>
  <c r="W985" i="1"/>
  <c r="AA981" i="1"/>
  <c r="W981" i="1"/>
  <c r="AA977" i="1"/>
  <c r="W977" i="1"/>
  <c r="AA973" i="1"/>
  <c r="W973" i="1"/>
  <c r="AA969" i="1"/>
  <c r="W969" i="1"/>
  <c r="AA965" i="1"/>
  <c r="W965" i="1"/>
  <c r="AA961" i="1"/>
  <c r="W961" i="1"/>
  <c r="AA957" i="1"/>
  <c r="W957" i="1"/>
  <c r="W953" i="1"/>
  <c r="AA953" i="1"/>
  <c r="AC1580" i="1"/>
  <c r="Y1580" i="1"/>
  <c r="AC1574" i="1"/>
  <c r="Y1574" i="1"/>
  <c r="AC1570" i="1"/>
  <c r="Y1570" i="1"/>
  <c r="AC1564" i="1"/>
  <c r="Y1564" i="1"/>
  <c r="AC1556" i="1"/>
  <c r="Y1556" i="1"/>
  <c r="AC1550" i="1"/>
  <c r="Y1550" i="1"/>
  <c r="AC1544" i="1"/>
  <c r="Y1544" i="1"/>
  <c r="AC1536" i="1"/>
  <c r="Y1536" i="1"/>
  <c r="AC1396" i="1"/>
  <c r="Y1396" i="1"/>
  <c r="AC1392" i="1"/>
  <c r="Y1392" i="1"/>
  <c r="AC1390" i="1"/>
  <c r="Y1390" i="1"/>
  <c r="AC1384" i="1"/>
  <c r="Y1384" i="1"/>
  <c r="AC1380" i="1"/>
  <c r="Y1380" i="1"/>
  <c r="AC1378" i="1"/>
  <c r="Y1378" i="1"/>
  <c r="AC1376" i="1"/>
  <c r="Y1376" i="1"/>
  <c r="AC1372" i="1"/>
  <c r="Y1372" i="1"/>
  <c r="AC1370" i="1"/>
  <c r="Y1370" i="1"/>
  <c r="AC1368" i="1"/>
  <c r="Y1368" i="1"/>
  <c r="AC1366" i="1"/>
  <c r="Y1366" i="1"/>
  <c r="AC1364" i="1"/>
  <c r="Y1364" i="1"/>
  <c r="AC1360" i="1"/>
  <c r="Y1360" i="1"/>
  <c r="AC1358" i="1"/>
  <c r="Y1358" i="1"/>
  <c r="AC1356" i="1"/>
  <c r="Y1356" i="1"/>
  <c r="AC1352" i="1"/>
  <c r="Y1352" i="1"/>
  <c r="AC1350" i="1"/>
  <c r="Y1350" i="1"/>
  <c r="AC1348" i="1"/>
  <c r="Y1348" i="1"/>
  <c r="AC1346" i="1"/>
  <c r="Y1346" i="1"/>
  <c r="AC1344" i="1"/>
  <c r="Y1344" i="1"/>
  <c r="AC1342" i="1"/>
  <c r="Y1342" i="1"/>
  <c r="AC1340" i="1"/>
  <c r="Y1340" i="1"/>
  <c r="AC1338" i="1"/>
  <c r="Y1338" i="1"/>
  <c r="AC1336" i="1"/>
  <c r="Y1336" i="1"/>
  <c r="AC1334" i="1"/>
  <c r="Y1334" i="1"/>
  <c r="AC1332" i="1"/>
  <c r="Y1332" i="1"/>
  <c r="AC1330" i="1"/>
  <c r="Y1330" i="1"/>
  <c r="AC1328" i="1"/>
  <c r="Y1328" i="1"/>
  <c r="AC1326" i="1"/>
  <c r="Y1326" i="1"/>
  <c r="AC1324" i="1"/>
  <c r="Y1324" i="1"/>
  <c r="AC1318" i="1"/>
  <c r="Y1318" i="1"/>
  <c r="AC1314" i="1"/>
  <c r="Y1314" i="1"/>
  <c r="AC1312" i="1"/>
  <c r="Y1312" i="1"/>
  <c r="AC1310" i="1"/>
  <c r="Y1310" i="1"/>
  <c r="AC1308" i="1"/>
  <c r="Y1308" i="1"/>
  <c r="AC1306" i="1"/>
  <c r="Y1306" i="1"/>
  <c r="AC1304" i="1"/>
  <c r="Y1304" i="1"/>
  <c r="AC1302" i="1"/>
  <c r="Y1302" i="1"/>
  <c r="AC1300" i="1"/>
  <c r="Y1300" i="1"/>
  <c r="AC1298" i="1"/>
  <c r="Y1298" i="1"/>
  <c r="AC1296" i="1"/>
  <c r="Y1296" i="1"/>
  <c r="AC1294" i="1"/>
  <c r="Y1294" i="1"/>
  <c r="AC1292" i="1"/>
  <c r="Y1292" i="1"/>
  <c r="AC1290" i="1"/>
  <c r="Y1290" i="1"/>
  <c r="AC1288" i="1"/>
  <c r="Y1288" i="1"/>
  <c r="AC1286" i="1"/>
  <c r="Y1286" i="1"/>
  <c r="AC1284" i="1"/>
  <c r="Y1284" i="1"/>
  <c r="AC1282" i="1"/>
  <c r="Y1282" i="1"/>
  <c r="AC1280" i="1"/>
  <c r="Y1280" i="1"/>
  <c r="AC1278" i="1"/>
  <c r="Y1278" i="1"/>
  <c r="AC1276" i="1"/>
  <c r="Y1276" i="1"/>
  <c r="AC1274" i="1"/>
  <c r="Y1274" i="1"/>
  <c r="AC1272" i="1"/>
  <c r="Y1272" i="1"/>
  <c r="AC1270" i="1"/>
  <c r="Y1270" i="1"/>
  <c r="AC1268" i="1"/>
  <c r="Y1268" i="1"/>
  <c r="AC1266" i="1"/>
  <c r="Y1266" i="1"/>
  <c r="AC1264" i="1"/>
  <c r="Y1264" i="1"/>
  <c r="AC1262" i="1"/>
  <c r="Y1262" i="1"/>
  <c r="AC1260" i="1"/>
  <c r="Y1260" i="1"/>
  <c r="AC1258" i="1"/>
  <c r="Y1258" i="1"/>
  <c r="AC1256" i="1"/>
  <c r="Y1256" i="1"/>
  <c r="AC1254" i="1"/>
  <c r="Y1254" i="1"/>
  <c r="AC1252" i="1"/>
  <c r="Y1252" i="1"/>
  <c r="AC1250" i="1"/>
  <c r="Y1250" i="1"/>
  <c r="AC1248" i="1"/>
  <c r="Y1248" i="1"/>
  <c r="AC1246" i="1"/>
  <c r="Y1246" i="1"/>
  <c r="AC1244" i="1"/>
  <c r="Y1244" i="1"/>
  <c r="AC1242" i="1"/>
  <c r="Y1242" i="1"/>
  <c r="AC1240" i="1"/>
  <c r="Y1240" i="1"/>
  <c r="AC1238" i="1"/>
  <c r="Y1238" i="1"/>
  <c r="AC1236" i="1"/>
  <c r="Y1236" i="1"/>
  <c r="AC1234" i="1"/>
  <c r="Y1234" i="1"/>
  <c r="AC1232" i="1"/>
  <c r="Y1232" i="1"/>
  <c r="AC1230" i="1"/>
  <c r="Y1230" i="1"/>
  <c r="AC1228" i="1"/>
  <c r="Y1228" i="1"/>
  <c r="AC1226" i="1"/>
  <c r="Y1226" i="1"/>
  <c r="AC1224" i="1"/>
  <c r="Y1224" i="1"/>
  <c r="AC1222" i="1"/>
  <c r="Y1222" i="1"/>
  <c r="AC1220" i="1"/>
  <c r="Y1220" i="1"/>
  <c r="AC1218" i="1"/>
  <c r="Y1218" i="1"/>
  <c r="AC1216" i="1"/>
  <c r="Y1216" i="1"/>
  <c r="AC1214" i="1"/>
  <c r="Y1214" i="1"/>
  <c r="AC1212" i="1"/>
  <c r="Y1212" i="1"/>
  <c r="AC1210" i="1"/>
  <c r="Y1210" i="1"/>
  <c r="AC1208" i="1"/>
  <c r="Y1208" i="1"/>
  <c r="AC1206" i="1"/>
  <c r="Y1206" i="1"/>
  <c r="AC1204" i="1"/>
  <c r="Y1204" i="1"/>
  <c r="AC1202" i="1"/>
  <c r="Y1202" i="1"/>
  <c r="AC1200" i="1"/>
  <c r="Y1200" i="1"/>
  <c r="AC1198" i="1"/>
  <c r="Y1198" i="1"/>
  <c r="AC1196" i="1"/>
  <c r="Y1196" i="1"/>
  <c r="AC1194" i="1"/>
  <c r="Y1194" i="1"/>
  <c r="AC1192" i="1"/>
  <c r="Y1192" i="1"/>
  <c r="AC1190" i="1"/>
  <c r="Y1190" i="1"/>
  <c r="AC1188" i="1"/>
  <c r="Y1188" i="1"/>
  <c r="AC1186" i="1"/>
  <c r="Y1186" i="1"/>
  <c r="AC1184" i="1"/>
  <c r="Y1184" i="1"/>
  <c r="AC1182" i="1"/>
  <c r="Y1182" i="1"/>
  <c r="AC1180" i="1"/>
  <c r="Y1180" i="1"/>
  <c r="AC1178" i="1"/>
  <c r="Y1178" i="1"/>
  <c r="AC1176" i="1"/>
  <c r="Y1176" i="1"/>
  <c r="AC1174" i="1"/>
  <c r="Y1174" i="1"/>
  <c r="AC1172" i="1"/>
  <c r="Y1172" i="1"/>
  <c r="AC1170" i="1"/>
  <c r="Y1170" i="1"/>
  <c r="AC1168" i="1"/>
  <c r="Y1168" i="1"/>
  <c r="AC1166" i="1"/>
  <c r="Y1166" i="1"/>
  <c r="AC1164" i="1"/>
  <c r="Y1164" i="1"/>
  <c r="AC1162" i="1"/>
  <c r="Y1162" i="1"/>
  <c r="AC1160" i="1"/>
  <c r="Y1160" i="1"/>
  <c r="AC1158" i="1"/>
  <c r="Y1158" i="1"/>
  <c r="AC1156" i="1"/>
  <c r="Y1156" i="1"/>
  <c r="AC1154" i="1"/>
  <c r="Y1154" i="1"/>
  <c r="AC1152" i="1"/>
  <c r="Y1152" i="1"/>
  <c r="AC1150" i="1"/>
  <c r="Y1150" i="1"/>
  <c r="AC1148" i="1"/>
  <c r="Y1148" i="1"/>
  <c r="AC1146" i="1"/>
  <c r="Y1146" i="1"/>
  <c r="AC1144" i="1"/>
  <c r="Y1144" i="1"/>
  <c r="AC1142" i="1"/>
  <c r="Y1142" i="1"/>
  <c r="AC1140" i="1"/>
  <c r="Y1140" i="1"/>
  <c r="AC1138" i="1"/>
  <c r="Y1138" i="1"/>
  <c r="AC1136" i="1"/>
  <c r="Y1136" i="1"/>
  <c r="AC1134" i="1"/>
  <c r="Y1134" i="1"/>
  <c r="AC1132" i="1"/>
  <c r="Y1132" i="1"/>
  <c r="AC1130" i="1"/>
  <c r="Y1130" i="1"/>
  <c r="AC1128" i="1"/>
  <c r="Y1128" i="1"/>
  <c r="AC1126" i="1"/>
  <c r="Y1126" i="1"/>
  <c r="AC1124" i="1"/>
  <c r="Y1124" i="1"/>
  <c r="AC1122" i="1"/>
  <c r="Y1122" i="1"/>
  <c r="AC1120" i="1"/>
  <c r="Y1120" i="1"/>
  <c r="AC1118" i="1"/>
  <c r="Y1118" i="1"/>
  <c r="AC1116" i="1"/>
  <c r="Y1116" i="1"/>
  <c r="AC1114" i="1"/>
  <c r="Y1114" i="1"/>
  <c r="AC1112" i="1"/>
  <c r="Y1112" i="1"/>
  <c r="AC1110" i="1"/>
  <c r="Y1110" i="1"/>
  <c r="AC1108" i="1"/>
  <c r="Y1108" i="1"/>
  <c r="AC1106" i="1"/>
  <c r="Y1106" i="1"/>
  <c r="AC1104" i="1"/>
  <c r="Y1104" i="1"/>
  <c r="AC1102" i="1"/>
  <c r="Y1102" i="1"/>
  <c r="AC1100" i="1"/>
  <c r="Y1100" i="1"/>
  <c r="AC1098" i="1"/>
  <c r="Y1098" i="1"/>
  <c r="AC1096" i="1"/>
  <c r="Y1096" i="1"/>
  <c r="AC1094" i="1"/>
  <c r="Y1094" i="1"/>
  <c r="AC1092" i="1"/>
  <c r="Y1092" i="1"/>
  <c r="AC1090" i="1"/>
  <c r="Y1090" i="1"/>
  <c r="AC1088" i="1"/>
  <c r="Y1088" i="1"/>
  <c r="AC1086" i="1"/>
  <c r="Y1086" i="1"/>
  <c r="AC1084" i="1"/>
  <c r="Y1084" i="1"/>
  <c r="AC1082" i="1"/>
  <c r="Y1082" i="1"/>
  <c r="AC1080" i="1"/>
  <c r="Y1080" i="1"/>
  <c r="AC1078" i="1"/>
  <c r="Y1078" i="1"/>
  <c r="AC1076" i="1"/>
  <c r="Y1076" i="1"/>
  <c r="AC1074" i="1"/>
  <c r="Y1074" i="1"/>
  <c r="AC1072" i="1"/>
  <c r="Y1072" i="1"/>
  <c r="AC1070" i="1"/>
  <c r="Y1070" i="1"/>
  <c r="AC1068" i="1"/>
  <c r="Y1068" i="1"/>
  <c r="AC1066" i="1"/>
  <c r="Y1066" i="1"/>
  <c r="AC1064" i="1"/>
  <c r="Y1064" i="1"/>
  <c r="AC1062" i="1"/>
  <c r="Y1062" i="1"/>
  <c r="AC1060" i="1"/>
  <c r="Y1060" i="1"/>
  <c r="AC1058" i="1"/>
  <c r="Y1058" i="1"/>
  <c r="AC1056" i="1"/>
  <c r="Y1056" i="1"/>
  <c r="AC1054" i="1"/>
  <c r="Y1054" i="1"/>
  <c r="AC1052" i="1"/>
  <c r="Y1052" i="1"/>
  <c r="AC1050" i="1"/>
  <c r="Y1050" i="1"/>
  <c r="AC1048" i="1"/>
  <c r="Y1048" i="1"/>
  <c r="AC1046" i="1"/>
  <c r="Y1046" i="1"/>
  <c r="AC1044" i="1"/>
  <c r="Y1044" i="1"/>
  <c r="AC1042" i="1"/>
  <c r="Y1042" i="1"/>
  <c r="AC1040" i="1"/>
  <c r="Y1040" i="1"/>
  <c r="AC1038" i="1"/>
  <c r="Y1038" i="1"/>
  <c r="AC1036" i="1"/>
  <c r="Y1036" i="1"/>
  <c r="AC1034" i="1"/>
  <c r="Y1034" i="1"/>
  <c r="AC1032" i="1"/>
  <c r="Y1032" i="1"/>
  <c r="AC1030" i="1"/>
  <c r="Y1030" i="1"/>
  <c r="AC1028" i="1"/>
  <c r="Y1028" i="1"/>
  <c r="AC1026" i="1"/>
  <c r="Y1026" i="1"/>
  <c r="AC1024" i="1"/>
  <c r="Y1024" i="1"/>
  <c r="AC1022" i="1"/>
  <c r="Y1022" i="1"/>
  <c r="AC1020" i="1"/>
  <c r="Y1020" i="1"/>
  <c r="AC1018" i="1"/>
  <c r="Y1018" i="1"/>
  <c r="AC1016" i="1"/>
  <c r="Y1016" i="1"/>
  <c r="AC1014" i="1"/>
  <c r="Y1014" i="1"/>
  <c r="AC1012" i="1"/>
  <c r="Y1012" i="1"/>
  <c r="AC1010" i="1"/>
  <c r="Y1010" i="1"/>
  <c r="AC1008" i="1"/>
  <c r="Y1008" i="1"/>
  <c r="AC1006" i="1"/>
  <c r="Y1006" i="1"/>
  <c r="AC1004" i="1"/>
  <c r="Y1004" i="1"/>
  <c r="AC1002" i="1"/>
  <c r="Y1002" i="1"/>
  <c r="AC1000" i="1"/>
  <c r="Y1000" i="1"/>
  <c r="AC998" i="1"/>
  <c r="Y998" i="1"/>
  <c r="AC996" i="1"/>
  <c r="Y996" i="1"/>
  <c r="AC994" i="1"/>
  <c r="Y994" i="1"/>
  <c r="AC992" i="1"/>
  <c r="Y992" i="1"/>
  <c r="AC990" i="1"/>
  <c r="Y990" i="1"/>
  <c r="AC988" i="1"/>
  <c r="Y988" i="1"/>
  <c r="AC986" i="1"/>
  <c r="Y986" i="1"/>
  <c r="AC984" i="1"/>
  <c r="Y984" i="1"/>
  <c r="AC982" i="1"/>
  <c r="Y982" i="1"/>
  <c r="AC980" i="1"/>
  <c r="Y980" i="1"/>
  <c r="AC978" i="1"/>
  <c r="Y978" i="1"/>
  <c r="BA976" i="1"/>
  <c r="AK976" i="1"/>
  <c r="AS976" i="1" s="1"/>
  <c r="AA1581" i="1"/>
  <c r="W1581" i="1"/>
  <c r="AA1579" i="1"/>
  <c r="W1579" i="1"/>
  <c r="AA1575" i="1"/>
  <c r="W1575" i="1"/>
  <c r="AA1573" i="1"/>
  <c r="W1573" i="1"/>
  <c r="AA1571" i="1"/>
  <c r="W1571" i="1"/>
  <c r="AA1567" i="1"/>
  <c r="W1567" i="1"/>
  <c r="AA1563" i="1"/>
  <c r="W1563" i="1"/>
  <c r="AA1559" i="1"/>
  <c r="W1559" i="1"/>
  <c r="AA1557" i="1"/>
  <c r="W1557" i="1"/>
  <c r="AA1553" i="1"/>
  <c r="W1553" i="1"/>
  <c r="AA1551" i="1"/>
  <c r="W1551" i="1"/>
  <c r="AA1549" i="1"/>
  <c r="W1549" i="1"/>
  <c r="AA1537" i="1"/>
  <c r="W1537" i="1"/>
  <c r="AA1527" i="1"/>
  <c r="W1527" i="1"/>
  <c r="AA1519" i="1"/>
  <c r="W1519" i="1"/>
  <c r="W1511" i="1"/>
  <c r="AA1511" i="1"/>
  <c r="W1501" i="1"/>
  <c r="AA1501" i="1"/>
  <c r="AA1493" i="1"/>
  <c r="W1493" i="1"/>
  <c r="W1483" i="1"/>
  <c r="AA1483" i="1"/>
  <c r="AA1473" i="1"/>
  <c r="W1473" i="1"/>
  <c r="W1463" i="1"/>
  <c r="AA1463" i="1"/>
  <c r="W1451" i="1"/>
  <c r="AA1451" i="1"/>
  <c r="W1443" i="1"/>
  <c r="AA1443" i="1"/>
  <c r="AA1433" i="1"/>
  <c r="W1433" i="1"/>
  <c r="AA1425" i="1"/>
  <c r="W1425" i="1"/>
  <c r="AA1421" i="1"/>
  <c r="W1421" i="1"/>
  <c r="AA1413" i="1"/>
  <c r="W1413" i="1"/>
  <c r="AA1403" i="1"/>
  <c r="W1403" i="1"/>
  <c r="AA1391" i="1"/>
  <c r="W1391" i="1"/>
  <c r="AA1381" i="1"/>
  <c r="W1381" i="1"/>
  <c r="AA1369" i="1"/>
  <c r="W1369" i="1"/>
  <c r="W1359" i="1"/>
  <c r="AA1359" i="1"/>
  <c r="AA1345" i="1"/>
  <c r="W1345" i="1"/>
  <c r="AA1333" i="1"/>
  <c r="W1333" i="1"/>
  <c r="W1319" i="1"/>
  <c r="AA1319" i="1"/>
  <c r="W1309" i="1"/>
  <c r="AA1309" i="1"/>
  <c r="AA1215" i="1"/>
  <c r="W1215" i="1"/>
  <c r="W949" i="1"/>
  <c r="AA949" i="1"/>
  <c r="AC1582" i="1"/>
  <c r="Y1582" i="1"/>
  <c r="AC1572" i="1"/>
  <c r="Y1572" i="1"/>
  <c r="AC1562" i="1"/>
  <c r="Y1562" i="1"/>
  <c r="AC1552" i="1"/>
  <c r="Y1552" i="1"/>
  <c r="AC1542" i="1"/>
  <c r="Y1542" i="1"/>
  <c r="AC1534" i="1"/>
  <c r="Y1534" i="1"/>
  <c r="AC1528" i="1"/>
  <c r="Y1528" i="1"/>
  <c r="AC1522" i="1"/>
  <c r="Y1522" i="1"/>
  <c r="AC1518" i="1"/>
  <c r="Y1518" i="1"/>
  <c r="AC1512" i="1"/>
  <c r="Y1512" i="1"/>
  <c r="AC1504" i="1"/>
  <c r="Y1504" i="1"/>
  <c r="AC1498" i="1"/>
  <c r="Y1498" i="1"/>
  <c r="AC1492" i="1"/>
  <c r="Y1492" i="1"/>
  <c r="AC1486" i="1"/>
  <c r="Y1486" i="1"/>
  <c r="AC1480" i="1"/>
  <c r="Y1480" i="1"/>
  <c r="AC1470" i="1"/>
  <c r="Y1470" i="1"/>
  <c r="AC1466" i="1"/>
  <c r="Y1466" i="1"/>
  <c r="AC1460" i="1"/>
  <c r="Y1460" i="1"/>
  <c r="AC1452" i="1"/>
  <c r="Y1452" i="1"/>
  <c r="AC1448" i="1"/>
  <c r="Y1448" i="1"/>
  <c r="AC1444" i="1"/>
  <c r="Y1444" i="1"/>
  <c r="AC1438" i="1"/>
  <c r="Y1438" i="1"/>
  <c r="AC1432" i="1"/>
  <c r="Y1432" i="1"/>
  <c r="AC1426" i="1"/>
  <c r="Y1426" i="1"/>
  <c r="AC1420" i="1"/>
  <c r="Y1420" i="1"/>
  <c r="AC1416" i="1"/>
  <c r="Y1416" i="1"/>
  <c r="AC1410" i="1"/>
  <c r="Y1410" i="1"/>
  <c r="AC1406" i="1"/>
  <c r="Y1406" i="1"/>
  <c r="AC1402" i="1"/>
  <c r="Y1402" i="1"/>
  <c r="AC1398" i="1"/>
  <c r="Y1398" i="1"/>
  <c r="AC1388" i="1"/>
  <c r="Y1388" i="1"/>
  <c r="AC1316" i="1"/>
  <c r="Y1316" i="1"/>
  <c r="AB1582" i="1"/>
  <c r="X1582" i="1"/>
  <c r="AB1578" i="1"/>
  <c r="X1578" i="1"/>
  <c r="AB1574" i="1"/>
  <c r="X1574" i="1"/>
  <c r="AB1566" i="1"/>
  <c r="X1566" i="1"/>
  <c r="AB1558" i="1"/>
  <c r="X1558" i="1"/>
  <c r="AB1554" i="1"/>
  <c r="X1554" i="1"/>
  <c r="AB1550" i="1"/>
  <c r="X1550" i="1"/>
  <c r="AB1548" i="1"/>
  <c r="X1548" i="1"/>
  <c r="AB1542" i="1"/>
  <c r="X1542" i="1"/>
  <c r="AB1532" i="1"/>
  <c r="X1532" i="1"/>
  <c r="AB1526" i="1"/>
  <c r="X1526" i="1"/>
  <c r="AB1524" i="1"/>
  <c r="X1524" i="1"/>
  <c r="AB1520" i="1"/>
  <c r="X1520" i="1"/>
  <c r="AB1518" i="1"/>
  <c r="X1518" i="1"/>
  <c r="AB1516" i="1"/>
  <c r="X1516" i="1"/>
  <c r="AB1514" i="1"/>
  <c r="X1514" i="1"/>
  <c r="AB1512" i="1"/>
  <c r="X1512" i="1"/>
  <c r="AB1510" i="1"/>
  <c r="X1510" i="1"/>
  <c r="AB1508" i="1"/>
  <c r="X1508" i="1"/>
  <c r="AB1504" i="1"/>
  <c r="X1504" i="1"/>
  <c r="AB1502" i="1"/>
  <c r="X1502" i="1"/>
  <c r="AB1500" i="1"/>
  <c r="X1500" i="1"/>
  <c r="AB1498" i="1"/>
  <c r="X1498" i="1"/>
  <c r="AB1496" i="1"/>
  <c r="X1496" i="1"/>
  <c r="AB1494" i="1"/>
  <c r="X1494" i="1"/>
  <c r="AB1492" i="1"/>
  <c r="X1492" i="1"/>
  <c r="AB1488" i="1"/>
  <c r="X1488" i="1"/>
  <c r="AB1484" i="1"/>
  <c r="X1484" i="1"/>
  <c r="AB1482" i="1"/>
  <c r="X1482" i="1"/>
  <c r="AB1480" i="1"/>
  <c r="X1480" i="1"/>
  <c r="AB1478" i="1"/>
  <c r="X1478" i="1"/>
  <c r="AB1476" i="1"/>
  <c r="X1476" i="1"/>
  <c r="AB1474" i="1"/>
  <c r="X1474" i="1"/>
  <c r="AB1468" i="1"/>
  <c r="X1468" i="1"/>
  <c r="AB1466" i="1"/>
  <c r="X1466" i="1"/>
  <c r="AB1464" i="1"/>
  <c r="X1464" i="1"/>
  <c r="AB1456" i="1"/>
  <c r="X1456" i="1"/>
  <c r="AB1450" i="1"/>
  <c r="X1450" i="1"/>
  <c r="AB1446" i="1"/>
  <c r="X1446" i="1"/>
  <c r="AB1438" i="1"/>
  <c r="X1438" i="1"/>
  <c r="AB1430" i="1"/>
  <c r="X1430" i="1"/>
  <c r="AB1426" i="1"/>
  <c r="X1426" i="1"/>
  <c r="AB1424" i="1"/>
  <c r="X1424" i="1"/>
  <c r="AB1418" i="1"/>
  <c r="X1418" i="1"/>
  <c r="AB1410" i="1"/>
  <c r="X1410" i="1"/>
  <c r="AB1408" i="1"/>
  <c r="X1408" i="1"/>
  <c r="AB1402" i="1"/>
  <c r="X1402" i="1"/>
  <c r="AB1396" i="1"/>
  <c r="X1396" i="1"/>
  <c r="AB1388" i="1"/>
  <c r="X1388" i="1"/>
  <c r="AB1382" i="1"/>
  <c r="X1382" i="1"/>
  <c r="AB1374" i="1"/>
  <c r="X1374" i="1"/>
  <c r="AB1368" i="1"/>
  <c r="X1368" i="1"/>
  <c r="AB1366" i="1"/>
  <c r="X1366" i="1"/>
  <c r="AB1364" i="1"/>
  <c r="X1364" i="1"/>
  <c r="AB1362" i="1"/>
  <c r="X1362" i="1"/>
  <c r="AB1360" i="1"/>
  <c r="X1360" i="1"/>
  <c r="AB1356" i="1"/>
  <c r="X1356" i="1"/>
  <c r="AB1354" i="1"/>
  <c r="X1354" i="1"/>
  <c r="AB1352" i="1"/>
  <c r="X1352" i="1"/>
  <c r="AB1350" i="1"/>
  <c r="X1350" i="1"/>
  <c r="AB1348" i="1"/>
  <c r="X1348" i="1"/>
  <c r="AB1346" i="1"/>
  <c r="X1346" i="1"/>
  <c r="AB1344" i="1"/>
  <c r="X1344" i="1"/>
  <c r="AB1342" i="1"/>
  <c r="X1342" i="1"/>
  <c r="AB1340" i="1"/>
  <c r="X1340" i="1"/>
  <c r="AB1338" i="1"/>
  <c r="X1338" i="1"/>
  <c r="AB1336" i="1"/>
  <c r="X1336" i="1"/>
  <c r="AB1334" i="1"/>
  <c r="X1334" i="1"/>
  <c r="AB1332" i="1"/>
  <c r="X1332" i="1"/>
  <c r="AB1330" i="1"/>
  <c r="X1330" i="1"/>
  <c r="AB1328" i="1"/>
  <c r="X1328" i="1"/>
  <c r="AB1326" i="1"/>
  <c r="X1326" i="1"/>
  <c r="AB1324" i="1"/>
  <c r="X1324" i="1"/>
  <c r="AB1320" i="1"/>
  <c r="X1320" i="1"/>
  <c r="AB1316" i="1"/>
  <c r="X1316" i="1"/>
  <c r="AB1314" i="1"/>
  <c r="X1314" i="1"/>
  <c r="AB1312" i="1"/>
  <c r="X1312" i="1"/>
  <c r="AB1310" i="1"/>
  <c r="X1310" i="1"/>
  <c r="AB1308" i="1"/>
  <c r="X1308" i="1"/>
  <c r="AB1306" i="1"/>
  <c r="X1306" i="1"/>
  <c r="AB1304" i="1"/>
  <c r="X1304" i="1"/>
  <c r="AB1302" i="1"/>
  <c r="X1302" i="1"/>
  <c r="AB1300" i="1"/>
  <c r="X1300" i="1"/>
  <c r="AB1298" i="1"/>
  <c r="X1298" i="1"/>
  <c r="AB1296" i="1"/>
  <c r="X1296" i="1"/>
  <c r="AB1294" i="1"/>
  <c r="X1294" i="1"/>
  <c r="AB1292" i="1"/>
  <c r="X1292" i="1"/>
  <c r="AB1290" i="1"/>
  <c r="X1290" i="1"/>
  <c r="AB1288" i="1"/>
  <c r="X1288" i="1"/>
  <c r="AB1286" i="1"/>
  <c r="X1286" i="1"/>
  <c r="AB1284" i="1"/>
  <c r="X1284" i="1"/>
  <c r="AB1282" i="1"/>
  <c r="X1282" i="1"/>
  <c r="AB1280" i="1"/>
  <c r="X1280" i="1"/>
  <c r="AB1278" i="1"/>
  <c r="X1278" i="1"/>
  <c r="AB1276" i="1"/>
  <c r="X1276" i="1"/>
  <c r="AB1274" i="1"/>
  <c r="X1274" i="1"/>
  <c r="AB1272" i="1"/>
  <c r="X1272" i="1"/>
  <c r="AB1270" i="1"/>
  <c r="X1270" i="1"/>
  <c r="AB1268" i="1"/>
  <c r="X1268" i="1"/>
  <c r="AB1266" i="1"/>
  <c r="X1266" i="1"/>
  <c r="AB1264" i="1"/>
  <c r="X1264" i="1"/>
  <c r="AB1262" i="1"/>
  <c r="X1262" i="1"/>
  <c r="AB1260" i="1"/>
  <c r="X1260" i="1"/>
  <c r="AB1258" i="1"/>
  <c r="X1258" i="1"/>
  <c r="AB1256" i="1"/>
  <c r="X1256" i="1"/>
  <c r="AB1254" i="1"/>
  <c r="X1254" i="1"/>
  <c r="AB1252" i="1"/>
  <c r="X1252" i="1"/>
  <c r="AB1250" i="1"/>
  <c r="X1250" i="1"/>
  <c r="AB1248" i="1"/>
  <c r="X1248" i="1"/>
  <c r="AB1246" i="1"/>
  <c r="X1246" i="1"/>
  <c r="AB1244" i="1"/>
  <c r="X1244" i="1"/>
  <c r="AB1242" i="1"/>
  <c r="X1242" i="1"/>
  <c r="AB1240" i="1"/>
  <c r="X1240" i="1"/>
  <c r="AB1238" i="1"/>
  <c r="X1238" i="1"/>
  <c r="AB1236" i="1"/>
  <c r="X1236" i="1"/>
  <c r="AB1234" i="1"/>
  <c r="X1234" i="1"/>
  <c r="AB1232" i="1"/>
  <c r="X1232" i="1"/>
  <c r="AB1228" i="1"/>
  <c r="X1228" i="1"/>
  <c r="AB1226" i="1"/>
  <c r="X1226" i="1"/>
  <c r="AB1224" i="1"/>
  <c r="X1224" i="1"/>
  <c r="AB1222" i="1"/>
  <c r="X1222" i="1"/>
  <c r="AB1218" i="1"/>
  <c r="X1218" i="1"/>
  <c r="AB1216" i="1"/>
  <c r="X1216" i="1"/>
  <c r="AB1214" i="1"/>
  <c r="X1214" i="1"/>
  <c r="AB1212" i="1"/>
  <c r="X1212" i="1"/>
  <c r="AB1210" i="1"/>
  <c r="X1210" i="1"/>
  <c r="AB1208" i="1"/>
  <c r="X1208" i="1"/>
  <c r="AB1206" i="1"/>
  <c r="X1206" i="1"/>
  <c r="AB1204" i="1"/>
  <c r="X1204" i="1"/>
  <c r="AB1202" i="1"/>
  <c r="X1202" i="1"/>
  <c r="AB1200" i="1"/>
  <c r="X1200" i="1"/>
  <c r="AB1198" i="1"/>
  <c r="X1198" i="1"/>
  <c r="AB1196" i="1"/>
  <c r="X1196" i="1"/>
  <c r="AB1194" i="1"/>
  <c r="X1194" i="1"/>
  <c r="AB1192" i="1"/>
  <c r="X1192" i="1"/>
  <c r="AB1190" i="1"/>
  <c r="X1190" i="1"/>
  <c r="AB1188" i="1"/>
  <c r="X1188" i="1"/>
  <c r="AB1186" i="1"/>
  <c r="X1186" i="1"/>
  <c r="AB1184" i="1"/>
  <c r="X1184" i="1"/>
  <c r="AB1182" i="1"/>
  <c r="X1182" i="1"/>
  <c r="AB1180" i="1"/>
  <c r="X1180" i="1"/>
  <c r="AB1178" i="1"/>
  <c r="X1178" i="1"/>
  <c r="AB1176" i="1"/>
  <c r="X1176" i="1"/>
  <c r="AB1174" i="1"/>
  <c r="X1174" i="1"/>
  <c r="AB1172" i="1"/>
  <c r="X1172" i="1"/>
  <c r="AB1170" i="1"/>
  <c r="X1170" i="1"/>
  <c r="AB1168" i="1"/>
  <c r="X1168" i="1"/>
  <c r="AB1166" i="1"/>
  <c r="X1166" i="1"/>
  <c r="AB1164" i="1"/>
  <c r="X1164" i="1"/>
  <c r="AB1162" i="1"/>
  <c r="X1162" i="1"/>
  <c r="AB1160" i="1"/>
  <c r="X1160" i="1"/>
  <c r="AB1158" i="1"/>
  <c r="X1158" i="1"/>
  <c r="AB1156" i="1"/>
  <c r="X1156" i="1"/>
  <c r="AB1154" i="1"/>
  <c r="X1154" i="1"/>
  <c r="AB1152" i="1"/>
  <c r="X1152" i="1"/>
  <c r="AB1150" i="1"/>
  <c r="X1150" i="1"/>
  <c r="AB1148" i="1"/>
  <c r="X1148" i="1"/>
  <c r="AB1146" i="1"/>
  <c r="X1146" i="1"/>
  <c r="AB1144" i="1"/>
  <c r="X1144" i="1"/>
  <c r="AB1142" i="1"/>
  <c r="X1142" i="1"/>
  <c r="AB1140" i="1"/>
  <c r="X1140" i="1"/>
  <c r="AB1138" i="1"/>
  <c r="X1138" i="1"/>
  <c r="AB1136" i="1"/>
  <c r="X1136" i="1"/>
  <c r="AB1134" i="1"/>
  <c r="X1134" i="1"/>
  <c r="AB1132" i="1"/>
  <c r="X1132" i="1"/>
  <c r="AB1130" i="1"/>
  <c r="X1130" i="1"/>
  <c r="AB1128" i="1"/>
  <c r="X1128" i="1"/>
  <c r="AB1126" i="1"/>
  <c r="X1126" i="1"/>
  <c r="AB1124" i="1"/>
  <c r="X1124" i="1"/>
  <c r="AB1122" i="1"/>
  <c r="X1122" i="1"/>
  <c r="AB1120" i="1"/>
  <c r="X1120" i="1"/>
  <c r="AB1118" i="1"/>
  <c r="X1118" i="1"/>
  <c r="AB1116" i="1"/>
  <c r="X1116" i="1"/>
  <c r="AB1114" i="1"/>
  <c r="X1114" i="1"/>
  <c r="AB1112" i="1"/>
  <c r="X1112" i="1"/>
  <c r="AB1110" i="1"/>
  <c r="X1110" i="1"/>
  <c r="AB1108" i="1"/>
  <c r="X1108" i="1"/>
  <c r="AB1106" i="1"/>
  <c r="X1106" i="1"/>
  <c r="AB1104" i="1"/>
  <c r="X1104" i="1"/>
  <c r="AB1102" i="1"/>
  <c r="X1102" i="1"/>
  <c r="AB1100" i="1"/>
  <c r="X1100" i="1"/>
  <c r="AB1098" i="1"/>
  <c r="X1098" i="1"/>
  <c r="AB1096" i="1"/>
  <c r="X1096" i="1"/>
  <c r="AB1094" i="1"/>
  <c r="X1094" i="1"/>
  <c r="AB1092" i="1"/>
  <c r="X1092" i="1"/>
  <c r="AB1090" i="1"/>
  <c r="X1090" i="1"/>
  <c r="AB1088" i="1"/>
  <c r="X1088" i="1"/>
  <c r="AB1086" i="1"/>
  <c r="X1086" i="1"/>
  <c r="AB1084" i="1"/>
  <c r="X1084" i="1"/>
  <c r="AB1082" i="1"/>
  <c r="X1082" i="1"/>
  <c r="AB1080" i="1"/>
  <c r="X1080" i="1"/>
  <c r="AB1078" i="1"/>
  <c r="X1078" i="1"/>
  <c r="AB1076" i="1"/>
  <c r="X1076" i="1"/>
  <c r="AB1074" i="1"/>
  <c r="X1074" i="1"/>
  <c r="AB1072" i="1"/>
  <c r="X1072" i="1"/>
  <c r="AB1070" i="1"/>
  <c r="X1070" i="1"/>
  <c r="AB1068" i="1"/>
  <c r="X1068" i="1"/>
  <c r="AB1066" i="1"/>
  <c r="X1066" i="1"/>
  <c r="AB1064" i="1"/>
  <c r="X1064" i="1"/>
  <c r="AB1062" i="1"/>
  <c r="X1062" i="1"/>
  <c r="AB1060" i="1"/>
  <c r="X1060" i="1"/>
  <c r="AB1058" i="1"/>
  <c r="X1058" i="1"/>
  <c r="AB1056" i="1"/>
  <c r="X1056" i="1"/>
  <c r="AB1054" i="1"/>
  <c r="X1054" i="1"/>
  <c r="AB1052" i="1"/>
  <c r="X1052" i="1"/>
  <c r="AB1050" i="1"/>
  <c r="X1050" i="1"/>
  <c r="AB1048" i="1"/>
  <c r="X1048" i="1"/>
  <c r="AB1046" i="1"/>
  <c r="X1046" i="1"/>
  <c r="AB1044" i="1"/>
  <c r="X1044" i="1"/>
  <c r="AB1042" i="1"/>
  <c r="X1042" i="1"/>
  <c r="AB1040" i="1"/>
  <c r="X1040" i="1"/>
  <c r="AB1038" i="1"/>
  <c r="X1038" i="1"/>
  <c r="AB1036" i="1"/>
  <c r="X1036" i="1"/>
  <c r="AB1034" i="1"/>
  <c r="X1034" i="1"/>
  <c r="AB1032" i="1"/>
  <c r="X1032" i="1"/>
  <c r="AB1030" i="1"/>
  <c r="X1030" i="1"/>
  <c r="AB1028" i="1"/>
  <c r="X1028" i="1"/>
  <c r="AB1026" i="1"/>
  <c r="X1026" i="1"/>
  <c r="AB1024" i="1"/>
  <c r="X1024" i="1"/>
  <c r="AB1020" i="1"/>
  <c r="X1020" i="1"/>
  <c r="AB1016" i="1"/>
  <c r="X1016" i="1"/>
  <c r="AB1014" i="1"/>
  <c r="X1014" i="1"/>
  <c r="AB1012" i="1"/>
  <c r="X1012" i="1"/>
  <c r="AB1010" i="1"/>
  <c r="X1010" i="1"/>
  <c r="AB1008" i="1"/>
  <c r="X1008" i="1"/>
  <c r="AB1006" i="1"/>
  <c r="X1006" i="1"/>
  <c r="AB1004" i="1"/>
  <c r="X1004" i="1"/>
  <c r="AB1002" i="1"/>
  <c r="X1002" i="1"/>
  <c r="AB1000" i="1"/>
  <c r="X1000" i="1"/>
  <c r="AB998" i="1"/>
  <c r="X998" i="1"/>
  <c r="AB996" i="1"/>
  <c r="X996" i="1"/>
  <c r="AB994" i="1"/>
  <c r="X994" i="1"/>
  <c r="AB992" i="1"/>
  <c r="X992" i="1"/>
  <c r="AB990" i="1"/>
  <c r="X990" i="1"/>
  <c r="AB988" i="1"/>
  <c r="X988" i="1"/>
  <c r="AB986" i="1"/>
  <c r="X986" i="1"/>
  <c r="AB984" i="1"/>
  <c r="X984" i="1"/>
  <c r="AB982" i="1"/>
  <c r="X982" i="1"/>
  <c r="AB980" i="1"/>
  <c r="X980" i="1"/>
  <c r="AB978" i="1"/>
  <c r="X978" i="1"/>
  <c r="AB976" i="1"/>
  <c r="X976" i="1"/>
  <c r="AB974" i="1"/>
  <c r="X974" i="1"/>
  <c r="AB972" i="1"/>
  <c r="X972" i="1"/>
  <c r="AB970" i="1"/>
  <c r="X970" i="1"/>
  <c r="AB968" i="1"/>
  <c r="X968" i="1"/>
  <c r="AB966" i="1"/>
  <c r="X966" i="1"/>
  <c r="AB964" i="1"/>
  <c r="X964" i="1"/>
  <c r="AB962" i="1"/>
  <c r="X962" i="1"/>
  <c r="AB960" i="1"/>
  <c r="X960" i="1"/>
  <c r="AB958" i="1"/>
  <c r="X958" i="1"/>
  <c r="AB956" i="1"/>
  <c r="X956" i="1"/>
  <c r="AB954" i="1"/>
  <c r="X954" i="1"/>
  <c r="AB952" i="1"/>
  <c r="X952" i="1"/>
  <c r="AB950" i="1"/>
  <c r="X950" i="1"/>
  <c r="AB948" i="1"/>
  <c r="X948" i="1"/>
  <c r="AB946" i="1"/>
  <c r="X946" i="1"/>
  <c r="AB944" i="1"/>
  <c r="X944" i="1"/>
  <c r="AB942" i="1"/>
  <c r="X942" i="1"/>
  <c r="AB940" i="1"/>
  <c r="X940" i="1"/>
  <c r="AB938" i="1"/>
  <c r="X938" i="1"/>
  <c r="AB936" i="1"/>
  <c r="X936" i="1"/>
  <c r="AB934" i="1"/>
  <c r="X934" i="1"/>
  <c r="AB932" i="1"/>
  <c r="X932" i="1"/>
  <c r="AB930" i="1"/>
  <c r="X930" i="1"/>
  <c r="AB928" i="1"/>
  <c r="X928" i="1"/>
  <c r="AB926" i="1"/>
  <c r="X926" i="1"/>
  <c r="AB924" i="1"/>
  <c r="X924" i="1"/>
  <c r="AB922" i="1"/>
  <c r="X922" i="1"/>
  <c r="AB920" i="1"/>
  <c r="X920" i="1"/>
  <c r="AB918" i="1"/>
  <c r="X918" i="1"/>
  <c r="AB916" i="1"/>
  <c r="X916" i="1"/>
  <c r="AB914" i="1"/>
  <c r="X914" i="1"/>
  <c r="AB912" i="1"/>
  <c r="X912" i="1"/>
  <c r="AB910" i="1"/>
  <c r="X910" i="1"/>
  <c r="AB908" i="1"/>
  <c r="X908" i="1"/>
  <c r="AB906" i="1"/>
  <c r="X906" i="1"/>
  <c r="AB904" i="1"/>
  <c r="X904" i="1"/>
  <c r="AB902" i="1"/>
  <c r="X902" i="1"/>
  <c r="AB900" i="1"/>
  <c r="X900" i="1"/>
  <c r="AB898" i="1"/>
  <c r="X898" i="1"/>
  <c r="AB896" i="1"/>
  <c r="X896" i="1"/>
  <c r="AB894" i="1"/>
  <c r="X894" i="1"/>
  <c r="AB892" i="1"/>
  <c r="X892" i="1"/>
  <c r="AB890" i="1"/>
  <c r="X890" i="1"/>
  <c r="AB888" i="1"/>
  <c r="X888" i="1"/>
  <c r="AB886" i="1"/>
  <c r="X886" i="1"/>
  <c r="AB884" i="1"/>
  <c r="X884" i="1"/>
  <c r="AB882" i="1"/>
  <c r="X882" i="1"/>
  <c r="AB880" i="1"/>
  <c r="X880" i="1"/>
  <c r="AB878" i="1"/>
  <c r="X878" i="1"/>
  <c r="AB876" i="1"/>
  <c r="X876" i="1"/>
  <c r="AB874" i="1"/>
  <c r="X874" i="1"/>
  <c r="AB872" i="1"/>
  <c r="X872" i="1"/>
  <c r="AB870" i="1"/>
  <c r="X870" i="1"/>
  <c r="AB868" i="1"/>
  <c r="X868" i="1"/>
  <c r="AB866" i="1"/>
  <c r="X866" i="1"/>
  <c r="AB864" i="1"/>
  <c r="X864" i="1"/>
  <c r="AB862" i="1"/>
  <c r="X862" i="1"/>
  <c r="AB860" i="1"/>
  <c r="X860" i="1"/>
  <c r="AB858" i="1"/>
  <c r="X858" i="1"/>
  <c r="AB856" i="1"/>
  <c r="X856" i="1"/>
  <c r="AB854" i="1"/>
  <c r="X854" i="1"/>
  <c r="AB852" i="1"/>
  <c r="X852" i="1"/>
  <c r="AB850" i="1"/>
  <c r="X850" i="1"/>
  <c r="AB848" i="1"/>
  <c r="X848" i="1"/>
  <c r="AB846" i="1"/>
  <c r="X846" i="1"/>
  <c r="AB844" i="1"/>
  <c r="X844" i="1"/>
  <c r="AB842" i="1"/>
  <c r="X842" i="1"/>
  <c r="AB840" i="1"/>
  <c r="X840" i="1"/>
  <c r="AB838" i="1"/>
  <c r="X838" i="1"/>
  <c r="AB836" i="1"/>
  <c r="X836" i="1"/>
  <c r="AB834" i="1"/>
  <c r="X834" i="1"/>
  <c r="AB832" i="1"/>
  <c r="X832" i="1"/>
  <c r="AB830" i="1"/>
  <c r="X830" i="1"/>
  <c r="AB828" i="1"/>
  <c r="X828" i="1"/>
  <c r="AB826" i="1"/>
  <c r="X826" i="1"/>
  <c r="AB824" i="1"/>
  <c r="X824" i="1"/>
  <c r="AB822" i="1"/>
  <c r="X822" i="1"/>
  <c r="AB820" i="1"/>
  <c r="X820" i="1"/>
  <c r="AB818" i="1"/>
  <c r="X818" i="1"/>
  <c r="AB816" i="1"/>
  <c r="X816" i="1"/>
  <c r="AB814" i="1"/>
  <c r="X814" i="1"/>
  <c r="AB812" i="1"/>
  <c r="X812" i="1"/>
  <c r="AB810" i="1"/>
  <c r="X810" i="1"/>
  <c r="AB808" i="1"/>
  <c r="X808" i="1"/>
  <c r="AB806" i="1"/>
  <c r="X806" i="1"/>
  <c r="AB804" i="1"/>
  <c r="X804" i="1"/>
  <c r="AB802" i="1"/>
  <c r="X802" i="1"/>
  <c r="AB800" i="1"/>
  <c r="X800" i="1"/>
  <c r="AB798" i="1"/>
  <c r="X798" i="1"/>
  <c r="AB796" i="1"/>
  <c r="X796" i="1"/>
  <c r="AB794" i="1"/>
  <c r="X794" i="1"/>
  <c r="AB792" i="1"/>
  <c r="X792" i="1"/>
  <c r="AB790" i="1"/>
  <c r="X790" i="1"/>
  <c r="AB788" i="1"/>
  <c r="X788" i="1"/>
  <c r="AB786" i="1"/>
  <c r="X786" i="1"/>
  <c r="AB784" i="1"/>
  <c r="X784" i="1"/>
  <c r="AB782" i="1"/>
  <c r="X782" i="1"/>
  <c r="AZ780" i="1"/>
  <c r="AJ780" i="1"/>
  <c r="AR780" i="1" s="1"/>
  <c r="AA1583" i="1"/>
  <c r="W1583" i="1"/>
  <c r="AA1561" i="1"/>
  <c r="W1561" i="1"/>
  <c r="AA1543" i="1"/>
  <c r="W1543" i="1"/>
  <c r="AA1531" i="1"/>
  <c r="W1531" i="1"/>
  <c r="AA1521" i="1"/>
  <c r="W1521" i="1"/>
  <c r="AA1509" i="1"/>
  <c r="W1509" i="1"/>
  <c r="W1499" i="1"/>
  <c r="AA1499" i="1"/>
  <c r="AA1489" i="1"/>
  <c r="W1489" i="1"/>
  <c r="AA1479" i="1"/>
  <c r="W1479" i="1"/>
  <c r="W1469" i="1"/>
  <c r="AA1469" i="1"/>
  <c r="W1465" i="1"/>
  <c r="AA1465" i="1"/>
  <c r="AA1455" i="1"/>
  <c r="W1455" i="1"/>
  <c r="W1447" i="1"/>
  <c r="AA1447" i="1"/>
  <c r="AA1441" i="1"/>
  <c r="W1441" i="1"/>
  <c r="W1437" i="1"/>
  <c r="AA1437" i="1"/>
  <c r="AA1429" i="1"/>
  <c r="W1429" i="1"/>
  <c r="W1419" i="1"/>
  <c r="AA1419" i="1"/>
  <c r="W1411" i="1"/>
  <c r="AA1411" i="1"/>
  <c r="W1407" i="1"/>
  <c r="AA1407" i="1"/>
  <c r="W1399" i="1"/>
  <c r="AA1399" i="1"/>
  <c r="W1387" i="1"/>
  <c r="AA1387" i="1"/>
  <c r="W1379" i="1"/>
  <c r="AA1379" i="1"/>
  <c r="AA1365" i="1"/>
  <c r="W1365" i="1"/>
  <c r="W1355" i="1"/>
  <c r="AA1355" i="1"/>
  <c r="W1341" i="1"/>
  <c r="AA1341" i="1"/>
  <c r="AA1327" i="1"/>
  <c r="W1327" i="1"/>
  <c r="W1315" i="1"/>
  <c r="AA1315" i="1"/>
  <c r="W1303" i="1"/>
  <c r="AA1303" i="1"/>
  <c r="W1295" i="1"/>
  <c r="AA1295" i="1"/>
  <c r="W1291" i="1"/>
  <c r="AA1291" i="1"/>
  <c r="W1279" i="1"/>
  <c r="AA1279" i="1"/>
  <c r="W1273" i="1"/>
  <c r="AA1273" i="1"/>
  <c r="AA1269" i="1"/>
  <c r="W1269" i="1"/>
  <c r="AA1263" i="1"/>
  <c r="W1263" i="1"/>
  <c r="W1255" i="1"/>
  <c r="AA1255" i="1"/>
  <c r="AA1249" i="1"/>
  <c r="W1249" i="1"/>
  <c r="W1245" i="1"/>
  <c r="AA1245" i="1"/>
  <c r="W1227" i="1"/>
  <c r="AA1227" i="1"/>
  <c r="AA945" i="1"/>
  <c r="W945" i="1"/>
  <c r="Z3" i="1"/>
  <c r="V3" i="1"/>
  <c r="AC1576" i="1"/>
  <c r="Y1576" i="1"/>
  <c r="AC1566" i="1"/>
  <c r="Y1566" i="1"/>
  <c r="AC1560" i="1"/>
  <c r="Y1560" i="1"/>
  <c r="AC1554" i="1"/>
  <c r="Y1554" i="1"/>
  <c r="AC1546" i="1"/>
  <c r="Y1546" i="1"/>
  <c r="AC1538" i="1"/>
  <c r="Y1538" i="1"/>
  <c r="AC1530" i="1"/>
  <c r="Y1530" i="1"/>
  <c r="AC1524" i="1"/>
  <c r="Y1524" i="1"/>
  <c r="AC1516" i="1"/>
  <c r="Y1516" i="1"/>
  <c r="AC1510" i="1"/>
  <c r="Y1510" i="1"/>
  <c r="AC1506" i="1"/>
  <c r="Y1506" i="1"/>
  <c r="AC1500" i="1"/>
  <c r="Y1500" i="1"/>
  <c r="AC1494" i="1"/>
  <c r="Y1494" i="1"/>
  <c r="AC1488" i="1"/>
  <c r="Y1488" i="1"/>
  <c r="AC1482" i="1"/>
  <c r="Y1482" i="1"/>
  <c r="AC1476" i="1"/>
  <c r="Y1476" i="1"/>
  <c r="AC1468" i="1"/>
  <c r="Y1468" i="1"/>
  <c r="AC1462" i="1"/>
  <c r="Y1462" i="1"/>
  <c r="AC1456" i="1"/>
  <c r="Y1456" i="1"/>
  <c r="AC1446" i="1"/>
  <c r="Y1446" i="1"/>
  <c r="AC1440" i="1"/>
  <c r="Y1440" i="1"/>
  <c r="AC1434" i="1"/>
  <c r="Y1434" i="1"/>
  <c r="AC1428" i="1"/>
  <c r="Y1428" i="1"/>
  <c r="AC1422" i="1"/>
  <c r="Y1422" i="1"/>
  <c r="AC1418" i="1"/>
  <c r="Y1418" i="1"/>
  <c r="AC1414" i="1"/>
  <c r="Y1414" i="1"/>
  <c r="AC1408" i="1"/>
  <c r="Y1408" i="1"/>
  <c r="AC1404" i="1"/>
  <c r="Y1404" i="1"/>
  <c r="AC1400" i="1"/>
  <c r="Y1400" i="1"/>
  <c r="AC1394" i="1"/>
  <c r="Y1394" i="1"/>
  <c r="AC1386" i="1"/>
  <c r="Y1386" i="1"/>
  <c r="AC1374" i="1"/>
  <c r="Y1374" i="1"/>
  <c r="AC1362" i="1"/>
  <c r="Y1362" i="1"/>
  <c r="AC1354" i="1"/>
  <c r="Y1354" i="1"/>
  <c r="AC1322" i="1"/>
  <c r="Y1322" i="1"/>
  <c r="AC3" i="1"/>
  <c r="Y3" i="1"/>
  <c r="AB1576" i="1"/>
  <c r="X1576" i="1"/>
  <c r="AB1570" i="1"/>
  <c r="X1570" i="1"/>
  <c r="AB1562" i="1"/>
  <c r="X1562" i="1"/>
  <c r="AB1556" i="1"/>
  <c r="X1556" i="1"/>
  <c r="AB1546" i="1"/>
  <c r="X1546" i="1"/>
  <c r="AB1540" i="1"/>
  <c r="X1540" i="1"/>
  <c r="AB1536" i="1"/>
  <c r="X1536" i="1"/>
  <c r="AB1506" i="1"/>
  <c r="X1506" i="1"/>
  <c r="AB1486" i="1"/>
  <c r="X1486" i="1"/>
  <c r="AB1470" i="1"/>
  <c r="X1470" i="1"/>
  <c r="AB1460" i="1"/>
  <c r="X1460" i="1"/>
  <c r="AB1454" i="1"/>
  <c r="X1454" i="1"/>
  <c r="AB1448" i="1"/>
  <c r="X1448" i="1"/>
  <c r="AB1442" i="1"/>
  <c r="X1442" i="1"/>
  <c r="AB1434" i="1"/>
  <c r="X1434" i="1"/>
  <c r="AB1428" i="1"/>
  <c r="X1428" i="1"/>
  <c r="AB1420" i="1"/>
  <c r="X1420" i="1"/>
  <c r="AB1414" i="1"/>
  <c r="X1414" i="1"/>
  <c r="AB1406" i="1"/>
  <c r="X1406" i="1"/>
  <c r="AB1400" i="1"/>
  <c r="X1400" i="1"/>
  <c r="AB1392" i="1"/>
  <c r="X1392" i="1"/>
  <c r="AB1384" i="1"/>
  <c r="X1384" i="1"/>
  <c r="AB1380" i="1"/>
  <c r="X1380" i="1"/>
  <c r="AB1378" i="1"/>
  <c r="X1378" i="1"/>
  <c r="AB1372" i="1"/>
  <c r="X1372" i="1"/>
  <c r="AB1318" i="1"/>
  <c r="X1318" i="1"/>
  <c r="AB1220" i="1"/>
  <c r="X1220" i="1"/>
  <c r="AB1022" i="1"/>
  <c r="X1022" i="1"/>
  <c r="AA1565" i="1"/>
  <c r="W1565" i="1"/>
  <c r="AA1545" i="1"/>
  <c r="W1545" i="1"/>
  <c r="AA1533" i="1"/>
  <c r="W1533" i="1"/>
  <c r="AA1525" i="1"/>
  <c r="W1525" i="1"/>
  <c r="W1515" i="1"/>
  <c r="AA1515" i="1"/>
  <c r="W1503" i="1"/>
  <c r="AA1503" i="1"/>
  <c r="AA1491" i="1"/>
  <c r="W1491" i="1"/>
  <c r="W1481" i="1"/>
  <c r="AA1481" i="1"/>
  <c r="W1471" i="1"/>
  <c r="AA1471" i="1"/>
  <c r="AA1461" i="1"/>
  <c r="W1461" i="1"/>
  <c r="W1453" i="1"/>
  <c r="AA1453" i="1"/>
  <c r="AA1445" i="1"/>
  <c r="W1445" i="1"/>
  <c r="W1435" i="1"/>
  <c r="AA1435" i="1"/>
  <c r="AA1427" i="1"/>
  <c r="W1427" i="1"/>
  <c r="W1417" i="1"/>
  <c r="AA1417" i="1"/>
  <c r="AA1409" i="1"/>
  <c r="W1409" i="1"/>
  <c r="AA1397" i="1"/>
  <c r="W1397" i="1"/>
  <c r="W1385" i="1"/>
  <c r="AA1385" i="1"/>
  <c r="W1375" i="1"/>
  <c r="AA1375" i="1"/>
  <c r="AA1363" i="1"/>
  <c r="W1363" i="1"/>
  <c r="AA1351" i="1"/>
  <c r="W1351" i="1"/>
  <c r="AA1339" i="1"/>
  <c r="W1339" i="1"/>
  <c r="W1331" i="1"/>
  <c r="AA1331" i="1"/>
  <c r="AA1305" i="1"/>
  <c r="W1305" i="1"/>
  <c r="AA1221" i="1"/>
  <c r="W1221" i="1"/>
  <c r="AA947" i="1"/>
  <c r="W947" i="1"/>
  <c r="AC1578" i="1"/>
  <c r="Y1578" i="1"/>
  <c r="AC1568" i="1"/>
  <c r="Y1568" i="1"/>
  <c r="AC1558" i="1"/>
  <c r="Y1558" i="1"/>
  <c r="AC1548" i="1"/>
  <c r="Y1548" i="1"/>
  <c r="AC1540" i="1"/>
  <c r="Y1540" i="1"/>
  <c r="AC1532" i="1"/>
  <c r="Y1532" i="1"/>
  <c r="AC1526" i="1"/>
  <c r="Y1526" i="1"/>
  <c r="AC1520" i="1"/>
  <c r="Y1520" i="1"/>
  <c r="AC1514" i="1"/>
  <c r="Y1514" i="1"/>
  <c r="AC1508" i="1"/>
  <c r="Y1508" i="1"/>
  <c r="AC1502" i="1"/>
  <c r="Y1502" i="1"/>
  <c r="AC1496" i="1"/>
  <c r="Y1496" i="1"/>
  <c r="AC1490" i="1"/>
  <c r="Y1490" i="1"/>
  <c r="AC1484" i="1"/>
  <c r="Y1484" i="1"/>
  <c r="AC1478" i="1"/>
  <c r="Y1478" i="1"/>
  <c r="AC1474" i="1"/>
  <c r="Y1474" i="1"/>
  <c r="AC1472" i="1"/>
  <c r="Y1472" i="1"/>
  <c r="AC1464" i="1"/>
  <c r="Y1464" i="1"/>
  <c r="AC1458" i="1"/>
  <c r="Y1458" i="1"/>
  <c r="AC1454" i="1"/>
  <c r="Y1454" i="1"/>
  <c r="AC1450" i="1"/>
  <c r="Y1450" i="1"/>
  <c r="AC1442" i="1"/>
  <c r="Y1442" i="1"/>
  <c r="AC1436" i="1"/>
  <c r="Y1436" i="1"/>
  <c r="AC1430" i="1"/>
  <c r="Y1430" i="1"/>
  <c r="AC1424" i="1"/>
  <c r="Y1424" i="1"/>
  <c r="AC1412" i="1"/>
  <c r="Y1412" i="1"/>
  <c r="AC1382" i="1"/>
  <c r="Y1382" i="1"/>
  <c r="AC1320" i="1"/>
  <c r="Y1320" i="1"/>
  <c r="AB1580" i="1"/>
  <c r="X1580" i="1"/>
  <c r="AB1572" i="1"/>
  <c r="X1572" i="1"/>
  <c r="AB1568" i="1"/>
  <c r="X1568" i="1"/>
  <c r="AB1564" i="1"/>
  <c r="X1564" i="1"/>
  <c r="AB1560" i="1"/>
  <c r="X1560" i="1"/>
  <c r="AB1552" i="1"/>
  <c r="X1552" i="1"/>
  <c r="AB1544" i="1"/>
  <c r="X1544" i="1"/>
  <c r="AB1538" i="1"/>
  <c r="X1538" i="1"/>
  <c r="AB1534" i="1"/>
  <c r="X1534" i="1"/>
  <c r="AB1530" i="1"/>
  <c r="X1530" i="1"/>
  <c r="AB1528" i="1"/>
  <c r="X1528" i="1"/>
  <c r="AB1522" i="1"/>
  <c r="X1522" i="1"/>
  <c r="AB1490" i="1"/>
  <c r="X1490" i="1"/>
  <c r="AB1472" i="1"/>
  <c r="X1472" i="1"/>
  <c r="AB1462" i="1"/>
  <c r="X1462" i="1"/>
  <c r="AB1458" i="1"/>
  <c r="X1458" i="1"/>
  <c r="AB1452" i="1"/>
  <c r="X1452" i="1"/>
  <c r="AB1444" i="1"/>
  <c r="X1444" i="1"/>
  <c r="AB1440" i="1"/>
  <c r="X1440" i="1"/>
  <c r="AB1436" i="1"/>
  <c r="X1436" i="1"/>
  <c r="AB1432" i="1"/>
  <c r="X1432" i="1"/>
  <c r="AB1422" i="1"/>
  <c r="X1422" i="1"/>
  <c r="AB1416" i="1"/>
  <c r="X1416" i="1"/>
  <c r="AB1412" i="1"/>
  <c r="X1412" i="1"/>
  <c r="AB1404" i="1"/>
  <c r="X1404" i="1"/>
  <c r="AB1398" i="1"/>
  <c r="X1398" i="1"/>
  <c r="AB1394" i="1"/>
  <c r="X1394" i="1"/>
  <c r="AB1390" i="1"/>
  <c r="X1390" i="1"/>
  <c r="AB1386" i="1"/>
  <c r="X1386" i="1"/>
  <c r="AB1376" i="1"/>
  <c r="X1376" i="1"/>
  <c r="AB1370" i="1"/>
  <c r="X1370" i="1"/>
  <c r="AB1358" i="1"/>
  <c r="X1358" i="1"/>
  <c r="AB1322" i="1"/>
  <c r="X1322" i="1"/>
  <c r="AB1230" i="1"/>
  <c r="X1230" i="1"/>
  <c r="AB1018" i="1"/>
  <c r="X1018" i="1"/>
  <c r="AZ1371" i="1"/>
  <c r="AJ1371" i="1"/>
  <c r="AR1371" i="1" s="1"/>
  <c r="AZ1369" i="1"/>
  <c r="AJ1369" i="1"/>
  <c r="AR1369" i="1" s="1"/>
  <c r="AZ1367" i="1"/>
  <c r="AJ1367" i="1"/>
  <c r="AR1367" i="1" s="1"/>
  <c r="AZ1365" i="1"/>
  <c r="AJ1365" i="1"/>
  <c r="AR1365" i="1" s="1"/>
  <c r="AZ1363" i="1"/>
  <c r="AJ1363" i="1"/>
  <c r="AR1363" i="1" s="1"/>
  <c r="AZ1361" i="1"/>
  <c r="AJ1361" i="1"/>
  <c r="AR1361" i="1" s="1"/>
  <c r="AZ1359" i="1"/>
  <c r="AJ1359" i="1"/>
  <c r="AR1359" i="1" s="1"/>
  <c r="AZ1357" i="1"/>
  <c r="AJ1357" i="1"/>
  <c r="AR1357" i="1" s="1"/>
  <c r="AZ1355" i="1"/>
  <c r="AJ1355" i="1"/>
  <c r="AR1355" i="1" s="1"/>
  <c r="AZ1353" i="1"/>
  <c r="AJ1353" i="1"/>
  <c r="AR1353" i="1" s="1"/>
  <c r="AZ1351" i="1"/>
  <c r="AJ1351" i="1"/>
  <c r="AR1351" i="1" s="1"/>
  <c r="AZ1349" i="1"/>
  <c r="AJ1349" i="1"/>
  <c r="AR1349" i="1" s="1"/>
  <c r="AZ1347" i="1"/>
  <c r="AJ1347" i="1"/>
  <c r="AR1347" i="1" s="1"/>
  <c r="AZ1345" i="1"/>
  <c r="AJ1345" i="1"/>
  <c r="AR1345" i="1" s="1"/>
  <c r="AZ1343" i="1"/>
  <c r="AJ1343" i="1"/>
  <c r="AR1343" i="1" s="1"/>
  <c r="AZ1341" i="1"/>
  <c r="AJ1341" i="1"/>
  <c r="AR1341" i="1" s="1"/>
  <c r="AZ1339" i="1"/>
  <c r="AJ1339" i="1"/>
  <c r="AR1339" i="1" s="1"/>
  <c r="AZ1337" i="1"/>
  <c r="AJ1337" i="1"/>
  <c r="AR1337" i="1" s="1"/>
  <c r="AZ1335" i="1"/>
  <c r="AJ1335" i="1"/>
  <c r="AR1335" i="1" s="1"/>
  <c r="AZ1333" i="1"/>
  <c r="AJ1333" i="1"/>
  <c r="AR1333" i="1" s="1"/>
  <c r="AZ1331" i="1"/>
  <c r="AJ1331" i="1"/>
  <c r="AR1331" i="1" s="1"/>
  <c r="AZ1329" i="1"/>
  <c r="AJ1329" i="1"/>
  <c r="AR1329" i="1" s="1"/>
  <c r="AZ1327" i="1"/>
  <c r="AJ1327" i="1"/>
  <c r="AR1327" i="1" s="1"/>
  <c r="AZ1325" i="1"/>
  <c r="AJ1325" i="1"/>
  <c r="AR1325" i="1" s="1"/>
  <c r="AZ1323" i="1"/>
  <c r="AJ1323" i="1"/>
  <c r="AR1323" i="1" s="1"/>
  <c r="AZ1321" i="1"/>
  <c r="AJ1321" i="1"/>
  <c r="AR1321" i="1" s="1"/>
  <c r="AZ1319" i="1"/>
  <c r="AJ1319" i="1"/>
  <c r="AR1319" i="1" s="1"/>
  <c r="AZ1317" i="1"/>
  <c r="AJ1317" i="1"/>
  <c r="AR1317" i="1" s="1"/>
  <c r="AZ1315" i="1"/>
  <c r="AJ1315" i="1"/>
  <c r="AR1315" i="1" s="1"/>
  <c r="AZ1313" i="1"/>
  <c r="AJ1313" i="1"/>
  <c r="AR1313" i="1" s="1"/>
  <c r="AZ1311" i="1"/>
  <c r="AJ1311" i="1"/>
  <c r="AR1311" i="1" s="1"/>
  <c r="AZ1309" i="1"/>
  <c r="AJ1309" i="1"/>
  <c r="AR1309" i="1" s="1"/>
  <c r="AZ1307" i="1"/>
  <c r="AJ1307" i="1"/>
  <c r="AR1307" i="1" s="1"/>
  <c r="AZ1305" i="1"/>
  <c r="AJ1305" i="1"/>
  <c r="AR1305" i="1" s="1"/>
  <c r="AZ1303" i="1"/>
  <c r="AJ1303" i="1"/>
  <c r="AR1303" i="1" s="1"/>
  <c r="AZ1301" i="1"/>
  <c r="AJ1301" i="1"/>
  <c r="AR1301" i="1" s="1"/>
  <c r="AZ1299" i="1"/>
  <c r="AJ1299" i="1"/>
  <c r="AR1299" i="1" s="1"/>
  <c r="AZ1297" i="1"/>
  <c r="AJ1297" i="1"/>
  <c r="AR1297" i="1" s="1"/>
  <c r="AZ1295" i="1"/>
  <c r="AJ1295" i="1"/>
  <c r="AR1295" i="1" s="1"/>
  <c r="AZ1293" i="1"/>
  <c r="AJ1293" i="1"/>
  <c r="AR1293" i="1" s="1"/>
  <c r="AZ1291" i="1"/>
  <c r="AJ1291" i="1"/>
  <c r="AR1291" i="1" s="1"/>
  <c r="AZ1289" i="1"/>
  <c r="AJ1289" i="1"/>
  <c r="AR1289" i="1" s="1"/>
  <c r="AZ1287" i="1"/>
  <c r="AJ1287" i="1"/>
  <c r="AR1287" i="1" s="1"/>
  <c r="AZ1285" i="1"/>
  <c r="AJ1285" i="1"/>
  <c r="AR1285" i="1" s="1"/>
  <c r="AZ1283" i="1"/>
  <c r="AJ1283" i="1"/>
  <c r="AR1283" i="1" s="1"/>
  <c r="AZ1281" i="1"/>
  <c r="AJ1281" i="1"/>
  <c r="AR1281" i="1" s="1"/>
  <c r="AZ1279" i="1"/>
  <c r="AJ1279" i="1"/>
  <c r="AR1279" i="1" s="1"/>
  <c r="AZ1277" i="1"/>
  <c r="AJ1277" i="1"/>
  <c r="AR1277" i="1" s="1"/>
  <c r="AZ1275" i="1"/>
  <c r="AJ1275" i="1"/>
  <c r="AR1275" i="1" s="1"/>
  <c r="AZ1273" i="1"/>
  <c r="AJ1273" i="1"/>
  <c r="AR1273" i="1" s="1"/>
  <c r="AZ1271" i="1"/>
  <c r="AJ1271" i="1"/>
  <c r="AR1271" i="1" s="1"/>
  <c r="AZ1269" i="1"/>
  <c r="AJ1269" i="1"/>
  <c r="AR1269" i="1" s="1"/>
  <c r="AZ1267" i="1"/>
  <c r="AJ1267" i="1"/>
  <c r="AR1267" i="1" s="1"/>
  <c r="AZ1265" i="1"/>
  <c r="AJ1265" i="1"/>
  <c r="AR1265" i="1" s="1"/>
  <c r="AZ1263" i="1"/>
  <c r="AJ1263" i="1"/>
  <c r="AR1263" i="1" s="1"/>
  <c r="AZ1261" i="1"/>
  <c r="AJ1261" i="1"/>
  <c r="AR1261" i="1" s="1"/>
  <c r="AZ1259" i="1"/>
  <c r="AJ1259" i="1"/>
  <c r="AR1259" i="1" s="1"/>
  <c r="AZ1257" i="1"/>
  <c r="AJ1257" i="1"/>
  <c r="AR1257" i="1" s="1"/>
  <c r="AZ1255" i="1"/>
  <c r="AJ1255" i="1"/>
  <c r="AR1255" i="1" s="1"/>
  <c r="AZ1253" i="1"/>
  <c r="AJ1253" i="1"/>
  <c r="AR1253" i="1" s="1"/>
  <c r="AZ1251" i="1"/>
  <c r="AJ1251" i="1"/>
  <c r="AR1251" i="1" s="1"/>
  <c r="AZ1249" i="1"/>
  <c r="AJ1249" i="1"/>
  <c r="AR1249" i="1" s="1"/>
  <c r="AZ1247" i="1"/>
  <c r="AJ1247" i="1"/>
  <c r="AR1247" i="1" s="1"/>
  <c r="AZ1245" i="1"/>
  <c r="AJ1245" i="1"/>
  <c r="AR1245" i="1" s="1"/>
  <c r="AZ1243" i="1"/>
  <c r="AJ1243" i="1"/>
  <c r="AR1243" i="1" s="1"/>
  <c r="AZ1241" i="1"/>
  <c r="AJ1241" i="1"/>
  <c r="AR1241" i="1" s="1"/>
  <c r="AZ1239" i="1"/>
  <c r="AJ1239" i="1"/>
  <c r="AR1239" i="1" s="1"/>
  <c r="AZ1237" i="1"/>
  <c r="AJ1237" i="1"/>
  <c r="AR1237" i="1" s="1"/>
  <c r="AZ1235" i="1"/>
  <c r="AJ1235" i="1"/>
  <c r="AR1235" i="1" s="1"/>
  <c r="AZ1233" i="1"/>
  <c r="AJ1233" i="1"/>
  <c r="AR1233" i="1" s="1"/>
  <c r="AZ1231" i="1"/>
  <c r="AJ1231" i="1"/>
  <c r="AR1231" i="1" s="1"/>
  <c r="AZ1229" i="1"/>
  <c r="AJ1229" i="1"/>
  <c r="AR1229" i="1" s="1"/>
  <c r="AZ1227" i="1"/>
  <c r="AJ1227" i="1"/>
  <c r="AR1227" i="1" s="1"/>
  <c r="AZ1225" i="1"/>
  <c r="AJ1225" i="1"/>
  <c r="AR1225" i="1" s="1"/>
  <c r="AZ1223" i="1"/>
  <c r="AJ1223" i="1"/>
  <c r="AR1223" i="1" s="1"/>
  <c r="X1221" i="1"/>
  <c r="AB1221" i="1"/>
  <c r="AB1219" i="1"/>
  <c r="X1219" i="1"/>
  <c r="AB1217" i="1"/>
  <c r="X1217" i="1"/>
  <c r="X1215" i="1"/>
  <c r="AB1215" i="1"/>
  <c r="AB1213" i="1"/>
  <c r="X1213" i="1"/>
  <c r="X1211" i="1"/>
  <c r="AB1211" i="1"/>
  <c r="AB1209" i="1"/>
  <c r="X1209" i="1"/>
  <c r="AB1207" i="1"/>
  <c r="X1207" i="1"/>
  <c r="AB1205" i="1"/>
  <c r="X1205" i="1"/>
  <c r="AB1203" i="1"/>
  <c r="X1203" i="1"/>
  <c r="AB1201" i="1"/>
  <c r="X1201" i="1"/>
  <c r="AB1199" i="1"/>
  <c r="X1199" i="1"/>
  <c r="X1197" i="1"/>
  <c r="AB1197" i="1"/>
  <c r="AB1195" i="1"/>
  <c r="X1195" i="1"/>
  <c r="AB1193" i="1"/>
  <c r="X1193" i="1"/>
  <c r="AB1191" i="1"/>
  <c r="X1191" i="1"/>
  <c r="X1189" i="1"/>
  <c r="AB1189" i="1"/>
  <c r="X1187" i="1"/>
  <c r="AB1187" i="1"/>
  <c r="AB1185" i="1"/>
  <c r="X1185" i="1"/>
  <c r="X1183" i="1"/>
  <c r="AB1183" i="1"/>
  <c r="AB1181" i="1"/>
  <c r="X1181" i="1"/>
  <c r="X1179" i="1"/>
  <c r="AB1179" i="1"/>
  <c r="AB1177" i="1"/>
  <c r="X1177" i="1"/>
  <c r="X1175" i="1"/>
  <c r="AB1175" i="1"/>
  <c r="AB1173" i="1"/>
  <c r="X1173" i="1"/>
  <c r="X1171" i="1"/>
  <c r="AB1171" i="1"/>
  <c r="AB1169" i="1"/>
  <c r="X1169" i="1"/>
  <c r="AB1167" i="1"/>
  <c r="X1167" i="1"/>
  <c r="AB1165" i="1"/>
  <c r="X1165" i="1"/>
  <c r="X1163" i="1"/>
  <c r="AB1163" i="1"/>
  <c r="AB1161" i="1"/>
  <c r="X1161" i="1"/>
  <c r="AB1159" i="1"/>
  <c r="X1159" i="1"/>
  <c r="AB1157" i="1"/>
  <c r="X1157" i="1"/>
  <c r="X1155" i="1"/>
  <c r="AB1155" i="1"/>
  <c r="AB1153" i="1"/>
  <c r="X1153" i="1"/>
  <c r="X1151" i="1"/>
  <c r="AB1151" i="1"/>
  <c r="AB1149" i="1"/>
  <c r="X1149" i="1"/>
  <c r="AB1147" i="1"/>
  <c r="X1147" i="1"/>
  <c r="AB1145" i="1"/>
  <c r="X1145" i="1"/>
  <c r="X1143" i="1"/>
  <c r="AB1143" i="1"/>
  <c r="X1141" i="1"/>
  <c r="AB1141" i="1"/>
  <c r="AB1139" i="1"/>
  <c r="X1139" i="1"/>
  <c r="AB1137" i="1"/>
  <c r="X1137" i="1"/>
  <c r="X1135" i="1"/>
  <c r="AB1135" i="1"/>
  <c r="AB1133" i="1"/>
  <c r="X1133" i="1"/>
  <c r="AB1131" i="1"/>
  <c r="X1131" i="1"/>
  <c r="X1129" i="1"/>
  <c r="AB1129" i="1"/>
  <c r="AB1127" i="1"/>
  <c r="X1127" i="1"/>
  <c r="AB1125" i="1"/>
  <c r="X1125" i="1"/>
  <c r="AB1123" i="1"/>
  <c r="X1123" i="1"/>
  <c r="AB1121" i="1"/>
  <c r="X1121" i="1"/>
  <c r="AB1119" i="1"/>
  <c r="X1119" i="1"/>
  <c r="X1117" i="1"/>
  <c r="AB1117" i="1"/>
  <c r="AB1115" i="1"/>
  <c r="X1115" i="1"/>
  <c r="AB1113" i="1"/>
  <c r="X1113" i="1"/>
  <c r="AB1111" i="1"/>
  <c r="X1111" i="1"/>
  <c r="X1109" i="1"/>
  <c r="AB1109" i="1"/>
  <c r="AB1107" i="1"/>
  <c r="X1107" i="1"/>
  <c r="AB1105" i="1"/>
  <c r="X1105" i="1"/>
  <c r="AB1103" i="1"/>
  <c r="X1103" i="1"/>
  <c r="X1101" i="1"/>
  <c r="AB1101" i="1"/>
  <c r="AB1099" i="1"/>
  <c r="X1099" i="1"/>
  <c r="AB1097" i="1"/>
  <c r="X1097" i="1"/>
  <c r="AB1095" i="1"/>
  <c r="X1095" i="1"/>
  <c r="X1093" i="1"/>
  <c r="AB1093" i="1"/>
  <c r="AB1091" i="1"/>
  <c r="X1091" i="1"/>
  <c r="AB1089" i="1"/>
  <c r="X1089" i="1"/>
  <c r="AB1087" i="1"/>
  <c r="X1087" i="1"/>
  <c r="X1085" i="1"/>
  <c r="AB1085" i="1"/>
  <c r="X1083" i="1"/>
  <c r="AB1083" i="1"/>
  <c r="AB1081" i="1"/>
  <c r="X1081" i="1"/>
  <c r="AB1079" i="1"/>
  <c r="X1079" i="1"/>
  <c r="AB1077" i="1"/>
  <c r="X1077" i="1"/>
  <c r="X1075" i="1"/>
  <c r="AB1075" i="1"/>
  <c r="AB1073" i="1"/>
  <c r="X1073" i="1"/>
  <c r="AB1071" i="1"/>
  <c r="X1071" i="1"/>
  <c r="AB1069" i="1"/>
  <c r="X1069" i="1"/>
  <c r="X1067" i="1"/>
  <c r="AB1067" i="1"/>
  <c r="X1065" i="1"/>
  <c r="AB1065" i="1"/>
  <c r="AB1063" i="1"/>
  <c r="X1063" i="1"/>
  <c r="AB1061" i="1"/>
  <c r="X1061" i="1"/>
  <c r="X1059" i="1"/>
  <c r="AB1059" i="1"/>
  <c r="AB1057" i="1"/>
  <c r="X1057" i="1"/>
  <c r="AB1055" i="1"/>
  <c r="X1055" i="1"/>
  <c r="AB1053" i="1"/>
  <c r="X1053" i="1"/>
  <c r="X1051" i="1"/>
  <c r="AB1051" i="1"/>
  <c r="AB1049" i="1"/>
  <c r="X1049" i="1"/>
  <c r="AB1047" i="1"/>
  <c r="X1047" i="1"/>
  <c r="AB1045" i="1"/>
  <c r="X1045" i="1"/>
  <c r="X1043" i="1"/>
  <c r="AB1043" i="1"/>
  <c r="AB1041" i="1"/>
  <c r="X1041" i="1"/>
  <c r="AB1039" i="1"/>
  <c r="X1039" i="1"/>
  <c r="AB1037" i="1"/>
  <c r="X1037" i="1"/>
  <c r="AB1035" i="1"/>
  <c r="X1035" i="1"/>
  <c r="AB1033" i="1"/>
  <c r="X1033" i="1"/>
  <c r="AB1031" i="1"/>
  <c r="X1031" i="1"/>
  <c r="AB1029" i="1"/>
  <c r="X1029" i="1"/>
  <c r="AB1027" i="1"/>
  <c r="X1027" i="1"/>
  <c r="AB1025" i="1"/>
  <c r="X1025" i="1"/>
  <c r="AB1023" i="1"/>
  <c r="X1023" i="1"/>
  <c r="AB1021" i="1"/>
  <c r="X1021" i="1"/>
  <c r="X1019" i="1"/>
  <c r="AB1019" i="1"/>
  <c r="AB1017" i="1"/>
  <c r="X1017" i="1"/>
  <c r="AB1015" i="1"/>
  <c r="X1015" i="1"/>
  <c r="AB1013" i="1"/>
  <c r="X1013" i="1"/>
  <c r="AB1011" i="1"/>
  <c r="X1011" i="1"/>
  <c r="AB1009" i="1"/>
  <c r="X1009" i="1"/>
  <c r="AB1007" i="1"/>
  <c r="X1007" i="1"/>
  <c r="X1005" i="1"/>
  <c r="AB1005" i="1"/>
  <c r="AB1003" i="1"/>
  <c r="X1003" i="1"/>
  <c r="X1001" i="1"/>
  <c r="AB1001" i="1"/>
  <c r="AB999" i="1"/>
  <c r="X999" i="1"/>
  <c r="AB997" i="1"/>
  <c r="X997" i="1"/>
  <c r="AB995" i="1"/>
  <c r="X995" i="1"/>
  <c r="AB993" i="1"/>
  <c r="X993" i="1"/>
  <c r="X991" i="1"/>
  <c r="AB991" i="1"/>
  <c r="AB989" i="1"/>
  <c r="X989" i="1"/>
  <c r="X987" i="1"/>
  <c r="AB987" i="1"/>
  <c r="AB985" i="1"/>
  <c r="X985" i="1"/>
  <c r="AB983" i="1"/>
  <c r="X983" i="1"/>
  <c r="AB981" i="1"/>
  <c r="X981" i="1"/>
  <c r="AB979" i="1"/>
  <c r="X979" i="1"/>
  <c r="AB977" i="1"/>
  <c r="X977" i="1"/>
  <c r="AB975" i="1"/>
  <c r="X975" i="1"/>
  <c r="X973" i="1"/>
  <c r="AB973" i="1"/>
  <c r="X971" i="1"/>
  <c r="AB971" i="1"/>
  <c r="AB969" i="1"/>
  <c r="X969" i="1"/>
  <c r="AB967" i="1"/>
  <c r="X967" i="1"/>
  <c r="AB965" i="1"/>
  <c r="X965" i="1"/>
  <c r="X963" i="1"/>
  <c r="AB963" i="1"/>
  <c r="AB961" i="1"/>
  <c r="X961" i="1"/>
  <c r="AB959" i="1"/>
  <c r="X959" i="1"/>
  <c r="AB957" i="1"/>
  <c r="X957" i="1"/>
  <c r="AB955" i="1"/>
  <c r="X955" i="1"/>
  <c r="AB953" i="1"/>
  <c r="X953" i="1"/>
  <c r="AB951" i="1"/>
  <c r="X951" i="1"/>
  <c r="X949" i="1"/>
  <c r="AB949" i="1"/>
  <c r="AB947" i="1"/>
  <c r="X947" i="1"/>
  <c r="AB945" i="1"/>
  <c r="X945" i="1"/>
  <c r="AB943" i="1"/>
  <c r="X943" i="1"/>
  <c r="AB941" i="1"/>
  <c r="X941" i="1"/>
  <c r="AB939" i="1"/>
  <c r="X939" i="1"/>
  <c r="AB937" i="1"/>
  <c r="X937" i="1"/>
  <c r="AB935" i="1"/>
  <c r="X935" i="1"/>
  <c r="AB933" i="1"/>
  <c r="X933" i="1"/>
  <c r="X931" i="1"/>
  <c r="AB931" i="1"/>
  <c r="AB929" i="1"/>
  <c r="X929" i="1"/>
  <c r="AB927" i="1"/>
  <c r="X927" i="1"/>
  <c r="X925" i="1"/>
  <c r="AB925" i="1"/>
  <c r="AB923" i="1"/>
  <c r="X923" i="1"/>
  <c r="AB921" i="1"/>
  <c r="X921" i="1"/>
  <c r="AB919" i="1"/>
  <c r="X919" i="1"/>
  <c r="AB917" i="1"/>
  <c r="X917" i="1"/>
  <c r="X915" i="1"/>
  <c r="AB915" i="1"/>
  <c r="AB913" i="1"/>
  <c r="X913" i="1"/>
  <c r="AB911" i="1"/>
  <c r="X911" i="1"/>
  <c r="AB909" i="1"/>
  <c r="X909" i="1"/>
  <c r="X907" i="1"/>
  <c r="AB907" i="1"/>
  <c r="AB905" i="1"/>
  <c r="X905" i="1"/>
  <c r="AB903" i="1"/>
  <c r="X903" i="1"/>
  <c r="AB901" i="1"/>
  <c r="X901" i="1"/>
  <c r="AB899" i="1"/>
  <c r="X899" i="1"/>
  <c r="AB897" i="1"/>
  <c r="X897" i="1"/>
  <c r="AB895" i="1"/>
  <c r="X895" i="1"/>
  <c r="AB893" i="1"/>
  <c r="X893" i="1"/>
  <c r="AB891" i="1"/>
  <c r="X891" i="1"/>
  <c r="AB889" i="1"/>
  <c r="X889" i="1"/>
  <c r="AB887" i="1"/>
  <c r="X887" i="1"/>
  <c r="AB885" i="1"/>
  <c r="X885" i="1"/>
  <c r="AB883" i="1"/>
  <c r="X883" i="1"/>
  <c r="AB881" i="1"/>
  <c r="X881" i="1"/>
  <c r="X879" i="1"/>
  <c r="AB879" i="1"/>
  <c r="X877" i="1"/>
  <c r="AB877" i="1"/>
  <c r="AB875" i="1"/>
  <c r="X875" i="1"/>
  <c r="AB873" i="1"/>
  <c r="X873" i="1"/>
  <c r="AB871" i="1"/>
  <c r="X871" i="1"/>
  <c r="X869" i="1"/>
  <c r="AB869" i="1"/>
  <c r="AB867" i="1"/>
  <c r="X867" i="1"/>
  <c r="AB865" i="1"/>
  <c r="X865" i="1"/>
  <c r="AB863" i="1"/>
  <c r="X863" i="1"/>
  <c r="AB861" i="1"/>
  <c r="X861" i="1"/>
  <c r="AB859" i="1"/>
  <c r="X859" i="1"/>
  <c r="AB857" i="1"/>
  <c r="X857" i="1"/>
  <c r="AB855" i="1"/>
  <c r="X855" i="1"/>
  <c r="AB853" i="1"/>
  <c r="X853" i="1"/>
  <c r="X851" i="1"/>
  <c r="AB851" i="1"/>
  <c r="AB849" i="1"/>
  <c r="X849" i="1"/>
  <c r="AB847" i="1"/>
  <c r="X847" i="1"/>
  <c r="AB845" i="1"/>
  <c r="X845" i="1"/>
  <c r="AB843" i="1"/>
  <c r="X843" i="1"/>
  <c r="AB841" i="1"/>
  <c r="X841" i="1"/>
  <c r="AB839" i="1"/>
  <c r="X839" i="1"/>
  <c r="AB837" i="1"/>
  <c r="X837" i="1"/>
  <c r="AB835" i="1"/>
  <c r="X835" i="1"/>
  <c r="AB833" i="1"/>
  <c r="X833" i="1"/>
  <c r="X831" i="1"/>
  <c r="AB831" i="1"/>
  <c r="AB829" i="1"/>
  <c r="X829" i="1"/>
  <c r="AB827" i="1"/>
  <c r="X827" i="1"/>
  <c r="AB825" i="1"/>
  <c r="X825" i="1"/>
  <c r="AB823" i="1"/>
  <c r="X823" i="1"/>
  <c r="X821" i="1"/>
  <c r="AB821" i="1"/>
  <c r="AB819" i="1"/>
  <c r="X819" i="1"/>
  <c r="AB817" i="1"/>
  <c r="X817" i="1"/>
  <c r="AB815" i="1"/>
  <c r="X815" i="1"/>
  <c r="X813" i="1"/>
  <c r="AB813" i="1"/>
  <c r="AB811" i="1"/>
  <c r="X811" i="1"/>
  <c r="AB809" i="1"/>
  <c r="X809" i="1"/>
  <c r="AB807" i="1"/>
  <c r="X807" i="1"/>
  <c r="AB805" i="1"/>
  <c r="X805" i="1"/>
  <c r="AB803" i="1"/>
  <c r="X803" i="1"/>
  <c r="AB801" i="1"/>
  <c r="X801" i="1"/>
  <c r="AB799" i="1"/>
  <c r="X799" i="1"/>
  <c r="AB797" i="1"/>
  <c r="X797" i="1"/>
  <c r="AB795" i="1"/>
  <c r="X795" i="1"/>
  <c r="AB793" i="1"/>
  <c r="X793" i="1"/>
  <c r="AB791" i="1"/>
  <c r="X791" i="1"/>
  <c r="AB789" i="1"/>
  <c r="X789" i="1"/>
  <c r="AB787" i="1"/>
  <c r="X787" i="1"/>
  <c r="AB785" i="1"/>
  <c r="X785" i="1"/>
  <c r="X783" i="1"/>
  <c r="AB783" i="1"/>
  <c r="AB781" i="1"/>
  <c r="X781" i="1"/>
  <c r="AB779" i="1"/>
  <c r="X779" i="1"/>
  <c r="AB777" i="1"/>
  <c r="X777" i="1"/>
  <c r="X775" i="1"/>
  <c r="AB775" i="1"/>
  <c r="AB773" i="1"/>
  <c r="X773" i="1"/>
  <c r="AB771" i="1"/>
  <c r="X771" i="1"/>
  <c r="AB769" i="1"/>
  <c r="X769" i="1"/>
  <c r="AB767" i="1"/>
  <c r="X767" i="1"/>
  <c r="X765" i="1"/>
  <c r="AB765" i="1"/>
  <c r="AB763" i="1"/>
  <c r="X763" i="1"/>
  <c r="X761" i="1"/>
  <c r="AB761" i="1"/>
  <c r="AB759" i="1"/>
  <c r="X759" i="1"/>
  <c r="AB757" i="1"/>
  <c r="X757" i="1"/>
  <c r="AB755" i="1"/>
  <c r="X755" i="1"/>
  <c r="AB753" i="1"/>
  <c r="X753" i="1"/>
  <c r="AB751" i="1"/>
  <c r="X751" i="1"/>
  <c r="X749" i="1"/>
  <c r="AB749" i="1"/>
  <c r="AB747" i="1"/>
  <c r="X747" i="1"/>
  <c r="AB745" i="1"/>
  <c r="X745" i="1"/>
  <c r="AB743" i="1"/>
  <c r="X743" i="1"/>
  <c r="AB741" i="1"/>
  <c r="X741" i="1"/>
  <c r="AB739" i="1"/>
  <c r="X739" i="1"/>
  <c r="AB737" i="1"/>
  <c r="X737" i="1"/>
  <c r="AB735" i="1"/>
  <c r="X735" i="1"/>
  <c r="AB733" i="1"/>
  <c r="X733" i="1"/>
  <c r="AB731" i="1"/>
  <c r="X731" i="1"/>
  <c r="X729" i="1"/>
  <c r="AB729" i="1"/>
  <c r="X727" i="1"/>
  <c r="AB727" i="1"/>
  <c r="AB725" i="1"/>
  <c r="X725" i="1"/>
  <c r="AB723" i="1"/>
  <c r="X723" i="1"/>
  <c r="AB721" i="1"/>
  <c r="X721" i="1"/>
  <c r="X719" i="1"/>
  <c r="AB719" i="1"/>
  <c r="AB717" i="1"/>
  <c r="X717" i="1"/>
  <c r="AB715" i="1"/>
  <c r="X715" i="1"/>
  <c r="AB713" i="1"/>
  <c r="X713" i="1"/>
  <c r="AB711" i="1"/>
  <c r="X711" i="1"/>
  <c r="AB709" i="1"/>
  <c r="X709" i="1"/>
  <c r="X707" i="1"/>
  <c r="AB707" i="1"/>
  <c r="AB705" i="1"/>
  <c r="X705" i="1"/>
  <c r="AB703" i="1"/>
  <c r="X703" i="1"/>
  <c r="AB701" i="1"/>
  <c r="X701" i="1"/>
  <c r="AB699" i="1"/>
  <c r="X699" i="1"/>
  <c r="AB697" i="1"/>
  <c r="X697" i="1"/>
  <c r="AB695" i="1"/>
  <c r="X695" i="1"/>
  <c r="AB693" i="1"/>
  <c r="X693" i="1"/>
  <c r="AB691" i="1"/>
  <c r="X691" i="1"/>
  <c r="AB689" i="1"/>
  <c r="X689" i="1"/>
  <c r="AB687" i="1"/>
  <c r="X687" i="1"/>
  <c r="AB685" i="1"/>
  <c r="X685" i="1"/>
  <c r="AB683" i="1"/>
  <c r="X683" i="1"/>
  <c r="AB681" i="1"/>
  <c r="X681" i="1"/>
  <c r="AB679" i="1"/>
  <c r="X679" i="1"/>
  <c r="X677" i="1"/>
  <c r="AB677" i="1"/>
  <c r="AB675" i="1"/>
  <c r="X675" i="1"/>
  <c r="AB673" i="1"/>
  <c r="X673" i="1"/>
  <c r="AB671" i="1"/>
  <c r="X671" i="1"/>
  <c r="AB669" i="1"/>
  <c r="X669" i="1"/>
  <c r="AB667" i="1"/>
  <c r="X667" i="1"/>
  <c r="AB665" i="1"/>
  <c r="X665" i="1"/>
  <c r="AB663" i="1"/>
  <c r="X663" i="1"/>
  <c r="X661" i="1"/>
  <c r="AB661" i="1"/>
  <c r="AB659" i="1"/>
  <c r="X659" i="1"/>
  <c r="AB657" i="1"/>
  <c r="X657" i="1"/>
  <c r="AB655" i="1"/>
  <c r="X655" i="1"/>
  <c r="AB653" i="1"/>
  <c r="X653" i="1"/>
  <c r="AB651" i="1"/>
  <c r="X651" i="1"/>
  <c r="AB649" i="1"/>
  <c r="X649" i="1"/>
  <c r="AB647" i="1"/>
  <c r="X647" i="1"/>
  <c r="AB645" i="1"/>
  <c r="X645" i="1"/>
  <c r="AB643" i="1"/>
  <c r="X643" i="1"/>
  <c r="AB641" i="1"/>
  <c r="X641" i="1"/>
  <c r="AB639" i="1"/>
  <c r="X639" i="1"/>
  <c r="X637" i="1"/>
  <c r="AB637" i="1"/>
  <c r="AB635" i="1"/>
  <c r="X635" i="1"/>
  <c r="AB633" i="1"/>
  <c r="X633" i="1"/>
  <c r="AB631" i="1"/>
  <c r="X631" i="1"/>
  <c r="AB629" i="1"/>
  <c r="X629" i="1"/>
  <c r="X627" i="1"/>
  <c r="AB627" i="1"/>
  <c r="AB625" i="1"/>
  <c r="X625" i="1"/>
  <c r="AB623" i="1"/>
  <c r="X623" i="1"/>
  <c r="AB621" i="1"/>
  <c r="X621" i="1"/>
  <c r="AB619" i="1"/>
  <c r="X619" i="1"/>
  <c r="AB617" i="1"/>
  <c r="X617" i="1"/>
  <c r="AB615" i="1"/>
  <c r="X615" i="1"/>
  <c r="AB613" i="1"/>
  <c r="X613" i="1"/>
  <c r="AB611" i="1"/>
  <c r="X611" i="1"/>
  <c r="AB609" i="1"/>
  <c r="X609" i="1"/>
  <c r="AB607" i="1"/>
  <c r="X607" i="1"/>
  <c r="X605" i="1"/>
  <c r="AB605" i="1"/>
  <c r="AB603" i="1"/>
  <c r="X603" i="1"/>
  <c r="AB601" i="1"/>
  <c r="X601" i="1"/>
  <c r="AB599" i="1"/>
  <c r="X599" i="1"/>
  <c r="AB597" i="1"/>
  <c r="X597" i="1"/>
  <c r="AB595" i="1"/>
  <c r="X595" i="1"/>
  <c r="AB593" i="1"/>
  <c r="X593" i="1"/>
  <c r="AB591" i="1"/>
  <c r="X591" i="1"/>
  <c r="AB589" i="1"/>
  <c r="X589" i="1"/>
  <c r="AB587" i="1"/>
  <c r="X587" i="1"/>
  <c r="AB585" i="1"/>
  <c r="X585" i="1"/>
  <c r="AB583" i="1"/>
  <c r="X583" i="1"/>
  <c r="AB581" i="1"/>
  <c r="X581" i="1"/>
  <c r="AB579" i="1"/>
  <c r="X579" i="1"/>
  <c r="AB577" i="1"/>
  <c r="X577" i="1"/>
  <c r="AB575" i="1"/>
  <c r="X575" i="1"/>
  <c r="AB573" i="1"/>
  <c r="X573" i="1"/>
  <c r="AB571" i="1"/>
  <c r="X571" i="1"/>
  <c r="AB569" i="1"/>
  <c r="X569" i="1"/>
  <c r="AB567" i="1"/>
  <c r="X567" i="1"/>
  <c r="AB565" i="1"/>
  <c r="X565" i="1"/>
  <c r="AB563" i="1"/>
  <c r="X563" i="1"/>
  <c r="AB561" i="1"/>
  <c r="X561" i="1"/>
  <c r="AB559" i="1"/>
  <c r="X559" i="1"/>
  <c r="AB557" i="1"/>
  <c r="X557" i="1"/>
  <c r="AB555" i="1"/>
  <c r="X555" i="1"/>
  <c r="AB553" i="1"/>
  <c r="X553" i="1"/>
  <c r="AB551" i="1"/>
  <c r="X551" i="1"/>
  <c r="AB549" i="1"/>
  <c r="X549" i="1"/>
  <c r="AB547" i="1"/>
  <c r="X547" i="1"/>
  <c r="AB545" i="1"/>
  <c r="X545" i="1"/>
  <c r="X543" i="1"/>
  <c r="AB543" i="1"/>
  <c r="X541" i="1"/>
  <c r="AB541" i="1"/>
  <c r="AB539" i="1"/>
  <c r="X539" i="1"/>
  <c r="AB537" i="1"/>
  <c r="X537" i="1"/>
  <c r="AB535" i="1"/>
  <c r="X535" i="1"/>
  <c r="AB533" i="1"/>
  <c r="X533" i="1"/>
  <c r="AB531" i="1"/>
  <c r="X531" i="1"/>
  <c r="AB529" i="1"/>
  <c r="X529" i="1"/>
  <c r="AB527" i="1"/>
  <c r="X527" i="1"/>
  <c r="AB525" i="1"/>
  <c r="X525" i="1"/>
  <c r="X523" i="1"/>
  <c r="AB523" i="1"/>
  <c r="AB521" i="1"/>
  <c r="X521" i="1"/>
  <c r="AB519" i="1"/>
  <c r="X519" i="1"/>
  <c r="AB517" i="1"/>
  <c r="X517" i="1"/>
  <c r="AB515" i="1"/>
  <c r="X515" i="1"/>
  <c r="AB513" i="1"/>
  <c r="X513" i="1"/>
  <c r="AB511" i="1"/>
  <c r="X511" i="1"/>
  <c r="AB509" i="1"/>
  <c r="X509" i="1"/>
  <c r="AB507" i="1"/>
  <c r="X507" i="1"/>
  <c r="AB505" i="1"/>
  <c r="X505" i="1"/>
  <c r="AB503" i="1"/>
  <c r="X503" i="1"/>
  <c r="X501" i="1"/>
  <c r="AB501" i="1"/>
  <c r="AB499" i="1"/>
  <c r="X499" i="1"/>
  <c r="AZ497" i="1"/>
  <c r="AJ497" i="1"/>
  <c r="AR497" i="1" s="1"/>
  <c r="AZ495" i="1"/>
  <c r="AJ495" i="1"/>
  <c r="AR495" i="1" s="1"/>
  <c r="AZ493" i="1"/>
  <c r="AJ493" i="1"/>
  <c r="AR493" i="1" s="1"/>
  <c r="AZ491" i="1"/>
  <c r="AJ491" i="1"/>
  <c r="AR491" i="1" s="1"/>
  <c r="AB489" i="1"/>
  <c r="X489" i="1"/>
  <c r="X487" i="1"/>
  <c r="AB487" i="1"/>
  <c r="AB485" i="1"/>
  <c r="X485" i="1"/>
  <c r="AB483" i="1"/>
  <c r="X483" i="1"/>
  <c r="AZ481" i="1"/>
  <c r="AJ481" i="1"/>
  <c r="AR481" i="1" s="1"/>
  <c r="AZ479" i="1"/>
  <c r="AJ479" i="1"/>
  <c r="AR479" i="1" s="1"/>
  <c r="AZ477" i="1"/>
  <c r="AJ477" i="1"/>
  <c r="AR477" i="1" s="1"/>
  <c r="AZ475" i="1"/>
  <c r="AJ475" i="1"/>
  <c r="AR475" i="1" s="1"/>
  <c r="AB473" i="1"/>
  <c r="X473" i="1"/>
  <c r="X471" i="1"/>
  <c r="AB471" i="1"/>
  <c r="AB469" i="1"/>
  <c r="X469" i="1"/>
  <c r="AB467" i="1"/>
  <c r="X467" i="1"/>
  <c r="AZ465" i="1"/>
  <c r="AJ465" i="1"/>
  <c r="AR465" i="1" s="1"/>
  <c r="AZ463" i="1"/>
  <c r="AJ463" i="1"/>
  <c r="AR463" i="1" s="1"/>
  <c r="AZ461" i="1"/>
  <c r="AJ461" i="1"/>
  <c r="AR461" i="1" s="1"/>
  <c r="AZ459" i="1"/>
  <c r="AJ459" i="1"/>
  <c r="AR459" i="1" s="1"/>
  <c r="AB457" i="1"/>
  <c r="X457" i="1"/>
  <c r="X455" i="1"/>
  <c r="AB455" i="1"/>
  <c r="AB453" i="1"/>
  <c r="X453" i="1"/>
  <c r="AB451" i="1"/>
  <c r="X451" i="1"/>
  <c r="AZ449" i="1"/>
  <c r="AJ449" i="1"/>
  <c r="AR449" i="1" s="1"/>
  <c r="AZ447" i="1"/>
  <c r="AJ447" i="1"/>
  <c r="AR447" i="1" s="1"/>
  <c r="AZ445" i="1"/>
  <c r="AJ445" i="1"/>
  <c r="AR445" i="1" s="1"/>
  <c r="AZ443" i="1"/>
  <c r="AJ443" i="1"/>
  <c r="AR443" i="1" s="1"/>
  <c r="AB441" i="1"/>
  <c r="X441" i="1"/>
  <c r="AB439" i="1"/>
  <c r="X439" i="1"/>
  <c r="X437" i="1"/>
  <c r="AB437" i="1"/>
  <c r="AB435" i="1"/>
  <c r="X435" i="1"/>
  <c r="AZ433" i="1"/>
  <c r="AJ433" i="1"/>
  <c r="AR433" i="1" s="1"/>
  <c r="AZ431" i="1"/>
  <c r="AJ431" i="1"/>
  <c r="AR431" i="1" s="1"/>
  <c r="AZ429" i="1"/>
  <c r="AJ429" i="1"/>
  <c r="AR429" i="1" s="1"/>
  <c r="AZ427" i="1"/>
  <c r="AJ427" i="1"/>
  <c r="AR427" i="1" s="1"/>
  <c r="AB425" i="1"/>
  <c r="X425" i="1"/>
  <c r="AB423" i="1"/>
  <c r="X423" i="1"/>
  <c r="AB421" i="1"/>
  <c r="X421" i="1"/>
  <c r="X419" i="1"/>
  <c r="AB419" i="1"/>
  <c r="AZ417" i="1"/>
  <c r="AJ417" i="1"/>
  <c r="AR417" i="1" s="1"/>
  <c r="AZ415" i="1"/>
  <c r="AJ415" i="1"/>
  <c r="AR415" i="1" s="1"/>
  <c r="AZ413" i="1"/>
  <c r="AJ413" i="1"/>
  <c r="AR413" i="1" s="1"/>
  <c r="AZ411" i="1"/>
  <c r="AJ411" i="1"/>
  <c r="AR411" i="1" s="1"/>
  <c r="AB409" i="1"/>
  <c r="X409" i="1"/>
  <c r="AB407" i="1"/>
  <c r="X407" i="1"/>
  <c r="AB405" i="1"/>
  <c r="X405" i="1"/>
  <c r="AB403" i="1"/>
  <c r="X403" i="1"/>
  <c r="AZ401" i="1"/>
  <c r="AJ401" i="1"/>
  <c r="AR401" i="1" s="1"/>
  <c r="AZ399" i="1"/>
  <c r="AJ399" i="1"/>
  <c r="AR399" i="1" s="1"/>
  <c r="AZ397" i="1"/>
  <c r="AJ397" i="1"/>
  <c r="AR397" i="1" s="1"/>
  <c r="AZ395" i="1"/>
  <c r="AJ395" i="1"/>
  <c r="AR395" i="1" s="1"/>
  <c r="AB393" i="1"/>
  <c r="X393" i="1"/>
  <c r="X391" i="1"/>
  <c r="AB391" i="1"/>
  <c r="AB389" i="1"/>
  <c r="X389" i="1"/>
  <c r="X387" i="1"/>
  <c r="AB387" i="1"/>
  <c r="AZ385" i="1"/>
  <c r="AJ385" i="1"/>
  <c r="AR385" i="1" s="1"/>
  <c r="AZ383" i="1"/>
  <c r="AJ383" i="1"/>
  <c r="AR383" i="1" s="1"/>
  <c r="AZ381" i="1"/>
  <c r="AJ381" i="1"/>
  <c r="AR381" i="1" s="1"/>
  <c r="AZ379" i="1"/>
  <c r="AJ379" i="1"/>
  <c r="AR379" i="1" s="1"/>
  <c r="AB377" i="1"/>
  <c r="X377" i="1"/>
  <c r="AB375" i="1"/>
  <c r="X375" i="1"/>
  <c r="AB373" i="1"/>
  <c r="X373" i="1"/>
  <c r="AB371" i="1"/>
  <c r="X371" i="1"/>
  <c r="AZ369" i="1"/>
  <c r="AJ369" i="1"/>
  <c r="AR369" i="1" s="1"/>
  <c r="AZ367" i="1"/>
  <c r="AJ367" i="1"/>
  <c r="AR367" i="1" s="1"/>
  <c r="AZ365" i="1"/>
  <c r="AJ365" i="1"/>
  <c r="AR365" i="1" s="1"/>
  <c r="AZ363" i="1"/>
  <c r="AJ363" i="1"/>
  <c r="AR363" i="1" s="1"/>
  <c r="AB361" i="1"/>
  <c r="X361" i="1"/>
  <c r="AB359" i="1"/>
  <c r="X359" i="1"/>
  <c r="AB357" i="1"/>
  <c r="X357" i="1"/>
  <c r="AB355" i="1"/>
  <c r="X355" i="1"/>
  <c r="AZ353" i="1"/>
  <c r="AJ353" i="1"/>
  <c r="AR353" i="1" s="1"/>
  <c r="AZ351" i="1"/>
  <c r="AJ351" i="1"/>
  <c r="AR351" i="1" s="1"/>
  <c r="AZ349" i="1"/>
  <c r="AJ349" i="1"/>
  <c r="AR349" i="1" s="1"/>
  <c r="AZ347" i="1"/>
  <c r="AJ347" i="1"/>
  <c r="AR347" i="1" s="1"/>
  <c r="AB345" i="1"/>
  <c r="X345" i="1"/>
  <c r="AB343" i="1"/>
  <c r="X343" i="1"/>
  <c r="AB341" i="1"/>
  <c r="X341" i="1"/>
  <c r="AB339" i="1"/>
  <c r="X339" i="1"/>
  <c r="AZ337" i="1"/>
  <c r="AJ337" i="1"/>
  <c r="AR337" i="1" s="1"/>
  <c r="AZ335" i="1"/>
  <c r="AJ335" i="1"/>
  <c r="AR335" i="1" s="1"/>
  <c r="AZ333" i="1"/>
  <c r="AJ333" i="1"/>
  <c r="AR333" i="1" s="1"/>
  <c r="AZ331" i="1"/>
  <c r="AJ331" i="1"/>
  <c r="AR331" i="1" s="1"/>
  <c r="AB329" i="1"/>
  <c r="X329" i="1"/>
  <c r="AB327" i="1"/>
  <c r="X327" i="1"/>
  <c r="AB325" i="1"/>
  <c r="X325" i="1"/>
  <c r="AB323" i="1"/>
  <c r="X323" i="1"/>
  <c r="AZ321" i="1"/>
  <c r="AJ321" i="1"/>
  <c r="AR321" i="1" s="1"/>
  <c r="AZ319" i="1"/>
  <c r="AJ319" i="1"/>
  <c r="AR319" i="1" s="1"/>
  <c r="AZ317" i="1"/>
  <c r="AJ317" i="1"/>
  <c r="AR317" i="1" s="1"/>
  <c r="AZ315" i="1"/>
  <c r="AJ315" i="1"/>
  <c r="AR315" i="1" s="1"/>
  <c r="AB313" i="1"/>
  <c r="X313" i="1"/>
  <c r="X311" i="1"/>
  <c r="AB311" i="1"/>
  <c r="AZ309" i="1"/>
  <c r="AJ309" i="1"/>
  <c r="AR309" i="1" s="1"/>
  <c r="AZ307" i="1"/>
  <c r="AJ307" i="1"/>
  <c r="AR307" i="1" s="1"/>
  <c r="AB305" i="1"/>
  <c r="X305" i="1"/>
  <c r="AB303" i="1"/>
  <c r="X303" i="1"/>
  <c r="AZ301" i="1"/>
  <c r="AJ301" i="1"/>
  <c r="AR301" i="1" s="1"/>
  <c r="AZ299" i="1"/>
  <c r="AJ299" i="1"/>
  <c r="AR299" i="1" s="1"/>
  <c r="X297" i="1"/>
  <c r="AB297" i="1"/>
  <c r="AB295" i="1"/>
  <c r="X295" i="1"/>
  <c r="AZ293" i="1"/>
  <c r="AJ293" i="1"/>
  <c r="AR293" i="1" s="1"/>
  <c r="AZ291" i="1"/>
  <c r="AJ291" i="1"/>
  <c r="AR291" i="1" s="1"/>
  <c r="AB289" i="1"/>
  <c r="X289" i="1"/>
  <c r="AB287" i="1"/>
  <c r="X287" i="1"/>
  <c r="AZ285" i="1"/>
  <c r="AJ285" i="1"/>
  <c r="AR285" i="1" s="1"/>
  <c r="AZ283" i="1"/>
  <c r="AJ283" i="1"/>
  <c r="AR283" i="1" s="1"/>
  <c r="AB281" i="1"/>
  <c r="X281" i="1"/>
  <c r="AB279" i="1"/>
  <c r="X279" i="1"/>
  <c r="AZ277" i="1"/>
  <c r="AJ277" i="1"/>
  <c r="AR277" i="1" s="1"/>
  <c r="AZ275" i="1"/>
  <c r="AJ275" i="1"/>
  <c r="AR275" i="1" s="1"/>
  <c r="AB273" i="1"/>
  <c r="X273" i="1"/>
  <c r="AB271" i="1"/>
  <c r="X271" i="1"/>
  <c r="AB269" i="1"/>
  <c r="X269" i="1"/>
  <c r="AZ267" i="1"/>
  <c r="AJ267" i="1"/>
  <c r="AR267" i="1" s="1"/>
  <c r="AB265" i="1"/>
  <c r="X265" i="1"/>
  <c r="AB263" i="1"/>
  <c r="X263" i="1"/>
  <c r="AB261" i="1"/>
  <c r="X261" i="1"/>
  <c r="AZ259" i="1"/>
  <c r="AJ259" i="1"/>
  <c r="AR259" i="1" s="1"/>
  <c r="AB257" i="1"/>
  <c r="X257" i="1"/>
  <c r="AB255" i="1"/>
  <c r="X255" i="1"/>
  <c r="AB253" i="1"/>
  <c r="X253" i="1"/>
  <c r="AZ251" i="1"/>
  <c r="AJ251" i="1"/>
  <c r="AR251" i="1" s="1"/>
  <c r="AB249" i="1"/>
  <c r="X249" i="1"/>
  <c r="AB247" i="1"/>
  <c r="X247" i="1"/>
  <c r="AB245" i="1"/>
  <c r="X245" i="1"/>
  <c r="AZ243" i="1"/>
  <c r="AJ243" i="1"/>
  <c r="AR243" i="1" s="1"/>
  <c r="AB241" i="1"/>
  <c r="X241" i="1"/>
  <c r="AB239" i="1"/>
  <c r="X239" i="1"/>
  <c r="AB237" i="1"/>
  <c r="X237" i="1"/>
  <c r="AZ235" i="1"/>
  <c r="AJ235" i="1"/>
  <c r="AR235" i="1" s="1"/>
  <c r="AB233" i="1"/>
  <c r="X233" i="1"/>
  <c r="AB231" i="1"/>
  <c r="X231" i="1"/>
  <c r="AB229" i="1"/>
  <c r="X229" i="1"/>
  <c r="AZ227" i="1"/>
  <c r="AJ227" i="1"/>
  <c r="AR227" i="1" s="1"/>
  <c r="AB225" i="1"/>
  <c r="X225" i="1"/>
  <c r="AB223" i="1"/>
  <c r="X223" i="1"/>
  <c r="AB221" i="1"/>
  <c r="X221" i="1"/>
  <c r="AZ219" i="1"/>
  <c r="AJ219" i="1"/>
  <c r="AR219" i="1" s="1"/>
  <c r="AB217" i="1"/>
  <c r="X217" i="1"/>
  <c r="AB215" i="1"/>
  <c r="X215" i="1"/>
  <c r="AB213" i="1"/>
  <c r="X213" i="1"/>
  <c r="AZ211" i="1"/>
  <c r="AJ211" i="1"/>
  <c r="AR211" i="1" s="1"/>
  <c r="AB209" i="1"/>
  <c r="X209" i="1"/>
  <c r="AB207" i="1"/>
  <c r="X207" i="1"/>
  <c r="AB205" i="1"/>
  <c r="X205" i="1"/>
  <c r="AZ203" i="1"/>
  <c r="AJ203" i="1"/>
  <c r="AR203" i="1" s="1"/>
  <c r="AB201" i="1"/>
  <c r="X201" i="1"/>
  <c r="AB199" i="1"/>
  <c r="X199" i="1"/>
  <c r="AB197" i="1"/>
  <c r="X197" i="1"/>
  <c r="AZ195" i="1"/>
  <c r="AJ195" i="1"/>
  <c r="AR195" i="1" s="1"/>
  <c r="X193" i="1"/>
  <c r="AB193" i="1"/>
  <c r="AB191" i="1"/>
  <c r="X191" i="1"/>
  <c r="AB189" i="1"/>
  <c r="X189" i="1"/>
  <c r="AZ187" i="1"/>
  <c r="AJ187" i="1"/>
  <c r="AR187" i="1" s="1"/>
  <c r="AB185" i="1"/>
  <c r="X185" i="1"/>
  <c r="AB183" i="1"/>
  <c r="X183" i="1"/>
  <c r="AB181" i="1"/>
  <c r="X181" i="1"/>
  <c r="AZ179" i="1"/>
  <c r="AJ179" i="1"/>
  <c r="AR179" i="1" s="1"/>
  <c r="AB177" i="1"/>
  <c r="X177" i="1"/>
  <c r="AB175" i="1"/>
  <c r="X175" i="1"/>
  <c r="AB173" i="1"/>
  <c r="X173" i="1"/>
  <c r="AZ171" i="1"/>
  <c r="AJ171" i="1"/>
  <c r="AR171" i="1" s="1"/>
  <c r="X169" i="1"/>
  <c r="AB169" i="1"/>
  <c r="X167" i="1"/>
  <c r="AB167" i="1"/>
  <c r="AB165" i="1"/>
  <c r="X165" i="1"/>
  <c r="AZ163" i="1"/>
  <c r="AJ163" i="1"/>
  <c r="AR163" i="1" s="1"/>
  <c r="AB161" i="1"/>
  <c r="X161" i="1"/>
  <c r="AB159" i="1"/>
  <c r="X159" i="1"/>
  <c r="AB157" i="1"/>
  <c r="X157" i="1"/>
  <c r="AZ155" i="1"/>
  <c r="AJ155" i="1"/>
  <c r="AR155" i="1" s="1"/>
  <c r="AB153" i="1"/>
  <c r="X153" i="1"/>
  <c r="AB151" i="1"/>
  <c r="X151" i="1"/>
  <c r="AB149" i="1"/>
  <c r="X149" i="1"/>
  <c r="AZ147" i="1"/>
  <c r="AJ147" i="1"/>
  <c r="AR147" i="1" s="1"/>
  <c r="X145" i="1"/>
  <c r="AB145" i="1"/>
  <c r="X143" i="1"/>
  <c r="AB143" i="1"/>
  <c r="AB141" i="1"/>
  <c r="X141" i="1"/>
  <c r="AZ139" i="1"/>
  <c r="AJ139" i="1"/>
  <c r="AR139" i="1" s="1"/>
  <c r="AB137" i="1"/>
  <c r="X137" i="1"/>
  <c r="AB135" i="1"/>
  <c r="X135" i="1"/>
  <c r="AB133" i="1"/>
  <c r="X133" i="1"/>
  <c r="AZ131" i="1"/>
  <c r="AJ131" i="1"/>
  <c r="AR131" i="1" s="1"/>
  <c r="AB129" i="1"/>
  <c r="X129" i="1"/>
  <c r="AB127" i="1"/>
  <c r="X127" i="1"/>
  <c r="AB125" i="1"/>
  <c r="X125" i="1"/>
  <c r="AZ123" i="1"/>
  <c r="AJ123" i="1"/>
  <c r="AR123" i="1" s="1"/>
  <c r="AB121" i="1"/>
  <c r="X121" i="1"/>
  <c r="X119" i="1"/>
  <c r="AB119" i="1"/>
  <c r="AB117" i="1"/>
  <c r="X117" i="1"/>
  <c r="AZ115" i="1"/>
  <c r="AJ115" i="1"/>
  <c r="AR115" i="1" s="1"/>
  <c r="AB113" i="1"/>
  <c r="X113" i="1"/>
  <c r="AB111" i="1"/>
  <c r="X111" i="1"/>
  <c r="AB109" i="1"/>
  <c r="X109" i="1"/>
  <c r="AZ107" i="1"/>
  <c r="AJ107" i="1"/>
  <c r="AR107" i="1" s="1"/>
  <c r="AB105" i="1"/>
  <c r="X105" i="1"/>
  <c r="AB103" i="1"/>
  <c r="X103" i="1"/>
  <c r="AB101" i="1"/>
  <c r="X101" i="1"/>
  <c r="AZ99" i="1"/>
  <c r="AJ99" i="1"/>
  <c r="AR99" i="1" s="1"/>
  <c r="AB97" i="1"/>
  <c r="X97" i="1"/>
  <c r="AB95" i="1"/>
  <c r="X95" i="1"/>
  <c r="AB93" i="1"/>
  <c r="X93" i="1"/>
  <c r="AZ91" i="1"/>
  <c r="AJ91" i="1"/>
  <c r="AR91" i="1" s="1"/>
  <c r="AB89" i="1"/>
  <c r="X89" i="1"/>
  <c r="AB87" i="1"/>
  <c r="X87" i="1"/>
  <c r="AB85" i="1"/>
  <c r="X85" i="1"/>
  <c r="AZ83" i="1"/>
  <c r="AJ83" i="1"/>
  <c r="AR83" i="1" s="1"/>
  <c r="AB81" i="1"/>
  <c r="X81" i="1"/>
  <c r="AB79" i="1"/>
  <c r="X79" i="1"/>
  <c r="AB77" i="1"/>
  <c r="X77" i="1"/>
  <c r="AZ75" i="1"/>
  <c r="AJ75" i="1"/>
  <c r="AR75" i="1" s="1"/>
  <c r="AB73" i="1"/>
  <c r="X73" i="1"/>
  <c r="AB71" i="1"/>
  <c r="X71" i="1"/>
  <c r="AB69" i="1"/>
  <c r="X69" i="1"/>
  <c r="AZ67" i="1"/>
  <c r="AJ67" i="1"/>
  <c r="AR67" i="1" s="1"/>
  <c r="AB65" i="1"/>
  <c r="X65" i="1"/>
  <c r="AB63" i="1"/>
  <c r="X63" i="1"/>
  <c r="AB61" i="1"/>
  <c r="X61" i="1"/>
  <c r="AZ59" i="1"/>
  <c r="AJ59" i="1"/>
  <c r="AR59" i="1" s="1"/>
  <c r="X57" i="1"/>
  <c r="AB57" i="1"/>
  <c r="X55" i="1"/>
  <c r="AB55" i="1"/>
  <c r="AB53" i="1"/>
  <c r="X53" i="1"/>
  <c r="AZ51" i="1"/>
  <c r="AJ51" i="1"/>
  <c r="AR51" i="1" s="1"/>
  <c r="AB49" i="1"/>
  <c r="X49" i="1"/>
  <c r="AB47" i="1"/>
  <c r="X47" i="1"/>
  <c r="AB45" i="1"/>
  <c r="X45" i="1"/>
  <c r="AZ43" i="1"/>
  <c r="AJ43" i="1"/>
  <c r="AR43" i="1" s="1"/>
  <c r="AB41" i="1"/>
  <c r="X41" i="1"/>
  <c r="AB39" i="1"/>
  <c r="X39" i="1"/>
  <c r="AB37" i="1"/>
  <c r="X37" i="1"/>
  <c r="AB35" i="1"/>
  <c r="X35" i="1"/>
  <c r="AB33" i="1"/>
  <c r="X33" i="1"/>
  <c r="AB31" i="1"/>
  <c r="X31" i="1"/>
  <c r="AB29" i="1"/>
  <c r="X29" i="1"/>
  <c r="AB27" i="1"/>
  <c r="X27" i="1"/>
  <c r="X25" i="1"/>
  <c r="AB25" i="1"/>
  <c r="X23" i="1"/>
  <c r="AB23" i="1"/>
  <c r="AB21" i="1"/>
  <c r="X21" i="1"/>
  <c r="AB19" i="1"/>
  <c r="X19" i="1"/>
  <c r="AB17" i="1"/>
  <c r="X17" i="1"/>
  <c r="AB15" i="1"/>
  <c r="X15" i="1"/>
  <c r="AB13" i="1"/>
  <c r="X13" i="1"/>
  <c r="AB11" i="1"/>
  <c r="X11" i="1"/>
  <c r="AB9" i="1"/>
  <c r="X9" i="1"/>
  <c r="AB7" i="1"/>
  <c r="X7" i="1"/>
  <c r="AB5" i="1"/>
  <c r="X5" i="1"/>
  <c r="W1520" i="1"/>
  <c r="V1518" i="1"/>
  <c r="Y1515" i="1"/>
  <c r="W1504" i="1"/>
  <c r="V1502" i="1"/>
  <c r="Y1499" i="1"/>
  <c r="W1488" i="1"/>
  <c r="V1486" i="1"/>
  <c r="Y1483" i="1"/>
  <c r="W1472" i="1"/>
  <c r="V1470" i="1"/>
  <c r="Y1467" i="1"/>
  <c r="W1456" i="1"/>
  <c r="V1454" i="1"/>
  <c r="Y1451" i="1"/>
  <c r="W1440" i="1"/>
  <c r="V1438" i="1"/>
  <c r="Y1435" i="1"/>
  <c r="W1424" i="1"/>
  <c r="V1422" i="1"/>
  <c r="Y1419" i="1"/>
  <c r="W1408" i="1"/>
  <c r="V1406" i="1"/>
  <c r="Y1403" i="1"/>
  <c r="W1392" i="1"/>
  <c r="V1390" i="1"/>
  <c r="Y1387" i="1"/>
  <c r="W1376" i="1"/>
  <c r="V1374" i="1"/>
  <c r="Y1371" i="1"/>
  <c r="X1369" i="1"/>
  <c r="W1360" i="1"/>
  <c r="V1358" i="1"/>
  <c r="Y1355" i="1"/>
  <c r="X1353" i="1"/>
  <c r="W1344" i="1"/>
  <c r="V1342" i="1"/>
  <c r="Y1339" i="1"/>
  <c r="X1337" i="1"/>
  <c r="W1328" i="1"/>
  <c r="V1326" i="1"/>
  <c r="Y1323" i="1"/>
  <c r="X1321" i="1"/>
  <c r="W1312" i="1"/>
  <c r="V1310" i="1"/>
  <c r="Y1307" i="1"/>
  <c r="X1305" i="1"/>
  <c r="W1296" i="1"/>
  <c r="V1294" i="1"/>
  <c r="Y1291" i="1"/>
  <c r="X1289" i="1"/>
  <c r="W1280" i="1"/>
  <c r="V1278" i="1"/>
  <c r="Y1275" i="1"/>
  <c r="X1273" i="1"/>
  <c r="W1264" i="1"/>
  <c r="V1262" i="1"/>
  <c r="Y1259" i="1"/>
  <c r="X1257" i="1"/>
  <c r="W1248" i="1"/>
  <c r="V1246" i="1"/>
  <c r="Y1243" i="1"/>
  <c r="X1241" i="1"/>
  <c r="W1232" i="1"/>
  <c r="V1230" i="1"/>
  <c r="Y1227" i="1"/>
  <c r="X1225" i="1"/>
  <c r="V1218" i="1"/>
  <c r="V1210" i="1"/>
  <c r="V1202" i="1"/>
  <c r="V1194" i="1"/>
  <c r="V1186" i="1"/>
  <c r="V1178" i="1"/>
  <c r="V1170" i="1"/>
  <c r="V1162" i="1"/>
  <c r="V1154" i="1"/>
  <c r="V1146" i="1"/>
  <c r="V1138" i="1"/>
  <c r="V1130" i="1"/>
  <c r="V1122" i="1"/>
  <c r="V1114" i="1"/>
  <c r="V1106" i="1"/>
  <c r="V1098" i="1"/>
  <c r="V1090" i="1"/>
  <c r="V1082" i="1"/>
  <c r="V1074" i="1"/>
  <c r="V1066" i="1"/>
  <c r="V1058" i="1"/>
  <c r="V1050" i="1"/>
  <c r="V1042" i="1"/>
  <c r="V1034" i="1"/>
  <c r="V1026" i="1"/>
  <c r="V1018" i="1"/>
  <c r="V1010" i="1"/>
  <c r="V1002" i="1"/>
  <c r="V994" i="1"/>
  <c r="V991" i="1"/>
  <c r="V986" i="1"/>
  <c r="V983" i="1"/>
  <c r="V978" i="1"/>
  <c r="V975" i="1"/>
  <c r="V970" i="1"/>
  <c r="V967" i="1"/>
  <c r="V962" i="1"/>
  <c r="V959" i="1"/>
  <c r="V954" i="1"/>
  <c r="V951" i="1"/>
  <c r="V946" i="1"/>
  <c r="V943" i="1"/>
  <c r="V938" i="1"/>
  <c r="V935" i="1"/>
  <c r="V930" i="1"/>
  <c r="V927" i="1"/>
  <c r="V922" i="1"/>
  <c r="V919" i="1"/>
  <c r="V914" i="1"/>
  <c r="V911" i="1"/>
  <c r="V906" i="1"/>
  <c r="V903" i="1"/>
  <c r="V898" i="1"/>
  <c r="V895" i="1"/>
  <c r="V890" i="1"/>
  <c r="V887" i="1"/>
  <c r="V882" i="1"/>
  <c r="V879" i="1"/>
  <c r="V874" i="1"/>
  <c r="V871" i="1"/>
  <c r="V866" i="1"/>
  <c r="V863" i="1"/>
  <c r="V858" i="1"/>
  <c r="V855" i="1"/>
  <c r="V850" i="1"/>
  <c r="V847" i="1"/>
  <c r="V842" i="1"/>
  <c r="V839" i="1"/>
  <c r="V834" i="1"/>
  <c r="V831" i="1"/>
  <c r="V826" i="1"/>
  <c r="V823" i="1"/>
  <c r="Y817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V498" i="1"/>
  <c r="X493" i="1"/>
  <c r="Y488" i="1"/>
  <c r="W484" i="1"/>
  <c r="Y479" i="1"/>
  <c r="X470" i="1"/>
  <c r="V466" i="1"/>
  <c r="X461" i="1"/>
  <c r="Y456" i="1"/>
  <c r="W452" i="1"/>
  <c r="Y447" i="1"/>
  <c r="W443" i="1"/>
  <c r="X438" i="1"/>
  <c r="V434" i="1"/>
  <c r="X429" i="1"/>
  <c r="Y424" i="1"/>
  <c r="W420" i="1"/>
  <c r="Y415" i="1"/>
  <c r="W411" i="1"/>
  <c r="X406" i="1"/>
  <c r="V402" i="1"/>
  <c r="X397" i="1"/>
  <c r="Y392" i="1"/>
  <c r="W388" i="1"/>
  <c r="Y383" i="1"/>
  <c r="W379" i="1"/>
  <c r="X374" i="1"/>
  <c r="V370" i="1"/>
  <c r="X365" i="1"/>
  <c r="Y360" i="1"/>
  <c r="W356" i="1"/>
  <c r="Y351" i="1"/>
  <c r="W347" i="1"/>
  <c r="X342" i="1"/>
  <c r="V338" i="1"/>
  <c r="X333" i="1"/>
  <c r="Y328" i="1"/>
  <c r="W324" i="1"/>
  <c r="Y319" i="1"/>
  <c r="W315" i="1"/>
  <c r="Y309" i="1"/>
  <c r="W304" i="1"/>
  <c r="W299" i="1"/>
  <c r="Y293" i="1"/>
  <c r="W288" i="1"/>
  <c r="Y282" i="1"/>
  <c r="X275" i="1"/>
  <c r="X267" i="1"/>
  <c r="Y256" i="1"/>
  <c r="V246" i="1"/>
  <c r="X227" i="1"/>
  <c r="V206" i="1"/>
  <c r="Y184" i="1"/>
  <c r="X163" i="1"/>
  <c r="V142" i="1"/>
  <c r="Y120" i="1"/>
  <c r="X99" i="1"/>
  <c r="V78" i="1"/>
  <c r="Y56" i="1"/>
  <c r="AY461" i="1"/>
  <c r="AI461" i="1"/>
  <c r="AQ461" i="1" s="1"/>
  <c r="AY459" i="1"/>
  <c r="AI459" i="1"/>
  <c r="AQ459" i="1" s="1"/>
  <c r="AY457" i="1"/>
  <c r="AI457" i="1"/>
  <c r="AQ457" i="1" s="1"/>
  <c r="AA455" i="1"/>
  <c r="W455" i="1"/>
  <c r="AA453" i="1"/>
  <c r="W453" i="1"/>
  <c r="AA451" i="1"/>
  <c r="W451" i="1"/>
  <c r="AA449" i="1"/>
  <c r="W449" i="1"/>
  <c r="AY447" i="1"/>
  <c r="AI447" i="1"/>
  <c r="AQ447" i="1" s="1"/>
  <c r="AY445" i="1"/>
  <c r="AI445" i="1"/>
  <c r="AQ445" i="1" s="1"/>
  <c r="AY443" i="1"/>
  <c r="AI443" i="1"/>
  <c r="AQ443" i="1" s="1"/>
  <c r="AY441" i="1"/>
  <c r="AI441" i="1"/>
  <c r="AQ441" i="1" s="1"/>
  <c r="AA439" i="1"/>
  <c r="W439" i="1"/>
  <c r="AA437" i="1"/>
  <c r="W437" i="1"/>
  <c r="AA435" i="1"/>
  <c r="W435" i="1"/>
  <c r="AA433" i="1"/>
  <c r="W433" i="1"/>
  <c r="AY431" i="1"/>
  <c r="AI431" i="1"/>
  <c r="AQ431" i="1" s="1"/>
  <c r="AY429" i="1"/>
  <c r="AI429" i="1"/>
  <c r="AQ429" i="1" s="1"/>
  <c r="AY427" i="1"/>
  <c r="AI427" i="1"/>
  <c r="AQ427" i="1" s="1"/>
  <c r="AY425" i="1"/>
  <c r="AI425" i="1"/>
  <c r="AQ425" i="1" s="1"/>
  <c r="AA423" i="1"/>
  <c r="W423" i="1"/>
  <c r="AA421" i="1"/>
  <c r="W421" i="1"/>
  <c r="AA419" i="1"/>
  <c r="W419" i="1"/>
  <c r="AA417" i="1"/>
  <c r="W417" i="1"/>
  <c r="AY415" i="1"/>
  <c r="AI415" i="1"/>
  <c r="AQ415" i="1" s="1"/>
  <c r="AY413" i="1"/>
  <c r="AI413" i="1"/>
  <c r="AQ413" i="1" s="1"/>
  <c r="AY411" i="1"/>
  <c r="AI411" i="1"/>
  <c r="AQ411" i="1" s="1"/>
  <c r="AY409" i="1"/>
  <c r="AI409" i="1"/>
  <c r="AQ409" i="1" s="1"/>
  <c r="AA407" i="1"/>
  <c r="W407" i="1"/>
  <c r="AA405" i="1"/>
  <c r="W405" i="1"/>
  <c r="AA403" i="1"/>
  <c r="W403" i="1"/>
  <c r="AA401" i="1"/>
  <c r="W401" i="1"/>
  <c r="AY399" i="1"/>
  <c r="AI399" i="1"/>
  <c r="AQ399" i="1" s="1"/>
  <c r="AY397" i="1"/>
  <c r="AI397" i="1"/>
  <c r="AQ397" i="1" s="1"/>
  <c r="AY395" i="1"/>
  <c r="AI395" i="1"/>
  <c r="AQ395" i="1" s="1"/>
  <c r="AY393" i="1"/>
  <c r="AI393" i="1"/>
  <c r="AQ393" i="1" s="1"/>
  <c r="AA391" i="1"/>
  <c r="W391" i="1"/>
  <c r="AA389" i="1"/>
  <c r="W389" i="1"/>
  <c r="AA387" i="1"/>
  <c r="W387" i="1"/>
  <c r="AA385" i="1"/>
  <c r="W385" i="1"/>
  <c r="AY383" i="1"/>
  <c r="AI383" i="1"/>
  <c r="AQ383" i="1" s="1"/>
  <c r="AY381" i="1"/>
  <c r="AI381" i="1"/>
  <c r="AQ381" i="1" s="1"/>
  <c r="AY379" i="1"/>
  <c r="AI379" i="1"/>
  <c r="AQ379" i="1" s="1"/>
  <c r="AY377" i="1"/>
  <c r="AI377" i="1"/>
  <c r="AQ377" i="1" s="1"/>
  <c r="AA375" i="1"/>
  <c r="W375" i="1"/>
  <c r="AA373" i="1"/>
  <c r="W373" i="1"/>
  <c r="AA371" i="1"/>
  <c r="W371" i="1"/>
  <c r="AA369" i="1"/>
  <c r="W369" i="1"/>
  <c r="AY367" i="1"/>
  <c r="AI367" i="1"/>
  <c r="AQ367" i="1" s="1"/>
  <c r="AY365" i="1"/>
  <c r="AI365" i="1"/>
  <c r="AQ365" i="1" s="1"/>
  <c r="AY363" i="1"/>
  <c r="AI363" i="1"/>
  <c r="AQ363" i="1" s="1"/>
  <c r="AY361" i="1"/>
  <c r="AI361" i="1"/>
  <c r="AQ361" i="1" s="1"/>
  <c r="AA359" i="1"/>
  <c r="W359" i="1"/>
  <c r="AA357" i="1"/>
  <c r="W357" i="1"/>
  <c r="AA355" i="1"/>
  <c r="W355" i="1"/>
  <c r="AA353" i="1"/>
  <c r="W353" i="1"/>
  <c r="AY351" i="1"/>
  <c r="AI351" i="1"/>
  <c r="AQ351" i="1" s="1"/>
  <c r="AY349" i="1"/>
  <c r="AI349" i="1"/>
  <c r="AQ349" i="1" s="1"/>
  <c r="AY347" i="1"/>
  <c r="AI347" i="1"/>
  <c r="AQ347" i="1" s="1"/>
  <c r="AY345" i="1"/>
  <c r="AI345" i="1"/>
  <c r="AQ345" i="1" s="1"/>
  <c r="AA343" i="1"/>
  <c r="W343" i="1"/>
  <c r="AA341" i="1"/>
  <c r="W341" i="1"/>
  <c r="AA339" i="1"/>
  <c r="W339" i="1"/>
  <c r="AA337" i="1"/>
  <c r="W337" i="1"/>
  <c r="AY335" i="1"/>
  <c r="AI335" i="1"/>
  <c r="AQ335" i="1" s="1"/>
  <c r="AY333" i="1"/>
  <c r="AI333" i="1"/>
  <c r="AQ333" i="1" s="1"/>
  <c r="AY331" i="1"/>
  <c r="AI331" i="1"/>
  <c r="AQ331" i="1" s="1"/>
  <c r="AY329" i="1"/>
  <c r="AI329" i="1"/>
  <c r="AQ329" i="1" s="1"/>
  <c r="AA327" i="1"/>
  <c r="W327" i="1"/>
  <c r="AA325" i="1"/>
  <c r="W325" i="1"/>
  <c r="AA323" i="1"/>
  <c r="W323" i="1"/>
  <c r="AA321" i="1"/>
  <c r="W321" i="1"/>
  <c r="AY319" i="1"/>
  <c r="AI319" i="1"/>
  <c r="AQ319" i="1" s="1"/>
  <c r="AY317" i="1"/>
  <c r="AI317" i="1"/>
  <c r="AQ317" i="1" s="1"/>
  <c r="AY315" i="1"/>
  <c r="AI315" i="1"/>
  <c r="AQ315" i="1" s="1"/>
  <c r="AA313" i="1"/>
  <c r="W313" i="1"/>
  <c r="AA311" i="1"/>
  <c r="W311" i="1"/>
  <c r="AY309" i="1"/>
  <c r="AI309" i="1"/>
  <c r="AQ309" i="1" s="1"/>
  <c r="AY307" i="1"/>
  <c r="AI307" i="1"/>
  <c r="AQ307" i="1" s="1"/>
  <c r="AA305" i="1"/>
  <c r="W305" i="1"/>
  <c r="W303" i="1"/>
  <c r="AA303" i="1"/>
  <c r="AY301" i="1"/>
  <c r="AI301" i="1"/>
  <c r="AQ301" i="1" s="1"/>
  <c r="AY299" i="1"/>
  <c r="AI299" i="1"/>
  <c r="AQ299" i="1" s="1"/>
  <c r="AA297" i="1"/>
  <c r="W297" i="1"/>
  <c r="AA295" i="1"/>
  <c r="W295" i="1"/>
  <c r="AY293" i="1"/>
  <c r="AI293" i="1"/>
  <c r="AQ293" i="1" s="1"/>
  <c r="AY291" i="1"/>
  <c r="AI291" i="1"/>
  <c r="AQ291" i="1" s="1"/>
  <c r="AA289" i="1"/>
  <c r="W289" i="1"/>
  <c r="AA287" i="1"/>
  <c r="W287" i="1"/>
  <c r="AY285" i="1"/>
  <c r="AI285" i="1"/>
  <c r="AQ285" i="1" s="1"/>
  <c r="W283" i="1"/>
  <c r="AA283" i="1"/>
  <c r="AA281" i="1"/>
  <c r="W281" i="1"/>
  <c r="AA279" i="1"/>
  <c r="W279" i="1"/>
  <c r="AY277" i="1"/>
  <c r="AI277" i="1"/>
  <c r="AQ277" i="1" s="1"/>
  <c r="AA275" i="1"/>
  <c r="W275" i="1"/>
  <c r="AA273" i="1"/>
  <c r="W273" i="1"/>
  <c r="AA271" i="1"/>
  <c r="W271" i="1"/>
  <c r="AY269" i="1"/>
  <c r="AI269" i="1"/>
  <c r="AQ269" i="1" s="1"/>
  <c r="AA267" i="1"/>
  <c r="W267" i="1"/>
  <c r="AA265" i="1"/>
  <c r="W265" i="1"/>
  <c r="W263" i="1"/>
  <c r="AA263" i="1"/>
  <c r="AY261" i="1"/>
  <c r="AI261" i="1"/>
  <c r="AQ261" i="1" s="1"/>
  <c r="AA259" i="1"/>
  <c r="W259" i="1"/>
  <c r="AA257" i="1"/>
  <c r="W257" i="1"/>
  <c r="AA255" i="1"/>
  <c r="W255" i="1"/>
  <c r="AY253" i="1"/>
  <c r="AI253" i="1"/>
  <c r="AQ253" i="1" s="1"/>
  <c r="AA251" i="1"/>
  <c r="W251" i="1"/>
  <c r="AA249" i="1"/>
  <c r="W249" i="1"/>
  <c r="AA247" i="1"/>
  <c r="W247" i="1"/>
  <c r="AY245" i="1"/>
  <c r="AI245" i="1"/>
  <c r="AQ245" i="1" s="1"/>
  <c r="AA243" i="1"/>
  <c r="W243" i="1"/>
  <c r="AA241" i="1"/>
  <c r="W241" i="1"/>
  <c r="W239" i="1"/>
  <c r="AA239" i="1"/>
  <c r="AA237" i="1"/>
  <c r="W237" i="1"/>
  <c r="AA235" i="1"/>
  <c r="W235" i="1"/>
  <c r="AA233" i="1"/>
  <c r="W233" i="1"/>
  <c r="AA231" i="1"/>
  <c r="W231" i="1"/>
  <c r="AA229" i="1"/>
  <c r="W229" i="1"/>
  <c r="AA227" i="1"/>
  <c r="W227" i="1"/>
  <c r="AA225" i="1"/>
  <c r="W225" i="1"/>
  <c r="AA223" i="1"/>
  <c r="W223" i="1"/>
  <c r="AA221" i="1"/>
  <c r="W221" i="1"/>
  <c r="W219" i="1"/>
  <c r="AA219" i="1"/>
  <c r="AA217" i="1"/>
  <c r="W217" i="1"/>
  <c r="AA215" i="1"/>
  <c r="W215" i="1"/>
  <c r="AA213" i="1"/>
  <c r="W213" i="1"/>
  <c r="AA211" i="1"/>
  <c r="W211" i="1"/>
  <c r="AA209" i="1"/>
  <c r="W209" i="1"/>
  <c r="AA207" i="1"/>
  <c r="W207" i="1"/>
  <c r="AA205" i="1"/>
  <c r="W205" i="1"/>
  <c r="AA203" i="1"/>
  <c r="W203" i="1"/>
  <c r="AA201" i="1"/>
  <c r="W201" i="1"/>
  <c r="AA199" i="1"/>
  <c r="W199" i="1"/>
  <c r="AA197" i="1"/>
  <c r="W197" i="1"/>
  <c r="W195" i="1"/>
  <c r="AA195" i="1"/>
  <c r="AA193" i="1"/>
  <c r="W193" i="1"/>
  <c r="AA191" i="1"/>
  <c r="W191" i="1"/>
  <c r="AA189" i="1"/>
  <c r="W189" i="1"/>
  <c r="AA187" i="1"/>
  <c r="W187" i="1"/>
  <c r="AA185" i="1"/>
  <c r="W185" i="1"/>
  <c r="AA183" i="1"/>
  <c r="W183" i="1"/>
  <c r="AA181" i="1"/>
  <c r="W181" i="1"/>
  <c r="AA179" i="1"/>
  <c r="W179" i="1"/>
  <c r="AA177" i="1"/>
  <c r="W177" i="1"/>
  <c r="AA175" i="1"/>
  <c r="W175" i="1"/>
  <c r="AA173" i="1"/>
  <c r="W173" i="1"/>
  <c r="W171" i="1"/>
  <c r="AA171" i="1"/>
  <c r="AA169" i="1"/>
  <c r="W169" i="1"/>
  <c r="AA167" i="1"/>
  <c r="W167" i="1"/>
  <c r="AA165" i="1"/>
  <c r="W165" i="1"/>
  <c r="AA163" i="1"/>
  <c r="W163" i="1"/>
  <c r="AA161" i="1"/>
  <c r="W161" i="1"/>
  <c r="AA159" i="1"/>
  <c r="W159" i="1"/>
  <c r="AA157" i="1"/>
  <c r="W157" i="1"/>
  <c r="AA155" i="1"/>
  <c r="W155" i="1"/>
  <c r="AA153" i="1"/>
  <c r="W153" i="1"/>
  <c r="AA151" i="1"/>
  <c r="W151" i="1"/>
  <c r="AA149" i="1"/>
  <c r="W149" i="1"/>
  <c r="AA147" i="1"/>
  <c r="W147" i="1"/>
  <c r="AA145" i="1"/>
  <c r="W145" i="1"/>
  <c r="AA143" i="1"/>
  <c r="W143" i="1"/>
  <c r="AA141" i="1"/>
  <c r="W141" i="1"/>
  <c r="AA139" i="1"/>
  <c r="W139" i="1"/>
  <c r="AA137" i="1"/>
  <c r="W137" i="1"/>
  <c r="AA135" i="1"/>
  <c r="W135" i="1"/>
  <c r="AA133" i="1"/>
  <c r="W133" i="1"/>
  <c r="AA131" i="1"/>
  <c r="W131" i="1"/>
  <c r="AA129" i="1"/>
  <c r="W129" i="1"/>
  <c r="AA127" i="1"/>
  <c r="W127" i="1"/>
  <c r="AA125" i="1"/>
  <c r="W125" i="1"/>
  <c r="AA123" i="1"/>
  <c r="W123" i="1"/>
  <c r="AA121" i="1"/>
  <c r="W121" i="1"/>
  <c r="AA119" i="1"/>
  <c r="W119" i="1"/>
  <c r="AA117" i="1"/>
  <c r="W117" i="1"/>
  <c r="AA115" i="1"/>
  <c r="W115" i="1"/>
  <c r="AA113" i="1"/>
  <c r="W113" i="1"/>
  <c r="AA111" i="1"/>
  <c r="W111" i="1"/>
  <c r="AA109" i="1"/>
  <c r="W109" i="1"/>
  <c r="AA107" i="1"/>
  <c r="W107" i="1"/>
  <c r="AA105" i="1"/>
  <c r="W105" i="1"/>
  <c r="AA103" i="1"/>
  <c r="W103" i="1"/>
  <c r="AA101" i="1"/>
  <c r="W101" i="1"/>
  <c r="AA99" i="1"/>
  <c r="W99" i="1"/>
  <c r="AA97" i="1"/>
  <c r="W97" i="1"/>
  <c r="AA95" i="1"/>
  <c r="W95" i="1"/>
  <c r="AA93" i="1"/>
  <c r="W93" i="1"/>
  <c r="AA91" i="1"/>
  <c r="W91" i="1"/>
  <c r="AA89" i="1"/>
  <c r="W89" i="1"/>
  <c r="AA87" i="1"/>
  <c r="W87" i="1"/>
  <c r="AA85" i="1"/>
  <c r="W85" i="1"/>
  <c r="AA83" i="1"/>
  <c r="W83" i="1"/>
  <c r="AA81" i="1"/>
  <c r="W81" i="1"/>
  <c r="AA79" i="1"/>
  <c r="W79" i="1"/>
  <c r="AA77" i="1"/>
  <c r="W77" i="1"/>
  <c r="AA75" i="1"/>
  <c r="W75" i="1"/>
  <c r="AA73" i="1"/>
  <c r="W73" i="1"/>
  <c r="AA71" i="1"/>
  <c r="W71" i="1"/>
  <c r="AA69" i="1"/>
  <c r="W69" i="1"/>
  <c r="AA67" i="1"/>
  <c r="W67" i="1"/>
  <c r="AA65" i="1"/>
  <c r="W65" i="1"/>
  <c r="AA63" i="1"/>
  <c r="W63" i="1"/>
  <c r="AA61" i="1"/>
  <c r="W61" i="1"/>
  <c r="AA59" i="1"/>
  <c r="W59" i="1"/>
  <c r="AA57" i="1"/>
  <c r="W57" i="1"/>
  <c r="AA55" i="1"/>
  <c r="W55" i="1"/>
  <c r="AA53" i="1"/>
  <c r="W53" i="1"/>
  <c r="AA51" i="1"/>
  <c r="W51" i="1"/>
  <c r="AA49" i="1"/>
  <c r="W49" i="1"/>
  <c r="AA47" i="1"/>
  <c r="W47" i="1"/>
  <c r="AA45" i="1"/>
  <c r="W45" i="1"/>
  <c r="AA43" i="1"/>
  <c r="W43" i="1"/>
  <c r="AA41" i="1"/>
  <c r="W41" i="1"/>
  <c r="AA39" i="1"/>
  <c r="W39" i="1"/>
  <c r="AA37" i="1"/>
  <c r="W37" i="1"/>
  <c r="AA35" i="1"/>
  <c r="W35" i="1"/>
  <c r="AA33" i="1"/>
  <c r="W33" i="1"/>
  <c r="AA31" i="1"/>
  <c r="W31" i="1"/>
  <c r="AA29" i="1"/>
  <c r="W29" i="1"/>
  <c r="AA27" i="1"/>
  <c r="W27" i="1"/>
  <c r="AA25" i="1"/>
  <c r="W25" i="1"/>
  <c r="AA23" i="1"/>
  <c r="W23" i="1"/>
  <c r="AA21" i="1"/>
  <c r="W21" i="1"/>
  <c r="AA19" i="1"/>
  <c r="W19" i="1"/>
  <c r="AA17" i="1"/>
  <c r="W17" i="1"/>
  <c r="AA15" i="1"/>
  <c r="W15" i="1"/>
  <c r="AA13" i="1"/>
  <c r="W13" i="1"/>
  <c r="AA11" i="1"/>
  <c r="W11" i="1"/>
  <c r="AA9" i="1"/>
  <c r="W9" i="1"/>
  <c r="AA7" i="1"/>
  <c r="W7" i="1"/>
  <c r="AA5" i="1"/>
  <c r="W5" i="1"/>
  <c r="X3" i="1"/>
  <c r="W1582" i="1"/>
  <c r="W1580" i="1"/>
  <c r="W1578" i="1"/>
  <c r="W1576" i="1"/>
  <c r="W1574" i="1"/>
  <c r="W1572" i="1"/>
  <c r="W1570" i="1"/>
  <c r="W1568" i="1"/>
  <c r="W1566" i="1"/>
  <c r="W1564" i="1"/>
  <c r="W1562" i="1"/>
  <c r="W1560" i="1"/>
  <c r="W1558" i="1"/>
  <c r="W1556" i="1"/>
  <c r="W1554" i="1"/>
  <c r="W1552" i="1"/>
  <c r="W1550" i="1"/>
  <c r="W1548" i="1"/>
  <c r="W1546" i="1"/>
  <c r="W1544" i="1"/>
  <c r="W1542" i="1"/>
  <c r="W1540" i="1"/>
  <c r="W1538" i="1"/>
  <c r="W1536" i="1"/>
  <c r="W1534" i="1"/>
  <c r="W1532" i="1"/>
  <c r="W1530" i="1"/>
  <c r="W1528" i="1"/>
  <c r="W1526" i="1"/>
  <c r="W1524" i="1"/>
  <c r="W1522" i="1"/>
  <c r="V1520" i="1"/>
  <c r="Y1517" i="1"/>
  <c r="W1506" i="1"/>
  <c r="V1504" i="1"/>
  <c r="Y1501" i="1"/>
  <c r="W1490" i="1"/>
  <c r="V1488" i="1"/>
  <c r="Y1485" i="1"/>
  <c r="W1474" i="1"/>
  <c r="V1472" i="1"/>
  <c r="Y1469" i="1"/>
  <c r="W1458" i="1"/>
  <c r="V1456" i="1"/>
  <c r="Y1453" i="1"/>
  <c r="W1442" i="1"/>
  <c r="V1440" i="1"/>
  <c r="Y1437" i="1"/>
  <c r="W1426" i="1"/>
  <c r="V1424" i="1"/>
  <c r="Y1421" i="1"/>
  <c r="W1410" i="1"/>
  <c r="V1408" i="1"/>
  <c r="Y1405" i="1"/>
  <c r="W1394" i="1"/>
  <c r="V1392" i="1"/>
  <c r="Y1389" i="1"/>
  <c r="W1378" i="1"/>
  <c r="V1376" i="1"/>
  <c r="Y1373" i="1"/>
  <c r="X1371" i="1"/>
  <c r="W1362" i="1"/>
  <c r="V1360" i="1"/>
  <c r="Y1357" i="1"/>
  <c r="X1355" i="1"/>
  <c r="W1346" i="1"/>
  <c r="V1344" i="1"/>
  <c r="Y1341" i="1"/>
  <c r="X1339" i="1"/>
  <c r="W1330" i="1"/>
  <c r="V1328" i="1"/>
  <c r="Y1325" i="1"/>
  <c r="X1323" i="1"/>
  <c r="W1314" i="1"/>
  <c r="V1312" i="1"/>
  <c r="Y1309" i="1"/>
  <c r="X1307" i="1"/>
  <c r="W1298" i="1"/>
  <c r="V1296" i="1"/>
  <c r="Y1293" i="1"/>
  <c r="X1291" i="1"/>
  <c r="W1282" i="1"/>
  <c r="V1280" i="1"/>
  <c r="Y1277" i="1"/>
  <c r="X1275" i="1"/>
  <c r="W1266" i="1"/>
  <c r="V1264" i="1"/>
  <c r="Y1261" i="1"/>
  <c r="X1259" i="1"/>
  <c r="W1250" i="1"/>
  <c r="V1248" i="1"/>
  <c r="Y1245" i="1"/>
  <c r="X1243" i="1"/>
  <c r="W1234" i="1"/>
  <c r="V1232" i="1"/>
  <c r="Y1229" i="1"/>
  <c r="X1227" i="1"/>
  <c r="W1220" i="1"/>
  <c r="Y1217" i="1"/>
  <c r="W1212" i="1"/>
  <c r="Y1209" i="1"/>
  <c r="W1204" i="1"/>
  <c r="Y1201" i="1"/>
  <c r="W1196" i="1"/>
  <c r="Y1193" i="1"/>
  <c r="W1188" i="1"/>
  <c r="Y1185" i="1"/>
  <c r="W1180" i="1"/>
  <c r="Y1177" i="1"/>
  <c r="W1172" i="1"/>
  <c r="Y1169" i="1"/>
  <c r="W1164" i="1"/>
  <c r="Y1161" i="1"/>
  <c r="W1156" i="1"/>
  <c r="Y1153" i="1"/>
  <c r="W1148" i="1"/>
  <c r="Y1145" i="1"/>
  <c r="W1140" i="1"/>
  <c r="Y1137" i="1"/>
  <c r="W1132" i="1"/>
  <c r="Y1129" i="1"/>
  <c r="W1124" i="1"/>
  <c r="Y1121" i="1"/>
  <c r="W1116" i="1"/>
  <c r="Y1113" i="1"/>
  <c r="W1108" i="1"/>
  <c r="Y1105" i="1"/>
  <c r="W1100" i="1"/>
  <c r="Y1097" i="1"/>
  <c r="W1092" i="1"/>
  <c r="Y1089" i="1"/>
  <c r="W1084" i="1"/>
  <c r="Y1081" i="1"/>
  <c r="W1076" i="1"/>
  <c r="Y1073" i="1"/>
  <c r="W1068" i="1"/>
  <c r="Y1065" i="1"/>
  <c r="W1060" i="1"/>
  <c r="Y1057" i="1"/>
  <c r="W1052" i="1"/>
  <c r="Y1049" i="1"/>
  <c r="W1044" i="1"/>
  <c r="Y1041" i="1"/>
  <c r="W1036" i="1"/>
  <c r="Y1033" i="1"/>
  <c r="W1028" i="1"/>
  <c r="Y1025" i="1"/>
  <c r="W1020" i="1"/>
  <c r="Y1017" i="1"/>
  <c r="W1012" i="1"/>
  <c r="Y1009" i="1"/>
  <c r="W1004" i="1"/>
  <c r="Y1001" i="1"/>
  <c r="W996" i="1"/>
  <c r="Y993" i="1"/>
  <c r="W988" i="1"/>
  <c r="Y985" i="1"/>
  <c r="W980" i="1"/>
  <c r="Y977" i="1"/>
  <c r="Y974" i="1"/>
  <c r="W972" i="1"/>
  <c r="Y969" i="1"/>
  <c r="Y966" i="1"/>
  <c r="W964" i="1"/>
  <c r="Y961" i="1"/>
  <c r="Y958" i="1"/>
  <c r="W956" i="1"/>
  <c r="Y953" i="1"/>
  <c r="Y950" i="1"/>
  <c r="W948" i="1"/>
  <c r="Y945" i="1"/>
  <c r="Y942" i="1"/>
  <c r="W940" i="1"/>
  <c r="Y937" i="1"/>
  <c r="Y934" i="1"/>
  <c r="W932" i="1"/>
  <c r="Y929" i="1"/>
  <c r="Y926" i="1"/>
  <c r="W924" i="1"/>
  <c r="Y921" i="1"/>
  <c r="Y918" i="1"/>
  <c r="W916" i="1"/>
  <c r="Y913" i="1"/>
  <c r="Y910" i="1"/>
  <c r="W908" i="1"/>
  <c r="Y905" i="1"/>
  <c r="Y902" i="1"/>
  <c r="W900" i="1"/>
  <c r="Y897" i="1"/>
  <c r="Y894" i="1"/>
  <c r="W892" i="1"/>
  <c r="Y889" i="1"/>
  <c r="Y886" i="1"/>
  <c r="W884" i="1"/>
  <c r="Y881" i="1"/>
  <c r="Y878" i="1"/>
  <c r="W876" i="1"/>
  <c r="Y873" i="1"/>
  <c r="Y870" i="1"/>
  <c r="W868" i="1"/>
  <c r="Y865" i="1"/>
  <c r="Y862" i="1"/>
  <c r="W860" i="1"/>
  <c r="Y857" i="1"/>
  <c r="Y854" i="1"/>
  <c r="W852" i="1"/>
  <c r="Y849" i="1"/>
  <c r="Y846" i="1"/>
  <c r="W844" i="1"/>
  <c r="Y841" i="1"/>
  <c r="Y838" i="1"/>
  <c r="W836" i="1"/>
  <c r="Y833" i="1"/>
  <c r="Y830" i="1"/>
  <c r="W828" i="1"/>
  <c r="Y825" i="1"/>
  <c r="Y822" i="1"/>
  <c r="W820" i="1"/>
  <c r="V817" i="1"/>
  <c r="V814" i="1"/>
  <c r="V810" i="1"/>
  <c r="V806" i="1"/>
  <c r="V802" i="1"/>
  <c r="V798" i="1"/>
  <c r="V794" i="1"/>
  <c r="V790" i="1"/>
  <c r="V786" i="1"/>
  <c r="V782" i="1"/>
  <c r="V778" i="1"/>
  <c r="V774" i="1"/>
  <c r="V770" i="1"/>
  <c r="V766" i="1"/>
  <c r="V762" i="1"/>
  <c r="V758" i="1"/>
  <c r="V754" i="1"/>
  <c r="V750" i="1"/>
  <c r="V746" i="1"/>
  <c r="V742" i="1"/>
  <c r="V738" i="1"/>
  <c r="V734" i="1"/>
  <c r="V730" i="1"/>
  <c r="V726" i="1"/>
  <c r="V722" i="1"/>
  <c r="V718" i="1"/>
  <c r="V714" i="1"/>
  <c r="V710" i="1"/>
  <c r="V706" i="1"/>
  <c r="V702" i="1"/>
  <c r="V698" i="1"/>
  <c r="V694" i="1"/>
  <c r="V690" i="1"/>
  <c r="V686" i="1"/>
  <c r="V682" i="1"/>
  <c r="V678" i="1"/>
  <c r="V674" i="1"/>
  <c r="V670" i="1"/>
  <c r="V666" i="1"/>
  <c r="V662" i="1"/>
  <c r="V658" i="1"/>
  <c r="V654" i="1"/>
  <c r="V650" i="1"/>
  <c r="V646" i="1"/>
  <c r="V642" i="1"/>
  <c r="V638" i="1"/>
  <c r="V634" i="1"/>
  <c r="V630" i="1"/>
  <c r="V626" i="1"/>
  <c r="V622" i="1"/>
  <c r="V618" i="1"/>
  <c r="V614" i="1"/>
  <c r="V610" i="1"/>
  <c r="V606" i="1"/>
  <c r="V602" i="1"/>
  <c r="V598" i="1"/>
  <c r="V594" i="1"/>
  <c r="V590" i="1"/>
  <c r="V586" i="1"/>
  <c r="V582" i="1"/>
  <c r="V578" i="1"/>
  <c r="V574" i="1"/>
  <c r="V570" i="1"/>
  <c r="V566" i="1"/>
  <c r="V562" i="1"/>
  <c r="V558" i="1"/>
  <c r="V554" i="1"/>
  <c r="V550" i="1"/>
  <c r="V546" i="1"/>
  <c r="V542" i="1"/>
  <c r="V538" i="1"/>
  <c r="V534" i="1"/>
  <c r="V530" i="1"/>
  <c r="V526" i="1"/>
  <c r="V522" i="1"/>
  <c r="V518" i="1"/>
  <c r="V514" i="1"/>
  <c r="V510" i="1"/>
  <c r="V506" i="1"/>
  <c r="V502" i="1"/>
  <c r="Y497" i="1"/>
  <c r="X488" i="1"/>
  <c r="V484" i="1"/>
  <c r="X479" i="1"/>
  <c r="Y474" i="1"/>
  <c r="W470" i="1"/>
  <c r="Y465" i="1"/>
  <c r="W461" i="1"/>
  <c r="X456" i="1"/>
  <c r="V452" i="1"/>
  <c r="X447" i="1"/>
  <c r="Y442" i="1"/>
  <c r="W438" i="1"/>
  <c r="Y433" i="1"/>
  <c r="W429" i="1"/>
  <c r="X424" i="1"/>
  <c r="V420" i="1"/>
  <c r="X415" i="1"/>
  <c r="Y410" i="1"/>
  <c r="W406" i="1"/>
  <c r="Y401" i="1"/>
  <c r="W397" i="1"/>
  <c r="X392" i="1"/>
  <c r="V388" i="1"/>
  <c r="X383" i="1"/>
  <c r="Y378" i="1"/>
  <c r="W374" i="1"/>
  <c r="Y369" i="1"/>
  <c r="W365" i="1"/>
  <c r="X360" i="1"/>
  <c r="V356" i="1"/>
  <c r="X351" i="1"/>
  <c r="Y346" i="1"/>
  <c r="W342" i="1"/>
  <c r="Y337" i="1"/>
  <c r="W333" i="1"/>
  <c r="X328" i="1"/>
  <c r="V324" i="1"/>
  <c r="X319" i="1"/>
  <c r="Y314" i="1"/>
  <c r="X309" i="1"/>
  <c r="V304" i="1"/>
  <c r="Y298" i="1"/>
  <c r="X293" i="1"/>
  <c r="V288" i="1"/>
  <c r="W282" i="1"/>
  <c r="Y274" i="1"/>
  <c r="W266" i="1"/>
  <c r="Y255" i="1"/>
  <c r="W245" i="1"/>
  <c r="Y224" i="1"/>
  <c r="X203" i="1"/>
  <c r="V182" i="1"/>
  <c r="Y160" i="1"/>
  <c r="X139" i="1"/>
  <c r="V118" i="1"/>
  <c r="Y96" i="1"/>
  <c r="X75" i="1"/>
  <c r="V54" i="1"/>
  <c r="AX991" i="1"/>
  <c r="AH991" i="1"/>
  <c r="AP991" i="1" s="1"/>
  <c r="AX989" i="1"/>
  <c r="AH989" i="1"/>
  <c r="AP989" i="1" s="1"/>
  <c r="AX987" i="1"/>
  <c r="AH987" i="1"/>
  <c r="AP987" i="1" s="1"/>
  <c r="AX985" i="1"/>
  <c r="AH985" i="1"/>
  <c r="AP985" i="1" s="1"/>
  <c r="AX983" i="1"/>
  <c r="AH983" i="1"/>
  <c r="AP983" i="1" s="1"/>
  <c r="AX981" i="1"/>
  <c r="AH981" i="1"/>
  <c r="AP981" i="1" s="1"/>
  <c r="AX979" i="1"/>
  <c r="AH979" i="1"/>
  <c r="AP979" i="1" s="1"/>
  <c r="AX977" i="1"/>
  <c r="AH977" i="1"/>
  <c r="AP977" i="1" s="1"/>
  <c r="AX975" i="1"/>
  <c r="AH975" i="1"/>
  <c r="AP975" i="1" s="1"/>
  <c r="AX973" i="1"/>
  <c r="AH973" i="1"/>
  <c r="AP973" i="1" s="1"/>
  <c r="AX971" i="1"/>
  <c r="AH971" i="1"/>
  <c r="AP971" i="1" s="1"/>
  <c r="AX969" i="1"/>
  <c r="AH969" i="1"/>
  <c r="AP969" i="1" s="1"/>
  <c r="AX967" i="1"/>
  <c r="AH967" i="1"/>
  <c r="AP967" i="1" s="1"/>
  <c r="AX965" i="1"/>
  <c r="AH965" i="1"/>
  <c r="AP965" i="1" s="1"/>
  <c r="AX963" i="1"/>
  <c r="AH963" i="1"/>
  <c r="AP963" i="1" s="1"/>
  <c r="AX961" i="1"/>
  <c r="AH961" i="1"/>
  <c r="AP961" i="1" s="1"/>
  <c r="AX959" i="1"/>
  <c r="AH959" i="1"/>
  <c r="AP959" i="1" s="1"/>
  <c r="AX957" i="1"/>
  <c r="AH957" i="1"/>
  <c r="AP957" i="1" s="1"/>
  <c r="AX955" i="1"/>
  <c r="AH955" i="1"/>
  <c r="AP955" i="1" s="1"/>
  <c r="AX953" i="1"/>
  <c r="AH953" i="1"/>
  <c r="AP953" i="1" s="1"/>
  <c r="AX951" i="1"/>
  <c r="AH951" i="1"/>
  <c r="AP951" i="1" s="1"/>
  <c r="AX949" i="1"/>
  <c r="AH949" i="1"/>
  <c r="AP949" i="1" s="1"/>
  <c r="AX947" i="1"/>
  <c r="AH947" i="1"/>
  <c r="AP947" i="1" s="1"/>
  <c r="AX945" i="1"/>
  <c r="AH945" i="1"/>
  <c r="AP945" i="1" s="1"/>
  <c r="AX943" i="1"/>
  <c r="AH943" i="1"/>
  <c r="AP943" i="1" s="1"/>
  <c r="AX941" i="1"/>
  <c r="AH941" i="1"/>
  <c r="AP941" i="1" s="1"/>
  <c r="AX939" i="1"/>
  <c r="AH939" i="1"/>
  <c r="AP939" i="1" s="1"/>
  <c r="AX937" i="1"/>
  <c r="AH937" i="1"/>
  <c r="AP937" i="1" s="1"/>
  <c r="AX935" i="1"/>
  <c r="AH935" i="1"/>
  <c r="AP935" i="1" s="1"/>
  <c r="AX933" i="1"/>
  <c r="AH933" i="1"/>
  <c r="AP933" i="1" s="1"/>
  <c r="AX931" i="1"/>
  <c r="AH931" i="1"/>
  <c r="AP931" i="1" s="1"/>
  <c r="AX929" i="1"/>
  <c r="AH929" i="1"/>
  <c r="AP929" i="1" s="1"/>
  <c r="AX927" i="1"/>
  <c r="AH927" i="1"/>
  <c r="AP927" i="1" s="1"/>
  <c r="AX925" i="1"/>
  <c r="AH925" i="1"/>
  <c r="AP925" i="1" s="1"/>
  <c r="AX923" i="1"/>
  <c r="AH923" i="1"/>
  <c r="AP923" i="1" s="1"/>
  <c r="AX921" i="1"/>
  <c r="AH921" i="1"/>
  <c r="AP921" i="1" s="1"/>
  <c r="AX919" i="1"/>
  <c r="AH919" i="1"/>
  <c r="AP919" i="1" s="1"/>
  <c r="AX917" i="1"/>
  <c r="AH917" i="1"/>
  <c r="AP917" i="1" s="1"/>
  <c r="AX915" i="1"/>
  <c r="AH915" i="1"/>
  <c r="AP915" i="1" s="1"/>
  <c r="AX913" i="1"/>
  <c r="AH913" i="1"/>
  <c r="AP913" i="1" s="1"/>
  <c r="AX911" i="1"/>
  <c r="AH911" i="1"/>
  <c r="AP911" i="1" s="1"/>
  <c r="AX909" i="1"/>
  <c r="AH909" i="1"/>
  <c r="AP909" i="1" s="1"/>
  <c r="AX907" i="1"/>
  <c r="AH907" i="1"/>
  <c r="AP907" i="1" s="1"/>
  <c r="AX905" i="1"/>
  <c r="AH905" i="1"/>
  <c r="AP905" i="1" s="1"/>
  <c r="AX903" i="1"/>
  <c r="AH903" i="1"/>
  <c r="AP903" i="1" s="1"/>
  <c r="AX901" i="1"/>
  <c r="AH901" i="1"/>
  <c r="AP901" i="1" s="1"/>
  <c r="AX899" i="1"/>
  <c r="AH899" i="1"/>
  <c r="AP899" i="1" s="1"/>
  <c r="AX897" i="1"/>
  <c r="AH897" i="1"/>
  <c r="AP897" i="1" s="1"/>
  <c r="AX895" i="1"/>
  <c r="AH895" i="1"/>
  <c r="AP895" i="1" s="1"/>
  <c r="AX893" i="1"/>
  <c r="AH893" i="1"/>
  <c r="AP893" i="1" s="1"/>
  <c r="AX891" i="1"/>
  <c r="AH891" i="1"/>
  <c r="AP891" i="1" s="1"/>
  <c r="AX889" i="1"/>
  <c r="AH889" i="1"/>
  <c r="AP889" i="1" s="1"/>
  <c r="AX887" i="1"/>
  <c r="AH887" i="1"/>
  <c r="AP887" i="1" s="1"/>
  <c r="AX885" i="1"/>
  <c r="AH885" i="1"/>
  <c r="AP885" i="1" s="1"/>
  <c r="AX883" i="1"/>
  <c r="AH883" i="1"/>
  <c r="AP883" i="1" s="1"/>
  <c r="AX881" i="1"/>
  <c r="AH881" i="1"/>
  <c r="AP881" i="1" s="1"/>
  <c r="AX879" i="1"/>
  <c r="AH879" i="1"/>
  <c r="AP879" i="1" s="1"/>
  <c r="AX877" i="1"/>
  <c r="AH877" i="1"/>
  <c r="AP877" i="1" s="1"/>
  <c r="AX875" i="1"/>
  <c r="AH875" i="1"/>
  <c r="AP875" i="1" s="1"/>
  <c r="AX873" i="1"/>
  <c r="AH873" i="1"/>
  <c r="AP873" i="1" s="1"/>
  <c r="AX871" i="1"/>
  <c r="AH871" i="1"/>
  <c r="AP871" i="1" s="1"/>
  <c r="AX869" i="1"/>
  <c r="AH869" i="1"/>
  <c r="AP869" i="1" s="1"/>
  <c r="AX867" i="1"/>
  <c r="AH867" i="1"/>
  <c r="AP867" i="1" s="1"/>
  <c r="AX865" i="1"/>
  <c r="AH865" i="1"/>
  <c r="AP865" i="1" s="1"/>
  <c r="AX863" i="1"/>
  <c r="AH863" i="1"/>
  <c r="AP863" i="1" s="1"/>
  <c r="AX861" i="1"/>
  <c r="AH861" i="1"/>
  <c r="AP861" i="1" s="1"/>
  <c r="AX859" i="1"/>
  <c r="AH859" i="1"/>
  <c r="AP859" i="1" s="1"/>
  <c r="AX857" i="1"/>
  <c r="AH857" i="1"/>
  <c r="AP857" i="1" s="1"/>
  <c r="AX855" i="1"/>
  <c r="AH855" i="1"/>
  <c r="AP855" i="1" s="1"/>
  <c r="AX853" i="1"/>
  <c r="AH853" i="1"/>
  <c r="AP853" i="1" s="1"/>
  <c r="AX851" i="1"/>
  <c r="AH851" i="1"/>
  <c r="AP851" i="1" s="1"/>
  <c r="AX849" i="1"/>
  <c r="AH849" i="1"/>
  <c r="AP849" i="1" s="1"/>
  <c r="AX847" i="1"/>
  <c r="AH847" i="1"/>
  <c r="AP847" i="1" s="1"/>
  <c r="AX845" i="1"/>
  <c r="AH845" i="1"/>
  <c r="AP845" i="1" s="1"/>
  <c r="AX843" i="1"/>
  <c r="AH843" i="1"/>
  <c r="AP843" i="1" s="1"/>
  <c r="AX841" i="1"/>
  <c r="AH841" i="1"/>
  <c r="AP841" i="1" s="1"/>
  <c r="AX839" i="1"/>
  <c r="AH839" i="1"/>
  <c r="AP839" i="1" s="1"/>
  <c r="AX837" i="1"/>
  <c r="AH837" i="1"/>
  <c r="AP837" i="1" s="1"/>
  <c r="AX835" i="1"/>
  <c r="AH835" i="1"/>
  <c r="AP835" i="1" s="1"/>
  <c r="AX833" i="1"/>
  <c r="AH833" i="1"/>
  <c r="AP833" i="1" s="1"/>
  <c r="AX831" i="1"/>
  <c r="AH831" i="1"/>
  <c r="AP831" i="1" s="1"/>
  <c r="AX829" i="1"/>
  <c r="AH829" i="1"/>
  <c r="AP829" i="1" s="1"/>
  <c r="AX827" i="1"/>
  <c r="AH827" i="1"/>
  <c r="AP827" i="1" s="1"/>
  <c r="AX825" i="1"/>
  <c r="AH825" i="1"/>
  <c r="AP825" i="1" s="1"/>
  <c r="AX823" i="1"/>
  <c r="AH823" i="1"/>
  <c r="AP823" i="1" s="1"/>
  <c r="AX821" i="1"/>
  <c r="AH821" i="1"/>
  <c r="AP821" i="1" s="1"/>
  <c r="AX819" i="1"/>
  <c r="AH819" i="1"/>
  <c r="AP819" i="1" s="1"/>
  <c r="AX817" i="1"/>
  <c r="AH817" i="1"/>
  <c r="AP817" i="1" s="1"/>
  <c r="AX815" i="1"/>
  <c r="AH815" i="1"/>
  <c r="AP815" i="1" s="1"/>
  <c r="Z813" i="1"/>
  <c r="V813" i="1"/>
  <c r="Z811" i="1"/>
  <c r="V811" i="1"/>
  <c r="Z809" i="1"/>
  <c r="V809" i="1"/>
  <c r="Z807" i="1"/>
  <c r="V807" i="1"/>
  <c r="Z805" i="1"/>
  <c r="V805" i="1"/>
  <c r="V803" i="1"/>
  <c r="Z803" i="1"/>
  <c r="Z801" i="1"/>
  <c r="V801" i="1"/>
  <c r="Z799" i="1"/>
  <c r="V799" i="1"/>
  <c r="Z797" i="1"/>
  <c r="V797" i="1"/>
  <c r="Z795" i="1"/>
  <c r="V795" i="1"/>
  <c r="V793" i="1"/>
  <c r="Z793" i="1"/>
  <c r="Z791" i="1"/>
  <c r="V791" i="1"/>
  <c r="Z789" i="1"/>
  <c r="V789" i="1"/>
  <c r="V787" i="1"/>
  <c r="Z787" i="1"/>
  <c r="Z785" i="1"/>
  <c r="V785" i="1"/>
  <c r="Z783" i="1"/>
  <c r="V783" i="1"/>
  <c r="Z781" i="1"/>
  <c r="V781" i="1"/>
  <c r="Z779" i="1"/>
  <c r="V779" i="1"/>
  <c r="Z777" i="1"/>
  <c r="V777" i="1"/>
  <c r="Z775" i="1"/>
  <c r="V775" i="1"/>
  <c r="Z773" i="1"/>
  <c r="V773" i="1"/>
  <c r="Z771" i="1"/>
  <c r="V771" i="1"/>
  <c r="Z769" i="1"/>
  <c r="V769" i="1"/>
  <c r="Z767" i="1"/>
  <c r="V767" i="1"/>
  <c r="Z765" i="1"/>
  <c r="V765" i="1"/>
  <c r="V763" i="1"/>
  <c r="Z763" i="1"/>
  <c r="Z761" i="1"/>
  <c r="V761" i="1"/>
  <c r="Z759" i="1"/>
  <c r="V759" i="1"/>
  <c r="Z757" i="1"/>
  <c r="V757" i="1"/>
  <c r="Z755" i="1"/>
  <c r="V755" i="1"/>
  <c r="V753" i="1"/>
  <c r="Z753" i="1"/>
  <c r="Z751" i="1"/>
  <c r="V751" i="1"/>
  <c r="Z749" i="1"/>
  <c r="V749" i="1"/>
  <c r="Z747" i="1"/>
  <c r="V747" i="1"/>
  <c r="Z745" i="1"/>
  <c r="V745" i="1"/>
  <c r="Z743" i="1"/>
  <c r="V743" i="1"/>
  <c r="Z741" i="1"/>
  <c r="V741" i="1"/>
  <c r="Z739" i="1"/>
  <c r="V739" i="1"/>
  <c r="Z737" i="1"/>
  <c r="V737" i="1"/>
  <c r="Z735" i="1"/>
  <c r="V735" i="1"/>
  <c r="Z733" i="1"/>
  <c r="V733" i="1"/>
  <c r="Z731" i="1"/>
  <c r="V731" i="1"/>
  <c r="Z729" i="1"/>
  <c r="V729" i="1"/>
  <c r="Z727" i="1"/>
  <c r="V727" i="1"/>
  <c r="V725" i="1"/>
  <c r="Z725" i="1"/>
  <c r="Z723" i="1"/>
  <c r="V723" i="1"/>
  <c r="V721" i="1"/>
  <c r="Z721" i="1"/>
  <c r="Z719" i="1"/>
  <c r="V719" i="1"/>
  <c r="Z717" i="1"/>
  <c r="V717" i="1"/>
  <c r="Z715" i="1"/>
  <c r="V715" i="1"/>
  <c r="V713" i="1"/>
  <c r="Z713" i="1"/>
  <c r="Z711" i="1"/>
  <c r="V711" i="1"/>
  <c r="Z709" i="1"/>
  <c r="V709" i="1"/>
  <c r="Z707" i="1"/>
  <c r="V707" i="1"/>
  <c r="Z705" i="1"/>
  <c r="V705" i="1"/>
  <c r="Z703" i="1"/>
  <c r="V703" i="1"/>
  <c r="Z701" i="1"/>
  <c r="V701" i="1"/>
  <c r="V699" i="1"/>
  <c r="Z699" i="1"/>
  <c r="Z697" i="1"/>
  <c r="V697" i="1"/>
  <c r="V695" i="1"/>
  <c r="Z695" i="1"/>
  <c r="Z693" i="1"/>
  <c r="V693" i="1"/>
  <c r="Z691" i="1"/>
  <c r="V691" i="1"/>
  <c r="Z689" i="1"/>
  <c r="V689" i="1"/>
  <c r="Z687" i="1"/>
  <c r="V687" i="1"/>
  <c r="Z685" i="1"/>
  <c r="V685" i="1"/>
  <c r="Z683" i="1"/>
  <c r="V683" i="1"/>
  <c r="Z681" i="1"/>
  <c r="V681" i="1"/>
  <c r="Z679" i="1"/>
  <c r="V679" i="1"/>
  <c r="Z677" i="1"/>
  <c r="V677" i="1"/>
  <c r="V675" i="1"/>
  <c r="Z675" i="1"/>
  <c r="Z673" i="1"/>
  <c r="V673" i="1"/>
  <c r="V671" i="1"/>
  <c r="Z671" i="1"/>
  <c r="Z669" i="1"/>
  <c r="V669" i="1"/>
  <c r="Z667" i="1"/>
  <c r="V667" i="1"/>
  <c r="V665" i="1"/>
  <c r="Z665" i="1"/>
  <c r="Z663" i="1"/>
  <c r="V663" i="1"/>
  <c r="V661" i="1"/>
  <c r="Z661" i="1"/>
  <c r="Z659" i="1"/>
  <c r="V659" i="1"/>
  <c r="V657" i="1"/>
  <c r="Z657" i="1"/>
  <c r="Z655" i="1"/>
  <c r="V655" i="1"/>
  <c r="Z653" i="1"/>
  <c r="V653" i="1"/>
  <c r="Z651" i="1"/>
  <c r="V651" i="1"/>
  <c r="V649" i="1"/>
  <c r="Z649" i="1"/>
  <c r="Z647" i="1"/>
  <c r="V647" i="1"/>
  <c r="Z645" i="1"/>
  <c r="V645" i="1"/>
  <c r="Z643" i="1"/>
  <c r="V643" i="1"/>
  <c r="Z641" i="1"/>
  <c r="V641" i="1"/>
  <c r="Z639" i="1"/>
  <c r="V639" i="1"/>
  <c r="Z637" i="1"/>
  <c r="V637" i="1"/>
  <c r="Z635" i="1"/>
  <c r="V635" i="1"/>
  <c r="Z633" i="1"/>
  <c r="V633" i="1"/>
  <c r="Z631" i="1"/>
  <c r="V631" i="1"/>
  <c r="Z629" i="1"/>
  <c r="V629" i="1"/>
  <c r="Z627" i="1"/>
  <c r="V627" i="1"/>
  <c r="V625" i="1"/>
  <c r="Z625" i="1"/>
  <c r="Z623" i="1"/>
  <c r="V623" i="1"/>
  <c r="Z621" i="1"/>
  <c r="V621" i="1"/>
  <c r="Z619" i="1"/>
  <c r="V619" i="1"/>
  <c r="Z617" i="1"/>
  <c r="V617" i="1"/>
  <c r="V615" i="1"/>
  <c r="Z615" i="1"/>
  <c r="Z613" i="1"/>
  <c r="V613" i="1"/>
  <c r="Z611" i="1"/>
  <c r="V611" i="1"/>
  <c r="Z609" i="1"/>
  <c r="V609" i="1"/>
  <c r="V607" i="1"/>
  <c r="Z607" i="1"/>
  <c r="Z605" i="1"/>
  <c r="V605" i="1"/>
  <c r="Z603" i="1"/>
  <c r="V603" i="1"/>
  <c r="V601" i="1"/>
  <c r="Z601" i="1"/>
  <c r="Z599" i="1"/>
  <c r="V599" i="1"/>
  <c r="Z597" i="1"/>
  <c r="V597" i="1"/>
  <c r="Z595" i="1"/>
  <c r="V595" i="1"/>
  <c r="Z593" i="1"/>
  <c r="V593" i="1"/>
  <c r="Z591" i="1"/>
  <c r="V591" i="1"/>
  <c r="Z589" i="1"/>
  <c r="V589" i="1"/>
  <c r="Z587" i="1"/>
  <c r="V587" i="1"/>
  <c r="Z585" i="1"/>
  <c r="V585" i="1"/>
  <c r="Z583" i="1"/>
  <c r="V583" i="1"/>
  <c r="Z581" i="1"/>
  <c r="V581" i="1"/>
  <c r="Z579" i="1"/>
  <c r="V579" i="1"/>
  <c r="Z577" i="1"/>
  <c r="V577" i="1"/>
  <c r="Z575" i="1"/>
  <c r="V575" i="1"/>
  <c r="Z573" i="1"/>
  <c r="V573" i="1"/>
  <c r="V571" i="1"/>
  <c r="Z571" i="1"/>
  <c r="Z569" i="1"/>
  <c r="V569" i="1"/>
  <c r="Z567" i="1"/>
  <c r="V567" i="1"/>
  <c r="Z565" i="1"/>
  <c r="V565" i="1"/>
  <c r="V563" i="1"/>
  <c r="Z563" i="1"/>
  <c r="Z561" i="1"/>
  <c r="V561" i="1"/>
  <c r="Z559" i="1"/>
  <c r="V559" i="1"/>
  <c r="Z557" i="1"/>
  <c r="V557" i="1"/>
  <c r="Z555" i="1"/>
  <c r="V555" i="1"/>
  <c r="Z553" i="1"/>
  <c r="V553" i="1"/>
  <c r="V551" i="1"/>
  <c r="Z551" i="1"/>
  <c r="Z549" i="1"/>
  <c r="V549" i="1"/>
  <c r="Z547" i="1"/>
  <c r="V547" i="1"/>
  <c r="Z545" i="1"/>
  <c r="V545" i="1"/>
  <c r="Z543" i="1"/>
  <c r="V543" i="1"/>
  <c r="Z541" i="1"/>
  <c r="V541" i="1"/>
  <c r="Z539" i="1"/>
  <c r="V539" i="1"/>
  <c r="V537" i="1"/>
  <c r="Z537" i="1"/>
  <c r="Z535" i="1"/>
  <c r="V535" i="1"/>
  <c r="Z533" i="1"/>
  <c r="V533" i="1"/>
  <c r="Z531" i="1"/>
  <c r="V531" i="1"/>
  <c r="V529" i="1"/>
  <c r="Z529" i="1"/>
  <c r="Z527" i="1"/>
  <c r="V527" i="1"/>
  <c r="Z525" i="1"/>
  <c r="V525" i="1"/>
  <c r="V523" i="1"/>
  <c r="Z523" i="1"/>
  <c r="Z521" i="1"/>
  <c r="V521" i="1"/>
  <c r="Z519" i="1"/>
  <c r="V519" i="1"/>
  <c r="Z517" i="1"/>
  <c r="V517" i="1"/>
  <c r="Z515" i="1"/>
  <c r="V515" i="1"/>
  <c r="Z513" i="1"/>
  <c r="V513" i="1"/>
  <c r="V511" i="1"/>
  <c r="Z511" i="1"/>
  <c r="Z509" i="1"/>
  <c r="V509" i="1"/>
  <c r="Z507" i="1"/>
  <c r="V507" i="1"/>
  <c r="Z505" i="1"/>
  <c r="V505" i="1"/>
  <c r="Z503" i="1"/>
  <c r="V503" i="1"/>
  <c r="Z501" i="1"/>
  <c r="V501" i="1"/>
  <c r="V499" i="1"/>
  <c r="Z499" i="1"/>
  <c r="V497" i="1"/>
  <c r="Z497" i="1"/>
  <c r="V495" i="1"/>
  <c r="Z495" i="1"/>
  <c r="V493" i="1"/>
  <c r="Z493" i="1"/>
  <c r="Z491" i="1"/>
  <c r="V491" i="1"/>
  <c r="Z489" i="1"/>
  <c r="V489" i="1"/>
  <c r="Z487" i="1"/>
  <c r="V487" i="1"/>
  <c r="Z485" i="1"/>
  <c r="V485" i="1"/>
  <c r="V483" i="1"/>
  <c r="Z483" i="1"/>
  <c r="V481" i="1"/>
  <c r="Z481" i="1"/>
  <c r="V479" i="1"/>
  <c r="Z479" i="1"/>
  <c r="V477" i="1"/>
  <c r="Z477" i="1"/>
  <c r="Z475" i="1"/>
  <c r="V475" i="1"/>
  <c r="V473" i="1"/>
  <c r="Z473" i="1"/>
  <c r="Z471" i="1"/>
  <c r="V471" i="1"/>
  <c r="Z469" i="1"/>
  <c r="V469" i="1"/>
  <c r="V467" i="1"/>
  <c r="Z467" i="1"/>
  <c r="V465" i="1"/>
  <c r="Z465" i="1"/>
  <c r="V463" i="1"/>
  <c r="Z463" i="1"/>
  <c r="V461" i="1"/>
  <c r="Z461" i="1"/>
  <c r="V459" i="1"/>
  <c r="Z459" i="1"/>
  <c r="Z457" i="1"/>
  <c r="V457" i="1"/>
  <c r="Z455" i="1"/>
  <c r="V455" i="1"/>
  <c r="Z453" i="1"/>
  <c r="V453" i="1"/>
  <c r="Z451" i="1"/>
  <c r="V451" i="1"/>
  <c r="V449" i="1"/>
  <c r="Z449" i="1"/>
  <c r="V447" i="1"/>
  <c r="Z447" i="1"/>
  <c r="Z445" i="1"/>
  <c r="V445" i="1"/>
  <c r="Z443" i="1"/>
  <c r="V443" i="1"/>
  <c r="V441" i="1"/>
  <c r="Z441" i="1"/>
  <c r="Z439" i="1"/>
  <c r="V439" i="1"/>
  <c r="Z437" i="1"/>
  <c r="V437" i="1"/>
  <c r="V435" i="1"/>
  <c r="Z435" i="1"/>
  <c r="V433" i="1"/>
  <c r="Z433" i="1"/>
  <c r="V431" i="1"/>
  <c r="Z431" i="1"/>
  <c r="V429" i="1"/>
  <c r="Z429" i="1"/>
  <c r="V427" i="1"/>
  <c r="Z427" i="1"/>
  <c r="Z425" i="1"/>
  <c r="V425" i="1"/>
  <c r="Z423" i="1"/>
  <c r="V423" i="1"/>
  <c r="Z421" i="1"/>
  <c r="V421" i="1"/>
  <c r="V419" i="1"/>
  <c r="Z419" i="1"/>
  <c r="V417" i="1"/>
  <c r="Z417" i="1"/>
  <c r="V415" i="1"/>
  <c r="Z415" i="1"/>
  <c r="V413" i="1"/>
  <c r="Z413" i="1"/>
  <c r="Z411" i="1"/>
  <c r="V411" i="1"/>
  <c r="V409" i="1"/>
  <c r="Z409" i="1"/>
  <c r="Z407" i="1"/>
  <c r="V407" i="1"/>
  <c r="Z405" i="1"/>
  <c r="V405" i="1"/>
  <c r="V403" i="1"/>
  <c r="Z403" i="1"/>
  <c r="V401" i="1"/>
  <c r="Z401" i="1"/>
  <c r="V399" i="1"/>
  <c r="Z399" i="1"/>
  <c r="V397" i="1"/>
  <c r="Z397" i="1"/>
  <c r="V395" i="1"/>
  <c r="Z395" i="1"/>
  <c r="Z393" i="1"/>
  <c r="V393" i="1"/>
  <c r="Z391" i="1"/>
  <c r="V391" i="1"/>
  <c r="Z389" i="1"/>
  <c r="V389" i="1"/>
  <c r="V387" i="1"/>
  <c r="Z387" i="1"/>
  <c r="V385" i="1"/>
  <c r="Z385" i="1"/>
  <c r="Z383" i="1"/>
  <c r="V383" i="1"/>
  <c r="V381" i="1"/>
  <c r="Z381" i="1"/>
  <c r="Z379" i="1"/>
  <c r="V379" i="1"/>
  <c r="Z377" i="1"/>
  <c r="V377" i="1"/>
  <c r="Z375" i="1"/>
  <c r="V375" i="1"/>
  <c r="Z373" i="1"/>
  <c r="V373" i="1"/>
  <c r="Z371" i="1"/>
  <c r="V371" i="1"/>
  <c r="V369" i="1"/>
  <c r="Z369" i="1"/>
  <c r="V367" i="1"/>
  <c r="Z367" i="1"/>
  <c r="V365" i="1"/>
  <c r="Z365" i="1"/>
  <c r="V363" i="1"/>
  <c r="Z363" i="1"/>
  <c r="Z361" i="1"/>
  <c r="V361" i="1"/>
  <c r="Z359" i="1"/>
  <c r="V359" i="1"/>
  <c r="Z357" i="1"/>
  <c r="V357" i="1"/>
  <c r="V355" i="1"/>
  <c r="Z355" i="1"/>
  <c r="V353" i="1"/>
  <c r="Z353" i="1"/>
  <c r="V351" i="1"/>
  <c r="Z351" i="1"/>
  <c r="V349" i="1"/>
  <c r="Z349" i="1"/>
  <c r="Z347" i="1"/>
  <c r="V347" i="1"/>
  <c r="V345" i="1"/>
  <c r="Z345" i="1"/>
  <c r="Z343" i="1"/>
  <c r="V343" i="1"/>
  <c r="Z341" i="1"/>
  <c r="V341" i="1"/>
  <c r="V339" i="1"/>
  <c r="Z339" i="1"/>
  <c r="Z337" i="1"/>
  <c r="V337" i="1"/>
  <c r="V335" i="1"/>
  <c r="Z335" i="1"/>
  <c r="V333" i="1"/>
  <c r="Z333" i="1"/>
  <c r="V331" i="1"/>
  <c r="Z331" i="1"/>
  <c r="Z329" i="1"/>
  <c r="V329" i="1"/>
  <c r="Z327" i="1"/>
  <c r="V327" i="1"/>
  <c r="Z325" i="1"/>
  <c r="V325" i="1"/>
  <c r="V323" i="1"/>
  <c r="Z323" i="1"/>
  <c r="V321" i="1"/>
  <c r="Z321" i="1"/>
  <c r="V319" i="1"/>
  <c r="Z319" i="1"/>
  <c r="V317" i="1"/>
  <c r="Z317" i="1"/>
  <c r="Z315" i="1"/>
  <c r="V315" i="1"/>
  <c r="V313" i="1"/>
  <c r="Z313" i="1"/>
  <c r="Z311" i="1"/>
  <c r="V311" i="1"/>
  <c r="Z309" i="1"/>
  <c r="V309" i="1"/>
  <c r="Z307" i="1"/>
  <c r="V307" i="1"/>
  <c r="V305" i="1"/>
  <c r="Z305" i="1"/>
  <c r="Z303" i="1"/>
  <c r="V303" i="1"/>
  <c r="V301" i="1"/>
  <c r="Z301" i="1"/>
  <c r="V299" i="1"/>
  <c r="Z299" i="1"/>
  <c r="Z297" i="1"/>
  <c r="V297" i="1"/>
  <c r="Z295" i="1"/>
  <c r="V295" i="1"/>
  <c r="Z293" i="1"/>
  <c r="V293" i="1"/>
  <c r="V291" i="1"/>
  <c r="Z291" i="1"/>
  <c r="V289" i="1"/>
  <c r="Z289" i="1"/>
  <c r="V287" i="1"/>
  <c r="Z287" i="1"/>
  <c r="Z285" i="1"/>
  <c r="V285" i="1"/>
  <c r="Z283" i="1"/>
  <c r="V283" i="1"/>
  <c r="V281" i="1"/>
  <c r="Z281" i="1"/>
  <c r="Z279" i="1"/>
  <c r="V279" i="1"/>
  <c r="Z277" i="1"/>
  <c r="V277" i="1"/>
  <c r="V275" i="1"/>
  <c r="Z275" i="1"/>
  <c r="V273" i="1"/>
  <c r="Z273" i="1"/>
  <c r="Z271" i="1"/>
  <c r="V271" i="1"/>
  <c r="V269" i="1"/>
  <c r="Z269" i="1"/>
  <c r="V267" i="1"/>
  <c r="Z267" i="1"/>
  <c r="Z265" i="1"/>
  <c r="V265" i="1"/>
  <c r="Z263" i="1"/>
  <c r="V263" i="1"/>
  <c r="Z261" i="1"/>
  <c r="V261" i="1"/>
  <c r="V259" i="1"/>
  <c r="Z259" i="1"/>
  <c r="Z257" i="1"/>
  <c r="V257" i="1"/>
  <c r="V255" i="1"/>
  <c r="Z255" i="1"/>
  <c r="V253" i="1"/>
  <c r="Z253" i="1"/>
  <c r="Z251" i="1"/>
  <c r="V251" i="1"/>
  <c r="Z249" i="1"/>
  <c r="V249" i="1"/>
  <c r="V247" i="1"/>
  <c r="Z247" i="1"/>
  <c r="Z245" i="1"/>
  <c r="V245" i="1"/>
  <c r="Z243" i="1"/>
  <c r="V243" i="1"/>
  <c r="Z241" i="1"/>
  <c r="V241" i="1"/>
  <c r="Z239" i="1"/>
  <c r="V239" i="1"/>
  <c r="Z237" i="1"/>
  <c r="V237" i="1"/>
  <c r="Z235" i="1"/>
  <c r="V235" i="1"/>
  <c r="Z233" i="1"/>
  <c r="V233" i="1"/>
  <c r="V231" i="1"/>
  <c r="Z231" i="1"/>
  <c r="V229" i="1"/>
  <c r="Z229" i="1"/>
  <c r="Z227" i="1"/>
  <c r="V227" i="1"/>
  <c r="V225" i="1"/>
  <c r="Z225" i="1"/>
  <c r="Z223" i="1"/>
  <c r="V223" i="1"/>
  <c r="V221" i="1"/>
  <c r="Z221" i="1"/>
  <c r="Z219" i="1"/>
  <c r="V219" i="1"/>
  <c r="V217" i="1"/>
  <c r="Z217" i="1"/>
  <c r="Z215" i="1"/>
  <c r="V215" i="1"/>
  <c r="Z213" i="1"/>
  <c r="V213" i="1"/>
  <c r="Z211" i="1"/>
  <c r="V211" i="1"/>
  <c r="Z209" i="1"/>
  <c r="V209" i="1"/>
  <c r="Z207" i="1"/>
  <c r="V207" i="1"/>
  <c r="V205" i="1"/>
  <c r="Z205" i="1"/>
  <c r="Z203" i="1"/>
  <c r="V203" i="1"/>
  <c r="V201" i="1"/>
  <c r="Z201" i="1"/>
  <c r="Z199" i="1"/>
  <c r="V199" i="1"/>
  <c r="Z197" i="1"/>
  <c r="V197" i="1"/>
  <c r="Z195" i="1"/>
  <c r="V195" i="1"/>
  <c r="Z193" i="1"/>
  <c r="V193" i="1"/>
  <c r="V191" i="1"/>
  <c r="Z191" i="1"/>
  <c r="Z189" i="1"/>
  <c r="V189" i="1"/>
  <c r="Z187" i="1"/>
  <c r="V187" i="1"/>
  <c r="V185" i="1"/>
  <c r="Z185" i="1"/>
  <c r="V183" i="1"/>
  <c r="Z183" i="1"/>
  <c r="Z181" i="1"/>
  <c r="V181" i="1"/>
  <c r="Z179" i="1"/>
  <c r="V179" i="1"/>
  <c r="Z177" i="1"/>
  <c r="V177" i="1"/>
  <c r="Z175" i="1"/>
  <c r="V175" i="1"/>
  <c r="Z173" i="1"/>
  <c r="V173" i="1"/>
  <c r="Z171" i="1"/>
  <c r="V171" i="1"/>
  <c r="Z169" i="1"/>
  <c r="V169" i="1"/>
  <c r="V167" i="1"/>
  <c r="Z167" i="1"/>
  <c r="V165" i="1"/>
  <c r="Z165" i="1"/>
  <c r="Z163" i="1"/>
  <c r="V163" i="1"/>
  <c r="V161" i="1"/>
  <c r="Z161" i="1"/>
  <c r="Z159" i="1"/>
  <c r="V159" i="1"/>
  <c r="V157" i="1"/>
  <c r="Z157" i="1"/>
  <c r="Z155" i="1"/>
  <c r="V155" i="1"/>
  <c r="V153" i="1"/>
  <c r="Z153" i="1"/>
  <c r="V151" i="1"/>
  <c r="Z151" i="1"/>
  <c r="Z149" i="1"/>
  <c r="V149" i="1"/>
  <c r="Z147" i="1"/>
  <c r="V147" i="1"/>
  <c r="Z145" i="1"/>
  <c r="V145" i="1"/>
  <c r="Z143" i="1"/>
  <c r="V143" i="1"/>
  <c r="V141" i="1"/>
  <c r="Z141" i="1"/>
  <c r="Z139" i="1"/>
  <c r="V139" i="1"/>
  <c r="V137" i="1"/>
  <c r="Z137" i="1"/>
  <c r="Z135" i="1"/>
  <c r="V135" i="1"/>
  <c r="Z133" i="1"/>
  <c r="V133" i="1"/>
  <c r="Z131" i="1"/>
  <c r="V131" i="1"/>
  <c r="Z129" i="1"/>
  <c r="V129" i="1"/>
  <c r="V127" i="1"/>
  <c r="Z127" i="1"/>
  <c r="V125" i="1"/>
  <c r="Z125" i="1"/>
  <c r="Z123" i="1"/>
  <c r="V123" i="1"/>
  <c r="Z121" i="1"/>
  <c r="V121" i="1"/>
  <c r="V119" i="1"/>
  <c r="Z119" i="1"/>
  <c r="Z117" i="1"/>
  <c r="V117" i="1"/>
  <c r="Z115" i="1"/>
  <c r="V115" i="1"/>
  <c r="Z113" i="1"/>
  <c r="V113" i="1"/>
  <c r="Z111" i="1"/>
  <c r="V111" i="1"/>
  <c r="Z109" i="1"/>
  <c r="V109" i="1"/>
  <c r="Z107" i="1"/>
  <c r="V107" i="1"/>
  <c r="Z105" i="1"/>
  <c r="V105" i="1"/>
  <c r="V103" i="1"/>
  <c r="Z103" i="1"/>
  <c r="V101" i="1"/>
  <c r="Z101" i="1"/>
  <c r="Z99" i="1"/>
  <c r="V99" i="1"/>
  <c r="V97" i="1"/>
  <c r="Z97" i="1"/>
  <c r="Z95" i="1"/>
  <c r="V95" i="1"/>
  <c r="V93" i="1"/>
  <c r="Z93" i="1"/>
  <c r="Z91" i="1"/>
  <c r="V91" i="1"/>
  <c r="V89" i="1"/>
  <c r="Z89" i="1"/>
  <c r="Z87" i="1"/>
  <c r="V87" i="1"/>
  <c r="Z85" i="1"/>
  <c r="V85" i="1"/>
  <c r="Z83" i="1"/>
  <c r="V83" i="1"/>
  <c r="Z81" i="1"/>
  <c r="V81" i="1"/>
  <c r="Z79" i="1"/>
  <c r="V79" i="1"/>
  <c r="V77" i="1"/>
  <c r="Z77" i="1"/>
  <c r="Z75" i="1"/>
  <c r="V75" i="1"/>
  <c r="V73" i="1"/>
  <c r="Z73" i="1"/>
  <c r="Z71" i="1"/>
  <c r="V71" i="1"/>
  <c r="Z69" i="1"/>
  <c r="V69" i="1"/>
  <c r="Z67" i="1"/>
  <c r="V67" i="1"/>
  <c r="Z65" i="1"/>
  <c r="V65" i="1"/>
  <c r="V63" i="1"/>
  <c r="Z63" i="1"/>
  <c r="V61" i="1"/>
  <c r="Z61" i="1"/>
  <c r="Z59" i="1"/>
  <c r="V59" i="1"/>
  <c r="Z57" i="1"/>
  <c r="V57" i="1"/>
  <c r="Z55" i="1"/>
  <c r="V55" i="1"/>
  <c r="Z53" i="1"/>
  <c r="V53" i="1"/>
  <c r="Z51" i="1"/>
  <c r="V51" i="1"/>
  <c r="Z49" i="1"/>
  <c r="V49" i="1"/>
  <c r="V47" i="1"/>
  <c r="Z47" i="1"/>
  <c r="V45" i="1"/>
  <c r="Z45" i="1"/>
  <c r="Z43" i="1"/>
  <c r="V43" i="1"/>
  <c r="Z41" i="1"/>
  <c r="V41" i="1"/>
  <c r="Z39" i="1"/>
  <c r="V39" i="1"/>
  <c r="Z37" i="1"/>
  <c r="V37" i="1"/>
  <c r="Z35" i="1"/>
  <c r="V35" i="1"/>
  <c r="Z33" i="1"/>
  <c r="V33" i="1"/>
  <c r="V31" i="1"/>
  <c r="Z31" i="1"/>
  <c r="V29" i="1"/>
  <c r="Z29" i="1"/>
  <c r="Z27" i="1"/>
  <c r="V27" i="1"/>
  <c r="Z25" i="1"/>
  <c r="V25" i="1"/>
  <c r="Z23" i="1"/>
  <c r="V23" i="1"/>
  <c r="Z21" i="1"/>
  <c r="V21" i="1"/>
  <c r="Z19" i="1"/>
  <c r="V19" i="1"/>
  <c r="Z17" i="1"/>
  <c r="V17" i="1"/>
  <c r="V15" i="1"/>
  <c r="Z15" i="1"/>
  <c r="V13" i="1"/>
  <c r="Z13" i="1"/>
  <c r="Z11" i="1"/>
  <c r="V11" i="1"/>
  <c r="Z9" i="1"/>
  <c r="V9" i="1"/>
  <c r="Z7" i="1"/>
  <c r="V7" i="1"/>
  <c r="Z5" i="1"/>
  <c r="V5" i="1"/>
  <c r="W3" i="1"/>
  <c r="V1582" i="1"/>
  <c r="V1580" i="1"/>
  <c r="V1578" i="1"/>
  <c r="V1576" i="1"/>
  <c r="V1574" i="1"/>
  <c r="V1572" i="1"/>
  <c r="V1570" i="1"/>
  <c r="V1568" i="1"/>
  <c r="V1566" i="1"/>
  <c r="V1564" i="1"/>
  <c r="V1562" i="1"/>
  <c r="V1560" i="1"/>
  <c r="V1558" i="1"/>
  <c r="V1556" i="1"/>
  <c r="V1554" i="1"/>
  <c r="V1552" i="1"/>
  <c r="V1550" i="1"/>
  <c r="V1548" i="1"/>
  <c r="V1546" i="1"/>
  <c r="V1544" i="1"/>
  <c r="V1542" i="1"/>
  <c r="V1540" i="1"/>
  <c r="V1538" i="1"/>
  <c r="V1536" i="1"/>
  <c r="V1534" i="1"/>
  <c r="V1532" i="1"/>
  <c r="V1530" i="1"/>
  <c r="V1528" i="1"/>
  <c r="V1526" i="1"/>
  <c r="V1524" i="1"/>
  <c r="V1522" i="1"/>
  <c r="Y1519" i="1"/>
  <c r="W1508" i="1"/>
  <c r="V1506" i="1"/>
  <c r="Y1503" i="1"/>
  <c r="W1492" i="1"/>
  <c r="V1490" i="1"/>
  <c r="Y1487" i="1"/>
  <c r="W1476" i="1"/>
  <c r="V1474" i="1"/>
  <c r="Y1471" i="1"/>
  <c r="W1460" i="1"/>
  <c r="V1458" i="1"/>
  <c r="Y1455" i="1"/>
  <c r="W1444" i="1"/>
  <c r="V1442" i="1"/>
  <c r="Y1439" i="1"/>
  <c r="W1428" i="1"/>
  <c r="V1426" i="1"/>
  <c r="Y1423" i="1"/>
  <c r="W1412" i="1"/>
  <c r="V1410" i="1"/>
  <c r="Y1407" i="1"/>
  <c r="W1396" i="1"/>
  <c r="V1394" i="1"/>
  <c r="Y1391" i="1"/>
  <c r="W1380" i="1"/>
  <c r="V1378" i="1"/>
  <c r="Y1375" i="1"/>
  <c r="W1364" i="1"/>
  <c r="V1362" i="1"/>
  <c r="Y1359" i="1"/>
  <c r="X1357" i="1"/>
  <c r="W1348" i="1"/>
  <c r="V1346" i="1"/>
  <c r="Y1343" i="1"/>
  <c r="X1341" i="1"/>
  <c r="W1332" i="1"/>
  <c r="V1330" i="1"/>
  <c r="Y1327" i="1"/>
  <c r="X1325" i="1"/>
  <c r="W1316" i="1"/>
  <c r="V1314" i="1"/>
  <c r="Y1311" i="1"/>
  <c r="X1309" i="1"/>
  <c r="W1300" i="1"/>
  <c r="V1298" i="1"/>
  <c r="Y1295" i="1"/>
  <c r="X1293" i="1"/>
  <c r="W1284" i="1"/>
  <c r="V1282" i="1"/>
  <c r="Y1279" i="1"/>
  <c r="X1277" i="1"/>
  <c r="W1268" i="1"/>
  <c r="V1266" i="1"/>
  <c r="Y1263" i="1"/>
  <c r="X1261" i="1"/>
  <c r="W1252" i="1"/>
  <c r="V1250" i="1"/>
  <c r="Y1247" i="1"/>
  <c r="X1245" i="1"/>
  <c r="W1236" i="1"/>
  <c r="V1234" i="1"/>
  <c r="Y1231" i="1"/>
  <c r="X1229" i="1"/>
  <c r="V1220" i="1"/>
  <c r="V1212" i="1"/>
  <c r="V1204" i="1"/>
  <c r="V1196" i="1"/>
  <c r="V1188" i="1"/>
  <c r="V1180" i="1"/>
  <c r="V1172" i="1"/>
  <c r="V1164" i="1"/>
  <c r="V1156" i="1"/>
  <c r="V1148" i="1"/>
  <c r="V1140" i="1"/>
  <c r="V1132" i="1"/>
  <c r="V1124" i="1"/>
  <c r="V1116" i="1"/>
  <c r="V1108" i="1"/>
  <c r="V1100" i="1"/>
  <c r="V1092" i="1"/>
  <c r="V1084" i="1"/>
  <c r="V1076" i="1"/>
  <c r="V1068" i="1"/>
  <c r="V1060" i="1"/>
  <c r="V1052" i="1"/>
  <c r="V1044" i="1"/>
  <c r="V1036" i="1"/>
  <c r="V1028" i="1"/>
  <c r="V1020" i="1"/>
  <c r="V1012" i="1"/>
  <c r="V1004" i="1"/>
  <c r="V996" i="1"/>
  <c r="V988" i="1"/>
  <c r="V985" i="1"/>
  <c r="V980" i="1"/>
  <c r="V977" i="1"/>
  <c r="V972" i="1"/>
  <c r="V969" i="1"/>
  <c r="V964" i="1"/>
  <c r="V961" i="1"/>
  <c r="V956" i="1"/>
  <c r="V953" i="1"/>
  <c r="V948" i="1"/>
  <c r="V945" i="1"/>
  <c r="V940" i="1"/>
  <c r="V937" i="1"/>
  <c r="V932" i="1"/>
  <c r="V929" i="1"/>
  <c r="V924" i="1"/>
  <c r="V921" i="1"/>
  <c r="V916" i="1"/>
  <c r="V913" i="1"/>
  <c r="V908" i="1"/>
  <c r="V905" i="1"/>
  <c r="V900" i="1"/>
  <c r="V897" i="1"/>
  <c r="V892" i="1"/>
  <c r="V889" i="1"/>
  <c r="V884" i="1"/>
  <c r="V881" i="1"/>
  <c r="V876" i="1"/>
  <c r="V873" i="1"/>
  <c r="V868" i="1"/>
  <c r="V865" i="1"/>
  <c r="V860" i="1"/>
  <c r="V857" i="1"/>
  <c r="V852" i="1"/>
  <c r="V849" i="1"/>
  <c r="V844" i="1"/>
  <c r="V841" i="1"/>
  <c r="V836" i="1"/>
  <c r="V833" i="1"/>
  <c r="V828" i="1"/>
  <c r="V825" i="1"/>
  <c r="V820" i="1"/>
  <c r="Y813" i="1"/>
  <c r="Y809" i="1"/>
  <c r="Y805" i="1"/>
  <c r="Y801" i="1"/>
  <c r="Y797" i="1"/>
  <c r="Y793" i="1"/>
  <c r="Y789" i="1"/>
  <c r="Y785" i="1"/>
  <c r="Y781" i="1"/>
  <c r="Y777" i="1"/>
  <c r="Y773" i="1"/>
  <c r="Y769" i="1"/>
  <c r="Y765" i="1"/>
  <c r="Y761" i="1"/>
  <c r="Y757" i="1"/>
  <c r="Y753" i="1"/>
  <c r="Y749" i="1"/>
  <c r="Y745" i="1"/>
  <c r="Y741" i="1"/>
  <c r="Y737" i="1"/>
  <c r="Y733" i="1"/>
  <c r="Y729" i="1"/>
  <c r="Y725" i="1"/>
  <c r="Y721" i="1"/>
  <c r="Y717" i="1"/>
  <c r="Y713" i="1"/>
  <c r="Y709" i="1"/>
  <c r="Y705" i="1"/>
  <c r="Y701" i="1"/>
  <c r="Y697" i="1"/>
  <c r="Y693" i="1"/>
  <c r="Y689" i="1"/>
  <c r="Y685" i="1"/>
  <c r="Y681" i="1"/>
  <c r="Y677" i="1"/>
  <c r="Y673" i="1"/>
  <c r="Y669" i="1"/>
  <c r="Y665" i="1"/>
  <c r="Y661" i="1"/>
  <c r="Y657" i="1"/>
  <c r="Y653" i="1"/>
  <c r="Y649" i="1"/>
  <c r="Y645" i="1"/>
  <c r="Y641" i="1"/>
  <c r="Y637" i="1"/>
  <c r="Y633" i="1"/>
  <c r="Y629" i="1"/>
  <c r="Y625" i="1"/>
  <c r="Y621" i="1"/>
  <c r="Y617" i="1"/>
  <c r="Y613" i="1"/>
  <c r="Y609" i="1"/>
  <c r="Y605" i="1"/>
  <c r="Y601" i="1"/>
  <c r="Y597" i="1"/>
  <c r="Y593" i="1"/>
  <c r="Y589" i="1"/>
  <c r="Y585" i="1"/>
  <c r="Y581" i="1"/>
  <c r="Y577" i="1"/>
  <c r="Y573" i="1"/>
  <c r="Y569" i="1"/>
  <c r="Y565" i="1"/>
  <c r="Y561" i="1"/>
  <c r="Y557" i="1"/>
  <c r="Y553" i="1"/>
  <c r="Y549" i="1"/>
  <c r="Y545" i="1"/>
  <c r="Y541" i="1"/>
  <c r="Y537" i="1"/>
  <c r="Y533" i="1"/>
  <c r="Y529" i="1"/>
  <c r="Y525" i="1"/>
  <c r="Y521" i="1"/>
  <c r="Y517" i="1"/>
  <c r="Y513" i="1"/>
  <c r="Y509" i="1"/>
  <c r="Y505" i="1"/>
  <c r="Y501" i="1"/>
  <c r="X497" i="1"/>
  <c r="Y492" i="1"/>
  <c r="W488" i="1"/>
  <c r="Y483" i="1"/>
  <c r="X474" i="1"/>
  <c r="V470" i="1"/>
  <c r="X465" i="1"/>
  <c r="Y460" i="1"/>
  <c r="W456" i="1"/>
  <c r="Y451" i="1"/>
  <c r="W447" i="1"/>
  <c r="X442" i="1"/>
  <c r="V438" i="1"/>
  <c r="X433" i="1"/>
  <c r="Y428" i="1"/>
  <c r="W424" i="1"/>
  <c r="Y419" i="1"/>
  <c r="W415" i="1"/>
  <c r="X410" i="1"/>
  <c r="V406" i="1"/>
  <c r="X401" i="1"/>
  <c r="Y396" i="1"/>
  <c r="W392" i="1"/>
  <c r="Y387" i="1"/>
  <c r="W383" i="1"/>
  <c r="X378" i="1"/>
  <c r="V374" i="1"/>
  <c r="X369" i="1"/>
  <c r="Y364" i="1"/>
  <c r="W360" i="1"/>
  <c r="Y355" i="1"/>
  <c r="W351" i="1"/>
  <c r="X346" i="1"/>
  <c r="V342" i="1"/>
  <c r="X337" i="1"/>
  <c r="Y332" i="1"/>
  <c r="W328" i="1"/>
  <c r="Y323" i="1"/>
  <c r="W319" i="1"/>
  <c r="W314" i="1"/>
  <c r="W309" i="1"/>
  <c r="Y303" i="1"/>
  <c r="W298" i="1"/>
  <c r="W293" i="1"/>
  <c r="Y287" i="1"/>
  <c r="Y280" i="1"/>
  <c r="W274" i="1"/>
  <c r="Y264" i="1"/>
  <c r="V254" i="1"/>
  <c r="X243" i="1"/>
  <c r="V222" i="1"/>
  <c r="Y200" i="1"/>
  <c r="X179" i="1"/>
  <c r="V158" i="1"/>
  <c r="Y136" i="1"/>
  <c r="X115" i="1"/>
  <c r="V94" i="1"/>
  <c r="Y72" i="1"/>
  <c r="X51" i="1"/>
  <c r="BA974" i="1"/>
  <c r="AK974" i="1"/>
  <c r="AS974" i="1" s="1"/>
  <c r="BA972" i="1"/>
  <c r="AK972" i="1"/>
  <c r="AS972" i="1" s="1"/>
  <c r="BA970" i="1"/>
  <c r="AK970" i="1"/>
  <c r="AS970" i="1" s="1"/>
  <c r="BA968" i="1"/>
  <c r="AK968" i="1"/>
  <c r="AS968" i="1" s="1"/>
  <c r="BA966" i="1"/>
  <c r="AK966" i="1"/>
  <c r="AS966" i="1" s="1"/>
  <c r="BA964" i="1"/>
  <c r="AK964" i="1"/>
  <c r="AS964" i="1" s="1"/>
  <c r="BA962" i="1"/>
  <c r="AK962" i="1"/>
  <c r="AS962" i="1" s="1"/>
  <c r="BA960" i="1"/>
  <c r="AK960" i="1"/>
  <c r="AS960" i="1" s="1"/>
  <c r="BA958" i="1"/>
  <c r="AK958" i="1"/>
  <c r="AS958" i="1" s="1"/>
  <c r="BA956" i="1"/>
  <c r="AK956" i="1"/>
  <c r="AS956" i="1" s="1"/>
  <c r="BA954" i="1"/>
  <c r="AK954" i="1"/>
  <c r="AS954" i="1" s="1"/>
  <c r="BA952" i="1"/>
  <c r="AK952" i="1"/>
  <c r="AS952" i="1" s="1"/>
  <c r="BA950" i="1"/>
  <c r="AK950" i="1"/>
  <c r="AS950" i="1" s="1"/>
  <c r="BA948" i="1"/>
  <c r="AK948" i="1"/>
  <c r="AS948" i="1" s="1"/>
  <c r="BA946" i="1"/>
  <c r="AK946" i="1"/>
  <c r="AS946" i="1" s="1"/>
  <c r="BA944" i="1"/>
  <c r="AK944" i="1"/>
  <c r="AS944" i="1" s="1"/>
  <c r="BA942" i="1"/>
  <c r="AK942" i="1"/>
  <c r="AS942" i="1" s="1"/>
  <c r="BA940" i="1"/>
  <c r="AK940" i="1"/>
  <c r="AS940" i="1" s="1"/>
  <c r="BA938" i="1"/>
  <c r="AK938" i="1"/>
  <c r="AS938" i="1" s="1"/>
  <c r="BA936" i="1"/>
  <c r="AK936" i="1"/>
  <c r="AS936" i="1" s="1"/>
  <c r="BA934" i="1"/>
  <c r="AK934" i="1"/>
  <c r="AS934" i="1" s="1"/>
  <c r="BA932" i="1"/>
  <c r="AK932" i="1"/>
  <c r="AS932" i="1" s="1"/>
  <c r="BA930" i="1"/>
  <c r="AK930" i="1"/>
  <c r="AS930" i="1" s="1"/>
  <c r="BA928" i="1"/>
  <c r="AK928" i="1"/>
  <c r="AS928" i="1" s="1"/>
  <c r="BA926" i="1"/>
  <c r="AK926" i="1"/>
  <c r="AS926" i="1" s="1"/>
  <c r="BA924" i="1"/>
  <c r="AK924" i="1"/>
  <c r="AS924" i="1" s="1"/>
  <c r="BA922" i="1"/>
  <c r="AK922" i="1"/>
  <c r="AS922" i="1" s="1"/>
  <c r="BA920" i="1"/>
  <c r="AK920" i="1"/>
  <c r="AS920" i="1" s="1"/>
  <c r="BA918" i="1"/>
  <c r="AK918" i="1"/>
  <c r="AS918" i="1" s="1"/>
  <c r="BA916" i="1"/>
  <c r="AK916" i="1"/>
  <c r="AS916" i="1" s="1"/>
  <c r="BA914" i="1"/>
  <c r="AK914" i="1"/>
  <c r="AS914" i="1" s="1"/>
  <c r="BA912" i="1"/>
  <c r="AK912" i="1"/>
  <c r="AS912" i="1" s="1"/>
  <c r="BA910" i="1"/>
  <c r="AK910" i="1"/>
  <c r="AS910" i="1" s="1"/>
  <c r="BA908" i="1"/>
  <c r="AK908" i="1"/>
  <c r="AS908" i="1" s="1"/>
  <c r="BA906" i="1"/>
  <c r="AK906" i="1"/>
  <c r="AS906" i="1" s="1"/>
  <c r="BA904" i="1"/>
  <c r="AK904" i="1"/>
  <c r="AS904" i="1" s="1"/>
  <c r="BA902" i="1"/>
  <c r="AK902" i="1"/>
  <c r="AS902" i="1" s="1"/>
  <c r="BA900" i="1"/>
  <c r="AK900" i="1"/>
  <c r="AS900" i="1" s="1"/>
  <c r="BA898" i="1"/>
  <c r="AK898" i="1"/>
  <c r="AS898" i="1" s="1"/>
  <c r="BA896" i="1"/>
  <c r="AK896" i="1"/>
  <c r="AS896" i="1" s="1"/>
  <c r="BA894" i="1"/>
  <c r="AK894" i="1"/>
  <c r="AS894" i="1" s="1"/>
  <c r="BA892" i="1"/>
  <c r="AK892" i="1"/>
  <c r="AS892" i="1" s="1"/>
  <c r="BA890" i="1"/>
  <c r="AK890" i="1"/>
  <c r="AS890" i="1" s="1"/>
  <c r="BA888" i="1"/>
  <c r="AK888" i="1"/>
  <c r="AS888" i="1" s="1"/>
  <c r="BA886" i="1"/>
  <c r="AK886" i="1"/>
  <c r="AS886" i="1" s="1"/>
  <c r="BA884" i="1"/>
  <c r="AK884" i="1"/>
  <c r="AS884" i="1" s="1"/>
  <c r="BA882" i="1"/>
  <c r="AK882" i="1"/>
  <c r="AS882" i="1" s="1"/>
  <c r="BA880" i="1"/>
  <c r="AK880" i="1"/>
  <c r="AS880" i="1" s="1"/>
  <c r="BA878" i="1"/>
  <c r="AK878" i="1"/>
  <c r="AS878" i="1" s="1"/>
  <c r="BA876" i="1"/>
  <c r="AK876" i="1"/>
  <c r="AS876" i="1" s="1"/>
  <c r="BA874" i="1"/>
  <c r="AK874" i="1"/>
  <c r="AS874" i="1" s="1"/>
  <c r="BA872" i="1"/>
  <c r="AK872" i="1"/>
  <c r="AS872" i="1" s="1"/>
  <c r="BA870" i="1"/>
  <c r="AK870" i="1"/>
  <c r="AS870" i="1" s="1"/>
  <c r="BA868" i="1"/>
  <c r="AK868" i="1"/>
  <c r="AS868" i="1" s="1"/>
  <c r="BA866" i="1"/>
  <c r="AK866" i="1"/>
  <c r="AS866" i="1" s="1"/>
  <c r="BA864" i="1"/>
  <c r="AK864" i="1"/>
  <c r="AS864" i="1" s="1"/>
  <c r="BA862" i="1"/>
  <c r="AK862" i="1"/>
  <c r="AS862" i="1" s="1"/>
  <c r="BA860" i="1"/>
  <c r="AK860" i="1"/>
  <c r="AS860" i="1" s="1"/>
  <c r="BA858" i="1"/>
  <c r="AK858" i="1"/>
  <c r="AS858" i="1" s="1"/>
  <c r="BA856" i="1"/>
  <c r="AK856" i="1"/>
  <c r="AS856" i="1" s="1"/>
  <c r="BA854" i="1"/>
  <c r="AK854" i="1"/>
  <c r="AS854" i="1" s="1"/>
  <c r="BA852" i="1"/>
  <c r="AK852" i="1"/>
  <c r="AS852" i="1" s="1"/>
  <c r="BA850" i="1"/>
  <c r="AK850" i="1"/>
  <c r="AS850" i="1" s="1"/>
  <c r="BA848" i="1"/>
  <c r="AK848" i="1"/>
  <c r="AS848" i="1" s="1"/>
  <c r="BA846" i="1"/>
  <c r="AK846" i="1"/>
  <c r="AS846" i="1" s="1"/>
  <c r="BA844" i="1"/>
  <c r="AK844" i="1"/>
  <c r="AS844" i="1" s="1"/>
  <c r="BA842" i="1"/>
  <c r="AK842" i="1"/>
  <c r="AS842" i="1" s="1"/>
  <c r="BA840" i="1"/>
  <c r="AK840" i="1"/>
  <c r="AS840" i="1" s="1"/>
  <c r="BA838" i="1"/>
  <c r="AK838" i="1"/>
  <c r="AS838" i="1" s="1"/>
  <c r="BA836" i="1"/>
  <c r="AK836" i="1"/>
  <c r="AS836" i="1" s="1"/>
  <c r="BA834" i="1"/>
  <c r="AK834" i="1"/>
  <c r="AS834" i="1" s="1"/>
  <c r="BA832" i="1"/>
  <c r="AK832" i="1"/>
  <c r="AS832" i="1" s="1"/>
  <c r="BA830" i="1"/>
  <c r="AK830" i="1"/>
  <c r="AS830" i="1" s="1"/>
  <c r="BA828" i="1"/>
  <c r="AK828" i="1"/>
  <c r="AS828" i="1" s="1"/>
  <c r="BA826" i="1"/>
  <c r="AK826" i="1"/>
  <c r="AS826" i="1" s="1"/>
  <c r="BA824" i="1"/>
  <c r="AK824" i="1"/>
  <c r="AS824" i="1" s="1"/>
  <c r="BA822" i="1"/>
  <c r="AK822" i="1"/>
  <c r="AS822" i="1" s="1"/>
  <c r="BA820" i="1"/>
  <c r="AK820" i="1"/>
  <c r="AS820" i="1" s="1"/>
  <c r="AC818" i="1"/>
  <c r="Y818" i="1"/>
  <c r="AC816" i="1"/>
  <c r="Y816" i="1"/>
  <c r="AC814" i="1"/>
  <c r="Y814" i="1"/>
  <c r="AC812" i="1"/>
  <c r="Y812" i="1"/>
  <c r="AC810" i="1"/>
  <c r="Y810" i="1"/>
  <c r="AC808" i="1"/>
  <c r="Y808" i="1"/>
  <c r="AC806" i="1"/>
  <c r="Y806" i="1"/>
  <c r="AC804" i="1"/>
  <c r="Y804" i="1"/>
  <c r="AC802" i="1"/>
  <c r="Y802" i="1"/>
  <c r="AC800" i="1"/>
  <c r="Y800" i="1"/>
  <c r="AC798" i="1"/>
  <c r="Y798" i="1"/>
  <c r="AC796" i="1"/>
  <c r="Y796" i="1"/>
  <c r="AC794" i="1"/>
  <c r="Y794" i="1"/>
  <c r="AC792" i="1"/>
  <c r="Y792" i="1"/>
  <c r="AC790" i="1"/>
  <c r="Y790" i="1"/>
  <c r="AC788" i="1"/>
  <c r="Y788" i="1"/>
  <c r="AC786" i="1"/>
  <c r="Y786" i="1"/>
  <c r="AC784" i="1"/>
  <c r="Y784" i="1"/>
  <c r="AC782" i="1"/>
  <c r="Y782" i="1"/>
  <c r="AC780" i="1"/>
  <c r="Y780" i="1"/>
  <c r="AC778" i="1"/>
  <c r="Y778" i="1"/>
  <c r="AC776" i="1"/>
  <c r="Y776" i="1"/>
  <c r="AC774" i="1"/>
  <c r="Y774" i="1"/>
  <c r="AC772" i="1"/>
  <c r="Y772" i="1"/>
  <c r="AC770" i="1"/>
  <c r="Y770" i="1"/>
  <c r="AC768" i="1"/>
  <c r="Y768" i="1"/>
  <c r="AC766" i="1"/>
  <c r="Y766" i="1"/>
  <c r="AC764" i="1"/>
  <c r="Y764" i="1"/>
  <c r="AC762" i="1"/>
  <c r="Y762" i="1"/>
  <c r="AC760" i="1"/>
  <c r="Y760" i="1"/>
  <c r="AC758" i="1"/>
  <c r="Y758" i="1"/>
  <c r="AC756" i="1"/>
  <c r="Y756" i="1"/>
  <c r="AC754" i="1"/>
  <c r="Y754" i="1"/>
  <c r="AC752" i="1"/>
  <c r="Y752" i="1"/>
  <c r="AC750" i="1"/>
  <c r="Y750" i="1"/>
  <c r="AC748" i="1"/>
  <c r="Y748" i="1"/>
  <c r="AC746" i="1"/>
  <c r="Y746" i="1"/>
  <c r="AC744" i="1"/>
  <c r="Y744" i="1"/>
  <c r="AC742" i="1"/>
  <c r="Y742" i="1"/>
  <c r="AC740" i="1"/>
  <c r="Y740" i="1"/>
  <c r="AC738" i="1"/>
  <c r="Y738" i="1"/>
  <c r="AC736" i="1"/>
  <c r="Y736" i="1"/>
  <c r="AC734" i="1"/>
  <c r="Y734" i="1"/>
  <c r="AC732" i="1"/>
  <c r="Y732" i="1"/>
  <c r="AC730" i="1"/>
  <c r="Y730" i="1"/>
  <c r="AC728" i="1"/>
  <c r="Y728" i="1"/>
  <c r="AC726" i="1"/>
  <c r="Y726" i="1"/>
  <c r="AC724" i="1"/>
  <c r="Y724" i="1"/>
  <c r="AC722" i="1"/>
  <c r="Y722" i="1"/>
  <c r="AC720" i="1"/>
  <c r="Y720" i="1"/>
  <c r="AC718" i="1"/>
  <c r="Y718" i="1"/>
  <c r="AC716" i="1"/>
  <c r="Y716" i="1"/>
  <c r="AC714" i="1"/>
  <c r="Y714" i="1"/>
  <c r="AC712" i="1"/>
  <c r="Y712" i="1"/>
  <c r="AC710" i="1"/>
  <c r="Y710" i="1"/>
  <c r="AC708" i="1"/>
  <c r="Y708" i="1"/>
  <c r="AC706" i="1"/>
  <c r="Y706" i="1"/>
  <c r="AC704" i="1"/>
  <c r="Y704" i="1"/>
  <c r="AC702" i="1"/>
  <c r="Y702" i="1"/>
  <c r="AC700" i="1"/>
  <c r="Y700" i="1"/>
  <c r="AC698" i="1"/>
  <c r="Y698" i="1"/>
  <c r="AC696" i="1"/>
  <c r="Y696" i="1"/>
  <c r="AC694" i="1"/>
  <c r="Y694" i="1"/>
  <c r="AC692" i="1"/>
  <c r="Y692" i="1"/>
  <c r="AC690" i="1"/>
  <c r="Y690" i="1"/>
  <c r="AC688" i="1"/>
  <c r="Y688" i="1"/>
  <c r="AC686" i="1"/>
  <c r="Y686" i="1"/>
  <c r="AC684" i="1"/>
  <c r="Y684" i="1"/>
  <c r="AC682" i="1"/>
  <c r="Y682" i="1"/>
  <c r="AC680" i="1"/>
  <c r="Y680" i="1"/>
  <c r="AC678" i="1"/>
  <c r="Y678" i="1"/>
  <c r="AC676" i="1"/>
  <c r="Y676" i="1"/>
  <c r="AC674" i="1"/>
  <c r="Y674" i="1"/>
  <c r="AC672" i="1"/>
  <c r="Y672" i="1"/>
  <c r="AC670" i="1"/>
  <c r="Y670" i="1"/>
  <c r="AC668" i="1"/>
  <c r="Y668" i="1"/>
  <c r="AC666" i="1"/>
  <c r="Y666" i="1"/>
  <c r="AC664" i="1"/>
  <c r="Y664" i="1"/>
  <c r="AC662" i="1"/>
  <c r="Y662" i="1"/>
  <c r="AC660" i="1"/>
  <c r="Y660" i="1"/>
  <c r="AC658" i="1"/>
  <c r="Y658" i="1"/>
  <c r="AC656" i="1"/>
  <c r="Y656" i="1"/>
  <c r="AC654" i="1"/>
  <c r="Y654" i="1"/>
  <c r="AC652" i="1"/>
  <c r="Y652" i="1"/>
  <c r="AC650" i="1"/>
  <c r="Y650" i="1"/>
  <c r="AC648" i="1"/>
  <c r="Y648" i="1"/>
  <c r="AC646" i="1"/>
  <c r="Y646" i="1"/>
  <c r="AC644" i="1"/>
  <c r="Y644" i="1"/>
  <c r="AC642" i="1"/>
  <c r="Y642" i="1"/>
  <c r="AC640" i="1"/>
  <c r="Y640" i="1"/>
  <c r="AC638" i="1"/>
  <c r="Y638" i="1"/>
  <c r="AC636" i="1"/>
  <c r="Y636" i="1"/>
  <c r="AC634" i="1"/>
  <c r="Y634" i="1"/>
  <c r="AC632" i="1"/>
  <c r="Y632" i="1"/>
  <c r="AC630" i="1"/>
  <c r="Y630" i="1"/>
  <c r="AC628" i="1"/>
  <c r="Y628" i="1"/>
  <c r="AC626" i="1"/>
  <c r="Y626" i="1"/>
  <c r="AC624" i="1"/>
  <c r="Y624" i="1"/>
  <c r="AC622" i="1"/>
  <c r="Y622" i="1"/>
  <c r="AC620" i="1"/>
  <c r="Y620" i="1"/>
  <c r="AC618" i="1"/>
  <c r="Y618" i="1"/>
  <c r="AC616" i="1"/>
  <c r="Y616" i="1"/>
  <c r="AC614" i="1"/>
  <c r="Y614" i="1"/>
  <c r="AC612" i="1"/>
  <c r="Y612" i="1"/>
  <c r="AC610" i="1"/>
  <c r="Y610" i="1"/>
  <c r="AC608" i="1"/>
  <c r="Y608" i="1"/>
  <c r="AC606" i="1"/>
  <c r="Y606" i="1"/>
  <c r="AC604" i="1"/>
  <c r="Y604" i="1"/>
  <c r="AC602" i="1"/>
  <c r="Y602" i="1"/>
  <c r="AC600" i="1"/>
  <c r="Y600" i="1"/>
  <c r="AC598" i="1"/>
  <c r="Y598" i="1"/>
  <c r="AC596" i="1"/>
  <c r="Y596" i="1"/>
  <c r="AC594" i="1"/>
  <c r="Y594" i="1"/>
  <c r="AC592" i="1"/>
  <c r="Y592" i="1"/>
  <c r="AC590" i="1"/>
  <c r="Y590" i="1"/>
  <c r="AC588" i="1"/>
  <c r="Y588" i="1"/>
  <c r="AC586" i="1"/>
  <c r="Y586" i="1"/>
  <c r="AC584" i="1"/>
  <c r="Y584" i="1"/>
  <c r="AC582" i="1"/>
  <c r="Y582" i="1"/>
  <c r="AC580" i="1"/>
  <c r="Y580" i="1"/>
  <c r="AC578" i="1"/>
  <c r="Y578" i="1"/>
  <c r="AC576" i="1"/>
  <c r="Y576" i="1"/>
  <c r="AC574" i="1"/>
  <c r="Y574" i="1"/>
  <c r="AC572" i="1"/>
  <c r="Y572" i="1"/>
  <c r="AC570" i="1"/>
  <c r="Y570" i="1"/>
  <c r="AC568" i="1"/>
  <c r="Y568" i="1"/>
  <c r="AC566" i="1"/>
  <c r="Y566" i="1"/>
  <c r="AC564" i="1"/>
  <c r="Y564" i="1"/>
  <c r="AC562" i="1"/>
  <c r="Y562" i="1"/>
  <c r="AC560" i="1"/>
  <c r="Y560" i="1"/>
  <c r="AC558" i="1"/>
  <c r="Y558" i="1"/>
  <c r="AC556" i="1"/>
  <c r="Y556" i="1"/>
  <c r="AC554" i="1"/>
  <c r="Y554" i="1"/>
  <c r="AC552" i="1"/>
  <c r="Y552" i="1"/>
  <c r="AC550" i="1"/>
  <c r="Y550" i="1"/>
  <c r="AC548" i="1"/>
  <c r="Y548" i="1"/>
  <c r="AC546" i="1"/>
  <c r="Y546" i="1"/>
  <c r="AC544" i="1"/>
  <c r="Y544" i="1"/>
  <c r="AC542" i="1"/>
  <c r="Y542" i="1"/>
  <c r="AC540" i="1"/>
  <c r="Y540" i="1"/>
  <c r="AC538" i="1"/>
  <c r="Y538" i="1"/>
  <c r="AC536" i="1"/>
  <c r="Y536" i="1"/>
  <c r="AC534" i="1"/>
  <c r="Y534" i="1"/>
  <c r="AC532" i="1"/>
  <c r="Y532" i="1"/>
  <c r="AC530" i="1"/>
  <c r="Y530" i="1"/>
  <c r="AC528" i="1"/>
  <c r="Y528" i="1"/>
  <c r="AC526" i="1"/>
  <c r="Y526" i="1"/>
  <c r="AC524" i="1"/>
  <c r="Y524" i="1"/>
  <c r="AC522" i="1"/>
  <c r="Y522" i="1"/>
  <c r="AC520" i="1"/>
  <c r="Y520" i="1"/>
  <c r="AC518" i="1"/>
  <c r="Y518" i="1"/>
  <c r="AC516" i="1"/>
  <c r="Y516" i="1"/>
  <c r="AC514" i="1"/>
  <c r="Y514" i="1"/>
  <c r="AC512" i="1"/>
  <c r="Y512" i="1"/>
  <c r="AC510" i="1"/>
  <c r="Y510" i="1"/>
  <c r="AC508" i="1"/>
  <c r="Y508" i="1"/>
  <c r="AC506" i="1"/>
  <c r="Y506" i="1"/>
  <c r="AC504" i="1"/>
  <c r="Y504" i="1"/>
  <c r="AC502" i="1"/>
  <c r="Y502" i="1"/>
  <c r="AC500" i="1"/>
  <c r="Y500" i="1"/>
  <c r="AC498" i="1"/>
  <c r="Y498" i="1"/>
  <c r="AC496" i="1"/>
  <c r="Y496" i="1"/>
  <c r="AC494" i="1"/>
  <c r="Y494" i="1"/>
  <c r="BA492" i="1"/>
  <c r="AK492" i="1"/>
  <c r="AS492" i="1" s="1"/>
  <c r="BA490" i="1"/>
  <c r="AK490" i="1"/>
  <c r="AS490" i="1" s="1"/>
  <c r="BA488" i="1"/>
  <c r="AK488" i="1"/>
  <c r="AS488" i="1" s="1"/>
  <c r="BA486" i="1"/>
  <c r="AK486" i="1"/>
  <c r="AS486" i="1" s="1"/>
  <c r="AC484" i="1"/>
  <c r="Y484" i="1"/>
  <c r="AC482" i="1"/>
  <c r="Y482" i="1"/>
  <c r="AC480" i="1"/>
  <c r="Y480" i="1"/>
  <c r="AC478" i="1"/>
  <c r="Y478" i="1"/>
  <c r="BA476" i="1"/>
  <c r="AK476" i="1"/>
  <c r="AS476" i="1" s="1"/>
  <c r="BA474" i="1"/>
  <c r="AK474" i="1"/>
  <c r="AS474" i="1" s="1"/>
  <c r="BA472" i="1"/>
  <c r="AK472" i="1"/>
  <c r="AS472" i="1" s="1"/>
  <c r="BA470" i="1"/>
  <c r="AK470" i="1"/>
  <c r="AS470" i="1" s="1"/>
  <c r="AC468" i="1"/>
  <c r="Y468" i="1"/>
  <c r="AC466" i="1"/>
  <c r="Y466" i="1"/>
  <c r="AC464" i="1"/>
  <c r="Y464" i="1"/>
  <c r="AC462" i="1"/>
  <c r="Y462" i="1"/>
  <c r="BA460" i="1"/>
  <c r="AK460" i="1"/>
  <c r="AS460" i="1" s="1"/>
  <c r="BA458" i="1"/>
  <c r="AK458" i="1"/>
  <c r="AS458" i="1" s="1"/>
  <c r="BA456" i="1"/>
  <c r="AK456" i="1"/>
  <c r="AS456" i="1" s="1"/>
  <c r="BA454" i="1"/>
  <c r="AK454" i="1"/>
  <c r="AS454" i="1" s="1"/>
  <c r="AC452" i="1"/>
  <c r="Y452" i="1"/>
  <c r="AC450" i="1"/>
  <c r="Y450" i="1"/>
  <c r="AC448" i="1"/>
  <c r="Y448" i="1"/>
  <c r="AC446" i="1"/>
  <c r="Y446" i="1"/>
  <c r="BA444" i="1"/>
  <c r="AK444" i="1"/>
  <c r="AS444" i="1" s="1"/>
  <c r="BA442" i="1"/>
  <c r="AK442" i="1"/>
  <c r="AS442" i="1" s="1"/>
  <c r="BA440" i="1"/>
  <c r="AK440" i="1"/>
  <c r="AS440" i="1" s="1"/>
  <c r="BA438" i="1"/>
  <c r="AK438" i="1"/>
  <c r="AS438" i="1" s="1"/>
  <c r="AC436" i="1"/>
  <c r="Y436" i="1"/>
  <c r="AC434" i="1"/>
  <c r="Y434" i="1"/>
  <c r="AC432" i="1"/>
  <c r="Y432" i="1"/>
  <c r="AC430" i="1"/>
  <c r="Y430" i="1"/>
  <c r="BA428" i="1"/>
  <c r="AK428" i="1"/>
  <c r="AS428" i="1" s="1"/>
  <c r="BA426" i="1"/>
  <c r="AK426" i="1"/>
  <c r="AS426" i="1" s="1"/>
  <c r="BA424" i="1"/>
  <c r="AK424" i="1"/>
  <c r="AS424" i="1" s="1"/>
  <c r="BA422" i="1"/>
  <c r="AK422" i="1"/>
  <c r="AS422" i="1" s="1"/>
  <c r="AC420" i="1"/>
  <c r="Y420" i="1"/>
  <c r="AC418" i="1"/>
  <c r="Y418" i="1"/>
  <c r="AC416" i="1"/>
  <c r="Y416" i="1"/>
  <c r="AC414" i="1"/>
  <c r="Y414" i="1"/>
  <c r="BA412" i="1"/>
  <c r="AK412" i="1"/>
  <c r="AS412" i="1" s="1"/>
  <c r="BA410" i="1"/>
  <c r="AK410" i="1"/>
  <c r="AS410" i="1" s="1"/>
  <c r="BA408" i="1"/>
  <c r="AK408" i="1"/>
  <c r="AS408" i="1" s="1"/>
  <c r="BA406" i="1"/>
  <c r="AK406" i="1"/>
  <c r="AS406" i="1" s="1"/>
  <c r="AC404" i="1"/>
  <c r="Y404" i="1"/>
  <c r="AC402" i="1"/>
  <c r="Y402" i="1"/>
  <c r="AC400" i="1"/>
  <c r="Y400" i="1"/>
  <c r="AC398" i="1"/>
  <c r="Y398" i="1"/>
  <c r="BA396" i="1"/>
  <c r="AK396" i="1"/>
  <c r="AS396" i="1" s="1"/>
  <c r="BA394" i="1"/>
  <c r="AK394" i="1"/>
  <c r="AS394" i="1" s="1"/>
  <c r="BA392" i="1"/>
  <c r="AK392" i="1"/>
  <c r="AS392" i="1" s="1"/>
  <c r="BA390" i="1"/>
  <c r="AK390" i="1"/>
  <c r="AS390" i="1" s="1"/>
  <c r="AC388" i="1"/>
  <c r="Y388" i="1"/>
  <c r="AC386" i="1"/>
  <c r="Y386" i="1"/>
  <c r="AC384" i="1"/>
  <c r="Y384" i="1"/>
  <c r="AC382" i="1"/>
  <c r="Y382" i="1"/>
  <c r="BA380" i="1"/>
  <c r="AK380" i="1"/>
  <c r="AS380" i="1" s="1"/>
  <c r="BA378" i="1"/>
  <c r="AK378" i="1"/>
  <c r="AS378" i="1" s="1"/>
  <c r="BA376" i="1"/>
  <c r="AK376" i="1"/>
  <c r="AS376" i="1" s="1"/>
  <c r="BA374" i="1"/>
  <c r="AK374" i="1"/>
  <c r="AS374" i="1" s="1"/>
  <c r="AC372" i="1"/>
  <c r="Y372" i="1"/>
  <c r="AC370" i="1"/>
  <c r="Y370" i="1"/>
  <c r="AC368" i="1"/>
  <c r="Y368" i="1"/>
  <c r="AC366" i="1"/>
  <c r="Y366" i="1"/>
  <c r="BA364" i="1"/>
  <c r="AK364" i="1"/>
  <c r="AS364" i="1" s="1"/>
  <c r="BA362" i="1"/>
  <c r="AK362" i="1"/>
  <c r="AS362" i="1" s="1"/>
  <c r="BA360" i="1"/>
  <c r="AK360" i="1"/>
  <c r="AS360" i="1" s="1"/>
  <c r="BA358" i="1"/>
  <c r="AK358" i="1"/>
  <c r="AS358" i="1" s="1"/>
  <c r="AC356" i="1"/>
  <c r="Y356" i="1"/>
  <c r="AC354" i="1"/>
  <c r="Y354" i="1"/>
  <c r="AC352" i="1"/>
  <c r="Y352" i="1"/>
  <c r="AC350" i="1"/>
  <c r="Y350" i="1"/>
  <c r="BA348" i="1"/>
  <c r="AK348" i="1"/>
  <c r="AS348" i="1" s="1"/>
  <c r="BA346" i="1"/>
  <c r="AK346" i="1"/>
  <c r="AS346" i="1" s="1"/>
  <c r="BA344" i="1"/>
  <c r="AK344" i="1"/>
  <c r="AS344" i="1" s="1"/>
  <c r="BA342" i="1"/>
  <c r="AK342" i="1"/>
  <c r="AS342" i="1" s="1"/>
  <c r="AC340" i="1"/>
  <c r="Y340" i="1"/>
  <c r="AC338" i="1"/>
  <c r="Y338" i="1"/>
  <c r="AC336" i="1"/>
  <c r="Y336" i="1"/>
  <c r="AC334" i="1"/>
  <c r="Y334" i="1"/>
  <c r="BA332" i="1"/>
  <c r="AK332" i="1"/>
  <c r="AS332" i="1" s="1"/>
  <c r="BA330" i="1"/>
  <c r="AK330" i="1"/>
  <c r="AS330" i="1" s="1"/>
  <c r="BA328" i="1"/>
  <c r="AK328" i="1"/>
  <c r="AS328" i="1" s="1"/>
  <c r="BA326" i="1"/>
  <c r="AK326" i="1"/>
  <c r="AS326" i="1" s="1"/>
  <c r="AC324" i="1"/>
  <c r="Y324" i="1"/>
  <c r="AC322" i="1"/>
  <c r="Y322" i="1"/>
  <c r="AC320" i="1"/>
  <c r="Y320" i="1"/>
  <c r="AC318" i="1"/>
  <c r="Y318" i="1"/>
  <c r="BA316" i="1"/>
  <c r="AK316" i="1"/>
  <c r="AS316" i="1" s="1"/>
  <c r="BA314" i="1"/>
  <c r="AK314" i="1"/>
  <c r="AS314" i="1" s="1"/>
  <c r="BA312" i="1"/>
  <c r="AK312" i="1"/>
  <c r="AS312" i="1" s="1"/>
  <c r="AC310" i="1"/>
  <c r="Y310" i="1"/>
  <c r="AC308" i="1"/>
  <c r="Y308" i="1"/>
  <c r="BA306" i="1"/>
  <c r="AK306" i="1"/>
  <c r="AS306" i="1" s="1"/>
  <c r="BA304" i="1"/>
  <c r="AK304" i="1"/>
  <c r="AS304" i="1" s="1"/>
  <c r="AC302" i="1"/>
  <c r="Y302" i="1"/>
  <c r="AC300" i="1"/>
  <c r="Y300" i="1"/>
  <c r="BA298" i="1"/>
  <c r="AK298" i="1"/>
  <c r="AS298" i="1" s="1"/>
  <c r="BA296" i="1"/>
  <c r="AK296" i="1"/>
  <c r="AS296" i="1" s="1"/>
  <c r="AC294" i="1"/>
  <c r="Y294" i="1"/>
  <c r="AC292" i="1"/>
  <c r="Y292" i="1"/>
  <c r="BA290" i="1"/>
  <c r="AK290" i="1"/>
  <c r="AS290" i="1" s="1"/>
  <c r="BA288" i="1"/>
  <c r="AK288" i="1"/>
  <c r="AS288" i="1" s="1"/>
  <c r="AC286" i="1"/>
  <c r="Y286" i="1"/>
  <c r="AC284" i="1"/>
  <c r="Y284" i="1"/>
  <c r="BA282" i="1"/>
  <c r="AK282" i="1"/>
  <c r="AS282" i="1" s="1"/>
  <c r="BA280" i="1"/>
  <c r="AK280" i="1"/>
  <c r="AS280" i="1" s="1"/>
  <c r="AC278" i="1"/>
  <c r="Y278" i="1"/>
  <c r="AC276" i="1"/>
  <c r="Y276" i="1"/>
  <c r="BA274" i="1"/>
  <c r="AK274" i="1"/>
  <c r="AS274" i="1" s="1"/>
  <c r="BA272" i="1"/>
  <c r="AK272" i="1"/>
  <c r="AS272" i="1" s="1"/>
  <c r="AC270" i="1"/>
  <c r="Y270" i="1"/>
  <c r="AC268" i="1"/>
  <c r="Y268" i="1"/>
  <c r="AC266" i="1"/>
  <c r="Y266" i="1"/>
  <c r="BA264" i="1"/>
  <c r="AK264" i="1"/>
  <c r="AS264" i="1" s="1"/>
  <c r="AC262" i="1"/>
  <c r="Y262" i="1"/>
  <c r="AC260" i="1"/>
  <c r="Y260" i="1"/>
  <c r="AC258" i="1"/>
  <c r="Y258" i="1"/>
  <c r="BA256" i="1"/>
  <c r="AK256" i="1"/>
  <c r="AS256" i="1" s="1"/>
  <c r="AC254" i="1"/>
  <c r="Y254" i="1"/>
  <c r="AC252" i="1"/>
  <c r="Y252" i="1"/>
  <c r="AC250" i="1"/>
  <c r="Y250" i="1"/>
  <c r="BA248" i="1"/>
  <c r="AK248" i="1"/>
  <c r="AS248" i="1" s="1"/>
  <c r="AC246" i="1"/>
  <c r="Y246" i="1"/>
  <c r="AC244" i="1"/>
  <c r="Y244" i="1"/>
  <c r="AC242" i="1"/>
  <c r="Y242" i="1"/>
  <c r="BA240" i="1"/>
  <c r="AK240" i="1"/>
  <c r="AS240" i="1" s="1"/>
  <c r="AC238" i="1"/>
  <c r="Y238" i="1"/>
  <c r="AC236" i="1"/>
  <c r="Y236" i="1"/>
  <c r="AC234" i="1"/>
  <c r="Y234" i="1"/>
  <c r="BA232" i="1"/>
  <c r="AK232" i="1"/>
  <c r="AS232" i="1" s="1"/>
  <c r="AC230" i="1"/>
  <c r="Y230" i="1"/>
  <c r="AC228" i="1"/>
  <c r="Y228" i="1"/>
  <c r="AC226" i="1"/>
  <c r="Y226" i="1"/>
  <c r="BA224" i="1"/>
  <c r="AK224" i="1"/>
  <c r="AS224" i="1" s="1"/>
  <c r="AC222" i="1"/>
  <c r="Y222" i="1"/>
  <c r="AC220" i="1"/>
  <c r="Y220" i="1"/>
  <c r="AC218" i="1"/>
  <c r="Y218" i="1"/>
  <c r="BA216" i="1"/>
  <c r="AK216" i="1"/>
  <c r="AS216" i="1" s="1"/>
  <c r="AC214" i="1"/>
  <c r="Y214" i="1"/>
  <c r="AC212" i="1"/>
  <c r="Y212" i="1"/>
  <c r="AC210" i="1"/>
  <c r="Y210" i="1"/>
  <c r="BA208" i="1"/>
  <c r="AK208" i="1"/>
  <c r="AS208" i="1" s="1"/>
  <c r="AC206" i="1"/>
  <c r="Y206" i="1"/>
  <c r="AC204" i="1"/>
  <c r="Y204" i="1"/>
  <c r="AC202" i="1"/>
  <c r="Y202" i="1"/>
  <c r="BA200" i="1"/>
  <c r="AK200" i="1"/>
  <c r="AS200" i="1" s="1"/>
  <c r="AC198" i="1"/>
  <c r="Y198" i="1"/>
  <c r="AC196" i="1"/>
  <c r="Y196" i="1"/>
  <c r="AC194" i="1"/>
  <c r="Y194" i="1"/>
  <c r="BA192" i="1"/>
  <c r="AK192" i="1"/>
  <c r="AS192" i="1" s="1"/>
  <c r="AC190" i="1"/>
  <c r="Y190" i="1"/>
  <c r="AC188" i="1"/>
  <c r="Y188" i="1"/>
  <c r="AC186" i="1"/>
  <c r="Y186" i="1"/>
  <c r="BA184" i="1"/>
  <c r="AK184" i="1"/>
  <c r="AS184" i="1" s="1"/>
  <c r="AC182" i="1"/>
  <c r="Y182" i="1"/>
  <c r="AC180" i="1"/>
  <c r="Y180" i="1"/>
  <c r="AC178" i="1"/>
  <c r="Y178" i="1"/>
  <c r="BA176" i="1"/>
  <c r="AK176" i="1"/>
  <c r="AS176" i="1" s="1"/>
  <c r="AC174" i="1"/>
  <c r="Y174" i="1"/>
  <c r="AC172" i="1"/>
  <c r="Y172" i="1"/>
  <c r="AC170" i="1"/>
  <c r="Y170" i="1"/>
  <c r="BA168" i="1"/>
  <c r="AK168" i="1"/>
  <c r="AS168" i="1" s="1"/>
  <c r="AC166" i="1"/>
  <c r="Y166" i="1"/>
  <c r="AC164" i="1"/>
  <c r="Y164" i="1"/>
  <c r="AC162" i="1"/>
  <c r="Y162" i="1"/>
  <c r="BA160" i="1"/>
  <c r="AK160" i="1"/>
  <c r="AS160" i="1" s="1"/>
  <c r="AC158" i="1"/>
  <c r="Y158" i="1"/>
  <c r="AC156" i="1"/>
  <c r="Y156" i="1"/>
  <c r="AC154" i="1"/>
  <c r="Y154" i="1"/>
  <c r="BA152" i="1"/>
  <c r="AK152" i="1"/>
  <c r="AS152" i="1" s="1"/>
  <c r="AC150" i="1"/>
  <c r="Y150" i="1"/>
  <c r="AC148" i="1"/>
  <c r="Y148" i="1"/>
  <c r="AC146" i="1"/>
  <c r="Y146" i="1"/>
  <c r="BA144" i="1"/>
  <c r="AK144" i="1"/>
  <c r="AS144" i="1" s="1"/>
  <c r="AC142" i="1"/>
  <c r="Y142" i="1"/>
  <c r="AC140" i="1"/>
  <c r="Y140" i="1"/>
  <c r="AC138" i="1"/>
  <c r="Y138" i="1"/>
  <c r="BA136" i="1"/>
  <c r="AK136" i="1"/>
  <c r="AS136" i="1" s="1"/>
  <c r="AC134" i="1"/>
  <c r="Y134" i="1"/>
  <c r="AC132" i="1"/>
  <c r="Y132" i="1"/>
  <c r="AC130" i="1"/>
  <c r="Y130" i="1"/>
  <c r="BA128" i="1"/>
  <c r="AK128" i="1"/>
  <c r="AS128" i="1" s="1"/>
  <c r="AC126" i="1"/>
  <c r="Y126" i="1"/>
  <c r="AC124" i="1"/>
  <c r="Y124" i="1"/>
  <c r="AC122" i="1"/>
  <c r="Y122" i="1"/>
  <c r="BA120" i="1"/>
  <c r="AK120" i="1"/>
  <c r="AS120" i="1" s="1"/>
  <c r="AC118" i="1"/>
  <c r="Y118" i="1"/>
  <c r="AC116" i="1"/>
  <c r="Y116" i="1"/>
  <c r="AC114" i="1"/>
  <c r="Y114" i="1"/>
  <c r="BA112" i="1"/>
  <c r="AK112" i="1"/>
  <c r="AS112" i="1" s="1"/>
  <c r="AC110" i="1"/>
  <c r="Y110" i="1"/>
  <c r="AC108" i="1"/>
  <c r="Y108" i="1"/>
  <c r="AC106" i="1"/>
  <c r="Y106" i="1"/>
  <c r="BA104" i="1"/>
  <c r="AK104" i="1"/>
  <c r="AS104" i="1" s="1"/>
  <c r="AC102" i="1"/>
  <c r="Y102" i="1"/>
  <c r="AC100" i="1"/>
  <c r="Y100" i="1"/>
  <c r="AC98" i="1"/>
  <c r="Y98" i="1"/>
  <c r="BA96" i="1"/>
  <c r="AK96" i="1"/>
  <c r="AS96" i="1" s="1"/>
  <c r="AC94" i="1"/>
  <c r="Y94" i="1"/>
  <c r="AC92" i="1"/>
  <c r="Y92" i="1"/>
  <c r="AC90" i="1"/>
  <c r="Y90" i="1"/>
  <c r="BA88" i="1"/>
  <c r="AK88" i="1"/>
  <c r="AS88" i="1" s="1"/>
  <c r="AC86" i="1"/>
  <c r="Y86" i="1"/>
  <c r="AC84" i="1"/>
  <c r="Y84" i="1"/>
  <c r="AC82" i="1"/>
  <c r="Y82" i="1"/>
  <c r="BA80" i="1"/>
  <c r="AK80" i="1"/>
  <c r="AS80" i="1" s="1"/>
  <c r="AC78" i="1"/>
  <c r="Y78" i="1"/>
  <c r="AC76" i="1"/>
  <c r="Y76" i="1"/>
  <c r="AC74" i="1"/>
  <c r="Y74" i="1"/>
  <c r="BA72" i="1"/>
  <c r="AK72" i="1"/>
  <c r="AS72" i="1" s="1"/>
  <c r="AC70" i="1"/>
  <c r="Y70" i="1"/>
  <c r="AC68" i="1"/>
  <c r="Y68" i="1"/>
  <c r="AC66" i="1"/>
  <c r="Y66" i="1"/>
  <c r="BA64" i="1"/>
  <c r="AK64" i="1"/>
  <c r="AS64" i="1" s="1"/>
  <c r="AC62" i="1"/>
  <c r="Y62" i="1"/>
  <c r="AC60" i="1"/>
  <c r="Y60" i="1"/>
  <c r="AC58" i="1"/>
  <c r="Y58" i="1"/>
  <c r="BA56" i="1"/>
  <c r="AK56" i="1"/>
  <c r="AS56" i="1" s="1"/>
  <c r="AC54" i="1"/>
  <c r="Y54" i="1"/>
  <c r="AC52" i="1"/>
  <c r="Y52" i="1"/>
  <c r="AC50" i="1"/>
  <c r="Y50" i="1"/>
  <c r="BA48" i="1"/>
  <c r="AK48" i="1"/>
  <c r="AS48" i="1" s="1"/>
  <c r="AC46" i="1"/>
  <c r="Y46" i="1"/>
  <c r="AC44" i="1"/>
  <c r="Y44" i="1"/>
  <c r="AC42" i="1"/>
  <c r="Y42" i="1"/>
  <c r="BA40" i="1"/>
  <c r="AK40" i="1"/>
  <c r="AS40" i="1" s="1"/>
  <c r="AC38" i="1"/>
  <c r="Y38" i="1"/>
  <c r="AC36" i="1"/>
  <c r="Y36" i="1"/>
  <c r="AC34" i="1"/>
  <c r="Y34" i="1"/>
  <c r="AC32" i="1"/>
  <c r="Y32" i="1"/>
  <c r="AC30" i="1"/>
  <c r="Y30" i="1"/>
  <c r="AC28" i="1"/>
  <c r="Y28" i="1"/>
  <c r="AC26" i="1"/>
  <c r="Y26" i="1"/>
  <c r="AC24" i="1"/>
  <c r="Y24" i="1"/>
  <c r="AC22" i="1"/>
  <c r="Y22" i="1"/>
  <c r="AC20" i="1"/>
  <c r="Y20" i="1"/>
  <c r="AC18" i="1"/>
  <c r="Y18" i="1"/>
  <c r="AC16" i="1"/>
  <c r="Y16" i="1"/>
  <c r="AC14" i="1"/>
  <c r="Y14" i="1"/>
  <c r="AC12" i="1"/>
  <c r="Y12" i="1"/>
  <c r="AC10" i="1"/>
  <c r="Y10" i="1"/>
  <c r="AC8" i="1"/>
  <c r="Y8" i="1"/>
  <c r="AC6" i="1"/>
  <c r="Y6" i="1"/>
  <c r="AC4" i="1"/>
  <c r="Y4" i="1"/>
  <c r="Y1583" i="1"/>
  <c r="Y1581" i="1"/>
  <c r="Y1579" i="1"/>
  <c r="Y1577" i="1"/>
  <c r="Y1575" i="1"/>
  <c r="Y1573" i="1"/>
  <c r="Y1571" i="1"/>
  <c r="Y1569" i="1"/>
  <c r="Y1567" i="1"/>
  <c r="Y1565" i="1"/>
  <c r="Y1563" i="1"/>
  <c r="Y1561" i="1"/>
  <c r="Y1559" i="1"/>
  <c r="Y1557" i="1"/>
  <c r="Y1555" i="1"/>
  <c r="Y1553" i="1"/>
  <c r="Y1551" i="1"/>
  <c r="Y1549" i="1"/>
  <c r="Y1547" i="1"/>
  <c r="Y1545" i="1"/>
  <c r="Y1543" i="1"/>
  <c r="Y1541" i="1"/>
  <c r="Y1539" i="1"/>
  <c r="Y1537" i="1"/>
  <c r="Y1535" i="1"/>
  <c r="Y1533" i="1"/>
  <c r="Y1531" i="1"/>
  <c r="Y1529" i="1"/>
  <c r="Y1527" i="1"/>
  <c r="Y1525" i="1"/>
  <c r="Y1523" i="1"/>
  <c r="Y1521" i="1"/>
  <c r="W1510" i="1"/>
  <c r="V1508" i="1"/>
  <c r="Y1505" i="1"/>
  <c r="W1494" i="1"/>
  <c r="V1492" i="1"/>
  <c r="Y1489" i="1"/>
  <c r="W1478" i="1"/>
  <c r="V1476" i="1"/>
  <c r="Y1473" i="1"/>
  <c r="W1462" i="1"/>
  <c r="V1460" i="1"/>
  <c r="Y1457" i="1"/>
  <c r="W1446" i="1"/>
  <c r="V1444" i="1"/>
  <c r="Y1441" i="1"/>
  <c r="W1430" i="1"/>
  <c r="V1428" i="1"/>
  <c r="Y1425" i="1"/>
  <c r="W1414" i="1"/>
  <c r="V1412" i="1"/>
  <c r="Y1409" i="1"/>
  <c r="W1398" i="1"/>
  <c r="V1396" i="1"/>
  <c r="Y1393" i="1"/>
  <c r="W1382" i="1"/>
  <c r="V1380" i="1"/>
  <c r="Y1377" i="1"/>
  <c r="W1366" i="1"/>
  <c r="V1364" i="1"/>
  <c r="Y1361" i="1"/>
  <c r="X1359" i="1"/>
  <c r="W1350" i="1"/>
  <c r="V1348" i="1"/>
  <c r="Y1345" i="1"/>
  <c r="X1343" i="1"/>
  <c r="W1334" i="1"/>
  <c r="V1332" i="1"/>
  <c r="Y1329" i="1"/>
  <c r="X1327" i="1"/>
  <c r="W1318" i="1"/>
  <c r="V1316" i="1"/>
  <c r="Y1313" i="1"/>
  <c r="X1311" i="1"/>
  <c r="W1302" i="1"/>
  <c r="V1300" i="1"/>
  <c r="Y1297" i="1"/>
  <c r="X1295" i="1"/>
  <c r="W1286" i="1"/>
  <c r="V1284" i="1"/>
  <c r="Y1281" i="1"/>
  <c r="X1279" i="1"/>
  <c r="W1270" i="1"/>
  <c r="V1268" i="1"/>
  <c r="Y1265" i="1"/>
  <c r="X1263" i="1"/>
  <c r="W1254" i="1"/>
  <c r="V1252" i="1"/>
  <c r="Y1249" i="1"/>
  <c r="X1247" i="1"/>
  <c r="W1238" i="1"/>
  <c r="V1236" i="1"/>
  <c r="Y1233" i="1"/>
  <c r="X1231" i="1"/>
  <c r="W1222" i="1"/>
  <c r="Y1219" i="1"/>
  <c r="W1214" i="1"/>
  <c r="Y1211" i="1"/>
  <c r="W1206" i="1"/>
  <c r="Y1203" i="1"/>
  <c r="W1198" i="1"/>
  <c r="Y1195" i="1"/>
  <c r="W1190" i="1"/>
  <c r="Y1187" i="1"/>
  <c r="W1182" i="1"/>
  <c r="Y1179" i="1"/>
  <c r="W1174" i="1"/>
  <c r="Y1171" i="1"/>
  <c r="W1166" i="1"/>
  <c r="Y1163" i="1"/>
  <c r="W1158" i="1"/>
  <c r="Y1155" i="1"/>
  <c r="W1150" i="1"/>
  <c r="Y1147" i="1"/>
  <c r="W1142" i="1"/>
  <c r="Y1139" i="1"/>
  <c r="W1134" i="1"/>
  <c r="Y1131" i="1"/>
  <c r="W1126" i="1"/>
  <c r="Y1123" i="1"/>
  <c r="W1118" i="1"/>
  <c r="Y1115" i="1"/>
  <c r="W1110" i="1"/>
  <c r="Y1107" i="1"/>
  <c r="W1102" i="1"/>
  <c r="Y1099" i="1"/>
  <c r="W1094" i="1"/>
  <c r="Y1091" i="1"/>
  <c r="W1086" i="1"/>
  <c r="Y1083" i="1"/>
  <c r="W1078" i="1"/>
  <c r="Y1075" i="1"/>
  <c r="W1070" i="1"/>
  <c r="Y1067" i="1"/>
  <c r="W1062" i="1"/>
  <c r="Y1059" i="1"/>
  <c r="W1054" i="1"/>
  <c r="Y1051" i="1"/>
  <c r="W1046" i="1"/>
  <c r="Y1043" i="1"/>
  <c r="W1038" i="1"/>
  <c r="Y1035" i="1"/>
  <c r="W1030" i="1"/>
  <c r="Y1027" i="1"/>
  <c r="W1022" i="1"/>
  <c r="Y1019" i="1"/>
  <c r="W1014" i="1"/>
  <c r="Y1011" i="1"/>
  <c r="W1006" i="1"/>
  <c r="Y1003" i="1"/>
  <c r="W998" i="1"/>
  <c r="Y995" i="1"/>
  <c r="W990" i="1"/>
  <c r="Y987" i="1"/>
  <c r="W982" i="1"/>
  <c r="Y979" i="1"/>
  <c r="Y976" i="1"/>
  <c r="W974" i="1"/>
  <c r="Y971" i="1"/>
  <c r="Y968" i="1"/>
  <c r="W966" i="1"/>
  <c r="Y963" i="1"/>
  <c r="Y960" i="1"/>
  <c r="W958" i="1"/>
  <c r="Y955" i="1"/>
  <c r="Y952" i="1"/>
  <c r="W950" i="1"/>
  <c r="Y947" i="1"/>
  <c r="Y944" i="1"/>
  <c r="W942" i="1"/>
  <c r="Y939" i="1"/>
  <c r="Y936" i="1"/>
  <c r="W934" i="1"/>
  <c r="Y931" i="1"/>
  <c r="Y928" i="1"/>
  <c r="W926" i="1"/>
  <c r="Y923" i="1"/>
  <c r="Y920" i="1"/>
  <c r="W918" i="1"/>
  <c r="Y915" i="1"/>
  <c r="Y912" i="1"/>
  <c r="W910" i="1"/>
  <c r="Y907" i="1"/>
  <c r="Y904" i="1"/>
  <c r="W902" i="1"/>
  <c r="Y899" i="1"/>
  <c r="Y896" i="1"/>
  <c r="W894" i="1"/>
  <c r="Y891" i="1"/>
  <c r="Y888" i="1"/>
  <c r="W886" i="1"/>
  <c r="Y883" i="1"/>
  <c r="Y880" i="1"/>
  <c r="W878" i="1"/>
  <c r="Y875" i="1"/>
  <c r="Y872" i="1"/>
  <c r="W870" i="1"/>
  <c r="Y867" i="1"/>
  <c r="Y864" i="1"/>
  <c r="W862" i="1"/>
  <c r="Y859" i="1"/>
  <c r="Y856" i="1"/>
  <c r="W854" i="1"/>
  <c r="Y851" i="1"/>
  <c r="Y848" i="1"/>
  <c r="W846" i="1"/>
  <c r="Y843" i="1"/>
  <c r="Y840" i="1"/>
  <c r="W838" i="1"/>
  <c r="Y835" i="1"/>
  <c r="Y832" i="1"/>
  <c r="W830" i="1"/>
  <c r="Y827" i="1"/>
  <c r="Y824" i="1"/>
  <c r="W822" i="1"/>
  <c r="Y819" i="1"/>
  <c r="W816" i="1"/>
  <c r="X780" i="1"/>
  <c r="X776" i="1"/>
  <c r="X772" i="1"/>
  <c r="X768" i="1"/>
  <c r="X764" i="1"/>
  <c r="X760" i="1"/>
  <c r="X756" i="1"/>
  <c r="X752" i="1"/>
  <c r="X748" i="1"/>
  <c r="X744" i="1"/>
  <c r="X740" i="1"/>
  <c r="X736" i="1"/>
  <c r="X732" i="1"/>
  <c r="X728" i="1"/>
  <c r="X724" i="1"/>
  <c r="X720" i="1"/>
  <c r="X716" i="1"/>
  <c r="X712" i="1"/>
  <c r="X708" i="1"/>
  <c r="X704" i="1"/>
  <c r="X700" i="1"/>
  <c r="X696" i="1"/>
  <c r="X692" i="1"/>
  <c r="X688" i="1"/>
  <c r="X684" i="1"/>
  <c r="X680" i="1"/>
  <c r="X676" i="1"/>
  <c r="X672" i="1"/>
  <c r="X668" i="1"/>
  <c r="X664" i="1"/>
  <c r="X660" i="1"/>
  <c r="X656" i="1"/>
  <c r="X652" i="1"/>
  <c r="X648" i="1"/>
  <c r="X644" i="1"/>
  <c r="X640" i="1"/>
  <c r="X636" i="1"/>
  <c r="X632" i="1"/>
  <c r="X628" i="1"/>
  <c r="X624" i="1"/>
  <c r="X620" i="1"/>
  <c r="X616" i="1"/>
  <c r="X612" i="1"/>
  <c r="X608" i="1"/>
  <c r="X604" i="1"/>
  <c r="X60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V496" i="1"/>
  <c r="X491" i="1"/>
  <c r="Y486" i="1"/>
  <c r="W482" i="1"/>
  <c r="Y477" i="1"/>
  <c r="X468" i="1"/>
  <c r="V464" i="1"/>
  <c r="X459" i="1"/>
  <c r="Y454" i="1"/>
  <c r="W450" i="1"/>
  <c r="Y445" i="1"/>
  <c r="W441" i="1"/>
  <c r="X436" i="1"/>
  <c r="V432" i="1"/>
  <c r="X427" i="1"/>
  <c r="Y422" i="1"/>
  <c r="W418" i="1"/>
  <c r="Y413" i="1"/>
  <c r="W409" i="1"/>
  <c r="X404" i="1"/>
  <c r="V400" i="1"/>
  <c r="X395" i="1"/>
  <c r="Y390" i="1"/>
  <c r="W386" i="1"/>
  <c r="Y381" i="1"/>
  <c r="W377" i="1"/>
  <c r="X372" i="1"/>
  <c r="V368" i="1"/>
  <c r="X363" i="1"/>
  <c r="Y358" i="1"/>
  <c r="W354" i="1"/>
  <c r="Y349" i="1"/>
  <c r="W345" i="1"/>
  <c r="X340" i="1"/>
  <c r="V336" i="1"/>
  <c r="X331" i="1"/>
  <c r="Y326" i="1"/>
  <c r="W322" i="1"/>
  <c r="Y317" i="1"/>
  <c r="Y312" i="1"/>
  <c r="X307" i="1"/>
  <c r="V302" i="1"/>
  <c r="Y296" i="1"/>
  <c r="X291" i="1"/>
  <c r="V286" i="1"/>
  <c r="V280" i="1"/>
  <c r="Y272" i="1"/>
  <c r="Y263" i="1"/>
  <c r="W253" i="1"/>
  <c r="Y240" i="1"/>
  <c r="X219" i="1"/>
  <c r="V198" i="1"/>
  <c r="Y176" i="1"/>
  <c r="X155" i="1"/>
  <c r="V134" i="1"/>
  <c r="Y112" i="1"/>
  <c r="X91" i="1"/>
  <c r="V70" i="1"/>
  <c r="Y48" i="1"/>
  <c r="AZ772" i="1"/>
  <c r="AJ772" i="1"/>
  <c r="AR772" i="1" s="1"/>
  <c r="AZ766" i="1"/>
  <c r="AJ766" i="1"/>
  <c r="AR766" i="1" s="1"/>
  <c r="AZ764" i="1"/>
  <c r="AJ764" i="1"/>
  <c r="AR764" i="1" s="1"/>
  <c r="AZ760" i="1"/>
  <c r="AJ760" i="1"/>
  <c r="AR760" i="1" s="1"/>
  <c r="AZ758" i="1"/>
  <c r="AJ758" i="1"/>
  <c r="AR758" i="1" s="1"/>
  <c r="AZ756" i="1"/>
  <c r="AJ756" i="1"/>
  <c r="AR756" i="1" s="1"/>
  <c r="AZ754" i="1"/>
  <c r="AJ754" i="1"/>
  <c r="AR754" i="1" s="1"/>
  <c r="AZ752" i="1"/>
  <c r="AJ752" i="1"/>
  <c r="AR752" i="1" s="1"/>
  <c r="AZ750" i="1"/>
  <c r="AJ750" i="1"/>
  <c r="AR750" i="1" s="1"/>
  <c r="AZ748" i="1"/>
  <c r="AJ748" i="1"/>
  <c r="AR748" i="1" s="1"/>
  <c r="AZ746" i="1"/>
  <c r="AJ746" i="1"/>
  <c r="AR746" i="1" s="1"/>
  <c r="AZ744" i="1"/>
  <c r="AJ744" i="1"/>
  <c r="AR744" i="1" s="1"/>
  <c r="AZ742" i="1"/>
  <c r="AJ742" i="1"/>
  <c r="AR742" i="1" s="1"/>
  <c r="AZ740" i="1"/>
  <c r="AJ740" i="1"/>
  <c r="AR740" i="1" s="1"/>
  <c r="AZ738" i="1"/>
  <c r="AJ738" i="1"/>
  <c r="AR738" i="1" s="1"/>
  <c r="AZ736" i="1"/>
  <c r="AJ736" i="1"/>
  <c r="AR736" i="1" s="1"/>
  <c r="AZ734" i="1"/>
  <c r="AJ734" i="1"/>
  <c r="AR734" i="1" s="1"/>
  <c r="AZ732" i="1"/>
  <c r="AJ732" i="1"/>
  <c r="AR732" i="1" s="1"/>
  <c r="AZ730" i="1"/>
  <c r="AJ730" i="1"/>
  <c r="AR730" i="1" s="1"/>
  <c r="AZ728" i="1"/>
  <c r="AJ728" i="1"/>
  <c r="AR728" i="1" s="1"/>
  <c r="AZ726" i="1"/>
  <c r="AJ726" i="1"/>
  <c r="AR726" i="1" s="1"/>
  <c r="AZ724" i="1"/>
  <c r="AJ724" i="1"/>
  <c r="AR724" i="1" s="1"/>
  <c r="AZ722" i="1"/>
  <c r="AJ722" i="1"/>
  <c r="AR722" i="1" s="1"/>
  <c r="AZ720" i="1"/>
  <c r="AJ720" i="1"/>
  <c r="AR720" i="1" s="1"/>
  <c r="AZ718" i="1"/>
  <c r="AJ718" i="1"/>
  <c r="AR718" i="1" s="1"/>
  <c r="AZ716" i="1"/>
  <c r="AJ716" i="1"/>
  <c r="AR716" i="1" s="1"/>
  <c r="AZ714" i="1"/>
  <c r="AJ714" i="1"/>
  <c r="AR714" i="1" s="1"/>
  <c r="AZ712" i="1"/>
  <c r="AJ712" i="1"/>
  <c r="AR712" i="1" s="1"/>
  <c r="AZ710" i="1"/>
  <c r="AJ710" i="1"/>
  <c r="AR710" i="1" s="1"/>
  <c r="AZ708" i="1"/>
  <c r="AJ708" i="1"/>
  <c r="AR708" i="1" s="1"/>
  <c r="AZ706" i="1"/>
  <c r="AJ706" i="1"/>
  <c r="AR706" i="1" s="1"/>
  <c r="AZ704" i="1"/>
  <c r="AJ704" i="1"/>
  <c r="AR704" i="1" s="1"/>
  <c r="AZ702" i="1"/>
  <c r="AJ702" i="1"/>
  <c r="AR702" i="1" s="1"/>
  <c r="AZ698" i="1"/>
  <c r="AJ698" i="1"/>
  <c r="AR698" i="1" s="1"/>
  <c r="AZ694" i="1"/>
  <c r="AJ694" i="1"/>
  <c r="AR694" i="1" s="1"/>
  <c r="AZ692" i="1"/>
  <c r="AJ692" i="1"/>
  <c r="AR692" i="1" s="1"/>
  <c r="AZ690" i="1"/>
  <c r="AJ690" i="1"/>
  <c r="AR690" i="1" s="1"/>
  <c r="AZ688" i="1"/>
  <c r="AJ688" i="1"/>
  <c r="AR688" i="1" s="1"/>
  <c r="AZ686" i="1"/>
  <c r="AJ686" i="1"/>
  <c r="AR686" i="1" s="1"/>
  <c r="AZ684" i="1"/>
  <c r="AJ684" i="1"/>
  <c r="AR684" i="1" s="1"/>
  <c r="AZ682" i="1"/>
  <c r="AJ682" i="1"/>
  <c r="AR682" i="1" s="1"/>
  <c r="AZ680" i="1"/>
  <c r="AJ680" i="1"/>
  <c r="AR680" i="1" s="1"/>
  <c r="AZ678" i="1"/>
  <c r="AJ678" i="1"/>
  <c r="AR678" i="1" s="1"/>
  <c r="AZ676" i="1"/>
  <c r="AJ676" i="1"/>
  <c r="AR676" i="1" s="1"/>
  <c r="AZ674" i="1"/>
  <c r="AJ674" i="1"/>
  <c r="AR674" i="1" s="1"/>
  <c r="AZ672" i="1"/>
  <c r="AJ672" i="1"/>
  <c r="AR672" i="1" s="1"/>
  <c r="AZ670" i="1"/>
  <c r="AJ670" i="1"/>
  <c r="AR670" i="1" s="1"/>
  <c r="AZ668" i="1"/>
  <c r="AJ668" i="1"/>
  <c r="AR668" i="1" s="1"/>
  <c r="AZ666" i="1"/>
  <c r="AJ666" i="1"/>
  <c r="AR666" i="1" s="1"/>
  <c r="AZ664" i="1"/>
  <c r="AJ664" i="1"/>
  <c r="AR664" i="1" s="1"/>
  <c r="AZ660" i="1"/>
  <c r="AJ660" i="1"/>
  <c r="AR660" i="1" s="1"/>
  <c r="AZ658" i="1"/>
  <c r="AJ658" i="1"/>
  <c r="AR658" i="1" s="1"/>
  <c r="AZ656" i="1"/>
  <c r="AJ656" i="1"/>
  <c r="AR656" i="1" s="1"/>
  <c r="AZ654" i="1"/>
  <c r="AJ654" i="1"/>
  <c r="AR654" i="1" s="1"/>
  <c r="AZ652" i="1"/>
  <c r="AJ652" i="1"/>
  <c r="AR652" i="1" s="1"/>
  <c r="AZ650" i="1"/>
  <c r="AJ650" i="1"/>
  <c r="AR650" i="1" s="1"/>
  <c r="AZ648" i="1"/>
  <c r="AJ648" i="1"/>
  <c r="AR648" i="1" s="1"/>
  <c r="AZ646" i="1"/>
  <c r="AJ646" i="1"/>
  <c r="AR646" i="1" s="1"/>
  <c r="AZ644" i="1"/>
  <c r="AJ644" i="1"/>
  <c r="AR644" i="1" s="1"/>
  <c r="AZ642" i="1"/>
  <c r="AJ642" i="1"/>
  <c r="AR642" i="1" s="1"/>
  <c r="AZ640" i="1"/>
  <c r="AJ640" i="1"/>
  <c r="AR640" i="1" s="1"/>
  <c r="AZ638" i="1"/>
  <c r="AJ638" i="1"/>
  <c r="AR638" i="1" s="1"/>
  <c r="AZ636" i="1"/>
  <c r="AJ636" i="1"/>
  <c r="AR636" i="1" s="1"/>
  <c r="AZ634" i="1"/>
  <c r="AJ634" i="1"/>
  <c r="AR634" i="1" s="1"/>
  <c r="AZ632" i="1"/>
  <c r="AJ632" i="1"/>
  <c r="AR632" i="1" s="1"/>
  <c r="AZ630" i="1"/>
  <c r="AJ630" i="1"/>
  <c r="AR630" i="1" s="1"/>
  <c r="AZ628" i="1"/>
  <c r="AJ628" i="1"/>
  <c r="AR628" i="1" s="1"/>
  <c r="AZ626" i="1"/>
  <c r="AJ626" i="1"/>
  <c r="AR626" i="1" s="1"/>
  <c r="AZ624" i="1"/>
  <c r="AJ624" i="1"/>
  <c r="AR624" i="1" s="1"/>
  <c r="AZ622" i="1"/>
  <c r="AJ622" i="1"/>
  <c r="AR622" i="1" s="1"/>
  <c r="AZ620" i="1"/>
  <c r="AJ620" i="1"/>
  <c r="AR620" i="1" s="1"/>
  <c r="AZ618" i="1"/>
  <c r="AJ618" i="1"/>
  <c r="AR618" i="1" s="1"/>
  <c r="AZ616" i="1"/>
  <c r="AJ616" i="1"/>
  <c r="AR616" i="1" s="1"/>
  <c r="AZ614" i="1"/>
  <c r="AJ614" i="1"/>
  <c r="AR614" i="1" s="1"/>
  <c r="AZ612" i="1"/>
  <c r="AJ612" i="1"/>
  <c r="AR612" i="1" s="1"/>
  <c r="AZ610" i="1"/>
  <c r="AJ610" i="1"/>
  <c r="AR610" i="1" s="1"/>
  <c r="AZ608" i="1"/>
  <c r="AJ608" i="1"/>
  <c r="AR608" i="1" s="1"/>
  <c r="AZ606" i="1"/>
  <c r="AJ606" i="1"/>
  <c r="AR606" i="1" s="1"/>
  <c r="AZ604" i="1"/>
  <c r="AJ604" i="1"/>
  <c r="AR604" i="1" s="1"/>
  <c r="AZ602" i="1"/>
  <c r="AJ602" i="1"/>
  <c r="AR602" i="1" s="1"/>
  <c r="AZ600" i="1"/>
  <c r="AJ600" i="1"/>
  <c r="AR600" i="1" s="1"/>
  <c r="AZ598" i="1"/>
  <c r="AJ598" i="1"/>
  <c r="AR598" i="1" s="1"/>
  <c r="AZ596" i="1"/>
  <c r="AJ596" i="1"/>
  <c r="AR596" i="1" s="1"/>
  <c r="AZ594" i="1"/>
  <c r="AJ594" i="1"/>
  <c r="AR594" i="1" s="1"/>
  <c r="AZ592" i="1"/>
  <c r="AJ592" i="1"/>
  <c r="AR592" i="1" s="1"/>
  <c r="AZ590" i="1"/>
  <c r="AJ590" i="1"/>
  <c r="AR590" i="1" s="1"/>
  <c r="AZ588" i="1"/>
  <c r="AJ588" i="1"/>
  <c r="AR588" i="1" s="1"/>
  <c r="AZ586" i="1"/>
  <c r="AJ586" i="1"/>
  <c r="AR586" i="1" s="1"/>
  <c r="AZ584" i="1"/>
  <c r="AJ584" i="1"/>
  <c r="AR584" i="1" s="1"/>
  <c r="AZ582" i="1"/>
  <c r="AJ582" i="1"/>
  <c r="AR582" i="1" s="1"/>
  <c r="AZ580" i="1"/>
  <c r="AJ580" i="1"/>
  <c r="AR580" i="1" s="1"/>
  <c r="AZ578" i="1"/>
  <c r="AJ578" i="1"/>
  <c r="AR578" i="1" s="1"/>
  <c r="AZ576" i="1"/>
  <c r="AJ576" i="1"/>
  <c r="AR576" i="1" s="1"/>
  <c r="AZ574" i="1"/>
  <c r="AJ574" i="1"/>
  <c r="AR574" i="1" s="1"/>
  <c r="AZ572" i="1"/>
  <c r="AJ572" i="1"/>
  <c r="AR572" i="1" s="1"/>
  <c r="AZ570" i="1"/>
  <c r="AJ570" i="1"/>
  <c r="AR570" i="1" s="1"/>
  <c r="AZ568" i="1"/>
  <c r="AJ568" i="1"/>
  <c r="AR568" i="1" s="1"/>
  <c r="AZ566" i="1"/>
  <c r="AJ566" i="1"/>
  <c r="AR566" i="1" s="1"/>
  <c r="AZ564" i="1"/>
  <c r="AJ564" i="1"/>
  <c r="AR564" i="1" s="1"/>
  <c r="AZ562" i="1"/>
  <c r="AJ562" i="1"/>
  <c r="AR562" i="1" s="1"/>
  <c r="AZ560" i="1"/>
  <c r="AJ560" i="1"/>
  <c r="AR560" i="1" s="1"/>
  <c r="AZ558" i="1"/>
  <c r="AJ558" i="1"/>
  <c r="AR558" i="1" s="1"/>
  <c r="AZ556" i="1"/>
  <c r="AJ556" i="1"/>
  <c r="AR556" i="1" s="1"/>
  <c r="AZ554" i="1"/>
  <c r="AJ554" i="1"/>
  <c r="AR554" i="1" s="1"/>
  <c r="AZ552" i="1"/>
  <c r="AJ552" i="1"/>
  <c r="AR552" i="1" s="1"/>
  <c r="AZ550" i="1"/>
  <c r="AJ550" i="1"/>
  <c r="AR550" i="1" s="1"/>
  <c r="AZ548" i="1"/>
  <c r="AJ548" i="1"/>
  <c r="AR548" i="1" s="1"/>
  <c r="AZ546" i="1"/>
  <c r="AJ546" i="1"/>
  <c r="AR546" i="1" s="1"/>
  <c r="AZ544" i="1"/>
  <c r="AJ544" i="1"/>
  <c r="AR544" i="1" s="1"/>
  <c r="AZ542" i="1"/>
  <c r="AJ542" i="1"/>
  <c r="AR542" i="1" s="1"/>
  <c r="AZ540" i="1"/>
  <c r="AJ540" i="1"/>
  <c r="AR540" i="1" s="1"/>
  <c r="AZ538" i="1"/>
  <c r="AJ538" i="1"/>
  <c r="AR538" i="1" s="1"/>
  <c r="AZ536" i="1"/>
  <c r="AJ536" i="1"/>
  <c r="AR536" i="1" s="1"/>
  <c r="AZ534" i="1"/>
  <c r="AJ534" i="1"/>
  <c r="AR534" i="1" s="1"/>
  <c r="AZ532" i="1"/>
  <c r="AJ532" i="1"/>
  <c r="AR532" i="1" s="1"/>
  <c r="AZ530" i="1"/>
  <c r="AJ530" i="1"/>
  <c r="AR530" i="1" s="1"/>
  <c r="AZ528" i="1"/>
  <c r="AJ528" i="1"/>
  <c r="AR528" i="1" s="1"/>
  <c r="AZ526" i="1"/>
  <c r="AJ526" i="1"/>
  <c r="AR526" i="1" s="1"/>
  <c r="AZ524" i="1"/>
  <c r="AJ524" i="1"/>
  <c r="AR524" i="1" s="1"/>
  <c r="AZ522" i="1"/>
  <c r="AJ522" i="1"/>
  <c r="AR522" i="1" s="1"/>
  <c r="AZ520" i="1"/>
  <c r="AJ520" i="1"/>
  <c r="AR520" i="1" s="1"/>
  <c r="AZ518" i="1"/>
  <c r="AJ518" i="1"/>
  <c r="AR518" i="1" s="1"/>
  <c r="AZ516" i="1"/>
  <c r="AJ516" i="1"/>
  <c r="AR516" i="1" s="1"/>
  <c r="AZ514" i="1"/>
  <c r="AJ514" i="1"/>
  <c r="AR514" i="1" s="1"/>
  <c r="AZ512" i="1"/>
  <c r="AJ512" i="1"/>
  <c r="AR512" i="1" s="1"/>
  <c r="AZ510" i="1"/>
  <c r="AJ510" i="1"/>
  <c r="AR510" i="1" s="1"/>
  <c r="AZ508" i="1"/>
  <c r="AJ508" i="1"/>
  <c r="AR508" i="1" s="1"/>
  <c r="AZ506" i="1"/>
  <c r="AJ506" i="1"/>
  <c r="AR506" i="1" s="1"/>
  <c r="AZ504" i="1"/>
  <c r="AJ504" i="1"/>
  <c r="AR504" i="1" s="1"/>
  <c r="AZ502" i="1"/>
  <c r="AJ502" i="1"/>
  <c r="AR502" i="1" s="1"/>
  <c r="AZ500" i="1"/>
  <c r="AJ500" i="1"/>
  <c r="AR500" i="1" s="1"/>
  <c r="AB498" i="1"/>
  <c r="X498" i="1"/>
  <c r="AB496" i="1"/>
  <c r="X496" i="1"/>
  <c r="AB494" i="1"/>
  <c r="X494" i="1"/>
  <c r="AB492" i="1"/>
  <c r="X492" i="1"/>
  <c r="AZ490" i="1"/>
  <c r="AJ490" i="1"/>
  <c r="AR490" i="1" s="1"/>
  <c r="AZ488" i="1"/>
  <c r="AJ488" i="1"/>
  <c r="AR488" i="1" s="1"/>
  <c r="AZ486" i="1"/>
  <c r="AJ486" i="1"/>
  <c r="AR486" i="1" s="1"/>
  <c r="AZ484" i="1"/>
  <c r="AJ484" i="1"/>
  <c r="AR484" i="1" s="1"/>
  <c r="AB482" i="1"/>
  <c r="X482" i="1"/>
  <c r="AB480" i="1"/>
  <c r="X480" i="1"/>
  <c r="AB478" i="1"/>
  <c r="X478" i="1"/>
  <c r="AB476" i="1"/>
  <c r="X476" i="1"/>
  <c r="AZ474" i="1"/>
  <c r="AJ474" i="1"/>
  <c r="AR474" i="1" s="1"/>
  <c r="AZ472" i="1"/>
  <c r="AJ472" i="1"/>
  <c r="AR472" i="1" s="1"/>
  <c r="AZ470" i="1"/>
  <c r="AJ470" i="1"/>
  <c r="AR470" i="1" s="1"/>
  <c r="AZ468" i="1"/>
  <c r="AJ468" i="1"/>
  <c r="AR468" i="1" s="1"/>
  <c r="AB466" i="1"/>
  <c r="X466" i="1"/>
  <c r="AB464" i="1"/>
  <c r="X464" i="1"/>
  <c r="AB462" i="1"/>
  <c r="X462" i="1"/>
  <c r="AB460" i="1"/>
  <c r="X460" i="1"/>
  <c r="AZ458" i="1"/>
  <c r="AJ458" i="1"/>
  <c r="AR458" i="1" s="1"/>
  <c r="AZ456" i="1"/>
  <c r="AJ456" i="1"/>
  <c r="AR456" i="1" s="1"/>
  <c r="AZ454" i="1"/>
  <c r="AJ454" i="1"/>
  <c r="AR454" i="1" s="1"/>
  <c r="AZ452" i="1"/>
  <c r="AJ452" i="1"/>
  <c r="AR452" i="1" s="1"/>
  <c r="AB450" i="1"/>
  <c r="X450" i="1"/>
  <c r="X448" i="1"/>
  <c r="AB448" i="1"/>
  <c r="AB446" i="1"/>
  <c r="X446" i="1"/>
  <c r="AB444" i="1"/>
  <c r="X444" i="1"/>
  <c r="AZ442" i="1"/>
  <c r="AJ442" i="1"/>
  <c r="AR442" i="1" s="1"/>
  <c r="AZ440" i="1"/>
  <c r="AJ440" i="1"/>
  <c r="AR440" i="1" s="1"/>
  <c r="AZ438" i="1"/>
  <c r="AJ438" i="1"/>
  <c r="AR438" i="1" s="1"/>
  <c r="AZ436" i="1"/>
  <c r="AJ436" i="1"/>
  <c r="AR436" i="1" s="1"/>
  <c r="AB434" i="1"/>
  <c r="X434" i="1"/>
  <c r="AB432" i="1"/>
  <c r="X432" i="1"/>
  <c r="AB430" i="1"/>
  <c r="X430" i="1"/>
  <c r="AB428" i="1"/>
  <c r="X428" i="1"/>
  <c r="AZ426" i="1"/>
  <c r="AJ426" i="1"/>
  <c r="AR426" i="1" s="1"/>
  <c r="AZ424" i="1"/>
  <c r="AJ424" i="1"/>
  <c r="AR424" i="1" s="1"/>
  <c r="AZ422" i="1"/>
  <c r="AJ422" i="1"/>
  <c r="AR422" i="1" s="1"/>
  <c r="AZ420" i="1"/>
  <c r="AJ420" i="1"/>
  <c r="AR420" i="1" s="1"/>
  <c r="AB418" i="1"/>
  <c r="X418" i="1"/>
  <c r="AB416" i="1"/>
  <c r="X416" i="1"/>
  <c r="AB414" i="1"/>
  <c r="X414" i="1"/>
  <c r="AB412" i="1"/>
  <c r="X412" i="1"/>
  <c r="AZ410" i="1"/>
  <c r="AJ410" i="1"/>
  <c r="AR410" i="1" s="1"/>
  <c r="AZ408" i="1"/>
  <c r="AJ408" i="1"/>
  <c r="AR408" i="1" s="1"/>
  <c r="AZ406" i="1"/>
  <c r="AJ406" i="1"/>
  <c r="AR406" i="1" s="1"/>
  <c r="AZ404" i="1"/>
  <c r="AJ404" i="1"/>
  <c r="AR404" i="1" s="1"/>
  <c r="AB402" i="1"/>
  <c r="X402" i="1"/>
  <c r="AB400" i="1"/>
  <c r="X400" i="1"/>
  <c r="AB398" i="1"/>
  <c r="X398" i="1"/>
  <c r="AB396" i="1"/>
  <c r="X396" i="1"/>
  <c r="AZ394" i="1"/>
  <c r="AJ394" i="1"/>
  <c r="AR394" i="1" s="1"/>
  <c r="AZ392" i="1"/>
  <c r="AJ392" i="1"/>
  <c r="AR392" i="1" s="1"/>
  <c r="AZ390" i="1"/>
  <c r="AJ390" i="1"/>
  <c r="AR390" i="1" s="1"/>
  <c r="AZ388" i="1"/>
  <c r="AJ388" i="1"/>
  <c r="AR388" i="1" s="1"/>
  <c r="AB386" i="1"/>
  <c r="X386" i="1"/>
  <c r="AB384" i="1"/>
  <c r="X384" i="1"/>
  <c r="AB382" i="1"/>
  <c r="X382" i="1"/>
  <c r="X380" i="1"/>
  <c r="AB380" i="1"/>
  <c r="AZ378" i="1"/>
  <c r="AJ378" i="1"/>
  <c r="AR378" i="1" s="1"/>
  <c r="AZ376" i="1"/>
  <c r="AJ376" i="1"/>
  <c r="AR376" i="1" s="1"/>
  <c r="AZ374" i="1"/>
  <c r="AJ374" i="1"/>
  <c r="AR374" i="1" s="1"/>
  <c r="AZ372" i="1"/>
  <c r="AJ372" i="1"/>
  <c r="AR372" i="1" s="1"/>
  <c r="AB370" i="1"/>
  <c r="X370" i="1"/>
  <c r="AB368" i="1"/>
  <c r="X368" i="1"/>
  <c r="AB366" i="1"/>
  <c r="X366" i="1"/>
  <c r="AB364" i="1"/>
  <c r="X364" i="1"/>
  <c r="AZ362" i="1"/>
  <c r="AJ362" i="1"/>
  <c r="AR362" i="1" s="1"/>
  <c r="AZ360" i="1"/>
  <c r="AJ360" i="1"/>
  <c r="AR360" i="1" s="1"/>
  <c r="AZ358" i="1"/>
  <c r="AJ358" i="1"/>
  <c r="AR358" i="1" s="1"/>
  <c r="AZ356" i="1"/>
  <c r="AJ356" i="1"/>
  <c r="AR356" i="1" s="1"/>
  <c r="AB354" i="1"/>
  <c r="X354" i="1"/>
  <c r="AB352" i="1"/>
  <c r="X352" i="1"/>
  <c r="AB350" i="1"/>
  <c r="X350" i="1"/>
  <c r="AB348" i="1"/>
  <c r="X348" i="1"/>
  <c r="AZ346" i="1"/>
  <c r="AJ346" i="1"/>
  <c r="AR346" i="1" s="1"/>
  <c r="AZ344" i="1"/>
  <c r="AJ344" i="1"/>
  <c r="AR344" i="1" s="1"/>
  <c r="AZ342" i="1"/>
  <c r="AJ342" i="1"/>
  <c r="AR342" i="1" s="1"/>
  <c r="AZ340" i="1"/>
  <c r="AJ340" i="1"/>
  <c r="AR340" i="1" s="1"/>
  <c r="AB338" i="1"/>
  <c r="X338" i="1"/>
  <c r="AB336" i="1"/>
  <c r="X336" i="1"/>
  <c r="AB334" i="1"/>
  <c r="X334" i="1"/>
  <c r="AB332" i="1"/>
  <c r="X332" i="1"/>
  <c r="AZ330" i="1"/>
  <c r="AJ330" i="1"/>
  <c r="AR330" i="1" s="1"/>
  <c r="AZ328" i="1"/>
  <c r="AJ328" i="1"/>
  <c r="AR328" i="1" s="1"/>
  <c r="AZ326" i="1"/>
  <c r="AJ326" i="1"/>
  <c r="AR326" i="1" s="1"/>
  <c r="AZ324" i="1"/>
  <c r="AJ324" i="1"/>
  <c r="AR324" i="1" s="1"/>
  <c r="AB322" i="1"/>
  <c r="X322" i="1"/>
  <c r="AB320" i="1"/>
  <c r="X320" i="1"/>
  <c r="AB318" i="1"/>
  <c r="X318" i="1"/>
  <c r="AB316" i="1"/>
  <c r="X316" i="1"/>
  <c r="AB314" i="1"/>
  <c r="X314" i="1"/>
  <c r="AB312" i="1"/>
  <c r="X312" i="1"/>
  <c r="AB310" i="1"/>
  <c r="X310" i="1"/>
  <c r="AB308" i="1"/>
  <c r="X308" i="1"/>
  <c r="AB306" i="1"/>
  <c r="X306" i="1"/>
  <c r="X304" i="1"/>
  <c r="AB304" i="1"/>
  <c r="AB302" i="1"/>
  <c r="X302" i="1"/>
  <c r="AB300" i="1"/>
  <c r="X300" i="1"/>
  <c r="AB298" i="1"/>
  <c r="X298" i="1"/>
  <c r="AB296" i="1"/>
  <c r="X296" i="1"/>
  <c r="AB294" i="1"/>
  <c r="X294" i="1"/>
  <c r="AB292" i="1"/>
  <c r="X292" i="1"/>
  <c r="AB290" i="1"/>
  <c r="X290" i="1"/>
  <c r="AB288" i="1"/>
  <c r="X288" i="1"/>
  <c r="AB286" i="1"/>
  <c r="X286" i="1"/>
  <c r="X284" i="1"/>
  <c r="AB284" i="1"/>
  <c r="AB282" i="1"/>
  <c r="X282" i="1"/>
  <c r="AB280" i="1"/>
  <c r="X280" i="1"/>
  <c r="AB278" i="1"/>
  <c r="X278" i="1"/>
  <c r="AB276" i="1"/>
  <c r="X276" i="1"/>
  <c r="AB274" i="1"/>
  <c r="X274" i="1"/>
  <c r="AB272" i="1"/>
  <c r="X272" i="1"/>
  <c r="AB270" i="1"/>
  <c r="X270" i="1"/>
  <c r="AB268" i="1"/>
  <c r="X268" i="1"/>
  <c r="AB266" i="1"/>
  <c r="X266" i="1"/>
  <c r="AB264" i="1"/>
  <c r="X264" i="1"/>
  <c r="AB262" i="1"/>
  <c r="X262" i="1"/>
  <c r="X260" i="1"/>
  <c r="AB260" i="1"/>
  <c r="AB258" i="1"/>
  <c r="X258" i="1"/>
  <c r="AB256" i="1"/>
  <c r="X256" i="1"/>
  <c r="AB254" i="1"/>
  <c r="X254" i="1"/>
  <c r="AB252" i="1"/>
  <c r="X252" i="1"/>
  <c r="AB250" i="1"/>
  <c r="X250" i="1"/>
  <c r="AB248" i="1"/>
  <c r="X248" i="1"/>
  <c r="AB246" i="1"/>
  <c r="X246" i="1"/>
  <c r="X244" i="1"/>
  <c r="AB244" i="1"/>
  <c r="AB242" i="1"/>
  <c r="X242" i="1"/>
  <c r="AB240" i="1"/>
  <c r="X240" i="1"/>
  <c r="AB238" i="1"/>
  <c r="X238" i="1"/>
  <c r="AB236" i="1"/>
  <c r="X236" i="1"/>
  <c r="AB234" i="1"/>
  <c r="X234" i="1"/>
  <c r="AB232" i="1"/>
  <c r="X232" i="1"/>
  <c r="AB230" i="1"/>
  <c r="X230" i="1"/>
  <c r="AB228" i="1"/>
  <c r="X228" i="1"/>
  <c r="AB226" i="1"/>
  <c r="X226" i="1"/>
  <c r="AB224" i="1"/>
  <c r="X224" i="1"/>
  <c r="AB222" i="1"/>
  <c r="X222" i="1"/>
  <c r="X220" i="1"/>
  <c r="AB220" i="1"/>
  <c r="AB218" i="1"/>
  <c r="X218" i="1"/>
  <c r="AB216" i="1"/>
  <c r="X216" i="1"/>
  <c r="AB214" i="1"/>
  <c r="X214" i="1"/>
  <c r="AB212" i="1"/>
  <c r="X212" i="1"/>
  <c r="AB210" i="1"/>
  <c r="X210" i="1"/>
  <c r="AB208" i="1"/>
  <c r="X208" i="1"/>
  <c r="AB206" i="1"/>
  <c r="X206" i="1"/>
  <c r="AB204" i="1"/>
  <c r="X204" i="1"/>
  <c r="AB202" i="1"/>
  <c r="X202" i="1"/>
  <c r="AB200" i="1"/>
  <c r="X200" i="1"/>
  <c r="AB198" i="1"/>
  <c r="X198" i="1"/>
  <c r="X196" i="1"/>
  <c r="AB196" i="1"/>
  <c r="AB194" i="1"/>
  <c r="X194" i="1"/>
  <c r="AB192" i="1"/>
  <c r="X192" i="1"/>
  <c r="AB190" i="1"/>
  <c r="X190" i="1"/>
  <c r="AB188" i="1"/>
  <c r="X188" i="1"/>
  <c r="AB186" i="1"/>
  <c r="X186" i="1"/>
  <c r="AB184" i="1"/>
  <c r="X184" i="1"/>
  <c r="AB182" i="1"/>
  <c r="X182" i="1"/>
  <c r="AB180" i="1"/>
  <c r="X180" i="1"/>
  <c r="AB178" i="1"/>
  <c r="X178" i="1"/>
  <c r="X176" i="1"/>
  <c r="AB176" i="1"/>
  <c r="AB174" i="1"/>
  <c r="X174" i="1"/>
  <c r="AB172" i="1"/>
  <c r="X172" i="1"/>
  <c r="AB170" i="1"/>
  <c r="X170" i="1"/>
  <c r="AB168" i="1"/>
  <c r="X168" i="1"/>
  <c r="AB166" i="1"/>
  <c r="X166" i="1"/>
  <c r="AB164" i="1"/>
  <c r="X164" i="1"/>
  <c r="AB162" i="1"/>
  <c r="X162" i="1"/>
  <c r="AB160" i="1"/>
  <c r="X160" i="1"/>
  <c r="AB158" i="1"/>
  <c r="X158" i="1"/>
  <c r="AB156" i="1"/>
  <c r="X156" i="1"/>
  <c r="AB154" i="1"/>
  <c r="X154" i="1"/>
  <c r="X152" i="1"/>
  <c r="AB152" i="1"/>
  <c r="AB150" i="1"/>
  <c r="X150" i="1"/>
  <c r="AB148" i="1"/>
  <c r="X148" i="1"/>
  <c r="AB146" i="1"/>
  <c r="X146" i="1"/>
  <c r="AB144" i="1"/>
  <c r="X144" i="1"/>
  <c r="AB142" i="1"/>
  <c r="X142" i="1"/>
  <c r="AB140" i="1"/>
  <c r="X140" i="1"/>
  <c r="AB138" i="1"/>
  <c r="X138" i="1"/>
  <c r="AB136" i="1"/>
  <c r="X136" i="1"/>
  <c r="AB134" i="1"/>
  <c r="X134" i="1"/>
  <c r="AB132" i="1"/>
  <c r="X132" i="1"/>
  <c r="AB130" i="1"/>
  <c r="X130" i="1"/>
  <c r="X128" i="1"/>
  <c r="AB128" i="1"/>
  <c r="AB126" i="1"/>
  <c r="X126" i="1"/>
  <c r="AB124" i="1"/>
  <c r="X124" i="1"/>
  <c r="AB122" i="1"/>
  <c r="X122" i="1"/>
  <c r="AB120" i="1"/>
  <c r="X120" i="1"/>
  <c r="AB118" i="1"/>
  <c r="X118" i="1"/>
  <c r="X116" i="1"/>
  <c r="AB116" i="1"/>
  <c r="AB114" i="1"/>
  <c r="X114" i="1"/>
  <c r="AB112" i="1"/>
  <c r="X112" i="1"/>
  <c r="AB110" i="1"/>
  <c r="X110" i="1"/>
  <c r="AB108" i="1"/>
  <c r="X108" i="1"/>
  <c r="AB106" i="1"/>
  <c r="X106" i="1"/>
  <c r="AB104" i="1"/>
  <c r="X104" i="1"/>
  <c r="AB102" i="1"/>
  <c r="X102" i="1"/>
  <c r="AB100" i="1"/>
  <c r="X100" i="1"/>
  <c r="AB98" i="1"/>
  <c r="X98" i="1"/>
  <c r="AB96" i="1"/>
  <c r="X96" i="1"/>
  <c r="AB94" i="1"/>
  <c r="X94" i="1"/>
  <c r="X92" i="1"/>
  <c r="AB92" i="1"/>
  <c r="AB90" i="1"/>
  <c r="X90" i="1"/>
  <c r="AB88" i="1"/>
  <c r="X88" i="1"/>
  <c r="AB86" i="1"/>
  <c r="X86" i="1"/>
  <c r="AB84" i="1"/>
  <c r="X84" i="1"/>
  <c r="AB82" i="1"/>
  <c r="X82" i="1"/>
  <c r="AB80" i="1"/>
  <c r="X80" i="1"/>
  <c r="AB78" i="1"/>
  <c r="X78" i="1"/>
  <c r="AB76" i="1"/>
  <c r="X76" i="1"/>
  <c r="AB74" i="1"/>
  <c r="X74" i="1"/>
  <c r="AB72" i="1"/>
  <c r="X72" i="1"/>
  <c r="AB70" i="1"/>
  <c r="X70" i="1"/>
  <c r="AB68" i="1"/>
  <c r="X68" i="1"/>
  <c r="AB66" i="1"/>
  <c r="X66" i="1"/>
  <c r="X64" i="1"/>
  <c r="AB64" i="1"/>
  <c r="AB62" i="1"/>
  <c r="X62" i="1"/>
  <c r="AB60" i="1"/>
  <c r="X60" i="1"/>
  <c r="AB58" i="1"/>
  <c r="X58" i="1"/>
  <c r="AB56" i="1"/>
  <c r="X56" i="1"/>
  <c r="AB54" i="1"/>
  <c r="X54" i="1"/>
  <c r="AB52" i="1"/>
  <c r="X52" i="1"/>
  <c r="AB50" i="1"/>
  <c r="X50" i="1"/>
  <c r="AB48" i="1"/>
  <c r="X48" i="1"/>
  <c r="AB46" i="1"/>
  <c r="X46" i="1"/>
  <c r="AB44" i="1"/>
  <c r="X44" i="1"/>
  <c r="AB42" i="1"/>
  <c r="X42" i="1"/>
  <c r="AB40" i="1"/>
  <c r="X40" i="1"/>
  <c r="AB38" i="1"/>
  <c r="X38" i="1"/>
  <c r="AB36" i="1"/>
  <c r="X36" i="1"/>
  <c r="AB34" i="1"/>
  <c r="X34" i="1"/>
  <c r="X32" i="1"/>
  <c r="AB32" i="1"/>
  <c r="AB30" i="1"/>
  <c r="X30" i="1"/>
  <c r="AB28" i="1"/>
  <c r="X28" i="1"/>
  <c r="AB26" i="1"/>
  <c r="X26" i="1"/>
  <c r="AB24" i="1"/>
  <c r="X24" i="1"/>
  <c r="AB22" i="1"/>
  <c r="X22" i="1"/>
  <c r="AB20" i="1"/>
  <c r="X20" i="1"/>
  <c r="AB18" i="1"/>
  <c r="X18" i="1"/>
  <c r="AB16" i="1"/>
  <c r="X16" i="1"/>
  <c r="AB14" i="1"/>
  <c r="X14" i="1"/>
  <c r="AB12" i="1"/>
  <c r="X12" i="1"/>
  <c r="AB10" i="1"/>
  <c r="X10" i="1"/>
  <c r="AB8" i="1"/>
  <c r="X8" i="1"/>
  <c r="AB6" i="1"/>
  <c r="X6" i="1"/>
  <c r="AB4" i="1"/>
  <c r="X4" i="1"/>
  <c r="W1512" i="1"/>
  <c r="V1510" i="1"/>
  <c r="Y1507" i="1"/>
  <c r="W1496" i="1"/>
  <c r="V1494" i="1"/>
  <c r="Y1491" i="1"/>
  <c r="W1480" i="1"/>
  <c r="V1478" i="1"/>
  <c r="Y1475" i="1"/>
  <c r="W1464" i="1"/>
  <c r="V1462" i="1"/>
  <c r="Y1459" i="1"/>
  <c r="W1448" i="1"/>
  <c r="V1446" i="1"/>
  <c r="Y1443" i="1"/>
  <c r="W1432" i="1"/>
  <c r="V1430" i="1"/>
  <c r="Y1427" i="1"/>
  <c r="W1416" i="1"/>
  <c r="V1414" i="1"/>
  <c r="Y1411" i="1"/>
  <c r="W1400" i="1"/>
  <c r="V1398" i="1"/>
  <c r="Y1395" i="1"/>
  <c r="W1384" i="1"/>
  <c r="V1382" i="1"/>
  <c r="Y1379" i="1"/>
  <c r="W1368" i="1"/>
  <c r="V1366" i="1"/>
  <c r="Y1363" i="1"/>
  <c r="X1361" i="1"/>
  <c r="W1352" i="1"/>
  <c r="V1350" i="1"/>
  <c r="Y1347" i="1"/>
  <c r="X1345" i="1"/>
  <c r="W1336" i="1"/>
  <c r="V1334" i="1"/>
  <c r="Y1331" i="1"/>
  <c r="X1329" i="1"/>
  <c r="W1320" i="1"/>
  <c r="V1318" i="1"/>
  <c r="Y1315" i="1"/>
  <c r="X1313" i="1"/>
  <c r="W1304" i="1"/>
  <c r="V1302" i="1"/>
  <c r="Y1299" i="1"/>
  <c r="X1297" i="1"/>
  <c r="W1288" i="1"/>
  <c r="V1286" i="1"/>
  <c r="Y1283" i="1"/>
  <c r="X1281" i="1"/>
  <c r="W1272" i="1"/>
  <c r="V1270" i="1"/>
  <c r="Y1267" i="1"/>
  <c r="X1265" i="1"/>
  <c r="W1256" i="1"/>
  <c r="V1254" i="1"/>
  <c r="Y1251" i="1"/>
  <c r="X1249" i="1"/>
  <c r="W1240" i="1"/>
  <c r="V1238" i="1"/>
  <c r="Y1235" i="1"/>
  <c r="X1233" i="1"/>
  <c r="W1224" i="1"/>
  <c r="V1222" i="1"/>
  <c r="V1214" i="1"/>
  <c r="V1206" i="1"/>
  <c r="V1198" i="1"/>
  <c r="V1190" i="1"/>
  <c r="V1182" i="1"/>
  <c r="V1174" i="1"/>
  <c r="V1166" i="1"/>
  <c r="V1158" i="1"/>
  <c r="V1150" i="1"/>
  <c r="V1142" i="1"/>
  <c r="V1134" i="1"/>
  <c r="V1126" i="1"/>
  <c r="V1118" i="1"/>
  <c r="V1110" i="1"/>
  <c r="V1102" i="1"/>
  <c r="V1094" i="1"/>
  <c r="V1086" i="1"/>
  <c r="V1078" i="1"/>
  <c r="V1070" i="1"/>
  <c r="V1062" i="1"/>
  <c r="V1054" i="1"/>
  <c r="V1046" i="1"/>
  <c r="V1038" i="1"/>
  <c r="V1030" i="1"/>
  <c r="V1022" i="1"/>
  <c r="V1014" i="1"/>
  <c r="V1006" i="1"/>
  <c r="V998" i="1"/>
  <c r="V990" i="1"/>
  <c r="V987" i="1"/>
  <c r="V982" i="1"/>
  <c r="V979" i="1"/>
  <c r="V974" i="1"/>
  <c r="V971" i="1"/>
  <c r="V966" i="1"/>
  <c r="V963" i="1"/>
  <c r="V958" i="1"/>
  <c r="V955" i="1"/>
  <c r="V950" i="1"/>
  <c r="V947" i="1"/>
  <c r="V942" i="1"/>
  <c r="V939" i="1"/>
  <c r="V934" i="1"/>
  <c r="V931" i="1"/>
  <c r="V926" i="1"/>
  <c r="V923" i="1"/>
  <c r="V918" i="1"/>
  <c r="V915" i="1"/>
  <c r="V910" i="1"/>
  <c r="V907" i="1"/>
  <c r="V902" i="1"/>
  <c r="V899" i="1"/>
  <c r="V894" i="1"/>
  <c r="V891" i="1"/>
  <c r="V886" i="1"/>
  <c r="V883" i="1"/>
  <c r="V878" i="1"/>
  <c r="V875" i="1"/>
  <c r="V870" i="1"/>
  <c r="V867" i="1"/>
  <c r="V862" i="1"/>
  <c r="V859" i="1"/>
  <c r="V854" i="1"/>
  <c r="V851" i="1"/>
  <c r="V846" i="1"/>
  <c r="V843" i="1"/>
  <c r="V838" i="1"/>
  <c r="V835" i="1"/>
  <c r="V830" i="1"/>
  <c r="V827" i="1"/>
  <c r="V822" i="1"/>
  <c r="V819" i="1"/>
  <c r="V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Y495" i="1"/>
  <c r="X486" i="1"/>
  <c r="V482" i="1"/>
  <c r="X477" i="1"/>
  <c r="Y472" i="1"/>
  <c r="W468" i="1"/>
  <c r="Y463" i="1"/>
  <c r="W459" i="1"/>
  <c r="X454" i="1"/>
  <c r="V450" i="1"/>
  <c r="X445" i="1"/>
  <c r="Y440" i="1"/>
  <c r="W436" i="1"/>
  <c r="Y431" i="1"/>
  <c r="W427" i="1"/>
  <c r="X422" i="1"/>
  <c r="V418" i="1"/>
  <c r="X413" i="1"/>
  <c r="Y408" i="1"/>
  <c r="W404" i="1"/>
  <c r="Y399" i="1"/>
  <c r="W395" i="1"/>
  <c r="X390" i="1"/>
  <c r="V386" i="1"/>
  <c r="X381" i="1"/>
  <c r="Y376" i="1"/>
  <c r="W372" i="1"/>
  <c r="Y367" i="1"/>
  <c r="W363" i="1"/>
  <c r="X358" i="1"/>
  <c r="V354" i="1"/>
  <c r="X349" i="1"/>
  <c r="Y344" i="1"/>
  <c r="W340" i="1"/>
  <c r="Y335" i="1"/>
  <c r="W331" i="1"/>
  <c r="X326" i="1"/>
  <c r="V322" i="1"/>
  <c r="X317" i="1"/>
  <c r="W312" i="1"/>
  <c r="W307" i="1"/>
  <c r="Y301" i="1"/>
  <c r="W296" i="1"/>
  <c r="W291" i="1"/>
  <c r="Y285" i="1"/>
  <c r="Y279" i="1"/>
  <c r="V272" i="1"/>
  <c r="V262" i="1"/>
  <c r="X251" i="1"/>
  <c r="V238" i="1"/>
  <c r="Y216" i="1"/>
  <c r="X195" i="1"/>
  <c r="V174" i="1"/>
  <c r="Y152" i="1"/>
  <c r="X131" i="1"/>
  <c r="V110" i="1"/>
  <c r="Y88" i="1"/>
  <c r="X67" i="1"/>
  <c r="V46" i="1"/>
  <c r="AZ776" i="1"/>
  <c r="AJ776" i="1"/>
  <c r="AR776" i="1" s="1"/>
  <c r="AZ770" i="1"/>
  <c r="AJ770" i="1"/>
  <c r="AR770" i="1" s="1"/>
  <c r="AZ762" i="1"/>
  <c r="AJ762" i="1"/>
  <c r="AR762" i="1" s="1"/>
  <c r="AZ662" i="1"/>
  <c r="AJ662" i="1"/>
  <c r="AR662" i="1" s="1"/>
  <c r="AY1582" i="1"/>
  <c r="AI1582" i="1"/>
  <c r="AQ1582" i="1" s="1"/>
  <c r="AY1580" i="1"/>
  <c r="AI1580" i="1"/>
  <c r="AQ1580" i="1" s="1"/>
  <c r="AY1578" i="1"/>
  <c r="AI1578" i="1"/>
  <c r="AQ1578" i="1" s="1"/>
  <c r="AY1576" i="1"/>
  <c r="AI1576" i="1"/>
  <c r="AQ1576" i="1" s="1"/>
  <c r="AY1574" i="1"/>
  <c r="AI1574" i="1"/>
  <c r="AQ1574" i="1" s="1"/>
  <c r="AY1572" i="1"/>
  <c r="AI1572" i="1"/>
  <c r="AQ1572" i="1" s="1"/>
  <c r="AY1570" i="1"/>
  <c r="AI1570" i="1"/>
  <c r="AQ1570" i="1" s="1"/>
  <c r="AY1568" i="1"/>
  <c r="AI1568" i="1"/>
  <c r="AQ1568" i="1" s="1"/>
  <c r="AY1566" i="1"/>
  <c r="AI1566" i="1"/>
  <c r="AQ1566" i="1" s="1"/>
  <c r="AY1564" i="1"/>
  <c r="AI1564" i="1"/>
  <c r="AQ1564" i="1" s="1"/>
  <c r="AY1562" i="1"/>
  <c r="AI1562" i="1"/>
  <c r="AQ1562" i="1" s="1"/>
  <c r="AY1560" i="1"/>
  <c r="AI1560" i="1"/>
  <c r="AQ1560" i="1" s="1"/>
  <c r="AY1558" i="1"/>
  <c r="AI1558" i="1"/>
  <c r="AQ1558" i="1" s="1"/>
  <c r="AY1556" i="1"/>
  <c r="AI1556" i="1"/>
  <c r="AQ1556" i="1" s="1"/>
  <c r="AY1554" i="1"/>
  <c r="AI1554" i="1"/>
  <c r="AQ1554" i="1" s="1"/>
  <c r="AY1552" i="1"/>
  <c r="AI1552" i="1"/>
  <c r="AQ1552" i="1" s="1"/>
  <c r="AY1550" i="1"/>
  <c r="AI1550" i="1"/>
  <c r="AQ1550" i="1" s="1"/>
  <c r="AY1548" i="1"/>
  <c r="AI1548" i="1"/>
  <c r="AQ1548" i="1" s="1"/>
  <c r="AY1546" i="1"/>
  <c r="AI1546" i="1"/>
  <c r="AQ1546" i="1" s="1"/>
  <c r="AY1544" i="1"/>
  <c r="AI1544" i="1"/>
  <c r="AQ1544" i="1" s="1"/>
  <c r="AY1542" i="1"/>
  <c r="AI1542" i="1"/>
  <c r="AQ1542" i="1" s="1"/>
  <c r="AY1540" i="1"/>
  <c r="AI1540" i="1"/>
  <c r="AQ1540" i="1" s="1"/>
  <c r="AY1538" i="1"/>
  <c r="AI1538" i="1"/>
  <c r="AQ1538" i="1" s="1"/>
  <c r="AY1536" i="1"/>
  <c r="AI1536" i="1"/>
  <c r="AQ1536" i="1" s="1"/>
  <c r="AY1534" i="1"/>
  <c r="AI1534" i="1"/>
  <c r="AQ1534" i="1" s="1"/>
  <c r="AY1532" i="1"/>
  <c r="AI1532" i="1"/>
  <c r="AQ1532" i="1" s="1"/>
  <c r="AY1530" i="1"/>
  <c r="AI1530" i="1"/>
  <c r="AQ1530" i="1" s="1"/>
  <c r="AY1528" i="1"/>
  <c r="AI1528" i="1"/>
  <c r="AQ1528" i="1" s="1"/>
  <c r="AY1526" i="1"/>
  <c r="AI1526" i="1"/>
  <c r="AQ1526" i="1" s="1"/>
  <c r="AY1524" i="1"/>
  <c r="AI1524" i="1"/>
  <c r="AQ1524" i="1" s="1"/>
  <c r="AY1522" i="1"/>
  <c r="AI1522" i="1"/>
  <c r="AQ1522" i="1" s="1"/>
  <c r="AY1520" i="1"/>
  <c r="AI1520" i="1"/>
  <c r="AQ1520" i="1" s="1"/>
  <c r="AY1518" i="1"/>
  <c r="AI1518" i="1"/>
  <c r="AQ1518" i="1" s="1"/>
  <c r="AY1516" i="1"/>
  <c r="AI1516" i="1"/>
  <c r="AQ1516" i="1" s="1"/>
  <c r="AY1514" i="1"/>
  <c r="AI1514" i="1"/>
  <c r="AQ1514" i="1" s="1"/>
  <c r="AY1512" i="1"/>
  <c r="AI1512" i="1"/>
  <c r="AQ1512" i="1" s="1"/>
  <c r="AY1510" i="1"/>
  <c r="AI1510" i="1"/>
  <c r="AQ1510" i="1" s="1"/>
  <c r="AY1508" i="1"/>
  <c r="AI1508" i="1"/>
  <c r="AQ1508" i="1" s="1"/>
  <c r="AY1506" i="1"/>
  <c r="AI1506" i="1"/>
  <c r="AQ1506" i="1" s="1"/>
  <c r="AY1504" i="1"/>
  <c r="AI1504" i="1"/>
  <c r="AQ1504" i="1" s="1"/>
  <c r="AY1502" i="1"/>
  <c r="AI1502" i="1"/>
  <c r="AQ1502" i="1" s="1"/>
  <c r="AY1500" i="1"/>
  <c r="AI1500" i="1"/>
  <c r="AQ1500" i="1" s="1"/>
  <c r="AY1498" i="1"/>
  <c r="AI1498" i="1"/>
  <c r="AQ1498" i="1" s="1"/>
  <c r="AY1496" i="1"/>
  <c r="AI1496" i="1"/>
  <c r="AQ1496" i="1" s="1"/>
  <c r="AY1494" i="1"/>
  <c r="AI1494" i="1"/>
  <c r="AQ1494" i="1" s="1"/>
  <c r="AY1492" i="1"/>
  <c r="AI1492" i="1"/>
  <c r="AQ1492" i="1" s="1"/>
  <c r="AY1490" i="1"/>
  <c r="AI1490" i="1"/>
  <c r="AQ1490" i="1" s="1"/>
  <c r="AY1488" i="1"/>
  <c r="AI1488" i="1"/>
  <c r="AQ1488" i="1" s="1"/>
  <c r="AY1486" i="1"/>
  <c r="AI1486" i="1"/>
  <c r="AQ1486" i="1" s="1"/>
  <c r="AY1484" i="1"/>
  <c r="AI1484" i="1"/>
  <c r="AQ1484" i="1" s="1"/>
  <c r="AY1482" i="1"/>
  <c r="AI1482" i="1"/>
  <c r="AQ1482" i="1" s="1"/>
  <c r="AY1480" i="1"/>
  <c r="AI1480" i="1"/>
  <c r="AQ1480" i="1" s="1"/>
  <c r="AY1478" i="1"/>
  <c r="AI1478" i="1"/>
  <c r="AQ1478" i="1" s="1"/>
  <c r="AY1476" i="1"/>
  <c r="AI1476" i="1"/>
  <c r="AQ1476" i="1" s="1"/>
  <c r="AY1474" i="1"/>
  <c r="AI1474" i="1"/>
  <c r="AQ1474" i="1" s="1"/>
  <c r="AY1472" i="1"/>
  <c r="AI1472" i="1"/>
  <c r="AQ1472" i="1" s="1"/>
  <c r="AY1470" i="1"/>
  <c r="AI1470" i="1"/>
  <c r="AQ1470" i="1" s="1"/>
  <c r="AY1468" i="1"/>
  <c r="AI1468" i="1"/>
  <c r="AQ1468" i="1" s="1"/>
  <c r="AY1466" i="1"/>
  <c r="AI1466" i="1"/>
  <c r="AQ1466" i="1" s="1"/>
  <c r="AY1464" i="1"/>
  <c r="AI1464" i="1"/>
  <c r="AQ1464" i="1" s="1"/>
  <c r="AY1462" i="1"/>
  <c r="AI1462" i="1"/>
  <c r="AQ1462" i="1" s="1"/>
  <c r="AY1460" i="1"/>
  <c r="AI1460" i="1"/>
  <c r="AQ1460" i="1" s="1"/>
  <c r="AY1458" i="1"/>
  <c r="AI1458" i="1"/>
  <c r="AQ1458" i="1" s="1"/>
  <c r="AY1456" i="1"/>
  <c r="AI1456" i="1"/>
  <c r="AQ1456" i="1" s="1"/>
  <c r="AY1454" i="1"/>
  <c r="AI1454" i="1"/>
  <c r="AQ1454" i="1" s="1"/>
  <c r="AY1452" i="1"/>
  <c r="AI1452" i="1"/>
  <c r="AQ1452" i="1" s="1"/>
  <c r="AY1450" i="1"/>
  <c r="AI1450" i="1"/>
  <c r="AQ1450" i="1" s="1"/>
  <c r="AY1448" i="1"/>
  <c r="AI1448" i="1"/>
  <c r="AQ1448" i="1" s="1"/>
  <c r="AY1446" i="1"/>
  <c r="AI1446" i="1"/>
  <c r="AQ1446" i="1" s="1"/>
  <c r="AY1444" i="1"/>
  <c r="AI1444" i="1"/>
  <c r="AQ1444" i="1" s="1"/>
  <c r="AY1442" i="1"/>
  <c r="AI1442" i="1"/>
  <c r="AQ1442" i="1" s="1"/>
  <c r="AY1440" i="1"/>
  <c r="AI1440" i="1"/>
  <c r="AQ1440" i="1" s="1"/>
  <c r="AY1438" i="1"/>
  <c r="AI1438" i="1"/>
  <c r="AQ1438" i="1" s="1"/>
  <c r="AY1436" i="1"/>
  <c r="AI1436" i="1"/>
  <c r="AQ1436" i="1" s="1"/>
  <c r="AY1434" i="1"/>
  <c r="AI1434" i="1"/>
  <c r="AQ1434" i="1" s="1"/>
  <c r="AY1432" i="1"/>
  <c r="AI1432" i="1"/>
  <c r="AQ1432" i="1" s="1"/>
  <c r="AY1430" i="1"/>
  <c r="AI1430" i="1"/>
  <c r="AQ1430" i="1" s="1"/>
  <c r="AY1428" i="1"/>
  <c r="AI1428" i="1"/>
  <c r="AQ1428" i="1" s="1"/>
  <c r="AY1426" i="1"/>
  <c r="AI1426" i="1"/>
  <c r="AQ1426" i="1" s="1"/>
  <c r="AY1424" i="1"/>
  <c r="AI1424" i="1"/>
  <c r="AQ1424" i="1" s="1"/>
  <c r="AY1422" i="1"/>
  <c r="AI1422" i="1"/>
  <c r="AQ1422" i="1" s="1"/>
  <c r="AY1420" i="1"/>
  <c r="AI1420" i="1"/>
  <c r="AQ1420" i="1" s="1"/>
  <c r="AY1418" i="1"/>
  <c r="AI1418" i="1"/>
  <c r="AQ1418" i="1" s="1"/>
  <c r="AY1416" i="1"/>
  <c r="AI1416" i="1"/>
  <c r="AQ1416" i="1" s="1"/>
  <c r="AY1414" i="1"/>
  <c r="AI1414" i="1"/>
  <c r="AQ1414" i="1" s="1"/>
  <c r="AY1412" i="1"/>
  <c r="AI1412" i="1"/>
  <c r="AQ1412" i="1" s="1"/>
  <c r="AY1410" i="1"/>
  <c r="AI1410" i="1"/>
  <c r="AQ1410" i="1" s="1"/>
  <c r="AY1408" i="1"/>
  <c r="AI1408" i="1"/>
  <c r="AQ1408" i="1" s="1"/>
  <c r="AY1406" i="1"/>
  <c r="AI1406" i="1"/>
  <c r="AQ1406" i="1" s="1"/>
  <c r="AY1404" i="1"/>
  <c r="AI1404" i="1"/>
  <c r="AQ1404" i="1" s="1"/>
  <c r="AY1402" i="1"/>
  <c r="AI1402" i="1"/>
  <c r="AQ1402" i="1" s="1"/>
  <c r="AY1400" i="1"/>
  <c r="AI1400" i="1"/>
  <c r="AQ1400" i="1" s="1"/>
  <c r="AY1398" i="1"/>
  <c r="AI1398" i="1"/>
  <c r="AQ1398" i="1" s="1"/>
  <c r="AY1396" i="1"/>
  <c r="AI1396" i="1"/>
  <c r="AQ1396" i="1" s="1"/>
  <c r="AY1394" i="1"/>
  <c r="AI1394" i="1"/>
  <c r="AQ1394" i="1" s="1"/>
  <c r="AY1392" i="1"/>
  <c r="AI1392" i="1"/>
  <c r="AQ1392" i="1" s="1"/>
  <c r="AY1390" i="1"/>
  <c r="AI1390" i="1"/>
  <c r="AQ1390" i="1" s="1"/>
  <c r="AY1388" i="1"/>
  <c r="AI1388" i="1"/>
  <c r="AQ1388" i="1" s="1"/>
  <c r="AY1386" i="1"/>
  <c r="AI1386" i="1"/>
  <c r="AQ1386" i="1" s="1"/>
  <c r="AY1384" i="1"/>
  <c r="AI1384" i="1"/>
  <c r="AQ1384" i="1" s="1"/>
  <c r="AY1382" i="1"/>
  <c r="AI1382" i="1"/>
  <c r="AQ1382" i="1" s="1"/>
  <c r="AY1380" i="1"/>
  <c r="AI1380" i="1"/>
  <c r="AQ1380" i="1" s="1"/>
  <c r="AY1378" i="1"/>
  <c r="AI1378" i="1"/>
  <c r="AQ1378" i="1" s="1"/>
  <c r="AY1376" i="1"/>
  <c r="AI1376" i="1"/>
  <c r="AQ1376" i="1" s="1"/>
  <c r="AY1374" i="1"/>
  <c r="AI1374" i="1"/>
  <c r="AQ1374" i="1" s="1"/>
  <c r="AY1372" i="1"/>
  <c r="AI1372" i="1"/>
  <c r="AQ1372" i="1" s="1"/>
  <c r="AY1370" i="1"/>
  <c r="AI1370" i="1"/>
  <c r="AQ1370" i="1" s="1"/>
  <c r="AY1368" i="1"/>
  <c r="AI1368" i="1"/>
  <c r="AQ1368" i="1" s="1"/>
  <c r="AY1366" i="1"/>
  <c r="AI1366" i="1"/>
  <c r="AQ1366" i="1" s="1"/>
  <c r="AY1364" i="1"/>
  <c r="AI1364" i="1"/>
  <c r="AQ1364" i="1" s="1"/>
  <c r="AY1362" i="1"/>
  <c r="AI1362" i="1"/>
  <c r="AQ1362" i="1" s="1"/>
  <c r="AY1360" i="1"/>
  <c r="AI1360" i="1"/>
  <c r="AQ1360" i="1" s="1"/>
  <c r="AY1358" i="1"/>
  <c r="AI1358" i="1"/>
  <c r="AQ1358" i="1" s="1"/>
  <c r="AY1356" i="1"/>
  <c r="AI1356" i="1"/>
  <c r="AQ1356" i="1" s="1"/>
  <c r="AY1354" i="1"/>
  <c r="AI1354" i="1"/>
  <c r="AQ1354" i="1" s="1"/>
  <c r="AY1352" i="1"/>
  <c r="AI1352" i="1"/>
  <c r="AQ1352" i="1" s="1"/>
  <c r="AY1350" i="1"/>
  <c r="AI1350" i="1"/>
  <c r="AQ1350" i="1" s="1"/>
  <c r="AY1348" i="1"/>
  <c r="AI1348" i="1"/>
  <c r="AQ1348" i="1" s="1"/>
  <c r="AY1346" i="1"/>
  <c r="AI1346" i="1"/>
  <c r="AQ1346" i="1" s="1"/>
  <c r="AY1344" i="1"/>
  <c r="AI1344" i="1"/>
  <c r="AQ1344" i="1" s="1"/>
  <c r="AY1342" i="1"/>
  <c r="AI1342" i="1"/>
  <c r="AQ1342" i="1" s="1"/>
  <c r="AY1340" i="1"/>
  <c r="AI1340" i="1"/>
  <c r="AQ1340" i="1" s="1"/>
  <c r="AY1338" i="1"/>
  <c r="AI1338" i="1"/>
  <c r="AQ1338" i="1" s="1"/>
  <c r="AY1336" i="1"/>
  <c r="AI1336" i="1"/>
  <c r="AQ1336" i="1" s="1"/>
  <c r="AY1334" i="1"/>
  <c r="AI1334" i="1"/>
  <c r="AQ1334" i="1" s="1"/>
  <c r="AY1332" i="1"/>
  <c r="AI1332" i="1"/>
  <c r="AQ1332" i="1" s="1"/>
  <c r="AY1330" i="1"/>
  <c r="AI1330" i="1"/>
  <c r="AQ1330" i="1" s="1"/>
  <c r="AY1328" i="1"/>
  <c r="AI1328" i="1"/>
  <c r="AQ1328" i="1" s="1"/>
  <c r="AY1326" i="1"/>
  <c r="AI1326" i="1"/>
  <c r="AQ1326" i="1" s="1"/>
  <c r="AY1324" i="1"/>
  <c r="AI1324" i="1"/>
  <c r="AQ1324" i="1" s="1"/>
  <c r="AY1322" i="1"/>
  <c r="AI1322" i="1"/>
  <c r="AQ1322" i="1" s="1"/>
  <c r="AY1320" i="1"/>
  <c r="AI1320" i="1"/>
  <c r="AQ1320" i="1" s="1"/>
  <c r="AY1318" i="1"/>
  <c r="AI1318" i="1"/>
  <c r="AQ1318" i="1" s="1"/>
  <c r="AY1316" i="1"/>
  <c r="AI1316" i="1"/>
  <c r="AQ1316" i="1" s="1"/>
  <c r="AY1314" i="1"/>
  <c r="AI1314" i="1"/>
  <c r="AQ1314" i="1" s="1"/>
  <c r="AY1312" i="1"/>
  <c r="AI1312" i="1"/>
  <c r="AQ1312" i="1" s="1"/>
  <c r="AY1310" i="1"/>
  <c r="AI1310" i="1"/>
  <c r="AQ1310" i="1" s="1"/>
  <c r="AY1308" i="1"/>
  <c r="AI1308" i="1"/>
  <c r="AQ1308" i="1" s="1"/>
  <c r="AY1306" i="1"/>
  <c r="AI1306" i="1"/>
  <c r="AQ1306" i="1" s="1"/>
  <c r="AY1304" i="1"/>
  <c r="AI1304" i="1"/>
  <c r="AQ1304" i="1" s="1"/>
  <c r="AY1302" i="1"/>
  <c r="AI1302" i="1"/>
  <c r="AQ1302" i="1" s="1"/>
  <c r="AY1300" i="1"/>
  <c r="AI1300" i="1"/>
  <c r="AQ1300" i="1" s="1"/>
  <c r="AY1298" i="1"/>
  <c r="AI1298" i="1"/>
  <c r="AQ1298" i="1" s="1"/>
  <c r="AY1296" i="1"/>
  <c r="AI1296" i="1"/>
  <c r="AQ1296" i="1" s="1"/>
  <c r="AY1294" i="1"/>
  <c r="AI1294" i="1"/>
  <c r="AQ1294" i="1" s="1"/>
  <c r="AY1292" i="1"/>
  <c r="AI1292" i="1"/>
  <c r="AQ1292" i="1" s="1"/>
  <c r="AY1290" i="1"/>
  <c r="AI1290" i="1"/>
  <c r="AQ1290" i="1" s="1"/>
  <c r="AY1288" i="1"/>
  <c r="AI1288" i="1"/>
  <c r="AQ1288" i="1" s="1"/>
  <c r="AY1286" i="1"/>
  <c r="AI1286" i="1"/>
  <c r="AQ1286" i="1" s="1"/>
  <c r="AY1284" i="1"/>
  <c r="AI1284" i="1"/>
  <c r="AQ1284" i="1" s="1"/>
  <c r="AY1282" i="1"/>
  <c r="AI1282" i="1"/>
  <c r="AQ1282" i="1" s="1"/>
  <c r="AY1280" i="1"/>
  <c r="AI1280" i="1"/>
  <c r="AQ1280" i="1" s="1"/>
  <c r="AY1278" i="1"/>
  <c r="AI1278" i="1"/>
  <c r="AQ1278" i="1" s="1"/>
  <c r="AY1276" i="1"/>
  <c r="AI1276" i="1"/>
  <c r="AQ1276" i="1" s="1"/>
  <c r="AY1274" i="1"/>
  <c r="AI1274" i="1"/>
  <c r="AQ1274" i="1" s="1"/>
  <c r="AY1272" i="1"/>
  <c r="AI1272" i="1"/>
  <c r="AQ1272" i="1" s="1"/>
  <c r="AY1270" i="1"/>
  <c r="AI1270" i="1"/>
  <c r="AQ1270" i="1" s="1"/>
  <c r="AY1268" i="1"/>
  <c r="AI1268" i="1"/>
  <c r="AQ1268" i="1" s="1"/>
  <c r="AY1266" i="1"/>
  <c r="AI1266" i="1"/>
  <c r="AQ1266" i="1" s="1"/>
  <c r="AY1264" i="1"/>
  <c r="AI1264" i="1"/>
  <c r="AQ1264" i="1" s="1"/>
  <c r="AY1262" i="1"/>
  <c r="AI1262" i="1"/>
  <c r="AQ1262" i="1" s="1"/>
  <c r="AY1260" i="1"/>
  <c r="AI1260" i="1"/>
  <c r="AQ1260" i="1" s="1"/>
  <c r="AY1258" i="1"/>
  <c r="AI1258" i="1"/>
  <c r="AQ1258" i="1" s="1"/>
  <c r="AY1256" i="1"/>
  <c r="AI1256" i="1"/>
  <c r="AQ1256" i="1" s="1"/>
  <c r="AY1254" i="1"/>
  <c r="AI1254" i="1"/>
  <c r="AQ1254" i="1" s="1"/>
  <c r="AY1252" i="1"/>
  <c r="AI1252" i="1"/>
  <c r="AQ1252" i="1" s="1"/>
  <c r="AY1250" i="1"/>
  <c r="AI1250" i="1"/>
  <c r="AQ1250" i="1" s="1"/>
  <c r="AY1248" i="1"/>
  <c r="AI1248" i="1"/>
  <c r="AQ1248" i="1" s="1"/>
  <c r="AY1246" i="1"/>
  <c r="AI1246" i="1"/>
  <c r="AQ1246" i="1" s="1"/>
  <c r="AY1244" i="1"/>
  <c r="AI1244" i="1"/>
  <c r="AQ1244" i="1" s="1"/>
  <c r="AY1242" i="1"/>
  <c r="AI1242" i="1"/>
  <c r="AQ1242" i="1" s="1"/>
  <c r="AY1240" i="1"/>
  <c r="AI1240" i="1"/>
  <c r="AQ1240" i="1" s="1"/>
  <c r="AY1238" i="1"/>
  <c r="AI1238" i="1"/>
  <c r="AQ1238" i="1" s="1"/>
  <c r="AY1236" i="1"/>
  <c r="AI1236" i="1"/>
  <c r="AQ1236" i="1" s="1"/>
  <c r="AY1234" i="1"/>
  <c r="AI1234" i="1"/>
  <c r="AQ1234" i="1" s="1"/>
  <c r="AY1232" i="1"/>
  <c r="AI1232" i="1"/>
  <c r="AQ1232" i="1" s="1"/>
  <c r="AY1230" i="1"/>
  <c r="AI1230" i="1"/>
  <c r="AQ1230" i="1" s="1"/>
  <c r="AY1228" i="1"/>
  <c r="AI1228" i="1"/>
  <c r="AQ1228" i="1" s="1"/>
  <c r="AY1226" i="1"/>
  <c r="AI1226" i="1"/>
  <c r="AQ1226" i="1" s="1"/>
  <c r="AY1224" i="1"/>
  <c r="AI1224" i="1"/>
  <c r="AQ1224" i="1" s="1"/>
  <c r="AY1222" i="1"/>
  <c r="AI1222" i="1"/>
  <c r="AQ1222" i="1" s="1"/>
  <c r="AY1220" i="1"/>
  <c r="AI1220" i="1"/>
  <c r="AQ1220" i="1" s="1"/>
  <c r="AY1218" i="1"/>
  <c r="AI1218" i="1"/>
  <c r="AQ1218" i="1" s="1"/>
  <c r="AY1216" i="1"/>
  <c r="AI1216" i="1"/>
  <c r="AQ1216" i="1" s="1"/>
  <c r="AY1214" i="1"/>
  <c r="AI1214" i="1"/>
  <c r="AQ1214" i="1" s="1"/>
  <c r="AY1212" i="1"/>
  <c r="AI1212" i="1"/>
  <c r="AQ1212" i="1" s="1"/>
  <c r="AY1210" i="1"/>
  <c r="AI1210" i="1"/>
  <c r="AQ1210" i="1" s="1"/>
  <c r="AY1208" i="1"/>
  <c r="AI1208" i="1"/>
  <c r="AQ1208" i="1" s="1"/>
  <c r="AY1206" i="1"/>
  <c r="AI1206" i="1"/>
  <c r="AQ1206" i="1" s="1"/>
  <c r="AY1204" i="1"/>
  <c r="AI1204" i="1"/>
  <c r="AQ1204" i="1" s="1"/>
  <c r="AY1202" i="1"/>
  <c r="AI1202" i="1"/>
  <c r="AQ1202" i="1" s="1"/>
  <c r="AY1200" i="1"/>
  <c r="AI1200" i="1"/>
  <c r="AQ1200" i="1" s="1"/>
  <c r="AY1198" i="1"/>
  <c r="AI1198" i="1"/>
  <c r="AQ1198" i="1" s="1"/>
  <c r="AY1196" i="1"/>
  <c r="AI1196" i="1"/>
  <c r="AQ1196" i="1" s="1"/>
  <c r="AY1194" i="1"/>
  <c r="AI1194" i="1"/>
  <c r="AQ1194" i="1" s="1"/>
  <c r="AY1192" i="1"/>
  <c r="AI1192" i="1"/>
  <c r="AQ1192" i="1" s="1"/>
  <c r="AY1190" i="1"/>
  <c r="AI1190" i="1"/>
  <c r="AQ1190" i="1" s="1"/>
  <c r="AY1188" i="1"/>
  <c r="AI1188" i="1"/>
  <c r="AQ1188" i="1" s="1"/>
  <c r="AY1186" i="1"/>
  <c r="AI1186" i="1"/>
  <c r="AQ1186" i="1" s="1"/>
  <c r="AY1184" i="1"/>
  <c r="AI1184" i="1"/>
  <c r="AQ1184" i="1" s="1"/>
  <c r="AY1182" i="1"/>
  <c r="AI1182" i="1"/>
  <c r="AQ1182" i="1" s="1"/>
  <c r="AY1180" i="1"/>
  <c r="AI1180" i="1"/>
  <c r="AQ1180" i="1" s="1"/>
  <c r="AY1178" i="1"/>
  <c r="AI1178" i="1"/>
  <c r="AQ1178" i="1" s="1"/>
  <c r="AY1176" i="1"/>
  <c r="AI1176" i="1"/>
  <c r="AQ1176" i="1" s="1"/>
  <c r="AY1174" i="1"/>
  <c r="AI1174" i="1"/>
  <c r="AQ1174" i="1" s="1"/>
  <c r="AY1172" i="1"/>
  <c r="AI1172" i="1"/>
  <c r="AQ1172" i="1" s="1"/>
  <c r="AY1170" i="1"/>
  <c r="AI1170" i="1"/>
  <c r="AQ1170" i="1" s="1"/>
  <c r="AY1168" i="1"/>
  <c r="AI1168" i="1"/>
  <c r="AQ1168" i="1" s="1"/>
  <c r="AY1166" i="1"/>
  <c r="AI1166" i="1"/>
  <c r="AQ1166" i="1" s="1"/>
  <c r="AY1164" i="1"/>
  <c r="AI1164" i="1"/>
  <c r="AQ1164" i="1" s="1"/>
  <c r="AY1162" i="1"/>
  <c r="AI1162" i="1"/>
  <c r="AQ1162" i="1" s="1"/>
  <c r="AY1160" i="1"/>
  <c r="AI1160" i="1"/>
  <c r="AQ1160" i="1" s="1"/>
  <c r="AY1158" i="1"/>
  <c r="AI1158" i="1"/>
  <c r="AQ1158" i="1" s="1"/>
  <c r="AY1156" i="1"/>
  <c r="AI1156" i="1"/>
  <c r="AQ1156" i="1" s="1"/>
  <c r="AY1154" i="1"/>
  <c r="AI1154" i="1"/>
  <c r="AQ1154" i="1" s="1"/>
  <c r="AY1152" i="1"/>
  <c r="AI1152" i="1"/>
  <c r="AQ1152" i="1" s="1"/>
  <c r="AY1150" i="1"/>
  <c r="AI1150" i="1"/>
  <c r="AQ1150" i="1" s="1"/>
  <c r="AY1148" i="1"/>
  <c r="AI1148" i="1"/>
  <c r="AQ1148" i="1" s="1"/>
  <c r="AY1146" i="1"/>
  <c r="AI1146" i="1"/>
  <c r="AQ1146" i="1" s="1"/>
  <c r="AY1144" i="1"/>
  <c r="AI1144" i="1"/>
  <c r="AQ1144" i="1" s="1"/>
  <c r="AY1142" i="1"/>
  <c r="AI1142" i="1"/>
  <c r="AQ1142" i="1" s="1"/>
  <c r="AY1140" i="1"/>
  <c r="AI1140" i="1"/>
  <c r="AQ1140" i="1" s="1"/>
  <c r="AY1138" i="1"/>
  <c r="AI1138" i="1"/>
  <c r="AQ1138" i="1" s="1"/>
  <c r="AY1136" i="1"/>
  <c r="AI1136" i="1"/>
  <c r="AQ1136" i="1" s="1"/>
  <c r="AY1134" i="1"/>
  <c r="AI1134" i="1"/>
  <c r="AQ1134" i="1" s="1"/>
  <c r="AY1132" i="1"/>
  <c r="AI1132" i="1"/>
  <c r="AQ1132" i="1" s="1"/>
  <c r="AY1130" i="1"/>
  <c r="AI1130" i="1"/>
  <c r="AQ1130" i="1" s="1"/>
  <c r="AY1128" i="1"/>
  <c r="AI1128" i="1"/>
  <c r="AQ1128" i="1" s="1"/>
  <c r="AY1126" i="1"/>
  <c r="AI1126" i="1"/>
  <c r="AQ1126" i="1" s="1"/>
  <c r="AY1124" i="1"/>
  <c r="AI1124" i="1"/>
  <c r="AQ1124" i="1" s="1"/>
  <c r="AY1122" i="1"/>
  <c r="AI1122" i="1"/>
  <c r="AQ1122" i="1" s="1"/>
  <c r="AY1120" i="1"/>
  <c r="AI1120" i="1"/>
  <c r="AQ1120" i="1" s="1"/>
  <c r="AY1118" i="1"/>
  <c r="AI1118" i="1"/>
  <c r="AQ1118" i="1" s="1"/>
  <c r="AY1116" i="1"/>
  <c r="AI1116" i="1"/>
  <c r="AQ1116" i="1" s="1"/>
  <c r="AY1114" i="1"/>
  <c r="AI1114" i="1"/>
  <c r="AQ1114" i="1" s="1"/>
  <c r="AY1112" i="1"/>
  <c r="AI1112" i="1"/>
  <c r="AQ1112" i="1" s="1"/>
  <c r="AY1110" i="1"/>
  <c r="AI1110" i="1"/>
  <c r="AQ1110" i="1" s="1"/>
  <c r="AY1108" i="1"/>
  <c r="AI1108" i="1"/>
  <c r="AQ1108" i="1" s="1"/>
  <c r="AY1106" i="1"/>
  <c r="AI1106" i="1"/>
  <c r="AQ1106" i="1" s="1"/>
  <c r="AY1104" i="1"/>
  <c r="AI1104" i="1"/>
  <c r="AQ1104" i="1" s="1"/>
  <c r="AY1102" i="1"/>
  <c r="AI1102" i="1"/>
  <c r="AQ1102" i="1" s="1"/>
  <c r="AY1100" i="1"/>
  <c r="AI1100" i="1"/>
  <c r="AQ1100" i="1" s="1"/>
  <c r="AY1098" i="1"/>
  <c r="AI1098" i="1"/>
  <c r="AQ1098" i="1" s="1"/>
  <c r="AY1096" i="1"/>
  <c r="AI1096" i="1"/>
  <c r="AQ1096" i="1" s="1"/>
  <c r="AY1094" i="1"/>
  <c r="AI1094" i="1"/>
  <c r="AQ1094" i="1" s="1"/>
  <c r="AY1092" i="1"/>
  <c r="AI1092" i="1"/>
  <c r="AQ1092" i="1" s="1"/>
  <c r="AY1090" i="1"/>
  <c r="AI1090" i="1"/>
  <c r="AQ1090" i="1" s="1"/>
  <c r="AY1088" i="1"/>
  <c r="AI1088" i="1"/>
  <c r="AQ1088" i="1" s="1"/>
  <c r="AY1086" i="1"/>
  <c r="AI1086" i="1"/>
  <c r="AQ1086" i="1" s="1"/>
  <c r="AY1084" i="1"/>
  <c r="AI1084" i="1"/>
  <c r="AQ1084" i="1" s="1"/>
  <c r="AY1082" i="1"/>
  <c r="AI1082" i="1"/>
  <c r="AQ1082" i="1" s="1"/>
  <c r="AY1080" i="1"/>
  <c r="AI1080" i="1"/>
  <c r="AQ1080" i="1" s="1"/>
  <c r="AY1078" i="1"/>
  <c r="AI1078" i="1"/>
  <c r="AQ1078" i="1" s="1"/>
  <c r="AY1076" i="1"/>
  <c r="AI1076" i="1"/>
  <c r="AQ1076" i="1" s="1"/>
  <c r="AY1074" i="1"/>
  <c r="AI1074" i="1"/>
  <c r="AQ1074" i="1" s="1"/>
  <c r="AY1072" i="1"/>
  <c r="AI1072" i="1"/>
  <c r="AQ1072" i="1" s="1"/>
  <c r="AY1070" i="1"/>
  <c r="AI1070" i="1"/>
  <c r="AQ1070" i="1" s="1"/>
  <c r="AY1068" i="1"/>
  <c r="AI1068" i="1"/>
  <c r="AQ1068" i="1" s="1"/>
  <c r="AY1066" i="1"/>
  <c r="AI1066" i="1"/>
  <c r="AQ1066" i="1" s="1"/>
  <c r="AY1064" i="1"/>
  <c r="AI1064" i="1"/>
  <c r="AQ1064" i="1" s="1"/>
  <c r="AY1062" i="1"/>
  <c r="AI1062" i="1"/>
  <c r="AQ1062" i="1" s="1"/>
  <c r="AY1060" i="1"/>
  <c r="AI1060" i="1"/>
  <c r="AQ1060" i="1" s="1"/>
  <c r="AY1058" i="1"/>
  <c r="AI1058" i="1"/>
  <c r="AQ1058" i="1" s="1"/>
  <c r="AY1056" i="1"/>
  <c r="AI1056" i="1"/>
  <c r="AQ1056" i="1" s="1"/>
  <c r="AY1054" i="1"/>
  <c r="AI1054" i="1"/>
  <c r="AQ1054" i="1" s="1"/>
  <c r="AY1052" i="1"/>
  <c r="AI1052" i="1"/>
  <c r="AQ1052" i="1" s="1"/>
  <c r="AY1050" i="1"/>
  <c r="AI1050" i="1"/>
  <c r="AQ1050" i="1" s="1"/>
  <c r="AY1048" i="1"/>
  <c r="AI1048" i="1"/>
  <c r="AQ1048" i="1" s="1"/>
  <c r="AY1046" i="1"/>
  <c r="AI1046" i="1"/>
  <c r="AQ1046" i="1" s="1"/>
  <c r="AY1044" i="1"/>
  <c r="AI1044" i="1"/>
  <c r="AQ1044" i="1" s="1"/>
  <c r="AY1042" i="1"/>
  <c r="AI1042" i="1"/>
  <c r="AQ1042" i="1" s="1"/>
  <c r="AY1040" i="1"/>
  <c r="AI1040" i="1"/>
  <c r="AQ1040" i="1" s="1"/>
  <c r="AY1038" i="1"/>
  <c r="AI1038" i="1"/>
  <c r="AQ1038" i="1" s="1"/>
  <c r="AY1036" i="1"/>
  <c r="AI1036" i="1"/>
  <c r="AQ1036" i="1" s="1"/>
  <c r="AY1034" i="1"/>
  <c r="AI1034" i="1"/>
  <c r="AQ1034" i="1" s="1"/>
  <c r="AY1032" i="1"/>
  <c r="AI1032" i="1"/>
  <c r="AQ1032" i="1" s="1"/>
  <c r="AY1030" i="1"/>
  <c r="AI1030" i="1"/>
  <c r="AQ1030" i="1" s="1"/>
  <c r="AY1028" i="1"/>
  <c r="AI1028" i="1"/>
  <c r="AQ1028" i="1" s="1"/>
  <c r="AY1026" i="1"/>
  <c r="AI1026" i="1"/>
  <c r="AQ1026" i="1" s="1"/>
  <c r="AY1024" i="1"/>
  <c r="AI1024" i="1"/>
  <c r="AQ1024" i="1" s="1"/>
  <c r="AY1022" i="1"/>
  <c r="AI1022" i="1"/>
  <c r="AQ1022" i="1" s="1"/>
  <c r="AY1020" i="1"/>
  <c r="AI1020" i="1"/>
  <c r="AQ1020" i="1" s="1"/>
  <c r="AY1018" i="1"/>
  <c r="AI1018" i="1"/>
  <c r="AQ1018" i="1" s="1"/>
  <c r="AY1016" i="1"/>
  <c r="AI1016" i="1"/>
  <c r="AQ1016" i="1" s="1"/>
  <c r="AY1014" i="1"/>
  <c r="AI1014" i="1"/>
  <c r="AQ1014" i="1" s="1"/>
  <c r="AY1012" i="1"/>
  <c r="AI1012" i="1"/>
  <c r="AQ1012" i="1" s="1"/>
  <c r="AY1010" i="1"/>
  <c r="AI1010" i="1"/>
  <c r="AQ1010" i="1" s="1"/>
  <c r="AY1008" i="1"/>
  <c r="AI1008" i="1"/>
  <c r="AQ1008" i="1" s="1"/>
  <c r="AY1006" i="1"/>
  <c r="AI1006" i="1"/>
  <c r="AQ1006" i="1" s="1"/>
  <c r="AY1004" i="1"/>
  <c r="AI1004" i="1"/>
  <c r="AQ1004" i="1" s="1"/>
  <c r="AY1002" i="1"/>
  <c r="AI1002" i="1"/>
  <c r="AQ1002" i="1" s="1"/>
  <c r="AY1000" i="1"/>
  <c r="AI1000" i="1"/>
  <c r="AQ1000" i="1" s="1"/>
  <c r="AY998" i="1"/>
  <c r="AI998" i="1"/>
  <c r="AQ998" i="1" s="1"/>
  <c r="AY996" i="1"/>
  <c r="AI996" i="1"/>
  <c r="AQ996" i="1" s="1"/>
  <c r="AY994" i="1"/>
  <c r="AI994" i="1"/>
  <c r="AQ994" i="1" s="1"/>
  <c r="AY992" i="1"/>
  <c r="AI992" i="1"/>
  <c r="AQ992" i="1" s="1"/>
  <c r="AY990" i="1"/>
  <c r="AI990" i="1"/>
  <c r="AQ990" i="1" s="1"/>
  <c r="AY988" i="1"/>
  <c r="AI988" i="1"/>
  <c r="AQ988" i="1" s="1"/>
  <c r="AY986" i="1"/>
  <c r="AI986" i="1"/>
  <c r="AQ986" i="1" s="1"/>
  <c r="AY984" i="1"/>
  <c r="AI984" i="1"/>
  <c r="AQ984" i="1" s="1"/>
  <c r="AY982" i="1"/>
  <c r="AI982" i="1"/>
  <c r="AQ982" i="1" s="1"/>
  <c r="AY980" i="1"/>
  <c r="AI980" i="1"/>
  <c r="AQ980" i="1" s="1"/>
  <c r="AY978" i="1"/>
  <c r="AI978" i="1"/>
  <c r="AQ978" i="1" s="1"/>
  <c r="AY976" i="1"/>
  <c r="AI976" i="1"/>
  <c r="AQ976" i="1" s="1"/>
  <c r="AY974" i="1"/>
  <c r="AI974" i="1"/>
  <c r="AQ974" i="1" s="1"/>
  <c r="AY972" i="1"/>
  <c r="AI972" i="1"/>
  <c r="AQ972" i="1" s="1"/>
  <c r="AY970" i="1"/>
  <c r="AI970" i="1"/>
  <c r="AQ970" i="1" s="1"/>
  <c r="AY968" i="1"/>
  <c r="AI968" i="1"/>
  <c r="AQ968" i="1" s="1"/>
  <c r="AY966" i="1"/>
  <c r="AI966" i="1"/>
  <c r="AQ966" i="1" s="1"/>
  <c r="AY964" i="1"/>
  <c r="AI964" i="1"/>
  <c r="AQ964" i="1" s="1"/>
  <c r="AY962" i="1"/>
  <c r="AI962" i="1"/>
  <c r="AQ962" i="1" s="1"/>
  <c r="AY960" i="1"/>
  <c r="AI960" i="1"/>
  <c r="AQ960" i="1" s="1"/>
  <c r="AY958" i="1"/>
  <c r="AI958" i="1"/>
  <c r="AQ958" i="1" s="1"/>
  <c r="AY956" i="1"/>
  <c r="AI956" i="1"/>
  <c r="AQ956" i="1" s="1"/>
  <c r="AY954" i="1"/>
  <c r="AI954" i="1"/>
  <c r="AQ954" i="1" s="1"/>
  <c r="AY952" i="1"/>
  <c r="AI952" i="1"/>
  <c r="AQ952" i="1" s="1"/>
  <c r="AY950" i="1"/>
  <c r="AI950" i="1"/>
  <c r="AQ950" i="1" s="1"/>
  <c r="AY948" i="1"/>
  <c r="AI948" i="1"/>
  <c r="AQ948" i="1" s="1"/>
  <c r="AY946" i="1"/>
  <c r="AI946" i="1"/>
  <c r="AQ946" i="1" s="1"/>
  <c r="AY944" i="1"/>
  <c r="AI944" i="1"/>
  <c r="AQ944" i="1" s="1"/>
  <c r="AY942" i="1"/>
  <c r="AI942" i="1"/>
  <c r="AQ942" i="1" s="1"/>
  <c r="AY940" i="1"/>
  <c r="AI940" i="1"/>
  <c r="AQ940" i="1" s="1"/>
  <c r="AY938" i="1"/>
  <c r="AI938" i="1"/>
  <c r="AQ938" i="1" s="1"/>
  <c r="AY936" i="1"/>
  <c r="AI936" i="1"/>
  <c r="AQ936" i="1" s="1"/>
  <c r="AY934" i="1"/>
  <c r="AI934" i="1"/>
  <c r="AQ934" i="1" s="1"/>
  <c r="AY932" i="1"/>
  <c r="AI932" i="1"/>
  <c r="AQ932" i="1" s="1"/>
  <c r="AY930" i="1"/>
  <c r="AI930" i="1"/>
  <c r="AQ930" i="1" s="1"/>
  <c r="AY928" i="1"/>
  <c r="AI928" i="1"/>
  <c r="AQ928" i="1" s="1"/>
  <c r="AY926" i="1"/>
  <c r="AI926" i="1"/>
  <c r="AQ926" i="1" s="1"/>
  <c r="AY924" i="1"/>
  <c r="AI924" i="1"/>
  <c r="AQ924" i="1" s="1"/>
  <c r="AY922" i="1"/>
  <c r="AI922" i="1"/>
  <c r="AQ922" i="1" s="1"/>
  <c r="AY920" i="1"/>
  <c r="AI920" i="1"/>
  <c r="AQ920" i="1" s="1"/>
  <c r="AY918" i="1"/>
  <c r="AI918" i="1"/>
  <c r="AQ918" i="1" s="1"/>
  <c r="AY916" i="1"/>
  <c r="AI916" i="1"/>
  <c r="AQ916" i="1" s="1"/>
  <c r="AY914" i="1"/>
  <c r="AI914" i="1"/>
  <c r="AQ914" i="1" s="1"/>
  <c r="AY912" i="1"/>
  <c r="AI912" i="1"/>
  <c r="AQ912" i="1" s="1"/>
  <c r="AY910" i="1"/>
  <c r="AI910" i="1"/>
  <c r="AQ910" i="1" s="1"/>
  <c r="AY908" i="1"/>
  <c r="AI908" i="1"/>
  <c r="AQ908" i="1" s="1"/>
  <c r="AY906" i="1"/>
  <c r="AI906" i="1"/>
  <c r="AQ906" i="1" s="1"/>
  <c r="AY904" i="1"/>
  <c r="AI904" i="1"/>
  <c r="AQ904" i="1" s="1"/>
  <c r="AY902" i="1"/>
  <c r="AI902" i="1"/>
  <c r="AQ902" i="1" s="1"/>
  <c r="AY900" i="1"/>
  <c r="AI900" i="1"/>
  <c r="AQ900" i="1" s="1"/>
  <c r="AY898" i="1"/>
  <c r="AI898" i="1"/>
  <c r="AQ898" i="1" s="1"/>
  <c r="AY896" i="1"/>
  <c r="AI896" i="1"/>
  <c r="AQ896" i="1" s="1"/>
  <c r="AY894" i="1"/>
  <c r="AI894" i="1"/>
  <c r="AQ894" i="1" s="1"/>
  <c r="AY892" i="1"/>
  <c r="AI892" i="1"/>
  <c r="AQ892" i="1" s="1"/>
  <c r="AY890" i="1"/>
  <c r="AI890" i="1"/>
  <c r="AQ890" i="1" s="1"/>
  <c r="AY888" i="1"/>
  <c r="AI888" i="1"/>
  <c r="AQ888" i="1" s="1"/>
  <c r="AY886" i="1"/>
  <c r="AI886" i="1"/>
  <c r="AQ886" i="1" s="1"/>
  <c r="AY884" i="1"/>
  <c r="AI884" i="1"/>
  <c r="AQ884" i="1" s="1"/>
  <c r="AY882" i="1"/>
  <c r="AI882" i="1"/>
  <c r="AQ882" i="1" s="1"/>
  <c r="AY880" i="1"/>
  <c r="AI880" i="1"/>
  <c r="AQ880" i="1" s="1"/>
  <c r="AY878" i="1"/>
  <c r="AI878" i="1"/>
  <c r="AQ878" i="1" s="1"/>
  <c r="AY876" i="1"/>
  <c r="AI876" i="1"/>
  <c r="AQ876" i="1" s="1"/>
  <c r="AY874" i="1"/>
  <c r="AI874" i="1"/>
  <c r="AQ874" i="1" s="1"/>
  <c r="AY872" i="1"/>
  <c r="AI872" i="1"/>
  <c r="AQ872" i="1" s="1"/>
  <c r="AY870" i="1"/>
  <c r="AI870" i="1"/>
  <c r="AQ870" i="1" s="1"/>
  <c r="AY868" i="1"/>
  <c r="AI868" i="1"/>
  <c r="AQ868" i="1" s="1"/>
  <c r="AY866" i="1"/>
  <c r="AI866" i="1"/>
  <c r="AQ866" i="1" s="1"/>
  <c r="AY864" i="1"/>
  <c r="AI864" i="1"/>
  <c r="AQ864" i="1" s="1"/>
  <c r="AY862" i="1"/>
  <c r="AI862" i="1"/>
  <c r="AQ862" i="1" s="1"/>
  <c r="AY860" i="1"/>
  <c r="AI860" i="1"/>
  <c r="AQ860" i="1" s="1"/>
  <c r="AY858" i="1"/>
  <c r="AI858" i="1"/>
  <c r="AQ858" i="1" s="1"/>
  <c r="AY856" i="1"/>
  <c r="AI856" i="1"/>
  <c r="AQ856" i="1" s="1"/>
  <c r="AY854" i="1"/>
  <c r="AI854" i="1"/>
  <c r="AQ854" i="1" s="1"/>
  <c r="AY852" i="1"/>
  <c r="AI852" i="1"/>
  <c r="AQ852" i="1" s="1"/>
  <c r="AY850" i="1"/>
  <c r="AI850" i="1"/>
  <c r="AQ850" i="1" s="1"/>
  <c r="AY848" i="1"/>
  <c r="AI848" i="1"/>
  <c r="AQ848" i="1" s="1"/>
  <c r="AY846" i="1"/>
  <c r="AI846" i="1"/>
  <c r="AQ846" i="1" s="1"/>
  <c r="AY844" i="1"/>
  <c r="AI844" i="1"/>
  <c r="AQ844" i="1" s="1"/>
  <c r="AY842" i="1"/>
  <c r="AI842" i="1"/>
  <c r="AQ842" i="1" s="1"/>
  <c r="AY840" i="1"/>
  <c r="AI840" i="1"/>
  <c r="AQ840" i="1" s="1"/>
  <c r="AY838" i="1"/>
  <c r="AI838" i="1"/>
  <c r="AQ838" i="1" s="1"/>
  <c r="AY836" i="1"/>
  <c r="AI836" i="1"/>
  <c r="AQ836" i="1" s="1"/>
  <c r="AY834" i="1"/>
  <c r="AI834" i="1"/>
  <c r="AQ834" i="1" s="1"/>
  <c r="AY832" i="1"/>
  <c r="AI832" i="1"/>
  <c r="AQ832" i="1" s="1"/>
  <c r="AY830" i="1"/>
  <c r="AI830" i="1"/>
  <c r="AQ830" i="1" s="1"/>
  <c r="AY828" i="1"/>
  <c r="AI828" i="1"/>
  <c r="AQ828" i="1" s="1"/>
  <c r="AY826" i="1"/>
  <c r="AI826" i="1"/>
  <c r="AQ826" i="1" s="1"/>
  <c r="AY824" i="1"/>
  <c r="AI824" i="1"/>
  <c r="AQ824" i="1" s="1"/>
  <c r="AY822" i="1"/>
  <c r="AI822" i="1"/>
  <c r="AQ822" i="1" s="1"/>
  <c r="AY820" i="1"/>
  <c r="AI820" i="1"/>
  <c r="AQ820" i="1" s="1"/>
  <c r="AY818" i="1"/>
  <c r="AI818" i="1"/>
  <c r="AQ818" i="1" s="1"/>
  <c r="AY816" i="1"/>
  <c r="AI816" i="1"/>
  <c r="AQ816" i="1" s="1"/>
  <c r="AY814" i="1"/>
  <c r="AI814" i="1"/>
  <c r="AQ814" i="1" s="1"/>
  <c r="AY812" i="1"/>
  <c r="AI812" i="1"/>
  <c r="AQ812" i="1" s="1"/>
  <c r="AY810" i="1"/>
  <c r="AI810" i="1"/>
  <c r="AQ810" i="1" s="1"/>
  <c r="AY808" i="1"/>
  <c r="AI808" i="1"/>
  <c r="AQ808" i="1" s="1"/>
  <c r="AY806" i="1"/>
  <c r="AI806" i="1"/>
  <c r="AQ806" i="1" s="1"/>
  <c r="AY804" i="1"/>
  <c r="AI804" i="1"/>
  <c r="AQ804" i="1" s="1"/>
  <c r="AY802" i="1"/>
  <c r="AI802" i="1"/>
  <c r="AQ802" i="1" s="1"/>
  <c r="AY800" i="1"/>
  <c r="AI800" i="1"/>
  <c r="AQ800" i="1" s="1"/>
  <c r="AY798" i="1"/>
  <c r="AI798" i="1"/>
  <c r="AQ798" i="1" s="1"/>
  <c r="AY796" i="1"/>
  <c r="AI796" i="1"/>
  <c r="AQ796" i="1" s="1"/>
  <c r="AY794" i="1"/>
  <c r="AI794" i="1"/>
  <c r="AQ794" i="1" s="1"/>
  <c r="AY792" i="1"/>
  <c r="AI792" i="1"/>
  <c r="AQ792" i="1" s="1"/>
  <c r="AY790" i="1"/>
  <c r="AI790" i="1"/>
  <c r="AQ790" i="1" s="1"/>
  <c r="AY788" i="1"/>
  <c r="AI788" i="1"/>
  <c r="AQ788" i="1" s="1"/>
  <c r="AY786" i="1"/>
  <c r="AI786" i="1"/>
  <c r="AQ786" i="1" s="1"/>
  <c r="AY784" i="1"/>
  <c r="AI784" i="1"/>
  <c r="AQ784" i="1" s="1"/>
  <c r="AY782" i="1"/>
  <c r="AI782" i="1"/>
  <c r="AQ782" i="1" s="1"/>
  <c r="AY780" i="1"/>
  <c r="AI780" i="1"/>
  <c r="AQ780" i="1" s="1"/>
  <c r="AY778" i="1"/>
  <c r="AI778" i="1"/>
  <c r="AQ778" i="1" s="1"/>
  <c r="AY776" i="1"/>
  <c r="AI776" i="1"/>
  <c r="AQ776" i="1" s="1"/>
  <c r="AY774" i="1"/>
  <c r="AI774" i="1"/>
  <c r="AQ774" i="1" s="1"/>
  <c r="AY772" i="1"/>
  <c r="AI772" i="1"/>
  <c r="AQ772" i="1" s="1"/>
  <c r="AY770" i="1"/>
  <c r="AI770" i="1"/>
  <c r="AQ770" i="1" s="1"/>
  <c r="AY768" i="1"/>
  <c r="AI768" i="1"/>
  <c r="AQ768" i="1" s="1"/>
  <c r="AY766" i="1"/>
  <c r="AI766" i="1"/>
  <c r="AQ766" i="1" s="1"/>
  <c r="AY764" i="1"/>
  <c r="AI764" i="1"/>
  <c r="AQ764" i="1" s="1"/>
  <c r="AY762" i="1"/>
  <c r="AI762" i="1"/>
  <c r="AQ762" i="1" s="1"/>
  <c r="AY760" i="1"/>
  <c r="AI760" i="1"/>
  <c r="AQ760" i="1" s="1"/>
  <c r="AY758" i="1"/>
  <c r="AI758" i="1"/>
  <c r="AQ758" i="1" s="1"/>
  <c r="AY756" i="1"/>
  <c r="AI756" i="1"/>
  <c r="AQ756" i="1" s="1"/>
  <c r="AY754" i="1"/>
  <c r="AI754" i="1"/>
  <c r="AQ754" i="1" s="1"/>
  <c r="AY752" i="1"/>
  <c r="AI752" i="1"/>
  <c r="AQ752" i="1" s="1"/>
  <c r="AY750" i="1"/>
  <c r="AI750" i="1"/>
  <c r="AQ750" i="1" s="1"/>
  <c r="AY748" i="1"/>
  <c r="AI748" i="1"/>
  <c r="AQ748" i="1" s="1"/>
  <c r="AY746" i="1"/>
  <c r="AI746" i="1"/>
  <c r="AQ746" i="1" s="1"/>
  <c r="AY744" i="1"/>
  <c r="AI744" i="1"/>
  <c r="AQ744" i="1" s="1"/>
  <c r="AY742" i="1"/>
  <c r="AI742" i="1"/>
  <c r="AQ742" i="1" s="1"/>
  <c r="AY740" i="1"/>
  <c r="AI740" i="1"/>
  <c r="AQ740" i="1" s="1"/>
  <c r="AY738" i="1"/>
  <c r="AI738" i="1"/>
  <c r="AQ738" i="1" s="1"/>
  <c r="AY736" i="1"/>
  <c r="AI736" i="1"/>
  <c r="AQ736" i="1" s="1"/>
  <c r="AY734" i="1"/>
  <c r="AI734" i="1"/>
  <c r="AQ734" i="1" s="1"/>
  <c r="AY732" i="1"/>
  <c r="AI732" i="1"/>
  <c r="AQ732" i="1" s="1"/>
  <c r="AY730" i="1"/>
  <c r="AI730" i="1"/>
  <c r="AQ730" i="1" s="1"/>
  <c r="AY728" i="1"/>
  <c r="AI728" i="1"/>
  <c r="AQ728" i="1" s="1"/>
  <c r="AY726" i="1"/>
  <c r="AI726" i="1"/>
  <c r="AQ726" i="1" s="1"/>
  <c r="AY724" i="1"/>
  <c r="AI724" i="1"/>
  <c r="AQ724" i="1" s="1"/>
  <c r="AY722" i="1"/>
  <c r="AI722" i="1"/>
  <c r="AQ722" i="1" s="1"/>
  <c r="AY720" i="1"/>
  <c r="AI720" i="1"/>
  <c r="AQ720" i="1" s="1"/>
  <c r="AY718" i="1"/>
  <c r="AI718" i="1"/>
  <c r="AQ718" i="1" s="1"/>
  <c r="AY716" i="1"/>
  <c r="AI716" i="1"/>
  <c r="AQ716" i="1" s="1"/>
  <c r="AY714" i="1"/>
  <c r="AI714" i="1"/>
  <c r="AQ714" i="1" s="1"/>
  <c r="AY712" i="1"/>
  <c r="AI712" i="1"/>
  <c r="AQ712" i="1" s="1"/>
  <c r="AY710" i="1"/>
  <c r="AI710" i="1"/>
  <c r="AQ710" i="1" s="1"/>
  <c r="AY708" i="1"/>
  <c r="AI708" i="1"/>
  <c r="AQ708" i="1" s="1"/>
  <c r="AY706" i="1"/>
  <c r="AI706" i="1"/>
  <c r="AQ706" i="1" s="1"/>
  <c r="AY704" i="1"/>
  <c r="AI704" i="1"/>
  <c r="AQ704" i="1" s="1"/>
  <c r="AY702" i="1"/>
  <c r="AI702" i="1"/>
  <c r="AQ702" i="1" s="1"/>
  <c r="AY700" i="1"/>
  <c r="AI700" i="1"/>
  <c r="AQ700" i="1" s="1"/>
  <c r="AY698" i="1"/>
  <c r="AI698" i="1"/>
  <c r="AQ698" i="1" s="1"/>
  <c r="AY696" i="1"/>
  <c r="AI696" i="1"/>
  <c r="AQ696" i="1" s="1"/>
  <c r="AY694" i="1"/>
  <c r="AI694" i="1"/>
  <c r="AQ694" i="1" s="1"/>
  <c r="AY692" i="1"/>
  <c r="AI692" i="1"/>
  <c r="AQ692" i="1" s="1"/>
  <c r="AY690" i="1"/>
  <c r="AI690" i="1"/>
  <c r="AQ690" i="1" s="1"/>
  <c r="AY688" i="1"/>
  <c r="AI688" i="1"/>
  <c r="AQ688" i="1" s="1"/>
  <c r="AY686" i="1"/>
  <c r="AI686" i="1"/>
  <c r="AQ686" i="1" s="1"/>
  <c r="AY684" i="1"/>
  <c r="AI684" i="1"/>
  <c r="AQ684" i="1" s="1"/>
  <c r="AY682" i="1"/>
  <c r="AI682" i="1"/>
  <c r="AQ682" i="1" s="1"/>
  <c r="AY680" i="1"/>
  <c r="AI680" i="1"/>
  <c r="AQ680" i="1" s="1"/>
  <c r="AY678" i="1"/>
  <c r="AI678" i="1"/>
  <c r="AQ678" i="1" s="1"/>
  <c r="AY676" i="1"/>
  <c r="AI676" i="1"/>
  <c r="AQ676" i="1" s="1"/>
  <c r="AY674" i="1"/>
  <c r="AI674" i="1"/>
  <c r="AQ674" i="1" s="1"/>
  <c r="AY672" i="1"/>
  <c r="AI672" i="1"/>
  <c r="AQ672" i="1" s="1"/>
  <c r="AY670" i="1"/>
  <c r="AI670" i="1"/>
  <c r="AQ670" i="1" s="1"/>
  <c r="AY668" i="1"/>
  <c r="AI668" i="1"/>
  <c r="AQ668" i="1" s="1"/>
  <c r="AY666" i="1"/>
  <c r="AI666" i="1"/>
  <c r="AQ666" i="1" s="1"/>
  <c r="AY664" i="1"/>
  <c r="AI664" i="1"/>
  <c r="AQ664" i="1" s="1"/>
  <c r="AY662" i="1"/>
  <c r="AI662" i="1"/>
  <c r="AQ662" i="1" s="1"/>
  <c r="AY660" i="1"/>
  <c r="AI660" i="1"/>
  <c r="AQ660" i="1" s="1"/>
  <c r="AY658" i="1"/>
  <c r="AI658" i="1"/>
  <c r="AQ658" i="1" s="1"/>
  <c r="AY656" i="1"/>
  <c r="AI656" i="1"/>
  <c r="AQ656" i="1" s="1"/>
  <c r="AY654" i="1"/>
  <c r="AI654" i="1"/>
  <c r="AQ654" i="1" s="1"/>
  <c r="AY652" i="1"/>
  <c r="AI652" i="1"/>
  <c r="AQ652" i="1" s="1"/>
  <c r="AY650" i="1"/>
  <c r="AI650" i="1"/>
  <c r="AQ650" i="1" s="1"/>
  <c r="AY648" i="1"/>
  <c r="AI648" i="1"/>
  <c r="AQ648" i="1" s="1"/>
  <c r="AY646" i="1"/>
  <c r="AI646" i="1"/>
  <c r="AQ646" i="1" s="1"/>
  <c r="AY644" i="1"/>
  <c r="AI644" i="1"/>
  <c r="AQ644" i="1" s="1"/>
  <c r="AY642" i="1"/>
  <c r="AI642" i="1"/>
  <c r="AQ642" i="1" s="1"/>
  <c r="AY640" i="1"/>
  <c r="AI640" i="1"/>
  <c r="AQ640" i="1" s="1"/>
  <c r="AY638" i="1"/>
  <c r="AI638" i="1"/>
  <c r="AQ638" i="1" s="1"/>
  <c r="AY636" i="1"/>
  <c r="AI636" i="1"/>
  <c r="AQ636" i="1" s="1"/>
  <c r="AY634" i="1"/>
  <c r="AI634" i="1"/>
  <c r="AQ634" i="1" s="1"/>
  <c r="AY632" i="1"/>
  <c r="AI632" i="1"/>
  <c r="AQ632" i="1" s="1"/>
  <c r="AY630" i="1"/>
  <c r="AI630" i="1"/>
  <c r="AQ630" i="1" s="1"/>
  <c r="AY628" i="1"/>
  <c r="AI628" i="1"/>
  <c r="AQ628" i="1" s="1"/>
  <c r="AY626" i="1"/>
  <c r="AI626" i="1"/>
  <c r="AQ626" i="1" s="1"/>
  <c r="AY624" i="1"/>
  <c r="AI624" i="1"/>
  <c r="AQ624" i="1" s="1"/>
  <c r="AY622" i="1"/>
  <c r="AI622" i="1"/>
  <c r="AQ622" i="1" s="1"/>
  <c r="AY620" i="1"/>
  <c r="AI620" i="1"/>
  <c r="AQ620" i="1" s="1"/>
  <c r="AY618" i="1"/>
  <c r="AI618" i="1"/>
  <c r="AQ618" i="1" s="1"/>
  <c r="AY616" i="1"/>
  <c r="AI616" i="1"/>
  <c r="AQ616" i="1" s="1"/>
  <c r="AY614" i="1"/>
  <c r="AI614" i="1"/>
  <c r="AQ614" i="1" s="1"/>
  <c r="AY612" i="1"/>
  <c r="AI612" i="1"/>
  <c r="AQ612" i="1" s="1"/>
  <c r="AY610" i="1"/>
  <c r="AI610" i="1"/>
  <c r="AQ610" i="1" s="1"/>
  <c r="AY608" i="1"/>
  <c r="AI608" i="1"/>
  <c r="AQ608" i="1" s="1"/>
  <c r="AY606" i="1"/>
  <c r="AI606" i="1"/>
  <c r="AQ606" i="1" s="1"/>
  <c r="AY604" i="1"/>
  <c r="AI604" i="1"/>
  <c r="AQ604" i="1" s="1"/>
  <c r="AY602" i="1"/>
  <c r="AI602" i="1"/>
  <c r="AQ602" i="1" s="1"/>
  <c r="AY600" i="1"/>
  <c r="AI600" i="1"/>
  <c r="AQ600" i="1" s="1"/>
  <c r="AY598" i="1"/>
  <c r="AI598" i="1"/>
  <c r="AQ598" i="1" s="1"/>
  <c r="AY596" i="1"/>
  <c r="AI596" i="1"/>
  <c r="AQ596" i="1" s="1"/>
  <c r="AY594" i="1"/>
  <c r="AI594" i="1"/>
  <c r="AQ594" i="1" s="1"/>
  <c r="AY592" i="1"/>
  <c r="AI592" i="1"/>
  <c r="AQ592" i="1" s="1"/>
  <c r="AY590" i="1"/>
  <c r="AI590" i="1"/>
  <c r="AQ590" i="1" s="1"/>
  <c r="AY588" i="1"/>
  <c r="AI588" i="1"/>
  <c r="AQ588" i="1" s="1"/>
  <c r="AY586" i="1"/>
  <c r="AI586" i="1"/>
  <c r="AQ586" i="1" s="1"/>
  <c r="AY584" i="1"/>
  <c r="AI584" i="1"/>
  <c r="AQ584" i="1" s="1"/>
  <c r="AY582" i="1"/>
  <c r="AI582" i="1"/>
  <c r="AQ582" i="1" s="1"/>
  <c r="AY580" i="1"/>
  <c r="AI580" i="1"/>
  <c r="AQ580" i="1" s="1"/>
  <c r="AY578" i="1"/>
  <c r="AI578" i="1"/>
  <c r="AQ578" i="1" s="1"/>
  <c r="AY576" i="1"/>
  <c r="AI576" i="1"/>
  <c r="AQ576" i="1" s="1"/>
  <c r="AY574" i="1"/>
  <c r="AI574" i="1"/>
  <c r="AQ574" i="1" s="1"/>
  <c r="AY572" i="1"/>
  <c r="AI572" i="1"/>
  <c r="AQ572" i="1" s="1"/>
  <c r="AY570" i="1"/>
  <c r="AI570" i="1"/>
  <c r="AQ570" i="1" s="1"/>
  <c r="AY568" i="1"/>
  <c r="AI568" i="1"/>
  <c r="AQ568" i="1" s="1"/>
  <c r="AY566" i="1"/>
  <c r="AI566" i="1"/>
  <c r="AQ566" i="1" s="1"/>
  <c r="AY564" i="1"/>
  <c r="AI564" i="1"/>
  <c r="AQ564" i="1" s="1"/>
  <c r="AY562" i="1"/>
  <c r="AI562" i="1"/>
  <c r="AQ562" i="1" s="1"/>
  <c r="AY560" i="1"/>
  <c r="AI560" i="1"/>
  <c r="AQ560" i="1" s="1"/>
  <c r="AY558" i="1"/>
  <c r="AI558" i="1"/>
  <c r="AQ558" i="1" s="1"/>
  <c r="AY556" i="1"/>
  <c r="AI556" i="1"/>
  <c r="AQ556" i="1" s="1"/>
  <c r="AY554" i="1"/>
  <c r="AI554" i="1"/>
  <c r="AQ554" i="1" s="1"/>
  <c r="AY552" i="1"/>
  <c r="AI552" i="1"/>
  <c r="AQ552" i="1" s="1"/>
  <c r="AY550" i="1"/>
  <c r="AI550" i="1"/>
  <c r="AQ550" i="1" s="1"/>
  <c r="AY548" i="1"/>
  <c r="AI548" i="1"/>
  <c r="AQ548" i="1" s="1"/>
  <c r="AY546" i="1"/>
  <c r="AI546" i="1"/>
  <c r="AQ546" i="1" s="1"/>
  <c r="AY544" i="1"/>
  <c r="AI544" i="1"/>
  <c r="AQ544" i="1" s="1"/>
  <c r="AY542" i="1"/>
  <c r="AI542" i="1"/>
  <c r="AQ542" i="1" s="1"/>
  <c r="AY540" i="1"/>
  <c r="AI540" i="1"/>
  <c r="AQ540" i="1" s="1"/>
  <c r="AY538" i="1"/>
  <c r="AI538" i="1"/>
  <c r="AQ538" i="1" s="1"/>
  <c r="AY536" i="1"/>
  <c r="AI536" i="1"/>
  <c r="AQ536" i="1" s="1"/>
  <c r="AY534" i="1"/>
  <c r="AI534" i="1"/>
  <c r="AQ534" i="1" s="1"/>
  <c r="AY532" i="1"/>
  <c r="AI532" i="1"/>
  <c r="AQ532" i="1" s="1"/>
  <c r="AY530" i="1"/>
  <c r="AI530" i="1"/>
  <c r="AQ530" i="1" s="1"/>
  <c r="AY528" i="1"/>
  <c r="AI528" i="1"/>
  <c r="AQ528" i="1" s="1"/>
  <c r="AY526" i="1"/>
  <c r="AI526" i="1"/>
  <c r="AQ526" i="1" s="1"/>
  <c r="AY524" i="1"/>
  <c r="AI524" i="1"/>
  <c r="AQ524" i="1" s="1"/>
  <c r="AY522" i="1"/>
  <c r="AI522" i="1"/>
  <c r="AQ522" i="1" s="1"/>
  <c r="AY520" i="1"/>
  <c r="AI520" i="1"/>
  <c r="AQ520" i="1" s="1"/>
  <c r="AY518" i="1"/>
  <c r="AI518" i="1"/>
  <c r="AQ518" i="1" s="1"/>
  <c r="AY516" i="1"/>
  <c r="AI516" i="1"/>
  <c r="AQ516" i="1" s="1"/>
  <c r="AY514" i="1"/>
  <c r="AI514" i="1"/>
  <c r="AQ514" i="1" s="1"/>
  <c r="AY512" i="1"/>
  <c r="AI512" i="1"/>
  <c r="AQ512" i="1" s="1"/>
  <c r="AY510" i="1"/>
  <c r="AI510" i="1"/>
  <c r="AQ510" i="1" s="1"/>
  <c r="AY508" i="1"/>
  <c r="AI508" i="1"/>
  <c r="AQ508" i="1" s="1"/>
  <c r="AY506" i="1"/>
  <c r="AI506" i="1"/>
  <c r="AQ506" i="1" s="1"/>
  <c r="AY504" i="1"/>
  <c r="AI504" i="1"/>
  <c r="AQ504" i="1" s="1"/>
  <c r="AY502" i="1"/>
  <c r="AI502" i="1"/>
  <c r="AQ502" i="1" s="1"/>
  <c r="AY500" i="1"/>
  <c r="AI500" i="1"/>
  <c r="AQ500" i="1" s="1"/>
  <c r="AY498" i="1"/>
  <c r="AI498" i="1"/>
  <c r="AQ498" i="1" s="1"/>
  <c r="AA496" i="1"/>
  <c r="W496" i="1"/>
  <c r="AA494" i="1"/>
  <c r="W494" i="1"/>
  <c r="AA492" i="1"/>
  <c r="W492" i="1"/>
  <c r="AA490" i="1"/>
  <c r="W490" i="1"/>
  <c r="AY488" i="1"/>
  <c r="AI488" i="1"/>
  <c r="AQ488" i="1" s="1"/>
  <c r="AY486" i="1"/>
  <c r="AI486" i="1"/>
  <c r="AQ486" i="1" s="1"/>
  <c r="AY484" i="1"/>
  <c r="AI484" i="1"/>
  <c r="AQ484" i="1" s="1"/>
  <c r="AY482" i="1"/>
  <c r="AI482" i="1"/>
  <c r="AQ482" i="1" s="1"/>
  <c r="AA480" i="1"/>
  <c r="W480" i="1"/>
  <c r="AA478" i="1"/>
  <c r="W478" i="1"/>
  <c r="AA476" i="1"/>
  <c r="W476" i="1"/>
  <c r="AA474" i="1"/>
  <c r="W474" i="1"/>
  <c r="AY472" i="1"/>
  <c r="AI472" i="1"/>
  <c r="AQ472" i="1" s="1"/>
  <c r="AY470" i="1"/>
  <c r="AI470" i="1"/>
  <c r="AQ470" i="1" s="1"/>
  <c r="AY468" i="1"/>
  <c r="AI468" i="1"/>
  <c r="AQ468" i="1" s="1"/>
  <c r="AY466" i="1"/>
  <c r="AI466" i="1"/>
  <c r="AQ466" i="1" s="1"/>
  <c r="AA464" i="1"/>
  <c r="W464" i="1"/>
  <c r="AA462" i="1"/>
  <c r="W462" i="1"/>
  <c r="AA460" i="1"/>
  <c r="W460" i="1"/>
  <c r="AA458" i="1"/>
  <c r="W458" i="1"/>
  <c r="AY456" i="1"/>
  <c r="AI456" i="1"/>
  <c r="AQ456" i="1" s="1"/>
  <c r="AY454" i="1"/>
  <c r="AI454" i="1"/>
  <c r="AQ454" i="1" s="1"/>
  <c r="AY452" i="1"/>
  <c r="AI452" i="1"/>
  <c r="AQ452" i="1" s="1"/>
  <c r="AY450" i="1"/>
  <c r="AI450" i="1"/>
  <c r="AQ450" i="1" s="1"/>
  <c r="AA448" i="1"/>
  <c r="W448" i="1"/>
  <c r="AA446" i="1"/>
  <c r="W446" i="1"/>
  <c r="AA444" i="1"/>
  <c r="W444" i="1"/>
  <c r="AA442" i="1"/>
  <c r="W442" i="1"/>
  <c r="AY440" i="1"/>
  <c r="AI440" i="1"/>
  <c r="AQ440" i="1" s="1"/>
  <c r="AY438" i="1"/>
  <c r="AI438" i="1"/>
  <c r="AQ438" i="1" s="1"/>
  <c r="AY436" i="1"/>
  <c r="AI436" i="1"/>
  <c r="AQ436" i="1" s="1"/>
  <c r="AY434" i="1"/>
  <c r="AI434" i="1"/>
  <c r="AQ434" i="1" s="1"/>
  <c r="AA432" i="1"/>
  <c r="W432" i="1"/>
  <c r="AA430" i="1"/>
  <c r="W430" i="1"/>
  <c r="AA428" i="1"/>
  <c r="W428" i="1"/>
  <c r="AA426" i="1"/>
  <c r="W426" i="1"/>
  <c r="AY424" i="1"/>
  <c r="AI424" i="1"/>
  <c r="AQ424" i="1" s="1"/>
  <c r="AY422" i="1"/>
  <c r="AI422" i="1"/>
  <c r="AQ422" i="1" s="1"/>
  <c r="AY420" i="1"/>
  <c r="AI420" i="1"/>
  <c r="AQ420" i="1" s="1"/>
  <c r="AY418" i="1"/>
  <c r="AI418" i="1"/>
  <c r="AQ418" i="1" s="1"/>
  <c r="AA416" i="1"/>
  <c r="W416" i="1"/>
  <c r="AA414" i="1"/>
  <c r="W414" i="1"/>
  <c r="AA412" i="1"/>
  <c r="W412" i="1"/>
  <c r="AA410" i="1"/>
  <c r="W410" i="1"/>
  <c r="AY408" i="1"/>
  <c r="AI408" i="1"/>
  <c r="AQ408" i="1" s="1"/>
  <c r="AY406" i="1"/>
  <c r="AI406" i="1"/>
  <c r="AQ406" i="1" s="1"/>
  <c r="AY404" i="1"/>
  <c r="AI404" i="1"/>
  <c r="AQ404" i="1" s="1"/>
  <c r="AY402" i="1"/>
  <c r="AI402" i="1"/>
  <c r="AQ402" i="1" s="1"/>
  <c r="AA400" i="1"/>
  <c r="W400" i="1"/>
  <c r="AA398" i="1"/>
  <c r="W398" i="1"/>
  <c r="AA396" i="1"/>
  <c r="W396" i="1"/>
  <c r="AA394" i="1"/>
  <c r="W394" i="1"/>
  <c r="AY392" i="1"/>
  <c r="AI392" i="1"/>
  <c r="AQ392" i="1" s="1"/>
  <c r="AY390" i="1"/>
  <c r="AI390" i="1"/>
  <c r="AQ390" i="1" s="1"/>
  <c r="AY388" i="1"/>
  <c r="AI388" i="1"/>
  <c r="AQ388" i="1" s="1"/>
  <c r="AY386" i="1"/>
  <c r="AI386" i="1"/>
  <c r="AQ386" i="1" s="1"/>
  <c r="AA384" i="1"/>
  <c r="W384" i="1"/>
  <c r="AA382" i="1"/>
  <c r="W382" i="1"/>
  <c r="AA380" i="1"/>
  <c r="W380" i="1"/>
  <c r="AA378" i="1"/>
  <c r="W378" i="1"/>
  <c r="AY376" i="1"/>
  <c r="AI376" i="1"/>
  <c r="AQ376" i="1" s="1"/>
  <c r="AY374" i="1"/>
  <c r="AI374" i="1"/>
  <c r="AQ374" i="1" s="1"/>
  <c r="AY372" i="1"/>
  <c r="AI372" i="1"/>
  <c r="AQ372" i="1" s="1"/>
  <c r="AY370" i="1"/>
  <c r="AI370" i="1"/>
  <c r="AQ370" i="1" s="1"/>
  <c r="AA368" i="1"/>
  <c r="W368" i="1"/>
  <c r="AA366" i="1"/>
  <c r="W366" i="1"/>
  <c r="AA364" i="1"/>
  <c r="W364" i="1"/>
  <c r="AA362" i="1"/>
  <c r="W362" i="1"/>
  <c r="AY360" i="1"/>
  <c r="AI360" i="1"/>
  <c r="AQ360" i="1" s="1"/>
  <c r="AY358" i="1"/>
  <c r="AI358" i="1"/>
  <c r="AQ358" i="1" s="1"/>
  <c r="AY356" i="1"/>
  <c r="AI356" i="1"/>
  <c r="AQ356" i="1" s="1"/>
  <c r="AY354" i="1"/>
  <c r="AI354" i="1"/>
  <c r="AQ354" i="1" s="1"/>
  <c r="AA352" i="1"/>
  <c r="W352" i="1"/>
  <c r="AA350" i="1"/>
  <c r="W350" i="1"/>
  <c r="AA348" i="1"/>
  <c r="W348" i="1"/>
  <c r="AA346" i="1"/>
  <c r="W346" i="1"/>
  <c r="AY344" i="1"/>
  <c r="AI344" i="1"/>
  <c r="AQ344" i="1" s="1"/>
  <c r="AY342" i="1"/>
  <c r="AI342" i="1"/>
  <c r="AQ342" i="1" s="1"/>
  <c r="AY340" i="1"/>
  <c r="AI340" i="1"/>
  <c r="AQ340" i="1" s="1"/>
  <c r="AY338" i="1"/>
  <c r="AI338" i="1"/>
  <c r="AQ338" i="1" s="1"/>
  <c r="AA336" i="1"/>
  <c r="W336" i="1"/>
  <c r="AA334" i="1"/>
  <c r="W334" i="1"/>
  <c r="AA332" i="1"/>
  <c r="W332" i="1"/>
  <c r="AA330" i="1"/>
  <c r="W330" i="1"/>
  <c r="AY328" i="1"/>
  <c r="AI328" i="1"/>
  <c r="AQ328" i="1" s="1"/>
  <c r="AY326" i="1"/>
  <c r="AI326" i="1"/>
  <c r="AQ326" i="1" s="1"/>
  <c r="AY324" i="1"/>
  <c r="AI324" i="1"/>
  <c r="AQ324" i="1" s="1"/>
  <c r="AY322" i="1"/>
  <c r="AI322" i="1"/>
  <c r="AQ322" i="1" s="1"/>
  <c r="AA320" i="1"/>
  <c r="W320" i="1"/>
  <c r="AA318" i="1"/>
  <c r="W318" i="1"/>
  <c r="AA316" i="1"/>
  <c r="W316" i="1"/>
  <c r="AY314" i="1"/>
  <c r="AI314" i="1"/>
  <c r="AQ314" i="1" s="1"/>
  <c r="AY312" i="1"/>
  <c r="AI312" i="1"/>
  <c r="AQ312" i="1" s="1"/>
  <c r="AA310" i="1"/>
  <c r="W310" i="1"/>
  <c r="AA308" i="1"/>
  <c r="W308" i="1"/>
  <c r="AY306" i="1"/>
  <c r="AI306" i="1"/>
  <c r="AQ306" i="1" s="1"/>
  <c r="AY304" i="1"/>
  <c r="AI304" i="1"/>
  <c r="AQ304" i="1" s="1"/>
  <c r="AA302" i="1"/>
  <c r="W302" i="1"/>
  <c r="AA300" i="1"/>
  <c r="W300" i="1"/>
  <c r="AY298" i="1"/>
  <c r="AI298" i="1"/>
  <c r="AQ298" i="1" s="1"/>
  <c r="AY296" i="1"/>
  <c r="AI296" i="1"/>
  <c r="AQ296" i="1" s="1"/>
  <c r="AA294" i="1"/>
  <c r="W294" i="1"/>
  <c r="AA292" i="1"/>
  <c r="W292" i="1"/>
  <c r="AY290" i="1"/>
  <c r="AI290" i="1"/>
  <c r="AQ290" i="1" s="1"/>
  <c r="AY288" i="1"/>
  <c r="AI288" i="1"/>
  <c r="AQ288" i="1" s="1"/>
  <c r="AA286" i="1"/>
  <c r="W286" i="1"/>
  <c r="AA284" i="1"/>
  <c r="W284" i="1"/>
  <c r="AY282" i="1"/>
  <c r="AI282" i="1"/>
  <c r="AQ282" i="1" s="1"/>
  <c r="AA280" i="1"/>
  <c r="W280" i="1"/>
  <c r="AA278" i="1"/>
  <c r="W278" i="1"/>
  <c r="AA276" i="1"/>
  <c r="W276" i="1"/>
  <c r="AY274" i="1"/>
  <c r="AI274" i="1"/>
  <c r="AQ274" i="1" s="1"/>
  <c r="AA272" i="1"/>
  <c r="W272" i="1"/>
  <c r="AA270" i="1"/>
  <c r="W270" i="1"/>
  <c r="AA268" i="1"/>
  <c r="W268" i="1"/>
  <c r="AY266" i="1"/>
  <c r="AI266" i="1"/>
  <c r="AQ266" i="1" s="1"/>
  <c r="AA264" i="1"/>
  <c r="W264" i="1"/>
  <c r="AA262" i="1"/>
  <c r="W262" i="1"/>
  <c r="AA260" i="1"/>
  <c r="W260" i="1"/>
  <c r="AY258" i="1"/>
  <c r="AI258" i="1"/>
  <c r="AQ258" i="1" s="1"/>
  <c r="AA256" i="1"/>
  <c r="W256" i="1"/>
  <c r="AA254" i="1"/>
  <c r="W254" i="1"/>
  <c r="AA252" i="1"/>
  <c r="W252" i="1"/>
  <c r="AY250" i="1"/>
  <c r="AI250" i="1"/>
  <c r="AQ250" i="1" s="1"/>
  <c r="AA248" i="1"/>
  <c r="W248" i="1"/>
  <c r="AA246" i="1"/>
  <c r="W246" i="1"/>
  <c r="AA244" i="1"/>
  <c r="W244" i="1"/>
  <c r="AA242" i="1"/>
  <c r="W242" i="1"/>
  <c r="AA240" i="1"/>
  <c r="W240" i="1"/>
  <c r="AA238" i="1"/>
  <c r="W238" i="1"/>
  <c r="AA236" i="1"/>
  <c r="W236" i="1"/>
  <c r="AA234" i="1"/>
  <c r="W234" i="1"/>
  <c r="AA232" i="1"/>
  <c r="W232" i="1"/>
  <c r="AA230" i="1"/>
  <c r="W230" i="1"/>
  <c r="AA228" i="1"/>
  <c r="W228" i="1"/>
  <c r="AA226" i="1"/>
  <c r="W226" i="1"/>
  <c r="AA224" i="1"/>
  <c r="W224" i="1"/>
  <c r="AA222" i="1"/>
  <c r="W222" i="1"/>
  <c r="AA220" i="1"/>
  <c r="W220" i="1"/>
  <c r="AA218" i="1"/>
  <c r="W218" i="1"/>
  <c r="AA216" i="1"/>
  <c r="W216" i="1"/>
  <c r="AA214" i="1"/>
  <c r="W214" i="1"/>
  <c r="AA212" i="1"/>
  <c r="W212" i="1"/>
  <c r="AA210" i="1"/>
  <c r="W210" i="1"/>
  <c r="AA208" i="1"/>
  <c r="W208" i="1"/>
  <c r="AA206" i="1"/>
  <c r="W206" i="1"/>
  <c r="AA204" i="1"/>
  <c r="W204" i="1"/>
  <c r="AA202" i="1"/>
  <c r="W202" i="1"/>
  <c r="AA200" i="1"/>
  <c r="W200" i="1"/>
  <c r="AA198" i="1"/>
  <c r="W198" i="1"/>
  <c r="AA196" i="1"/>
  <c r="W196" i="1"/>
  <c r="AA194" i="1"/>
  <c r="W194" i="1"/>
  <c r="AA192" i="1"/>
  <c r="W192" i="1"/>
  <c r="AA190" i="1"/>
  <c r="W190" i="1"/>
  <c r="AA188" i="1"/>
  <c r="W188" i="1"/>
  <c r="AA186" i="1"/>
  <c r="W186" i="1"/>
  <c r="AA184" i="1"/>
  <c r="W184" i="1"/>
  <c r="AA182" i="1"/>
  <c r="W182" i="1"/>
  <c r="AA180" i="1"/>
  <c r="W180" i="1"/>
  <c r="AA178" i="1"/>
  <c r="W178" i="1"/>
  <c r="AA176" i="1"/>
  <c r="W176" i="1"/>
  <c r="AA174" i="1"/>
  <c r="W174" i="1"/>
  <c r="AA172" i="1"/>
  <c r="W172" i="1"/>
  <c r="AA170" i="1"/>
  <c r="W170" i="1"/>
  <c r="AA168" i="1"/>
  <c r="W168" i="1"/>
  <c r="AA166" i="1"/>
  <c r="W166" i="1"/>
  <c r="AA164" i="1"/>
  <c r="W164" i="1"/>
  <c r="AA162" i="1"/>
  <c r="W162" i="1"/>
  <c r="AA160" i="1"/>
  <c r="W160" i="1"/>
  <c r="AA158" i="1"/>
  <c r="W158" i="1"/>
  <c r="AA156" i="1"/>
  <c r="W156" i="1"/>
  <c r="AA154" i="1"/>
  <c r="W154" i="1"/>
  <c r="AA152" i="1"/>
  <c r="W152" i="1"/>
  <c r="AA150" i="1"/>
  <c r="W150" i="1"/>
  <c r="AA148" i="1"/>
  <c r="W148" i="1"/>
  <c r="AA146" i="1"/>
  <c r="W146" i="1"/>
  <c r="AA144" i="1"/>
  <c r="W144" i="1"/>
  <c r="AA142" i="1"/>
  <c r="W142" i="1"/>
  <c r="AA140" i="1"/>
  <c r="W140" i="1"/>
  <c r="AA138" i="1"/>
  <c r="W138" i="1"/>
  <c r="AA136" i="1"/>
  <c r="W136" i="1"/>
  <c r="AA134" i="1"/>
  <c r="W134" i="1"/>
  <c r="AA132" i="1"/>
  <c r="W132" i="1"/>
  <c r="AA130" i="1"/>
  <c r="W130" i="1"/>
  <c r="AA128" i="1"/>
  <c r="W128" i="1"/>
  <c r="AA126" i="1"/>
  <c r="W126" i="1"/>
  <c r="AA124" i="1"/>
  <c r="W124" i="1"/>
  <c r="AA122" i="1"/>
  <c r="W122" i="1"/>
  <c r="AA120" i="1"/>
  <c r="W120" i="1"/>
  <c r="AA118" i="1"/>
  <c r="W118" i="1"/>
  <c r="AA116" i="1"/>
  <c r="W116" i="1"/>
  <c r="AA114" i="1"/>
  <c r="W114" i="1"/>
  <c r="AA112" i="1"/>
  <c r="W112" i="1"/>
  <c r="AA110" i="1"/>
  <c r="W110" i="1"/>
  <c r="AA108" i="1"/>
  <c r="W108" i="1"/>
  <c r="AA106" i="1"/>
  <c r="W106" i="1"/>
  <c r="AA104" i="1"/>
  <c r="W104" i="1"/>
  <c r="AA102" i="1"/>
  <c r="W102" i="1"/>
  <c r="AA100" i="1"/>
  <c r="W100" i="1"/>
  <c r="AA98" i="1"/>
  <c r="W98" i="1"/>
  <c r="AA96" i="1"/>
  <c r="W96" i="1"/>
  <c r="AA94" i="1"/>
  <c r="W94" i="1"/>
  <c r="AA92" i="1"/>
  <c r="W92" i="1"/>
  <c r="AA90" i="1"/>
  <c r="W90" i="1"/>
  <c r="AA88" i="1"/>
  <c r="W88" i="1"/>
  <c r="AA86" i="1"/>
  <c r="W86" i="1"/>
  <c r="AA84" i="1"/>
  <c r="W84" i="1"/>
  <c r="AA82" i="1"/>
  <c r="W82" i="1"/>
  <c r="AA80" i="1"/>
  <c r="W80" i="1"/>
  <c r="AA78" i="1"/>
  <c r="W78" i="1"/>
  <c r="AA76" i="1"/>
  <c r="W76" i="1"/>
  <c r="AA74" i="1"/>
  <c r="W74" i="1"/>
  <c r="AA72" i="1"/>
  <c r="W72" i="1"/>
  <c r="AA70" i="1"/>
  <c r="W70" i="1"/>
  <c r="AA68" i="1"/>
  <c r="W68" i="1"/>
  <c r="AA66" i="1"/>
  <c r="W66" i="1"/>
  <c r="AA64" i="1"/>
  <c r="W64" i="1"/>
  <c r="AA62" i="1"/>
  <c r="W62" i="1"/>
  <c r="AA60" i="1"/>
  <c r="W60" i="1"/>
  <c r="AA58" i="1"/>
  <c r="W58" i="1"/>
  <c r="AA56" i="1"/>
  <c r="W56" i="1"/>
  <c r="AA54" i="1"/>
  <c r="W54" i="1"/>
  <c r="AA52" i="1"/>
  <c r="W52" i="1"/>
  <c r="AA50" i="1"/>
  <c r="W50" i="1"/>
  <c r="AA48" i="1"/>
  <c r="W48" i="1"/>
  <c r="AA46" i="1"/>
  <c r="W46" i="1"/>
  <c r="AA44" i="1"/>
  <c r="W44" i="1"/>
  <c r="AA42" i="1"/>
  <c r="W42" i="1"/>
  <c r="AA40" i="1"/>
  <c r="W40" i="1"/>
  <c r="AA38" i="1"/>
  <c r="W38" i="1"/>
  <c r="AA36" i="1"/>
  <c r="W36" i="1"/>
  <c r="AA34" i="1"/>
  <c r="W34" i="1"/>
  <c r="AA32" i="1"/>
  <c r="W32" i="1"/>
  <c r="AA30" i="1"/>
  <c r="W30" i="1"/>
  <c r="AA28" i="1"/>
  <c r="W28" i="1"/>
  <c r="AA26" i="1"/>
  <c r="W26" i="1"/>
  <c r="AA24" i="1"/>
  <c r="W24" i="1"/>
  <c r="AA22" i="1"/>
  <c r="W22" i="1"/>
  <c r="AA20" i="1"/>
  <c r="W20" i="1"/>
  <c r="AA18" i="1"/>
  <c r="W18" i="1"/>
  <c r="AA16" i="1"/>
  <c r="W16" i="1"/>
  <c r="AA14" i="1"/>
  <c r="W14" i="1"/>
  <c r="AA12" i="1"/>
  <c r="W12" i="1"/>
  <c r="AA10" i="1"/>
  <c r="W10" i="1"/>
  <c r="AA8" i="1"/>
  <c r="W8" i="1"/>
  <c r="AA6" i="1"/>
  <c r="W6" i="1"/>
  <c r="AA4" i="1"/>
  <c r="W4" i="1"/>
  <c r="W1514" i="1"/>
  <c r="V1512" i="1"/>
  <c r="Y1509" i="1"/>
  <c r="W1498" i="1"/>
  <c r="V1496" i="1"/>
  <c r="Y1493" i="1"/>
  <c r="W1482" i="1"/>
  <c r="V1480" i="1"/>
  <c r="Y1477" i="1"/>
  <c r="W1466" i="1"/>
  <c r="V1464" i="1"/>
  <c r="Y1461" i="1"/>
  <c r="W1450" i="1"/>
  <c r="V1448" i="1"/>
  <c r="Y1445" i="1"/>
  <c r="W1434" i="1"/>
  <c r="V1432" i="1"/>
  <c r="Y1429" i="1"/>
  <c r="W1418" i="1"/>
  <c r="V1416" i="1"/>
  <c r="Y1413" i="1"/>
  <c r="W1402" i="1"/>
  <c r="V1400" i="1"/>
  <c r="Y1397" i="1"/>
  <c r="W1386" i="1"/>
  <c r="V1384" i="1"/>
  <c r="Y1381" i="1"/>
  <c r="W1370" i="1"/>
  <c r="V1368" i="1"/>
  <c r="Y1365" i="1"/>
  <c r="X1363" i="1"/>
  <c r="W1354" i="1"/>
  <c r="V1352" i="1"/>
  <c r="Y1349" i="1"/>
  <c r="X1347" i="1"/>
  <c r="W1338" i="1"/>
  <c r="V1336" i="1"/>
  <c r="Y1333" i="1"/>
  <c r="X1331" i="1"/>
  <c r="W1322" i="1"/>
  <c r="V1320" i="1"/>
  <c r="Y1317" i="1"/>
  <c r="X1315" i="1"/>
  <c r="W1306" i="1"/>
  <c r="V1304" i="1"/>
  <c r="Y1301" i="1"/>
  <c r="X1299" i="1"/>
  <c r="W1290" i="1"/>
  <c r="V1288" i="1"/>
  <c r="Y1285" i="1"/>
  <c r="X1283" i="1"/>
  <c r="W1274" i="1"/>
  <c r="V1272" i="1"/>
  <c r="Y1269" i="1"/>
  <c r="X1267" i="1"/>
  <c r="W1258" i="1"/>
  <c r="V1256" i="1"/>
  <c r="Y1253" i="1"/>
  <c r="X1251" i="1"/>
  <c r="W1242" i="1"/>
  <c r="V1240" i="1"/>
  <c r="Y1237" i="1"/>
  <c r="X1235" i="1"/>
  <c r="W1226" i="1"/>
  <c r="V1224" i="1"/>
  <c r="Y1221" i="1"/>
  <c r="W1216" i="1"/>
  <c r="Y1213" i="1"/>
  <c r="W1208" i="1"/>
  <c r="Y1205" i="1"/>
  <c r="W1200" i="1"/>
  <c r="Y1197" i="1"/>
  <c r="W1192" i="1"/>
  <c r="Y1189" i="1"/>
  <c r="W1184" i="1"/>
  <c r="Y1181" i="1"/>
  <c r="W1176" i="1"/>
  <c r="Y1173" i="1"/>
  <c r="W1168" i="1"/>
  <c r="Y1165" i="1"/>
  <c r="W1160" i="1"/>
  <c r="Y1157" i="1"/>
  <c r="W1152" i="1"/>
  <c r="Y1149" i="1"/>
  <c r="W1144" i="1"/>
  <c r="Y1141" i="1"/>
  <c r="W1136" i="1"/>
  <c r="Y1133" i="1"/>
  <c r="W1128" i="1"/>
  <c r="Y1125" i="1"/>
  <c r="W1120" i="1"/>
  <c r="Y1117" i="1"/>
  <c r="W1112" i="1"/>
  <c r="Y1109" i="1"/>
  <c r="W1104" i="1"/>
  <c r="Y1101" i="1"/>
  <c r="W1096" i="1"/>
  <c r="Y1093" i="1"/>
  <c r="W1088" i="1"/>
  <c r="Y1085" i="1"/>
  <c r="W1080" i="1"/>
  <c r="Y1077" i="1"/>
  <c r="W1072" i="1"/>
  <c r="Y1069" i="1"/>
  <c r="W1064" i="1"/>
  <c r="Y1061" i="1"/>
  <c r="W1056" i="1"/>
  <c r="Y1053" i="1"/>
  <c r="W1048" i="1"/>
  <c r="Y1045" i="1"/>
  <c r="W1040" i="1"/>
  <c r="Y1037" i="1"/>
  <c r="W1032" i="1"/>
  <c r="Y1029" i="1"/>
  <c r="W1024" i="1"/>
  <c r="Y1021" i="1"/>
  <c r="W1016" i="1"/>
  <c r="Y1013" i="1"/>
  <c r="W1008" i="1"/>
  <c r="Y1005" i="1"/>
  <c r="W1000" i="1"/>
  <c r="Y997" i="1"/>
  <c r="W992" i="1"/>
  <c r="Y989" i="1"/>
  <c r="W984" i="1"/>
  <c r="Y981" i="1"/>
  <c r="W976" i="1"/>
  <c r="Y973" i="1"/>
  <c r="Y970" i="1"/>
  <c r="W968" i="1"/>
  <c r="Y965" i="1"/>
  <c r="Y962" i="1"/>
  <c r="W960" i="1"/>
  <c r="Y957" i="1"/>
  <c r="Y954" i="1"/>
  <c r="W952" i="1"/>
  <c r="Y949" i="1"/>
  <c r="Y946" i="1"/>
  <c r="W944" i="1"/>
  <c r="Y941" i="1"/>
  <c r="Y938" i="1"/>
  <c r="W936" i="1"/>
  <c r="Y933" i="1"/>
  <c r="Y930" i="1"/>
  <c r="W928" i="1"/>
  <c r="Y925" i="1"/>
  <c r="Y922" i="1"/>
  <c r="W920" i="1"/>
  <c r="Y917" i="1"/>
  <c r="Y914" i="1"/>
  <c r="W912" i="1"/>
  <c r="Y909" i="1"/>
  <c r="Y906" i="1"/>
  <c r="W904" i="1"/>
  <c r="Y901" i="1"/>
  <c r="Y898" i="1"/>
  <c r="W896" i="1"/>
  <c r="Y893" i="1"/>
  <c r="Y890" i="1"/>
  <c r="W888" i="1"/>
  <c r="Y885" i="1"/>
  <c r="Y882" i="1"/>
  <c r="W880" i="1"/>
  <c r="Y877" i="1"/>
  <c r="Y874" i="1"/>
  <c r="W872" i="1"/>
  <c r="Y869" i="1"/>
  <c r="Y866" i="1"/>
  <c r="W864" i="1"/>
  <c r="Y861" i="1"/>
  <c r="Y858" i="1"/>
  <c r="W856" i="1"/>
  <c r="Y853" i="1"/>
  <c r="Y850" i="1"/>
  <c r="W848" i="1"/>
  <c r="Y845" i="1"/>
  <c r="Y842" i="1"/>
  <c r="W840" i="1"/>
  <c r="Y837" i="1"/>
  <c r="Y834" i="1"/>
  <c r="W832" i="1"/>
  <c r="Y829" i="1"/>
  <c r="Y826" i="1"/>
  <c r="W824" i="1"/>
  <c r="Y821" i="1"/>
  <c r="Y815" i="1"/>
  <c r="V812" i="1"/>
  <c r="V808" i="1"/>
  <c r="V804" i="1"/>
  <c r="V800" i="1"/>
  <c r="V796" i="1"/>
  <c r="V792" i="1"/>
  <c r="V788" i="1"/>
  <c r="V784" i="1"/>
  <c r="V780" i="1"/>
  <c r="V776" i="1"/>
  <c r="V772" i="1"/>
  <c r="V768" i="1"/>
  <c r="V764" i="1"/>
  <c r="V760" i="1"/>
  <c r="V756" i="1"/>
  <c r="V752" i="1"/>
  <c r="V748" i="1"/>
  <c r="V744" i="1"/>
  <c r="V740" i="1"/>
  <c r="V736" i="1"/>
  <c r="V732" i="1"/>
  <c r="V728" i="1"/>
  <c r="V724" i="1"/>
  <c r="V720" i="1"/>
  <c r="V716" i="1"/>
  <c r="V712" i="1"/>
  <c r="V708" i="1"/>
  <c r="V704" i="1"/>
  <c r="V700" i="1"/>
  <c r="V696" i="1"/>
  <c r="V692" i="1"/>
  <c r="V688" i="1"/>
  <c r="V684" i="1"/>
  <c r="V680" i="1"/>
  <c r="V676" i="1"/>
  <c r="V672" i="1"/>
  <c r="V668" i="1"/>
  <c r="V664" i="1"/>
  <c r="V660" i="1"/>
  <c r="V656" i="1"/>
  <c r="V652" i="1"/>
  <c r="V648" i="1"/>
  <c r="V644" i="1"/>
  <c r="V640" i="1"/>
  <c r="V636" i="1"/>
  <c r="V632" i="1"/>
  <c r="V628" i="1"/>
  <c r="V624" i="1"/>
  <c r="V620" i="1"/>
  <c r="V616" i="1"/>
  <c r="V612" i="1"/>
  <c r="V608" i="1"/>
  <c r="V604" i="1"/>
  <c r="V600" i="1"/>
  <c r="V596" i="1"/>
  <c r="V592" i="1"/>
  <c r="V588" i="1"/>
  <c r="V584" i="1"/>
  <c r="V580" i="1"/>
  <c r="V576" i="1"/>
  <c r="V572" i="1"/>
  <c r="V568" i="1"/>
  <c r="V564" i="1"/>
  <c r="V560" i="1"/>
  <c r="V556" i="1"/>
  <c r="V552" i="1"/>
  <c r="V548" i="1"/>
  <c r="V544" i="1"/>
  <c r="V540" i="1"/>
  <c r="V536" i="1"/>
  <c r="V532" i="1"/>
  <c r="V528" i="1"/>
  <c r="V524" i="1"/>
  <c r="V520" i="1"/>
  <c r="V516" i="1"/>
  <c r="V512" i="1"/>
  <c r="V508" i="1"/>
  <c r="V504" i="1"/>
  <c r="V500" i="1"/>
  <c r="X495" i="1"/>
  <c r="Y490" i="1"/>
  <c r="W486" i="1"/>
  <c r="Y481" i="1"/>
  <c r="X472" i="1"/>
  <c r="V468" i="1"/>
  <c r="X463" i="1"/>
  <c r="Y458" i="1"/>
  <c r="W454" i="1"/>
  <c r="Y449" i="1"/>
  <c r="W445" i="1"/>
  <c r="X440" i="1"/>
  <c r="V436" i="1"/>
  <c r="X431" i="1"/>
  <c r="Y426" i="1"/>
  <c r="W422" i="1"/>
  <c r="Y417" i="1"/>
  <c r="W413" i="1"/>
  <c r="X408" i="1"/>
  <c r="V404" i="1"/>
  <c r="X399" i="1"/>
  <c r="Y394" i="1"/>
  <c r="W390" i="1"/>
  <c r="Y385" i="1"/>
  <c r="W381" i="1"/>
  <c r="X376" i="1"/>
  <c r="V372" i="1"/>
  <c r="X367" i="1"/>
  <c r="Y362" i="1"/>
  <c r="W358" i="1"/>
  <c r="Y353" i="1"/>
  <c r="W349" i="1"/>
  <c r="X344" i="1"/>
  <c r="V340" i="1"/>
  <c r="X335" i="1"/>
  <c r="Y330" i="1"/>
  <c r="W326" i="1"/>
  <c r="Y321" i="1"/>
  <c r="W317" i="1"/>
  <c r="V312" i="1"/>
  <c r="Y306" i="1"/>
  <c r="X301" i="1"/>
  <c r="V296" i="1"/>
  <c r="Y290" i="1"/>
  <c r="X285" i="1"/>
  <c r="V278" i="1"/>
  <c r="Y271" i="1"/>
  <c r="W261" i="1"/>
  <c r="W250" i="1"/>
  <c r="X235" i="1"/>
  <c r="V214" i="1"/>
  <c r="Y192" i="1"/>
  <c r="X171" i="1"/>
  <c r="V150" i="1"/>
  <c r="Y128" i="1"/>
  <c r="X107" i="1"/>
  <c r="V86" i="1"/>
  <c r="Y64" i="1"/>
  <c r="X43" i="1"/>
  <c r="AZ778" i="1"/>
  <c r="AJ778" i="1"/>
  <c r="AR778" i="1" s="1"/>
  <c r="AZ768" i="1"/>
  <c r="AJ768" i="1"/>
  <c r="AR768" i="1" s="1"/>
  <c r="AZ700" i="1"/>
  <c r="AJ700" i="1"/>
  <c r="AR700" i="1" s="1"/>
  <c r="AX1580" i="1"/>
  <c r="AH1580" i="1"/>
  <c r="AP1580" i="1" s="1"/>
  <c r="AX1578" i="1"/>
  <c r="AH1578" i="1"/>
  <c r="AP1578" i="1" s="1"/>
  <c r="AX1576" i="1"/>
  <c r="AH1576" i="1"/>
  <c r="AP1576" i="1" s="1"/>
  <c r="AX1572" i="1"/>
  <c r="AH1572" i="1"/>
  <c r="AP1572" i="1" s="1"/>
  <c r="AX1570" i="1"/>
  <c r="AH1570" i="1"/>
  <c r="AP1570" i="1" s="1"/>
  <c r="AX1566" i="1"/>
  <c r="AH1566" i="1"/>
  <c r="AP1566" i="1" s="1"/>
  <c r="AX1562" i="1"/>
  <c r="AH1562" i="1"/>
  <c r="AP1562" i="1" s="1"/>
  <c r="AX1556" i="1"/>
  <c r="AH1556" i="1"/>
  <c r="AP1556" i="1" s="1"/>
  <c r="AX1552" i="1"/>
  <c r="AH1552" i="1"/>
  <c r="AP1552" i="1" s="1"/>
  <c r="AX1550" i="1"/>
  <c r="AH1550" i="1"/>
  <c r="AP1550" i="1" s="1"/>
  <c r="AX1546" i="1"/>
  <c r="AH1546" i="1"/>
  <c r="AP1546" i="1" s="1"/>
  <c r="AX1544" i="1"/>
  <c r="AH1544" i="1"/>
  <c r="AP1544" i="1" s="1"/>
  <c r="AX1540" i="1"/>
  <c r="AH1540" i="1"/>
  <c r="AP1540" i="1" s="1"/>
  <c r="AX1536" i="1"/>
  <c r="AH1536" i="1"/>
  <c r="AP1536" i="1" s="1"/>
  <c r="AX1530" i="1"/>
  <c r="AH1530" i="1"/>
  <c r="AP1530" i="1" s="1"/>
  <c r="AX1526" i="1"/>
  <c r="AH1526" i="1"/>
  <c r="AP1526" i="1" s="1"/>
  <c r="AX1522" i="1"/>
  <c r="AH1522" i="1"/>
  <c r="AP1522" i="1" s="1"/>
  <c r="AX1520" i="1"/>
  <c r="AH1520" i="1"/>
  <c r="AP1520" i="1" s="1"/>
  <c r="AX1516" i="1"/>
  <c r="AH1516" i="1"/>
  <c r="AP1516" i="1" s="1"/>
  <c r="AX1512" i="1"/>
  <c r="AH1512" i="1"/>
  <c r="AP1512" i="1" s="1"/>
  <c r="AX1506" i="1"/>
  <c r="AH1506" i="1"/>
  <c r="AP1506" i="1" s="1"/>
  <c r="AX1502" i="1"/>
  <c r="AH1502" i="1"/>
  <c r="AP1502" i="1" s="1"/>
  <c r="AX1500" i="1"/>
  <c r="AH1500" i="1"/>
  <c r="AP1500" i="1" s="1"/>
  <c r="AX1496" i="1"/>
  <c r="AH1496" i="1"/>
  <c r="AP1496" i="1" s="1"/>
  <c r="AX1492" i="1"/>
  <c r="AH1492" i="1"/>
  <c r="AP1492" i="1" s="1"/>
  <c r="AX1486" i="1"/>
  <c r="AH1486" i="1"/>
  <c r="AP1486" i="1" s="1"/>
  <c r="AX1482" i="1"/>
  <c r="AH1482" i="1"/>
  <c r="AP1482" i="1" s="1"/>
  <c r="AX1480" i="1"/>
  <c r="AH1480" i="1"/>
  <c r="AP1480" i="1" s="1"/>
  <c r="AX1476" i="1"/>
  <c r="AH1476" i="1"/>
  <c r="AP1476" i="1" s="1"/>
  <c r="AX1474" i="1"/>
  <c r="AH1474" i="1"/>
  <c r="AP1474" i="1" s="1"/>
  <c r="AX1472" i="1"/>
  <c r="AH1472" i="1"/>
  <c r="AP1472" i="1" s="1"/>
  <c r="AX1470" i="1"/>
  <c r="AH1470" i="1"/>
  <c r="AP1470" i="1" s="1"/>
  <c r="AX1468" i="1"/>
  <c r="AH1468" i="1"/>
  <c r="AP1468" i="1" s="1"/>
  <c r="AX1466" i="1"/>
  <c r="AH1466" i="1"/>
  <c r="AP1466" i="1" s="1"/>
  <c r="AX1464" i="1"/>
  <c r="AH1464" i="1"/>
  <c r="AP1464" i="1" s="1"/>
  <c r="AX1462" i="1"/>
  <c r="AH1462" i="1"/>
  <c r="AP1462" i="1" s="1"/>
  <c r="AX1460" i="1"/>
  <c r="AH1460" i="1"/>
  <c r="AP1460" i="1" s="1"/>
  <c r="AX1458" i="1"/>
  <c r="AH1458" i="1"/>
  <c r="AP1458" i="1" s="1"/>
  <c r="AX1456" i="1"/>
  <c r="AH1456" i="1"/>
  <c r="AP1456" i="1" s="1"/>
  <c r="AX1454" i="1"/>
  <c r="AH1454" i="1"/>
  <c r="AP1454" i="1" s="1"/>
  <c r="AX1452" i="1"/>
  <c r="AH1452" i="1"/>
  <c r="AP1452" i="1" s="1"/>
  <c r="AX1450" i="1"/>
  <c r="AH1450" i="1"/>
  <c r="AP1450" i="1" s="1"/>
  <c r="AX1448" i="1"/>
  <c r="AH1448" i="1"/>
  <c r="AP1448" i="1" s="1"/>
  <c r="AX1446" i="1"/>
  <c r="AH1446" i="1"/>
  <c r="AP1446" i="1" s="1"/>
  <c r="AX1444" i="1"/>
  <c r="AH1444" i="1"/>
  <c r="AP1444" i="1" s="1"/>
  <c r="AX1440" i="1"/>
  <c r="AH1440" i="1"/>
  <c r="AP1440" i="1" s="1"/>
  <c r="AX1438" i="1"/>
  <c r="AH1438" i="1"/>
  <c r="AP1438" i="1" s="1"/>
  <c r="AX1436" i="1"/>
  <c r="AH1436" i="1"/>
  <c r="AP1436" i="1" s="1"/>
  <c r="AX1434" i="1"/>
  <c r="AH1434" i="1"/>
  <c r="AP1434" i="1" s="1"/>
  <c r="AX1432" i="1"/>
  <c r="AH1432" i="1"/>
  <c r="AP1432" i="1" s="1"/>
  <c r="AX1430" i="1"/>
  <c r="AH1430" i="1"/>
  <c r="AP1430" i="1" s="1"/>
  <c r="AX1428" i="1"/>
  <c r="AH1428" i="1"/>
  <c r="AP1428" i="1" s="1"/>
  <c r="AX1426" i="1"/>
  <c r="AH1426" i="1"/>
  <c r="AP1426" i="1" s="1"/>
  <c r="AX1424" i="1"/>
  <c r="AH1424" i="1"/>
  <c r="AP1424" i="1" s="1"/>
  <c r="AX1422" i="1"/>
  <c r="AH1422" i="1"/>
  <c r="AP1422" i="1" s="1"/>
  <c r="AX1420" i="1"/>
  <c r="AH1420" i="1"/>
  <c r="AP1420" i="1" s="1"/>
  <c r="AX1418" i="1"/>
  <c r="AH1418" i="1"/>
  <c r="AP1418" i="1" s="1"/>
  <c r="AX1416" i="1"/>
  <c r="AH1416" i="1"/>
  <c r="AP1416" i="1" s="1"/>
  <c r="AX1414" i="1"/>
  <c r="AH1414" i="1"/>
  <c r="AP1414" i="1" s="1"/>
  <c r="AX1412" i="1"/>
  <c r="AH1412" i="1"/>
  <c r="AP1412" i="1" s="1"/>
  <c r="AX1410" i="1"/>
  <c r="AH1410" i="1"/>
  <c r="AP1410" i="1" s="1"/>
  <c r="AX1408" i="1"/>
  <c r="AH1408" i="1"/>
  <c r="AP1408" i="1" s="1"/>
  <c r="AX1404" i="1"/>
  <c r="AH1404" i="1"/>
  <c r="AP1404" i="1" s="1"/>
  <c r="AX1402" i="1"/>
  <c r="AH1402" i="1"/>
  <c r="AP1402" i="1" s="1"/>
  <c r="AX1400" i="1"/>
  <c r="AH1400" i="1"/>
  <c r="AP1400" i="1" s="1"/>
  <c r="AX1398" i="1"/>
  <c r="AH1398" i="1"/>
  <c r="AP1398" i="1" s="1"/>
  <c r="AX1396" i="1"/>
  <c r="AH1396" i="1"/>
  <c r="AP1396" i="1" s="1"/>
  <c r="AX1394" i="1"/>
  <c r="AH1394" i="1"/>
  <c r="AP1394" i="1" s="1"/>
  <c r="AX1392" i="1"/>
  <c r="AH1392" i="1"/>
  <c r="AP1392" i="1" s="1"/>
  <c r="AX1390" i="1"/>
  <c r="AH1390" i="1"/>
  <c r="AP1390" i="1" s="1"/>
  <c r="AX1388" i="1"/>
  <c r="AH1388" i="1"/>
  <c r="AP1388" i="1" s="1"/>
  <c r="AX1386" i="1"/>
  <c r="AH1386" i="1"/>
  <c r="AP1386" i="1" s="1"/>
  <c r="AX1384" i="1"/>
  <c r="AH1384" i="1"/>
  <c r="AP1384" i="1" s="1"/>
  <c r="AX1382" i="1"/>
  <c r="AH1382" i="1"/>
  <c r="AP1382" i="1" s="1"/>
  <c r="AX1380" i="1"/>
  <c r="AH1380" i="1"/>
  <c r="AP1380" i="1" s="1"/>
  <c r="AX1378" i="1"/>
  <c r="AH1378" i="1"/>
  <c r="AP1378" i="1" s="1"/>
  <c r="AX1376" i="1"/>
  <c r="AH1376" i="1"/>
  <c r="AP1376" i="1" s="1"/>
  <c r="AX1372" i="1"/>
  <c r="AH1372" i="1"/>
  <c r="AP1372" i="1" s="1"/>
  <c r="AX1370" i="1"/>
  <c r="AH1370" i="1"/>
  <c r="AP1370" i="1" s="1"/>
  <c r="AX1368" i="1"/>
  <c r="AH1368" i="1"/>
  <c r="AP1368" i="1" s="1"/>
  <c r="AX1366" i="1"/>
  <c r="AH1366" i="1"/>
  <c r="AP1366" i="1" s="1"/>
  <c r="AX1364" i="1"/>
  <c r="AH1364" i="1"/>
  <c r="AP1364" i="1" s="1"/>
  <c r="AX1362" i="1"/>
  <c r="AH1362" i="1"/>
  <c r="AP1362" i="1" s="1"/>
  <c r="AX1360" i="1"/>
  <c r="AH1360" i="1"/>
  <c r="AP1360" i="1" s="1"/>
  <c r="AX1358" i="1"/>
  <c r="AH1358" i="1"/>
  <c r="AP1358" i="1" s="1"/>
  <c r="AX1356" i="1"/>
  <c r="AH1356" i="1"/>
  <c r="AP1356" i="1" s="1"/>
  <c r="AX1354" i="1"/>
  <c r="AH1354" i="1"/>
  <c r="AP1354" i="1" s="1"/>
  <c r="AX1352" i="1"/>
  <c r="AH1352" i="1"/>
  <c r="AP1352" i="1" s="1"/>
  <c r="AX1348" i="1"/>
  <c r="AH1348" i="1"/>
  <c r="AP1348" i="1" s="1"/>
  <c r="AX1346" i="1"/>
  <c r="AH1346" i="1"/>
  <c r="AP1346" i="1" s="1"/>
  <c r="AX1344" i="1"/>
  <c r="AH1344" i="1"/>
  <c r="AP1344" i="1" s="1"/>
  <c r="AX1342" i="1"/>
  <c r="AH1342" i="1"/>
  <c r="AP1342" i="1" s="1"/>
  <c r="AX1340" i="1"/>
  <c r="AH1340" i="1"/>
  <c r="AP1340" i="1" s="1"/>
  <c r="AX1338" i="1"/>
  <c r="AH1338" i="1"/>
  <c r="AP1338" i="1" s="1"/>
  <c r="AX1336" i="1"/>
  <c r="AH1336" i="1"/>
  <c r="AP1336" i="1" s="1"/>
  <c r="AX1334" i="1"/>
  <c r="AH1334" i="1"/>
  <c r="AP1334" i="1" s="1"/>
  <c r="AX1330" i="1"/>
  <c r="AH1330" i="1"/>
  <c r="AP1330" i="1" s="1"/>
  <c r="AX1328" i="1"/>
  <c r="AH1328" i="1"/>
  <c r="AP1328" i="1" s="1"/>
  <c r="AX1326" i="1"/>
  <c r="AH1326" i="1"/>
  <c r="AP1326" i="1" s="1"/>
  <c r="AX1324" i="1"/>
  <c r="AH1324" i="1"/>
  <c r="AP1324" i="1" s="1"/>
  <c r="AX1322" i="1"/>
  <c r="AH1322" i="1"/>
  <c r="AP1322" i="1" s="1"/>
  <c r="AX1318" i="1"/>
  <c r="AH1318" i="1"/>
  <c r="AP1318" i="1" s="1"/>
  <c r="AX1316" i="1"/>
  <c r="AH1316" i="1"/>
  <c r="AP1316" i="1" s="1"/>
  <c r="AX1312" i="1"/>
  <c r="AH1312" i="1"/>
  <c r="AP1312" i="1" s="1"/>
  <c r="AX1308" i="1"/>
  <c r="AH1308" i="1"/>
  <c r="AP1308" i="1" s="1"/>
  <c r="AX1306" i="1"/>
  <c r="AH1306" i="1"/>
  <c r="AP1306" i="1" s="1"/>
  <c r="AX1304" i="1"/>
  <c r="AH1304" i="1"/>
  <c r="AP1304" i="1" s="1"/>
  <c r="AX1302" i="1"/>
  <c r="AH1302" i="1"/>
  <c r="AP1302" i="1" s="1"/>
  <c r="AX1300" i="1"/>
  <c r="AH1300" i="1"/>
  <c r="AP1300" i="1" s="1"/>
  <c r="AX1298" i="1"/>
  <c r="AH1298" i="1"/>
  <c r="AP1298" i="1" s="1"/>
  <c r="AX1296" i="1"/>
  <c r="AH1296" i="1"/>
  <c r="AP1296" i="1" s="1"/>
  <c r="AX1294" i="1"/>
  <c r="AH1294" i="1"/>
  <c r="AP1294" i="1" s="1"/>
  <c r="AX1292" i="1"/>
  <c r="AH1292" i="1"/>
  <c r="AP1292" i="1" s="1"/>
  <c r="AX1290" i="1"/>
  <c r="AH1290" i="1"/>
  <c r="AP1290" i="1" s="1"/>
  <c r="AX1288" i="1"/>
  <c r="AH1288" i="1"/>
  <c r="AP1288" i="1" s="1"/>
  <c r="AX1286" i="1"/>
  <c r="AH1286" i="1"/>
  <c r="AP1286" i="1" s="1"/>
  <c r="AX1284" i="1"/>
  <c r="AH1284" i="1"/>
  <c r="AP1284" i="1" s="1"/>
  <c r="AX1282" i="1"/>
  <c r="AH1282" i="1"/>
  <c r="AP1282" i="1" s="1"/>
  <c r="AX1280" i="1"/>
  <c r="AH1280" i="1"/>
  <c r="AP1280" i="1" s="1"/>
  <c r="AX1278" i="1"/>
  <c r="AH1278" i="1"/>
  <c r="AP1278" i="1" s="1"/>
  <c r="AX1274" i="1"/>
  <c r="AH1274" i="1"/>
  <c r="AP1274" i="1" s="1"/>
  <c r="AX1272" i="1"/>
  <c r="AH1272" i="1"/>
  <c r="AP1272" i="1" s="1"/>
  <c r="AX1270" i="1"/>
  <c r="AH1270" i="1"/>
  <c r="AP1270" i="1" s="1"/>
  <c r="AX1268" i="1"/>
  <c r="AH1268" i="1"/>
  <c r="AP1268" i="1" s="1"/>
  <c r="AX1266" i="1"/>
  <c r="AH1266" i="1"/>
  <c r="AP1266" i="1" s="1"/>
  <c r="AX1264" i="1"/>
  <c r="AH1264" i="1"/>
  <c r="AP1264" i="1" s="1"/>
  <c r="AX1262" i="1"/>
  <c r="AH1262" i="1"/>
  <c r="AP1262" i="1" s="1"/>
  <c r="AX1260" i="1"/>
  <c r="AH1260" i="1"/>
  <c r="AP1260" i="1" s="1"/>
  <c r="AX1258" i="1"/>
  <c r="AH1258" i="1"/>
  <c r="AP1258" i="1" s="1"/>
  <c r="AX1256" i="1"/>
  <c r="AH1256" i="1"/>
  <c r="AP1256" i="1" s="1"/>
  <c r="AX1254" i="1"/>
  <c r="AH1254" i="1"/>
  <c r="AP1254" i="1" s="1"/>
  <c r="AX1252" i="1"/>
  <c r="AH1252" i="1"/>
  <c r="AP1252" i="1" s="1"/>
  <c r="AX1250" i="1"/>
  <c r="AH1250" i="1"/>
  <c r="AP1250" i="1" s="1"/>
  <c r="AX1248" i="1"/>
  <c r="AH1248" i="1"/>
  <c r="AP1248" i="1" s="1"/>
  <c r="AX1246" i="1"/>
  <c r="AH1246" i="1"/>
  <c r="AP1246" i="1" s="1"/>
  <c r="AX1244" i="1"/>
  <c r="AH1244" i="1"/>
  <c r="AP1244" i="1" s="1"/>
  <c r="AX1242" i="1"/>
  <c r="AH1242" i="1"/>
  <c r="AP1242" i="1" s="1"/>
  <c r="AX1240" i="1"/>
  <c r="AH1240" i="1"/>
  <c r="AP1240" i="1" s="1"/>
  <c r="AX1238" i="1"/>
  <c r="AH1238" i="1"/>
  <c r="AP1238" i="1" s="1"/>
  <c r="AX1236" i="1"/>
  <c r="AH1236" i="1"/>
  <c r="AP1236" i="1" s="1"/>
  <c r="AX1234" i="1"/>
  <c r="AH1234" i="1"/>
  <c r="AP1234" i="1" s="1"/>
  <c r="AX1232" i="1"/>
  <c r="AH1232" i="1"/>
  <c r="AP1232" i="1" s="1"/>
  <c r="AX1230" i="1"/>
  <c r="AH1230" i="1"/>
  <c r="AP1230" i="1" s="1"/>
  <c r="AX1228" i="1"/>
  <c r="AH1228" i="1"/>
  <c r="AP1228" i="1" s="1"/>
  <c r="AX1226" i="1"/>
  <c r="AH1226" i="1"/>
  <c r="AP1226" i="1" s="1"/>
  <c r="AX1224" i="1"/>
  <c r="AH1224" i="1"/>
  <c r="AP1224" i="1" s="1"/>
  <c r="AX1222" i="1"/>
  <c r="AH1222" i="1"/>
  <c r="AP1222" i="1" s="1"/>
  <c r="AX1220" i="1"/>
  <c r="AH1220" i="1"/>
  <c r="AP1220" i="1" s="1"/>
  <c r="AX1218" i="1"/>
  <c r="AH1218" i="1"/>
  <c r="AP1218" i="1" s="1"/>
  <c r="AX1216" i="1"/>
  <c r="AH1216" i="1"/>
  <c r="AP1216" i="1" s="1"/>
  <c r="AX1214" i="1"/>
  <c r="AH1214" i="1"/>
  <c r="AP1214" i="1" s="1"/>
  <c r="AX1212" i="1"/>
  <c r="AH1212" i="1"/>
  <c r="AP1212" i="1" s="1"/>
  <c r="AX1210" i="1"/>
  <c r="AH1210" i="1"/>
  <c r="AP1210" i="1" s="1"/>
  <c r="AX1208" i="1"/>
  <c r="AH1208" i="1"/>
  <c r="AP1208" i="1" s="1"/>
  <c r="AX1206" i="1"/>
  <c r="AH1206" i="1"/>
  <c r="AP1206" i="1" s="1"/>
  <c r="AX1204" i="1"/>
  <c r="AH1204" i="1"/>
  <c r="AP1204" i="1" s="1"/>
  <c r="AX1202" i="1"/>
  <c r="AH1202" i="1"/>
  <c r="AP1202" i="1" s="1"/>
  <c r="AX1200" i="1"/>
  <c r="AH1200" i="1"/>
  <c r="AP1200" i="1" s="1"/>
  <c r="AX1198" i="1"/>
  <c r="AH1198" i="1"/>
  <c r="AP1198" i="1" s="1"/>
  <c r="AX1196" i="1"/>
  <c r="AH1196" i="1"/>
  <c r="AP1196" i="1" s="1"/>
  <c r="AX1194" i="1"/>
  <c r="AH1194" i="1"/>
  <c r="AP1194" i="1" s="1"/>
  <c r="AX1192" i="1"/>
  <c r="AH1192" i="1"/>
  <c r="AP1192" i="1" s="1"/>
  <c r="AX1190" i="1"/>
  <c r="AH1190" i="1"/>
  <c r="AP1190" i="1" s="1"/>
  <c r="AX1188" i="1"/>
  <c r="AH1188" i="1"/>
  <c r="AP1188" i="1" s="1"/>
  <c r="AX1186" i="1"/>
  <c r="AH1186" i="1"/>
  <c r="AP1186" i="1" s="1"/>
  <c r="AX1184" i="1"/>
  <c r="AH1184" i="1"/>
  <c r="AP1184" i="1" s="1"/>
  <c r="AX1182" i="1"/>
  <c r="AH1182" i="1"/>
  <c r="AP1182" i="1" s="1"/>
  <c r="AX1180" i="1"/>
  <c r="AH1180" i="1"/>
  <c r="AP1180" i="1" s="1"/>
  <c r="AX1178" i="1"/>
  <c r="AH1178" i="1"/>
  <c r="AP1178" i="1" s="1"/>
  <c r="AX1176" i="1"/>
  <c r="AH1176" i="1"/>
  <c r="AP1176" i="1" s="1"/>
  <c r="AX1174" i="1"/>
  <c r="AH1174" i="1"/>
  <c r="AP1174" i="1" s="1"/>
  <c r="AX1172" i="1"/>
  <c r="AH1172" i="1"/>
  <c r="AP1172" i="1" s="1"/>
  <c r="AX1170" i="1"/>
  <c r="AH1170" i="1"/>
  <c r="AP1170" i="1" s="1"/>
  <c r="AX1168" i="1"/>
  <c r="AH1168" i="1"/>
  <c r="AP1168" i="1" s="1"/>
  <c r="AX1166" i="1"/>
  <c r="AH1166" i="1"/>
  <c r="AP1166" i="1" s="1"/>
  <c r="AX1164" i="1"/>
  <c r="AH1164" i="1"/>
  <c r="AP1164" i="1" s="1"/>
  <c r="AX1162" i="1"/>
  <c r="AH1162" i="1"/>
  <c r="AP1162" i="1" s="1"/>
  <c r="AX1160" i="1"/>
  <c r="AH1160" i="1"/>
  <c r="AP1160" i="1" s="1"/>
  <c r="AX1158" i="1"/>
  <c r="AH1158" i="1"/>
  <c r="AP1158" i="1" s="1"/>
  <c r="AX1156" i="1"/>
  <c r="AH1156" i="1"/>
  <c r="AP1156" i="1" s="1"/>
  <c r="AX1154" i="1"/>
  <c r="AH1154" i="1"/>
  <c r="AP1154" i="1" s="1"/>
  <c r="AX1152" i="1"/>
  <c r="AH1152" i="1"/>
  <c r="AP1152" i="1" s="1"/>
  <c r="AX1150" i="1"/>
  <c r="AH1150" i="1"/>
  <c r="AP1150" i="1" s="1"/>
  <c r="AX1148" i="1"/>
  <c r="AH1148" i="1"/>
  <c r="AP1148" i="1" s="1"/>
  <c r="AX1146" i="1"/>
  <c r="AH1146" i="1"/>
  <c r="AP1146" i="1" s="1"/>
  <c r="AX1144" i="1"/>
  <c r="AH1144" i="1"/>
  <c r="AP1144" i="1" s="1"/>
  <c r="AX1142" i="1"/>
  <c r="AH1142" i="1"/>
  <c r="AP1142" i="1" s="1"/>
  <c r="AX1140" i="1"/>
  <c r="AH1140" i="1"/>
  <c r="AP1140" i="1" s="1"/>
  <c r="AX1138" i="1"/>
  <c r="AH1138" i="1"/>
  <c r="AP1138" i="1" s="1"/>
  <c r="AX1136" i="1"/>
  <c r="AH1136" i="1"/>
  <c r="AP1136" i="1" s="1"/>
  <c r="AX1134" i="1"/>
  <c r="AH1134" i="1"/>
  <c r="AP1134" i="1" s="1"/>
  <c r="AX1132" i="1"/>
  <c r="AH1132" i="1"/>
  <c r="AP1132" i="1" s="1"/>
  <c r="AX1130" i="1"/>
  <c r="AH1130" i="1"/>
  <c r="AP1130" i="1" s="1"/>
  <c r="AX1128" i="1"/>
  <c r="AH1128" i="1"/>
  <c r="AP1128" i="1" s="1"/>
  <c r="AX1126" i="1"/>
  <c r="AH1126" i="1"/>
  <c r="AP1126" i="1" s="1"/>
  <c r="AX1124" i="1"/>
  <c r="AH1124" i="1"/>
  <c r="AP1124" i="1" s="1"/>
  <c r="AX1122" i="1"/>
  <c r="AH1122" i="1"/>
  <c r="AP1122" i="1" s="1"/>
  <c r="AX1120" i="1"/>
  <c r="AH1120" i="1"/>
  <c r="AP1120" i="1" s="1"/>
  <c r="AX1118" i="1"/>
  <c r="AH1118" i="1"/>
  <c r="AP1118" i="1" s="1"/>
  <c r="AX1116" i="1"/>
  <c r="AH1116" i="1"/>
  <c r="AP1116" i="1" s="1"/>
  <c r="AX1114" i="1"/>
  <c r="AH1114" i="1"/>
  <c r="AP1114" i="1" s="1"/>
  <c r="AX1112" i="1"/>
  <c r="AH1112" i="1"/>
  <c r="AP1112" i="1" s="1"/>
  <c r="AX1110" i="1"/>
  <c r="AH1110" i="1"/>
  <c r="AP1110" i="1" s="1"/>
  <c r="AX1108" i="1"/>
  <c r="AH1108" i="1"/>
  <c r="AP1108" i="1" s="1"/>
  <c r="AX1106" i="1"/>
  <c r="AH1106" i="1"/>
  <c r="AP1106" i="1" s="1"/>
  <c r="AX1104" i="1"/>
  <c r="AH1104" i="1"/>
  <c r="AP1104" i="1" s="1"/>
  <c r="AX1102" i="1"/>
  <c r="AH1102" i="1"/>
  <c r="AP1102" i="1" s="1"/>
  <c r="AX1100" i="1"/>
  <c r="AH1100" i="1"/>
  <c r="AP1100" i="1" s="1"/>
  <c r="AX1098" i="1"/>
  <c r="AH1098" i="1"/>
  <c r="AP1098" i="1" s="1"/>
  <c r="AX1096" i="1"/>
  <c r="AH1096" i="1"/>
  <c r="AP1096" i="1" s="1"/>
  <c r="AX1094" i="1"/>
  <c r="AH1094" i="1"/>
  <c r="AP1094" i="1" s="1"/>
  <c r="AX1092" i="1"/>
  <c r="AH1092" i="1"/>
  <c r="AP1092" i="1" s="1"/>
  <c r="AX1090" i="1"/>
  <c r="AH1090" i="1"/>
  <c r="AP1090" i="1" s="1"/>
  <c r="AX1088" i="1"/>
  <c r="AH1088" i="1"/>
  <c r="AP1088" i="1" s="1"/>
  <c r="AX1086" i="1"/>
  <c r="AH1086" i="1"/>
  <c r="AP1086" i="1" s="1"/>
  <c r="AX1084" i="1"/>
  <c r="AH1084" i="1"/>
  <c r="AP1084" i="1" s="1"/>
  <c r="AX1082" i="1"/>
  <c r="AH1082" i="1"/>
  <c r="AP1082" i="1" s="1"/>
  <c r="AX1080" i="1"/>
  <c r="AH1080" i="1"/>
  <c r="AP1080" i="1" s="1"/>
  <c r="AX1078" i="1"/>
  <c r="AH1078" i="1"/>
  <c r="AP1078" i="1" s="1"/>
  <c r="AX1076" i="1"/>
  <c r="AH1076" i="1"/>
  <c r="AP1076" i="1" s="1"/>
  <c r="AX1074" i="1"/>
  <c r="AH1074" i="1"/>
  <c r="AP1074" i="1" s="1"/>
  <c r="AX1072" i="1"/>
  <c r="AH1072" i="1"/>
  <c r="AP1072" i="1" s="1"/>
  <c r="AX1070" i="1"/>
  <c r="AH1070" i="1"/>
  <c r="AP1070" i="1" s="1"/>
  <c r="AX1068" i="1"/>
  <c r="AH1068" i="1"/>
  <c r="AP1068" i="1" s="1"/>
  <c r="AX1066" i="1"/>
  <c r="AH1066" i="1"/>
  <c r="AP1066" i="1" s="1"/>
  <c r="AX1064" i="1"/>
  <c r="AH1064" i="1"/>
  <c r="AP1064" i="1" s="1"/>
  <c r="AX1062" i="1"/>
  <c r="AH1062" i="1"/>
  <c r="AP1062" i="1" s="1"/>
  <c r="AX1060" i="1"/>
  <c r="AH1060" i="1"/>
  <c r="AP1060" i="1" s="1"/>
  <c r="AX1058" i="1"/>
  <c r="AH1058" i="1"/>
  <c r="AP1058" i="1" s="1"/>
  <c r="AX1056" i="1"/>
  <c r="AH1056" i="1"/>
  <c r="AP1056" i="1" s="1"/>
  <c r="AX1054" i="1"/>
  <c r="AH1054" i="1"/>
  <c r="AP1054" i="1" s="1"/>
  <c r="AX1052" i="1"/>
  <c r="AH1052" i="1"/>
  <c r="AP1052" i="1" s="1"/>
  <c r="AX1050" i="1"/>
  <c r="AH1050" i="1"/>
  <c r="AP1050" i="1" s="1"/>
  <c r="AX1048" i="1"/>
  <c r="AH1048" i="1"/>
  <c r="AP1048" i="1" s="1"/>
  <c r="AX1046" i="1"/>
  <c r="AH1046" i="1"/>
  <c r="AP1046" i="1" s="1"/>
  <c r="AX1044" i="1"/>
  <c r="AH1044" i="1"/>
  <c r="AP1044" i="1" s="1"/>
  <c r="AX1042" i="1"/>
  <c r="AH1042" i="1"/>
  <c r="AP1042" i="1" s="1"/>
  <c r="AX1040" i="1"/>
  <c r="AH1040" i="1"/>
  <c r="AP1040" i="1" s="1"/>
  <c r="AX1038" i="1"/>
  <c r="AH1038" i="1"/>
  <c r="AP1038" i="1" s="1"/>
  <c r="AX1036" i="1"/>
  <c r="AH1036" i="1"/>
  <c r="AP1036" i="1" s="1"/>
  <c r="AX1034" i="1"/>
  <c r="AH1034" i="1"/>
  <c r="AP1034" i="1" s="1"/>
  <c r="AX1032" i="1"/>
  <c r="AH1032" i="1"/>
  <c r="AP1032" i="1" s="1"/>
  <c r="AX1030" i="1"/>
  <c r="AH1030" i="1"/>
  <c r="AP1030" i="1" s="1"/>
  <c r="AX1028" i="1"/>
  <c r="AH1028" i="1"/>
  <c r="AP1028" i="1" s="1"/>
  <c r="AX1026" i="1"/>
  <c r="AH1026" i="1"/>
  <c r="AP1026" i="1" s="1"/>
  <c r="AX1024" i="1"/>
  <c r="AH1024" i="1"/>
  <c r="AP1024" i="1" s="1"/>
  <c r="AX1022" i="1"/>
  <c r="AH1022" i="1"/>
  <c r="AP1022" i="1" s="1"/>
  <c r="AX1020" i="1"/>
  <c r="AH1020" i="1"/>
  <c r="AP1020" i="1" s="1"/>
  <c r="AX1018" i="1"/>
  <c r="AH1018" i="1"/>
  <c r="AP1018" i="1" s="1"/>
  <c r="AX1016" i="1"/>
  <c r="AH1016" i="1"/>
  <c r="AP1016" i="1" s="1"/>
  <c r="AX1014" i="1"/>
  <c r="AH1014" i="1"/>
  <c r="AP1014" i="1" s="1"/>
  <c r="AX1012" i="1"/>
  <c r="AH1012" i="1"/>
  <c r="AP1012" i="1" s="1"/>
  <c r="AX1010" i="1"/>
  <c r="AH1010" i="1"/>
  <c r="AP1010" i="1" s="1"/>
  <c r="AX1008" i="1"/>
  <c r="AH1008" i="1"/>
  <c r="AP1008" i="1" s="1"/>
  <c r="AX1006" i="1"/>
  <c r="AH1006" i="1"/>
  <c r="AP1006" i="1" s="1"/>
  <c r="AX1004" i="1"/>
  <c r="AH1004" i="1"/>
  <c r="AP1004" i="1" s="1"/>
  <c r="AX1002" i="1"/>
  <c r="AH1002" i="1"/>
  <c r="AP1002" i="1" s="1"/>
  <c r="AX1000" i="1"/>
  <c r="AH1000" i="1"/>
  <c r="AP1000" i="1" s="1"/>
  <c r="AX998" i="1"/>
  <c r="AH998" i="1"/>
  <c r="AP998" i="1" s="1"/>
  <c r="AX996" i="1"/>
  <c r="AH996" i="1"/>
  <c r="AP996" i="1" s="1"/>
  <c r="AX994" i="1"/>
  <c r="AH994" i="1"/>
  <c r="AP994" i="1" s="1"/>
  <c r="AX992" i="1"/>
  <c r="AH992" i="1"/>
  <c r="AP992" i="1" s="1"/>
  <c r="AX990" i="1"/>
  <c r="AH990" i="1"/>
  <c r="AP990" i="1" s="1"/>
  <c r="AX988" i="1"/>
  <c r="AH988" i="1"/>
  <c r="AP988" i="1" s="1"/>
  <c r="AX986" i="1"/>
  <c r="AH986" i="1"/>
  <c r="AP986" i="1" s="1"/>
  <c r="AX984" i="1"/>
  <c r="AH984" i="1"/>
  <c r="AP984" i="1" s="1"/>
  <c r="AX982" i="1"/>
  <c r="AH982" i="1"/>
  <c r="AP982" i="1" s="1"/>
  <c r="AX980" i="1"/>
  <c r="AH980" i="1"/>
  <c r="AP980" i="1" s="1"/>
  <c r="AX978" i="1"/>
  <c r="AH978" i="1"/>
  <c r="AP978" i="1" s="1"/>
  <c r="AX976" i="1"/>
  <c r="AH976" i="1"/>
  <c r="AP976" i="1" s="1"/>
  <c r="AX974" i="1"/>
  <c r="AH974" i="1"/>
  <c r="AP974" i="1" s="1"/>
  <c r="AX972" i="1"/>
  <c r="AH972" i="1"/>
  <c r="AP972" i="1" s="1"/>
  <c r="AX970" i="1"/>
  <c r="AH970" i="1"/>
  <c r="AP970" i="1" s="1"/>
  <c r="AX968" i="1"/>
  <c r="AH968" i="1"/>
  <c r="AP968" i="1" s="1"/>
  <c r="AX966" i="1"/>
  <c r="AH966" i="1"/>
  <c r="AP966" i="1" s="1"/>
  <c r="AX964" i="1"/>
  <c r="AH964" i="1"/>
  <c r="AP964" i="1" s="1"/>
  <c r="AX962" i="1"/>
  <c r="AH962" i="1"/>
  <c r="AP962" i="1" s="1"/>
  <c r="AX960" i="1"/>
  <c r="AH960" i="1"/>
  <c r="AP960" i="1" s="1"/>
  <c r="AX958" i="1"/>
  <c r="AH958" i="1"/>
  <c r="AP958" i="1" s="1"/>
  <c r="AX956" i="1"/>
  <c r="AH956" i="1"/>
  <c r="AP956" i="1" s="1"/>
  <c r="AX954" i="1"/>
  <c r="AH954" i="1"/>
  <c r="AP954" i="1" s="1"/>
  <c r="AX952" i="1"/>
  <c r="AH952" i="1"/>
  <c r="AP952" i="1" s="1"/>
  <c r="AX950" i="1"/>
  <c r="AH950" i="1"/>
  <c r="AP950" i="1" s="1"/>
  <c r="AX948" i="1"/>
  <c r="AH948" i="1"/>
  <c r="AP948" i="1" s="1"/>
  <c r="AX946" i="1"/>
  <c r="AH946" i="1"/>
  <c r="AP946" i="1" s="1"/>
  <c r="AX944" i="1"/>
  <c r="AH944" i="1"/>
  <c r="AP944" i="1" s="1"/>
  <c r="AX942" i="1"/>
  <c r="AH942" i="1"/>
  <c r="AP942" i="1" s="1"/>
  <c r="AX940" i="1"/>
  <c r="AH940" i="1"/>
  <c r="AP940" i="1" s="1"/>
  <c r="AX938" i="1"/>
  <c r="AH938" i="1"/>
  <c r="AP938" i="1" s="1"/>
  <c r="AX936" i="1"/>
  <c r="AH936" i="1"/>
  <c r="AP936" i="1" s="1"/>
  <c r="AX934" i="1"/>
  <c r="AH934" i="1"/>
  <c r="AP934" i="1" s="1"/>
  <c r="AX932" i="1"/>
  <c r="AH932" i="1"/>
  <c r="AP932" i="1" s="1"/>
  <c r="AX930" i="1"/>
  <c r="AH930" i="1"/>
  <c r="AP930" i="1" s="1"/>
  <c r="AX928" i="1"/>
  <c r="AH928" i="1"/>
  <c r="AP928" i="1" s="1"/>
  <c r="AX926" i="1"/>
  <c r="AH926" i="1"/>
  <c r="AP926" i="1" s="1"/>
  <c r="AX924" i="1"/>
  <c r="AH924" i="1"/>
  <c r="AP924" i="1" s="1"/>
  <c r="AX922" i="1"/>
  <c r="AH922" i="1"/>
  <c r="AP922" i="1" s="1"/>
  <c r="AX920" i="1"/>
  <c r="AH920" i="1"/>
  <c r="AP920" i="1" s="1"/>
  <c r="AX918" i="1"/>
  <c r="AH918" i="1"/>
  <c r="AP918" i="1" s="1"/>
  <c r="AX916" i="1"/>
  <c r="AH916" i="1"/>
  <c r="AP916" i="1" s="1"/>
  <c r="AX914" i="1"/>
  <c r="AH914" i="1"/>
  <c r="AP914" i="1" s="1"/>
  <c r="AX912" i="1"/>
  <c r="AH912" i="1"/>
  <c r="AP912" i="1" s="1"/>
  <c r="AX910" i="1"/>
  <c r="AH910" i="1"/>
  <c r="AP910" i="1" s="1"/>
  <c r="AX908" i="1"/>
  <c r="AH908" i="1"/>
  <c r="AP908" i="1" s="1"/>
  <c r="AX906" i="1"/>
  <c r="AH906" i="1"/>
  <c r="AP906" i="1" s="1"/>
  <c r="AX904" i="1"/>
  <c r="AH904" i="1"/>
  <c r="AP904" i="1" s="1"/>
  <c r="AX902" i="1"/>
  <c r="AH902" i="1"/>
  <c r="AP902" i="1" s="1"/>
  <c r="AX900" i="1"/>
  <c r="AH900" i="1"/>
  <c r="AP900" i="1" s="1"/>
  <c r="AX898" i="1"/>
  <c r="AH898" i="1"/>
  <c r="AP898" i="1" s="1"/>
  <c r="AX896" i="1"/>
  <c r="AH896" i="1"/>
  <c r="AP896" i="1" s="1"/>
  <c r="AX894" i="1"/>
  <c r="AH894" i="1"/>
  <c r="AP894" i="1" s="1"/>
  <c r="AX892" i="1"/>
  <c r="AH892" i="1"/>
  <c r="AP892" i="1" s="1"/>
  <c r="AX890" i="1"/>
  <c r="AH890" i="1"/>
  <c r="AP890" i="1" s="1"/>
  <c r="AX888" i="1"/>
  <c r="AH888" i="1"/>
  <c r="AP888" i="1" s="1"/>
  <c r="AX886" i="1"/>
  <c r="AH886" i="1"/>
  <c r="AP886" i="1" s="1"/>
  <c r="AX884" i="1"/>
  <c r="AH884" i="1"/>
  <c r="AP884" i="1" s="1"/>
  <c r="AX882" i="1"/>
  <c r="AH882" i="1"/>
  <c r="AP882" i="1" s="1"/>
  <c r="AX880" i="1"/>
  <c r="AH880" i="1"/>
  <c r="AP880" i="1" s="1"/>
  <c r="AX878" i="1"/>
  <c r="AH878" i="1"/>
  <c r="AP878" i="1" s="1"/>
  <c r="AX876" i="1"/>
  <c r="AH876" i="1"/>
  <c r="AP876" i="1" s="1"/>
  <c r="AX874" i="1"/>
  <c r="AH874" i="1"/>
  <c r="AP874" i="1" s="1"/>
  <c r="AX872" i="1"/>
  <c r="AH872" i="1"/>
  <c r="AP872" i="1" s="1"/>
  <c r="AX870" i="1"/>
  <c r="AH870" i="1"/>
  <c r="AP870" i="1" s="1"/>
  <c r="AX868" i="1"/>
  <c r="AH868" i="1"/>
  <c r="AP868" i="1" s="1"/>
  <c r="AX866" i="1"/>
  <c r="AH866" i="1"/>
  <c r="AP866" i="1" s="1"/>
  <c r="AX864" i="1"/>
  <c r="AH864" i="1"/>
  <c r="AP864" i="1" s="1"/>
  <c r="AX862" i="1"/>
  <c r="AH862" i="1"/>
  <c r="AP862" i="1" s="1"/>
  <c r="AX860" i="1"/>
  <c r="AH860" i="1"/>
  <c r="AP860" i="1" s="1"/>
  <c r="AX858" i="1"/>
  <c r="AH858" i="1"/>
  <c r="AP858" i="1" s="1"/>
  <c r="AX856" i="1"/>
  <c r="AH856" i="1"/>
  <c r="AP856" i="1" s="1"/>
  <c r="AX854" i="1"/>
  <c r="AH854" i="1"/>
  <c r="AP854" i="1" s="1"/>
  <c r="AX852" i="1"/>
  <c r="AH852" i="1"/>
  <c r="AP852" i="1" s="1"/>
  <c r="AX850" i="1"/>
  <c r="AH850" i="1"/>
  <c r="AP850" i="1" s="1"/>
  <c r="AX848" i="1"/>
  <c r="AH848" i="1"/>
  <c r="AP848" i="1" s="1"/>
  <c r="AX846" i="1"/>
  <c r="AH846" i="1"/>
  <c r="AP846" i="1" s="1"/>
  <c r="AX844" i="1"/>
  <c r="AH844" i="1"/>
  <c r="AP844" i="1" s="1"/>
  <c r="AX842" i="1"/>
  <c r="AH842" i="1"/>
  <c r="AP842" i="1" s="1"/>
  <c r="AX840" i="1"/>
  <c r="AH840" i="1"/>
  <c r="AP840" i="1" s="1"/>
  <c r="AX838" i="1"/>
  <c r="AH838" i="1"/>
  <c r="AP838" i="1" s="1"/>
  <c r="AX836" i="1"/>
  <c r="AH836" i="1"/>
  <c r="AP836" i="1" s="1"/>
  <c r="AX834" i="1"/>
  <c r="AH834" i="1"/>
  <c r="AP834" i="1" s="1"/>
  <c r="AX832" i="1"/>
  <c r="AH832" i="1"/>
  <c r="AP832" i="1" s="1"/>
  <c r="AX830" i="1"/>
  <c r="AH830" i="1"/>
  <c r="AP830" i="1" s="1"/>
  <c r="AX828" i="1"/>
  <c r="AH828" i="1"/>
  <c r="AP828" i="1" s="1"/>
  <c r="AX826" i="1"/>
  <c r="AH826" i="1"/>
  <c r="AP826" i="1" s="1"/>
  <c r="AX824" i="1"/>
  <c r="AH824" i="1"/>
  <c r="AP824" i="1" s="1"/>
  <c r="AX822" i="1"/>
  <c r="AH822" i="1"/>
  <c r="AP822" i="1" s="1"/>
  <c r="AX820" i="1"/>
  <c r="AH820" i="1"/>
  <c r="AP820" i="1" s="1"/>
  <c r="AX818" i="1"/>
  <c r="AH818" i="1"/>
  <c r="AP818" i="1" s="1"/>
  <c r="AX816" i="1"/>
  <c r="AH816" i="1"/>
  <c r="AP816" i="1" s="1"/>
  <c r="AX814" i="1"/>
  <c r="AH814" i="1"/>
  <c r="AP814" i="1" s="1"/>
  <c r="AX812" i="1"/>
  <c r="AH812" i="1"/>
  <c r="AP812" i="1" s="1"/>
  <c r="AX810" i="1"/>
  <c r="AH810" i="1"/>
  <c r="AP810" i="1" s="1"/>
  <c r="AX808" i="1"/>
  <c r="AH808" i="1"/>
  <c r="AP808" i="1" s="1"/>
  <c r="AX806" i="1"/>
  <c r="AH806" i="1"/>
  <c r="AP806" i="1" s="1"/>
  <c r="AX804" i="1"/>
  <c r="AH804" i="1"/>
  <c r="AP804" i="1" s="1"/>
  <c r="AX802" i="1"/>
  <c r="AH802" i="1"/>
  <c r="AP802" i="1" s="1"/>
  <c r="AX800" i="1"/>
  <c r="AH800" i="1"/>
  <c r="AP800" i="1" s="1"/>
  <c r="AX798" i="1"/>
  <c r="AH798" i="1"/>
  <c r="AP798" i="1" s="1"/>
  <c r="AX796" i="1"/>
  <c r="AH796" i="1"/>
  <c r="AP796" i="1" s="1"/>
  <c r="AX794" i="1"/>
  <c r="AH794" i="1"/>
  <c r="AP794" i="1" s="1"/>
  <c r="AX792" i="1"/>
  <c r="AH792" i="1"/>
  <c r="AP792" i="1" s="1"/>
  <c r="AX790" i="1"/>
  <c r="AH790" i="1"/>
  <c r="AP790" i="1" s="1"/>
  <c r="AX788" i="1"/>
  <c r="AH788" i="1"/>
  <c r="AP788" i="1" s="1"/>
  <c r="AX786" i="1"/>
  <c r="AH786" i="1"/>
  <c r="AP786" i="1" s="1"/>
  <c r="AX784" i="1"/>
  <c r="AH784" i="1"/>
  <c r="AP784" i="1" s="1"/>
  <c r="AX782" i="1"/>
  <c r="AH782" i="1"/>
  <c r="AP782" i="1" s="1"/>
  <c r="AX780" i="1"/>
  <c r="AH780" i="1"/>
  <c r="AP780" i="1" s="1"/>
  <c r="AX778" i="1"/>
  <c r="AH778" i="1"/>
  <c r="AP778" i="1" s="1"/>
  <c r="AX776" i="1"/>
  <c r="AH776" i="1"/>
  <c r="AP776" i="1" s="1"/>
  <c r="AX774" i="1"/>
  <c r="AH774" i="1"/>
  <c r="AP774" i="1" s="1"/>
  <c r="AX772" i="1"/>
  <c r="AH772" i="1"/>
  <c r="AP772" i="1" s="1"/>
  <c r="AX770" i="1"/>
  <c r="AH770" i="1"/>
  <c r="AP770" i="1" s="1"/>
  <c r="AX768" i="1"/>
  <c r="AH768" i="1"/>
  <c r="AP768" i="1" s="1"/>
  <c r="AX766" i="1"/>
  <c r="AH766" i="1"/>
  <c r="AP766" i="1" s="1"/>
  <c r="AX764" i="1"/>
  <c r="AH764" i="1"/>
  <c r="AP764" i="1" s="1"/>
  <c r="AX762" i="1"/>
  <c r="AH762" i="1"/>
  <c r="AP762" i="1" s="1"/>
  <c r="AX760" i="1"/>
  <c r="AH760" i="1"/>
  <c r="AP760" i="1" s="1"/>
  <c r="AX758" i="1"/>
  <c r="AH758" i="1"/>
  <c r="AP758" i="1" s="1"/>
  <c r="AX756" i="1"/>
  <c r="AH756" i="1"/>
  <c r="AP756" i="1" s="1"/>
  <c r="AX754" i="1"/>
  <c r="AH754" i="1"/>
  <c r="AP754" i="1" s="1"/>
  <c r="AX752" i="1"/>
  <c r="AH752" i="1"/>
  <c r="AP752" i="1" s="1"/>
  <c r="AX750" i="1"/>
  <c r="AH750" i="1"/>
  <c r="AP750" i="1" s="1"/>
  <c r="AX748" i="1"/>
  <c r="AH748" i="1"/>
  <c r="AP748" i="1" s="1"/>
  <c r="AX746" i="1"/>
  <c r="AH746" i="1"/>
  <c r="AP746" i="1" s="1"/>
  <c r="AX744" i="1"/>
  <c r="AH744" i="1"/>
  <c r="AP744" i="1" s="1"/>
  <c r="AX742" i="1"/>
  <c r="AH742" i="1"/>
  <c r="AP742" i="1" s="1"/>
  <c r="AX740" i="1"/>
  <c r="AH740" i="1"/>
  <c r="AP740" i="1" s="1"/>
  <c r="AX738" i="1"/>
  <c r="AH738" i="1"/>
  <c r="AP738" i="1" s="1"/>
  <c r="AX736" i="1"/>
  <c r="AH736" i="1"/>
  <c r="AP736" i="1" s="1"/>
  <c r="AX734" i="1"/>
  <c r="AH734" i="1"/>
  <c r="AP734" i="1" s="1"/>
  <c r="AX732" i="1"/>
  <c r="AH732" i="1"/>
  <c r="AP732" i="1" s="1"/>
  <c r="AX730" i="1"/>
  <c r="AH730" i="1"/>
  <c r="AP730" i="1" s="1"/>
  <c r="AX728" i="1"/>
  <c r="AH728" i="1"/>
  <c r="AP728" i="1" s="1"/>
  <c r="AX726" i="1"/>
  <c r="AH726" i="1"/>
  <c r="AP726" i="1" s="1"/>
  <c r="AX724" i="1"/>
  <c r="AH724" i="1"/>
  <c r="AP724" i="1" s="1"/>
  <c r="AX722" i="1"/>
  <c r="AH722" i="1"/>
  <c r="AP722" i="1" s="1"/>
  <c r="AX720" i="1"/>
  <c r="AH720" i="1"/>
  <c r="AP720" i="1" s="1"/>
  <c r="AX718" i="1"/>
  <c r="AH718" i="1"/>
  <c r="AP718" i="1" s="1"/>
  <c r="AX716" i="1"/>
  <c r="AH716" i="1"/>
  <c r="AP716" i="1" s="1"/>
  <c r="AX714" i="1"/>
  <c r="AH714" i="1"/>
  <c r="AP714" i="1" s="1"/>
  <c r="AX712" i="1"/>
  <c r="AH712" i="1"/>
  <c r="AP712" i="1" s="1"/>
  <c r="AX710" i="1"/>
  <c r="AH710" i="1"/>
  <c r="AP710" i="1" s="1"/>
  <c r="AX708" i="1"/>
  <c r="AH708" i="1"/>
  <c r="AP708" i="1" s="1"/>
  <c r="AX706" i="1"/>
  <c r="AH706" i="1"/>
  <c r="AP706" i="1" s="1"/>
  <c r="AX704" i="1"/>
  <c r="AH704" i="1"/>
  <c r="AP704" i="1" s="1"/>
  <c r="AX702" i="1"/>
  <c r="AH702" i="1"/>
  <c r="AP702" i="1" s="1"/>
  <c r="AX700" i="1"/>
  <c r="AH700" i="1"/>
  <c r="AP700" i="1" s="1"/>
  <c r="AX698" i="1"/>
  <c r="AH698" i="1"/>
  <c r="AP698" i="1" s="1"/>
  <c r="AX696" i="1"/>
  <c r="AH696" i="1"/>
  <c r="AP696" i="1" s="1"/>
  <c r="AX694" i="1"/>
  <c r="AH694" i="1"/>
  <c r="AP694" i="1" s="1"/>
  <c r="AX692" i="1"/>
  <c r="AH692" i="1"/>
  <c r="AP692" i="1" s="1"/>
  <c r="AX690" i="1"/>
  <c r="AH690" i="1"/>
  <c r="AP690" i="1" s="1"/>
  <c r="AX688" i="1"/>
  <c r="AH688" i="1"/>
  <c r="AP688" i="1" s="1"/>
  <c r="AX686" i="1"/>
  <c r="AH686" i="1"/>
  <c r="AP686" i="1" s="1"/>
  <c r="AX684" i="1"/>
  <c r="AH684" i="1"/>
  <c r="AP684" i="1" s="1"/>
  <c r="AX682" i="1"/>
  <c r="AH682" i="1"/>
  <c r="AP682" i="1" s="1"/>
  <c r="AX680" i="1"/>
  <c r="AH680" i="1"/>
  <c r="AP680" i="1" s="1"/>
  <c r="AX678" i="1"/>
  <c r="AH678" i="1"/>
  <c r="AP678" i="1" s="1"/>
  <c r="AX676" i="1"/>
  <c r="AH676" i="1"/>
  <c r="AP676" i="1" s="1"/>
  <c r="AX674" i="1"/>
  <c r="AH674" i="1"/>
  <c r="AP674" i="1" s="1"/>
  <c r="AX672" i="1"/>
  <c r="AH672" i="1"/>
  <c r="AP672" i="1" s="1"/>
  <c r="AX670" i="1"/>
  <c r="AH670" i="1"/>
  <c r="AP670" i="1" s="1"/>
  <c r="AX668" i="1"/>
  <c r="AH668" i="1"/>
  <c r="AP668" i="1" s="1"/>
  <c r="AX666" i="1"/>
  <c r="AH666" i="1"/>
  <c r="AP666" i="1" s="1"/>
  <c r="AX664" i="1"/>
  <c r="AH664" i="1"/>
  <c r="AP664" i="1" s="1"/>
  <c r="AX662" i="1"/>
  <c r="AH662" i="1"/>
  <c r="AP662" i="1" s="1"/>
  <c r="AX660" i="1"/>
  <c r="AH660" i="1"/>
  <c r="AP660" i="1" s="1"/>
  <c r="AX658" i="1"/>
  <c r="AH658" i="1"/>
  <c r="AP658" i="1" s="1"/>
  <c r="AX656" i="1"/>
  <c r="AH656" i="1"/>
  <c r="AP656" i="1" s="1"/>
  <c r="AX654" i="1"/>
  <c r="AH654" i="1"/>
  <c r="AP654" i="1" s="1"/>
  <c r="AX652" i="1"/>
  <c r="AH652" i="1"/>
  <c r="AP652" i="1" s="1"/>
  <c r="AX650" i="1"/>
  <c r="AH650" i="1"/>
  <c r="AP650" i="1" s="1"/>
  <c r="AX648" i="1"/>
  <c r="AH648" i="1"/>
  <c r="AP648" i="1" s="1"/>
  <c r="AX646" i="1"/>
  <c r="AH646" i="1"/>
  <c r="AP646" i="1" s="1"/>
  <c r="AX644" i="1"/>
  <c r="AH644" i="1"/>
  <c r="AP644" i="1" s="1"/>
  <c r="AX642" i="1"/>
  <c r="AH642" i="1"/>
  <c r="AP642" i="1" s="1"/>
  <c r="AX640" i="1"/>
  <c r="AH640" i="1"/>
  <c r="AP640" i="1" s="1"/>
  <c r="AX638" i="1"/>
  <c r="AH638" i="1"/>
  <c r="AP638" i="1" s="1"/>
  <c r="AX636" i="1"/>
  <c r="AH636" i="1"/>
  <c r="AP636" i="1" s="1"/>
  <c r="AX634" i="1"/>
  <c r="AH634" i="1"/>
  <c r="AP634" i="1" s="1"/>
  <c r="AX632" i="1"/>
  <c r="AH632" i="1"/>
  <c r="AP632" i="1" s="1"/>
  <c r="AX630" i="1"/>
  <c r="AH630" i="1"/>
  <c r="AP630" i="1" s="1"/>
  <c r="AX628" i="1"/>
  <c r="AH628" i="1"/>
  <c r="AP628" i="1" s="1"/>
  <c r="AX626" i="1"/>
  <c r="AH626" i="1"/>
  <c r="AP626" i="1" s="1"/>
  <c r="AX624" i="1"/>
  <c r="AH624" i="1"/>
  <c r="AP624" i="1" s="1"/>
  <c r="AX622" i="1"/>
  <c r="AH622" i="1"/>
  <c r="AP622" i="1" s="1"/>
  <c r="AX620" i="1"/>
  <c r="AH620" i="1"/>
  <c r="AP620" i="1" s="1"/>
  <c r="AX618" i="1"/>
  <c r="AH618" i="1"/>
  <c r="AP618" i="1" s="1"/>
  <c r="AX616" i="1"/>
  <c r="AH616" i="1"/>
  <c r="AP616" i="1" s="1"/>
  <c r="AX614" i="1"/>
  <c r="AH614" i="1"/>
  <c r="AP614" i="1" s="1"/>
  <c r="AX612" i="1"/>
  <c r="AH612" i="1"/>
  <c r="AP612" i="1" s="1"/>
  <c r="AX610" i="1"/>
  <c r="AH610" i="1"/>
  <c r="AP610" i="1" s="1"/>
  <c r="AX608" i="1"/>
  <c r="AH608" i="1"/>
  <c r="AP608" i="1" s="1"/>
  <c r="AX606" i="1"/>
  <c r="AH606" i="1"/>
  <c r="AP606" i="1" s="1"/>
  <c r="AX604" i="1"/>
  <c r="AH604" i="1"/>
  <c r="AP604" i="1" s="1"/>
  <c r="AX602" i="1"/>
  <c r="AH602" i="1"/>
  <c r="AP602" i="1" s="1"/>
  <c r="AX600" i="1"/>
  <c r="AH600" i="1"/>
  <c r="AP600" i="1" s="1"/>
  <c r="AX598" i="1"/>
  <c r="AH598" i="1"/>
  <c r="AP598" i="1" s="1"/>
  <c r="AX596" i="1"/>
  <c r="AH596" i="1"/>
  <c r="AP596" i="1" s="1"/>
  <c r="AX594" i="1"/>
  <c r="AH594" i="1"/>
  <c r="AP594" i="1" s="1"/>
  <c r="AX592" i="1"/>
  <c r="AH592" i="1"/>
  <c r="AP592" i="1" s="1"/>
  <c r="AX590" i="1"/>
  <c r="AH590" i="1"/>
  <c r="AP590" i="1" s="1"/>
  <c r="AX588" i="1"/>
  <c r="AH588" i="1"/>
  <c r="AP588" i="1" s="1"/>
  <c r="AX586" i="1"/>
  <c r="AH586" i="1"/>
  <c r="AP586" i="1" s="1"/>
  <c r="AX584" i="1"/>
  <c r="AH584" i="1"/>
  <c r="AP584" i="1" s="1"/>
  <c r="AX582" i="1"/>
  <c r="AH582" i="1"/>
  <c r="AP582" i="1" s="1"/>
  <c r="AX580" i="1"/>
  <c r="AH580" i="1"/>
  <c r="AP580" i="1" s="1"/>
  <c r="AX578" i="1"/>
  <c r="AH578" i="1"/>
  <c r="AP578" i="1" s="1"/>
  <c r="AX576" i="1"/>
  <c r="AH576" i="1"/>
  <c r="AP576" i="1" s="1"/>
  <c r="AX574" i="1"/>
  <c r="AH574" i="1"/>
  <c r="AP574" i="1" s="1"/>
  <c r="AX572" i="1"/>
  <c r="AH572" i="1"/>
  <c r="AP572" i="1" s="1"/>
  <c r="AX570" i="1"/>
  <c r="AH570" i="1"/>
  <c r="AP570" i="1" s="1"/>
  <c r="AX568" i="1"/>
  <c r="AH568" i="1"/>
  <c r="AP568" i="1" s="1"/>
  <c r="AX566" i="1"/>
  <c r="AH566" i="1"/>
  <c r="AP566" i="1" s="1"/>
  <c r="AX564" i="1"/>
  <c r="AH564" i="1"/>
  <c r="AP564" i="1" s="1"/>
  <c r="AX562" i="1"/>
  <c r="AH562" i="1"/>
  <c r="AP562" i="1" s="1"/>
  <c r="AX560" i="1"/>
  <c r="AH560" i="1"/>
  <c r="AP560" i="1" s="1"/>
  <c r="AX558" i="1"/>
  <c r="AH558" i="1"/>
  <c r="AP558" i="1" s="1"/>
  <c r="AX556" i="1"/>
  <c r="AH556" i="1"/>
  <c r="AP556" i="1" s="1"/>
  <c r="AX554" i="1"/>
  <c r="AH554" i="1"/>
  <c r="AP554" i="1" s="1"/>
  <c r="AX552" i="1"/>
  <c r="AH552" i="1"/>
  <c r="AP552" i="1" s="1"/>
  <c r="AX550" i="1"/>
  <c r="AH550" i="1"/>
  <c r="AP550" i="1" s="1"/>
  <c r="AX548" i="1"/>
  <c r="AH548" i="1"/>
  <c r="AP548" i="1" s="1"/>
  <c r="AX546" i="1"/>
  <c r="AH546" i="1"/>
  <c r="AP546" i="1" s="1"/>
  <c r="AX544" i="1"/>
  <c r="AH544" i="1"/>
  <c r="AP544" i="1" s="1"/>
  <c r="AX542" i="1"/>
  <c r="AH542" i="1"/>
  <c r="AP542" i="1" s="1"/>
  <c r="AX540" i="1"/>
  <c r="AH540" i="1"/>
  <c r="AP540" i="1" s="1"/>
  <c r="AX538" i="1"/>
  <c r="AH538" i="1"/>
  <c r="AP538" i="1" s="1"/>
  <c r="AX536" i="1"/>
  <c r="AH536" i="1"/>
  <c r="AP536" i="1" s="1"/>
  <c r="AX534" i="1"/>
  <c r="AH534" i="1"/>
  <c r="AP534" i="1" s="1"/>
  <c r="AX532" i="1"/>
  <c r="AH532" i="1"/>
  <c r="AP532" i="1" s="1"/>
  <c r="AX530" i="1"/>
  <c r="AH530" i="1"/>
  <c r="AP530" i="1" s="1"/>
  <c r="AX528" i="1"/>
  <c r="AH528" i="1"/>
  <c r="AP528" i="1" s="1"/>
  <c r="AX526" i="1"/>
  <c r="AH526" i="1"/>
  <c r="AP526" i="1" s="1"/>
  <c r="AX524" i="1"/>
  <c r="AH524" i="1"/>
  <c r="AP524" i="1" s="1"/>
  <c r="AX522" i="1"/>
  <c r="AH522" i="1"/>
  <c r="AP522" i="1" s="1"/>
  <c r="AX520" i="1"/>
  <c r="AH520" i="1"/>
  <c r="AP520" i="1" s="1"/>
  <c r="AX518" i="1"/>
  <c r="AH518" i="1"/>
  <c r="AP518" i="1" s="1"/>
  <c r="AX516" i="1"/>
  <c r="AH516" i="1"/>
  <c r="AP516" i="1" s="1"/>
  <c r="AX514" i="1"/>
  <c r="AH514" i="1"/>
  <c r="AP514" i="1" s="1"/>
  <c r="AX512" i="1"/>
  <c r="AH512" i="1"/>
  <c r="AP512" i="1" s="1"/>
  <c r="AX510" i="1"/>
  <c r="AH510" i="1"/>
  <c r="AP510" i="1" s="1"/>
  <c r="AX508" i="1"/>
  <c r="AH508" i="1"/>
  <c r="AP508" i="1" s="1"/>
  <c r="AX506" i="1"/>
  <c r="AH506" i="1"/>
  <c r="AP506" i="1" s="1"/>
  <c r="AX504" i="1"/>
  <c r="AH504" i="1"/>
  <c r="AP504" i="1" s="1"/>
  <c r="AX502" i="1"/>
  <c r="AH502" i="1"/>
  <c r="AP502" i="1" s="1"/>
  <c r="AX500" i="1"/>
  <c r="AH500" i="1"/>
  <c r="AP500" i="1" s="1"/>
  <c r="AX498" i="1"/>
  <c r="AH498" i="1"/>
  <c r="AP498" i="1" s="1"/>
  <c r="AX496" i="1"/>
  <c r="AH496" i="1"/>
  <c r="AP496" i="1" s="1"/>
  <c r="Z494" i="1"/>
  <c r="V494" i="1"/>
  <c r="Z492" i="1"/>
  <c r="V492" i="1"/>
  <c r="Z490" i="1"/>
  <c r="V490" i="1"/>
  <c r="Z488" i="1"/>
  <c r="V488" i="1"/>
  <c r="AX486" i="1"/>
  <c r="AH486" i="1"/>
  <c r="AP486" i="1" s="1"/>
  <c r="AX484" i="1"/>
  <c r="AH484" i="1"/>
  <c r="AP484" i="1" s="1"/>
  <c r="AX482" i="1"/>
  <c r="AH482" i="1"/>
  <c r="AP482" i="1" s="1"/>
  <c r="AX480" i="1"/>
  <c r="AH480" i="1"/>
  <c r="AP480" i="1" s="1"/>
  <c r="Z478" i="1"/>
  <c r="V478" i="1"/>
  <c r="Z476" i="1"/>
  <c r="V476" i="1"/>
  <c r="Z474" i="1"/>
  <c r="V474" i="1"/>
  <c r="Z472" i="1"/>
  <c r="V472" i="1"/>
  <c r="AX470" i="1"/>
  <c r="AH470" i="1"/>
  <c r="AP470" i="1" s="1"/>
  <c r="AX468" i="1"/>
  <c r="AH468" i="1"/>
  <c r="AP468" i="1" s="1"/>
  <c r="AX466" i="1"/>
  <c r="AH466" i="1"/>
  <c r="AP466" i="1" s="1"/>
  <c r="AX464" i="1"/>
  <c r="AH464" i="1"/>
  <c r="AP464" i="1" s="1"/>
  <c r="Z462" i="1"/>
  <c r="V462" i="1"/>
  <c r="Z460" i="1"/>
  <c r="V460" i="1"/>
  <c r="Z458" i="1"/>
  <c r="V458" i="1"/>
  <c r="Z456" i="1"/>
  <c r="V456" i="1"/>
  <c r="AX454" i="1"/>
  <c r="AH454" i="1"/>
  <c r="AP454" i="1" s="1"/>
  <c r="AX452" i="1"/>
  <c r="AH452" i="1"/>
  <c r="AP452" i="1" s="1"/>
  <c r="AX450" i="1"/>
  <c r="AH450" i="1"/>
  <c r="AP450" i="1" s="1"/>
  <c r="AX448" i="1"/>
  <c r="AH448" i="1"/>
  <c r="AP448" i="1" s="1"/>
  <c r="Z446" i="1"/>
  <c r="V446" i="1"/>
  <c r="Z444" i="1"/>
  <c r="V444" i="1"/>
  <c r="Z442" i="1"/>
  <c r="V442" i="1"/>
  <c r="Z440" i="1"/>
  <c r="V440" i="1"/>
  <c r="AX438" i="1"/>
  <c r="AH438" i="1"/>
  <c r="AP438" i="1" s="1"/>
  <c r="AX436" i="1"/>
  <c r="AH436" i="1"/>
  <c r="AP436" i="1" s="1"/>
  <c r="AX434" i="1"/>
  <c r="AH434" i="1"/>
  <c r="AP434" i="1" s="1"/>
  <c r="AX432" i="1"/>
  <c r="AH432" i="1"/>
  <c r="AP432" i="1" s="1"/>
  <c r="Z430" i="1"/>
  <c r="V430" i="1"/>
  <c r="Z428" i="1"/>
  <c r="V428" i="1"/>
  <c r="Z426" i="1"/>
  <c r="V426" i="1"/>
  <c r="Z424" i="1"/>
  <c r="V424" i="1"/>
  <c r="AX422" i="1"/>
  <c r="AH422" i="1"/>
  <c r="AP422" i="1" s="1"/>
  <c r="AX420" i="1"/>
  <c r="AH420" i="1"/>
  <c r="AP420" i="1" s="1"/>
  <c r="AX418" i="1"/>
  <c r="AH418" i="1"/>
  <c r="AP418" i="1" s="1"/>
  <c r="AX416" i="1"/>
  <c r="AH416" i="1"/>
  <c r="AP416" i="1" s="1"/>
  <c r="Z414" i="1"/>
  <c r="V414" i="1"/>
  <c r="Z412" i="1"/>
  <c r="V412" i="1"/>
  <c r="Z410" i="1"/>
  <c r="V410" i="1"/>
  <c r="V408" i="1"/>
  <c r="Z408" i="1"/>
  <c r="AX406" i="1"/>
  <c r="AH406" i="1"/>
  <c r="AP406" i="1" s="1"/>
  <c r="AX404" i="1"/>
  <c r="AH404" i="1"/>
  <c r="AP404" i="1" s="1"/>
  <c r="AX402" i="1"/>
  <c r="AH402" i="1"/>
  <c r="AP402" i="1" s="1"/>
  <c r="AX400" i="1"/>
  <c r="AH400" i="1"/>
  <c r="AP400" i="1" s="1"/>
  <c r="Z398" i="1"/>
  <c r="V398" i="1"/>
  <c r="Z396" i="1"/>
  <c r="V396" i="1"/>
  <c r="Z394" i="1"/>
  <c r="V394" i="1"/>
  <c r="Z392" i="1"/>
  <c r="V392" i="1"/>
  <c r="AX390" i="1"/>
  <c r="AH390" i="1"/>
  <c r="AP390" i="1" s="1"/>
  <c r="AX388" i="1"/>
  <c r="AH388" i="1"/>
  <c r="AP388" i="1" s="1"/>
  <c r="AX386" i="1"/>
  <c r="AH386" i="1"/>
  <c r="AP386" i="1" s="1"/>
  <c r="AX384" i="1"/>
  <c r="AH384" i="1"/>
  <c r="AP384" i="1" s="1"/>
  <c r="Z382" i="1"/>
  <c r="V382" i="1"/>
  <c r="Z380" i="1"/>
  <c r="V380" i="1"/>
  <c r="Z378" i="1"/>
  <c r="V378" i="1"/>
  <c r="V376" i="1"/>
  <c r="Z376" i="1"/>
  <c r="AX374" i="1"/>
  <c r="AH374" i="1"/>
  <c r="AP374" i="1" s="1"/>
  <c r="AX372" i="1"/>
  <c r="AH372" i="1"/>
  <c r="AP372" i="1" s="1"/>
  <c r="AX370" i="1"/>
  <c r="AH370" i="1"/>
  <c r="AP370" i="1" s="1"/>
  <c r="AX368" i="1"/>
  <c r="AH368" i="1"/>
  <c r="AP368" i="1" s="1"/>
  <c r="Z366" i="1"/>
  <c r="V366" i="1"/>
  <c r="Z364" i="1"/>
  <c r="V364" i="1"/>
  <c r="Z362" i="1"/>
  <c r="V362" i="1"/>
  <c r="Z360" i="1"/>
  <c r="V360" i="1"/>
  <c r="AX358" i="1"/>
  <c r="AH358" i="1"/>
  <c r="AP358" i="1" s="1"/>
  <c r="AX356" i="1"/>
  <c r="AH356" i="1"/>
  <c r="AP356" i="1" s="1"/>
  <c r="AX354" i="1"/>
  <c r="AH354" i="1"/>
  <c r="AP354" i="1" s="1"/>
  <c r="AX352" i="1"/>
  <c r="AH352" i="1"/>
  <c r="AP352" i="1" s="1"/>
  <c r="Z350" i="1"/>
  <c r="V350" i="1"/>
  <c r="Z348" i="1"/>
  <c r="V348" i="1"/>
  <c r="Z346" i="1"/>
  <c r="V346" i="1"/>
  <c r="Z344" i="1"/>
  <c r="V344" i="1"/>
  <c r="AX342" i="1"/>
  <c r="AH342" i="1"/>
  <c r="AP342" i="1" s="1"/>
  <c r="AX340" i="1"/>
  <c r="AH340" i="1"/>
  <c r="AP340" i="1" s="1"/>
  <c r="AX338" i="1"/>
  <c r="AH338" i="1"/>
  <c r="AP338" i="1" s="1"/>
  <c r="AX336" i="1"/>
  <c r="AH336" i="1"/>
  <c r="AP336" i="1" s="1"/>
  <c r="Z334" i="1"/>
  <c r="V334" i="1"/>
  <c r="Z332" i="1"/>
  <c r="V332" i="1"/>
  <c r="Z330" i="1"/>
  <c r="V330" i="1"/>
  <c r="V328" i="1"/>
  <c r="Z328" i="1"/>
  <c r="AX326" i="1"/>
  <c r="AH326" i="1"/>
  <c r="AP326" i="1" s="1"/>
  <c r="AX324" i="1"/>
  <c r="AH324" i="1"/>
  <c r="AP324" i="1" s="1"/>
  <c r="AX322" i="1"/>
  <c r="AH322" i="1"/>
  <c r="AP322" i="1" s="1"/>
  <c r="AX320" i="1"/>
  <c r="AH320" i="1"/>
  <c r="AP320" i="1" s="1"/>
  <c r="Z318" i="1"/>
  <c r="V318" i="1"/>
  <c r="Z316" i="1"/>
  <c r="V316" i="1"/>
  <c r="Z314" i="1"/>
  <c r="V314" i="1"/>
  <c r="AX312" i="1"/>
  <c r="AH312" i="1"/>
  <c r="AP312" i="1" s="1"/>
  <c r="AX310" i="1"/>
  <c r="AH310" i="1"/>
  <c r="AP310" i="1" s="1"/>
  <c r="Z308" i="1"/>
  <c r="V308" i="1"/>
  <c r="Z306" i="1"/>
  <c r="V306" i="1"/>
  <c r="AX304" i="1"/>
  <c r="AH304" i="1"/>
  <c r="AP304" i="1" s="1"/>
  <c r="AX302" i="1"/>
  <c r="AH302" i="1"/>
  <c r="AP302" i="1" s="1"/>
  <c r="Z300" i="1"/>
  <c r="V300" i="1"/>
  <c r="Z298" i="1"/>
  <c r="V298" i="1"/>
  <c r="AX296" i="1"/>
  <c r="AH296" i="1"/>
  <c r="AP296" i="1" s="1"/>
  <c r="AX294" i="1"/>
  <c r="AH294" i="1"/>
  <c r="AP294" i="1" s="1"/>
  <c r="Z292" i="1"/>
  <c r="V292" i="1"/>
  <c r="Z290" i="1"/>
  <c r="V290" i="1"/>
  <c r="AX288" i="1"/>
  <c r="AH288" i="1"/>
  <c r="AP288" i="1" s="1"/>
  <c r="AX286" i="1"/>
  <c r="AH286" i="1"/>
  <c r="AP286" i="1" s="1"/>
  <c r="Z284" i="1"/>
  <c r="V284" i="1"/>
  <c r="Z282" i="1"/>
  <c r="V282" i="1"/>
  <c r="AX280" i="1"/>
  <c r="AH280" i="1"/>
  <c r="AP280" i="1" s="1"/>
  <c r="AX278" i="1"/>
  <c r="AH278" i="1"/>
  <c r="AP278" i="1" s="1"/>
  <c r="V276" i="1"/>
  <c r="Z276" i="1"/>
  <c r="Z274" i="1"/>
  <c r="V274" i="1"/>
  <c r="AX272" i="1"/>
  <c r="AH272" i="1"/>
  <c r="AP272" i="1" s="1"/>
  <c r="AX270" i="1"/>
  <c r="AH270" i="1"/>
  <c r="AP270" i="1" s="1"/>
  <c r="Z268" i="1"/>
  <c r="V268" i="1"/>
  <c r="Z266" i="1"/>
  <c r="V266" i="1"/>
  <c r="Z264" i="1"/>
  <c r="V264" i="1"/>
  <c r="AX262" i="1"/>
  <c r="AH262" i="1"/>
  <c r="AP262" i="1" s="1"/>
  <c r="Z260" i="1"/>
  <c r="V260" i="1"/>
  <c r="Z258" i="1"/>
  <c r="V258" i="1"/>
  <c r="Z256" i="1"/>
  <c r="V256" i="1"/>
  <c r="AX254" i="1"/>
  <c r="AH254" i="1"/>
  <c r="AP254" i="1" s="1"/>
  <c r="Z252" i="1"/>
  <c r="V252" i="1"/>
  <c r="Z250" i="1"/>
  <c r="V250" i="1"/>
  <c r="Z248" i="1"/>
  <c r="V248" i="1"/>
  <c r="AX246" i="1"/>
  <c r="AH246" i="1"/>
  <c r="AP246" i="1" s="1"/>
  <c r="Z244" i="1"/>
  <c r="V244" i="1"/>
  <c r="Z242" i="1"/>
  <c r="V242" i="1"/>
  <c r="Z240" i="1"/>
  <c r="V240" i="1"/>
  <c r="AX238" i="1"/>
  <c r="AH238" i="1"/>
  <c r="AP238" i="1" s="1"/>
  <c r="V236" i="1"/>
  <c r="Z236" i="1"/>
  <c r="Z234" i="1"/>
  <c r="V234" i="1"/>
  <c r="Z232" i="1"/>
  <c r="V232" i="1"/>
  <c r="AX230" i="1"/>
  <c r="AH230" i="1"/>
  <c r="AP230" i="1" s="1"/>
  <c r="Z228" i="1"/>
  <c r="V228" i="1"/>
  <c r="Z226" i="1"/>
  <c r="V226" i="1"/>
  <c r="Z224" i="1"/>
  <c r="V224" i="1"/>
  <c r="AX222" i="1"/>
  <c r="AH222" i="1"/>
  <c r="AP222" i="1" s="1"/>
  <c r="Z220" i="1"/>
  <c r="V220" i="1"/>
  <c r="Z218" i="1"/>
  <c r="V218" i="1"/>
  <c r="Z216" i="1"/>
  <c r="V216" i="1"/>
  <c r="AX214" i="1"/>
  <c r="AH214" i="1"/>
  <c r="AP214" i="1" s="1"/>
  <c r="V212" i="1"/>
  <c r="Z212" i="1"/>
  <c r="V210" i="1"/>
  <c r="Z210" i="1"/>
  <c r="Z208" i="1"/>
  <c r="V208" i="1"/>
  <c r="AX206" i="1"/>
  <c r="AH206" i="1"/>
  <c r="AP206" i="1" s="1"/>
  <c r="Z204" i="1"/>
  <c r="V204" i="1"/>
  <c r="Z202" i="1"/>
  <c r="V202" i="1"/>
  <c r="Z200" i="1"/>
  <c r="V200" i="1"/>
  <c r="AX198" i="1"/>
  <c r="AH198" i="1"/>
  <c r="AP198" i="1" s="1"/>
  <c r="Z196" i="1"/>
  <c r="V196" i="1"/>
  <c r="Z194" i="1"/>
  <c r="V194" i="1"/>
  <c r="Z192" i="1"/>
  <c r="V192" i="1"/>
  <c r="AX190" i="1"/>
  <c r="AH190" i="1"/>
  <c r="AP190" i="1" s="1"/>
  <c r="V188" i="1"/>
  <c r="Z188" i="1"/>
  <c r="V186" i="1"/>
  <c r="Z186" i="1"/>
  <c r="Z184" i="1"/>
  <c r="V184" i="1"/>
  <c r="AX182" i="1"/>
  <c r="AH182" i="1"/>
  <c r="AP182" i="1" s="1"/>
  <c r="Z180" i="1"/>
  <c r="V180" i="1"/>
  <c r="Z178" i="1"/>
  <c r="V178" i="1"/>
  <c r="Z176" i="1"/>
  <c r="V176" i="1"/>
  <c r="AX174" i="1"/>
  <c r="AH174" i="1"/>
  <c r="AP174" i="1" s="1"/>
  <c r="Z172" i="1"/>
  <c r="V172" i="1"/>
  <c r="Z170" i="1"/>
  <c r="V170" i="1"/>
  <c r="Z168" i="1"/>
  <c r="V168" i="1"/>
  <c r="AX166" i="1"/>
  <c r="AH166" i="1"/>
  <c r="AP166" i="1" s="1"/>
  <c r="Z164" i="1"/>
  <c r="V164" i="1"/>
  <c r="V162" i="1"/>
  <c r="Z162" i="1"/>
  <c r="Z160" i="1"/>
  <c r="V160" i="1"/>
  <c r="AX158" i="1"/>
  <c r="AH158" i="1"/>
  <c r="AP158" i="1" s="1"/>
  <c r="Z156" i="1"/>
  <c r="V156" i="1"/>
  <c r="Z154" i="1"/>
  <c r="V154" i="1"/>
  <c r="Z152" i="1"/>
  <c r="V152" i="1"/>
  <c r="AX150" i="1"/>
  <c r="AH150" i="1"/>
  <c r="AP150" i="1" s="1"/>
  <c r="Z148" i="1"/>
  <c r="V148" i="1"/>
  <c r="Z146" i="1"/>
  <c r="V146" i="1"/>
  <c r="Z144" i="1"/>
  <c r="V144" i="1"/>
  <c r="AX142" i="1"/>
  <c r="AH142" i="1"/>
  <c r="AP142" i="1" s="1"/>
  <c r="Z140" i="1"/>
  <c r="V140" i="1"/>
  <c r="Z138" i="1"/>
  <c r="V138" i="1"/>
  <c r="Z136" i="1"/>
  <c r="V136" i="1"/>
  <c r="AX134" i="1"/>
  <c r="AH134" i="1"/>
  <c r="AP134" i="1" s="1"/>
  <c r="Z132" i="1"/>
  <c r="V132" i="1"/>
  <c r="Z130" i="1"/>
  <c r="V130" i="1"/>
  <c r="Z128" i="1"/>
  <c r="V128" i="1"/>
  <c r="AX126" i="1"/>
  <c r="AH126" i="1"/>
  <c r="AP126" i="1" s="1"/>
  <c r="Z124" i="1"/>
  <c r="V124" i="1"/>
  <c r="Z122" i="1"/>
  <c r="V122" i="1"/>
  <c r="Z120" i="1"/>
  <c r="V120" i="1"/>
  <c r="AX118" i="1"/>
  <c r="AH118" i="1"/>
  <c r="AP118" i="1" s="1"/>
  <c r="Z116" i="1"/>
  <c r="V116" i="1"/>
  <c r="Z114" i="1"/>
  <c r="V114" i="1"/>
  <c r="Z112" i="1"/>
  <c r="V112" i="1"/>
  <c r="AX110" i="1"/>
  <c r="AH110" i="1"/>
  <c r="AP110" i="1" s="1"/>
  <c r="V108" i="1"/>
  <c r="Z108" i="1"/>
  <c r="Z106" i="1"/>
  <c r="V106" i="1"/>
  <c r="Z104" i="1"/>
  <c r="V104" i="1"/>
  <c r="AX102" i="1"/>
  <c r="AH102" i="1"/>
  <c r="AP102" i="1" s="1"/>
  <c r="Z100" i="1"/>
  <c r="V100" i="1"/>
  <c r="Z98" i="1"/>
  <c r="V98" i="1"/>
  <c r="Z96" i="1"/>
  <c r="V96" i="1"/>
  <c r="AX94" i="1"/>
  <c r="AH94" i="1"/>
  <c r="AP94" i="1" s="1"/>
  <c r="Z92" i="1"/>
  <c r="V92" i="1"/>
  <c r="Z90" i="1"/>
  <c r="V90" i="1"/>
  <c r="Z88" i="1"/>
  <c r="V88" i="1"/>
  <c r="AX86" i="1"/>
  <c r="AH86" i="1"/>
  <c r="AP86" i="1" s="1"/>
  <c r="V84" i="1"/>
  <c r="Z84" i="1"/>
  <c r="V82" i="1"/>
  <c r="Z82" i="1"/>
  <c r="Z80" i="1"/>
  <c r="V80" i="1"/>
  <c r="AX78" i="1"/>
  <c r="AH78" i="1"/>
  <c r="AP78" i="1" s="1"/>
  <c r="Z76" i="1"/>
  <c r="V76" i="1"/>
  <c r="Z74" i="1"/>
  <c r="V74" i="1"/>
  <c r="Z72" i="1"/>
  <c r="V72" i="1"/>
  <c r="AX70" i="1"/>
  <c r="AH70" i="1"/>
  <c r="AP70" i="1" s="1"/>
  <c r="V68" i="1"/>
  <c r="Z68" i="1"/>
  <c r="Z66" i="1"/>
  <c r="V66" i="1"/>
  <c r="Z64" i="1"/>
  <c r="V64" i="1"/>
  <c r="AX62" i="1"/>
  <c r="AH62" i="1"/>
  <c r="AP62" i="1" s="1"/>
  <c r="Z60" i="1"/>
  <c r="V60" i="1"/>
  <c r="Z58" i="1"/>
  <c r="V58" i="1"/>
  <c r="Z56" i="1"/>
  <c r="V56" i="1"/>
  <c r="AX54" i="1"/>
  <c r="AH54" i="1"/>
  <c r="AP54" i="1" s="1"/>
  <c r="Z52" i="1"/>
  <c r="V52" i="1"/>
  <c r="Z50" i="1"/>
  <c r="V50" i="1"/>
  <c r="Z48" i="1"/>
  <c r="V48" i="1"/>
  <c r="AX46" i="1"/>
  <c r="AH46" i="1"/>
  <c r="AP46" i="1" s="1"/>
  <c r="Z44" i="1"/>
  <c r="V44" i="1"/>
  <c r="Z42" i="1"/>
  <c r="V42" i="1"/>
  <c r="Z40" i="1"/>
  <c r="V40" i="1"/>
  <c r="AX38" i="1"/>
  <c r="AH38" i="1"/>
  <c r="AP38" i="1" s="1"/>
  <c r="V36" i="1"/>
  <c r="Z36" i="1"/>
  <c r="Z34" i="1"/>
  <c r="V34" i="1"/>
  <c r="Z32" i="1"/>
  <c r="V32" i="1"/>
  <c r="Z30" i="1"/>
  <c r="V30" i="1"/>
  <c r="Z28" i="1"/>
  <c r="V28" i="1"/>
  <c r="Z26" i="1"/>
  <c r="V26" i="1"/>
  <c r="Z24" i="1"/>
  <c r="V24" i="1"/>
  <c r="Z22" i="1"/>
  <c r="V22" i="1"/>
  <c r="Z20" i="1"/>
  <c r="V20" i="1"/>
  <c r="Z18" i="1"/>
  <c r="V18" i="1"/>
  <c r="Z16" i="1"/>
  <c r="V16" i="1"/>
  <c r="Z14" i="1"/>
  <c r="V14" i="1"/>
  <c r="Z12" i="1"/>
  <c r="V12" i="1"/>
  <c r="Z10" i="1"/>
  <c r="V10" i="1"/>
  <c r="Z8" i="1"/>
  <c r="V8" i="1"/>
  <c r="Z6" i="1"/>
  <c r="V6" i="1"/>
  <c r="Z4" i="1"/>
  <c r="V4" i="1"/>
  <c r="W1516" i="1"/>
  <c r="V1514" i="1"/>
  <c r="Y1511" i="1"/>
  <c r="W1500" i="1"/>
  <c r="V1498" i="1"/>
  <c r="Y1495" i="1"/>
  <c r="W1484" i="1"/>
  <c r="V1482" i="1"/>
  <c r="Y1479" i="1"/>
  <c r="W1468" i="1"/>
  <c r="V1466" i="1"/>
  <c r="Y1463" i="1"/>
  <c r="W1452" i="1"/>
  <c r="V1450" i="1"/>
  <c r="Y1447" i="1"/>
  <c r="W1436" i="1"/>
  <c r="V1434" i="1"/>
  <c r="Y1431" i="1"/>
  <c r="W1420" i="1"/>
  <c r="V1418" i="1"/>
  <c r="Y1415" i="1"/>
  <c r="W1404" i="1"/>
  <c r="V1402" i="1"/>
  <c r="Y1399" i="1"/>
  <c r="W1388" i="1"/>
  <c r="V1386" i="1"/>
  <c r="Y1383" i="1"/>
  <c r="W1372" i="1"/>
  <c r="V1370" i="1"/>
  <c r="Y1367" i="1"/>
  <c r="X1365" i="1"/>
  <c r="W1356" i="1"/>
  <c r="V1354" i="1"/>
  <c r="Y1351" i="1"/>
  <c r="X1349" i="1"/>
  <c r="W1340" i="1"/>
  <c r="V1338" i="1"/>
  <c r="Y1335" i="1"/>
  <c r="X1333" i="1"/>
  <c r="W1324" i="1"/>
  <c r="V1322" i="1"/>
  <c r="Y1319" i="1"/>
  <c r="X1317" i="1"/>
  <c r="W1308" i="1"/>
  <c r="V1306" i="1"/>
  <c r="Y1303" i="1"/>
  <c r="X1301" i="1"/>
  <c r="W1292" i="1"/>
  <c r="V1290" i="1"/>
  <c r="Y1287" i="1"/>
  <c r="X1285" i="1"/>
  <c r="W1276" i="1"/>
  <c r="V1274" i="1"/>
  <c r="Y1271" i="1"/>
  <c r="X1269" i="1"/>
  <c r="W1260" i="1"/>
  <c r="V1258" i="1"/>
  <c r="Y1255" i="1"/>
  <c r="X1253" i="1"/>
  <c r="W1244" i="1"/>
  <c r="V1242" i="1"/>
  <c r="Y1239" i="1"/>
  <c r="X1237" i="1"/>
  <c r="W1228" i="1"/>
  <c r="V1226" i="1"/>
  <c r="Y1223" i="1"/>
  <c r="V1216" i="1"/>
  <c r="V1208" i="1"/>
  <c r="V1200" i="1"/>
  <c r="V1192" i="1"/>
  <c r="V1184" i="1"/>
  <c r="V1176" i="1"/>
  <c r="V1168" i="1"/>
  <c r="V1160" i="1"/>
  <c r="V1152" i="1"/>
  <c r="V1144" i="1"/>
  <c r="V1136" i="1"/>
  <c r="V1128" i="1"/>
  <c r="V1120" i="1"/>
  <c r="V1112" i="1"/>
  <c r="V1104" i="1"/>
  <c r="V1096" i="1"/>
  <c r="V1088" i="1"/>
  <c r="V1080" i="1"/>
  <c r="V1072" i="1"/>
  <c r="V1064" i="1"/>
  <c r="V1056" i="1"/>
  <c r="V1048" i="1"/>
  <c r="V1040" i="1"/>
  <c r="V1032" i="1"/>
  <c r="V1024" i="1"/>
  <c r="V1016" i="1"/>
  <c r="V1008" i="1"/>
  <c r="V1000" i="1"/>
  <c r="V992" i="1"/>
  <c r="V989" i="1"/>
  <c r="V984" i="1"/>
  <c r="V981" i="1"/>
  <c r="V976" i="1"/>
  <c r="V973" i="1"/>
  <c r="V968" i="1"/>
  <c r="V965" i="1"/>
  <c r="V960" i="1"/>
  <c r="V957" i="1"/>
  <c r="V952" i="1"/>
  <c r="V949" i="1"/>
  <c r="V944" i="1"/>
  <c r="V941" i="1"/>
  <c r="V936" i="1"/>
  <c r="V933" i="1"/>
  <c r="V928" i="1"/>
  <c r="V925" i="1"/>
  <c r="V920" i="1"/>
  <c r="V917" i="1"/>
  <c r="V912" i="1"/>
  <c r="V909" i="1"/>
  <c r="V904" i="1"/>
  <c r="V901" i="1"/>
  <c r="V896" i="1"/>
  <c r="V893" i="1"/>
  <c r="V888" i="1"/>
  <c r="V885" i="1"/>
  <c r="V880" i="1"/>
  <c r="V877" i="1"/>
  <c r="V872" i="1"/>
  <c r="V869" i="1"/>
  <c r="V864" i="1"/>
  <c r="V861" i="1"/>
  <c r="V856" i="1"/>
  <c r="V853" i="1"/>
  <c r="V848" i="1"/>
  <c r="V845" i="1"/>
  <c r="V840" i="1"/>
  <c r="V837" i="1"/>
  <c r="V832" i="1"/>
  <c r="V829" i="1"/>
  <c r="V824" i="1"/>
  <c r="V821" i="1"/>
  <c r="W818" i="1"/>
  <c r="V815" i="1"/>
  <c r="Y811" i="1"/>
  <c r="Y807" i="1"/>
  <c r="Y803" i="1"/>
  <c r="Y799" i="1"/>
  <c r="Y795" i="1"/>
  <c r="Y791" i="1"/>
  <c r="Y787" i="1"/>
  <c r="Y783" i="1"/>
  <c r="Y779" i="1"/>
  <c r="Y775" i="1"/>
  <c r="Y771" i="1"/>
  <c r="Y767" i="1"/>
  <c r="Y763" i="1"/>
  <c r="Y759" i="1"/>
  <c r="Y755" i="1"/>
  <c r="Y751" i="1"/>
  <c r="Y747" i="1"/>
  <c r="Y743" i="1"/>
  <c r="Y739" i="1"/>
  <c r="Y735" i="1"/>
  <c r="Y731" i="1"/>
  <c r="Y727" i="1"/>
  <c r="Y723" i="1"/>
  <c r="Y719" i="1"/>
  <c r="Y715" i="1"/>
  <c r="Y711" i="1"/>
  <c r="Y707" i="1"/>
  <c r="Y703" i="1"/>
  <c r="Y699" i="1"/>
  <c r="Y695" i="1"/>
  <c r="Y691" i="1"/>
  <c r="Y687" i="1"/>
  <c r="Y683" i="1"/>
  <c r="Y679" i="1"/>
  <c r="Y675" i="1"/>
  <c r="Y671" i="1"/>
  <c r="Y667" i="1"/>
  <c r="Y663" i="1"/>
  <c r="Y659" i="1"/>
  <c r="Y655" i="1"/>
  <c r="Y651" i="1"/>
  <c r="Y647" i="1"/>
  <c r="Y643" i="1"/>
  <c r="Y639" i="1"/>
  <c r="Y635" i="1"/>
  <c r="Y631" i="1"/>
  <c r="Y627" i="1"/>
  <c r="Y623" i="1"/>
  <c r="Y619" i="1"/>
  <c r="Y615" i="1"/>
  <c r="Y611" i="1"/>
  <c r="Y607" i="1"/>
  <c r="Y603" i="1"/>
  <c r="Y599" i="1"/>
  <c r="Y595" i="1"/>
  <c r="Y591" i="1"/>
  <c r="Y587" i="1"/>
  <c r="Y583" i="1"/>
  <c r="Y579" i="1"/>
  <c r="Y575" i="1"/>
  <c r="Y571" i="1"/>
  <c r="Y567" i="1"/>
  <c r="Y563" i="1"/>
  <c r="Y559" i="1"/>
  <c r="Y555" i="1"/>
  <c r="Y551" i="1"/>
  <c r="Y547" i="1"/>
  <c r="Y543" i="1"/>
  <c r="Y539" i="1"/>
  <c r="Y535" i="1"/>
  <c r="Y531" i="1"/>
  <c r="Y527" i="1"/>
  <c r="Y523" i="1"/>
  <c r="Y519" i="1"/>
  <c r="Y515" i="1"/>
  <c r="Y511" i="1"/>
  <c r="Y507" i="1"/>
  <c r="Y503" i="1"/>
  <c r="Y499" i="1"/>
  <c r="X490" i="1"/>
  <c r="V486" i="1"/>
  <c r="X481" i="1"/>
  <c r="Y476" i="1"/>
  <c r="W472" i="1"/>
  <c r="Y467" i="1"/>
  <c r="X458" i="1"/>
  <c r="V454" i="1"/>
  <c r="X449" i="1"/>
  <c r="Y444" i="1"/>
  <c r="W440" i="1"/>
  <c r="Y435" i="1"/>
  <c r="W431" i="1"/>
  <c r="X426" i="1"/>
  <c r="V422" i="1"/>
  <c r="X417" i="1"/>
  <c r="Y412" i="1"/>
  <c r="W408" i="1"/>
  <c r="Y403" i="1"/>
  <c r="W399" i="1"/>
  <c r="X394" i="1"/>
  <c r="V390" i="1"/>
  <c r="X385" i="1"/>
  <c r="Y380" i="1"/>
  <c r="W376" i="1"/>
  <c r="Y371" i="1"/>
  <c r="W367" i="1"/>
  <c r="X362" i="1"/>
  <c r="V358" i="1"/>
  <c r="X353" i="1"/>
  <c r="Y348" i="1"/>
  <c r="W344" i="1"/>
  <c r="Y339" i="1"/>
  <c r="W335" i="1"/>
  <c r="X330" i="1"/>
  <c r="V326" i="1"/>
  <c r="X321" i="1"/>
  <c r="Y316" i="1"/>
  <c r="Y311" i="1"/>
  <c r="W306" i="1"/>
  <c r="W301" i="1"/>
  <c r="Y295" i="1"/>
  <c r="W290" i="1"/>
  <c r="W285" i="1"/>
  <c r="X277" i="1"/>
  <c r="V270" i="1"/>
  <c r="X259" i="1"/>
  <c r="Y248" i="1"/>
  <c r="Y232" i="1"/>
  <c r="X211" i="1"/>
  <c r="V190" i="1"/>
  <c r="Y168" i="1"/>
  <c r="X147" i="1"/>
  <c r="V126" i="1"/>
  <c r="Y104" i="1"/>
  <c r="X83" i="1"/>
  <c r="V62" i="1"/>
  <c r="Y40" i="1"/>
  <c r="AZ774" i="1"/>
  <c r="AJ774" i="1"/>
  <c r="AR774" i="1" s="1"/>
  <c r="AZ696" i="1"/>
  <c r="AJ696" i="1"/>
  <c r="AR696" i="1" s="1"/>
  <c r="AX1582" i="1"/>
  <c r="AH1582" i="1"/>
  <c r="AP1582" i="1" s="1"/>
  <c r="AX1574" i="1"/>
  <c r="AH1574" i="1"/>
  <c r="AP1574" i="1" s="1"/>
  <c r="AX1568" i="1"/>
  <c r="AH1568" i="1"/>
  <c r="AP1568" i="1" s="1"/>
  <c r="AX1564" i="1"/>
  <c r="AH1564" i="1"/>
  <c r="AP1564" i="1" s="1"/>
  <c r="AX1560" i="1"/>
  <c r="AH1560" i="1"/>
  <c r="AP1560" i="1" s="1"/>
  <c r="AX1558" i="1"/>
  <c r="AH1558" i="1"/>
  <c r="AP1558" i="1" s="1"/>
  <c r="AX1554" i="1"/>
  <c r="AH1554" i="1"/>
  <c r="AP1554" i="1" s="1"/>
  <c r="AX1548" i="1"/>
  <c r="AH1548" i="1"/>
  <c r="AP1548" i="1" s="1"/>
  <c r="AX1542" i="1"/>
  <c r="AH1542" i="1"/>
  <c r="AP1542" i="1" s="1"/>
  <c r="AX1538" i="1"/>
  <c r="AH1538" i="1"/>
  <c r="AP1538" i="1" s="1"/>
  <c r="AX1534" i="1"/>
  <c r="AH1534" i="1"/>
  <c r="AP1534" i="1" s="1"/>
  <c r="AX1532" i="1"/>
  <c r="AH1532" i="1"/>
  <c r="AP1532" i="1" s="1"/>
  <c r="AX1528" i="1"/>
  <c r="AH1528" i="1"/>
  <c r="AP1528" i="1" s="1"/>
  <c r="AX1524" i="1"/>
  <c r="AH1524" i="1"/>
  <c r="AP1524" i="1" s="1"/>
  <c r="AX1518" i="1"/>
  <c r="AH1518" i="1"/>
  <c r="AP1518" i="1" s="1"/>
  <c r="AX1514" i="1"/>
  <c r="AH1514" i="1"/>
  <c r="AP1514" i="1" s="1"/>
  <c r="AX1510" i="1"/>
  <c r="AH1510" i="1"/>
  <c r="AP1510" i="1" s="1"/>
  <c r="AX1508" i="1"/>
  <c r="AH1508" i="1"/>
  <c r="AP1508" i="1" s="1"/>
  <c r="AX1504" i="1"/>
  <c r="AH1504" i="1"/>
  <c r="AP1504" i="1" s="1"/>
  <c r="AX1498" i="1"/>
  <c r="AH1498" i="1"/>
  <c r="AP1498" i="1" s="1"/>
  <c r="AX1494" i="1"/>
  <c r="AH1494" i="1"/>
  <c r="AP1494" i="1" s="1"/>
  <c r="AX1490" i="1"/>
  <c r="AH1490" i="1"/>
  <c r="AP1490" i="1" s="1"/>
  <c r="AX1488" i="1"/>
  <c r="AH1488" i="1"/>
  <c r="AP1488" i="1" s="1"/>
  <c r="AX1484" i="1"/>
  <c r="AH1484" i="1"/>
  <c r="AP1484" i="1" s="1"/>
  <c r="AX1478" i="1"/>
  <c r="AH1478" i="1"/>
  <c r="AP1478" i="1" s="1"/>
  <c r="AX1442" i="1"/>
  <c r="AH1442" i="1"/>
  <c r="AP1442" i="1" s="1"/>
  <c r="AX1406" i="1"/>
  <c r="AH1406" i="1"/>
  <c r="AP1406" i="1" s="1"/>
  <c r="AX1374" i="1"/>
  <c r="AH1374" i="1"/>
  <c r="AP1374" i="1" s="1"/>
  <c r="AX1350" i="1"/>
  <c r="AH1350" i="1"/>
  <c r="AP1350" i="1" s="1"/>
  <c r="AX1332" i="1"/>
  <c r="AH1332" i="1"/>
  <c r="AP1332" i="1" s="1"/>
  <c r="AX1320" i="1"/>
  <c r="AH1320" i="1"/>
  <c r="AP1320" i="1" s="1"/>
  <c r="AX1314" i="1"/>
  <c r="AH1314" i="1"/>
  <c r="AP1314" i="1" s="1"/>
  <c r="AX1310" i="1"/>
  <c r="AH1310" i="1"/>
  <c r="AP1310" i="1" s="1"/>
  <c r="AX1276" i="1"/>
  <c r="AH1276" i="1"/>
  <c r="AP1276" i="1" s="1"/>
  <c r="BA1583" i="1"/>
  <c r="AK1583" i="1"/>
  <c r="AS1583" i="1" s="1"/>
  <c r="BA1581" i="1"/>
  <c r="AK1581" i="1"/>
  <c r="AS1581" i="1" s="1"/>
  <c r="BA1579" i="1"/>
  <c r="AK1579" i="1"/>
  <c r="AS1579" i="1" s="1"/>
  <c r="BA1577" i="1"/>
  <c r="AK1577" i="1"/>
  <c r="AS1577" i="1" s="1"/>
  <c r="BA1575" i="1"/>
  <c r="AK1575" i="1"/>
  <c r="AS1575" i="1" s="1"/>
  <c r="BA1573" i="1"/>
  <c r="AK1573" i="1"/>
  <c r="AS1573" i="1" s="1"/>
  <c r="BA1571" i="1"/>
  <c r="AK1571" i="1"/>
  <c r="AS1571" i="1" s="1"/>
  <c r="BA1569" i="1"/>
  <c r="AK1569" i="1"/>
  <c r="AS1569" i="1" s="1"/>
  <c r="BA1567" i="1"/>
  <c r="AK1567" i="1"/>
  <c r="AS1567" i="1" s="1"/>
  <c r="BA1565" i="1"/>
  <c r="AK1565" i="1"/>
  <c r="AS1565" i="1" s="1"/>
  <c r="BA1563" i="1"/>
  <c r="AK1563" i="1"/>
  <c r="AS1563" i="1" s="1"/>
  <c r="BA1561" i="1"/>
  <c r="AK1561" i="1"/>
  <c r="AS1561" i="1" s="1"/>
  <c r="BA1559" i="1"/>
  <c r="AK1559" i="1"/>
  <c r="AS1559" i="1" s="1"/>
  <c r="BA1557" i="1"/>
  <c r="AK1557" i="1"/>
  <c r="AS1557" i="1" s="1"/>
  <c r="BA1555" i="1"/>
  <c r="AK1555" i="1"/>
  <c r="AS1555" i="1" s="1"/>
  <c r="BA1553" i="1"/>
  <c r="AK1553" i="1"/>
  <c r="AS1553" i="1" s="1"/>
  <c r="BA1551" i="1"/>
  <c r="AK1551" i="1"/>
  <c r="AS1551" i="1" s="1"/>
  <c r="BA1549" i="1"/>
  <c r="AK1549" i="1"/>
  <c r="AS1549" i="1" s="1"/>
  <c r="BA1547" i="1"/>
  <c r="AK1547" i="1"/>
  <c r="AS1547" i="1" s="1"/>
  <c r="BA1545" i="1"/>
  <c r="AK1545" i="1"/>
  <c r="AS1545" i="1" s="1"/>
  <c r="BA1543" i="1"/>
  <c r="AK1543" i="1"/>
  <c r="AS1543" i="1" s="1"/>
  <c r="BA1541" i="1"/>
  <c r="AK1541" i="1"/>
  <c r="AS1541" i="1" s="1"/>
  <c r="BA1539" i="1"/>
  <c r="AK1539" i="1"/>
  <c r="AS1539" i="1" s="1"/>
  <c r="BA1537" i="1"/>
  <c r="AK1537" i="1"/>
  <c r="AS1537" i="1" s="1"/>
  <c r="BA1535" i="1"/>
  <c r="AK1535" i="1"/>
  <c r="AS1535" i="1" s="1"/>
  <c r="BA1533" i="1"/>
  <c r="AK1533" i="1"/>
  <c r="AS1533" i="1" s="1"/>
  <c r="BA1531" i="1"/>
  <c r="AK1531" i="1"/>
  <c r="AS1531" i="1" s="1"/>
  <c r="BA1529" i="1"/>
  <c r="AK1529" i="1"/>
  <c r="AS1529" i="1" s="1"/>
  <c r="BA1527" i="1"/>
  <c r="AK1527" i="1"/>
  <c r="AS1527" i="1" s="1"/>
  <c r="BA1525" i="1"/>
  <c r="AK1525" i="1"/>
  <c r="AS1525" i="1" s="1"/>
  <c r="BA1523" i="1"/>
  <c r="AK1523" i="1"/>
  <c r="AS1523" i="1" s="1"/>
  <c r="BA1521" i="1"/>
  <c r="AK1521" i="1"/>
  <c r="AS1521" i="1" s="1"/>
  <c r="BA1519" i="1"/>
  <c r="AK1519" i="1"/>
  <c r="AS1519" i="1" s="1"/>
  <c r="BA1517" i="1"/>
  <c r="AK1517" i="1"/>
  <c r="AS1517" i="1" s="1"/>
  <c r="BA1515" i="1"/>
  <c r="AK1515" i="1"/>
  <c r="AS1515" i="1" s="1"/>
  <c r="BA1513" i="1"/>
  <c r="AK1513" i="1"/>
  <c r="AS1513" i="1" s="1"/>
  <c r="BA1511" i="1"/>
  <c r="AK1511" i="1"/>
  <c r="AS1511" i="1" s="1"/>
  <c r="BA1509" i="1"/>
  <c r="AK1509" i="1"/>
  <c r="AS1509" i="1" s="1"/>
  <c r="BA1507" i="1"/>
  <c r="AK1507" i="1"/>
  <c r="AS1507" i="1" s="1"/>
  <c r="BA1505" i="1"/>
  <c r="AK1505" i="1"/>
  <c r="AS1505" i="1" s="1"/>
  <c r="BA1503" i="1"/>
  <c r="AK1503" i="1"/>
  <c r="AS1503" i="1" s="1"/>
  <c r="BA1501" i="1"/>
  <c r="AK1501" i="1"/>
  <c r="AS1501" i="1" s="1"/>
  <c r="BA1499" i="1"/>
  <c r="AK1499" i="1"/>
  <c r="AS1499" i="1" s="1"/>
  <c r="BA1497" i="1"/>
  <c r="AK1497" i="1"/>
  <c r="AS1497" i="1" s="1"/>
  <c r="BA1495" i="1"/>
  <c r="AK1495" i="1"/>
  <c r="AS1495" i="1" s="1"/>
  <c r="BA1493" i="1"/>
  <c r="AK1493" i="1"/>
  <c r="AS1493" i="1" s="1"/>
  <c r="BA1491" i="1"/>
  <c r="AK1491" i="1"/>
  <c r="AS1491" i="1" s="1"/>
  <c r="BA1489" i="1"/>
  <c r="AK1489" i="1"/>
  <c r="AS1489" i="1" s="1"/>
  <c r="BA1487" i="1"/>
  <c r="AK1487" i="1"/>
  <c r="AS1487" i="1" s="1"/>
  <c r="BA1485" i="1"/>
  <c r="AK1485" i="1"/>
  <c r="AS1485" i="1" s="1"/>
  <c r="BA1483" i="1"/>
  <c r="AK1483" i="1"/>
  <c r="AS1483" i="1" s="1"/>
  <c r="BA1481" i="1"/>
  <c r="AK1481" i="1"/>
  <c r="AS1481" i="1" s="1"/>
  <c r="BA1479" i="1"/>
  <c r="AK1479" i="1"/>
  <c r="AS1479" i="1" s="1"/>
  <c r="BA1477" i="1"/>
  <c r="AK1477" i="1"/>
  <c r="AS1477" i="1" s="1"/>
  <c r="BA1475" i="1"/>
  <c r="AK1475" i="1"/>
  <c r="AS1475" i="1" s="1"/>
  <c r="BA1473" i="1"/>
  <c r="AK1473" i="1"/>
  <c r="AS1473" i="1" s="1"/>
  <c r="BA1471" i="1"/>
  <c r="AK1471" i="1"/>
  <c r="AS1471" i="1" s="1"/>
  <c r="BA1469" i="1"/>
  <c r="AK1469" i="1"/>
  <c r="AS1469" i="1" s="1"/>
  <c r="BA1467" i="1"/>
  <c r="AK1467" i="1"/>
  <c r="AS1467" i="1" s="1"/>
  <c r="BA1465" i="1"/>
  <c r="AK1465" i="1"/>
  <c r="AS1465" i="1" s="1"/>
  <c r="BA1463" i="1"/>
  <c r="AK1463" i="1"/>
  <c r="AS1463" i="1" s="1"/>
  <c r="BA1461" i="1"/>
  <c r="AK1461" i="1"/>
  <c r="AS1461" i="1" s="1"/>
  <c r="BA1459" i="1"/>
  <c r="AK1459" i="1"/>
  <c r="AS1459" i="1" s="1"/>
  <c r="BA1457" i="1"/>
  <c r="AK1457" i="1"/>
  <c r="AS1457" i="1" s="1"/>
  <c r="BA1455" i="1"/>
  <c r="AK1455" i="1"/>
  <c r="AS1455" i="1" s="1"/>
  <c r="BA1453" i="1"/>
  <c r="AK1453" i="1"/>
  <c r="AS1453" i="1" s="1"/>
  <c r="BA1451" i="1"/>
  <c r="AK1451" i="1"/>
  <c r="AS1451" i="1" s="1"/>
  <c r="BA1449" i="1"/>
  <c r="AK1449" i="1"/>
  <c r="AS1449" i="1" s="1"/>
  <c r="BA1447" i="1"/>
  <c r="AK1447" i="1"/>
  <c r="AS1447" i="1" s="1"/>
  <c r="BA1445" i="1"/>
  <c r="AK1445" i="1"/>
  <c r="AS1445" i="1" s="1"/>
  <c r="BA1443" i="1"/>
  <c r="AK1443" i="1"/>
  <c r="AS1443" i="1" s="1"/>
  <c r="BA1441" i="1"/>
  <c r="AK1441" i="1"/>
  <c r="AS1441" i="1" s="1"/>
  <c r="BA1439" i="1"/>
  <c r="AK1439" i="1"/>
  <c r="AS1439" i="1" s="1"/>
  <c r="BA1437" i="1"/>
  <c r="AK1437" i="1"/>
  <c r="AS1437" i="1" s="1"/>
  <c r="BA1435" i="1"/>
  <c r="AK1435" i="1"/>
  <c r="AS1435" i="1" s="1"/>
  <c r="BA1433" i="1"/>
  <c r="AK1433" i="1"/>
  <c r="AS1433" i="1" s="1"/>
  <c r="BA1431" i="1"/>
  <c r="AK1431" i="1"/>
  <c r="AS1431" i="1" s="1"/>
  <c r="BA1429" i="1"/>
  <c r="AK1429" i="1"/>
  <c r="AS1429" i="1" s="1"/>
  <c r="BA1427" i="1"/>
  <c r="AK1427" i="1"/>
  <c r="AS1427" i="1" s="1"/>
  <c r="BA1425" i="1"/>
  <c r="AK1425" i="1"/>
  <c r="AS1425" i="1" s="1"/>
  <c r="BA1423" i="1"/>
  <c r="AK1423" i="1"/>
  <c r="AS1423" i="1" s="1"/>
  <c r="BA1421" i="1"/>
  <c r="AK1421" i="1"/>
  <c r="AS1421" i="1" s="1"/>
  <c r="BA1419" i="1"/>
  <c r="AK1419" i="1"/>
  <c r="AS1419" i="1" s="1"/>
  <c r="BA1417" i="1"/>
  <c r="AK1417" i="1"/>
  <c r="AS1417" i="1" s="1"/>
  <c r="BA1415" i="1"/>
  <c r="AK1415" i="1"/>
  <c r="AS1415" i="1" s="1"/>
  <c r="BA1413" i="1"/>
  <c r="AK1413" i="1"/>
  <c r="AS1413" i="1" s="1"/>
  <c r="BA1411" i="1"/>
  <c r="AK1411" i="1"/>
  <c r="AS1411" i="1" s="1"/>
  <c r="BA1409" i="1"/>
  <c r="AK1409" i="1"/>
  <c r="AS1409" i="1" s="1"/>
  <c r="BA1407" i="1"/>
  <c r="AK1407" i="1"/>
  <c r="AS1407" i="1" s="1"/>
  <c r="BA1405" i="1"/>
  <c r="AK1405" i="1"/>
  <c r="AS1405" i="1" s="1"/>
  <c r="BA1403" i="1"/>
  <c r="AK1403" i="1"/>
  <c r="AS1403" i="1" s="1"/>
  <c r="BA1401" i="1"/>
  <c r="AK1401" i="1"/>
  <c r="AS1401" i="1" s="1"/>
  <c r="BA1399" i="1"/>
  <c r="AK1399" i="1"/>
  <c r="AS1399" i="1" s="1"/>
  <c r="BA1397" i="1"/>
  <c r="AK1397" i="1"/>
  <c r="AS1397" i="1" s="1"/>
  <c r="BA1395" i="1"/>
  <c r="AK1395" i="1"/>
  <c r="AS1395" i="1" s="1"/>
  <c r="BA1393" i="1"/>
  <c r="AK1393" i="1"/>
  <c r="AS1393" i="1" s="1"/>
  <c r="BA1391" i="1"/>
  <c r="AK1391" i="1"/>
  <c r="AS1391" i="1" s="1"/>
  <c r="BA1389" i="1"/>
  <c r="AK1389" i="1"/>
  <c r="AS1389" i="1" s="1"/>
  <c r="BA1387" i="1"/>
  <c r="AK1387" i="1"/>
  <c r="AS1387" i="1" s="1"/>
  <c r="BA1385" i="1"/>
  <c r="AK1385" i="1"/>
  <c r="AS1385" i="1" s="1"/>
  <c r="BA1383" i="1"/>
  <c r="AK1383" i="1"/>
  <c r="AS1383" i="1" s="1"/>
  <c r="BA1381" i="1"/>
  <c r="AK1381" i="1"/>
  <c r="AS1381" i="1" s="1"/>
  <c r="BA1379" i="1"/>
  <c r="AK1379" i="1"/>
  <c r="AS1379" i="1" s="1"/>
  <c r="BA1377" i="1"/>
  <c r="AK1377" i="1"/>
  <c r="AS1377" i="1" s="1"/>
  <c r="BA1375" i="1"/>
  <c r="AK1375" i="1"/>
  <c r="AS1375" i="1" s="1"/>
  <c r="BA1373" i="1"/>
  <c r="AK1373" i="1"/>
  <c r="AS1373" i="1" s="1"/>
  <c r="BA1371" i="1"/>
  <c r="AK1371" i="1"/>
  <c r="AS1371" i="1" s="1"/>
  <c r="BA1369" i="1"/>
  <c r="AK1369" i="1"/>
  <c r="AS1369" i="1" s="1"/>
  <c r="BA1367" i="1"/>
  <c r="AK1367" i="1"/>
  <c r="AS1367" i="1" s="1"/>
  <c r="BA1365" i="1"/>
  <c r="AK1365" i="1"/>
  <c r="AS1365" i="1" s="1"/>
  <c r="BA1363" i="1"/>
  <c r="AK1363" i="1"/>
  <c r="AS1363" i="1" s="1"/>
  <c r="BA1361" i="1"/>
  <c r="AK1361" i="1"/>
  <c r="AS1361" i="1" s="1"/>
  <c r="BA1359" i="1"/>
  <c r="AK1359" i="1"/>
  <c r="AS1359" i="1" s="1"/>
  <c r="BA1357" i="1"/>
  <c r="AK1357" i="1"/>
  <c r="AS1357" i="1" s="1"/>
  <c r="BA1355" i="1"/>
  <c r="AK1355" i="1"/>
  <c r="AS1355" i="1" s="1"/>
  <c r="BA1353" i="1"/>
  <c r="AK1353" i="1"/>
  <c r="AS1353" i="1" s="1"/>
  <c r="BA1351" i="1"/>
  <c r="AK1351" i="1"/>
  <c r="AS1351" i="1" s="1"/>
  <c r="BA1349" i="1"/>
  <c r="AK1349" i="1"/>
  <c r="AS1349" i="1" s="1"/>
  <c r="BA1347" i="1"/>
  <c r="AK1347" i="1"/>
  <c r="AS1347" i="1" s="1"/>
  <c r="BA1345" i="1"/>
  <c r="AK1345" i="1"/>
  <c r="AS1345" i="1" s="1"/>
  <c r="BA1343" i="1"/>
  <c r="AK1343" i="1"/>
  <c r="AS1343" i="1" s="1"/>
  <c r="BA1341" i="1"/>
  <c r="AK1341" i="1"/>
  <c r="AS1341" i="1" s="1"/>
  <c r="BA1339" i="1"/>
  <c r="AK1339" i="1"/>
  <c r="AS1339" i="1" s="1"/>
  <c r="BA1337" i="1"/>
  <c r="AK1337" i="1"/>
  <c r="AS1337" i="1" s="1"/>
  <c r="BA1335" i="1"/>
  <c r="AK1335" i="1"/>
  <c r="AS1335" i="1" s="1"/>
  <c r="BA1333" i="1"/>
  <c r="AK1333" i="1"/>
  <c r="AS1333" i="1" s="1"/>
  <c r="BA1331" i="1"/>
  <c r="AK1331" i="1"/>
  <c r="AS1331" i="1" s="1"/>
  <c r="BA1329" i="1"/>
  <c r="AK1329" i="1"/>
  <c r="AS1329" i="1" s="1"/>
  <c r="BA1327" i="1"/>
  <c r="AK1327" i="1"/>
  <c r="AS1327" i="1" s="1"/>
  <c r="BA1325" i="1"/>
  <c r="AK1325" i="1"/>
  <c r="AS1325" i="1" s="1"/>
  <c r="BA1323" i="1"/>
  <c r="AK1323" i="1"/>
  <c r="AS1323" i="1" s="1"/>
  <c r="BA1321" i="1"/>
  <c r="AK1321" i="1"/>
  <c r="AS1321" i="1" s="1"/>
  <c r="BA1319" i="1"/>
  <c r="AK1319" i="1"/>
  <c r="AS1319" i="1" s="1"/>
  <c r="BA1317" i="1"/>
  <c r="AK1317" i="1"/>
  <c r="AS1317" i="1" s="1"/>
  <c r="BA1315" i="1"/>
  <c r="AK1315" i="1"/>
  <c r="AS1315" i="1" s="1"/>
  <c r="BA1313" i="1"/>
  <c r="AK1313" i="1"/>
  <c r="AS1313" i="1" s="1"/>
  <c r="BA1311" i="1"/>
  <c r="AK1311" i="1"/>
  <c r="AS1311" i="1" s="1"/>
  <c r="BA1309" i="1"/>
  <c r="AK1309" i="1"/>
  <c r="AS1309" i="1" s="1"/>
  <c r="BA1307" i="1"/>
  <c r="AK1307" i="1"/>
  <c r="AS1307" i="1" s="1"/>
  <c r="BA1305" i="1"/>
  <c r="AK1305" i="1"/>
  <c r="AS1305" i="1" s="1"/>
  <c r="BA1303" i="1"/>
  <c r="AK1303" i="1"/>
  <c r="AS1303" i="1" s="1"/>
  <c r="BA1301" i="1"/>
  <c r="AK1301" i="1"/>
  <c r="AS1301" i="1" s="1"/>
  <c r="BA1299" i="1"/>
  <c r="AK1299" i="1"/>
  <c r="AS1299" i="1" s="1"/>
  <c r="BA1297" i="1"/>
  <c r="AK1297" i="1"/>
  <c r="AS1297" i="1" s="1"/>
  <c r="BA1295" i="1"/>
  <c r="AK1295" i="1"/>
  <c r="AS1295" i="1" s="1"/>
  <c r="BA1293" i="1"/>
  <c r="AK1293" i="1"/>
  <c r="AS1293" i="1" s="1"/>
  <c r="BA1291" i="1"/>
  <c r="AK1291" i="1"/>
  <c r="AS1291" i="1" s="1"/>
  <c r="BA1289" i="1"/>
  <c r="AK1289" i="1"/>
  <c r="AS1289" i="1" s="1"/>
  <c r="BA1287" i="1"/>
  <c r="AK1287" i="1"/>
  <c r="AS1287" i="1" s="1"/>
  <c r="BA1285" i="1"/>
  <c r="AK1285" i="1"/>
  <c r="AS1285" i="1" s="1"/>
  <c r="BA1283" i="1"/>
  <c r="AK1283" i="1"/>
  <c r="AS1283" i="1" s="1"/>
  <c r="BA1281" i="1"/>
  <c r="AK1281" i="1"/>
  <c r="AS1281" i="1" s="1"/>
  <c r="BA1279" i="1"/>
  <c r="AK1279" i="1"/>
  <c r="AS1279" i="1" s="1"/>
  <c r="BA1277" i="1"/>
  <c r="AK1277" i="1"/>
  <c r="AS1277" i="1" s="1"/>
  <c r="BA1275" i="1"/>
  <c r="AK1275" i="1"/>
  <c r="AS1275" i="1" s="1"/>
  <c r="BA1273" i="1"/>
  <c r="AK1273" i="1"/>
  <c r="AS1273" i="1" s="1"/>
  <c r="BA1271" i="1"/>
  <c r="AK1271" i="1"/>
  <c r="AS1271" i="1" s="1"/>
  <c r="BA1269" i="1"/>
  <c r="AK1269" i="1"/>
  <c r="AS1269" i="1" s="1"/>
  <c r="BA1267" i="1"/>
  <c r="AK1267" i="1"/>
  <c r="AS1267" i="1" s="1"/>
  <c r="BA1265" i="1"/>
  <c r="AK1265" i="1"/>
  <c r="AS1265" i="1" s="1"/>
  <c r="BA1263" i="1"/>
  <c r="AK1263" i="1"/>
  <c r="AS1263" i="1" s="1"/>
  <c r="BA1261" i="1"/>
  <c r="AK1261" i="1"/>
  <c r="AS1261" i="1" s="1"/>
  <c r="BA1259" i="1"/>
  <c r="AK1259" i="1"/>
  <c r="AS1259" i="1" s="1"/>
  <c r="BA1257" i="1"/>
  <c r="AK1257" i="1"/>
  <c r="AS1257" i="1" s="1"/>
  <c r="BA1255" i="1"/>
  <c r="AK1255" i="1"/>
  <c r="AS1255" i="1" s="1"/>
  <c r="BA1253" i="1"/>
  <c r="AK1253" i="1"/>
  <c r="AS1253" i="1" s="1"/>
  <c r="BA1251" i="1"/>
  <c r="AK1251" i="1"/>
  <c r="AS1251" i="1" s="1"/>
  <c r="BA1249" i="1"/>
  <c r="AK1249" i="1"/>
  <c r="AS1249" i="1" s="1"/>
  <c r="BA1247" i="1"/>
  <c r="AK1247" i="1"/>
  <c r="AS1247" i="1" s="1"/>
  <c r="BA1245" i="1"/>
  <c r="AK1245" i="1"/>
  <c r="AS1245" i="1" s="1"/>
  <c r="BA1243" i="1"/>
  <c r="AK1243" i="1"/>
  <c r="AS1243" i="1" s="1"/>
  <c r="BA1241" i="1"/>
  <c r="AK1241" i="1"/>
  <c r="AS1241" i="1" s="1"/>
  <c r="BA1239" i="1"/>
  <c r="AK1239" i="1"/>
  <c r="AS1239" i="1" s="1"/>
  <c r="BA1237" i="1"/>
  <c r="AK1237" i="1"/>
  <c r="AS1237" i="1" s="1"/>
  <c r="BA1235" i="1"/>
  <c r="AK1235" i="1"/>
  <c r="AS1235" i="1" s="1"/>
  <c r="BA1233" i="1"/>
  <c r="AK1233" i="1"/>
  <c r="AS1233" i="1" s="1"/>
  <c r="BA1231" i="1"/>
  <c r="AK1231" i="1"/>
  <c r="AS1231" i="1" s="1"/>
  <c r="BA1229" i="1"/>
  <c r="AK1229" i="1"/>
  <c r="AS1229" i="1" s="1"/>
  <c r="BA1227" i="1"/>
  <c r="AK1227" i="1"/>
  <c r="AS1227" i="1" s="1"/>
  <c r="BA1225" i="1"/>
  <c r="AK1225" i="1"/>
  <c r="AS1225" i="1" s="1"/>
  <c r="BA1223" i="1"/>
  <c r="AK1223" i="1"/>
  <c r="AS1223" i="1" s="1"/>
  <c r="BA1221" i="1"/>
  <c r="AK1221" i="1"/>
  <c r="AS1221" i="1" s="1"/>
  <c r="BA1219" i="1"/>
  <c r="AK1219" i="1"/>
  <c r="AS1219" i="1" s="1"/>
  <c r="BA1217" i="1"/>
  <c r="AK1217" i="1"/>
  <c r="AS1217" i="1" s="1"/>
  <c r="BA1215" i="1"/>
  <c r="AK1215" i="1"/>
  <c r="AS1215" i="1" s="1"/>
  <c r="BA1213" i="1"/>
  <c r="AK1213" i="1"/>
  <c r="AS1213" i="1" s="1"/>
  <c r="BA1211" i="1"/>
  <c r="AK1211" i="1"/>
  <c r="AS1211" i="1" s="1"/>
  <c r="BA1209" i="1"/>
  <c r="AK1209" i="1"/>
  <c r="AS1209" i="1" s="1"/>
  <c r="BA1207" i="1"/>
  <c r="AK1207" i="1"/>
  <c r="AS1207" i="1" s="1"/>
  <c r="BA1205" i="1"/>
  <c r="AK1205" i="1"/>
  <c r="AS1205" i="1" s="1"/>
  <c r="BA1203" i="1"/>
  <c r="AK1203" i="1"/>
  <c r="AS1203" i="1" s="1"/>
  <c r="BA1201" i="1"/>
  <c r="AK1201" i="1"/>
  <c r="AS1201" i="1" s="1"/>
  <c r="BA1199" i="1"/>
  <c r="AK1199" i="1"/>
  <c r="AS1199" i="1" s="1"/>
  <c r="BA1197" i="1"/>
  <c r="AK1197" i="1"/>
  <c r="AS1197" i="1" s="1"/>
  <c r="BA1195" i="1"/>
  <c r="AK1195" i="1"/>
  <c r="AS1195" i="1" s="1"/>
  <c r="BA1193" i="1"/>
  <c r="AK1193" i="1"/>
  <c r="AS1193" i="1" s="1"/>
  <c r="BA1191" i="1"/>
  <c r="AK1191" i="1"/>
  <c r="AS1191" i="1" s="1"/>
  <c r="BA1189" i="1"/>
  <c r="AK1189" i="1"/>
  <c r="AS1189" i="1" s="1"/>
  <c r="BA1187" i="1"/>
  <c r="AK1187" i="1"/>
  <c r="AS1187" i="1" s="1"/>
  <c r="BA1185" i="1"/>
  <c r="AK1185" i="1"/>
  <c r="AS1185" i="1" s="1"/>
  <c r="BA1183" i="1"/>
  <c r="AK1183" i="1"/>
  <c r="AS1183" i="1" s="1"/>
  <c r="BA1181" i="1"/>
  <c r="AK1181" i="1"/>
  <c r="AS1181" i="1" s="1"/>
  <c r="BA1179" i="1"/>
  <c r="AK1179" i="1"/>
  <c r="AS1179" i="1" s="1"/>
  <c r="BA1177" i="1"/>
  <c r="AK1177" i="1"/>
  <c r="AS1177" i="1" s="1"/>
  <c r="BA1175" i="1"/>
  <c r="AK1175" i="1"/>
  <c r="AS1175" i="1" s="1"/>
  <c r="BA1173" i="1"/>
  <c r="AK1173" i="1"/>
  <c r="AS1173" i="1" s="1"/>
  <c r="BA1171" i="1"/>
  <c r="AK1171" i="1"/>
  <c r="AS1171" i="1" s="1"/>
  <c r="BA1169" i="1"/>
  <c r="AK1169" i="1"/>
  <c r="AS1169" i="1" s="1"/>
  <c r="BA1167" i="1"/>
  <c r="AK1167" i="1"/>
  <c r="AS1167" i="1" s="1"/>
  <c r="BA1165" i="1"/>
  <c r="AK1165" i="1"/>
  <c r="AS1165" i="1" s="1"/>
  <c r="BA1163" i="1"/>
  <c r="AK1163" i="1"/>
  <c r="AS1163" i="1" s="1"/>
  <c r="BA1161" i="1"/>
  <c r="AK1161" i="1"/>
  <c r="AS1161" i="1" s="1"/>
  <c r="BA1159" i="1"/>
  <c r="AK1159" i="1"/>
  <c r="AS1159" i="1" s="1"/>
  <c r="BA1157" i="1"/>
  <c r="AK1157" i="1"/>
  <c r="AS1157" i="1" s="1"/>
  <c r="BA1155" i="1"/>
  <c r="AK1155" i="1"/>
  <c r="AS1155" i="1" s="1"/>
  <c r="BA1153" i="1"/>
  <c r="AK1153" i="1"/>
  <c r="AS1153" i="1" s="1"/>
  <c r="BA1151" i="1"/>
  <c r="AK1151" i="1"/>
  <c r="AS1151" i="1" s="1"/>
  <c r="BA1149" i="1"/>
  <c r="AK1149" i="1"/>
  <c r="AS1149" i="1" s="1"/>
  <c r="BA1147" i="1"/>
  <c r="AK1147" i="1"/>
  <c r="AS1147" i="1" s="1"/>
  <c r="BA1145" i="1"/>
  <c r="AK1145" i="1"/>
  <c r="AS1145" i="1" s="1"/>
  <c r="BA1143" i="1"/>
  <c r="AK1143" i="1"/>
  <c r="AS1143" i="1" s="1"/>
  <c r="BA1141" i="1"/>
  <c r="AK1141" i="1"/>
  <c r="AS1141" i="1" s="1"/>
  <c r="BA1139" i="1"/>
  <c r="AK1139" i="1"/>
  <c r="AS1139" i="1" s="1"/>
  <c r="BA1137" i="1"/>
  <c r="AK1137" i="1"/>
  <c r="AS1137" i="1" s="1"/>
  <c r="BA1135" i="1"/>
  <c r="AK1135" i="1"/>
  <c r="AS1135" i="1" s="1"/>
  <c r="BA1133" i="1"/>
  <c r="AK1133" i="1"/>
  <c r="AS1133" i="1" s="1"/>
  <c r="BA1131" i="1"/>
  <c r="AK1131" i="1"/>
  <c r="AS1131" i="1" s="1"/>
  <c r="BA1129" i="1"/>
  <c r="AK1129" i="1"/>
  <c r="AS1129" i="1" s="1"/>
  <c r="BA1127" i="1"/>
  <c r="AK1127" i="1"/>
  <c r="AS1127" i="1" s="1"/>
  <c r="BA1125" i="1"/>
  <c r="AK1125" i="1"/>
  <c r="AS1125" i="1" s="1"/>
  <c r="BA1123" i="1"/>
  <c r="AK1123" i="1"/>
  <c r="AS1123" i="1" s="1"/>
  <c r="BA1121" i="1"/>
  <c r="AK1121" i="1"/>
  <c r="AS1121" i="1" s="1"/>
  <c r="BA1119" i="1"/>
  <c r="AK1119" i="1"/>
  <c r="AS1119" i="1" s="1"/>
  <c r="BA1117" i="1"/>
  <c r="AK1117" i="1"/>
  <c r="AS1117" i="1" s="1"/>
  <c r="BA1115" i="1"/>
  <c r="AK1115" i="1"/>
  <c r="AS1115" i="1" s="1"/>
  <c r="BA1113" i="1"/>
  <c r="AK1113" i="1"/>
  <c r="AS1113" i="1" s="1"/>
  <c r="BA1111" i="1"/>
  <c r="AK1111" i="1"/>
  <c r="AS1111" i="1" s="1"/>
  <c r="BA1109" i="1"/>
  <c r="AK1109" i="1"/>
  <c r="AS1109" i="1" s="1"/>
  <c r="BA1107" i="1"/>
  <c r="AK1107" i="1"/>
  <c r="AS1107" i="1" s="1"/>
  <c r="BA1105" i="1"/>
  <c r="AK1105" i="1"/>
  <c r="AS1105" i="1" s="1"/>
  <c r="BA1103" i="1"/>
  <c r="AK1103" i="1"/>
  <c r="AS1103" i="1" s="1"/>
  <c r="BA1101" i="1"/>
  <c r="AK1101" i="1"/>
  <c r="AS1101" i="1" s="1"/>
  <c r="BA1099" i="1"/>
  <c r="AK1099" i="1"/>
  <c r="AS1099" i="1" s="1"/>
  <c r="BA1097" i="1"/>
  <c r="AK1097" i="1"/>
  <c r="AS1097" i="1" s="1"/>
  <c r="BA1095" i="1"/>
  <c r="AK1095" i="1"/>
  <c r="AS1095" i="1" s="1"/>
  <c r="BA1093" i="1"/>
  <c r="AK1093" i="1"/>
  <c r="AS1093" i="1" s="1"/>
  <c r="BA1091" i="1"/>
  <c r="AK1091" i="1"/>
  <c r="AS1091" i="1" s="1"/>
  <c r="BA1089" i="1"/>
  <c r="AK1089" i="1"/>
  <c r="AS1089" i="1" s="1"/>
  <c r="BA1087" i="1"/>
  <c r="AK1087" i="1"/>
  <c r="AS1087" i="1" s="1"/>
  <c r="BA1085" i="1"/>
  <c r="AK1085" i="1"/>
  <c r="AS1085" i="1" s="1"/>
  <c r="BA1083" i="1"/>
  <c r="AK1083" i="1"/>
  <c r="AS1083" i="1" s="1"/>
  <c r="BA1081" i="1"/>
  <c r="AK1081" i="1"/>
  <c r="AS1081" i="1" s="1"/>
  <c r="BA1079" i="1"/>
  <c r="AK1079" i="1"/>
  <c r="AS1079" i="1" s="1"/>
  <c r="BA1077" i="1"/>
  <c r="AK1077" i="1"/>
  <c r="AS1077" i="1" s="1"/>
  <c r="BA1075" i="1"/>
  <c r="AK1075" i="1"/>
  <c r="AS1075" i="1" s="1"/>
  <c r="BA1073" i="1"/>
  <c r="AK1073" i="1"/>
  <c r="AS1073" i="1" s="1"/>
  <c r="BA1071" i="1"/>
  <c r="AK1071" i="1"/>
  <c r="AS1071" i="1" s="1"/>
  <c r="BA1069" i="1"/>
  <c r="AK1069" i="1"/>
  <c r="AS1069" i="1" s="1"/>
  <c r="BA1067" i="1"/>
  <c r="AK1067" i="1"/>
  <c r="AS1067" i="1" s="1"/>
  <c r="BA1065" i="1"/>
  <c r="AK1065" i="1"/>
  <c r="AS1065" i="1" s="1"/>
  <c r="BA1063" i="1"/>
  <c r="AK1063" i="1"/>
  <c r="AS1063" i="1" s="1"/>
  <c r="BA1061" i="1"/>
  <c r="AK1061" i="1"/>
  <c r="AS1061" i="1" s="1"/>
  <c r="BA1059" i="1"/>
  <c r="AK1059" i="1"/>
  <c r="AS1059" i="1" s="1"/>
  <c r="BA1057" i="1"/>
  <c r="AK1057" i="1"/>
  <c r="AS1057" i="1" s="1"/>
  <c r="BA1055" i="1"/>
  <c r="AK1055" i="1"/>
  <c r="AS1055" i="1" s="1"/>
  <c r="BA1053" i="1"/>
  <c r="AK1053" i="1"/>
  <c r="AS1053" i="1" s="1"/>
  <c r="BA1051" i="1"/>
  <c r="AK1051" i="1"/>
  <c r="AS1051" i="1" s="1"/>
  <c r="BA1049" i="1"/>
  <c r="AK1049" i="1"/>
  <c r="AS1049" i="1" s="1"/>
  <c r="BA1047" i="1"/>
  <c r="AK1047" i="1"/>
  <c r="AS1047" i="1" s="1"/>
  <c r="BA1045" i="1"/>
  <c r="AK1045" i="1"/>
  <c r="AS1045" i="1" s="1"/>
  <c r="BA1043" i="1"/>
  <c r="AK1043" i="1"/>
  <c r="AS1043" i="1" s="1"/>
  <c r="BA1041" i="1"/>
  <c r="AK1041" i="1"/>
  <c r="AS1041" i="1" s="1"/>
  <c r="BA1039" i="1"/>
  <c r="AK1039" i="1"/>
  <c r="AS1039" i="1" s="1"/>
  <c r="BA1037" i="1"/>
  <c r="AK1037" i="1"/>
  <c r="AS1037" i="1" s="1"/>
  <c r="BA1035" i="1"/>
  <c r="AK1035" i="1"/>
  <c r="AS1035" i="1" s="1"/>
  <c r="BA1033" i="1"/>
  <c r="AK1033" i="1"/>
  <c r="AS1033" i="1" s="1"/>
  <c r="BA1031" i="1"/>
  <c r="AK1031" i="1"/>
  <c r="AS1031" i="1" s="1"/>
  <c r="BA1029" i="1"/>
  <c r="AK1029" i="1"/>
  <c r="AS1029" i="1" s="1"/>
  <c r="BA1027" i="1"/>
  <c r="AK1027" i="1"/>
  <c r="AS1027" i="1" s="1"/>
  <c r="BA1025" i="1"/>
  <c r="AK1025" i="1"/>
  <c r="AS1025" i="1" s="1"/>
  <c r="BA1023" i="1"/>
  <c r="AK1023" i="1"/>
  <c r="AS1023" i="1" s="1"/>
  <c r="BA1021" i="1"/>
  <c r="AK1021" i="1"/>
  <c r="AS1021" i="1" s="1"/>
  <c r="BA1019" i="1"/>
  <c r="AK1019" i="1"/>
  <c r="AS1019" i="1" s="1"/>
  <c r="BA1017" i="1"/>
  <c r="AK1017" i="1"/>
  <c r="AS1017" i="1" s="1"/>
  <c r="BA1015" i="1"/>
  <c r="AK1015" i="1"/>
  <c r="AS1015" i="1" s="1"/>
  <c r="BA1013" i="1"/>
  <c r="AK1013" i="1"/>
  <c r="AS1013" i="1" s="1"/>
  <c r="BA1011" i="1"/>
  <c r="AK1011" i="1"/>
  <c r="AS1011" i="1" s="1"/>
  <c r="BA1009" i="1"/>
  <c r="AK1009" i="1"/>
  <c r="AS1009" i="1" s="1"/>
  <c r="BA1007" i="1"/>
  <c r="AK1007" i="1"/>
  <c r="AS1007" i="1" s="1"/>
  <c r="BA1005" i="1"/>
  <c r="AK1005" i="1"/>
  <c r="AS1005" i="1" s="1"/>
  <c r="BA1003" i="1"/>
  <c r="AK1003" i="1"/>
  <c r="AS1003" i="1" s="1"/>
  <c r="BA1001" i="1"/>
  <c r="AK1001" i="1"/>
  <c r="AS1001" i="1" s="1"/>
  <c r="BA999" i="1"/>
  <c r="AK999" i="1"/>
  <c r="AS999" i="1" s="1"/>
  <c r="BA997" i="1"/>
  <c r="AK997" i="1"/>
  <c r="AS997" i="1" s="1"/>
  <c r="BA995" i="1"/>
  <c r="AK995" i="1"/>
  <c r="AS995" i="1" s="1"/>
  <c r="BA993" i="1"/>
  <c r="AK993" i="1"/>
  <c r="AS993" i="1" s="1"/>
  <c r="BA991" i="1"/>
  <c r="AK991" i="1"/>
  <c r="AS991" i="1" s="1"/>
  <c r="BA989" i="1"/>
  <c r="AK989" i="1"/>
  <c r="AS989" i="1" s="1"/>
  <c r="BA987" i="1"/>
  <c r="AK987" i="1"/>
  <c r="AS987" i="1" s="1"/>
  <c r="BA985" i="1"/>
  <c r="AK985" i="1"/>
  <c r="AS985" i="1" s="1"/>
  <c r="BA983" i="1"/>
  <c r="AK983" i="1"/>
  <c r="AS983" i="1" s="1"/>
  <c r="BA981" i="1"/>
  <c r="AK981" i="1"/>
  <c r="AS981" i="1" s="1"/>
  <c r="BA979" i="1"/>
  <c r="AK979" i="1"/>
  <c r="AS979" i="1" s="1"/>
  <c r="BA977" i="1"/>
  <c r="AK977" i="1"/>
  <c r="AS977" i="1" s="1"/>
  <c r="BA975" i="1"/>
  <c r="AK975" i="1"/>
  <c r="AS975" i="1" s="1"/>
  <c r="BA973" i="1"/>
  <c r="AK973" i="1"/>
  <c r="AS973" i="1" s="1"/>
  <c r="BA971" i="1"/>
  <c r="AK971" i="1"/>
  <c r="AS971" i="1" s="1"/>
  <c r="BA969" i="1"/>
  <c r="AK969" i="1"/>
  <c r="AS969" i="1" s="1"/>
  <c r="BA967" i="1"/>
  <c r="AK967" i="1"/>
  <c r="AS967" i="1" s="1"/>
  <c r="BA965" i="1"/>
  <c r="AK965" i="1"/>
  <c r="AS965" i="1" s="1"/>
  <c r="BA963" i="1"/>
  <c r="AK963" i="1"/>
  <c r="AS963" i="1" s="1"/>
  <c r="BA961" i="1"/>
  <c r="AK961" i="1"/>
  <c r="AS961" i="1" s="1"/>
  <c r="BA959" i="1"/>
  <c r="AK959" i="1"/>
  <c r="AS959" i="1" s="1"/>
  <c r="BA957" i="1"/>
  <c r="AK957" i="1"/>
  <c r="AS957" i="1" s="1"/>
  <c r="BA955" i="1"/>
  <c r="AK955" i="1"/>
  <c r="AS955" i="1" s="1"/>
  <c r="BA953" i="1"/>
  <c r="AK953" i="1"/>
  <c r="AS953" i="1" s="1"/>
  <c r="BA951" i="1"/>
  <c r="AK951" i="1"/>
  <c r="AS951" i="1" s="1"/>
  <c r="BA949" i="1"/>
  <c r="AK949" i="1"/>
  <c r="AS949" i="1" s="1"/>
  <c r="BA947" i="1"/>
  <c r="AK947" i="1"/>
  <c r="AS947" i="1" s="1"/>
  <c r="BA945" i="1"/>
  <c r="AK945" i="1"/>
  <c r="AS945" i="1" s="1"/>
  <c r="BA943" i="1"/>
  <c r="AK943" i="1"/>
  <c r="AS943" i="1" s="1"/>
  <c r="BA941" i="1"/>
  <c r="AK941" i="1"/>
  <c r="AS941" i="1" s="1"/>
  <c r="BA939" i="1"/>
  <c r="AK939" i="1"/>
  <c r="AS939" i="1" s="1"/>
  <c r="BA937" i="1"/>
  <c r="AK937" i="1"/>
  <c r="AS937" i="1" s="1"/>
  <c r="BA935" i="1"/>
  <c r="AK935" i="1"/>
  <c r="AS935" i="1" s="1"/>
  <c r="BA933" i="1"/>
  <c r="AK933" i="1"/>
  <c r="AS933" i="1" s="1"/>
  <c r="BA931" i="1"/>
  <c r="AK931" i="1"/>
  <c r="AS931" i="1" s="1"/>
  <c r="BA929" i="1"/>
  <c r="AK929" i="1"/>
  <c r="AS929" i="1" s="1"/>
  <c r="BA927" i="1"/>
  <c r="AK927" i="1"/>
  <c r="AS927" i="1" s="1"/>
  <c r="BA925" i="1"/>
  <c r="AK925" i="1"/>
  <c r="AS925" i="1" s="1"/>
  <c r="BA923" i="1"/>
  <c r="AK923" i="1"/>
  <c r="AS923" i="1" s="1"/>
  <c r="BA921" i="1"/>
  <c r="AK921" i="1"/>
  <c r="AS921" i="1" s="1"/>
  <c r="BA919" i="1"/>
  <c r="AK919" i="1"/>
  <c r="AS919" i="1" s="1"/>
  <c r="BA917" i="1"/>
  <c r="AK917" i="1"/>
  <c r="AS917" i="1" s="1"/>
  <c r="BA915" i="1"/>
  <c r="AK915" i="1"/>
  <c r="AS915" i="1" s="1"/>
  <c r="BA913" i="1"/>
  <c r="AK913" i="1"/>
  <c r="AS913" i="1" s="1"/>
  <c r="BA911" i="1"/>
  <c r="AK911" i="1"/>
  <c r="AS911" i="1" s="1"/>
  <c r="BA909" i="1"/>
  <c r="AK909" i="1"/>
  <c r="AS909" i="1" s="1"/>
  <c r="BA907" i="1"/>
  <c r="AK907" i="1"/>
  <c r="AS907" i="1" s="1"/>
  <c r="BA905" i="1"/>
  <c r="AK905" i="1"/>
  <c r="AS905" i="1" s="1"/>
  <c r="BA903" i="1"/>
  <c r="AK903" i="1"/>
  <c r="AS903" i="1" s="1"/>
  <c r="BA901" i="1"/>
  <c r="AK901" i="1"/>
  <c r="AS901" i="1" s="1"/>
  <c r="BA899" i="1"/>
  <c r="AK899" i="1"/>
  <c r="AS899" i="1" s="1"/>
  <c r="BA897" i="1"/>
  <c r="AK897" i="1"/>
  <c r="AS897" i="1" s="1"/>
  <c r="BA895" i="1"/>
  <c r="AK895" i="1"/>
  <c r="AS895" i="1" s="1"/>
  <c r="BA893" i="1"/>
  <c r="AK893" i="1"/>
  <c r="AS893" i="1" s="1"/>
  <c r="BA891" i="1"/>
  <c r="AK891" i="1"/>
  <c r="AS891" i="1" s="1"/>
  <c r="BA889" i="1"/>
  <c r="AK889" i="1"/>
  <c r="AS889" i="1" s="1"/>
  <c r="BA887" i="1"/>
  <c r="AK887" i="1"/>
  <c r="AS887" i="1" s="1"/>
  <c r="BA885" i="1"/>
  <c r="AK885" i="1"/>
  <c r="AS885" i="1" s="1"/>
  <c r="BA883" i="1"/>
  <c r="AK883" i="1"/>
  <c r="AS883" i="1" s="1"/>
  <c r="BA881" i="1"/>
  <c r="AK881" i="1"/>
  <c r="AS881" i="1" s="1"/>
  <c r="BA879" i="1"/>
  <c r="AK879" i="1"/>
  <c r="AS879" i="1" s="1"/>
  <c r="BA877" i="1"/>
  <c r="AK877" i="1"/>
  <c r="AS877" i="1" s="1"/>
  <c r="BA875" i="1"/>
  <c r="AK875" i="1"/>
  <c r="AS875" i="1" s="1"/>
  <c r="BA873" i="1"/>
  <c r="AK873" i="1"/>
  <c r="AS873" i="1" s="1"/>
  <c r="BA871" i="1"/>
  <c r="AK871" i="1"/>
  <c r="AS871" i="1" s="1"/>
  <c r="BA869" i="1"/>
  <c r="AK869" i="1"/>
  <c r="AS869" i="1" s="1"/>
  <c r="BA867" i="1"/>
  <c r="AK867" i="1"/>
  <c r="AS867" i="1" s="1"/>
  <c r="BA865" i="1"/>
  <c r="AK865" i="1"/>
  <c r="AS865" i="1" s="1"/>
  <c r="BA863" i="1"/>
  <c r="AK863" i="1"/>
  <c r="AS863" i="1" s="1"/>
  <c r="BA861" i="1"/>
  <c r="AK861" i="1"/>
  <c r="AS861" i="1" s="1"/>
  <c r="BA859" i="1"/>
  <c r="AK859" i="1"/>
  <c r="AS859" i="1" s="1"/>
  <c r="BA857" i="1"/>
  <c r="AK857" i="1"/>
  <c r="AS857" i="1" s="1"/>
  <c r="BA855" i="1"/>
  <c r="AK855" i="1"/>
  <c r="AS855" i="1" s="1"/>
  <c r="BA853" i="1"/>
  <c r="AK853" i="1"/>
  <c r="AS853" i="1" s="1"/>
  <c r="BA851" i="1"/>
  <c r="AK851" i="1"/>
  <c r="AS851" i="1" s="1"/>
  <c r="BA849" i="1"/>
  <c r="AK849" i="1"/>
  <c r="AS849" i="1" s="1"/>
  <c r="BA847" i="1"/>
  <c r="AK847" i="1"/>
  <c r="AS847" i="1" s="1"/>
  <c r="BA845" i="1"/>
  <c r="AK845" i="1"/>
  <c r="AS845" i="1" s="1"/>
  <c r="BA843" i="1"/>
  <c r="AK843" i="1"/>
  <c r="AS843" i="1" s="1"/>
  <c r="BA841" i="1"/>
  <c r="AK841" i="1"/>
  <c r="AS841" i="1" s="1"/>
  <c r="BA839" i="1"/>
  <c r="AK839" i="1"/>
  <c r="AS839" i="1" s="1"/>
  <c r="BA837" i="1"/>
  <c r="AK837" i="1"/>
  <c r="AS837" i="1" s="1"/>
  <c r="BA835" i="1"/>
  <c r="AK835" i="1"/>
  <c r="AS835" i="1" s="1"/>
  <c r="BA833" i="1"/>
  <c r="AK833" i="1"/>
  <c r="AS833" i="1" s="1"/>
  <c r="BA831" i="1"/>
  <c r="AK831" i="1"/>
  <c r="AS831" i="1" s="1"/>
  <c r="BA829" i="1"/>
  <c r="AK829" i="1"/>
  <c r="AS829" i="1" s="1"/>
  <c r="BA827" i="1"/>
  <c r="AK827" i="1"/>
  <c r="AS827" i="1" s="1"/>
  <c r="BA825" i="1"/>
  <c r="AK825" i="1"/>
  <c r="AS825" i="1" s="1"/>
  <c r="BA823" i="1"/>
  <c r="AK823" i="1"/>
  <c r="AS823" i="1" s="1"/>
  <c r="BA821" i="1"/>
  <c r="AK821" i="1"/>
  <c r="AS821" i="1" s="1"/>
  <c r="BA819" i="1"/>
  <c r="AK819" i="1"/>
  <c r="AS819" i="1" s="1"/>
  <c r="BA817" i="1"/>
  <c r="AK817" i="1"/>
  <c r="AS817" i="1" s="1"/>
  <c r="BA815" i="1"/>
  <c r="AK815" i="1"/>
  <c r="AS815" i="1" s="1"/>
  <c r="BA813" i="1"/>
  <c r="AK813" i="1"/>
  <c r="AS813" i="1" s="1"/>
  <c r="BA811" i="1"/>
  <c r="AK811" i="1"/>
  <c r="AS811" i="1" s="1"/>
  <c r="BA809" i="1"/>
  <c r="AK809" i="1"/>
  <c r="AS809" i="1" s="1"/>
  <c r="BA807" i="1"/>
  <c r="AK807" i="1"/>
  <c r="AS807" i="1" s="1"/>
  <c r="BA805" i="1"/>
  <c r="AK805" i="1"/>
  <c r="AS805" i="1" s="1"/>
  <c r="BA803" i="1"/>
  <c r="AK803" i="1"/>
  <c r="AS803" i="1" s="1"/>
  <c r="BA801" i="1"/>
  <c r="AK801" i="1"/>
  <c r="AS801" i="1" s="1"/>
  <c r="BA799" i="1"/>
  <c r="AK799" i="1"/>
  <c r="AS799" i="1" s="1"/>
  <c r="BA797" i="1"/>
  <c r="AK797" i="1"/>
  <c r="AS797" i="1" s="1"/>
  <c r="BA795" i="1"/>
  <c r="AK795" i="1"/>
  <c r="AS795" i="1" s="1"/>
  <c r="BA793" i="1"/>
  <c r="AK793" i="1"/>
  <c r="AS793" i="1" s="1"/>
  <c r="BA791" i="1"/>
  <c r="AK791" i="1"/>
  <c r="AS791" i="1" s="1"/>
  <c r="BA789" i="1"/>
  <c r="AK789" i="1"/>
  <c r="AS789" i="1" s="1"/>
  <c r="BA787" i="1"/>
  <c r="AK787" i="1"/>
  <c r="AS787" i="1" s="1"/>
  <c r="BA785" i="1"/>
  <c r="AK785" i="1"/>
  <c r="AS785" i="1" s="1"/>
  <c r="BA783" i="1"/>
  <c r="AK783" i="1"/>
  <c r="AS783" i="1" s="1"/>
  <c r="BA781" i="1"/>
  <c r="AK781" i="1"/>
  <c r="AS781" i="1" s="1"/>
  <c r="BA779" i="1"/>
  <c r="AK779" i="1"/>
  <c r="AS779" i="1" s="1"/>
  <c r="BA777" i="1"/>
  <c r="AK777" i="1"/>
  <c r="AS777" i="1" s="1"/>
  <c r="BA775" i="1"/>
  <c r="AK775" i="1"/>
  <c r="AS775" i="1" s="1"/>
  <c r="BA773" i="1"/>
  <c r="AK773" i="1"/>
  <c r="AS773" i="1" s="1"/>
  <c r="BA771" i="1"/>
  <c r="AK771" i="1"/>
  <c r="AS771" i="1" s="1"/>
  <c r="BA769" i="1"/>
  <c r="AK769" i="1"/>
  <c r="AS769" i="1" s="1"/>
  <c r="BA767" i="1"/>
  <c r="AK767" i="1"/>
  <c r="AS767" i="1" s="1"/>
  <c r="BA765" i="1"/>
  <c r="AK765" i="1"/>
  <c r="AS765" i="1" s="1"/>
  <c r="BA763" i="1"/>
  <c r="AK763" i="1"/>
  <c r="AS763" i="1" s="1"/>
  <c r="BA761" i="1"/>
  <c r="AK761" i="1"/>
  <c r="AS761" i="1" s="1"/>
  <c r="BA759" i="1"/>
  <c r="AK759" i="1"/>
  <c r="AS759" i="1" s="1"/>
  <c r="BA757" i="1"/>
  <c r="AK757" i="1"/>
  <c r="AS757" i="1" s="1"/>
  <c r="BA755" i="1"/>
  <c r="AK755" i="1"/>
  <c r="AS755" i="1" s="1"/>
  <c r="BA753" i="1"/>
  <c r="AK753" i="1"/>
  <c r="AS753" i="1" s="1"/>
  <c r="BA751" i="1"/>
  <c r="AK751" i="1"/>
  <c r="AS751" i="1" s="1"/>
  <c r="BA749" i="1"/>
  <c r="AK749" i="1"/>
  <c r="AS749" i="1" s="1"/>
  <c r="BA747" i="1"/>
  <c r="AK747" i="1"/>
  <c r="AS747" i="1" s="1"/>
  <c r="BA745" i="1"/>
  <c r="AK745" i="1"/>
  <c r="AS745" i="1" s="1"/>
  <c r="BA743" i="1"/>
  <c r="AK743" i="1"/>
  <c r="AS743" i="1" s="1"/>
  <c r="BA741" i="1"/>
  <c r="AK741" i="1"/>
  <c r="AS741" i="1" s="1"/>
  <c r="BA739" i="1"/>
  <c r="AK739" i="1"/>
  <c r="AS739" i="1" s="1"/>
  <c r="BA737" i="1"/>
  <c r="AK737" i="1"/>
  <c r="AS737" i="1" s="1"/>
  <c r="BA735" i="1"/>
  <c r="AK735" i="1"/>
  <c r="AS735" i="1" s="1"/>
  <c r="BA733" i="1"/>
  <c r="AK733" i="1"/>
  <c r="AS733" i="1" s="1"/>
  <c r="BA731" i="1"/>
  <c r="AK731" i="1"/>
  <c r="AS731" i="1" s="1"/>
  <c r="BA729" i="1"/>
  <c r="AK729" i="1"/>
  <c r="AS729" i="1" s="1"/>
  <c r="BA727" i="1"/>
  <c r="AK727" i="1"/>
  <c r="AS727" i="1" s="1"/>
  <c r="BA725" i="1"/>
  <c r="AK725" i="1"/>
  <c r="AS725" i="1" s="1"/>
  <c r="BA723" i="1"/>
  <c r="AK723" i="1"/>
  <c r="AS723" i="1" s="1"/>
  <c r="BA721" i="1"/>
  <c r="AK721" i="1"/>
  <c r="AS721" i="1" s="1"/>
  <c r="BA719" i="1"/>
  <c r="AK719" i="1"/>
  <c r="AS719" i="1" s="1"/>
  <c r="BA717" i="1"/>
  <c r="AK717" i="1"/>
  <c r="AS717" i="1" s="1"/>
  <c r="BA715" i="1"/>
  <c r="AK715" i="1"/>
  <c r="AS715" i="1" s="1"/>
  <c r="BA713" i="1"/>
  <c r="AK713" i="1"/>
  <c r="AS713" i="1" s="1"/>
  <c r="BA711" i="1"/>
  <c r="AK711" i="1"/>
  <c r="AS711" i="1" s="1"/>
  <c r="BA709" i="1"/>
  <c r="AK709" i="1"/>
  <c r="AS709" i="1" s="1"/>
  <c r="BA707" i="1"/>
  <c r="AK707" i="1"/>
  <c r="AS707" i="1" s="1"/>
  <c r="BA705" i="1"/>
  <c r="AK705" i="1"/>
  <c r="AS705" i="1" s="1"/>
  <c r="BA703" i="1"/>
  <c r="AK703" i="1"/>
  <c r="AS703" i="1" s="1"/>
  <c r="BA701" i="1"/>
  <c r="AK701" i="1"/>
  <c r="AS701" i="1" s="1"/>
  <c r="BA699" i="1"/>
  <c r="AK699" i="1"/>
  <c r="AS699" i="1" s="1"/>
  <c r="BA697" i="1"/>
  <c r="AK697" i="1"/>
  <c r="AS697" i="1" s="1"/>
  <c r="BA695" i="1"/>
  <c r="AK695" i="1"/>
  <c r="AS695" i="1" s="1"/>
  <c r="BA693" i="1"/>
  <c r="AK693" i="1"/>
  <c r="AS693" i="1" s="1"/>
  <c r="BA691" i="1"/>
  <c r="AK691" i="1"/>
  <c r="AS691" i="1" s="1"/>
  <c r="BA689" i="1"/>
  <c r="AK689" i="1"/>
  <c r="AS689" i="1" s="1"/>
  <c r="BA687" i="1"/>
  <c r="AK687" i="1"/>
  <c r="AS687" i="1" s="1"/>
  <c r="BA685" i="1"/>
  <c r="AK685" i="1"/>
  <c r="AS685" i="1" s="1"/>
  <c r="BA683" i="1"/>
  <c r="AK683" i="1"/>
  <c r="AS683" i="1" s="1"/>
  <c r="BA681" i="1"/>
  <c r="AK681" i="1"/>
  <c r="AS681" i="1" s="1"/>
  <c r="BA679" i="1"/>
  <c r="AK679" i="1"/>
  <c r="AS679" i="1" s="1"/>
  <c r="BA677" i="1"/>
  <c r="AK677" i="1"/>
  <c r="AS677" i="1" s="1"/>
  <c r="BA675" i="1"/>
  <c r="AK675" i="1"/>
  <c r="AS675" i="1" s="1"/>
  <c r="BA673" i="1"/>
  <c r="AK673" i="1"/>
  <c r="AS673" i="1" s="1"/>
  <c r="BA671" i="1"/>
  <c r="AK671" i="1"/>
  <c r="AS671" i="1" s="1"/>
  <c r="BA669" i="1"/>
  <c r="AK669" i="1"/>
  <c r="AS669" i="1" s="1"/>
  <c r="BA667" i="1"/>
  <c r="AK667" i="1"/>
  <c r="AS667" i="1" s="1"/>
  <c r="BA665" i="1"/>
  <c r="AK665" i="1"/>
  <c r="AS665" i="1" s="1"/>
  <c r="BA663" i="1"/>
  <c r="AK663" i="1"/>
  <c r="AS663" i="1" s="1"/>
  <c r="BA661" i="1"/>
  <c r="AK661" i="1"/>
  <c r="AS661" i="1" s="1"/>
  <c r="BA659" i="1"/>
  <c r="AK659" i="1"/>
  <c r="AS659" i="1" s="1"/>
  <c r="BA657" i="1"/>
  <c r="AK657" i="1"/>
  <c r="AS657" i="1" s="1"/>
  <c r="BA655" i="1"/>
  <c r="AK655" i="1"/>
  <c r="AS655" i="1" s="1"/>
  <c r="BA653" i="1"/>
  <c r="AK653" i="1"/>
  <c r="AS653" i="1" s="1"/>
  <c r="BA651" i="1"/>
  <c r="AK651" i="1"/>
  <c r="AS651" i="1" s="1"/>
  <c r="BA649" i="1"/>
  <c r="AK649" i="1"/>
  <c r="AS649" i="1" s="1"/>
  <c r="BA647" i="1"/>
  <c r="AK647" i="1"/>
  <c r="AS647" i="1" s="1"/>
  <c r="BA645" i="1"/>
  <c r="AK645" i="1"/>
  <c r="AS645" i="1" s="1"/>
  <c r="BA643" i="1"/>
  <c r="AK643" i="1"/>
  <c r="AS643" i="1" s="1"/>
  <c r="BA641" i="1"/>
  <c r="AK641" i="1"/>
  <c r="AS641" i="1" s="1"/>
  <c r="BA639" i="1"/>
  <c r="AK639" i="1"/>
  <c r="AS639" i="1" s="1"/>
  <c r="BA637" i="1"/>
  <c r="AK637" i="1"/>
  <c r="AS637" i="1" s="1"/>
  <c r="BA635" i="1"/>
  <c r="AK635" i="1"/>
  <c r="AS635" i="1" s="1"/>
  <c r="BA633" i="1"/>
  <c r="AK633" i="1"/>
  <c r="AS633" i="1" s="1"/>
  <c r="BA631" i="1"/>
  <c r="AK631" i="1"/>
  <c r="AS631" i="1" s="1"/>
  <c r="BA629" i="1"/>
  <c r="AK629" i="1"/>
  <c r="AS629" i="1" s="1"/>
  <c r="BA627" i="1"/>
  <c r="AK627" i="1"/>
  <c r="AS627" i="1" s="1"/>
  <c r="BA625" i="1"/>
  <c r="AK625" i="1"/>
  <c r="AS625" i="1" s="1"/>
  <c r="BA623" i="1"/>
  <c r="AK623" i="1"/>
  <c r="AS623" i="1" s="1"/>
  <c r="BA621" i="1"/>
  <c r="AK621" i="1"/>
  <c r="AS621" i="1" s="1"/>
  <c r="BA619" i="1"/>
  <c r="AK619" i="1"/>
  <c r="AS619" i="1" s="1"/>
  <c r="BA617" i="1"/>
  <c r="AK617" i="1"/>
  <c r="AS617" i="1" s="1"/>
  <c r="BA615" i="1"/>
  <c r="AK615" i="1"/>
  <c r="AS615" i="1" s="1"/>
  <c r="BA613" i="1"/>
  <c r="AK613" i="1"/>
  <c r="AS613" i="1" s="1"/>
  <c r="BA611" i="1"/>
  <c r="AK611" i="1"/>
  <c r="AS611" i="1" s="1"/>
  <c r="BA609" i="1"/>
  <c r="AK609" i="1"/>
  <c r="AS609" i="1" s="1"/>
  <c r="BA607" i="1"/>
  <c r="AK607" i="1"/>
  <c r="AS607" i="1" s="1"/>
  <c r="BA605" i="1"/>
  <c r="AK605" i="1"/>
  <c r="AS605" i="1" s="1"/>
  <c r="BA603" i="1"/>
  <c r="AK603" i="1"/>
  <c r="AS603" i="1" s="1"/>
  <c r="BA601" i="1"/>
  <c r="AK601" i="1"/>
  <c r="AS601" i="1" s="1"/>
  <c r="BA599" i="1"/>
  <c r="AK599" i="1"/>
  <c r="AS599" i="1" s="1"/>
  <c r="BA597" i="1"/>
  <c r="AK597" i="1"/>
  <c r="AS597" i="1" s="1"/>
  <c r="BA595" i="1"/>
  <c r="AK595" i="1"/>
  <c r="AS595" i="1" s="1"/>
  <c r="BA593" i="1"/>
  <c r="AK593" i="1"/>
  <c r="AS593" i="1" s="1"/>
  <c r="BA591" i="1"/>
  <c r="AK591" i="1"/>
  <c r="AS591" i="1" s="1"/>
  <c r="BA589" i="1"/>
  <c r="AK589" i="1"/>
  <c r="AS589" i="1" s="1"/>
  <c r="BA587" i="1"/>
  <c r="AK587" i="1"/>
  <c r="AS587" i="1" s="1"/>
  <c r="BA585" i="1"/>
  <c r="AK585" i="1"/>
  <c r="AS585" i="1" s="1"/>
  <c r="BA583" i="1"/>
  <c r="AK583" i="1"/>
  <c r="AS583" i="1" s="1"/>
  <c r="BA581" i="1"/>
  <c r="AK581" i="1"/>
  <c r="AS581" i="1" s="1"/>
  <c r="BA579" i="1"/>
  <c r="AK579" i="1"/>
  <c r="AS579" i="1" s="1"/>
  <c r="BA577" i="1"/>
  <c r="AK577" i="1"/>
  <c r="AS577" i="1" s="1"/>
  <c r="BA575" i="1"/>
  <c r="AK575" i="1"/>
  <c r="AS575" i="1" s="1"/>
  <c r="BA573" i="1"/>
  <c r="AK573" i="1"/>
  <c r="AS573" i="1" s="1"/>
  <c r="BA571" i="1"/>
  <c r="AK571" i="1"/>
  <c r="AS571" i="1" s="1"/>
  <c r="BA569" i="1"/>
  <c r="AK569" i="1"/>
  <c r="AS569" i="1" s="1"/>
  <c r="BA567" i="1"/>
  <c r="AK567" i="1"/>
  <c r="AS567" i="1" s="1"/>
  <c r="BA565" i="1"/>
  <c r="AK565" i="1"/>
  <c r="AS565" i="1" s="1"/>
  <c r="BA563" i="1"/>
  <c r="AK563" i="1"/>
  <c r="AS563" i="1" s="1"/>
  <c r="BA561" i="1"/>
  <c r="AK561" i="1"/>
  <c r="AS561" i="1" s="1"/>
  <c r="BA559" i="1"/>
  <c r="AK559" i="1"/>
  <c r="AS559" i="1" s="1"/>
  <c r="BA557" i="1"/>
  <c r="AK557" i="1"/>
  <c r="AS557" i="1" s="1"/>
  <c r="BA555" i="1"/>
  <c r="AK555" i="1"/>
  <c r="AS555" i="1" s="1"/>
  <c r="BA553" i="1"/>
  <c r="AK553" i="1"/>
  <c r="AS553" i="1" s="1"/>
  <c r="BA551" i="1"/>
  <c r="AK551" i="1"/>
  <c r="AS551" i="1" s="1"/>
  <c r="BA549" i="1"/>
  <c r="AK549" i="1"/>
  <c r="AS549" i="1" s="1"/>
  <c r="BA547" i="1"/>
  <c r="AK547" i="1"/>
  <c r="AS547" i="1" s="1"/>
  <c r="BA545" i="1"/>
  <c r="AK545" i="1"/>
  <c r="AS545" i="1" s="1"/>
  <c r="BA543" i="1"/>
  <c r="AK543" i="1"/>
  <c r="AS543" i="1" s="1"/>
  <c r="BA541" i="1"/>
  <c r="AK541" i="1"/>
  <c r="AS541" i="1" s="1"/>
  <c r="BA539" i="1"/>
  <c r="AK539" i="1"/>
  <c r="AS539" i="1" s="1"/>
  <c r="BA537" i="1"/>
  <c r="AK537" i="1"/>
  <c r="AS537" i="1" s="1"/>
  <c r="BA535" i="1"/>
  <c r="AK535" i="1"/>
  <c r="AS535" i="1" s="1"/>
  <c r="BA533" i="1"/>
  <c r="AK533" i="1"/>
  <c r="AS533" i="1" s="1"/>
  <c r="BA531" i="1"/>
  <c r="AK531" i="1"/>
  <c r="AS531" i="1" s="1"/>
  <c r="BA529" i="1"/>
  <c r="AK529" i="1"/>
  <c r="AS529" i="1" s="1"/>
  <c r="BA527" i="1"/>
  <c r="AK527" i="1"/>
  <c r="AS527" i="1" s="1"/>
  <c r="BA525" i="1"/>
  <c r="AK525" i="1"/>
  <c r="AS525" i="1" s="1"/>
  <c r="BA523" i="1"/>
  <c r="AK523" i="1"/>
  <c r="AS523" i="1" s="1"/>
  <c r="BA521" i="1"/>
  <c r="AK521" i="1"/>
  <c r="AS521" i="1" s="1"/>
  <c r="BA519" i="1"/>
  <c r="AK519" i="1"/>
  <c r="AS519" i="1" s="1"/>
  <c r="BA517" i="1"/>
  <c r="AK517" i="1"/>
  <c r="AS517" i="1" s="1"/>
  <c r="BA515" i="1"/>
  <c r="AK515" i="1"/>
  <c r="AS515" i="1" s="1"/>
  <c r="BA513" i="1"/>
  <c r="AK513" i="1"/>
  <c r="AS513" i="1" s="1"/>
  <c r="BA511" i="1"/>
  <c r="AK511" i="1"/>
  <c r="AS511" i="1" s="1"/>
  <c r="BA509" i="1"/>
  <c r="AK509" i="1"/>
  <c r="AS509" i="1" s="1"/>
  <c r="BA507" i="1"/>
  <c r="AK507" i="1"/>
  <c r="AS507" i="1" s="1"/>
  <c r="BA505" i="1"/>
  <c r="AK505" i="1"/>
  <c r="AS505" i="1" s="1"/>
  <c r="BA503" i="1"/>
  <c r="AK503" i="1"/>
  <c r="AS503" i="1" s="1"/>
  <c r="BA501" i="1"/>
  <c r="AK501" i="1"/>
  <c r="AS501" i="1" s="1"/>
  <c r="BA499" i="1"/>
  <c r="AK499" i="1"/>
  <c r="AS499" i="1" s="1"/>
  <c r="BA497" i="1"/>
  <c r="AK497" i="1"/>
  <c r="AS497" i="1" s="1"/>
  <c r="BA495" i="1"/>
  <c r="AK495" i="1"/>
  <c r="AS495" i="1" s="1"/>
  <c r="BA493" i="1"/>
  <c r="AK493" i="1"/>
  <c r="AS493" i="1" s="1"/>
  <c r="AC491" i="1"/>
  <c r="Y491" i="1"/>
  <c r="Y489" i="1"/>
  <c r="AC489" i="1"/>
  <c r="AC487" i="1"/>
  <c r="Y487" i="1"/>
  <c r="AC485" i="1"/>
  <c r="Y485" i="1"/>
  <c r="BA483" i="1"/>
  <c r="AK483" i="1"/>
  <c r="AS483" i="1" s="1"/>
  <c r="BA481" i="1"/>
  <c r="AK481" i="1"/>
  <c r="AS481" i="1" s="1"/>
  <c r="BA479" i="1"/>
  <c r="AK479" i="1"/>
  <c r="AS479" i="1" s="1"/>
  <c r="BA477" i="1"/>
  <c r="AK477" i="1"/>
  <c r="AS477" i="1" s="1"/>
  <c r="AC475" i="1"/>
  <c r="Y475" i="1"/>
  <c r="AC473" i="1"/>
  <c r="Y473" i="1"/>
  <c r="AC471" i="1"/>
  <c r="Y471" i="1"/>
  <c r="AC469" i="1"/>
  <c r="Y469" i="1"/>
  <c r="BA467" i="1"/>
  <c r="AK467" i="1"/>
  <c r="AS467" i="1" s="1"/>
  <c r="BA465" i="1"/>
  <c r="AK465" i="1"/>
  <c r="AS465" i="1" s="1"/>
  <c r="BA463" i="1"/>
  <c r="AK463" i="1"/>
  <c r="AS463" i="1" s="1"/>
  <c r="BA461" i="1"/>
  <c r="AK461" i="1"/>
  <c r="AS461" i="1" s="1"/>
  <c r="AC459" i="1"/>
  <c r="Y459" i="1"/>
  <c r="AC457" i="1"/>
  <c r="Y457" i="1"/>
  <c r="AC455" i="1"/>
  <c r="Y455" i="1"/>
  <c r="Y453" i="1"/>
  <c r="AC453" i="1"/>
  <c r="BA451" i="1"/>
  <c r="AK451" i="1"/>
  <c r="AS451" i="1" s="1"/>
  <c r="BA449" i="1"/>
  <c r="AK449" i="1"/>
  <c r="AS449" i="1" s="1"/>
  <c r="BA447" i="1"/>
  <c r="AK447" i="1"/>
  <c r="AS447" i="1" s="1"/>
  <c r="BA445" i="1"/>
  <c r="AK445" i="1"/>
  <c r="AS445" i="1" s="1"/>
  <c r="AC443" i="1"/>
  <c r="Y443" i="1"/>
  <c r="Y441" i="1"/>
  <c r="AC441" i="1"/>
  <c r="AC439" i="1"/>
  <c r="Y439" i="1"/>
  <c r="AC437" i="1"/>
  <c r="Y437" i="1"/>
  <c r="BA435" i="1"/>
  <c r="AK435" i="1"/>
  <c r="AS435" i="1" s="1"/>
  <c r="BA433" i="1"/>
  <c r="AK433" i="1"/>
  <c r="AS433" i="1" s="1"/>
  <c r="BA431" i="1"/>
  <c r="AK431" i="1"/>
  <c r="AS431" i="1" s="1"/>
  <c r="BA429" i="1"/>
  <c r="AK429" i="1"/>
  <c r="AS429" i="1" s="1"/>
  <c r="AC427" i="1"/>
  <c r="Y427" i="1"/>
  <c r="Y425" i="1"/>
  <c r="AC425" i="1"/>
  <c r="AC423" i="1"/>
  <c r="Y423" i="1"/>
  <c r="Y421" i="1"/>
  <c r="AC421" i="1"/>
  <c r="BA419" i="1"/>
  <c r="AK419" i="1"/>
  <c r="AS419" i="1" s="1"/>
  <c r="BA417" i="1"/>
  <c r="AK417" i="1"/>
  <c r="AS417" i="1" s="1"/>
  <c r="BA415" i="1"/>
  <c r="AK415" i="1"/>
  <c r="AS415" i="1" s="1"/>
  <c r="BA413" i="1"/>
  <c r="AK413" i="1"/>
  <c r="AS413" i="1" s="1"/>
  <c r="AC411" i="1"/>
  <c r="Y411" i="1"/>
  <c r="Y409" i="1"/>
  <c r="AC409" i="1"/>
  <c r="AC407" i="1"/>
  <c r="Y407" i="1"/>
  <c r="AC405" i="1"/>
  <c r="Y405" i="1"/>
  <c r="BA403" i="1"/>
  <c r="AK403" i="1"/>
  <c r="AS403" i="1" s="1"/>
  <c r="BA401" i="1"/>
  <c r="AK401" i="1"/>
  <c r="AS401" i="1" s="1"/>
  <c r="BA399" i="1"/>
  <c r="AK399" i="1"/>
  <c r="AS399" i="1" s="1"/>
  <c r="BA397" i="1"/>
  <c r="AK397" i="1"/>
  <c r="AS397" i="1" s="1"/>
  <c r="AC395" i="1"/>
  <c r="Y395" i="1"/>
  <c r="AC393" i="1"/>
  <c r="Y393" i="1"/>
  <c r="AC391" i="1"/>
  <c r="Y391" i="1"/>
  <c r="AC389" i="1"/>
  <c r="Y389" i="1"/>
  <c r="BA387" i="1"/>
  <c r="AK387" i="1"/>
  <c r="AS387" i="1" s="1"/>
  <c r="BA385" i="1"/>
  <c r="AK385" i="1"/>
  <c r="AS385" i="1" s="1"/>
  <c r="BA383" i="1"/>
  <c r="AK383" i="1"/>
  <c r="AS383" i="1" s="1"/>
  <c r="BA381" i="1"/>
  <c r="AK381" i="1"/>
  <c r="AS381" i="1" s="1"/>
  <c r="AC379" i="1"/>
  <c r="Y379" i="1"/>
  <c r="AC377" i="1"/>
  <c r="Y377" i="1"/>
  <c r="AC375" i="1"/>
  <c r="Y375" i="1"/>
  <c r="Y373" i="1"/>
  <c r="AC373" i="1"/>
  <c r="BA371" i="1"/>
  <c r="AK371" i="1"/>
  <c r="AS371" i="1" s="1"/>
  <c r="BA369" i="1"/>
  <c r="AK369" i="1"/>
  <c r="AS369" i="1" s="1"/>
  <c r="BA367" i="1"/>
  <c r="AK367" i="1"/>
  <c r="AS367" i="1" s="1"/>
  <c r="BA365" i="1"/>
  <c r="AK365" i="1"/>
  <c r="AS365" i="1" s="1"/>
  <c r="AC363" i="1"/>
  <c r="Y363" i="1"/>
  <c r="AC361" i="1"/>
  <c r="Y361" i="1"/>
  <c r="AC359" i="1"/>
  <c r="Y359" i="1"/>
  <c r="Y357" i="1"/>
  <c r="AC357" i="1"/>
  <c r="BA355" i="1"/>
  <c r="AK355" i="1"/>
  <c r="AS355" i="1" s="1"/>
  <c r="BA353" i="1"/>
  <c r="AK353" i="1"/>
  <c r="AS353" i="1" s="1"/>
  <c r="BA351" i="1"/>
  <c r="AK351" i="1"/>
  <c r="AS351" i="1" s="1"/>
  <c r="BA349" i="1"/>
  <c r="AK349" i="1"/>
  <c r="AS349" i="1" s="1"/>
  <c r="AC347" i="1"/>
  <c r="Y347" i="1"/>
  <c r="Y345" i="1"/>
  <c r="AC345" i="1"/>
  <c r="AC343" i="1"/>
  <c r="Y343" i="1"/>
  <c r="Y341" i="1"/>
  <c r="AC341" i="1"/>
  <c r="BA339" i="1"/>
  <c r="AK339" i="1"/>
  <c r="AS339" i="1" s="1"/>
  <c r="BA337" i="1"/>
  <c r="AK337" i="1"/>
  <c r="AS337" i="1" s="1"/>
  <c r="BA335" i="1"/>
  <c r="AK335" i="1"/>
  <c r="AS335" i="1" s="1"/>
  <c r="BA333" i="1"/>
  <c r="AK333" i="1"/>
  <c r="AS333" i="1" s="1"/>
  <c r="AC331" i="1"/>
  <c r="Y331" i="1"/>
  <c r="AC329" i="1"/>
  <c r="Y329" i="1"/>
  <c r="AC327" i="1"/>
  <c r="Y327" i="1"/>
  <c r="AC325" i="1"/>
  <c r="Y325" i="1"/>
  <c r="BA323" i="1"/>
  <c r="AK323" i="1"/>
  <c r="AS323" i="1" s="1"/>
  <c r="BA321" i="1"/>
  <c r="AK321" i="1"/>
  <c r="AS321" i="1" s="1"/>
  <c r="BA319" i="1"/>
  <c r="AK319" i="1"/>
  <c r="AS319" i="1" s="1"/>
  <c r="BA317" i="1"/>
  <c r="AK317" i="1"/>
  <c r="AS317" i="1" s="1"/>
  <c r="AC315" i="1"/>
  <c r="Y315" i="1"/>
  <c r="AC313" i="1"/>
  <c r="Y313" i="1"/>
  <c r="BA311" i="1"/>
  <c r="AK311" i="1"/>
  <c r="AS311" i="1" s="1"/>
  <c r="BA309" i="1"/>
  <c r="AK309" i="1"/>
  <c r="AS309" i="1" s="1"/>
  <c r="AC307" i="1"/>
  <c r="Y307" i="1"/>
  <c r="AC305" i="1"/>
  <c r="Y305" i="1"/>
  <c r="BA303" i="1"/>
  <c r="AK303" i="1"/>
  <c r="AS303" i="1" s="1"/>
  <c r="BA301" i="1"/>
  <c r="AK301" i="1"/>
  <c r="AS301" i="1" s="1"/>
  <c r="AC299" i="1"/>
  <c r="Y299" i="1"/>
  <c r="AC297" i="1"/>
  <c r="Y297" i="1"/>
  <c r="BA295" i="1"/>
  <c r="AK295" i="1"/>
  <c r="AS295" i="1" s="1"/>
  <c r="BA293" i="1"/>
  <c r="AK293" i="1"/>
  <c r="AS293" i="1" s="1"/>
  <c r="AC291" i="1"/>
  <c r="Y291" i="1"/>
  <c r="AC289" i="1"/>
  <c r="Y289" i="1"/>
  <c r="BA287" i="1"/>
  <c r="AK287" i="1"/>
  <c r="AS287" i="1" s="1"/>
  <c r="BA285" i="1"/>
  <c r="AK285" i="1"/>
  <c r="AS285" i="1" s="1"/>
  <c r="AC283" i="1"/>
  <c r="Y283" i="1"/>
  <c r="Y281" i="1"/>
  <c r="AC281" i="1"/>
  <c r="BA279" i="1"/>
  <c r="AK279" i="1"/>
  <c r="AS279" i="1" s="1"/>
  <c r="AC277" i="1"/>
  <c r="Y277" i="1"/>
  <c r="AC275" i="1"/>
  <c r="Y275" i="1"/>
  <c r="AC273" i="1"/>
  <c r="Y273" i="1"/>
  <c r="BA271" i="1"/>
  <c r="AK271" i="1"/>
  <c r="AS271" i="1" s="1"/>
  <c r="AC269" i="1"/>
  <c r="Y269" i="1"/>
  <c r="AC267" i="1"/>
  <c r="Y267" i="1"/>
  <c r="AC265" i="1"/>
  <c r="Y265" i="1"/>
  <c r="BA263" i="1"/>
  <c r="AK263" i="1"/>
  <c r="AS263" i="1" s="1"/>
  <c r="Y261" i="1"/>
  <c r="AC261" i="1"/>
  <c r="AC259" i="1"/>
  <c r="Y259" i="1"/>
  <c r="AC257" i="1"/>
  <c r="Y257" i="1"/>
  <c r="BA255" i="1"/>
  <c r="AK255" i="1"/>
  <c r="AS255" i="1" s="1"/>
  <c r="AC253" i="1"/>
  <c r="Y253" i="1"/>
  <c r="AC251" i="1"/>
  <c r="Y251" i="1"/>
  <c r="AC249" i="1"/>
  <c r="Y249" i="1"/>
  <c r="BA247" i="1"/>
  <c r="AK247" i="1"/>
  <c r="AS247" i="1" s="1"/>
  <c r="AC245" i="1"/>
  <c r="Y245" i="1"/>
  <c r="AC243" i="1"/>
  <c r="Y243" i="1"/>
  <c r="AC241" i="1"/>
  <c r="Y241" i="1"/>
  <c r="AC239" i="1"/>
  <c r="Y239" i="1"/>
  <c r="AC237" i="1"/>
  <c r="Y237" i="1"/>
  <c r="AC235" i="1"/>
  <c r="Y235" i="1"/>
  <c r="AC233" i="1"/>
  <c r="Y233" i="1"/>
  <c r="AC231" i="1"/>
  <c r="Y231" i="1"/>
  <c r="AC229" i="1"/>
  <c r="Y229" i="1"/>
  <c r="AC227" i="1"/>
  <c r="Y227" i="1"/>
  <c r="AC225" i="1"/>
  <c r="Y225" i="1"/>
  <c r="AC223" i="1"/>
  <c r="Y223" i="1"/>
  <c r="AC221" i="1"/>
  <c r="Y221" i="1"/>
  <c r="AC219" i="1"/>
  <c r="Y219" i="1"/>
  <c r="AC217" i="1"/>
  <c r="Y217" i="1"/>
  <c r="AC215" i="1"/>
  <c r="Y215" i="1"/>
  <c r="AC213" i="1"/>
  <c r="Y213" i="1"/>
  <c r="AC211" i="1"/>
  <c r="Y211" i="1"/>
  <c r="AC209" i="1"/>
  <c r="Y209" i="1"/>
  <c r="AC207" i="1"/>
  <c r="Y207" i="1"/>
  <c r="AC205" i="1"/>
  <c r="Y205" i="1"/>
  <c r="AC203" i="1"/>
  <c r="Y203" i="1"/>
  <c r="AC201" i="1"/>
  <c r="Y201" i="1"/>
  <c r="AC199" i="1"/>
  <c r="Y199" i="1"/>
  <c r="AC197" i="1"/>
  <c r="Y197" i="1"/>
  <c r="AC195" i="1"/>
  <c r="Y195" i="1"/>
  <c r="AC193" i="1"/>
  <c r="Y193" i="1"/>
  <c r="AC191" i="1"/>
  <c r="Y191" i="1"/>
  <c r="AC189" i="1"/>
  <c r="Y189" i="1"/>
  <c r="AC187" i="1"/>
  <c r="Y187" i="1"/>
  <c r="AC185" i="1"/>
  <c r="Y185" i="1"/>
  <c r="AC183" i="1"/>
  <c r="Y183" i="1"/>
  <c r="AC181" i="1"/>
  <c r="Y181" i="1"/>
  <c r="AC179" i="1"/>
  <c r="Y179" i="1"/>
  <c r="AC177" i="1"/>
  <c r="Y177" i="1"/>
  <c r="AC175" i="1"/>
  <c r="Y175" i="1"/>
  <c r="AC173" i="1"/>
  <c r="Y173" i="1"/>
  <c r="AC171" i="1"/>
  <c r="Y171" i="1"/>
  <c r="AC169" i="1"/>
  <c r="Y169" i="1"/>
  <c r="AC167" i="1"/>
  <c r="Y167" i="1"/>
  <c r="AC165" i="1"/>
  <c r="Y165" i="1"/>
  <c r="AC163" i="1"/>
  <c r="Y163" i="1"/>
  <c r="AC161" i="1"/>
  <c r="Y161" i="1"/>
  <c r="AC159" i="1"/>
  <c r="Y159" i="1"/>
  <c r="AC157" i="1"/>
  <c r="Y157" i="1"/>
  <c r="AC155" i="1"/>
  <c r="Y155" i="1"/>
  <c r="AC153" i="1"/>
  <c r="Y153" i="1"/>
  <c r="AC151" i="1"/>
  <c r="Y151" i="1"/>
  <c r="AC149" i="1"/>
  <c r="Y149" i="1"/>
  <c r="AC147" i="1"/>
  <c r="Y147" i="1"/>
  <c r="AC145" i="1"/>
  <c r="Y145" i="1"/>
  <c r="AC143" i="1"/>
  <c r="Y143" i="1"/>
  <c r="AC141" i="1"/>
  <c r="Y141" i="1"/>
  <c r="AC139" i="1"/>
  <c r="Y139" i="1"/>
  <c r="AC137" i="1"/>
  <c r="Y137" i="1"/>
  <c r="AC135" i="1"/>
  <c r="Y135" i="1"/>
  <c r="AC133" i="1"/>
  <c r="Y133" i="1"/>
  <c r="AC131" i="1"/>
  <c r="Y131" i="1"/>
  <c r="AC129" i="1"/>
  <c r="Y129" i="1"/>
  <c r="AC127" i="1"/>
  <c r="Y127" i="1"/>
  <c r="AC125" i="1"/>
  <c r="Y125" i="1"/>
  <c r="AC123" i="1"/>
  <c r="Y123" i="1"/>
  <c r="AC121" i="1"/>
  <c r="Y121" i="1"/>
  <c r="AC119" i="1"/>
  <c r="Y119" i="1"/>
  <c r="AC117" i="1"/>
  <c r="Y117" i="1"/>
  <c r="AC115" i="1"/>
  <c r="Y115" i="1"/>
  <c r="AC113" i="1"/>
  <c r="Y113" i="1"/>
  <c r="AC111" i="1"/>
  <c r="Y111" i="1"/>
  <c r="AC109" i="1"/>
  <c r="Y109" i="1"/>
  <c r="AC107" i="1"/>
  <c r="Y107" i="1"/>
  <c r="AC105" i="1"/>
  <c r="Y105" i="1"/>
  <c r="AC103" i="1"/>
  <c r="Y103" i="1"/>
  <c r="AC101" i="1"/>
  <c r="Y101" i="1"/>
  <c r="AC99" i="1"/>
  <c r="Y99" i="1"/>
  <c r="AC97" i="1"/>
  <c r="Y97" i="1"/>
  <c r="AC95" i="1"/>
  <c r="Y95" i="1"/>
  <c r="AC93" i="1"/>
  <c r="Y93" i="1"/>
  <c r="AC91" i="1"/>
  <c r="Y91" i="1"/>
  <c r="AC89" i="1"/>
  <c r="Y89" i="1"/>
  <c r="AC87" i="1"/>
  <c r="Y87" i="1"/>
  <c r="AC85" i="1"/>
  <c r="Y85" i="1"/>
  <c r="AC83" i="1"/>
  <c r="Y83" i="1"/>
  <c r="AC81" i="1"/>
  <c r="Y81" i="1"/>
  <c r="AC79" i="1"/>
  <c r="Y79" i="1"/>
  <c r="AC77" i="1"/>
  <c r="Y77" i="1"/>
  <c r="AC75" i="1"/>
  <c r="Y75" i="1"/>
  <c r="Y73" i="1"/>
  <c r="AC73" i="1"/>
  <c r="AC71" i="1"/>
  <c r="Y71" i="1"/>
  <c r="AC69" i="1"/>
  <c r="Y69" i="1"/>
  <c r="AC67" i="1"/>
  <c r="Y67" i="1"/>
  <c r="AC65" i="1"/>
  <c r="Y65" i="1"/>
  <c r="AC63" i="1"/>
  <c r="Y63" i="1"/>
  <c r="AC61" i="1"/>
  <c r="Y61" i="1"/>
  <c r="AC59" i="1"/>
  <c r="Y59" i="1"/>
  <c r="AC57" i="1"/>
  <c r="Y57" i="1"/>
  <c r="AC55" i="1"/>
  <c r="Y55" i="1"/>
  <c r="AC53" i="1"/>
  <c r="Y53" i="1"/>
  <c r="AC51" i="1"/>
  <c r="Y51" i="1"/>
  <c r="AC49" i="1"/>
  <c r="Y49" i="1"/>
  <c r="AC47" i="1"/>
  <c r="Y47" i="1"/>
  <c r="AC45" i="1"/>
  <c r="Y45" i="1"/>
  <c r="AC43" i="1"/>
  <c r="Y43" i="1"/>
  <c r="AC41" i="1"/>
  <c r="Y41" i="1"/>
  <c r="AC39" i="1"/>
  <c r="Y39" i="1"/>
  <c r="AC37" i="1"/>
  <c r="Y37" i="1"/>
  <c r="AC35" i="1"/>
  <c r="Y35" i="1"/>
  <c r="AC33" i="1"/>
  <c r="Y33" i="1"/>
  <c r="AC31" i="1"/>
  <c r="Y31" i="1"/>
  <c r="AC29" i="1"/>
  <c r="Y29" i="1"/>
  <c r="AC27" i="1"/>
  <c r="Y27" i="1"/>
  <c r="AC25" i="1"/>
  <c r="Y25" i="1"/>
  <c r="AC23" i="1"/>
  <c r="Y23" i="1"/>
  <c r="AC21" i="1"/>
  <c r="Y21" i="1"/>
  <c r="AC19" i="1"/>
  <c r="Y19" i="1"/>
  <c r="AC17" i="1"/>
  <c r="Y17" i="1"/>
  <c r="AC15" i="1"/>
  <c r="Y15" i="1"/>
  <c r="AC13" i="1"/>
  <c r="Y13" i="1"/>
  <c r="AC11" i="1"/>
  <c r="Y11" i="1"/>
  <c r="AC9" i="1"/>
  <c r="Y9" i="1"/>
  <c r="AC7" i="1"/>
  <c r="Y7" i="1"/>
  <c r="AC5" i="1"/>
  <c r="Y5" i="1"/>
  <c r="W1518" i="1"/>
  <c r="V1516" i="1"/>
  <c r="Y1513" i="1"/>
  <c r="W1502" i="1"/>
  <c r="V1500" i="1"/>
  <c r="Y1497" i="1"/>
  <c r="W1486" i="1"/>
  <c r="V1484" i="1"/>
  <c r="Y1481" i="1"/>
  <c r="W1470" i="1"/>
  <c r="V1468" i="1"/>
  <c r="Y1465" i="1"/>
  <c r="W1454" i="1"/>
  <c r="V1452" i="1"/>
  <c r="Y1449" i="1"/>
  <c r="W1438" i="1"/>
  <c r="V1436" i="1"/>
  <c r="Y1433" i="1"/>
  <c r="W1422" i="1"/>
  <c r="V1420" i="1"/>
  <c r="Y1417" i="1"/>
  <c r="W1406" i="1"/>
  <c r="V1404" i="1"/>
  <c r="Y1401" i="1"/>
  <c r="W1390" i="1"/>
  <c r="V1388" i="1"/>
  <c r="Y1385" i="1"/>
  <c r="W1374" i="1"/>
  <c r="V1372" i="1"/>
  <c r="Y1369" i="1"/>
  <c r="X1367" i="1"/>
  <c r="W1358" i="1"/>
  <c r="V1356" i="1"/>
  <c r="Y1353" i="1"/>
  <c r="X1351" i="1"/>
  <c r="W1342" i="1"/>
  <c r="V1340" i="1"/>
  <c r="Y1337" i="1"/>
  <c r="X1335" i="1"/>
  <c r="W1326" i="1"/>
  <c r="V1324" i="1"/>
  <c r="Y1321" i="1"/>
  <c r="X1319" i="1"/>
  <c r="W1310" i="1"/>
  <c r="V1308" i="1"/>
  <c r="Y1305" i="1"/>
  <c r="X1303" i="1"/>
  <c r="W1294" i="1"/>
  <c r="V1292" i="1"/>
  <c r="Y1289" i="1"/>
  <c r="X1287" i="1"/>
  <c r="W1278" i="1"/>
  <c r="V1276" i="1"/>
  <c r="Y1273" i="1"/>
  <c r="X1271" i="1"/>
  <c r="W1262" i="1"/>
  <c r="V1260" i="1"/>
  <c r="Y1257" i="1"/>
  <c r="X1255" i="1"/>
  <c r="W1246" i="1"/>
  <c r="V1244" i="1"/>
  <c r="Y1241" i="1"/>
  <c r="X1239" i="1"/>
  <c r="W1230" i="1"/>
  <c r="V1228" i="1"/>
  <c r="Y1225" i="1"/>
  <c r="X1223" i="1"/>
  <c r="W1218" i="1"/>
  <c r="Y1215" i="1"/>
  <c r="W1210" i="1"/>
  <c r="Y1207" i="1"/>
  <c r="W1202" i="1"/>
  <c r="Y1199" i="1"/>
  <c r="W1194" i="1"/>
  <c r="Y1191" i="1"/>
  <c r="W1186" i="1"/>
  <c r="Y1183" i="1"/>
  <c r="W1178" i="1"/>
  <c r="Y1175" i="1"/>
  <c r="W1170" i="1"/>
  <c r="Y1167" i="1"/>
  <c r="W1162" i="1"/>
  <c r="Y1159" i="1"/>
  <c r="W1154" i="1"/>
  <c r="Y1151" i="1"/>
  <c r="W1146" i="1"/>
  <c r="Y1143" i="1"/>
  <c r="W1138" i="1"/>
  <c r="Y1135" i="1"/>
  <c r="W1130" i="1"/>
  <c r="Y1127" i="1"/>
  <c r="W1122" i="1"/>
  <c r="Y1119" i="1"/>
  <c r="W1114" i="1"/>
  <c r="Y1111" i="1"/>
  <c r="W1106" i="1"/>
  <c r="Y1103" i="1"/>
  <c r="W1098" i="1"/>
  <c r="Y1095" i="1"/>
  <c r="W1090" i="1"/>
  <c r="Y1087" i="1"/>
  <c r="W1082" i="1"/>
  <c r="Y1079" i="1"/>
  <c r="W1074" i="1"/>
  <c r="Y1071" i="1"/>
  <c r="W1066" i="1"/>
  <c r="Y1063" i="1"/>
  <c r="W1058" i="1"/>
  <c r="Y1055" i="1"/>
  <c r="W1050" i="1"/>
  <c r="Y1047" i="1"/>
  <c r="W1042" i="1"/>
  <c r="Y1039" i="1"/>
  <c r="W1034" i="1"/>
  <c r="Y1031" i="1"/>
  <c r="W1026" i="1"/>
  <c r="Y1023" i="1"/>
  <c r="W1018" i="1"/>
  <c r="Y1015" i="1"/>
  <c r="W1010" i="1"/>
  <c r="Y1007" i="1"/>
  <c r="W1002" i="1"/>
  <c r="Y999" i="1"/>
  <c r="W994" i="1"/>
  <c r="Y991" i="1"/>
  <c r="W986" i="1"/>
  <c r="Y983" i="1"/>
  <c r="W978" i="1"/>
  <c r="Y975" i="1"/>
  <c r="Y972" i="1"/>
  <c r="W970" i="1"/>
  <c r="Y967" i="1"/>
  <c r="Y964" i="1"/>
  <c r="W962" i="1"/>
  <c r="Y959" i="1"/>
  <c r="Y956" i="1"/>
  <c r="W954" i="1"/>
  <c r="Y951" i="1"/>
  <c r="Y948" i="1"/>
  <c r="W946" i="1"/>
  <c r="Y943" i="1"/>
  <c r="Y940" i="1"/>
  <c r="W938" i="1"/>
  <c r="Y935" i="1"/>
  <c r="Y932" i="1"/>
  <c r="W930" i="1"/>
  <c r="Y927" i="1"/>
  <c r="Y924" i="1"/>
  <c r="W922" i="1"/>
  <c r="Y919" i="1"/>
  <c r="Y916" i="1"/>
  <c r="W914" i="1"/>
  <c r="Y911" i="1"/>
  <c r="Y908" i="1"/>
  <c r="W906" i="1"/>
  <c r="Y903" i="1"/>
  <c r="Y900" i="1"/>
  <c r="W898" i="1"/>
  <c r="Y895" i="1"/>
  <c r="Y892" i="1"/>
  <c r="W890" i="1"/>
  <c r="Y887" i="1"/>
  <c r="Y884" i="1"/>
  <c r="W882" i="1"/>
  <c r="Y879" i="1"/>
  <c r="Y876" i="1"/>
  <c r="W874" i="1"/>
  <c r="Y871" i="1"/>
  <c r="Y868" i="1"/>
  <c r="W866" i="1"/>
  <c r="Y863" i="1"/>
  <c r="Y860" i="1"/>
  <c r="W858" i="1"/>
  <c r="Y855" i="1"/>
  <c r="Y852" i="1"/>
  <c r="W850" i="1"/>
  <c r="Y847" i="1"/>
  <c r="Y844" i="1"/>
  <c r="W842" i="1"/>
  <c r="Y839" i="1"/>
  <c r="Y836" i="1"/>
  <c r="W834" i="1"/>
  <c r="Y831" i="1"/>
  <c r="Y828" i="1"/>
  <c r="W826" i="1"/>
  <c r="Y823" i="1"/>
  <c r="Y820" i="1"/>
  <c r="V818" i="1"/>
  <c r="X778" i="1"/>
  <c r="X774" i="1"/>
  <c r="X770" i="1"/>
  <c r="X766" i="1"/>
  <c r="X762" i="1"/>
  <c r="X758" i="1"/>
  <c r="X754" i="1"/>
  <c r="X750" i="1"/>
  <c r="X746" i="1"/>
  <c r="X742" i="1"/>
  <c r="X738" i="1"/>
  <c r="X734" i="1"/>
  <c r="X730" i="1"/>
  <c r="X726" i="1"/>
  <c r="X722" i="1"/>
  <c r="X718" i="1"/>
  <c r="X714" i="1"/>
  <c r="X710" i="1"/>
  <c r="X706" i="1"/>
  <c r="X702" i="1"/>
  <c r="X698" i="1"/>
  <c r="X694" i="1"/>
  <c r="X690" i="1"/>
  <c r="X686" i="1"/>
  <c r="X682" i="1"/>
  <c r="X678" i="1"/>
  <c r="X674" i="1"/>
  <c r="X670" i="1"/>
  <c r="X666" i="1"/>
  <c r="X662" i="1"/>
  <c r="X658" i="1"/>
  <c r="X654" i="1"/>
  <c r="X650" i="1"/>
  <c r="X646" i="1"/>
  <c r="X642" i="1"/>
  <c r="X638" i="1"/>
  <c r="X634" i="1"/>
  <c r="X630" i="1"/>
  <c r="X626" i="1"/>
  <c r="X622" i="1"/>
  <c r="X618" i="1"/>
  <c r="X614" i="1"/>
  <c r="X610" i="1"/>
  <c r="X606" i="1"/>
  <c r="X602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W498" i="1"/>
  <c r="Y493" i="1"/>
  <c r="X484" i="1"/>
  <c r="V480" i="1"/>
  <c r="X475" i="1"/>
  <c r="Y470" i="1"/>
  <c r="W466" i="1"/>
  <c r="Y461" i="1"/>
  <c r="W457" i="1"/>
  <c r="X452" i="1"/>
  <c r="V448" i="1"/>
  <c r="X443" i="1"/>
  <c r="Y438" i="1"/>
  <c r="W434" i="1"/>
  <c r="Y429" i="1"/>
  <c r="W425" i="1"/>
  <c r="X420" i="1"/>
  <c r="V416" i="1"/>
  <c r="X411" i="1"/>
  <c r="Y406" i="1"/>
  <c r="W402" i="1"/>
  <c r="Y397" i="1"/>
  <c r="W393" i="1"/>
  <c r="X388" i="1"/>
  <c r="V384" i="1"/>
  <c r="X379" i="1"/>
  <c r="Y374" i="1"/>
  <c r="W370" i="1"/>
  <c r="Y365" i="1"/>
  <c r="W361" i="1"/>
  <c r="X356" i="1"/>
  <c r="V352" i="1"/>
  <c r="X347" i="1"/>
  <c r="Y342" i="1"/>
  <c r="W338" i="1"/>
  <c r="Y333" i="1"/>
  <c r="W329" i="1"/>
  <c r="X324" i="1"/>
  <c r="V320" i="1"/>
  <c r="X315" i="1"/>
  <c r="V310" i="1"/>
  <c r="Y304" i="1"/>
  <c r="X299" i="1"/>
  <c r="V294" i="1"/>
  <c r="Y288" i="1"/>
  <c r="X283" i="1"/>
  <c r="W277" i="1"/>
  <c r="W269" i="1"/>
  <c r="W258" i="1"/>
  <c r="Y247" i="1"/>
  <c r="V230" i="1"/>
  <c r="Y208" i="1"/>
  <c r="X187" i="1"/>
  <c r="V166" i="1"/>
  <c r="Y144" i="1"/>
  <c r="X123" i="1"/>
  <c r="V102" i="1"/>
  <c r="Y80" i="1"/>
  <c r="X59" i="1"/>
  <c r="V38" i="1"/>
  <c r="BC1574" i="2" l="1"/>
  <c r="BD1573" i="2"/>
  <c r="BC8" i="1"/>
  <c r="BD7" i="1"/>
  <c r="AZ92" i="1"/>
  <c r="AJ92" i="1"/>
  <c r="AR92" i="1" s="1"/>
  <c r="AZ116" i="1"/>
  <c r="AJ116" i="1"/>
  <c r="AR116" i="1" s="1"/>
  <c r="AZ196" i="1"/>
  <c r="AJ196" i="1"/>
  <c r="AR196" i="1" s="1"/>
  <c r="AZ220" i="1"/>
  <c r="AJ220" i="1"/>
  <c r="AR220" i="1" s="1"/>
  <c r="AZ244" i="1"/>
  <c r="AJ244" i="1"/>
  <c r="AR244" i="1" s="1"/>
  <c r="AZ260" i="1"/>
  <c r="AJ260" i="1"/>
  <c r="AR260" i="1" s="1"/>
  <c r="AZ284" i="1"/>
  <c r="AJ284" i="1"/>
  <c r="AR284" i="1" s="1"/>
  <c r="AZ380" i="1"/>
  <c r="AJ380" i="1"/>
  <c r="AR380" i="1" s="1"/>
  <c r="AX13" i="1"/>
  <c r="AH13" i="1"/>
  <c r="AP13" i="1" s="1"/>
  <c r="AX29" i="1"/>
  <c r="AH29" i="1"/>
  <c r="AP29" i="1" s="1"/>
  <c r="AX45" i="1"/>
  <c r="AH45" i="1"/>
  <c r="AP45" i="1" s="1"/>
  <c r="AX61" i="1"/>
  <c r="AH61" i="1"/>
  <c r="AP61" i="1" s="1"/>
  <c r="AX77" i="1"/>
  <c r="AH77" i="1"/>
  <c r="AP77" i="1" s="1"/>
  <c r="AX93" i="1"/>
  <c r="AH93" i="1"/>
  <c r="AP93" i="1" s="1"/>
  <c r="AX101" i="1"/>
  <c r="AH101" i="1"/>
  <c r="AP101" i="1" s="1"/>
  <c r="AX125" i="1"/>
  <c r="AH125" i="1"/>
  <c r="AP125" i="1" s="1"/>
  <c r="AX141" i="1"/>
  <c r="AH141" i="1"/>
  <c r="AP141" i="1" s="1"/>
  <c r="AX157" i="1"/>
  <c r="AH157" i="1"/>
  <c r="AP157" i="1" s="1"/>
  <c r="AX165" i="1"/>
  <c r="AH165" i="1"/>
  <c r="AP165" i="1" s="1"/>
  <c r="AX205" i="1"/>
  <c r="AH205" i="1"/>
  <c r="AP205" i="1" s="1"/>
  <c r="AX221" i="1"/>
  <c r="AH221" i="1"/>
  <c r="AP221" i="1" s="1"/>
  <c r="AX229" i="1"/>
  <c r="AH229" i="1"/>
  <c r="AP229" i="1" s="1"/>
  <c r="AX253" i="1"/>
  <c r="AH253" i="1"/>
  <c r="AP253" i="1" s="1"/>
  <c r="AX269" i="1"/>
  <c r="AH269" i="1"/>
  <c r="AP269" i="1" s="1"/>
  <c r="AX301" i="1"/>
  <c r="AH301" i="1"/>
  <c r="AP301" i="1" s="1"/>
  <c r="AX317" i="1"/>
  <c r="AH317" i="1"/>
  <c r="AP317" i="1" s="1"/>
  <c r="AX333" i="1"/>
  <c r="AH333" i="1"/>
  <c r="AP333" i="1" s="1"/>
  <c r="AX349" i="1"/>
  <c r="AH349" i="1"/>
  <c r="AP349" i="1" s="1"/>
  <c r="AX365" i="1"/>
  <c r="AH365" i="1"/>
  <c r="AP365" i="1" s="1"/>
  <c r="AX381" i="1"/>
  <c r="AH381" i="1"/>
  <c r="AP381" i="1" s="1"/>
  <c r="AX397" i="1"/>
  <c r="AH397" i="1"/>
  <c r="AP397" i="1" s="1"/>
  <c r="AX413" i="1"/>
  <c r="AH413" i="1"/>
  <c r="AP413" i="1" s="1"/>
  <c r="AX429" i="1"/>
  <c r="AH429" i="1"/>
  <c r="AP429" i="1" s="1"/>
  <c r="AX461" i="1"/>
  <c r="AH461" i="1"/>
  <c r="AP461" i="1" s="1"/>
  <c r="AX477" i="1"/>
  <c r="AH477" i="1"/>
  <c r="AP477" i="1" s="1"/>
  <c r="AX493" i="1"/>
  <c r="AH493" i="1"/>
  <c r="AP493" i="1" s="1"/>
  <c r="AX661" i="1"/>
  <c r="AH661" i="1"/>
  <c r="AP661" i="1" s="1"/>
  <c r="AX725" i="1"/>
  <c r="AH725" i="1"/>
  <c r="AP725" i="1" s="1"/>
  <c r="AY171" i="1"/>
  <c r="AI171" i="1"/>
  <c r="AQ171" i="1" s="1"/>
  <c r="AY195" i="1"/>
  <c r="AI195" i="1"/>
  <c r="AQ195" i="1" s="1"/>
  <c r="AY219" i="1"/>
  <c r="AI219" i="1"/>
  <c r="AQ219" i="1" s="1"/>
  <c r="AY283" i="1"/>
  <c r="AI283" i="1"/>
  <c r="AQ283" i="1" s="1"/>
  <c r="AZ387" i="1"/>
  <c r="AJ387" i="1"/>
  <c r="AR387" i="1" s="1"/>
  <c r="AZ419" i="1"/>
  <c r="AJ419" i="1"/>
  <c r="AR419" i="1" s="1"/>
  <c r="AZ523" i="1"/>
  <c r="AJ523" i="1"/>
  <c r="AR523" i="1" s="1"/>
  <c r="AZ627" i="1"/>
  <c r="AJ627" i="1"/>
  <c r="AR627" i="1" s="1"/>
  <c r="AZ707" i="1"/>
  <c r="AJ707" i="1"/>
  <c r="AR707" i="1" s="1"/>
  <c r="AZ851" i="1"/>
  <c r="AJ851" i="1"/>
  <c r="AR851" i="1" s="1"/>
  <c r="AZ907" i="1"/>
  <c r="AJ907" i="1"/>
  <c r="AR907" i="1" s="1"/>
  <c r="AZ915" i="1"/>
  <c r="AJ915" i="1"/>
  <c r="AR915" i="1" s="1"/>
  <c r="AZ931" i="1"/>
  <c r="AJ931" i="1"/>
  <c r="AR931" i="1" s="1"/>
  <c r="AZ963" i="1"/>
  <c r="AJ963" i="1"/>
  <c r="AR963" i="1" s="1"/>
  <c r="AZ971" i="1"/>
  <c r="AJ971" i="1"/>
  <c r="AR971" i="1" s="1"/>
  <c r="AZ987" i="1"/>
  <c r="AJ987" i="1"/>
  <c r="AR987" i="1" s="1"/>
  <c r="AZ1019" i="1"/>
  <c r="AJ1019" i="1"/>
  <c r="AR1019" i="1" s="1"/>
  <c r="AZ1043" i="1"/>
  <c r="AJ1043" i="1"/>
  <c r="AR1043" i="1" s="1"/>
  <c r="AZ1051" i="1"/>
  <c r="AJ1051" i="1"/>
  <c r="AR1051" i="1" s="1"/>
  <c r="AZ1059" i="1"/>
  <c r="AJ1059" i="1"/>
  <c r="AR1059" i="1" s="1"/>
  <c r="AZ1067" i="1"/>
  <c r="AJ1067" i="1"/>
  <c r="AR1067" i="1" s="1"/>
  <c r="AZ1075" i="1"/>
  <c r="AJ1075" i="1"/>
  <c r="AR1075" i="1" s="1"/>
  <c r="AZ1083" i="1"/>
  <c r="AJ1083" i="1"/>
  <c r="AR1083" i="1" s="1"/>
  <c r="AZ1155" i="1"/>
  <c r="AJ1155" i="1"/>
  <c r="AR1155" i="1" s="1"/>
  <c r="AZ1163" i="1"/>
  <c r="AJ1163" i="1"/>
  <c r="AR1163" i="1" s="1"/>
  <c r="AZ1171" i="1"/>
  <c r="AJ1171" i="1"/>
  <c r="AR1171" i="1" s="1"/>
  <c r="AZ1179" i="1"/>
  <c r="AJ1179" i="1"/>
  <c r="AR1179" i="1" s="1"/>
  <c r="AZ1187" i="1"/>
  <c r="AJ1187" i="1"/>
  <c r="AR1187" i="1" s="1"/>
  <c r="AZ1211" i="1"/>
  <c r="AJ1211" i="1"/>
  <c r="AR1211" i="1" s="1"/>
  <c r="AY1385" i="1"/>
  <c r="AI1385" i="1"/>
  <c r="AQ1385" i="1" s="1"/>
  <c r="AY1503" i="1"/>
  <c r="AI1503" i="1"/>
  <c r="AQ1503" i="1" s="1"/>
  <c r="AY1227" i="1"/>
  <c r="AI1227" i="1"/>
  <c r="AQ1227" i="1" s="1"/>
  <c r="AY1291" i="1"/>
  <c r="AI1291" i="1"/>
  <c r="AQ1291" i="1" s="1"/>
  <c r="AY1379" i="1"/>
  <c r="AI1379" i="1"/>
  <c r="AQ1379" i="1" s="1"/>
  <c r="AY1411" i="1"/>
  <c r="AI1411" i="1"/>
  <c r="AQ1411" i="1" s="1"/>
  <c r="AY1469" i="1"/>
  <c r="AI1469" i="1"/>
  <c r="AQ1469" i="1" s="1"/>
  <c r="AY1319" i="1"/>
  <c r="AI1319" i="1"/>
  <c r="AQ1319" i="1" s="1"/>
  <c r="AY1443" i="1"/>
  <c r="AI1443" i="1"/>
  <c r="AQ1443" i="1" s="1"/>
  <c r="AY1483" i="1"/>
  <c r="AI1483" i="1"/>
  <c r="AQ1483" i="1" s="1"/>
  <c r="AY953" i="1"/>
  <c r="AI953" i="1"/>
  <c r="AQ953" i="1" s="1"/>
  <c r="AY1033" i="1"/>
  <c r="AI1033" i="1"/>
  <c r="AQ1033" i="1" s="1"/>
  <c r="AY967" i="1"/>
  <c r="AI967" i="1"/>
  <c r="AQ967" i="1" s="1"/>
  <c r="AY999" i="1"/>
  <c r="AI999" i="1"/>
  <c r="AQ999" i="1" s="1"/>
  <c r="AY1015" i="1"/>
  <c r="AI1015" i="1"/>
  <c r="AQ1015" i="1" s="1"/>
  <c r="AY1047" i="1"/>
  <c r="AI1047" i="1"/>
  <c r="AQ1047" i="1" s="1"/>
  <c r="AY1085" i="1"/>
  <c r="AI1085" i="1"/>
  <c r="AQ1085" i="1" s="1"/>
  <c r="AY1101" i="1"/>
  <c r="AI1101" i="1"/>
  <c r="AQ1101" i="1" s="1"/>
  <c r="AY1137" i="1"/>
  <c r="AI1137" i="1"/>
  <c r="AQ1137" i="1" s="1"/>
  <c r="AY1191" i="1"/>
  <c r="AI1191" i="1"/>
  <c r="AQ1191" i="1" s="1"/>
  <c r="AY1207" i="1"/>
  <c r="AI1207" i="1"/>
  <c r="AQ1207" i="1" s="1"/>
  <c r="AY1219" i="1"/>
  <c r="AI1219" i="1"/>
  <c r="AQ1219" i="1" s="1"/>
  <c r="AY1271" i="1"/>
  <c r="AI1271" i="1"/>
  <c r="AQ1271" i="1" s="1"/>
  <c r="AY1289" i="1"/>
  <c r="AI1289" i="1"/>
  <c r="AQ1289" i="1" s="1"/>
  <c r="AY1353" i="1"/>
  <c r="AI1353" i="1"/>
  <c r="AQ1353" i="1" s="1"/>
  <c r="AY537" i="1"/>
  <c r="AI537" i="1"/>
  <c r="AQ537" i="1" s="1"/>
  <c r="AY553" i="1"/>
  <c r="AI553" i="1"/>
  <c r="AQ553" i="1" s="1"/>
  <c r="AY641" i="1"/>
  <c r="AI641" i="1"/>
  <c r="AQ641" i="1" s="1"/>
  <c r="AY753" i="1"/>
  <c r="AI753" i="1"/>
  <c r="AQ753" i="1" s="1"/>
  <c r="AY761" i="1"/>
  <c r="AI761" i="1"/>
  <c r="AQ761" i="1" s="1"/>
  <c r="AY785" i="1"/>
  <c r="AI785" i="1"/>
  <c r="AQ785" i="1" s="1"/>
  <c r="AY841" i="1"/>
  <c r="AI841" i="1"/>
  <c r="AQ841" i="1" s="1"/>
  <c r="AY897" i="1"/>
  <c r="AI897" i="1"/>
  <c r="AQ897" i="1" s="1"/>
  <c r="AY905" i="1"/>
  <c r="AI905" i="1"/>
  <c r="AQ905" i="1" s="1"/>
  <c r="AY921" i="1"/>
  <c r="AI921" i="1"/>
  <c r="AQ921" i="1" s="1"/>
  <c r="AY1229" i="1"/>
  <c r="AI1229" i="1"/>
  <c r="AQ1229" i="1" s="1"/>
  <c r="AY1259" i="1"/>
  <c r="AI1259" i="1"/>
  <c r="AQ1259" i="1" s="1"/>
  <c r="AY1337" i="1"/>
  <c r="AI1337" i="1"/>
  <c r="AQ1337" i="1" s="1"/>
  <c r="AY1383" i="1"/>
  <c r="AI1383" i="1"/>
  <c r="AQ1383" i="1" s="1"/>
  <c r="AY1423" i="1"/>
  <c r="AI1423" i="1"/>
  <c r="AQ1423" i="1" s="1"/>
  <c r="AY1495" i="1"/>
  <c r="AI1495" i="1"/>
  <c r="AQ1495" i="1" s="1"/>
  <c r="AY1347" i="1"/>
  <c r="AI1347" i="1"/>
  <c r="AQ1347" i="1" s="1"/>
  <c r="AY348" i="1"/>
  <c r="AI348" i="1"/>
  <c r="AQ348" i="1" s="1"/>
  <c r="AZ12" i="1"/>
  <c r="AJ12" i="1"/>
  <c r="AR12" i="1" s="1"/>
  <c r="AZ20" i="1"/>
  <c r="AJ20" i="1"/>
  <c r="AR20" i="1" s="1"/>
  <c r="AZ28" i="1"/>
  <c r="AJ28" i="1"/>
  <c r="AR28" i="1" s="1"/>
  <c r="AZ36" i="1"/>
  <c r="AJ36" i="1"/>
  <c r="AR36" i="1" s="1"/>
  <c r="AZ44" i="1"/>
  <c r="AJ44" i="1"/>
  <c r="AR44" i="1" s="1"/>
  <c r="AZ52" i="1"/>
  <c r="AJ52" i="1"/>
  <c r="AR52" i="1" s="1"/>
  <c r="AZ60" i="1"/>
  <c r="AJ60" i="1"/>
  <c r="AR60" i="1" s="1"/>
  <c r="AZ68" i="1"/>
  <c r="AJ68" i="1"/>
  <c r="AR68" i="1" s="1"/>
  <c r="AZ76" i="1"/>
  <c r="AJ76" i="1"/>
  <c r="AR76" i="1" s="1"/>
  <c r="AZ84" i="1"/>
  <c r="AJ84" i="1"/>
  <c r="AR84" i="1" s="1"/>
  <c r="AZ100" i="1"/>
  <c r="AJ100" i="1"/>
  <c r="AR100" i="1" s="1"/>
  <c r="AZ108" i="1"/>
  <c r="AJ108" i="1"/>
  <c r="AR108" i="1" s="1"/>
  <c r="AZ124" i="1"/>
  <c r="AJ124" i="1"/>
  <c r="AR124" i="1" s="1"/>
  <c r="AZ132" i="1"/>
  <c r="AJ132" i="1"/>
  <c r="AR132" i="1" s="1"/>
  <c r="AZ140" i="1"/>
  <c r="AJ140" i="1"/>
  <c r="AR140" i="1" s="1"/>
  <c r="AZ148" i="1"/>
  <c r="AJ148" i="1"/>
  <c r="AR148" i="1" s="1"/>
  <c r="AZ156" i="1"/>
  <c r="AJ156" i="1"/>
  <c r="AR156" i="1" s="1"/>
  <c r="AZ164" i="1"/>
  <c r="AJ164" i="1"/>
  <c r="AR164" i="1" s="1"/>
  <c r="AZ172" i="1"/>
  <c r="AJ172" i="1"/>
  <c r="AR172" i="1" s="1"/>
  <c r="AZ180" i="1"/>
  <c r="AJ180" i="1"/>
  <c r="AR180" i="1" s="1"/>
  <c r="AZ188" i="1"/>
  <c r="AJ188" i="1"/>
  <c r="AR188" i="1" s="1"/>
  <c r="AZ204" i="1"/>
  <c r="AJ204" i="1"/>
  <c r="AR204" i="1" s="1"/>
  <c r="AZ212" i="1"/>
  <c r="AJ212" i="1"/>
  <c r="AR212" i="1" s="1"/>
  <c r="AZ228" i="1"/>
  <c r="AJ228" i="1"/>
  <c r="AR228" i="1" s="1"/>
  <c r="AZ236" i="1"/>
  <c r="AJ236" i="1"/>
  <c r="AR236" i="1" s="1"/>
  <c r="AZ252" i="1"/>
  <c r="AJ252" i="1"/>
  <c r="AR252" i="1" s="1"/>
  <c r="AZ268" i="1"/>
  <c r="AJ268" i="1"/>
  <c r="AR268" i="1" s="1"/>
  <c r="AZ276" i="1"/>
  <c r="AJ276" i="1"/>
  <c r="AR276" i="1" s="1"/>
  <c r="AZ292" i="1"/>
  <c r="AJ292" i="1"/>
  <c r="AR292" i="1" s="1"/>
  <c r="AZ300" i="1"/>
  <c r="AJ300" i="1"/>
  <c r="AR300" i="1" s="1"/>
  <c r="AZ308" i="1"/>
  <c r="AJ308" i="1"/>
  <c r="AR308" i="1" s="1"/>
  <c r="AZ316" i="1"/>
  <c r="AJ316" i="1"/>
  <c r="AR316" i="1" s="1"/>
  <c r="AZ332" i="1"/>
  <c r="AJ332" i="1"/>
  <c r="AR332" i="1" s="1"/>
  <c r="AZ348" i="1"/>
  <c r="AJ348" i="1"/>
  <c r="AR348" i="1" s="1"/>
  <c r="AZ364" i="1"/>
  <c r="AJ364" i="1"/>
  <c r="AR364" i="1" s="1"/>
  <c r="AZ396" i="1"/>
  <c r="AJ396" i="1"/>
  <c r="AR396" i="1" s="1"/>
  <c r="AZ412" i="1"/>
  <c r="AJ412" i="1"/>
  <c r="AR412" i="1" s="1"/>
  <c r="AZ428" i="1"/>
  <c r="AJ428" i="1"/>
  <c r="AR428" i="1" s="1"/>
  <c r="AZ444" i="1"/>
  <c r="AJ444" i="1"/>
  <c r="AR444" i="1" s="1"/>
  <c r="AZ460" i="1"/>
  <c r="AJ460" i="1"/>
  <c r="AR460" i="1" s="1"/>
  <c r="AZ476" i="1"/>
  <c r="AJ476" i="1"/>
  <c r="AR476" i="1" s="1"/>
  <c r="AZ492" i="1"/>
  <c r="AJ492" i="1"/>
  <c r="AR492" i="1" s="1"/>
  <c r="BA10" i="1"/>
  <c r="AK10" i="1"/>
  <c r="AS10" i="1" s="1"/>
  <c r="BA18" i="1"/>
  <c r="AK18" i="1"/>
  <c r="AS18" i="1" s="1"/>
  <c r="BA26" i="1"/>
  <c r="AK26" i="1"/>
  <c r="AS26" i="1" s="1"/>
  <c r="BA34" i="1"/>
  <c r="AK34" i="1"/>
  <c r="AS34" i="1" s="1"/>
  <c r="BA42" i="1"/>
  <c r="AK42" i="1"/>
  <c r="AS42" i="1" s="1"/>
  <c r="BA50" i="1"/>
  <c r="AK50" i="1"/>
  <c r="AS50" i="1" s="1"/>
  <c r="BA58" i="1"/>
  <c r="AK58" i="1"/>
  <c r="AS58" i="1" s="1"/>
  <c r="BA66" i="1"/>
  <c r="AK66" i="1"/>
  <c r="AS66" i="1" s="1"/>
  <c r="BA74" i="1"/>
  <c r="AK74" i="1"/>
  <c r="AS74" i="1" s="1"/>
  <c r="BA82" i="1"/>
  <c r="AK82" i="1"/>
  <c r="AS82" i="1" s="1"/>
  <c r="BA90" i="1"/>
  <c r="AK90" i="1"/>
  <c r="AS90" i="1" s="1"/>
  <c r="BA98" i="1"/>
  <c r="AK98" i="1"/>
  <c r="AS98" i="1" s="1"/>
  <c r="BA106" i="1"/>
  <c r="AK106" i="1"/>
  <c r="AS106" i="1" s="1"/>
  <c r="BA114" i="1"/>
  <c r="AK114" i="1"/>
  <c r="AS114" i="1" s="1"/>
  <c r="BA122" i="1"/>
  <c r="AK122" i="1"/>
  <c r="AS122" i="1" s="1"/>
  <c r="BA130" i="1"/>
  <c r="AK130" i="1"/>
  <c r="AS130" i="1" s="1"/>
  <c r="BA138" i="1"/>
  <c r="AK138" i="1"/>
  <c r="AS138" i="1" s="1"/>
  <c r="BA146" i="1"/>
  <c r="AK146" i="1"/>
  <c r="AS146" i="1" s="1"/>
  <c r="BA154" i="1"/>
  <c r="AK154" i="1"/>
  <c r="AS154" i="1" s="1"/>
  <c r="BA162" i="1"/>
  <c r="AK162" i="1"/>
  <c r="AS162" i="1" s="1"/>
  <c r="BA170" i="1"/>
  <c r="AK170" i="1"/>
  <c r="AS170" i="1" s="1"/>
  <c r="BA178" i="1"/>
  <c r="AK178" i="1"/>
  <c r="AS178" i="1" s="1"/>
  <c r="BA186" i="1"/>
  <c r="AK186" i="1"/>
  <c r="AS186" i="1" s="1"/>
  <c r="BA194" i="1"/>
  <c r="AK194" i="1"/>
  <c r="AS194" i="1" s="1"/>
  <c r="BA202" i="1"/>
  <c r="AK202" i="1"/>
  <c r="AS202" i="1" s="1"/>
  <c r="BA210" i="1"/>
  <c r="AK210" i="1"/>
  <c r="AS210" i="1" s="1"/>
  <c r="BA218" i="1"/>
  <c r="AK218" i="1"/>
  <c r="AS218" i="1" s="1"/>
  <c r="BA226" i="1"/>
  <c r="AK226" i="1"/>
  <c r="AS226" i="1" s="1"/>
  <c r="BA234" i="1"/>
  <c r="AK234" i="1"/>
  <c r="AS234" i="1" s="1"/>
  <c r="BA242" i="1"/>
  <c r="AK242" i="1"/>
  <c r="AS242" i="1" s="1"/>
  <c r="BA250" i="1"/>
  <c r="AK250" i="1"/>
  <c r="AS250" i="1" s="1"/>
  <c r="BA258" i="1"/>
  <c r="AK258" i="1"/>
  <c r="AS258" i="1" s="1"/>
  <c r="BA266" i="1"/>
  <c r="AK266" i="1"/>
  <c r="AS266" i="1" s="1"/>
  <c r="BA322" i="1"/>
  <c r="AK322" i="1"/>
  <c r="AS322" i="1" s="1"/>
  <c r="BA338" i="1"/>
  <c r="AK338" i="1"/>
  <c r="AS338" i="1" s="1"/>
  <c r="BA354" i="1"/>
  <c r="AK354" i="1"/>
  <c r="AS354" i="1" s="1"/>
  <c r="BA370" i="1"/>
  <c r="AK370" i="1"/>
  <c r="AS370" i="1" s="1"/>
  <c r="BA386" i="1"/>
  <c r="AK386" i="1"/>
  <c r="AS386" i="1" s="1"/>
  <c r="BA402" i="1"/>
  <c r="AK402" i="1"/>
  <c r="AS402" i="1" s="1"/>
  <c r="BA418" i="1"/>
  <c r="AK418" i="1"/>
  <c r="AS418" i="1" s="1"/>
  <c r="BA434" i="1"/>
  <c r="AK434" i="1"/>
  <c r="AS434" i="1" s="1"/>
  <c r="BA450" i="1"/>
  <c r="AK450" i="1"/>
  <c r="AS450" i="1" s="1"/>
  <c r="BA466" i="1"/>
  <c r="AK466" i="1"/>
  <c r="AS466" i="1" s="1"/>
  <c r="BA482" i="1"/>
  <c r="AK482" i="1"/>
  <c r="AS482" i="1" s="1"/>
  <c r="BA498" i="1"/>
  <c r="AK498" i="1"/>
  <c r="AS498" i="1" s="1"/>
  <c r="BA506" i="1"/>
  <c r="AK506" i="1"/>
  <c r="AS506" i="1" s="1"/>
  <c r="BA514" i="1"/>
  <c r="AK514" i="1"/>
  <c r="AS514" i="1" s="1"/>
  <c r="BA522" i="1"/>
  <c r="AK522" i="1"/>
  <c r="AS522" i="1" s="1"/>
  <c r="BA530" i="1"/>
  <c r="AK530" i="1"/>
  <c r="AS530" i="1" s="1"/>
  <c r="BA538" i="1"/>
  <c r="AK538" i="1"/>
  <c r="AS538" i="1" s="1"/>
  <c r="BA546" i="1"/>
  <c r="AK546" i="1"/>
  <c r="AS546" i="1" s="1"/>
  <c r="BA554" i="1"/>
  <c r="AK554" i="1"/>
  <c r="AS554" i="1" s="1"/>
  <c r="BA562" i="1"/>
  <c r="AK562" i="1"/>
  <c r="AS562" i="1" s="1"/>
  <c r="BA570" i="1"/>
  <c r="AK570" i="1"/>
  <c r="AS570" i="1" s="1"/>
  <c r="BA578" i="1"/>
  <c r="AK578" i="1"/>
  <c r="AS578" i="1" s="1"/>
  <c r="BA586" i="1"/>
  <c r="AK586" i="1"/>
  <c r="AS586" i="1" s="1"/>
  <c r="BA594" i="1"/>
  <c r="AK594" i="1"/>
  <c r="AS594" i="1" s="1"/>
  <c r="BA602" i="1"/>
  <c r="AK602" i="1"/>
  <c r="AS602" i="1" s="1"/>
  <c r="BA610" i="1"/>
  <c r="AK610" i="1"/>
  <c r="AS610" i="1" s="1"/>
  <c r="BA618" i="1"/>
  <c r="AK618" i="1"/>
  <c r="AS618" i="1" s="1"/>
  <c r="BA626" i="1"/>
  <c r="AK626" i="1"/>
  <c r="AS626" i="1" s="1"/>
  <c r="BA634" i="1"/>
  <c r="AK634" i="1"/>
  <c r="AS634" i="1" s="1"/>
  <c r="BA642" i="1"/>
  <c r="AK642" i="1"/>
  <c r="AS642" i="1" s="1"/>
  <c r="BA650" i="1"/>
  <c r="AK650" i="1"/>
  <c r="AS650" i="1" s="1"/>
  <c r="BA658" i="1"/>
  <c r="AK658" i="1"/>
  <c r="AS658" i="1" s="1"/>
  <c r="BA666" i="1"/>
  <c r="AK666" i="1"/>
  <c r="AS666" i="1" s="1"/>
  <c r="BA674" i="1"/>
  <c r="AK674" i="1"/>
  <c r="AS674" i="1" s="1"/>
  <c r="BA682" i="1"/>
  <c r="AK682" i="1"/>
  <c r="AS682" i="1" s="1"/>
  <c r="BA690" i="1"/>
  <c r="AK690" i="1"/>
  <c r="AS690" i="1" s="1"/>
  <c r="BA698" i="1"/>
  <c r="AK698" i="1"/>
  <c r="AS698" i="1" s="1"/>
  <c r="BA706" i="1"/>
  <c r="AK706" i="1"/>
  <c r="AS706" i="1" s="1"/>
  <c r="BA714" i="1"/>
  <c r="AK714" i="1"/>
  <c r="AS714" i="1" s="1"/>
  <c r="BA722" i="1"/>
  <c r="AK722" i="1"/>
  <c r="AS722" i="1" s="1"/>
  <c r="BA730" i="1"/>
  <c r="AK730" i="1"/>
  <c r="AS730" i="1" s="1"/>
  <c r="BA738" i="1"/>
  <c r="AK738" i="1"/>
  <c r="AS738" i="1" s="1"/>
  <c r="BA746" i="1"/>
  <c r="AK746" i="1"/>
  <c r="AS746" i="1" s="1"/>
  <c r="BA754" i="1"/>
  <c r="AK754" i="1"/>
  <c r="AS754" i="1" s="1"/>
  <c r="BA762" i="1"/>
  <c r="AK762" i="1"/>
  <c r="AS762" i="1" s="1"/>
  <c r="BA770" i="1"/>
  <c r="AK770" i="1"/>
  <c r="AS770" i="1" s="1"/>
  <c r="BA778" i="1"/>
  <c r="AK778" i="1"/>
  <c r="AS778" i="1" s="1"/>
  <c r="BA786" i="1"/>
  <c r="AK786" i="1"/>
  <c r="AS786" i="1" s="1"/>
  <c r="BA794" i="1"/>
  <c r="AK794" i="1"/>
  <c r="AS794" i="1" s="1"/>
  <c r="BA802" i="1"/>
  <c r="AK802" i="1"/>
  <c r="AS802" i="1" s="1"/>
  <c r="BA810" i="1"/>
  <c r="AK810" i="1"/>
  <c r="AS810" i="1" s="1"/>
  <c r="BA818" i="1"/>
  <c r="AK818" i="1"/>
  <c r="AS818" i="1" s="1"/>
  <c r="AX21" i="1"/>
  <c r="AH21" i="1"/>
  <c r="AP21" i="1" s="1"/>
  <c r="AX37" i="1"/>
  <c r="AH37" i="1"/>
  <c r="AP37" i="1" s="1"/>
  <c r="AX53" i="1"/>
  <c r="AH53" i="1"/>
  <c r="AP53" i="1" s="1"/>
  <c r="AX69" i="1"/>
  <c r="AH69" i="1"/>
  <c r="AP69" i="1" s="1"/>
  <c r="AX85" i="1"/>
  <c r="AH85" i="1"/>
  <c r="AP85" i="1" s="1"/>
  <c r="AX109" i="1"/>
  <c r="AH109" i="1"/>
  <c r="AP109" i="1" s="1"/>
  <c r="AX117" i="1"/>
  <c r="AH117" i="1"/>
  <c r="AP117" i="1" s="1"/>
  <c r="AX133" i="1"/>
  <c r="AH133" i="1"/>
  <c r="AP133" i="1" s="1"/>
  <c r="AX149" i="1"/>
  <c r="AH149" i="1"/>
  <c r="AP149" i="1" s="1"/>
  <c r="AX173" i="1"/>
  <c r="AH173" i="1"/>
  <c r="AP173" i="1" s="1"/>
  <c r="AX181" i="1"/>
  <c r="AH181" i="1"/>
  <c r="AP181" i="1" s="1"/>
  <c r="AX189" i="1"/>
  <c r="AH189" i="1"/>
  <c r="AP189" i="1" s="1"/>
  <c r="AX197" i="1"/>
  <c r="AH197" i="1"/>
  <c r="AP197" i="1" s="1"/>
  <c r="AX213" i="1"/>
  <c r="AH213" i="1"/>
  <c r="AP213" i="1" s="1"/>
  <c r="AX237" i="1"/>
  <c r="AH237" i="1"/>
  <c r="AP237" i="1" s="1"/>
  <c r="AX245" i="1"/>
  <c r="AH245" i="1"/>
  <c r="AP245" i="1" s="1"/>
  <c r="AX261" i="1"/>
  <c r="AH261" i="1"/>
  <c r="AP261" i="1" s="1"/>
  <c r="AX277" i="1"/>
  <c r="AH277" i="1"/>
  <c r="AP277" i="1" s="1"/>
  <c r="AX285" i="1"/>
  <c r="AH285" i="1"/>
  <c r="AP285" i="1" s="1"/>
  <c r="AX293" i="1"/>
  <c r="AH293" i="1"/>
  <c r="AP293" i="1" s="1"/>
  <c r="AX309" i="1"/>
  <c r="AH309" i="1"/>
  <c r="AP309" i="1" s="1"/>
  <c r="AX325" i="1"/>
  <c r="AH325" i="1"/>
  <c r="AP325" i="1" s="1"/>
  <c r="AX341" i="1"/>
  <c r="AH341" i="1"/>
  <c r="AP341" i="1" s="1"/>
  <c r="AX357" i="1"/>
  <c r="AH357" i="1"/>
  <c r="AP357" i="1" s="1"/>
  <c r="AX373" i="1"/>
  <c r="AH373" i="1"/>
  <c r="AP373" i="1" s="1"/>
  <c r="AX389" i="1"/>
  <c r="AH389" i="1"/>
  <c r="AP389" i="1" s="1"/>
  <c r="AX405" i="1"/>
  <c r="AH405" i="1"/>
  <c r="AP405" i="1" s="1"/>
  <c r="AX421" i="1"/>
  <c r="AH421" i="1"/>
  <c r="AP421" i="1" s="1"/>
  <c r="AX437" i="1"/>
  <c r="AH437" i="1"/>
  <c r="AP437" i="1" s="1"/>
  <c r="AX445" i="1"/>
  <c r="AH445" i="1"/>
  <c r="AP445" i="1" s="1"/>
  <c r="AX453" i="1"/>
  <c r="AH453" i="1"/>
  <c r="AP453" i="1" s="1"/>
  <c r="AX469" i="1"/>
  <c r="AH469" i="1"/>
  <c r="AP469" i="1" s="1"/>
  <c r="AX485" i="1"/>
  <c r="AH485" i="1"/>
  <c r="AP485" i="1" s="1"/>
  <c r="AX501" i="1"/>
  <c r="AH501" i="1"/>
  <c r="AP501" i="1" s="1"/>
  <c r="AX509" i="1"/>
  <c r="AH509" i="1"/>
  <c r="AP509" i="1" s="1"/>
  <c r="AX517" i="1"/>
  <c r="AH517" i="1"/>
  <c r="AP517" i="1" s="1"/>
  <c r="AX525" i="1"/>
  <c r="AH525" i="1"/>
  <c r="AP525" i="1" s="1"/>
  <c r="AX533" i="1"/>
  <c r="AH533" i="1"/>
  <c r="AP533" i="1" s="1"/>
  <c r="AX541" i="1"/>
  <c r="AH541" i="1"/>
  <c r="AP541" i="1" s="1"/>
  <c r="AX549" i="1"/>
  <c r="AH549" i="1"/>
  <c r="AP549" i="1" s="1"/>
  <c r="AX557" i="1"/>
  <c r="AH557" i="1"/>
  <c r="AP557" i="1" s="1"/>
  <c r="AX565" i="1"/>
  <c r="AH565" i="1"/>
  <c r="AP565" i="1" s="1"/>
  <c r="AX573" i="1"/>
  <c r="AH573" i="1"/>
  <c r="AP573" i="1" s="1"/>
  <c r="AX581" i="1"/>
  <c r="AH581" i="1"/>
  <c r="AP581" i="1" s="1"/>
  <c r="AX589" i="1"/>
  <c r="AH589" i="1"/>
  <c r="AP589" i="1" s="1"/>
  <c r="AX597" i="1"/>
  <c r="AH597" i="1"/>
  <c r="AP597" i="1" s="1"/>
  <c r="AX605" i="1"/>
  <c r="AH605" i="1"/>
  <c r="AP605" i="1" s="1"/>
  <c r="AX613" i="1"/>
  <c r="AH613" i="1"/>
  <c r="AP613" i="1" s="1"/>
  <c r="AX621" i="1"/>
  <c r="AH621" i="1"/>
  <c r="AP621" i="1" s="1"/>
  <c r="AX629" i="1"/>
  <c r="AH629" i="1"/>
  <c r="AP629" i="1" s="1"/>
  <c r="AX637" i="1"/>
  <c r="AH637" i="1"/>
  <c r="AP637" i="1" s="1"/>
  <c r="AX645" i="1"/>
  <c r="AH645" i="1"/>
  <c r="AP645" i="1" s="1"/>
  <c r="AX653" i="1"/>
  <c r="AH653" i="1"/>
  <c r="AP653" i="1" s="1"/>
  <c r="AX669" i="1"/>
  <c r="AH669" i="1"/>
  <c r="AP669" i="1" s="1"/>
  <c r="AX677" i="1"/>
  <c r="AH677" i="1"/>
  <c r="AP677" i="1" s="1"/>
  <c r="AX685" i="1"/>
  <c r="AH685" i="1"/>
  <c r="AP685" i="1" s="1"/>
  <c r="AX693" i="1"/>
  <c r="AH693" i="1"/>
  <c r="AP693" i="1" s="1"/>
  <c r="AX701" i="1"/>
  <c r="AH701" i="1"/>
  <c r="AP701" i="1" s="1"/>
  <c r="AX709" i="1"/>
  <c r="AH709" i="1"/>
  <c r="AP709" i="1" s="1"/>
  <c r="AX717" i="1"/>
  <c r="AH717" i="1"/>
  <c r="AP717" i="1" s="1"/>
  <c r="AX733" i="1"/>
  <c r="AH733" i="1"/>
  <c r="AP733" i="1" s="1"/>
  <c r="AX741" i="1"/>
  <c r="AH741" i="1"/>
  <c r="AP741" i="1" s="1"/>
  <c r="AX749" i="1"/>
  <c r="AH749" i="1"/>
  <c r="AP749" i="1" s="1"/>
  <c r="AX757" i="1"/>
  <c r="AH757" i="1"/>
  <c r="AP757" i="1" s="1"/>
  <c r="AX765" i="1"/>
  <c r="AH765" i="1"/>
  <c r="AP765" i="1" s="1"/>
  <c r="AX773" i="1"/>
  <c r="AH773" i="1"/>
  <c r="AP773" i="1" s="1"/>
  <c r="AX781" i="1"/>
  <c r="AH781" i="1"/>
  <c r="AP781" i="1" s="1"/>
  <c r="AX789" i="1"/>
  <c r="AH789" i="1"/>
  <c r="AP789" i="1" s="1"/>
  <c r="AX797" i="1"/>
  <c r="AH797" i="1"/>
  <c r="AP797" i="1" s="1"/>
  <c r="AX805" i="1"/>
  <c r="AH805" i="1"/>
  <c r="AP805" i="1" s="1"/>
  <c r="AX813" i="1"/>
  <c r="AH813" i="1"/>
  <c r="AP813" i="1" s="1"/>
  <c r="AY11" i="1"/>
  <c r="AI11" i="1"/>
  <c r="AQ11" i="1" s="1"/>
  <c r="AY19" i="1"/>
  <c r="AI19" i="1"/>
  <c r="AQ19" i="1" s="1"/>
  <c r="AY27" i="1"/>
  <c r="AI27" i="1"/>
  <c r="AQ27" i="1" s="1"/>
  <c r="AY35" i="1"/>
  <c r="AI35" i="1"/>
  <c r="AQ35" i="1" s="1"/>
  <c r="AY43" i="1"/>
  <c r="AI43" i="1"/>
  <c r="AQ43" i="1" s="1"/>
  <c r="AY51" i="1"/>
  <c r="AI51" i="1"/>
  <c r="AQ51" i="1" s="1"/>
  <c r="AY59" i="1"/>
  <c r="AI59" i="1"/>
  <c r="AQ59" i="1" s="1"/>
  <c r="AY67" i="1"/>
  <c r="AI67" i="1"/>
  <c r="AQ67" i="1" s="1"/>
  <c r="AY75" i="1"/>
  <c r="AI75" i="1"/>
  <c r="AQ75" i="1" s="1"/>
  <c r="AY83" i="1"/>
  <c r="AI83" i="1"/>
  <c r="AQ83" i="1" s="1"/>
  <c r="AY91" i="1"/>
  <c r="AI91" i="1"/>
  <c r="AQ91" i="1" s="1"/>
  <c r="AY99" i="1"/>
  <c r="AI99" i="1"/>
  <c r="AQ99" i="1" s="1"/>
  <c r="AY107" i="1"/>
  <c r="AI107" i="1"/>
  <c r="AQ107" i="1" s="1"/>
  <c r="AY115" i="1"/>
  <c r="AI115" i="1"/>
  <c r="AQ115" i="1" s="1"/>
  <c r="AY123" i="1"/>
  <c r="AI123" i="1"/>
  <c r="AQ123" i="1" s="1"/>
  <c r="AY131" i="1"/>
  <c r="AI131" i="1"/>
  <c r="AQ131" i="1" s="1"/>
  <c r="AY139" i="1"/>
  <c r="AI139" i="1"/>
  <c r="AQ139" i="1" s="1"/>
  <c r="AY147" i="1"/>
  <c r="AI147" i="1"/>
  <c r="AQ147" i="1" s="1"/>
  <c r="AY155" i="1"/>
  <c r="AI155" i="1"/>
  <c r="AQ155" i="1" s="1"/>
  <c r="AY163" i="1"/>
  <c r="AI163" i="1"/>
  <c r="AQ163" i="1" s="1"/>
  <c r="AY179" i="1"/>
  <c r="AI179" i="1"/>
  <c r="AQ179" i="1" s="1"/>
  <c r="AY187" i="1"/>
  <c r="AI187" i="1"/>
  <c r="AQ187" i="1" s="1"/>
  <c r="AY203" i="1"/>
  <c r="AI203" i="1"/>
  <c r="AQ203" i="1" s="1"/>
  <c r="AY211" i="1"/>
  <c r="AI211" i="1"/>
  <c r="AQ211" i="1" s="1"/>
  <c r="AY227" i="1"/>
  <c r="AI227" i="1"/>
  <c r="AQ227" i="1" s="1"/>
  <c r="AY235" i="1"/>
  <c r="AI235" i="1"/>
  <c r="AQ235" i="1" s="1"/>
  <c r="AY243" i="1"/>
  <c r="AI243" i="1"/>
  <c r="AQ243" i="1" s="1"/>
  <c r="AY251" i="1"/>
  <c r="AI251" i="1"/>
  <c r="AQ251" i="1" s="1"/>
  <c r="AY259" i="1"/>
  <c r="AI259" i="1"/>
  <c r="AQ259" i="1" s="1"/>
  <c r="AY267" i="1"/>
  <c r="AI267" i="1"/>
  <c r="AQ267" i="1" s="1"/>
  <c r="AY275" i="1"/>
  <c r="AI275" i="1"/>
  <c r="AQ275" i="1" s="1"/>
  <c r="AY323" i="1"/>
  <c r="AI323" i="1"/>
  <c r="AQ323" i="1" s="1"/>
  <c r="AY339" i="1"/>
  <c r="AI339" i="1"/>
  <c r="AQ339" i="1" s="1"/>
  <c r="AY355" i="1"/>
  <c r="AI355" i="1"/>
  <c r="AQ355" i="1" s="1"/>
  <c r="AY371" i="1"/>
  <c r="AI371" i="1"/>
  <c r="AQ371" i="1" s="1"/>
  <c r="AY387" i="1"/>
  <c r="AI387" i="1"/>
  <c r="AQ387" i="1" s="1"/>
  <c r="AY403" i="1"/>
  <c r="AI403" i="1"/>
  <c r="AQ403" i="1" s="1"/>
  <c r="AY419" i="1"/>
  <c r="AI419" i="1"/>
  <c r="AQ419" i="1" s="1"/>
  <c r="AY435" i="1"/>
  <c r="AI435" i="1"/>
  <c r="AQ435" i="1" s="1"/>
  <c r="AY451" i="1"/>
  <c r="AI451" i="1"/>
  <c r="AQ451" i="1" s="1"/>
  <c r="AZ11" i="1"/>
  <c r="AJ11" i="1"/>
  <c r="AR11" i="1" s="1"/>
  <c r="AZ19" i="1"/>
  <c r="AJ19" i="1"/>
  <c r="AR19" i="1" s="1"/>
  <c r="AZ27" i="1"/>
  <c r="AJ27" i="1"/>
  <c r="AR27" i="1" s="1"/>
  <c r="AZ35" i="1"/>
  <c r="AJ35" i="1"/>
  <c r="AR35" i="1" s="1"/>
  <c r="AZ323" i="1"/>
  <c r="AJ323" i="1"/>
  <c r="AR323" i="1" s="1"/>
  <c r="AZ339" i="1"/>
  <c r="AJ339" i="1"/>
  <c r="AR339" i="1" s="1"/>
  <c r="AZ355" i="1"/>
  <c r="AJ355" i="1"/>
  <c r="AR355" i="1" s="1"/>
  <c r="AZ371" i="1"/>
  <c r="AJ371" i="1"/>
  <c r="AR371" i="1" s="1"/>
  <c r="AZ403" i="1"/>
  <c r="AJ403" i="1"/>
  <c r="AR403" i="1" s="1"/>
  <c r="AZ435" i="1"/>
  <c r="AJ435" i="1"/>
  <c r="AR435" i="1" s="1"/>
  <c r="AZ451" i="1"/>
  <c r="AJ451" i="1"/>
  <c r="AR451" i="1" s="1"/>
  <c r="AZ467" i="1"/>
  <c r="AJ467" i="1"/>
  <c r="AR467" i="1" s="1"/>
  <c r="AZ483" i="1"/>
  <c r="AJ483" i="1"/>
  <c r="AR483" i="1" s="1"/>
  <c r="AZ499" i="1"/>
  <c r="AJ499" i="1"/>
  <c r="AR499" i="1" s="1"/>
  <c r="AZ507" i="1"/>
  <c r="AJ507" i="1"/>
  <c r="AR507" i="1" s="1"/>
  <c r="AZ515" i="1"/>
  <c r="AJ515" i="1"/>
  <c r="AR515" i="1" s="1"/>
  <c r="AZ531" i="1"/>
  <c r="AJ531" i="1"/>
  <c r="AR531" i="1" s="1"/>
  <c r="AZ539" i="1"/>
  <c r="AJ539" i="1"/>
  <c r="AR539" i="1" s="1"/>
  <c r="AZ547" i="1"/>
  <c r="AJ547" i="1"/>
  <c r="AR547" i="1" s="1"/>
  <c r="AZ555" i="1"/>
  <c r="AJ555" i="1"/>
  <c r="AR555" i="1" s="1"/>
  <c r="AZ563" i="1"/>
  <c r="AJ563" i="1"/>
  <c r="AR563" i="1" s="1"/>
  <c r="AZ571" i="1"/>
  <c r="AJ571" i="1"/>
  <c r="AR571" i="1" s="1"/>
  <c r="AZ579" i="1"/>
  <c r="AJ579" i="1"/>
  <c r="AR579" i="1" s="1"/>
  <c r="AZ587" i="1"/>
  <c r="AJ587" i="1"/>
  <c r="AR587" i="1" s="1"/>
  <c r="AZ595" i="1"/>
  <c r="AJ595" i="1"/>
  <c r="AR595" i="1" s="1"/>
  <c r="AZ603" i="1"/>
  <c r="AJ603" i="1"/>
  <c r="AR603" i="1" s="1"/>
  <c r="AZ611" i="1"/>
  <c r="AJ611" i="1"/>
  <c r="AR611" i="1" s="1"/>
  <c r="AZ619" i="1"/>
  <c r="AJ619" i="1"/>
  <c r="AR619" i="1" s="1"/>
  <c r="AZ635" i="1"/>
  <c r="AJ635" i="1"/>
  <c r="AR635" i="1" s="1"/>
  <c r="AZ643" i="1"/>
  <c r="AJ643" i="1"/>
  <c r="AR643" i="1" s="1"/>
  <c r="AZ651" i="1"/>
  <c r="AJ651" i="1"/>
  <c r="AR651" i="1" s="1"/>
  <c r="AZ659" i="1"/>
  <c r="AJ659" i="1"/>
  <c r="AR659" i="1" s="1"/>
  <c r="AZ667" i="1"/>
  <c r="AJ667" i="1"/>
  <c r="AR667" i="1" s="1"/>
  <c r="AZ675" i="1"/>
  <c r="AJ675" i="1"/>
  <c r="AR675" i="1" s="1"/>
  <c r="AZ683" i="1"/>
  <c r="AJ683" i="1"/>
  <c r="AR683" i="1" s="1"/>
  <c r="AZ691" i="1"/>
  <c r="AJ691" i="1"/>
  <c r="AR691" i="1" s="1"/>
  <c r="AZ699" i="1"/>
  <c r="AJ699" i="1"/>
  <c r="AR699" i="1" s="1"/>
  <c r="AZ715" i="1"/>
  <c r="AJ715" i="1"/>
  <c r="AR715" i="1" s="1"/>
  <c r="AZ723" i="1"/>
  <c r="AJ723" i="1"/>
  <c r="AR723" i="1" s="1"/>
  <c r="AZ731" i="1"/>
  <c r="AJ731" i="1"/>
  <c r="AR731" i="1" s="1"/>
  <c r="AZ739" i="1"/>
  <c r="AJ739" i="1"/>
  <c r="AR739" i="1" s="1"/>
  <c r="AZ747" i="1"/>
  <c r="AJ747" i="1"/>
  <c r="AR747" i="1" s="1"/>
  <c r="AZ755" i="1"/>
  <c r="AJ755" i="1"/>
  <c r="AR755" i="1" s="1"/>
  <c r="AZ763" i="1"/>
  <c r="AJ763" i="1"/>
  <c r="AR763" i="1" s="1"/>
  <c r="AZ771" i="1"/>
  <c r="AJ771" i="1"/>
  <c r="AR771" i="1" s="1"/>
  <c r="AZ779" i="1"/>
  <c r="AJ779" i="1"/>
  <c r="AR779" i="1" s="1"/>
  <c r="AZ787" i="1"/>
  <c r="AJ787" i="1"/>
  <c r="AR787" i="1" s="1"/>
  <c r="AZ795" i="1"/>
  <c r="AJ795" i="1"/>
  <c r="AR795" i="1" s="1"/>
  <c r="AZ803" i="1"/>
  <c r="AJ803" i="1"/>
  <c r="AR803" i="1" s="1"/>
  <c r="AZ811" i="1"/>
  <c r="AJ811" i="1"/>
  <c r="AR811" i="1" s="1"/>
  <c r="AZ819" i="1"/>
  <c r="AJ819" i="1"/>
  <c r="AR819" i="1" s="1"/>
  <c r="AZ827" i="1"/>
  <c r="AJ827" i="1"/>
  <c r="AR827" i="1" s="1"/>
  <c r="AZ835" i="1"/>
  <c r="AJ835" i="1"/>
  <c r="AR835" i="1" s="1"/>
  <c r="AZ843" i="1"/>
  <c r="AJ843" i="1"/>
  <c r="AR843" i="1" s="1"/>
  <c r="AZ859" i="1"/>
  <c r="AJ859" i="1"/>
  <c r="AR859" i="1" s="1"/>
  <c r="AZ867" i="1"/>
  <c r="AJ867" i="1"/>
  <c r="AR867" i="1" s="1"/>
  <c r="AZ875" i="1"/>
  <c r="AJ875" i="1"/>
  <c r="AR875" i="1" s="1"/>
  <c r="AZ883" i="1"/>
  <c r="AJ883" i="1"/>
  <c r="AR883" i="1" s="1"/>
  <c r="AZ891" i="1"/>
  <c r="AJ891" i="1"/>
  <c r="AR891" i="1" s="1"/>
  <c r="AZ899" i="1"/>
  <c r="AJ899" i="1"/>
  <c r="AR899" i="1" s="1"/>
  <c r="AZ923" i="1"/>
  <c r="AJ923" i="1"/>
  <c r="AR923" i="1" s="1"/>
  <c r="AZ939" i="1"/>
  <c r="AJ939" i="1"/>
  <c r="AR939" i="1" s="1"/>
  <c r="AZ947" i="1"/>
  <c r="AJ947" i="1"/>
  <c r="AR947" i="1" s="1"/>
  <c r="AZ955" i="1"/>
  <c r="AJ955" i="1"/>
  <c r="AR955" i="1" s="1"/>
  <c r="AZ979" i="1"/>
  <c r="AJ979" i="1"/>
  <c r="AR979" i="1" s="1"/>
  <c r="AZ995" i="1"/>
  <c r="AJ995" i="1"/>
  <c r="AR995" i="1" s="1"/>
  <c r="AZ1003" i="1"/>
  <c r="AJ1003" i="1"/>
  <c r="AR1003" i="1" s="1"/>
  <c r="AZ1011" i="1"/>
  <c r="AJ1011" i="1"/>
  <c r="AR1011" i="1" s="1"/>
  <c r="AZ1027" i="1"/>
  <c r="AJ1027" i="1"/>
  <c r="AR1027" i="1" s="1"/>
  <c r="AZ1035" i="1"/>
  <c r="AJ1035" i="1"/>
  <c r="AR1035" i="1" s="1"/>
  <c r="AZ1091" i="1"/>
  <c r="AJ1091" i="1"/>
  <c r="AR1091" i="1" s="1"/>
  <c r="AZ1099" i="1"/>
  <c r="AJ1099" i="1"/>
  <c r="AR1099" i="1" s="1"/>
  <c r="AZ1107" i="1"/>
  <c r="AJ1107" i="1"/>
  <c r="AR1107" i="1" s="1"/>
  <c r="AZ1115" i="1"/>
  <c r="AJ1115" i="1"/>
  <c r="AR1115" i="1" s="1"/>
  <c r="AZ1123" i="1"/>
  <c r="AJ1123" i="1"/>
  <c r="AR1123" i="1" s="1"/>
  <c r="AZ1131" i="1"/>
  <c r="AJ1131" i="1"/>
  <c r="AR1131" i="1" s="1"/>
  <c r="AZ1139" i="1"/>
  <c r="AJ1139" i="1"/>
  <c r="AR1139" i="1" s="1"/>
  <c r="AZ1147" i="1"/>
  <c r="AJ1147" i="1"/>
  <c r="AR1147" i="1" s="1"/>
  <c r="AZ1195" i="1"/>
  <c r="AJ1195" i="1"/>
  <c r="AR1195" i="1" s="1"/>
  <c r="AZ1203" i="1"/>
  <c r="AJ1203" i="1"/>
  <c r="AR1203" i="1" s="1"/>
  <c r="AZ1219" i="1"/>
  <c r="AJ1219" i="1"/>
  <c r="AR1219" i="1" s="1"/>
  <c r="AZ1358" i="1"/>
  <c r="AJ1358" i="1"/>
  <c r="AR1358" i="1" s="1"/>
  <c r="AZ1390" i="1"/>
  <c r="AJ1390" i="1"/>
  <c r="AR1390" i="1" s="1"/>
  <c r="AZ1412" i="1"/>
  <c r="AJ1412" i="1"/>
  <c r="AR1412" i="1" s="1"/>
  <c r="AZ1436" i="1"/>
  <c r="AJ1436" i="1"/>
  <c r="AR1436" i="1" s="1"/>
  <c r="AZ1458" i="1"/>
  <c r="AJ1458" i="1"/>
  <c r="AR1458" i="1" s="1"/>
  <c r="AZ1522" i="1"/>
  <c r="AJ1522" i="1"/>
  <c r="AR1522" i="1" s="1"/>
  <c r="AZ1538" i="1"/>
  <c r="AJ1538" i="1"/>
  <c r="AR1538" i="1" s="1"/>
  <c r="AZ1564" i="1"/>
  <c r="AJ1564" i="1"/>
  <c r="AR1564" i="1" s="1"/>
  <c r="BA1320" i="1"/>
  <c r="AK1320" i="1"/>
  <c r="AS1320" i="1" s="1"/>
  <c r="BA1430" i="1"/>
  <c r="AK1430" i="1"/>
  <c r="AS1430" i="1" s="1"/>
  <c r="BA1454" i="1"/>
  <c r="AK1454" i="1"/>
  <c r="AS1454" i="1" s="1"/>
  <c r="BA1474" i="1"/>
  <c r="AK1474" i="1"/>
  <c r="AS1474" i="1" s="1"/>
  <c r="BA1496" i="1"/>
  <c r="AK1496" i="1"/>
  <c r="AS1496" i="1" s="1"/>
  <c r="BA1520" i="1"/>
  <c r="AK1520" i="1"/>
  <c r="AS1520" i="1" s="1"/>
  <c r="BA1548" i="1"/>
  <c r="AK1548" i="1"/>
  <c r="AS1548" i="1" s="1"/>
  <c r="AY947" i="1"/>
  <c r="AI947" i="1"/>
  <c r="AQ947" i="1" s="1"/>
  <c r="AY1339" i="1"/>
  <c r="AI1339" i="1"/>
  <c r="AQ1339" i="1" s="1"/>
  <c r="AY1427" i="1"/>
  <c r="AI1427" i="1"/>
  <c r="AQ1427" i="1" s="1"/>
  <c r="AY1461" i="1"/>
  <c r="AI1461" i="1"/>
  <c r="AQ1461" i="1" s="1"/>
  <c r="AY1545" i="1"/>
  <c r="AI1545" i="1"/>
  <c r="AQ1545" i="1" s="1"/>
  <c r="AZ1318" i="1"/>
  <c r="AJ1318" i="1"/>
  <c r="AR1318" i="1" s="1"/>
  <c r="AZ1384" i="1"/>
  <c r="AJ1384" i="1"/>
  <c r="AR1384" i="1" s="1"/>
  <c r="AZ1414" i="1"/>
  <c r="AJ1414" i="1"/>
  <c r="AR1414" i="1" s="1"/>
  <c r="AZ1442" i="1"/>
  <c r="AJ1442" i="1"/>
  <c r="AR1442" i="1" s="1"/>
  <c r="AZ1470" i="1"/>
  <c r="AJ1470" i="1"/>
  <c r="AR1470" i="1" s="1"/>
  <c r="AZ1540" i="1"/>
  <c r="AJ1540" i="1"/>
  <c r="AR1540" i="1" s="1"/>
  <c r="AZ1570" i="1"/>
  <c r="AJ1570" i="1"/>
  <c r="AR1570" i="1" s="1"/>
  <c r="BA1354" i="1"/>
  <c r="AK1354" i="1"/>
  <c r="AS1354" i="1" s="1"/>
  <c r="BA1394" i="1"/>
  <c r="AK1394" i="1"/>
  <c r="AS1394" i="1" s="1"/>
  <c r="BA1414" i="1"/>
  <c r="AK1414" i="1"/>
  <c r="AS1414" i="1" s="1"/>
  <c r="BA1434" i="1"/>
  <c r="AK1434" i="1"/>
  <c r="AS1434" i="1" s="1"/>
  <c r="BA1462" i="1"/>
  <c r="AK1462" i="1"/>
  <c r="AS1462" i="1" s="1"/>
  <c r="BA1488" i="1"/>
  <c r="AK1488" i="1"/>
  <c r="AS1488" i="1" s="1"/>
  <c r="BA1510" i="1"/>
  <c r="AK1510" i="1"/>
  <c r="AS1510" i="1" s="1"/>
  <c r="BA1538" i="1"/>
  <c r="AK1538" i="1"/>
  <c r="AS1538" i="1" s="1"/>
  <c r="BA1566" i="1"/>
  <c r="AK1566" i="1"/>
  <c r="AS1566" i="1" s="1"/>
  <c r="AY1263" i="1"/>
  <c r="AI1263" i="1"/>
  <c r="AQ1263" i="1" s="1"/>
  <c r="AY1327" i="1"/>
  <c r="AI1327" i="1"/>
  <c r="AQ1327" i="1" s="1"/>
  <c r="AY1441" i="1"/>
  <c r="AI1441" i="1"/>
  <c r="AQ1441" i="1" s="1"/>
  <c r="AY1509" i="1"/>
  <c r="AI1509" i="1"/>
  <c r="AQ1509" i="1" s="1"/>
  <c r="AY1561" i="1"/>
  <c r="AI1561" i="1"/>
  <c r="AQ1561" i="1" s="1"/>
  <c r="AZ784" i="1"/>
  <c r="AJ784" i="1"/>
  <c r="AR784" i="1" s="1"/>
  <c r="AZ792" i="1"/>
  <c r="AJ792" i="1"/>
  <c r="AR792" i="1" s="1"/>
  <c r="AZ800" i="1"/>
  <c r="AJ800" i="1"/>
  <c r="AR800" i="1" s="1"/>
  <c r="AZ808" i="1"/>
  <c r="AJ808" i="1"/>
  <c r="AR808" i="1" s="1"/>
  <c r="AZ816" i="1"/>
  <c r="AJ816" i="1"/>
  <c r="AR816" i="1" s="1"/>
  <c r="AZ824" i="1"/>
  <c r="AJ824" i="1"/>
  <c r="AR824" i="1" s="1"/>
  <c r="AZ832" i="1"/>
  <c r="AJ832" i="1"/>
  <c r="AR832" i="1" s="1"/>
  <c r="AZ840" i="1"/>
  <c r="AJ840" i="1"/>
  <c r="AR840" i="1" s="1"/>
  <c r="AZ848" i="1"/>
  <c r="AJ848" i="1"/>
  <c r="AR848" i="1" s="1"/>
  <c r="AZ856" i="1"/>
  <c r="AJ856" i="1"/>
  <c r="AR856" i="1" s="1"/>
  <c r="AZ864" i="1"/>
  <c r="AJ864" i="1"/>
  <c r="AR864" i="1" s="1"/>
  <c r="AZ872" i="1"/>
  <c r="AJ872" i="1"/>
  <c r="AR872" i="1" s="1"/>
  <c r="AZ880" i="1"/>
  <c r="AJ880" i="1"/>
  <c r="AR880" i="1" s="1"/>
  <c r="AZ888" i="1"/>
  <c r="AJ888" i="1"/>
  <c r="AR888" i="1" s="1"/>
  <c r="AZ896" i="1"/>
  <c r="AJ896" i="1"/>
  <c r="AR896" i="1" s="1"/>
  <c r="AZ904" i="1"/>
  <c r="AJ904" i="1"/>
  <c r="AR904" i="1" s="1"/>
  <c r="AZ912" i="1"/>
  <c r="AJ912" i="1"/>
  <c r="AR912" i="1" s="1"/>
  <c r="AZ920" i="1"/>
  <c r="AJ920" i="1"/>
  <c r="AR920" i="1" s="1"/>
  <c r="AZ928" i="1"/>
  <c r="AJ928" i="1"/>
  <c r="AR928" i="1" s="1"/>
  <c r="AZ936" i="1"/>
  <c r="AJ936" i="1"/>
  <c r="AR936" i="1" s="1"/>
  <c r="AZ944" i="1"/>
  <c r="AJ944" i="1"/>
  <c r="AR944" i="1" s="1"/>
  <c r="AZ952" i="1"/>
  <c r="AJ952" i="1"/>
  <c r="AR952" i="1" s="1"/>
  <c r="AZ960" i="1"/>
  <c r="AJ960" i="1"/>
  <c r="AR960" i="1" s="1"/>
  <c r="AZ968" i="1"/>
  <c r="AJ968" i="1"/>
  <c r="AR968" i="1" s="1"/>
  <c r="AZ976" i="1"/>
  <c r="AJ976" i="1"/>
  <c r="AR976" i="1" s="1"/>
  <c r="AZ984" i="1"/>
  <c r="AJ984" i="1"/>
  <c r="AR984" i="1" s="1"/>
  <c r="AZ992" i="1"/>
  <c r="AJ992" i="1"/>
  <c r="AR992" i="1" s="1"/>
  <c r="AZ1000" i="1"/>
  <c r="AJ1000" i="1"/>
  <c r="AR1000" i="1" s="1"/>
  <c r="AZ1008" i="1"/>
  <c r="AJ1008" i="1"/>
  <c r="AR1008" i="1" s="1"/>
  <c r="AZ1016" i="1"/>
  <c r="AJ1016" i="1"/>
  <c r="AR1016" i="1" s="1"/>
  <c r="AZ1028" i="1"/>
  <c r="AJ1028" i="1"/>
  <c r="AR1028" i="1" s="1"/>
  <c r="AZ1036" i="1"/>
  <c r="AJ1036" i="1"/>
  <c r="AR1036" i="1" s="1"/>
  <c r="AZ1044" i="1"/>
  <c r="AJ1044" i="1"/>
  <c r="AR1044" i="1" s="1"/>
  <c r="AZ1052" i="1"/>
  <c r="AJ1052" i="1"/>
  <c r="AR1052" i="1" s="1"/>
  <c r="AZ1060" i="1"/>
  <c r="AJ1060" i="1"/>
  <c r="AR1060" i="1" s="1"/>
  <c r="AZ1068" i="1"/>
  <c r="AJ1068" i="1"/>
  <c r="AR1068" i="1" s="1"/>
  <c r="AZ1076" i="1"/>
  <c r="AJ1076" i="1"/>
  <c r="AR1076" i="1" s="1"/>
  <c r="AZ1084" i="1"/>
  <c r="AJ1084" i="1"/>
  <c r="AR1084" i="1" s="1"/>
  <c r="AZ1092" i="1"/>
  <c r="AJ1092" i="1"/>
  <c r="AR1092" i="1" s="1"/>
  <c r="AZ1100" i="1"/>
  <c r="AJ1100" i="1"/>
  <c r="AR1100" i="1" s="1"/>
  <c r="AZ1108" i="1"/>
  <c r="AJ1108" i="1"/>
  <c r="AR1108" i="1" s="1"/>
  <c r="AZ1116" i="1"/>
  <c r="AJ1116" i="1"/>
  <c r="AR1116" i="1" s="1"/>
  <c r="AZ1124" i="1"/>
  <c r="AJ1124" i="1"/>
  <c r="AR1124" i="1" s="1"/>
  <c r="AZ1132" i="1"/>
  <c r="AJ1132" i="1"/>
  <c r="AR1132" i="1" s="1"/>
  <c r="AZ1140" i="1"/>
  <c r="AJ1140" i="1"/>
  <c r="AR1140" i="1" s="1"/>
  <c r="AZ1148" i="1"/>
  <c r="AJ1148" i="1"/>
  <c r="AR1148" i="1" s="1"/>
  <c r="AZ1156" i="1"/>
  <c r="AJ1156" i="1"/>
  <c r="AR1156" i="1" s="1"/>
  <c r="AZ1164" i="1"/>
  <c r="AJ1164" i="1"/>
  <c r="AR1164" i="1" s="1"/>
  <c r="AZ1172" i="1"/>
  <c r="AJ1172" i="1"/>
  <c r="AR1172" i="1" s="1"/>
  <c r="AZ1180" i="1"/>
  <c r="AJ1180" i="1"/>
  <c r="AR1180" i="1" s="1"/>
  <c r="AZ1188" i="1"/>
  <c r="AJ1188" i="1"/>
  <c r="AR1188" i="1" s="1"/>
  <c r="AZ1196" i="1"/>
  <c r="AJ1196" i="1"/>
  <c r="AR1196" i="1" s="1"/>
  <c r="AZ1204" i="1"/>
  <c r="AJ1204" i="1"/>
  <c r="AR1204" i="1" s="1"/>
  <c r="AZ1212" i="1"/>
  <c r="AJ1212" i="1"/>
  <c r="AR1212" i="1" s="1"/>
  <c r="AZ1222" i="1"/>
  <c r="AJ1222" i="1"/>
  <c r="AR1222" i="1" s="1"/>
  <c r="AZ1232" i="1"/>
  <c r="AJ1232" i="1"/>
  <c r="AR1232" i="1" s="1"/>
  <c r="AZ1240" i="1"/>
  <c r="AJ1240" i="1"/>
  <c r="AR1240" i="1" s="1"/>
  <c r="AZ1248" i="1"/>
  <c r="AJ1248" i="1"/>
  <c r="AR1248" i="1" s="1"/>
  <c r="AZ1256" i="1"/>
  <c r="AJ1256" i="1"/>
  <c r="AR1256" i="1" s="1"/>
  <c r="AZ1264" i="1"/>
  <c r="AJ1264" i="1"/>
  <c r="AR1264" i="1" s="1"/>
  <c r="AZ1272" i="1"/>
  <c r="AJ1272" i="1"/>
  <c r="AR1272" i="1" s="1"/>
  <c r="AZ1280" i="1"/>
  <c r="AJ1280" i="1"/>
  <c r="AR1280" i="1" s="1"/>
  <c r="AZ1288" i="1"/>
  <c r="AJ1288" i="1"/>
  <c r="AR1288" i="1" s="1"/>
  <c r="AZ1296" i="1"/>
  <c r="AJ1296" i="1"/>
  <c r="AR1296" i="1" s="1"/>
  <c r="AZ1304" i="1"/>
  <c r="AJ1304" i="1"/>
  <c r="AR1304" i="1" s="1"/>
  <c r="AZ1312" i="1"/>
  <c r="AJ1312" i="1"/>
  <c r="AR1312" i="1" s="1"/>
  <c r="AZ1324" i="1"/>
  <c r="AJ1324" i="1"/>
  <c r="AR1324" i="1" s="1"/>
  <c r="AZ1332" i="1"/>
  <c r="AJ1332" i="1"/>
  <c r="AR1332" i="1" s="1"/>
  <c r="AZ1340" i="1"/>
  <c r="AJ1340" i="1"/>
  <c r="AR1340" i="1" s="1"/>
  <c r="AZ1348" i="1"/>
  <c r="AJ1348" i="1"/>
  <c r="AR1348" i="1" s="1"/>
  <c r="AZ1356" i="1"/>
  <c r="AJ1356" i="1"/>
  <c r="AR1356" i="1" s="1"/>
  <c r="AZ1366" i="1"/>
  <c r="AJ1366" i="1"/>
  <c r="AR1366" i="1" s="1"/>
  <c r="AZ1388" i="1"/>
  <c r="AJ1388" i="1"/>
  <c r="AR1388" i="1" s="1"/>
  <c r="AZ1410" i="1"/>
  <c r="AJ1410" i="1"/>
  <c r="AR1410" i="1" s="1"/>
  <c r="AZ1430" i="1"/>
  <c r="AJ1430" i="1"/>
  <c r="AR1430" i="1" s="1"/>
  <c r="AZ1456" i="1"/>
  <c r="AJ1456" i="1"/>
  <c r="AR1456" i="1" s="1"/>
  <c r="AZ1474" i="1"/>
  <c r="AJ1474" i="1"/>
  <c r="AR1474" i="1" s="1"/>
  <c r="AZ1482" i="1"/>
  <c r="AJ1482" i="1"/>
  <c r="AR1482" i="1" s="1"/>
  <c r="AZ1494" i="1"/>
  <c r="AJ1494" i="1"/>
  <c r="AR1494" i="1" s="1"/>
  <c r="AZ1502" i="1"/>
  <c r="AJ1502" i="1"/>
  <c r="AR1502" i="1" s="1"/>
  <c r="AZ1512" i="1"/>
  <c r="AJ1512" i="1"/>
  <c r="AR1512" i="1" s="1"/>
  <c r="AZ1520" i="1"/>
  <c r="AJ1520" i="1"/>
  <c r="AR1520" i="1" s="1"/>
  <c r="AZ1542" i="1"/>
  <c r="AJ1542" i="1"/>
  <c r="AR1542" i="1" s="1"/>
  <c r="AZ1558" i="1"/>
  <c r="AJ1558" i="1"/>
  <c r="AR1558" i="1" s="1"/>
  <c r="AZ1582" i="1"/>
  <c r="AJ1582" i="1"/>
  <c r="AR1582" i="1" s="1"/>
  <c r="BA1402" i="1"/>
  <c r="AK1402" i="1"/>
  <c r="AS1402" i="1" s="1"/>
  <c r="BA1420" i="1"/>
  <c r="AK1420" i="1"/>
  <c r="AS1420" i="1" s="1"/>
  <c r="BA1444" i="1"/>
  <c r="AK1444" i="1"/>
  <c r="AS1444" i="1" s="1"/>
  <c r="BA1466" i="1"/>
  <c r="AK1466" i="1"/>
  <c r="AS1466" i="1" s="1"/>
  <c r="BA1492" i="1"/>
  <c r="AK1492" i="1"/>
  <c r="AS1492" i="1" s="1"/>
  <c r="BA1518" i="1"/>
  <c r="AK1518" i="1"/>
  <c r="AS1518" i="1" s="1"/>
  <c r="BA1542" i="1"/>
  <c r="AK1542" i="1"/>
  <c r="AS1542" i="1" s="1"/>
  <c r="BA1582" i="1"/>
  <c r="AK1582" i="1"/>
  <c r="AS1582" i="1" s="1"/>
  <c r="AY1369" i="1"/>
  <c r="AI1369" i="1"/>
  <c r="AQ1369" i="1" s="1"/>
  <c r="AY1413" i="1"/>
  <c r="AI1413" i="1"/>
  <c r="AQ1413" i="1" s="1"/>
  <c r="AY1519" i="1"/>
  <c r="AI1519" i="1"/>
  <c r="AQ1519" i="1" s="1"/>
  <c r="AY1551" i="1"/>
  <c r="AI1551" i="1"/>
  <c r="AQ1551" i="1" s="1"/>
  <c r="AY1563" i="1"/>
  <c r="AI1563" i="1"/>
  <c r="AQ1563" i="1" s="1"/>
  <c r="AY1575" i="1"/>
  <c r="AI1575" i="1"/>
  <c r="AQ1575" i="1" s="1"/>
  <c r="BA978" i="1"/>
  <c r="AK978" i="1"/>
  <c r="AS978" i="1" s="1"/>
  <c r="BA986" i="1"/>
  <c r="AK986" i="1"/>
  <c r="AS986" i="1" s="1"/>
  <c r="BA994" i="1"/>
  <c r="AK994" i="1"/>
  <c r="AS994" i="1" s="1"/>
  <c r="BA1002" i="1"/>
  <c r="AK1002" i="1"/>
  <c r="AS1002" i="1" s="1"/>
  <c r="BA1010" i="1"/>
  <c r="AK1010" i="1"/>
  <c r="AS1010" i="1" s="1"/>
  <c r="BA1018" i="1"/>
  <c r="AK1018" i="1"/>
  <c r="AS1018" i="1" s="1"/>
  <c r="BA1026" i="1"/>
  <c r="AK1026" i="1"/>
  <c r="AS1026" i="1" s="1"/>
  <c r="BA1034" i="1"/>
  <c r="AK1034" i="1"/>
  <c r="AS1034" i="1" s="1"/>
  <c r="BA1042" i="1"/>
  <c r="AK1042" i="1"/>
  <c r="AS1042" i="1" s="1"/>
  <c r="BA1050" i="1"/>
  <c r="AK1050" i="1"/>
  <c r="AS1050" i="1" s="1"/>
  <c r="BA1058" i="1"/>
  <c r="AK1058" i="1"/>
  <c r="AS1058" i="1" s="1"/>
  <c r="BA1066" i="1"/>
  <c r="AK1066" i="1"/>
  <c r="AS1066" i="1" s="1"/>
  <c r="BA1074" i="1"/>
  <c r="AK1074" i="1"/>
  <c r="AS1074" i="1" s="1"/>
  <c r="BA1082" i="1"/>
  <c r="AK1082" i="1"/>
  <c r="AS1082" i="1" s="1"/>
  <c r="BA1090" i="1"/>
  <c r="AK1090" i="1"/>
  <c r="AS1090" i="1" s="1"/>
  <c r="BA1098" i="1"/>
  <c r="AK1098" i="1"/>
  <c r="AS1098" i="1" s="1"/>
  <c r="BA1106" i="1"/>
  <c r="AK1106" i="1"/>
  <c r="AS1106" i="1" s="1"/>
  <c r="BA1114" i="1"/>
  <c r="AK1114" i="1"/>
  <c r="AS1114" i="1" s="1"/>
  <c r="BA1122" i="1"/>
  <c r="AK1122" i="1"/>
  <c r="AS1122" i="1" s="1"/>
  <c r="BA1130" i="1"/>
  <c r="AK1130" i="1"/>
  <c r="AS1130" i="1" s="1"/>
  <c r="BA1138" i="1"/>
  <c r="AK1138" i="1"/>
  <c r="AS1138" i="1" s="1"/>
  <c r="BA1146" i="1"/>
  <c r="AK1146" i="1"/>
  <c r="AS1146" i="1" s="1"/>
  <c r="BA1154" i="1"/>
  <c r="AK1154" i="1"/>
  <c r="AS1154" i="1" s="1"/>
  <c r="BA1162" i="1"/>
  <c r="AK1162" i="1"/>
  <c r="AS1162" i="1" s="1"/>
  <c r="BA1170" i="1"/>
  <c r="AK1170" i="1"/>
  <c r="AS1170" i="1" s="1"/>
  <c r="BA1178" i="1"/>
  <c r="AK1178" i="1"/>
  <c r="AS1178" i="1" s="1"/>
  <c r="BA1186" i="1"/>
  <c r="AK1186" i="1"/>
  <c r="AS1186" i="1" s="1"/>
  <c r="BA1194" i="1"/>
  <c r="AK1194" i="1"/>
  <c r="AS1194" i="1" s="1"/>
  <c r="BA1202" i="1"/>
  <c r="AK1202" i="1"/>
  <c r="AS1202" i="1" s="1"/>
  <c r="BA1210" i="1"/>
  <c r="AK1210" i="1"/>
  <c r="AS1210" i="1" s="1"/>
  <c r="BA1218" i="1"/>
  <c r="AK1218" i="1"/>
  <c r="AS1218" i="1" s="1"/>
  <c r="BA1226" i="1"/>
  <c r="AK1226" i="1"/>
  <c r="AS1226" i="1" s="1"/>
  <c r="BA1234" i="1"/>
  <c r="AK1234" i="1"/>
  <c r="AS1234" i="1" s="1"/>
  <c r="BA1242" i="1"/>
  <c r="AK1242" i="1"/>
  <c r="AS1242" i="1" s="1"/>
  <c r="BA1250" i="1"/>
  <c r="AK1250" i="1"/>
  <c r="AS1250" i="1" s="1"/>
  <c r="BA1258" i="1"/>
  <c r="AK1258" i="1"/>
  <c r="AS1258" i="1" s="1"/>
  <c r="BA1266" i="1"/>
  <c r="AK1266" i="1"/>
  <c r="AS1266" i="1" s="1"/>
  <c r="BA1274" i="1"/>
  <c r="AK1274" i="1"/>
  <c r="AS1274" i="1" s="1"/>
  <c r="BA1282" i="1"/>
  <c r="AK1282" i="1"/>
  <c r="AS1282" i="1" s="1"/>
  <c r="BA1290" i="1"/>
  <c r="AK1290" i="1"/>
  <c r="AS1290" i="1" s="1"/>
  <c r="BA1298" i="1"/>
  <c r="AK1298" i="1"/>
  <c r="AS1298" i="1" s="1"/>
  <c r="BA1306" i="1"/>
  <c r="AK1306" i="1"/>
  <c r="AS1306" i="1" s="1"/>
  <c r="BA1314" i="1"/>
  <c r="AK1314" i="1"/>
  <c r="AS1314" i="1" s="1"/>
  <c r="BA1328" i="1"/>
  <c r="AK1328" i="1"/>
  <c r="AS1328" i="1" s="1"/>
  <c r="BA1336" i="1"/>
  <c r="AK1336" i="1"/>
  <c r="AS1336" i="1" s="1"/>
  <c r="BA1344" i="1"/>
  <c r="AK1344" i="1"/>
  <c r="AS1344" i="1" s="1"/>
  <c r="BA1352" i="1"/>
  <c r="AK1352" i="1"/>
  <c r="AS1352" i="1" s="1"/>
  <c r="BA1364" i="1"/>
  <c r="AK1364" i="1"/>
  <c r="AS1364" i="1" s="1"/>
  <c r="BA1372" i="1"/>
  <c r="AK1372" i="1"/>
  <c r="AS1372" i="1" s="1"/>
  <c r="BA1384" i="1"/>
  <c r="AK1384" i="1"/>
  <c r="AS1384" i="1" s="1"/>
  <c r="BA1536" i="1"/>
  <c r="AK1536" i="1"/>
  <c r="AS1536" i="1" s="1"/>
  <c r="BA1564" i="1"/>
  <c r="AK1564" i="1"/>
  <c r="AS1564" i="1" s="1"/>
  <c r="AY969" i="1"/>
  <c r="AI969" i="1"/>
  <c r="AQ969" i="1" s="1"/>
  <c r="AY985" i="1"/>
  <c r="AI985" i="1"/>
  <c r="AQ985" i="1" s="1"/>
  <c r="AY1001" i="1"/>
  <c r="AI1001" i="1"/>
  <c r="AQ1001" i="1" s="1"/>
  <c r="AY1017" i="1"/>
  <c r="AI1017" i="1"/>
  <c r="AQ1017" i="1" s="1"/>
  <c r="AY1049" i="1"/>
  <c r="AI1049" i="1"/>
  <c r="AQ1049" i="1" s="1"/>
  <c r="AY1065" i="1"/>
  <c r="AI1065" i="1"/>
  <c r="AQ1065" i="1" s="1"/>
  <c r="AY1079" i="1"/>
  <c r="AI1079" i="1"/>
  <c r="AQ1079" i="1" s="1"/>
  <c r="AY1095" i="1"/>
  <c r="AI1095" i="1"/>
  <c r="AQ1095" i="1" s="1"/>
  <c r="AY1111" i="1"/>
  <c r="AI1111" i="1"/>
  <c r="AQ1111" i="1" s="1"/>
  <c r="AY1129" i="1"/>
  <c r="AI1129" i="1"/>
  <c r="AQ1129" i="1" s="1"/>
  <c r="AX993" i="1"/>
  <c r="AH993" i="1"/>
  <c r="AP993" i="1" s="1"/>
  <c r="AX1001" i="1"/>
  <c r="AH1001" i="1"/>
  <c r="AP1001" i="1" s="1"/>
  <c r="AX1009" i="1"/>
  <c r="AH1009" i="1"/>
  <c r="AP1009" i="1" s="1"/>
  <c r="AX1017" i="1"/>
  <c r="AH1017" i="1"/>
  <c r="AP1017" i="1" s="1"/>
  <c r="AX1025" i="1"/>
  <c r="AH1025" i="1"/>
  <c r="AP1025" i="1" s="1"/>
  <c r="AX1033" i="1"/>
  <c r="AH1033" i="1"/>
  <c r="AP1033" i="1" s="1"/>
  <c r="AX1041" i="1"/>
  <c r="AH1041" i="1"/>
  <c r="AP1041" i="1" s="1"/>
  <c r="AX1049" i="1"/>
  <c r="AH1049" i="1"/>
  <c r="AP1049" i="1" s="1"/>
  <c r="AX1057" i="1"/>
  <c r="AH1057" i="1"/>
  <c r="AP1057" i="1" s="1"/>
  <c r="AX1065" i="1"/>
  <c r="AH1065" i="1"/>
  <c r="AP1065" i="1" s="1"/>
  <c r="AX1073" i="1"/>
  <c r="AH1073" i="1"/>
  <c r="AP1073" i="1" s="1"/>
  <c r="AX1081" i="1"/>
  <c r="AH1081" i="1"/>
  <c r="AP1081" i="1" s="1"/>
  <c r="AX1089" i="1"/>
  <c r="AH1089" i="1"/>
  <c r="AP1089" i="1" s="1"/>
  <c r="AX1097" i="1"/>
  <c r="AH1097" i="1"/>
  <c r="AP1097" i="1" s="1"/>
  <c r="AX1105" i="1"/>
  <c r="AH1105" i="1"/>
  <c r="AP1105" i="1" s="1"/>
  <c r="AX1113" i="1"/>
  <c r="AH1113" i="1"/>
  <c r="AP1113" i="1" s="1"/>
  <c r="AX1121" i="1"/>
  <c r="AH1121" i="1"/>
  <c r="AP1121" i="1" s="1"/>
  <c r="AX1129" i="1"/>
  <c r="AH1129" i="1"/>
  <c r="AP1129" i="1" s="1"/>
  <c r="AX1137" i="1"/>
  <c r="AH1137" i="1"/>
  <c r="AP1137" i="1" s="1"/>
  <c r="AX1145" i="1"/>
  <c r="AH1145" i="1"/>
  <c r="AP1145" i="1" s="1"/>
  <c r="AX1153" i="1"/>
  <c r="AH1153" i="1"/>
  <c r="AP1153" i="1" s="1"/>
  <c r="AX1161" i="1"/>
  <c r="AH1161" i="1"/>
  <c r="AP1161" i="1" s="1"/>
  <c r="AX1169" i="1"/>
  <c r="AH1169" i="1"/>
  <c r="AP1169" i="1" s="1"/>
  <c r="AX1177" i="1"/>
  <c r="AH1177" i="1"/>
  <c r="AP1177" i="1" s="1"/>
  <c r="AX1185" i="1"/>
  <c r="AH1185" i="1"/>
  <c r="AP1185" i="1" s="1"/>
  <c r="AX1193" i="1"/>
  <c r="AH1193" i="1"/>
  <c r="AP1193" i="1" s="1"/>
  <c r="AX1201" i="1"/>
  <c r="AH1201" i="1"/>
  <c r="AP1201" i="1" s="1"/>
  <c r="AX1209" i="1"/>
  <c r="AH1209" i="1"/>
  <c r="AP1209" i="1" s="1"/>
  <c r="AX1217" i="1"/>
  <c r="AH1217" i="1"/>
  <c r="AP1217" i="1" s="1"/>
  <c r="AX1225" i="1"/>
  <c r="AH1225" i="1"/>
  <c r="AP1225" i="1" s="1"/>
  <c r="AX1233" i="1"/>
  <c r="AH1233" i="1"/>
  <c r="AP1233" i="1" s="1"/>
  <c r="AX1241" i="1"/>
  <c r="AH1241" i="1"/>
  <c r="AP1241" i="1" s="1"/>
  <c r="AX1249" i="1"/>
  <c r="AH1249" i="1"/>
  <c r="AP1249" i="1" s="1"/>
  <c r="AX1257" i="1"/>
  <c r="AH1257" i="1"/>
  <c r="AP1257" i="1" s="1"/>
  <c r="AX1265" i="1"/>
  <c r="AH1265" i="1"/>
  <c r="AP1265" i="1" s="1"/>
  <c r="AX1273" i="1"/>
  <c r="AH1273" i="1"/>
  <c r="AP1273" i="1" s="1"/>
  <c r="AX1281" i="1"/>
  <c r="AH1281" i="1"/>
  <c r="AP1281" i="1" s="1"/>
  <c r="AX1289" i="1"/>
  <c r="AH1289" i="1"/>
  <c r="AP1289" i="1" s="1"/>
  <c r="AX1297" i="1"/>
  <c r="AH1297" i="1"/>
  <c r="AP1297" i="1" s="1"/>
  <c r="AX1305" i="1"/>
  <c r="AH1305" i="1"/>
  <c r="AP1305" i="1" s="1"/>
  <c r="AX1313" i="1"/>
  <c r="AH1313" i="1"/>
  <c r="AP1313" i="1" s="1"/>
  <c r="AX1321" i="1"/>
  <c r="AH1321" i="1"/>
  <c r="AP1321" i="1" s="1"/>
  <c r="AX1329" i="1"/>
  <c r="AH1329" i="1"/>
  <c r="AP1329" i="1" s="1"/>
  <c r="AX1337" i="1"/>
  <c r="AH1337" i="1"/>
  <c r="AP1337" i="1" s="1"/>
  <c r="AX1345" i="1"/>
  <c r="AH1345" i="1"/>
  <c r="AP1345" i="1" s="1"/>
  <c r="AX1353" i="1"/>
  <c r="AH1353" i="1"/>
  <c r="AP1353" i="1" s="1"/>
  <c r="AX1361" i="1"/>
  <c r="AH1361" i="1"/>
  <c r="AP1361" i="1" s="1"/>
  <c r="AX1369" i="1"/>
  <c r="AH1369" i="1"/>
  <c r="AP1369" i="1" s="1"/>
  <c r="AX1377" i="1"/>
  <c r="AH1377" i="1"/>
  <c r="AP1377" i="1" s="1"/>
  <c r="AX1385" i="1"/>
  <c r="AH1385" i="1"/>
  <c r="AP1385" i="1" s="1"/>
  <c r="AX1393" i="1"/>
  <c r="AH1393" i="1"/>
  <c r="AP1393" i="1" s="1"/>
  <c r="AX1401" i="1"/>
  <c r="AH1401" i="1"/>
  <c r="AP1401" i="1" s="1"/>
  <c r="AX1409" i="1"/>
  <c r="AH1409" i="1"/>
  <c r="AP1409" i="1" s="1"/>
  <c r="AX1417" i="1"/>
  <c r="AH1417" i="1"/>
  <c r="AP1417" i="1" s="1"/>
  <c r="AX1425" i="1"/>
  <c r="AH1425" i="1"/>
  <c r="AP1425" i="1" s="1"/>
  <c r="AX1433" i="1"/>
  <c r="AH1433" i="1"/>
  <c r="AP1433" i="1" s="1"/>
  <c r="AX1441" i="1"/>
  <c r="AH1441" i="1"/>
  <c r="AP1441" i="1" s="1"/>
  <c r="AX1449" i="1"/>
  <c r="AH1449" i="1"/>
  <c r="AP1449" i="1" s="1"/>
  <c r="AX1457" i="1"/>
  <c r="AH1457" i="1"/>
  <c r="AP1457" i="1" s="1"/>
  <c r="AX1465" i="1"/>
  <c r="AH1465" i="1"/>
  <c r="AP1465" i="1" s="1"/>
  <c r="AX1473" i="1"/>
  <c r="AH1473" i="1"/>
  <c r="AP1473" i="1" s="1"/>
  <c r="AX1481" i="1"/>
  <c r="AH1481" i="1"/>
  <c r="AP1481" i="1" s="1"/>
  <c r="AX1489" i="1"/>
  <c r="AH1489" i="1"/>
  <c r="AP1489" i="1" s="1"/>
  <c r="AX1497" i="1"/>
  <c r="AH1497" i="1"/>
  <c r="AP1497" i="1" s="1"/>
  <c r="AX1505" i="1"/>
  <c r="AH1505" i="1"/>
  <c r="AP1505" i="1" s="1"/>
  <c r="AX1513" i="1"/>
  <c r="AH1513" i="1"/>
  <c r="AP1513" i="1" s="1"/>
  <c r="AX1521" i="1"/>
  <c r="AH1521" i="1"/>
  <c r="AP1521" i="1" s="1"/>
  <c r="AX1529" i="1"/>
  <c r="AH1529" i="1"/>
  <c r="AP1529" i="1" s="1"/>
  <c r="AX1537" i="1"/>
  <c r="AH1537" i="1"/>
  <c r="AP1537" i="1" s="1"/>
  <c r="AX1545" i="1"/>
  <c r="AH1545" i="1"/>
  <c r="AP1545" i="1" s="1"/>
  <c r="AX1553" i="1"/>
  <c r="AH1553" i="1"/>
  <c r="AP1553" i="1" s="1"/>
  <c r="AX1561" i="1"/>
  <c r="AH1561" i="1"/>
  <c r="AP1561" i="1" s="1"/>
  <c r="AX1569" i="1"/>
  <c r="AH1569" i="1"/>
  <c r="AP1569" i="1" s="1"/>
  <c r="AX1577" i="1"/>
  <c r="AH1577" i="1"/>
  <c r="AP1577" i="1" s="1"/>
  <c r="AY951" i="1"/>
  <c r="AI951" i="1"/>
  <c r="AQ951" i="1" s="1"/>
  <c r="AY983" i="1"/>
  <c r="AI983" i="1"/>
  <c r="AQ983" i="1" s="1"/>
  <c r="AY1031" i="1"/>
  <c r="AI1031" i="1"/>
  <c r="AQ1031" i="1" s="1"/>
  <c r="AY1067" i="1"/>
  <c r="AI1067" i="1"/>
  <c r="AQ1067" i="1" s="1"/>
  <c r="AY1119" i="1"/>
  <c r="AI1119" i="1"/>
  <c r="AQ1119" i="1" s="1"/>
  <c r="AY1149" i="1"/>
  <c r="AI1149" i="1"/>
  <c r="AQ1149" i="1" s="1"/>
  <c r="AY1157" i="1"/>
  <c r="AI1157" i="1"/>
  <c r="AQ1157" i="1" s="1"/>
  <c r="AY1165" i="1"/>
  <c r="AI1165" i="1"/>
  <c r="AQ1165" i="1" s="1"/>
  <c r="AY1175" i="1"/>
  <c r="AI1175" i="1"/>
  <c r="AQ1175" i="1" s="1"/>
  <c r="AY1183" i="1"/>
  <c r="AI1183" i="1"/>
  <c r="AQ1183" i="1" s="1"/>
  <c r="AY1199" i="1"/>
  <c r="AI1199" i="1"/>
  <c r="AQ1199" i="1" s="1"/>
  <c r="AY1235" i="1"/>
  <c r="AI1235" i="1"/>
  <c r="AQ1235" i="1" s="1"/>
  <c r="AY1253" i="1"/>
  <c r="AI1253" i="1"/>
  <c r="AQ1253" i="1" s="1"/>
  <c r="AY1317" i="1"/>
  <c r="AI1317" i="1"/>
  <c r="AQ1317" i="1" s="1"/>
  <c r="AY1497" i="1"/>
  <c r="AI1497" i="1"/>
  <c r="AQ1497" i="1" s="1"/>
  <c r="AY1539" i="1"/>
  <c r="AI1539" i="1"/>
  <c r="AQ1539" i="1" s="1"/>
  <c r="AY465" i="1"/>
  <c r="AI465" i="1"/>
  <c r="AQ465" i="1" s="1"/>
  <c r="AY473" i="1"/>
  <c r="AI473" i="1"/>
  <c r="AQ473" i="1" s="1"/>
  <c r="AY481" i="1"/>
  <c r="AI481" i="1"/>
  <c r="AQ481" i="1" s="1"/>
  <c r="AY489" i="1"/>
  <c r="AI489" i="1"/>
  <c r="AQ489" i="1" s="1"/>
  <c r="AY497" i="1"/>
  <c r="AI497" i="1"/>
  <c r="AQ497" i="1" s="1"/>
  <c r="AY505" i="1"/>
  <c r="AI505" i="1"/>
  <c r="AQ505" i="1" s="1"/>
  <c r="AY513" i="1"/>
  <c r="AI513" i="1"/>
  <c r="AQ513" i="1" s="1"/>
  <c r="AY521" i="1"/>
  <c r="AI521" i="1"/>
  <c r="AQ521" i="1" s="1"/>
  <c r="AY529" i="1"/>
  <c r="AI529" i="1"/>
  <c r="AQ529" i="1" s="1"/>
  <c r="AY545" i="1"/>
  <c r="AI545" i="1"/>
  <c r="AQ545" i="1" s="1"/>
  <c r="AY561" i="1"/>
  <c r="AI561" i="1"/>
  <c r="AQ561" i="1" s="1"/>
  <c r="AY569" i="1"/>
  <c r="AI569" i="1"/>
  <c r="AQ569" i="1" s="1"/>
  <c r="AY577" i="1"/>
  <c r="AI577" i="1"/>
  <c r="AQ577" i="1" s="1"/>
  <c r="AY585" i="1"/>
  <c r="AI585" i="1"/>
  <c r="AQ585" i="1" s="1"/>
  <c r="AY593" i="1"/>
  <c r="AI593" i="1"/>
  <c r="AQ593" i="1" s="1"/>
  <c r="AY601" i="1"/>
  <c r="AI601" i="1"/>
  <c r="AQ601" i="1" s="1"/>
  <c r="AY609" i="1"/>
  <c r="AI609" i="1"/>
  <c r="AQ609" i="1" s="1"/>
  <c r="AY617" i="1"/>
  <c r="AI617" i="1"/>
  <c r="AQ617" i="1" s="1"/>
  <c r="AY625" i="1"/>
  <c r="AI625" i="1"/>
  <c r="AQ625" i="1" s="1"/>
  <c r="AY633" i="1"/>
  <c r="AI633" i="1"/>
  <c r="AQ633" i="1" s="1"/>
  <c r="AY649" i="1"/>
  <c r="AI649" i="1"/>
  <c r="AQ649" i="1" s="1"/>
  <c r="AY657" i="1"/>
  <c r="AI657" i="1"/>
  <c r="AQ657" i="1" s="1"/>
  <c r="AY665" i="1"/>
  <c r="AI665" i="1"/>
  <c r="AQ665" i="1" s="1"/>
  <c r="AY673" i="1"/>
  <c r="AI673" i="1"/>
  <c r="AQ673" i="1" s="1"/>
  <c r="AY681" i="1"/>
  <c r="AI681" i="1"/>
  <c r="AQ681" i="1" s="1"/>
  <c r="AY689" i="1"/>
  <c r="AI689" i="1"/>
  <c r="AQ689" i="1" s="1"/>
  <c r="AY697" i="1"/>
  <c r="AI697" i="1"/>
  <c r="AQ697" i="1" s="1"/>
  <c r="AY705" i="1"/>
  <c r="AI705" i="1"/>
  <c r="AQ705" i="1" s="1"/>
  <c r="AY713" i="1"/>
  <c r="AI713" i="1"/>
  <c r="AQ713" i="1" s="1"/>
  <c r="AY721" i="1"/>
  <c r="AI721" i="1"/>
  <c r="AQ721" i="1" s="1"/>
  <c r="AY729" i="1"/>
  <c r="AI729" i="1"/>
  <c r="AQ729" i="1" s="1"/>
  <c r="AY737" i="1"/>
  <c r="AI737" i="1"/>
  <c r="AQ737" i="1" s="1"/>
  <c r="AY745" i="1"/>
  <c r="AI745" i="1"/>
  <c r="AQ745" i="1" s="1"/>
  <c r="AY769" i="1"/>
  <c r="AI769" i="1"/>
  <c r="AQ769" i="1" s="1"/>
  <c r="AY777" i="1"/>
  <c r="AI777" i="1"/>
  <c r="AQ777" i="1" s="1"/>
  <c r="AY793" i="1"/>
  <c r="AI793" i="1"/>
  <c r="AQ793" i="1" s="1"/>
  <c r="AY801" i="1"/>
  <c r="AI801" i="1"/>
  <c r="AQ801" i="1" s="1"/>
  <c r="AY809" i="1"/>
  <c r="AI809" i="1"/>
  <c r="AQ809" i="1" s="1"/>
  <c r="AY817" i="1"/>
  <c r="AI817" i="1"/>
  <c r="AQ817" i="1" s="1"/>
  <c r="AY825" i="1"/>
  <c r="AI825" i="1"/>
  <c r="AQ825" i="1" s="1"/>
  <c r="AY833" i="1"/>
  <c r="AI833" i="1"/>
  <c r="AQ833" i="1" s="1"/>
  <c r="AY849" i="1"/>
  <c r="AI849" i="1"/>
  <c r="AQ849" i="1" s="1"/>
  <c r="AY857" i="1"/>
  <c r="AI857" i="1"/>
  <c r="AQ857" i="1" s="1"/>
  <c r="AY865" i="1"/>
  <c r="AI865" i="1"/>
  <c r="AQ865" i="1" s="1"/>
  <c r="AY873" i="1"/>
  <c r="AI873" i="1"/>
  <c r="AQ873" i="1" s="1"/>
  <c r="AY881" i="1"/>
  <c r="AI881" i="1"/>
  <c r="AQ881" i="1" s="1"/>
  <c r="AY889" i="1"/>
  <c r="AI889" i="1"/>
  <c r="AQ889" i="1" s="1"/>
  <c r="AY913" i="1"/>
  <c r="AI913" i="1"/>
  <c r="AQ913" i="1" s="1"/>
  <c r="AY929" i="1"/>
  <c r="AI929" i="1"/>
  <c r="AQ929" i="1" s="1"/>
  <c r="AY937" i="1"/>
  <c r="AI937" i="1"/>
  <c r="AQ937" i="1" s="1"/>
  <c r="AZ1373" i="1"/>
  <c r="AJ1373" i="1"/>
  <c r="AR1373" i="1" s="1"/>
  <c r="AZ1381" i="1"/>
  <c r="AJ1381" i="1"/>
  <c r="AR1381" i="1" s="1"/>
  <c r="AZ1389" i="1"/>
  <c r="AJ1389" i="1"/>
  <c r="AR1389" i="1" s="1"/>
  <c r="AZ1397" i="1"/>
  <c r="AJ1397" i="1"/>
  <c r="AR1397" i="1" s="1"/>
  <c r="AZ1405" i="1"/>
  <c r="AJ1405" i="1"/>
  <c r="AR1405" i="1" s="1"/>
  <c r="AZ1413" i="1"/>
  <c r="AJ1413" i="1"/>
  <c r="AR1413" i="1" s="1"/>
  <c r="AZ1421" i="1"/>
  <c r="AJ1421" i="1"/>
  <c r="AR1421" i="1" s="1"/>
  <c r="AZ1429" i="1"/>
  <c r="AJ1429" i="1"/>
  <c r="AR1429" i="1" s="1"/>
  <c r="AZ1437" i="1"/>
  <c r="AJ1437" i="1"/>
  <c r="AR1437" i="1" s="1"/>
  <c r="AZ1445" i="1"/>
  <c r="AJ1445" i="1"/>
  <c r="AR1445" i="1" s="1"/>
  <c r="AZ1453" i="1"/>
  <c r="AJ1453" i="1"/>
  <c r="AR1453" i="1" s="1"/>
  <c r="AZ1461" i="1"/>
  <c r="AJ1461" i="1"/>
  <c r="AR1461" i="1" s="1"/>
  <c r="AZ1469" i="1"/>
  <c r="AJ1469" i="1"/>
  <c r="AR1469" i="1" s="1"/>
  <c r="AZ1477" i="1"/>
  <c r="AJ1477" i="1"/>
  <c r="AR1477" i="1" s="1"/>
  <c r="AZ1485" i="1"/>
  <c r="AJ1485" i="1"/>
  <c r="AR1485" i="1" s="1"/>
  <c r="AZ1493" i="1"/>
  <c r="AJ1493" i="1"/>
  <c r="AR1493" i="1" s="1"/>
  <c r="AZ1501" i="1"/>
  <c r="AJ1501" i="1"/>
  <c r="AR1501" i="1" s="1"/>
  <c r="AZ1509" i="1"/>
  <c r="AJ1509" i="1"/>
  <c r="AR1509" i="1" s="1"/>
  <c r="AZ1517" i="1"/>
  <c r="AJ1517" i="1"/>
  <c r="AR1517" i="1" s="1"/>
  <c r="AZ1525" i="1"/>
  <c r="AJ1525" i="1"/>
  <c r="AR1525" i="1" s="1"/>
  <c r="AZ1533" i="1"/>
  <c r="AJ1533" i="1"/>
  <c r="AR1533" i="1" s="1"/>
  <c r="AZ1541" i="1"/>
  <c r="AJ1541" i="1"/>
  <c r="AR1541" i="1" s="1"/>
  <c r="AZ1549" i="1"/>
  <c r="AJ1549" i="1"/>
  <c r="AR1549" i="1" s="1"/>
  <c r="AZ1557" i="1"/>
  <c r="AJ1557" i="1"/>
  <c r="AR1557" i="1" s="1"/>
  <c r="AZ1565" i="1"/>
  <c r="AJ1565" i="1"/>
  <c r="AR1565" i="1" s="1"/>
  <c r="AZ1573" i="1"/>
  <c r="AJ1573" i="1"/>
  <c r="AR1573" i="1" s="1"/>
  <c r="AZ1581" i="1"/>
  <c r="AJ1581" i="1"/>
  <c r="AR1581" i="1" s="1"/>
  <c r="AY1135" i="1"/>
  <c r="AI1135" i="1"/>
  <c r="AQ1135" i="1" s="1"/>
  <c r="AY1293" i="1"/>
  <c r="AI1293" i="1"/>
  <c r="AQ1293" i="1" s="1"/>
  <c r="AY1457" i="1"/>
  <c r="AI1457" i="1"/>
  <c r="AQ1457" i="1" s="1"/>
  <c r="AY1535" i="1"/>
  <c r="AI1535" i="1"/>
  <c r="AQ1535" i="1" s="1"/>
  <c r="AY1287" i="1"/>
  <c r="AI1287" i="1"/>
  <c r="AQ1287" i="1" s="1"/>
  <c r="AY1377" i="1"/>
  <c r="AI1377" i="1"/>
  <c r="AQ1377" i="1" s="1"/>
  <c r="BA15" i="1"/>
  <c r="AK15" i="1"/>
  <c r="AS15" i="1" s="1"/>
  <c r="BA55" i="1"/>
  <c r="AK55" i="1"/>
  <c r="AS55" i="1" s="1"/>
  <c r="BA87" i="1"/>
  <c r="AK87" i="1"/>
  <c r="AS87" i="1" s="1"/>
  <c r="BA119" i="1"/>
  <c r="AK119" i="1"/>
  <c r="AS119" i="1" s="1"/>
  <c r="BA143" i="1"/>
  <c r="AK143" i="1"/>
  <c r="AS143" i="1" s="1"/>
  <c r="BA175" i="1"/>
  <c r="AK175" i="1"/>
  <c r="AS175" i="1" s="1"/>
  <c r="BA215" i="1"/>
  <c r="AK215" i="1"/>
  <c r="AS215" i="1" s="1"/>
  <c r="BA391" i="1"/>
  <c r="AK391" i="1"/>
  <c r="AS391" i="1" s="1"/>
  <c r="BA423" i="1"/>
  <c r="AK423" i="1"/>
  <c r="AS423" i="1" s="1"/>
  <c r="BA281" i="1"/>
  <c r="AK281" i="1"/>
  <c r="AS281" i="1" s="1"/>
  <c r="BA345" i="1"/>
  <c r="AK345" i="1"/>
  <c r="AS345" i="1" s="1"/>
  <c r="BA409" i="1"/>
  <c r="AK409" i="1"/>
  <c r="AS409" i="1" s="1"/>
  <c r="BA425" i="1"/>
  <c r="AK425" i="1"/>
  <c r="AS425" i="1" s="1"/>
  <c r="BA441" i="1"/>
  <c r="AK441" i="1"/>
  <c r="AS441" i="1" s="1"/>
  <c r="BA489" i="1"/>
  <c r="AK489" i="1"/>
  <c r="AS489" i="1" s="1"/>
  <c r="AX6" i="1"/>
  <c r="AH6" i="1"/>
  <c r="AP6" i="1" s="1"/>
  <c r="AX14" i="1"/>
  <c r="AH14" i="1"/>
  <c r="AP14" i="1" s="1"/>
  <c r="AX22" i="1"/>
  <c r="AH22" i="1"/>
  <c r="AP22" i="1" s="1"/>
  <c r="AX30" i="1"/>
  <c r="AH30" i="1"/>
  <c r="AP30" i="1" s="1"/>
  <c r="AX318" i="1"/>
  <c r="AH318" i="1"/>
  <c r="AP318" i="1" s="1"/>
  <c r="AX334" i="1"/>
  <c r="AH334" i="1"/>
  <c r="AP334" i="1" s="1"/>
  <c r="AX350" i="1"/>
  <c r="AH350" i="1"/>
  <c r="AP350" i="1" s="1"/>
  <c r="AX366" i="1"/>
  <c r="AH366" i="1"/>
  <c r="AP366" i="1" s="1"/>
  <c r="AX382" i="1"/>
  <c r="AH382" i="1"/>
  <c r="AP382" i="1" s="1"/>
  <c r="AX398" i="1"/>
  <c r="AH398" i="1"/>
  <c r="AP398" i="1" s="1"/>
  <c r="AX414" i="1"/>
  <c r="AH414" i="1"/>
  <c r="AP414" i="1" s="1"/>
  <c r="AX430" i="1"/>
  <c r="AH430" i="1"/>
  <c r="AP430" i="1" s="1"/>
  <c r="AX446" i="1"/>
  <c r="AH446" i="1"/>
  <c r="AP446" i="1" s="1"/>
  <c r="AX462" i="1"/>
  <c r="AH462" i="1"/>
  <c r="AP462" i="1" s="1"/>
  <c r="AX478" i="1"/>
  <c r="AH478" i="1"/>
  <c r="AP478" i="1" s="1"/>
  <c r="AX494" i="1"/>
  <c r="AH494" i="1"/>
  <c r="AP494" i="1" s="1"/>
  <c r="AY12" i="1"/>
  <c r="AI12" i="1"/>
  <c r="AQ12" i="1" s="1"/>
  <c r="AY20" i="1"/>
  <c r="AI20" i="1"/>
  <c r="AQ20" i="1" s="1"/>
  <c r="AY28" i="1"/>
  <c r="AI28" i="1"/>
  <c r="AQ28" i="1" s="1"/>
  <c r="AY36" i="1"/>
  <c r="AI36" i="1"/>
  <c r="AQ36" i="1" s="1"/>
  <c r="AY44" i="1"/>
  <c r="AI44" i="1"/>
  <c r="AQ44" i="1" s="1"/>
  <c r="AY52" i="1"/>
  <c r="AI52" i="1"/>
  <c r="AQ52" i="1" s="1"/>
  <c r="AY60" i="1"/>
  <c r="AI60" i="1"/>
  <c r="AQ60" i="1" s="1"/>
  <c r="AY68" i="1"/>
  <c r="AI68" i="1"/>
  <c r="AQ68" i="1" s="1"/>
  <c r="AY76" i="1"/>
  <c r="AI76" i="1"/>
  <c r="AQ76" i="1" s="1"/>
  <c r="AY84" i="1"/>
  <c r="AI84" i="1"/>
  <c r="AQ84" i="1" s="1"/>
  <c r="AY92" i="1"/>
  <c r="AI92" i="1"/>
  <c r="AQ92" i="1" s="1"/>
  <c r="AY100" i="1"/>
  <c r="AI100" i="1"/>
  <c r="AQ100" i="1" s="1"/>
  <c r="AY108" i="1"/>
  <c r="AI108" i="1"/>
  <c r="AQ108" i="1" s="1"/>
  <c r="AY116" i="1"/>
  <c r="AI116" i="1"/>
  <c r="AQ116" i="1" s="1"/>
  <c r="AY124" i="1"/>
  <c r="AI124" i="1"/>
  <c r="AQ124" i="1" s="1"/>
  <c r="AY132" i="1"/>
  <c r="AI132" i="1"/>
  <c r="AQ132" i="1" s="1"/>
  <c r="AY140" i="1"/>
  <c r="AI140" i="1"/>
  <c r="AQ140" i="1" s="1"/>
  <c r="AY148" i="1"/>
  <c r="AI148" i="1"/>
  <c r="AQ148" i="1" s="1"/>
  <c r="AY156" i="1"/>
  <c r="AI156" i="1"/>
  <c r="AQ156" i="1" s="1"/>
  <c r="AY164" i="1"/>
  <c r="AI164" i="1"/>
  <c r="AQ164" i="1" s="1"/>
  <c r="AY172" i="1"/>
  <c r="AI172" i="1"/>
  <c r="AQ172" i="1" s="1"/>
  <c r="AY180" i="1"/>
  <c r="AI180" i="1"/>
  <c r="AQ180" i="1" s="1"/>
  <c r="AY188" i="1"/>
  <c r="AI188" i="1"/>
  <c r="AQ188" i="1" s="1"/>
  <c r="AY196" i="1"/>
  <c r="AI196" i="1"/>
  <c r="AQ196" i="1" s="1"/>
  <c r="AY204" i="1"/>
  <c r="AI204" i="1"/>
  <c r="AQ204" i="1" s="1"/>
  <c r="AY212" i="1"/>
  <c r="AI212" i="1"/>
  <c r="AQ212" i="1" s="1"/>
  <c r="AY220" i="1"/>
  <c r="AI220" i="1"/>
  <c r="AQ220" i="1" s="1"/>
  <c r="AY228" i="1"/>
  <c r="AI228" i="1"/>
  <c r="AQ228" i="1" s="1"/>
  <c r="AY236" i="1"/>
  <c r="AI236" i="1"/>
  <c r="AQ236" i="1" s="1"/>
  <c r="AY244" i="1"/>
  <c r="AI244" i="1"/>
  <c r="AQ244" i="1" s="1"/>
  <c r="AY252" i="1"/>
  <c r="AI252" i="1"/>
  <c r="AQ252" i="1" s="1"/>
  <c r="AY260" i="1"/>
  <c r="AI260" i="1"/>
  <c r="AQ260" i="1" s="1"/>
  <c r="AY268" i="1"/>
  <c r="AI268" i="1"/>
  <c r="AQ268" i="1" s="1"/>
  <c r="AY276" i="1"/>
  <c r="AI276" i="1"/>
  <c r="AQ276" i="1" s="1"/>
  <c r="AY284" i="1"/>
  <c r="AI284" i="1"/>
  <c r="AQ284" i="1" s="1"/>
  <c r="AY292" i="1"/>
  <c r="AI292" i="1"/>
  <c r="AQ292" i="1" s="1"/>
  <c r="AY300" i="1"/>
  <c r="AI300" i="1"/>
  <c r="AQ300" i="1" s="1"/>
  <c r="AY308" i="1"/>
  <c r="AI308" i="1"/>
  <c r="AQ308" i="1" s="1"/>
  <c r="AY316" i="1"/>
  <c r="AI316" i="1"/>
  <c r="AQ316" i="1" s="1"/>
  <c r="AY332" i="1"/>
  <c r="AI332" i="1"/>
  <c r="AQ332" i="1" s="1"/>
  <c r="AY364" i="1"/>
  <c r="AI364" i="1"/>
  <c r="AQ364" i="1" s="1"/>
  <c r="AY380" i="1"/>
  <c r="AI380" i="1"/>
  <c r="AQ380" i="1" s="1"/>
  <c r="AY396" i="1"/>
  <c r="AI396" i="1"/>
  <c r="AQ396" i="1" s="1"/>
  <c r="AY412" i="1"/>
  <c r="AI412" i="1"/>
  <c r="AQ412" i="1" s="1"/>
  <c r="AY428" i="1"/>
  <c r="AI428" i="1"/>
  <c r="AQ428" i="1" s="1"/>
  <c r="AY444" i="1"/>
  <c r="AI444" i="1"/>
  <c r="AQ444" i="1" s="1"/>
  <c r="AY460" i="1"/>
  <c r="AI460" i="1"/>
  <c r="AQ460" i="1" s="1"/>
  <c r="AY476" i="1"/>
  <c r="AI476" i="1"/>
  <c r="AQ476" i="1" s="1"/>
  <c r="AY492" i="1"/>
  <c r="AI492" i="1"/>
  <c r="AQ492" i="1" s="1"/>
  <c r="BA9" i="1"/>
  <c r="AK9" i="1"/>
  <c r="AS9" i="1" s="1"/>
  <c r="BA17" i="1"/>
  <c r="AK17" i="1"/>
  <c r="AS17" i="1" s="1"/>
  <c r="BA25" i="1"/>
  <c r="AK25" i="1"/>
  <c r="AS25" i="1" s="1"/>
  <c r="BA33" i="1"/>
  <c r="AK33" i="1"/>
  <c r="AS33" i="1" s="1"/>
  <c r="BA41" i="1"/>
  <c r="AK41" i="1"/>
  <c r="AS41" i="1" s="1"/>
  <c r="BA49" i="1"/>
  <c r="AK49" i="1"/>
  <c r="AS49" i="1" s="1"/>
  <c r="BA57" i="1"/>
  <c r="AK57" i="1"/>
  <c r="AS57" i="1" s="1"/>
  <c r="BA65" i="1"/>
  <c r="AK65" i="1"/>
  <c r="AS65" i="1" s="1"/>
  <c r="BA81" i="1"/>
  <c r="AK81" i="1"/>
  <c r="AS81" i="1" s="1"/>
  <c r="BA89" i="1"/>
  <c r="AK89" i="1"/>
  <c r="AS89" i="1" s="1"/>
  <c r="BA97" i="1"/>
  <c r="AK97" i="1"/>
  <c r="AS97" i="1" s="1"/>
  <c r="BA105" i="1"/>
  <c r="AK105" i="1"/>
  <c r="AS105" i="1" s="1"/>
  <c r="BA113" i="1"/>
  <c r="AK113" i="1"/>
  <c r="AS113" i="1" s="1"/>
  <c r="BA121" i="1"/>
  <c r="AK121" i="1"/>
  <c r="AS121" i="1" s="1"/>
  <c r="BA129" i="1"/>
  <c r="AK129" i="1"/>
  <c r="AS129" i="1" s="1"/>
  <c r="BA137" i="1"/>
  <c r="AK137" i="1"/>
  <c r="AS137" i="1" s="1"/>
  <c r="BA145" i="1"/>
  <c r="AK145" i="1"/>
  <c r="AS145" i="1" s="1"/>
  <c r="BA153" i="1"/>
  <c r="AK153" i="1"/>
  <c r="AS153" i="1" s="1"/>
  <c r="BA161" i="1"/>
  <c r="AK161" i="1"/>
  <c r="AS161" i="1" s="1"/>
  <c r="BA169" i="1"/>
  <c r="AK169" i="1"/>
  <c r="AS169" i="1" s="1"/>
  <c r="BA177" i="1"/>
  <c r="AK177" i="1"/>
  <c r="AS177" i="1" s="1"/>
  <c r="BA185" i="1"/>
  <c r="AK185" i="1"/>
  <c r="AS185" i="1" s="1"/>
  <c r="BA193" i="1"/>
  <c r="AK193" i="1"/>
  <c r="AS193" i="1" s="1"/>
  <c r="BA201" i="1"/>
  <c r="AK201" i="1"/>
  <c r="AS201" i="1" s="1"/>
  <c r="BA209" i="1"/>
  <c r="AK209" i="1"/>
  <c r="AS209" i="1" s="1"/>
  <c r="BA217" i="1"/>
  <c r="AK217" i="1"/>
  <c r="AS217" i="1" s="1"/>
  <c r="BA225" i="1"/>
  <c r="AK225" i="1"/>
  <c r="AS225" i="1" s="1"/>
  <c r="BA233" i="1"/>
  <c r="AK233" i="1"/>
  <c r="AS233" i="1" s="1"/>
  <c r="BA241" i="1"/>
  <c r="AK241" i="1"/>
  <c r="AS241" i="1" s="1"/>
  <c r="BA249" i="1"/>
  <c r="AK249" i="1"/>
  <c r="AS249" i="1" s="1"/>
  <c r="BA257" i="1"/>
  <c r="AK257" i="1"/>
  <c r="AS257" i="1" s="1"/>
  <c r="BA265" i="1"/>
  <c r="AK265" i="1"/>
  <c r="AS265" i="1" s="1"/>
  <c r="BA273" i="1"/>
  <c r="AK273" i="1"/>
  <c r="AS273" i="1" s="1"/>
  <c r="BA289" i="1"/>
  <c r="AK289" i="1"/>
  <c r="AS289" i="1" s="1"/>
  <c r="BA297" i="1"/>
  <c r="AK297" i="1"/>
  <c r="AS297" i="1" s="1"/>
  <c r="BA305" i="1"/>
  <c r="AK305" i="1"/>
  <c r="AS305" i="1" s="1"/>
  <c r="BA313" i="1"/>
  <c r="AK313" i="1"/>
  <c r="AS313" i="1" s="1"/>
  <c r="BA329" i="1"/>
  <c r="AK329" i="1"/>
  <c r="AS329" i="1" s="1"/>
  <c r="BA361" i="1"/>
  <c r="AK361" i="1"/>
  <c r="AS361" i="1" s="1"/>
  <c r="BA377" i="1"/>
  <c r="AK377" i="1"/>
  <c r="AS377" i="1" s="1"/>
  <c r="BA393" i="1"/>
  <c r="AK393" i="1"/>
  <c r="AS393" i="1" s="1"/>
  <c r="BA457" i="1"/>
  <c r="AK457" i="1"/>
  <c r="AS457" i="1" s="1"/>
  <c r="BA473" i="1"/>
  <c r="AK473" i="1"/>
  <c r="AS473" i="1" s="1"/>
  <c r="AX328" i="1"/>
  <c r="AH328" i="1"/>
  <c r="AP328" i="1" s="1"/>
  <c r="AX376" i="1"/>
  <c r="AH376" i="1"/>
  <c r="AP376" i="1" s="1"/>
  <c r="AX408" i="1"/>
  <c r="AH408" i="1"/>
  <c r="AP408" i="1" s="1"/>
  <c r="AX15" i="1"/>
  <c r="AH15" i="1"/>
  <c r="AP15" i="1" s="1"/>
  <c r="AX31" i="1"/>
  <c r="AH31" i="1"/>
  <c r="AP31" i="1" s="1"/>
  <c r="AX47" i="1"/>
  <c r="AH47" i="1"/>
  <c r="AP47" i="1" s="1"/>
  <c r="AX63" i="1"/>
  <c r="AH63" i="1"/>
  <c r="AP63" i="1" s="1"/>
  <c r="AX103" i="1"/>
  <c r="AH103" i="1"/>
  <c r="AP103" i="1" s="1"/>
  <c r="AX119" i="1"/>
  <c r="AH119" i="1"/>
  <c r="AP119" i="1" s="1"/>
  <c r="AX127" i="1"/>
  <c r="AH127" i="1"/>
  <c r="AP127" i="1" s="1"/>
  <c r="AX151" i="1"/>
  <c r="AH151" i="1"/>
  <c r="AP151" i="1" s="1"/>
  <c r="AX167" i="1"/>
  <c r="AH167" i="1"/>
  <c r="AP167" i="1" s="1"/>
  <c r="AX183" i="1"/>
  <c r="AH183" i="1"/>
  <c r="AP183" i="1" s="1"/>
  <c r="AX191" i="1"/>
  <c r="AH191" i="1"/>
  <c r="AP191" i="1" s="1"/>
  <c r="AX231" i="1"/>
  <c r="AH231" i="1"/>
  <c r="AP231" i="1" s="1"/>
  <c r="AX247" i="1"/>
  <c r="AH247" i="1"/>
  <c r="AP247" i="1" s="1"/>
  <c r="AX255" i="1"/>
  <c r="AH255" i="1"/>
  <c r="AP255" i="1" s="1"/>
  <c r="AX287" i="1"/>
  <c r="AH287" i="1"/>
  <c r="AP287" i="1" s="1"/>
  <c r="AX319" i="1"/>
  <c r="AH319" i="1"/>
  <c r="AP319" i="1" s="1"/>
  <c r="AX335" i="1"/>
  <c r="AH335" i="1"/>
  <c r="AP335" i="1" s="1"/>
  <c r="AX351" i="1"/>
  <c r="AH351" i="1"/>
  <c r="AP351" i="1" s="1"/>
  <c r="AX367" i="1"/>
  <c r="AH367" i="1"/>
  <c r="AP367" i="1" s="1"/>
  <c r="AX399" i="1"/>
  <c r="AH399" i="1"/>
  <c r="AP399" i="1" s="1"/>
  <c r="AX415" i="1"/>
  <c r="AH415" i="1"/>
  <c r="AP415" i="1" s="1"/>
  <c r="AX431" i="1"/>
  <c r="AH431" i="1"/>
  <c r="AP431" i="1" s="1"/>
  <c r="AX447" i="1"/>
  <c r="AH447" i="1"/>
  <c r="AP447" i="1" s="1"/>
  <c r="AX463" i="1"/>
  <c r="AH463" i="1"/>
  <c r="AP463" i="1" s="1"/>
  <c r="AX479" i="1"/>
  <c r="AH479" i="1"/>
  <c r="AP479" i="1" s="1"/>
  <c r="AX495" i="1"/>
  <c r="AH495" i="1"/>
  <c r="AP495" i="1" s="1"/>
  <c r="AX511" i="1"/>
  <c r="AH511" i="1"/>
  <c r="AP511" i="1" s="1"/>
  <c r="AX551" i="1"/>
  <c r="AH551" i="1"/>
  <c r="AP551" i="1" s="1"/>
  <c r="AX607" i="1"/>
  <c r="AH607" i="1"/>
  <c r="AP607" i="1" s="1"/>
  <c r="AX615" i="1"/>
  <c r="AH615" i="1"/>
  <c r="AP615" i="1" s="1"/>
  <c r="AX671" i="1"/>
  <c r="AH671" i="1"/>
  <c r="AP671" i="1" s="1"/>
  <c r="AX695" i="1"/>
  <c r="AH695" i="1"/>
  <c r="AP695" i="1" s="1"/>
  <c r="AZ437" i="1"/>
  <c r="AJ437" i="1"/>
  <c r="AR437" i="1" s="1"/>
  <c r="AZ501" i="1"/>
  <c r="AJ501" i="1"/>
  <c r="AR501" i="1" s="1"/>
  <c r="AZ541" i="1"/>
  <c r="AJ541" i="1"/>
  <c r="AR541" i="1" s="1"/>
  <c r="AZ605" i="1"/>
  <c r="AJ605" i="1"/>
  <c r="AR605" i="1" s="1"/>
  <c r="AZ637" i="1"/>
  <c r="AJ637" i="1"/>
  <c r="AR637" i="1" s="1"/>
  <c r="AZ661" i="1"/>
  <c r="AJ661" i="1"/>
  <c r="AR661" i="1" s="1"/>
  <c r="AZ677" i="1"/>
  <c r="AJ677" i="1"/>
  <c r="AR677" i="1" s="1"/>
  <c r="AZ749" i="1"/>
  <c r="AJ749" i="1"/>
  <c r="AR749" i="1" s="1"/>
  <c r="AZ765" i="1"/>
  <c r="AJ765" i="1"/>
  <c r="AR765" i="1" s="1"/>
  <c r="AZ813" i="1"/>
  <c r="AJ813" i="1"/>
  <c r="AR813" i="1" s="1"/>
  <c r="AZ821" i="1"/>
  <c r="AJ821" i="1"/>
  <c r="AR821" i="1" s="1"/>
  <c r="AZ869" i="1"/>
  <c r="AJ869" i="1"/>
  <c r="AR869" i="1" s="1"/>
  <c r="AZ877" i="1"/>
  <c r="AJ877" i="1"/>
  <c r="AR877" i="1" s="1"/>
  <c r="AZ925" i="1"/>
  <c r="AJ925" i="1"/>
  <c r="AR925" i="1" s="1"/>
  <c r="AZ949" i="1"/>
  <c r="AJ949" i="1"/>
  <c r="AR949" i="1" s="1"/>
  <c r="AZ973" i="1"/>
  <c r="AJ973" i="1"/>
  <c r="AR973" i="1" s="1"/>
  <c r="AZ1005" i="1"/>
  <c r="AJ1005" i="1"/>
  <c r="AR1005" i="1" s="1"/>
  <c r="AZ1085" i="1"/>
  <c r="AJ1085" i="1"/>
  <c r="AR1085" i="1" s="1"/>
  <c r="AZ1093" i="1"/>
  <c r="AJ1093" i="1"/>
  <c r="AR1093" i="1" s="1"/>
  <c r="AZ1101" i="1"/>
  <c r="AJ1101" i="1"/>
  <c r="AR1101" i="1" s="1"/>
  <c r="AZ1109" i="1"/>
  <c r="AJ1109" i="1"/>
  <c r="AR1109" i="1" s="1"/>
  <c r="AZ1117" i="1"/>
  <c r="AJ1117" i="1"/>
  <c r="AR1117" i="1" s="1"/>
  <c r="AZ1141" i="1"/>
  <c r="AJ1141" i="1"/>
  <c r="AR1141" i="1" s="1"/>
  <c r="AZ1189" i="1"/>
  <c r="AJ1189" i="1"/>
  <c r="AR1189" i="1" s="1"/>
  <c r="AZ1197" i="1"/>
  <c r="AJ1197" i="1"/>
  <c r="AR1197" i="1" s="1"/>
  <c r="AZ1221" i="1"/>
  <c r="AJ1221" i="1"/>
  <c r="AR1221" i="1" s="1"/>
  <c r="AY1435" i="1"/>
  <c r="AI1435" i="1"/>
  <c r="AQ1435" i="1" s="1"/>
  <c r="AY1471" i="1"/>
  <c r="AI1471" i="1"/>
  <c r="AQ1471" i="1" s="1"/>
  <c r="AY1515" i="1"/>
  <c r="AI1515" i="1"/>
  <c r="AQ1515" i="1" s="1"/>
  <c r="AY1245" i="1"/>
  <c r="AI1245" i="1"/>
  <c r="AQ1245" i="1" s="1"/>
  <c r="AY1295" i="1"/>
  <c r="AI1295" i="1"/>
  <c r="AQ1295" i="1" s="1"/>
  <c r="AY1341" i="1"/>
  <c r="AI1341" i="1"/>
  <c r="AQ1341" i="1" s="1"/>
  <c r="AY1387" i="1"/>
  <c r="AI1387" i="1"/>
  <c r="AQ1387" i="1" s="1"/>
  <c r="AY1419" i="1"/>
  <c r="AI1419" i="1"/>
  <c r="AQ1419" i="1" s="1"/>
  <c r="AY1447" i="1"/>
  <c r="AI1447" i="1"/>
  <c r="AQ1447" i="1" s="1"/>
  <c r="AY949" i="1"/>
  <c r="AI949" i="1"/>
  <c r="AQ949" i="1" s="1"/>
  <c r="AY1451" i="1"/>
  <c r="AI1451" i="1"/>
  <c r="AQ1451" i="1" s="1"/>
  <c r="AY1069" i="1"/>
  <c r="AI1069" i="1"/>
  <c r="AQ1069" i="1" s="1"/>
  <c r="AY1083" i="1"/>
  <c r="AI1083" i="1"/>
  <c r="AQ1083" i="1" s="1"/>
  <c r="AY1099" i="1"/>
  <c r="AI1099" i="1"/>
  <c r="AQ1099" i="1" s="1"/>
  <c r="AY1131" i="1"/>
  <c r="AI1131" i="1"/>
  <c r="AQ1131" i="1" s="1"/>
  <c r="AY1089" i="1"/>
  <c r="AI1089" i="1"/>
  <c r="AQ1089" i="1" s="1"/>
  <c r="AY1159" i="1"/>
  <c r="AI1159" i="1"/>
  <c r="AQ1159" i="1" s="1"/>
  <c r="AY1177" i="1"/>
  <c r="AI1177" i="1"/>
  <c r="AQ1177" i="1" s="1"/>
  <c r="AY1185" i="1"/>
  <c r="AI1185" i="1"/>
  <c r="AQ1185" i="1" s="1"/>
  <c r="AY1193" i="1"/>
  <c r="AI1193" i="1"/>
  <c r="AQ1193" i="1" s="1"/>
  <c r="AY1225" i="1"/>
  <c r="AI1225" i="1"/>
  <c r="AQ1225" i="1" s="1"/>
  <c r="AY1257" i="1"/>
  <c r="AI1257" i="1"/>
  <c r="AQ1257" i="1" s="1"/>
  <c r="AY1277" i="1"/>
  <c r="AI1277" i="1"/>
  <c r="AQ1277" i="1" s="1"/>
  <c r="AY1323" i="1"/>
  <c r="AI1323" i="1"/>
  <c r="AQ1323" i="1" s="1"/>
  <c r="AY1459" i="1"/>
  <c r="AI1459" i="1"/>
  <c r="AQ1459" i="1" s="1"/>
  <c r="AY1507" i="1"/>
  <c r="AI1507" i="1"/>
  <c r="AQ1507" i="1" s="1"/>
  <c r="AY507" i="1"/>
  <c r="AI507" i="1"/>
  <c r="AQ507" i="1" s="1"/>
  <c r="AY587" i="1"/>
  <c r="AI587" i="1"/>
  <c r="AQ587" i="1" s="1"/>
  <c r="AY595" i="1"/>
  <c r="AI595" i="1"/>
  <c r="AQ595" i="1" s="1"/>
  <c r="AY619" i="1"/>
  <c r="AI619" i="1"/>
  <c r="AQ619" i="1" s="1"/>
  <c r="AY683" i="1"/>
  <c r="AI683" i="1"/>
  <c r="AQ683" i="1" s="1"/>
  <c r="AY771" i="1"/>
  <c r="AI771" i="1"/>
  <c r="AQ771" i="1" s="1"/>
  <c r="AY803" i="1"/>
  <c r="AI803" i="1"/>
  <c r="AQ803" i="1" s="1"/>
  <c r="AY811" i="1"/>
  <c r="AI811" i="1"/>
  <c r="AQ811" i="1" s="1"/>
  <c r="AY859" i="1"/>
  <c r="AI859" i="1"/>
  <c r="AQ859" i="1" s="1"/>
  <c r="AY939" i="1"/>
  <c r="AI939" i="1"/>
  <c r="AQ939" i="1" s="1"/>
  <c r="AY1239" i="1"/>
  <c r="AI1239" i="1"/>
  <c r="AQ1239" i="1" s="1"/>
  <c r="AY1267" i="1"/>
  <c r="AI1267" i="1"/>
  <c r="AQ1267" i="1" s="1"/>
  <c r="AY1431" i="1"/>
  <c r="AI1431" i="1"/>
  <c r="AQ1431" i="1" s="1"/>
  <c r="AY1311" i="1"/>
  <c r="AI1311" i="1"/>
  <c r="AQ1311" i="1" s="1"/>
  <c r="AY1389" i="1"/>
  <c r="AI1389" i="1"/>
  <c r="AQ1389" i="1" s="1"/>
  <c r="BA95" i="1"/>
  <c r="AK95" i="1"/>
  <c r="AS95" i="1" s="1"/>
  <c r="AX72" i="1"/>
  <c r="AH72" i="1"/>
  <c r="AP72" i="1" s="1"/>
  <c r="AX152" i="1"/>
  <c r="AH152" i="1"/>
  <c r="AP152" i="1" s="1"/>
  <c r="AX200" i="1"/>
  <c r="AH200" i="1"/>
  <c r="AP200" i="1" s="1"/>
  <c r="AX240" i="1"/>
  <c r="AH240" i="1"/>
  <c r="AP240" i="1" s="1"/>
  <c r="AX264" i="1"/>
  <c r="AH264" i="1"/>
  <c r="AP264" i="1" s="1"/>
  <c r="AX344" i="1"/>
  <c r="AH344" i="1"/>
  <c r="AP344" i="1" s="1"/>
  <c r="AX360" i="1"/>
  <c r="AH360" i="1"/>
  <c r="AP360" i="1" s="1"/>
  <c r="AX392" i="1"/>
  <c r="AH392" i="1"/>
  <c r="AP392" i="1" s="1"/>
  <c r="AX424" i="1"/>
  <c r="AH424" i="1"/>
  <c r="AP424" i="1" s="1"/>
  <c r="AX440" i="1"/>
  <c r="AH440" i="1"/>
  <c r="AP440" i="1" s="1"/>
  <c r="AX456" i="1"/>
  <c r="AH456" i="1"/>
  <c r="AP456" i="1" s="1"/>
  <c r="AX472" i="1"/>
  <c r="AH472" i="1"/>
  <c r="AP472" i="1" s="1"/>
  <c r="AX488" i="1"/>
  <c r="AH488" i="1"/>
  <c r="AP488" i="1" s="1"/>
  <c r="AY6" i="1"/>
  <c r="AI6" i="1"/>
  <c r="AQ6" i="1" s="1"/>
  <c r="AY14" i="1"/>
  <c r="AI14" i="1"/>
  <c r="AQ14" i="1" s="1"/>
  <c r="AY22" i="1"/>
  <c r="AI22" i="1"/>
  <c r="AQ22" i="1" s="1"/>
  <c r="AY30" i="1"/>
  <c r="AI30" i="1"/>
  <c r="AQ30" i="1" s="1"/>
  <c r="AY38" i="1"/>
  <c r="AI38" i="1"/>
  <c r="AQ38" i="1" s="1"/>
  <c r="AY46" i="1"/>
  <c r="AI46" i="1"/>
  <c r="AQ46" i="1" s="1"/>
  <c r="AY54" i="1"/>
  <c r="AI54" i="1"/>
  <c r="AQ54" i="1" s="1"/>
  <c r="AY62" i="1"/>
  <c r="AI62" i="1"/>
  <c r="AQ62" i="1" s="1"/>
  <c r="AY70" i="1"/>
  <c r="AI70" i="1"/>
  <c r="AQ70" i="1" s="1"/>
  <c r="AY78" i="1"/>
  <c r="AI78" i="1"/>
  <c r="AQ78" i="1" s="1"/>
  <c r="AY86" i="1"/>
  <c r="AI86" i="1"/>
  <c r="AQ86" i="1" s="1"/>
  <c r="AY94" i="1"/>
  <c r="AI94" i="1"/>
  <c r="AQ94" i="1" s="1"/>
  <c r="AY102" i="1"/>
  <c r="AI102" i="1"/>
  <c r="AQ102" i="1" s="1"/>
  <c r="AY110" i="1"/>
  <c r="AI110" i="1"/>
  <c r="AQ110" i="1" s="1"/>
  <c r="AY118" i="1"/>
  <c r="AI118" i="1"/>
  <c r="AQ118" i="1" s="1"/>
  <c r="AY126" i="1"/>
  <c r="AI126" i="1"/>
  <c r="AQ126" i="1" s="1"/>
  <c r="AY134" i="1"/>
  <c r="AI134" i="1"/>
  <c r="AQ134" i="1" s="1"/>
  <c r="AY142" i="1"/>
  <c r="AI142" i="1"/>
  <c r="AQ142" i="1" s="1"/>
  <c r="AY150" i="1"/>
  <c r="AI150" i="1"/>
  <c r="AQ150" i="1" s="1"/>
  <c r="AY158" i="1"/>
  <c r="AI158" i="1"/>
  <c r="AQ158" i="1" s="1"/>
  <c r="AY166" i="1"/>
  <c r="AI166" i="1"/>
  <c r="AQ166" i="1" s="1"/>
  <c r="AY174" i="1"/>
  <c r="AI174" i="1"/>
  <c r="AQ174" i="1" s="1"/>
  <c r="AY182" i="1"/>
  <c r="AI182" i="1"/>
  <c r="AQ182" i="1" s="1"/>
  <c r="AY190" i="1"/>
  <c r="AI190" i="1"/>
  <c r="AQ190" i="1" s="1"/>
  <c r="AY198" i="1"/>
  <c r="AI198" i="1"/>
  <c r="AQ198" i="1" s="1"/>
  <c r="AY206" i="1"/>
  <c r="AI206" i="1"/>
  <c r="AQ206" i="1" s="1"/>
  <c r="AY214" i="1"/>
  <c r="AI214" i="1"/>
  <c r="AQ214" i="1" s="1"/>
  <c r="AY222" i="1"/>
  <c r="AI222" i="1"/>
  <c r="AQ222" i="1" s="1"/>
  <c r="AY230" i="1"/>
  <c r="AI230" i="1"/>
  <c r="AQ230" i="1" s="1"/>
  <c r="AY238" i="1"/>
  <c r="AI238" i="1"/>
  <c r="AQ238" i="1" s="1"/>
  <c r="AY246" i="1"/>
  <c r="AI246" i="1"/>
  <c r="AQ246" i="1" s="1"/>
  <c r="AY254" i="1"/>
  <c r="AI254" i="1"/>
  <c r="AQ254" i="1" s="1"/>
  <c r="AY262" i="1"/>
  <c r="AI262" i="1"/>
  <c r="AQ262" i="1" s="1"/>
  <c r="AY270" i="1"/>
  <c r="AI270" i="1"/>
  <c r="AQ270" i="1" s="1"/>
  <c r="AY278" i="1"/>
  <c r="AI278" i="1"/>
  <c r="AQ278" i="1" s="1"/>
  <c r="AY286" i="1"/>
  <c r="AI286" i="1"/>
  <c r="AQ286" i="1" s="1"/>
  <c r="AY294" i="1"/>
  <c r="AI294" i="1"/>
  <c r="AQ294" i="1" s="1"/>
  <c r="AY302" i="1"/>
  <c r="AI302" i="1"/>
  <c r="AQ302" i="1" s="1"/>
  <c r="AY310" i="1"/>
  <c r="AI310" i="1"/>
  <c r="AQ310" i="1" s="1"/>
  <c r="AY318" i="1"/>
  <c r="AI318" i="1"/>
  <c r="AQ318" i="1" s="1"/>
  <c r="AY334" i="1"/>
  <c r="AI334" i="1"/>
  <c r="AQ334" i="1" s="1"/>
  <c r="AY350" i="1"/>
  <c r="AI350" i="1"/>
  <c r="AQ350" i="1" s="1"/>
  <c r="AY366" i="1"/>
  <c r="AI366" i="1"/>
  <c r="AQ366" i="1" s="1"/>
  <c r="AY382" i="1"/>
  <c r="AI382" i="1"/>
  <c r="AQ382" i="1" s="1"/>
  <c r="AY398" i="1"/>
  <c r="AI398" i="1"/>
  <c r="AQ398" i="1" s="1"/>
  <c r="AY414" i="1"/>
  <c r="AI414" i="1"/>
  <c r="AQ414" i="1" s="1"/>
  <c r="AY430" i="1"/>
  <c r="AI430" i="1"/>
  <c r="AQ430" i="1" s="1"/>
  <c r="AY446" i="1"/>
  <c r="AI446" i="1"/>
  <c r="AQ446" i="1" s="1"/>
  <c r="AY462" i="1"/>
  <c r="AI462" i="1"/>
  <c r="AQ462" i="1" s="1"/>
  <c r="AY478" i="1"/>
  <c r="AI478" i="1"/>
  <c r="AQ478" i="1" s="1"/>
  <c r="AY494" i="1"/>
  <c r="AI494" i="1"/>
  <c r="AQ494" i="1" s="1"/>
  <c r="AZ6" i="1"/>
  <c r="AJ6" i="1"/>
  <c r="AR6" i="1" s="1"/>
  <c r="AZ14" i="1"/>
  <c r="AJ14" i="1"/>
  <c r="AR14" i="1" s="1"/>
  <c r="AZ22" i="1"/>
  <c r="AJ22" i="1"/>
  <c r="AR22" i="1" s="1"/>
  <c r="AZ30" i="1"/>
  <c r="AJ30" i="1"/>
  <c r="AR30" i="1" s="1"/>
  <c r="AZ38" i="1"/>
  <c r="AJ38" i="1"/>
  <c r="AR38" i="1" s="1"/>
  <c r="AZ46" i="1"/>
  <c r="AJ46" i="1"/>
  <c r="AR46" i="1" s="1"/>
  <c r="AZ54" i="1"/>
  <c r="AJ54" i="1"/>
  <c r="AR54" i="1" s="1"/>
  <c r="AZ62" i="1"/>
  <c r="AJ62" i="1"/>
  <c r="AR62" i="1" s="1"/>
  <c r="AZ70" i="1"/>
  <c r="AJ70" i="1"/>
  <c r="AR70" i="1" s="1"/>
  <c r="AZ78" i="1"/>
  <c r="AJ78" i="1"/>
  <c r="AR78" i="1" s="1"/>
  <c r="AZ86" i="1"/>
  <c r="AJ86" i="1"/>
  <c r="AR86" i="1" s="1"/>
  <c r="AZ94" i="1"/>
  <c r="AJ94" i="1"/>
  <c r="AR94" i="1" s="1"/>
  <c r="AZ102" i="1"/>
  <c r="AJ102" i="1"/>
  <c r="AR102" i="1" s="1"/>
  <c r="AZ110" i="1"/>
  <c r="AJ110" i="1"/>
  <c r="AR110" i="1" s="1"/>
  <c r="AZ118" i="1"/>
  <c r="AJ118" i="1"/>
  <c r="AR118" i="1" s="1"/>
  <c r="AZ126" i="1"/>
  <c r="AJ126" i="1"/>
  <c r="AR126" i="1" s="1"/>
  <c r="AZ134" i="1"/>
  <c r="AJ134" i="1"/>
  <c r="AR134" i="1" s="1"/>
  <c r="AZ142" i="1"/>
  <c r="AJ142" i="1"/>
  <c r="AR142" i="1" s="1"/>
  <c r="AZ150" i="1"/>
  <c r="AJ150" i="1"/>
  <c r="AR150" i="1" s="1"/>
  <c r="AZ158" i="1"/>
  <c r="AJ158" i="1"/>
  <c r="AR158" i="1" s="1"/>
  <c r="AZ166" i="1"/>
  <c r="AJ166" i="1"/>
  <c r="AR166" i="1" s="1"/>
  <c r="AZ174" i="1"/>
  <c r="AJ174" i="1"/>
  <c r="AR174" i="1" s="1"/>
  <c r="AZ182" i="1"/>
  <c r="AJ182" i="1"/>
  <c r="AR182" i="1" s="1"/>
  <c r="AZ190" i="1"/>
  <c r="AJ190" i="1"/>
  <c r="AR190" i="1" s="1"/>
  <c r="AZ198" i="1"/>
  <c r="AJ198" i="1"/>
  <c r="AR198" i="1" s="1"/>
  <c r="AZ206" i="1"/>
  <c r="AJ206" i="1"/>
  <c r="AR206" i="1" s="1"/>
  <c r="AZ214" i="1"/>
  <c r="AJ214" i="1"/>
  <c r="AR214" i="1" s="1"/>
  <c r="AZ222" i="1"/>
  <c r="AJ222" i="1"/>
  <c r="AR222" i="1" s="1"/>
  <c r="AZ230" i="1"/>
  <c r="AJ230" i="1"/>
  <c r="AR230" i="1" s="1"/>
  <c r="AZ238" i="1"/>
  <c r="AJ238" i="1"/>
  <c r="AR238" i="1" s="1"/>
  <c r="AZ246" i="1"/>
  <c r="AJ246" i="1"/>
  <c r="AR246" i="1" s="1"/>
  <c r="AZ254" i="1"/>
  <c r="AJ254" i="1"/>
  <c r="AR254" i="1" s="1"/>
  <c r="AZ262" i="1"/>
  <c r="AJ262" i="1"/>
  <c r="AR262" i="1" s="1"/>
  <c r="AZ270" i="1"/>
  <c r="AJ270" i="1"/>
  <c r="AR270" i="1" s="1"/>
  <c r="AZ278" i="1"/>
  <c r="AJ278" i="1"/>
  <c r="AR278" i="1" s="1"/>
  <c r="AZ286" i="1"/>
  <c r="AJ286" i="1"/>
  <c r="AR286" i="1" s="1"/>
  <c r="AZ294" i="1"/>
  <c r="AJ294" i="1"/>
  <c r="AR294" i="1" s="1"/>
  <c r="AZ302" i="1"/>
  <c r="AJ302" i="1"/>
  <c r="AR302" i="1" s="1"/>
  <c r="AZ310" i="1"/>
  <c r="AJ310" i="1"/>
  <c r="AR310" i="1" s="1"/>
  <c r="AZ318" i="1"/>
  <c r="AJ318" i="1"/>
  <c r="AR318" i="1" s="1"/>
  <c r="AZ334" i="1"/>
  <c r="AJ334" i="1"/>
  <c r="AR334" i="1" s="1"/>
  <c r="AZ350" i="1"/>
  <c r="AJ350" i="1"/>
  <c r="AR350" i="1" s="1"/>
  <c r="AZ366" i="1"/>
  <c r="AJ366" i="1"/>
  <c r="AR366" i="1" s="1"/>
  <c r="AZ382" i="1"/>
  <c r="AJ382" i="1"/>
  <c r="AR382" i="1" s="1"/>
  <c r="AZ398" i="1"/>
  <c r="AJ398" i="1"/>
  <c r="AR398" i="1" s="1"/>
  <c r="AZ414" i="1"/>
  <c r="AJ414" i="1"/>
  <c r="AR414" i="1" s="1"/>
  <c r="AZ430" i="1"/>
  <c r="AJ430" i="1"/>
  <c r="AR430" i="1" s="1"/>
  <c r="AZ446" i="1"/>
  <c r="AJ446" i="1"/>
  <c r="AR446" i="1" s="1"/>
  <c r="AZ462" i="1"/>
  <c r="AJ462" i="1"/>
  <c r="AR462" i="1" s="1"/>
  <c r="AZ478" i="1"/>
  <c r="AJ478" i="1"/>
  <c r="AR478" i="1" s="1"/>
  <c r="AZ494" i="1"/>
  <c r="AJ494" i="1"/>
  <c r="AR494" i="1" s="1"/>
  <c r="BA12" i="1"/>
  <c r="AK12" i="1"/>
  <c r="AS12" i="1" s="1"/>
  <c r="BA20" i="1"/>
  <c r="AK20" i="1"/>
  <c r="AS20" i="1" s="1"/>
  <c r="BA28" i="1"/>
  <c r="AK28" i="1"/>
  <c r="AS28" i="1" s="1"/>
  <c r="BA36" i="1"/>
  <c r="AK36" i="1"/>
  <c r="AS36" i="1" s="1"/>
  <c r="BA44" i="1"/>
  <c r="AK44" i="1"/>
  <c r="AS44" i="1" s="1"/>
  <c r="BA52" i="1"/>
  <c r="AK52" i="1"/>
  <c r="AS52" i="1" s="1"/>
  <c r="BA60" i="1"/>
  <c r="AK60" i="1"/>
  <c r="AS60" i="1" s="1"/>
  <c r="BA68" i="1"/>
  <c r="AK68" i="1"/>
  <c r="AS68" i="1" s="1"/>
  <c r="BA76" i="1"/>
  <c r="AK76" i="1"/>
  <c r="AS76" i="1" s="1"/>
  <c r="BA84" i="1"/>
  <c r="AK84" i="1"/>
  <c r="AS84" i="1" s="1"/>
  <c r="BA92" i="1"/>
  <c r="AK92" i="1"/>
  <c r="AS92" i="1" s="1"/>
  <c r="BA100" i="1"/>
  <c r="AK100" i="1"/>
  <c r="AS100" i="1" s="1"/>
  <c r="BA108" i="1"/>
  <c r="AK108" i="1"/>
  <c r="AS108" i="1" s="1"/>
  <c r="BA116" i="1"/>
  <c r="AK116" i="1"/>
  <c r="AS116" i="1" s="1"/>
  <c r="BA124" i="1"/>
  <c r="AK124" i="1"/>
  <c r="AS124" i="1" s="1"/>
  <c r="BA132" i="1"/>
  <c r="AK132" i="1"/>
  <c r="AS132" i="1" s="1"/>
  <c r="BA140" i="1"/>
  <c r="AK140" i="1"/>
  <c r="AS140" i="1" s="1"/>
  <c r="BA148" i="1"/>
  <c r="AK148" i="1"/>
  <c r="AS148" i="1" s="1"/>
  <c r="BA156" i="1"/>
  <c r="AK156" i="1"/>
  <c r="AS156" i="1" s="1"/>
  <c r="BA164" i="1"/>
  <c r="AK164" i="1"/>
  <c r="AS164" i="1" s="1"/>
  <c r="BA172" i="1"/>
  <c r="AK172" i="1"/>
  <c r="AS172" i="1" s="1"/>
  <c r="BA180" i="1"/>
  <c r="AK180" i="1"/>
  <c r="AS180" i="1" s="1"/>
  <c r="BA188" i="1"/>
  <c r="AK188" i="1"/>
  <c r="AS188" i="1" s="1"/>
  <c r="BA196" i="1"/>
  <c r="AK196" i="1"/>
  <c r="AS196" i="1" s="1"/>
  <c r="BA204" i="1"/>
  <c r="AK204" i="1"/>
  <c r="AS204" i="1" s="1"/>
  <c r="BA212" i="1"/>
  <c r="AK212" i="1"/>
  <c r="AS212" i="1" s="1"/>
  <c r="BA220" i="1"/>
  <c r="AK220" i="1"/>
  <c r="AS220" i="1" s="1"/>
  <c r="BA228" i="1"/>
  <c r="AK228" i="1"/>
  <c r="AS228" i="1" s="1"/>
  <c r="BA236" i="1"/>
  <c r="AK236" i="1"/>
  <c r="AS236" i="1" s="1"/>
  <c r="BA244" i="1"/>
  <c r="AK244" i="1"/>
  <c r="AS244" i="1" s="1"/>
  <c r="BA252" i="1"/>
  <c r="AK252" i="1"/>
  <c r="AS252" i="1" s="1"/>
  <c r="BA260" i="1"/>
  <c r="AK260" i="1"/>
  <c r="AS260" i="1" s="1"/>
  <c r="BA268" i="1"/>
  <c r="AK268" i="1"/>
  <c r="AS268" i="1" s="1"/>
  <c r="BA276" i="1"/>
  <c r="AK276" i="1"/>
  <c r="AS276" i="1" s="1"/>
  <c r="BA284" i="1"/>
  <c r="AK284" i="1"/>
  <c r="AS284" i="1" s="1"/>
  <c r="BA292" i="1"/>
  <c r="AK292" i="1"/>
  <c r="AS292" i="1" s="1"/>
  <c r="BA300" i="1"/>
  <c r="AK300" i="1"/>
  <c r="AS300" i="1" s="1"/>
  <c r="BA308" i="1"/>
  <c r="AK308" i="1"/>
  <c r="AS308" i="1" s="1"/>
  <c r="BA324" i="1"/>
  <c r="AK324" i="1"/>
  <c r="AS324" i="1" s="1"/>
  <c r="BA340" i="1"/>
  <c r="AK340" i="1"/>
  <c r="AS340" i="1" s="1"/>
  <c r="BA356" i="1"/>
  <c r="AK356" i="1"/>
  <c r="AS356" i="1" s="1"/>
  <c r="BA372" i="1"/>
  <c r="AK372" i="1"/>
  <c r="AS372" i="1" s="1"/>
  <c r="BA388" i="1"/>
  <c r="AK388" i="1"/>
  <c r="AS388" i="1" s="1"/>
  <c r="BA404" i="1"/>
  <c r="AK404" i="1"/>
  <c r="AS404" i="1" s="1"/>
  <c r="BA420" i="1"/>
  <c r="AK420" i="1"/>
  <c r="AS420" i="1" s="1"/>
  <c r="BA436" i="1"/>
  <c r="AK436" i="1"/>
  <c r="AS436" i="1" s="1"/>
  <c r="BA452" i="1"/>
  <c r="AK452" i="1"/>
  <c r="AS452" i="1" s="1"/>
  <c r="BA468" i="1"/>
  <c r="AK468" i="1"/>
  <c r="AS468" i="1" s="1"/>
  <c r="BA484" i="1"/>
  <c r="AK484" i="1"/>
  <c r="AS484" i="1" s="1"/>
  <c r="BA500" i="1"/>
  <c r="AK500" i="1"/>
  <c r="AS500" i="1" s="1"/>
  <c r="BA508" i="1"/>
  <c r="AK508" i="1"/>
  <c r="AS508" i="1" s="1"/>
  <c r="BA516" i="1"/>
  <c r="AK516" i="1"/>
  <c r="AS516" i="1" s="1"/>
  <c r="BA524" i="1"/>
  <c r="AK524" i="1"/>
  <c r="AS524" i="1" s="1"/>
  <c r="BA532" i="1"/>
  <c r="AK532" i="1"/>
  <c r="AS532" i="1" s="1"/>
  <c r="BA540" i="1"/>
  <c r="AK540" i="1"/>
  <c r="AS540" i="1" s="1"/>
  <c r="BA548" i="1"/>
  <c r="AK548" i="1"/>
  <c r="AS548" i="1" s="1"/>
  <c r="BA556" i="1"/>
  <c r="AK556" i="1"/>
  <c r="AS556" i="1" s="1"/>
  <c r="BA564" i="1"/>
  <c r="AK564" i="1"/>
  <c r="AS564" i="1" s="1"/>
  <c r="BA572" i="1"/>
  <c r="AK572" i="1"/>
  <c r="AS572" i="1" s="1"/>
  <c r="BA580" i="1"/>
  <c r="AK580" i="1"/>
  <c r="AS580" i="1" s="1"/>
  <c r="BA588" i="1"/>
  <c r="AK588" i="1"/>
  <c r="AS588" i="1" s="1"/>
  <c r="BA596" i="1"/>
  <c r="AK596" i="1"/>
  <c r="AS596" i="1" s="1"/>
  <c r="BA604" i="1"/>
  <c r="AK604" i="1"/>
  <c r="AS604" i="1" s="1"/>
  <c r="BA612" i="1"/>
  <c r="AK612" i="1"/>
  <c r="AS612" i="1" s="1"/>
  <c r="BA620" i="1"/>
  <c r="AK620" i="1"/>
  <c r="AS620" i="1" s="1"/>
  <c r="BA628" i="1"/>
  <c r="AK628" i="1"/>
  <c r="AS628" i="1" s="1"/>
  <c r="BA636" i="1"/>
  <c r="AK636" i="1"/>
  <c r="AS636" i="1" s="1"/>
  <c r="BA644" i="1"/>
  <c r="AK644" i="1"/>
  <c r="AS644" i="1" s="1"/>
  <c r="BA652" i="1"/>
  <c r="AK652" i="1"/>
  <c r="AS652" i="1" s="1"/>
  <c r="BA660" i="1"/>
  <c r="AK660" i="1"/>
  <c r="AS660" i="1" s="1"/>
  <c r="BA668" i="1"/>
  <c r="AK668" i="1"/>
  <c r="AS668" i="1" s="1"/>
  <c r="BA676" i="1"/>
  <c r="AK676" i="1"/>
  <c r="AS676" i="1" s="1"/>
  <c r="BA684" i="1"/>
  <c r="AK684" i="1"/>
  <c r="AS684" i="1" s="1"/>
  <c r="BA692" i="1"/>
  <c r="AK692" i="1"/>
  <c r="AS692" i="1" s="1"/>
  <c r="BA700" i="1"/>
  <c r="AK700" i="1"/>
  <c r="AS700" i="1" s="1"/>
  <c r="BA708" i="1"/>
  <c r="AK708" i="1"/>
  <c r="AS708" i="1" s="1"/>
  <c r="BA716" i="1"/>
  <c r="AK716" i="1"/>
  <c r="AS716" i="1" s="1"/>
  <c r="BA724" i="1"/>
  <c r="AK724" i="1"/>
  <c r="AS724" i="1" s="1"/>
  <c r="BA732" i="1"/>
  <c r="AK732" i="1"/>
  <c r="AS732" i="1" s="1"/>
  <c r="BA740" i="1"/>
  <c r="AK740" i="1"/>
  <c r="AS740" i="1" s="1"/>
  <c r="BA748" i="1"/>
  <c r="AK748" i="1"/>
  <c r="AS748" i="1" s="1"/>
  <c r="BA756" i="1"/>
  <c r="AK756" i="1"/>
  <c r="AS756" i="1" s="1"/>
  <c r="BA764" i="1"/>
  <c r="AK764" i="1"/>
  <c r="AS764" i="1" s="1"/>
  <c r="BA772" i="1"/>
  <c r="AK772" i="1"/>
  <c r="AS772" i="1" s="1"/>
  <c r="BA780" i="1"/>
  <c r="AK780" i="1"/>
  <c r="AS780" i="1" s="1"/>
  <c r="BA788" i="1"/>
  <c r="AK788" i="1"/>
  <c r="AS788" i="1" s="1"/>
  <c r="BA796" i="1"/>
  <c r="AK796" i="1"/>
  <c r="AS796" i="1" s="1"/>
  <c r="BA804" i="1"/>
  <c r="AK804" i="1"/>
  <c r="AS804" i="1" s="1"/>
  <c r="BA812" i="1"/>
  <c r="AK812" i="1"/>
  <c r="AS812" i="1" s="1"/>
  <c r="AX7" i="1"/>
  <c r="AH7" i="1"/>
  <c r="AP7" i="1" s="1"/>
  <c r="AX23" i="1"/>
  <c r="AH23" i="1"/>
  <c r="AP23" i="1" s="1"/>
  <c r="AX39" i="1"/>
  <c r="AH39" i="1"/>
  <c r="AP39" i="1" s="1"/>
  <c r="AX55" i="1"/>
  <c r="AH55" i="1"/>
  <c r="AP55" i="1" s="1"/>
  <c r="AX71" i="1"/>
  <c r="AH71" i="1"/>
  <c r="AP71" i="1" s="1"/>
  <c r="AX79" i="1"/>
  <c r="AH79" i="1"/>
  <c r="AP79" i="1" s="1"/>
  <c r="AX87" i="1"/>
  <c r="AH87" i="1"/>
  <c r="AP87" i="1" s="1"/>
  <c r="AX95" i="1"/>
  <c r="AH95" i="1"/>
  <c r="AP95" i="1" s="1"/>
  <c r="AX111" i="1"/>
  <c r="AH111" i="1"/>
  <c r="AP111" i="1" s="1"/>
  <c r="AX135" i="1"/>
  <c r="AH135" i="1"/>
  <c r="AP135" i="1" s="1"/>
  <c r="AX143" i="1"/>
  <c r="AH143" i="1"/>
  <c r="AP143" i="1" s="1"/>
  <c r="AX159" i="1"/>
  <c r="AH159" i="1"/>
  <c r="AP159" i="1" s="1"/>
  <c r="AX175" i="1"/>
  <c r="AH175" i="1"/>
  <c r="AP175" i="1" s="1"/>
  <c r="AX199" i="1"/>
  <c r="AH199" i="1"/>
  <c r="AP199" i="1" s="1"/>
  <c r="AX207" i="1"/>
  <c r="AH207" i="1"/>
  <c r="AP207" i="1" s="1"/>
  <c r="AX215" i="1"/>
  <c r="AH215" i="1"/>
  <c r="AP215" i="1" s="1"/>
  <c r="AX223" i="1"/>
  <c r="AH223" i="1"/>
  <c r="AP223" i="1" s="1"/>
  <c r="AX239" i="1"/>
  <c r="AH239" i="1"/>
  <c r="AP239" i="1" s="1"/>
  <c r="AX263" i="1"/>
  <c r="AH263" i="1"/>
  <c r="AP263" i="1" s="1"/>
  <c r="AX271" i="1"/>
  <c r="AH271" i="1"/>
  <c r="AP271" i="1" s="1"/>
  <c r="AX279" i="1"/>
  <c r="AH279" i="1"/>
  <c r="AP279" i="1" s="1"/>
  <c r="AX295" i="1"/>
  <c r="AH295" i="1"/>
  <c r="AP295" i="1" s="1"/>
  <c r="AX303" i="1"/>
  <c r="AH303" i="1"/>
  <c r="AP303" i="1" s="1"/>
  <c r="AX311" i="1"/>
  <c r="AH311" i="1"/>
  <c r="AP311" i="1" s="1"/>
  <c r="AX327" i="1"/>
  <c r="AH327" i="1"/>
  <c r="AP327" i="1" s="1"/>
  <c r="AX343" i="1"/>
  <c r="AH343" i="1"/>
  <c r="AP343" i="1" s="1"/>
  <c r="AX359" i="1"/>
  <c r="AH359" i="1"/>
  <c r="AP359" i="1" s="1"/>
  <c r="AX375" i="1"/>
  <c r="AH375" i="1"/>
  <c r="AP375" i="1" s="1"/>
  <c r="AX383" i="1"/>
  <c r="AH383" i="1"/>
  <c r="AP383" i="1" s="1"/>
  <c r="AX391" i="1"/>
  <c r="AH391" i="1"/>
  <c r="AP391" i="1" s="1"/>
  <c r="AX407" i="1"/>
  <c r="AH407" i="1"/>
  <c r="AP407" i="1" s="1"/>
  <c r="AX423" i="1"/>
  <c r="AH423" i="1"/>
  <c r="AP423" i="1" s="1"/>
  <c r="AX439" i="1"/>
  <c r="AH439" i="1"/>
  <c r="AP439" i="1" s="1"/>
  <c r="AX455" i="1"/>
  <c r="AH455" i="1"/>
  <c r="AP455" i="1" s="1"/>
  <c r="AX471" i="1"/>
  <c r="AH471" i="1"/>
  <c r="AP471" i="1" s="1"/>
  <c r="AX487" i="1"/>
  <c r="AH487" i="1"/>
  <c r="AP487" i="1" s="1"/>
  <c r="AX503" i="1"/>
  <c r="AH503" i="1"/>
  <c r="AP503" i="1" s="1"/>
  <c r="AX519" i="1"/>
  <c r="AH519" i="1"/>
  <c r="AP519" i="1" s="1"/>
  <c r="AX527" i="1"/>
  <c r="AH527" i="1"/>
  <c r="AP527" i="1" s="1"/>
  <c r="AX535" i="1"/>
  <c r="AH535" i="1"/>
  <c r="AP535" i="1" s="1"/>
  <c r="AX543" i="1"/>
  <c r="AH543" i="1"/>
  <c r="AP543" i="1" s="1"/>
  <c r="AX559" i="1"/>
  <c r="AH559" i="1"/>
  <c r="AP559" i="1" s="1"/>
  <c r="AX567" i="1"/>
  <c r="AH567" i="1"/>
  <c r="AP567" i="1" s="1"/>
  <c r="AX575" i="1"/>
  <c r="AH575" i="1"/>
  <c r="AP575" i="1" s="1"/>
  <c r="AX583" i="1"/>
  <c r="AH583" i="1"/>
  <c r="AP583" i="1" s="1"/>
  <c r="AX591" i="1"/>
  <c r="AH591" i="1"/>
  <c r="AP591" i="1" s="1"/>
  <c r="AX599" i="1"/>
  <c r="AH599" i="1"/>
  <c r="AP599" i="1" s="1"/>
  <c r="AX623" i="1"/>
  <c r="AH623" i="1"/>
  <c r="AP623" i="1" s="1"/>
  <c r="AX631" i="1"/>
  <c r="AH631" i="1"/>
  <c r="AP631" i="1" s="1"/>
  <c r="AX639" i="1"/>
  <c r="AH639" i="1"/>
  <c r="AP639" i="1" s="1"/>
  <c r="AX647" i="1"/>
  <c r="AH647" i="1"/>
  <c r="AP647" i="1" s="1"/>
  <c r="AX655" i="1"/>
  <c r="AH655" i="1"/>
  <c r="AP655" i="1" s="1"/>
  <c r="AX663" i="1"/>
  <c r="AH663" i="1"/>
  <c r="AP663" i="1" s="1"/>
  <c r="AX679" i="1"/>
  <c r="AH679" i="1"/>
  <c r="AP679" i="1" s="1"/>
  <c r="AX687" i="1"/>
  <c r="AH687" i="1"/>
  <c r="AP687" i="1" s="1"/>
  <c r="AX703" i="1"/>
  <c r="AH703" i="1"/>
  <c r="AP703" i="1" s="1"/>
  <c r="AX711" i="1"/>
  <c r="AH711" i="1"/>
  <c r="AP711" i="1" s="1"/>
  <c r="AX719" i="1"/>
  <c r="AH719" i="1"/>
  <c r="AP719" i="1" s="1"/>
  <c r="AX727" i="1"/>
  <c r="AH727" i="1"/>
  <c r="AP727" i="1" s="1"/>
  <c r="AX735" i="1"/>
  <c r="AH735" i="1"/>
  <c r="AP735" i="1" s="1"/>
  <c r="AX743" i="1"/>
  <c r="AH743" i="1"/>
  <c r="AP743" i="1" s="1"/>
  <c r="AX751" i="1"/>
  <c r="AH751" i="1"/>
  <c r="AP751" i="1" s="1"/>
  <c r="AX759" i="1"/>
  <c r="AH759" i="1"/>
  <c r="AP759" i="1" s="1"/>
  <c r="AX767" i="1"/>
  <c r="AH767" i="1"/>
  <c r="AP767" i="1" s="1"/>
  <c r="AX775" i="1"/>
  <c r="AH775" i="1"/>
  <c r="AP775" i="1" s="1"/>
  <c r="AX783" i="1"/>
  <c r="AH783" i="1"/>
  <c r="AP783" i="1" s="1"/>
  <c r="AX791" i="1"/>
  <c r="AH791" i="1"/>
  <c r="AP791" i="1" s="1"/>
  <c r="AX799" i="1"/>
  <c r="AH799" i="1"/>
  <c r="AP799" i="1" s="1"/>
  <c r="AX807" i="1"/>
  <c r="AH807" i="1"/>
  <c r="AP807" i="1" s="1"/>
  <c r="AY13" i="1"/>
  <c r="AI13" i="1"/>
  <c r="AQ13" i="1" s="1"/>
  <c r="AY21" i="1"/>
  <c r="AI21" i="1"/>
  <c r="AQ21" i="1" s="1"/>
  <c r="AY29" i="1"/>
  <c r="AI29" i="1"/>
  <c r="AQ29" i="1" s="1"/>
  <c r="AY37" i="1"/>
  <c r="AI37" i="1"/>
  <c r="AQ37" i="1" s="1"/>
  <c r="AY45" i="1"/>
  <c r="AI45" i="1"/>
  <c r="AQ45" i="1" s="1"/>
  <c r="AY53" i="1"/>
  <c r="AI53" i="1"/>
  <c r="AQ53" i="1" s="1"/>
  <c r="AY61" i="1"/>
  <c r="AI61" i="1"/>
  <c r="AQ61" i="1" s="1"/>
  <c r="AY69" i="1"/>
  <c r="AI69" i="1"/>
  <c r="AQ69" i="1" s="1"/>
  <c r="AY77" i="1"/>
  <c r="AI77" i="1"/>
  <c r="AQ77" i="1" s="1"/>
  <c r="AY85" i="1"/>
  <c r="AI85" i="1"/>
  <c r="AQ85" i="1" s="1"/>
  <c r="AY93" i="1"/>
  <c r="AI93" i="1"/>
  <c r="AQ93" i="1" s="1"/>
  <c r="AY101" i="1"/>
  <c r="AI101" i="1"/>
  <c r="AQ101" i="1" s="1"/>
  <c r="AY109" i="1"/>
  <c r="AI109" i="1"/>
  <c r="AQ109" i="1" s="1"/>
  <c r="AY117" i="1"/>
  <c r="AI117" i="1"/>
  <c r="AQ117" i="1" s="1"/>
  <c r="AY125" i="1"/>
  <c r="AI125" i="1"/>
  <c r="AQ125" i="1" s="1"/>
  <c r="AY133" i="1"/>
  <c r="AI133" i="1"/>
  <c r="AQ133" i="1" s="1"/>
  <c r="AY141" i="1"/>
  <c r="AI141" i="1"/>
  <c r="AQ141" i="1" s="1"/>
  <c r="AY149" i="1"/>
  <c r="AI149" i="1"/>
  <c r="AQ149" i="1" s="1"/>
  <c r="AY157" i="1"/>
  <c r="AI157" i="1"/>
  <c r="AQ157" i="1" s="1"/>
  <c r="AY165" i="1"/>
  <c r="AI165" i="1"/>
  <c r="AQ165" i="1" s="1"/>
  <c r="AY173" i="1"/>
  <c r="AI173" i="1"/>
  <c r="AQ173" i="1" s="1"/>
  <c r="AY181" i="1"/>
  <c r="AI181" i="1"/>
  <c r="AQ181" i="1" s="1"/>
  <c r="AY189" i="1"/>
  <c r="AI189" i="1"/>
  <c r="AQ189" i="1" s="1"/>
  <c r="AY197" i="1"/>
  <c r="AI197" i="1"/>
  <c r="AQ197" i="1" s="1"/>
  <c r="AY205" i="1"/>
  <c r="AI205" i="1"/>
  <c r="AQ205" i="1" s="1"/>
  <c r="AY213" i="1"/>
  <c r="AI213" i="1"/>
  <c r="AQ213" i="1" s="1"/>
  <c r="AY221" i="1"/>
  <c r="AI221" i="1"/>
  <c r="AQ221" i="1" s="1"/>
  <c r="AY229" i="1"/>
  <c r="AI229" i="1"/>
  <c r="AQ229" i="1" s="1"/>
  <c r="AY237" i="1"/>
  <c r="AI237" i="1"/>
  <c r="AQ237" i="1" s="1"/>
  <c r="AY325" i="1"/>
  <c r="AI325" i="1"/>
  <c r="AQ325" i="1" s="1"/>
  <c r="AY341" i="1"/>
  <c r="AI341" i="1"/>
  <c r="AQ341" i="1" s="1"/>
  <c r="AY357" i="1"/>
  <c r="AI357" i="1"/>
  <c r="AQ357" i="1" s="1"/>
  <c r="AY373" i="1"/>
  <c r="AI373" i="1"/>
  <c r="AQ373" i="1" s="1"/>
  <c r="AY389" i="1"/>
  <c r="AI389" i="1"/>
  <c r="AQ389" i="1" s="1"/>
  <c r="AY405" i="1"/>
  <c r="AI405" i="1"/>
  <c r="AQ405" i="1" s="1"/>
  <c r="AY421" i="1"/>
  <c r="AI421" i="1"/>
  <c r="AQ421" i="1" s="1"/>
  <c r="AY437" i="1"/>
  <c r="AI437" i="1"/>
  <c r="AQ437" i="1" s="1"/>
  <c r="AY453" i="1"/>
  <c r="AI453" i="1"/>
  <c r="AQ453" i="1" s="1"/>
  <c r="AZ13" i="1"/>
  <c r="AJ13" i="1"/>
  <c r="AR13" i="1" s="1"/>
  <c r="AZ21" i="1"/>
  <c r="AJ21" i="1"/>
  <c r="AR21" i="1" s="1"/>
  <c r="AZ29" i="1"/>
  <c r="AJ29" i="1"/>
  <c r="AR29" i="1" s="1"/>
  <c r="AZ37" i="1"/>
  <c r="AJ37" i="1"/>
  <c r="AR37" i="1" s="1"/>
  <c r="AZ45" i="1"/>
  <c r="AJ45" i="1"/>
  <c r="AR45" i="1" s="1"/>
  <c r="AZ53" i="1"/>
  <c r="AJ53" i="1"/>
  <c r="AR53" i="1" s="1"/>
  <c r="AZ61" i="1"/>
  <c r="AJ61" i="1"/>
  <c r="AR61" i="1" s="1"/>
  <c r="AZ69" i="1"/>
  <c r="AJ69" i="1"/>
  <c r="AR69" i="1" s="1"/>
  <c r="AZ77" i="1"/>
  <c r="AJ77" i="1"/>
  <c r="AR77" i="1" s="1"/>
  <c r="AZ85" i="1"/>
  <c r="AJ85" i="1"/>
  <c r="AR85" i="1" s="1"/>
  <c r="AZ93" i="1"/>
  <c r="AJ93" i="1"/>
  <c r="AR93" i="1" s="1"/>
  <c r="AZ101" i="1"/>
  <c r="AJ101" i="1"/>
  <c r="AR101" i="1" s="1"/>
  <c r="AZ109" i="1"/>
  <c r="AJ109" i="1"/>
  <c r="AR109" i="1" s="1"/>
  <c r="AZ117" i="1"/>
  <c r="AJ117" i="1"/>
  <c r="AR117" i="1" s="1"/>
  <c r="AZ125" i="1"/>
  <c r="AJ125" i="1"/>
  <c r="AR125" i="1" s="1"/>
  <c r="AZ133" i="1"/>
  <c r="AJ133" i="1"/>
  <c r="AR133" i="1" s="1"/>
  <c r="AZ141" i="1"/>
  <c r="AJ141" i="1"/>
  <c r="AR141" i="1" s="1"/>
  <c r="AZ149" i="1"/>
  <c r="AJ149" i="1"/>
  <c r="AR149" i="1" s="1"/>
  <c r="AZ157" i="1"/>
  <c r="AJ157" i="1"/>
  <c r="AR157" i="1" s="1"/>
  <c r="AZ165" i="1"/>
  <c r="AJ165" i="1"/>
  <c r="AR165" i="1" s="1"/>
  <c r="AZ173" i="1"/>
  <c r="AJ173" i="1"/>
  <c r="AR173" i="1" s="1"/>
  <c r="AZ181" i="1"/>
  <c r="AJ181" i="1"/>
  <c r="AR181" i="1" s="1"/>
  <c r="AZ189" i="1"/>
  <c r="AJ189" i="1"/>
  <c r="AR189" i="1" s="1"/>
  <c r="AZ197" i="1"/>
  <c r="AJ197" i="1"/>
  <c r="AR197" i="1" s="1"/>
  <c r="AZ205" i="1"/>
  <c r="AJ205" i="1"/>
  <c r="AR205" i="1" s="1"/>
  <c r="AZ213" i="1"/>
  <c r="AJ213" i="1"/>
  <c r="AR213" i="1" s="1"/>
  <c r="AZ221" i="1"/>
  <c r="AJ221" i="1"/>
  <c r="AR221" i="1" s="1"/>
  <c r="AZ229" i="1"/>
  <c r="AJ229" i="1"/>
  <c r="AR229" i="1" s="1"/>
  <c r="AZ237" i="1"/>
  <c r="AJ237" i="1"/>
  <c r="AR237" i="1" s="1"/>
  <c r="AZ245" i="1"/>
  <c r="AJ245" i="1"/>
  <c r="AR245" i="1" s="1"/>
  <c r="AZ253" i="1"/>
  <c r="AJ253" i="1"/>
  <c r="AR253" i="1" s="1"/>
  <c r="AZ261" i="1"/>
  <c r="AJ261" i="1"/>
  <c r="AR261" i="1" s="1"/>
  <c r="AZ269" i="1"/>
  <c r="AJ269" i="1"/>
  <c r="AR269" i="1" s="1"/>
  <c r="AZ325" i="1"/>
  <c r="AJ325" i="1"/>
  <c r="AR325" i="1" s="1"/>
  <c r="AZ341" i="1"/>
  <c r="AJ341" i="1"/>
  <c r="AR341" i="1" s="1"/>
  <c r="AZ357" i="1"/>
  <c r="AJ357" i="1"/>
  <c r="AR357" i="1" s="1"/>
  <c r="AZ373" i="1"/>
  <c r="AJ373" i="1"/>
  <c r="AR373" i="1" s="1"/>
  <c r="AZ389" i="1"/>
  <c r="AJ389" i="1"/>
  <c r="AR389" i="1" s="1"/>
  <c r="AZ405" i="1"/>
  <c r="AJ405" i="1"/>
  <c r="AR405" i="1" s="1"/>
  <c r="AZ421" i="1"/>
  <c r="AJ421" i="1"/>
  <c r="AR421" i="1" s="1"/>
  <c r="AZ453" i="1"/>
  <c r="AJ453" i="1"/>
  <c r="AR453" i="1" s="1"/>
  <c r="AZ469" i="1"/>
  <c r="AJ469" i="1"/>
  <c r="AR469" i="1" s="1"/>
  <c r="AZ485" i="1"/>
  <c r="AJ485" i="1"/>
  <c r="AR485" i="1" s="1"/>
  <c r="AZ509" i="1"/>
  <c r="AJ509" i="1"/>
  <c r="AR509" i="1" s="1"/>
  <c r="AZ517" i="1"/>
  <c r="AJ517" i="1"/>
  <c r="AR517" i="1" s="1"/>
  <c r="AZ525" i="1"/>
  <c r="AJ525" i="1"/>
  <c r="AR525" i="1" s="1"/>
  <c r="AZ533" i="1"/>
  <c r="AJ533" i="1"/>
  <c r="AR533" i="1" s="1"/>
  <c r="AZ549" i="1"/>
  <c r="AJ549" i="1"/>
  <c r="AR549" i="1" s="1"/>
  <c r="AZ557" i="1"/>
  <c r="AJ557" i="1"/>
  <c r="AR557" i="1" s="1"/>
  <c r="AZ565" i="1"/>
  <c r="AJ565" i="1"/>
  <c r="AR565" i="1" s="1"/>
  <c r="AZ573" i="1"/>
  <c r="AJ573" i="1"/>
  <c r="AR573" i="1" s="1"/>
  <c r="AZ581" i="1"/>
  <c r="AJ581" i="1"/>
  <c r="AR581" i="1" s="1"/>
  <c r="AZ589" i="1"/>
  <c r="AJ589" i="1"/>
  <c r="AR589" i="1" s="1"/>
  <c r="AZ597" i="1"/>
  <c r="AJ597" i="1"/>
  <c r="AR597" i="1" s="1"/>
  <c r="AZ613" i="1"/>
  <c r="AJ613" i="1"/>
  <c r="AR613" i="1" s="1"/>
  <c r="AZ621" i="1"/>
  <c r="AJ621" i="1"/>
  <c r="AR621" i="1" s="1"/>
  <c r="AZ629" i="1"/>
  <c r="AJ629" i="1"/>
  <c r="AR629" i="1" s="1"/>
  <c r="AZ645" i="1"/>
  <c r="AJ645" i="1"/>
  <c r="AR645" i="1" s="1"/>
  <c r="AZ653" i="1"/>
  <c r="AJ653" i="1"/>
  <c r="AR653" i="1" s="1"/>
  <c r="AZ669" i="1"/>
  <c r="AJ669" i="1"/>
  <c r="AR669" i="1" s="1"/>
  <c r="AZ685" i="1"/>
  <c r="AJ685" i="1"/>
  <c r="AR685" i="1" s="1"/>
  <c r="AZ693" i="1"/>
  <c r="AJ693" i="1"/>
  <c r="AR693" i="1" s="1"/>
  <c r="AZ701" i="1"/>
  <c r="AJ701" i="1"/>
  <c r="AR701" i="1" s="1"/>
  <c r="AZ709" i="1"/>
  <c r="AJ709" i="1"/>
  <c r="AR709" i="1" s="1"/>
  <c r="AZ717" i="1"/>
  <c r="AJ717" i="1"/>
  <c r="AR717" i="1" s="1"/>
  <c r="AZ725" i="1"/>
  <c r="AJ725" i="1"/>
  <c r="AR725" i="1" s="1"/>
  <c r="AZ733" i="1"/>
  <c r="AJ733" i="1"/>
  <c r="AR733" i="1" s="1"/>
  <c r="AZ741" i="1"/>
  <c r="AJ741" i="1"/>
  <c r="AR741" i="1" s="1"/>
  <c r="AZ757" i="1"/>
  <c r="AJ757" i="1"/>
  <c r="AR757" i="1" s="1"/>
  <c r="AZ773" i="1"/>
  <c r="AJ773" i="1"/>
  <c r="AR773" i="1" s="1"/>
  <c r="AZ781" i="1"/>
  <c r="AJ781" i="1"/>
  <c r="AR781" i="1" s="1"/>
  <c r="AZ789" i="1"/>
  <c r="AJ789" i="1"/>
  <c r="AR789" i="1" s="1"/>
  <c r="AZ797" i="1"/>
  <c r="AJ797" i="1"/>
  <c r="AR797" i="1" s="1"/>
  <c r="AZ805" i="1"/>
  <c r="AJ805" i="1"/>
  <c r="AR805" i="1" s="1"/>
  <c r="AZ829" i="1"/>
  <c r="AJ829" i="1"/>
  <c r="AR829" i="1" s="1"/>
  <c r="AZ837" i="1"/>
  <c r="AJ837" i="1"/>
  <c r="AR837" i="1" s="1"/>
  <c r="AZ845" i="1"/>
  <c r="AJ845" i="1"/>
  <c r="AR845" i="1" s="1"/>
  <c r="AZ853" i="1"/>
  <c r="AJ853" i="1"/>
  <c r="AR853" i="1" s="1"/>
  <c r="AZ861" i="1"/>
  <c r="AJ861" i="1"/>
  <c r="AR861" i="1" s="1"/>
  <c r="AZ885" i="1"/>
  <c r="AJ885" i="1"/>
  <c r="AR885" i="1" s="1"/>
  <c r="AZ893" i="1"/>
  <c r="AJ893" i="1"/>
  <c r="AR893" i="1" s="1"/>
  <c r="AZ901" i="1"/>
  <c r="AJ901" i="1"/>
  <c r="AR901" i="1" s="1"/>
  <c r="AZ909" i="1"/>
  <c r="AJ909" i="1"/>
  <c r="AR909" i="1" s="1"/>
  <c r="AZ917" i="1"/>
  <c r="AJ917" i="1"/>
  <c r="AR917" i="1" s="1"/>
  <c r="AZ933" i="1"/>
  <c r="AJ933" i="1"/>
  <c r="AR933" i="1" s="1"/>
  <c r="AZ941" i="1"/>
  <c r="AJ941" i="1"/>
  <c r="AR941" i="1" s="1"/>
  <c r="AZ957" i="1"/>
  <c r="AJ957" i="1"/>
  <c r="AR957" i="1" s="1"/>
  <c r="AZ965" i="1"/>
  <c r="AJ965" i="1"/>
  <c r="AR965" i="1" s="1"/>
  <c r="AZ981" i="1"/>
  <c r="AJ981" i="1"/>
  <c r="AR981" i="1" s="1"/>
  <c r="AZ989" i="1"/>
  <c r="AJ989" i="1"/>
  <c r="AR989" i="1" s="1"/>
  <c r="AZ997" i="1"/>
  <c r="AJ997" i="1"/>
  <c r="AR997" i="1" s="1"/>
  <c r="AZ1013" i="1"/>
  <c r="AJ1013" i="1"/>
  <c r="AR1013" i="1" s="1"/>
  <c r="AZ1021" i="1"/>
  <c r="AJ1021" i="1"/>
  <c r="AR1021" i="1" s="1"/>
  <c r="AZ1029" i="1"/>
  <c r="AJ1029" i="1"/>
  <c r="AR1029" i="1" s="1"/>
  <c r="AZ1037" i="1"/>
  <c r="AJ1037" i="1"/>
  <c r="AR1037" i="1" s="1"/>
  <c r="AZ1045" i="1"/>
  <c r="AJ1045" i="1"/>
  <c r="AR1045" i="1" s="1"/>
  <c r="AZ1053" i="1"/>
  <c r="AJ1053" i="1"/>
  <c r="AR1053" i="1" s="1"/>
  <c r="AZ1061" i="1"/>
  <c r="AJ1061" i="1"/>
  <c r="AR1061" i="1" s="1"/>
  <c r="AZ1069" i="1"/>
  <c r="AJ1069" i="1"/>
  <c r="AR1069" i="1" s="1"/>
  <c r="AZ1077" i="1"/>
  <c r="AJ1077" i="1"/>
  <c r="AR1077" i="1" s="1"/>
  <c r="AZ1125" i="1"/>
  <c r="AJ1125" i="1"/>
  <c r="AR1125" i="1" s="1"/>
  <c r="AZ1133" i="1"/>
  <c r="AJ1133" i="1"/>
  <c r="AR1133" i="1" s="1"/>
  <c r="AZ1149" i="1"/>
  <c r="AJ1149" i="1"/>
  <c r="AR1149" i="1" s="1"/>
  <c r="AZ1157" i="1"/>
  <c r="AJ1157" i="1"/>
  <c r="AR1157" i="1" s="1"/>
  <c r="AZ1165" i="1"/>
  <c r="AJ1165" i="1"/>
  <c r="AR1165" i="1" s="1"/>
  <c r="AZ1173" i="1"/>
  <c r="AJ1173" i="1"/>
  <c r="AR1173" i="1" s="1"/>
  <c r="AZ1181" i="1"/>
  <c r="AJ1181" i="1"/>
  <c r="AR1181" i="1" s="1"/>
  <c r="AZ1205" i="1"/>
  <c r="AJ1205" i="1"/>
  <c r="AR1205" i="1" s="1"/>
  <c r="AZ1213" i="1"/>
  <c r="AJ1213" i="1"/>
  <c r="AR1213" i="1" s="1"/>
  <c r="AZ1018" i="1"/>
  <c r="AJ1018" i="1"/>
  <c r="AR1018" i="1" s="1"/>
  <c r="AZ1370" i="1"/>
  <c r="AJ1370" i="1"/>
  <c r="AR1370" i="1" s="1"/>
  <c r="AZ1394" i="1"/>
  <c r="AJ1394" i="1"/>
  <c r="AR1394" i="1" s="1"/>
  <c r="AZ1416" i="1"/>
  <c r="AJ1416" i="1"/>
  <c r="AR1416" i="1" s="1"/>
  <c r="AZ1440" i="1"/>
  <c r="AJ1440" i="1"/>
  <c r="AR1440" i="1" s="1"/>
  <c r="AZ1462" i="1"/>
  <c r="AJ1462" i="1"/>
  <c r="AR1462" i="1" s="1"/>
  <c r="AZ1528" i="1"/>
  <c r="AJ1528" i="1"/>
  <c r="AR1528" i="1" s="1"/>
  <c r="AZ1544" i="1"/>
  <c r="AJ1544" i="1"/>
  <c r="AR1544" i="1" s="1"/>
  <c r="AZ1568" i="1"/>
  <c r="AJ1568" i="1"/>
  <c r="AR1568" i="1" s="1"/>
  <c r="BA1382" i="1"/>
  <c r="AK1382" i="1"/>
  <c r="AS1382" i="1" s="1"/>
  <c r="BA1436" i="1"/>
  <c r="AK1436" i="1"/>
  <c r="AS1436" i="1" s="1"/>
  <c r="BA1458" i="1"/>
  <c r="AK1458" i="1"/>
  <c r="AS1458" i="1" s="1"/>
  <c r="BA1478" i="1"/>
  <c r="AK1478" i="1"/>
  <c r="AS1478" i="1" s="1"/>
  <c r="BA1502" i="1"/>
  <c r="AK1502" i="1"/>
  <c r="AS1502" i="1" s="1"/>
  <c r="BA1526" i="1"/>
  <c r="AK1526" i="1"/>
  <c r="AS1526" i="1" s="1"/>
  <c r="BA1558" i="1"/>
  <c r="AK1558" i="1"/>
  <c r="AS1558" i="1" s="1"/>
  <c r="AY1221" i="1"/>
  <c r="AI1221" i="1"/>
  <c r="AQ1221" i="1" s="1"/>
  <c r="AY1351" i="1"/>
  <c r="AI1351" i="1"/>
  <c r="AQ1351" i="1" s="1"/>
  <c r="AY1397" i="1"/>
  <c r="AI1397" i="1"/>
  <c r="AQ1397" i="1" s="1"/>
  <c r="AY1565" i="1"/>
  <c r="AI1565" i="1"/>
  <c r="AQ1565" i="1" s="1"/>
  <c r="AZ1372" i="1"/>
  <c r="AJ1372" i="1"/>
  <c r="AR1372" i="1" s="1"/>
  <c r="AZ1392" i="1"/>
  <c r="AJ1392" i="1"/>
  <c r="AR1392" i="1" s="1"/>
  <c r="AZ1420" i="1"/>
  <c r="AJ1420" i="1"/>
  <c r="AR1420" i="1" s="1"/>
  <c r="AZ1448" i="1"/>
  <c r="AJ1448" i="1"/>
  <c r="AR1448" i="1" s="1"/>
  <c r="AZ1486" i="1"/>
  <c r="AJ1486" i="1"/>
  <c r="AR1486" i="1" s="1"/>
  <c r="AZ1546" i="1"/>
  <c r="AJ1546" i="1"/>
  <c r="AR1546" i="1" s="1"/>
  <c r="AZ1576" i="1"/>
  <c r="AJ1576" i="1"/>
  <c r="AR1576" i="1" s="1"/>
  <c r="BA1362" i="1"/>
  <c r="AK1362" i="1"/>
  <c r="AS1362" i="1" s="1"/>
  <c r="BA1400" i="1"/>
  <c r="AK1400" i="1"/>
  <c r="AS1400" i="1" s="1"/>
  <c r="BA1418" i="1"/>
  <c r="AK1418" i="1"/>
  <c r="AS1418" i="1" s="1"/>
  <c r="BA1440" i="1"/>
  <c r="AK1440" i="1"/>
  <c r="AS1440" i="1" s="1"/>
  <c r="BA1468" i="1"/>
  <c r="AK1468" i="1"/>
  <c r="AS1468" i="1" s="1"/>
  <c r="BA1494" i="1"/>
  <c r="AK1494" i="1"/>
  <c r="AS1494" i="1" s="1"/>
  <c r="BA1516" i="1"/>
  <c r="AK1516" i="1"/>
  <c r="AS1516" i="1" s="1"/>
  <c r="BA1546" i="1"/>
  <c r="AK1546" i="1"/>
  <c r="AS1546" i="1" s="1"/>
  <c r="BA1576" i="1"/>
  <c r="AK1576" i="1"/>
  <c r="AS1576" i="1" s="1"/>
  <c r="AY1269" i="1"/>
  <c r="AI1269" i="1"/>
  <c r="AQ1269" i="1" s="1"/>
  <c r="AY1479" i="1"/>
  <c r="AI1479" i="1"/>
  <c r="AQ1479" i="1" s="1"/>
  <c r="AY1521" i="1"/>
  <c r="AI1521" i="1"/>
  <c r="AQ1521" i="1" s="1"/>
  <c r="AY1583" i="1"/>
  <c r="AI1583" i="1"/>
  <c r="AQ1583" i="1" s="1"/>
  <c r="AZ786" i="1"/>
  <c r="AJ786" i="1"/>
  <c r="AR786" i="1" s="1"/>
  <c r="AZ794" i="1"/>
  <c r="AJ794" i="1"/>
  <c r="AR794" i="1" s="1"/>
  <c r="AZ802" i="1"/>
  <c r="AJ802" i="1"/>
  <c r="AR802" i="1" s="1"/>
  <c r="AZ810" i="1"/>
  <c r="AJ810" i="1"/>
  <c r="AR810" i="1" s="1"/>
  <c r="AZ818" i="1"/>
  <c r="AJ818" i="1"/>
  <c r="AR818" i="1" s="1"/>
  <c r="AZ826" i="1"/>
  <c r="AJ826" i="1"/>
  <c r="AR826" i="1" s="1"/>
  <c r="AZ834" i="1"/>
  <c r="AJ834" i="1"/>
  <c r="AR834" i="1" s="1"/>
  <c r="AZ842" i="1"/>
  <c r="AJ842" i="1"/>
  <c r="AR842" i="1" s="1"/>
  <c r="AZ850" i="1"/>
  <c r="AJ850" i="1"/>
  <c r="AR850" i="1" s="1"/>
  <c r="AZ858" i="1"/>
  <c r="AJ858" i="1"/>
  <c r="AR858" i="1" s="1"/>
  <c r="AZ866" i="1"/>
  <c r="AJ866" i="1"/>
  <c r="AR866" i="1" s="1"/>
  <c r="AZ874" i="1"/>
  <c r="AJ874" i="1"/>
  <c r="AR874" i="1" s="1"/>
  <c r="AZ882" i="1"/>
  <c r="AJ882" i="1"/>
  <c r="AR882" i="1" s="1"/>
  <c r="AZ890" i="1"/>
  <c r="AJ890" i="1"/>
  <c r="AR890" i="1" s="1"/>
  <c r="AZ898" i="1"/>
  <c r="AJ898" i="1"/>
  <c r="AR898" i="1" s="1"/>
  <c r="AZ906" i="1"/>
  <c r="AJ906" i="1"/>
  <c r="AR906" i="1" s="1"/>
  <c r="AZ914" i="1"/>
  <c r="AJ914" i="1"/>
  <c r="AR914" i="1" s="1"/>
  <c r="AZ922" i="1"/>
  <c r="AJ922" i="1"/>
  <c r="AR922" i="1" s="1"/>
  <c r="AZ930" i="1"/>
  <c r="AJ930" i="1"/>
  <c r="AR930" i="1" s="1"/>
  <c r="AZ938" i="1"/>
  <c r="AJ938" i="1"/>
  <c r="AR938" i="1" s="1"/>
  <c r="AZ946" i="1"/>
  <c r="AJ946" i="1"/>
  <c r="AR946" i="1" s="1"/>
  <c r="AZ954" i="1"/>
  <c r="AJ954" i="1"/>
  <c r="AR954" i="1" s="1"/>
  <c r="AZ962" i="1"/>
  <c r="AJ962" i="1"/>
  <c r="AR962" i="1" s="1"/>
  <c r="AZ970" i="1"/>
  <c r="AJ970" i="1"/>
  <c r="AR970" i="1" s="1"/>
  <c r="AZ978" i="1"/>
  <c r="AJ978" i="1"/>
  <c r="AR978" i="1" s="1"/>
  <c r="AZ986" i="1"/>
  <c r="AJ986" i="1"/>
  <c r="AR986" i="1" s="1"/>
  <c r="AZ994" i="1"/>
  <c r="AJ994" i="1"/>
  <c r="AR994" i="1" s="1"/>
  <c r="AZ1002" i="1"/>
  <c r="AJ1002" i="1"/>
  <c r="AR1002" i="1" s="1"/>
  <c r="AZ1010" i="1"/>
  <c r="AJ1010" i="1"/>
  <c r="AR1010" i="1" s="1"/>
  <c r="AZ1020" i="1"/>
  <c r="AJ1020" i="1"/>
  <c r="AR1020" i="1" s="1"/>
  <c r="AZ1030" i="1"/>
  <c r="AJ1030" i="1"/>
  <c r="AR1030" i="1" s="1"/>
  <c r="AZ1038" i="1"/>
  <c r="AJ1038" i="1"/>
  <c r="AR1038" i="1" s="1"/>
  <c r="AZ1046" i="1"/>
  <c r="AJ1046" i="1"/>
  <c r="AR1046" i="1" s="1"/>
  <c r="AZ1054" i="1"/>
  <c r="AJ1054" i="1"/>
  <c r="AR1054" i="1" s="1"/>
  <c r="AZ1062" i="1"/>
  <c r="AJ1062" i="1"/>
  <c r="AR1062" i="1" s="1"/>
  <c r="AZ1070" i="1"/>
  <c r="AJ1070" i="1"/>
  <c r="AR1070" i="1" s="1"/>
  <c r="AZ1078" i="1"/>
  <c r="AJ1078" i="1"/>
  <c r="AR1078" i="1" s="1"/>
  <c r="AZ1086" i="1"/>
  <c r="AJ1086" i="1"/>
  <c r="AR1086" i="1" s="1"/>
  <c r="AZ1094" i="1"/>
  <c r="AJ1094" i="1"/>
  <c r="AR1094" i="1" s="1"/>
  <c r="AZ1102" i="1"/>
  <c r="AJ1102" i="1"/>
  <c r="AR1102" i="1" s="1"/>
  <c r="AZ1110" i="1"/>
  <c r="AJ1110" i="1"/>
  <c r="AR1110" i="1" s="1"/>
  <c r="AZ1118" i="1"/>
  <c r="AJ1118" i="1"/>
  <c r="AR1118" i="1" s="1"/>
  <c r="AZ1126" i="1"/>
  <c r="AJ1126" i="1"/>
  <c r="AR1126" i="1" s="1"/>
  <c r="AZ1134" i="1"/>
  <c r="AJ1134" i="1"/>
  <c r="AR1134" i="1" s="1"/>
  <c r="AZ1142" i="1"/>
  <c r="AJ1142" i="1"/>
  <c r="AR1142" i="1" s="1"/>
  <c r="AZ1150" i="1"/>
  <c r="AJ1150" i="1"/>
  <c r="AR1150" i="1" s="1"/>
  <c r="AZ1158" i="1"/>
  <c r="AJ1158" i="1"/>
  <c r="AR1158" i="1" s="1"/>
  <c r="AZ1166" i="1"/>
  <c r="AJ1166" i="1"/>
  <c r="AR1166" i="1" s="1"/>
  <c r="AZ1174" i="1"/>
  <c r="AJ1174" i="1"/>
  <c r="AR1174" i="1" s="1"/>
  <c r="AZ1182" i="1"/>
  <c r="AJ1182" i="1"/>
  <c r="AR1182" i="1" s="1"/>
  <c r="AZ1190" i="1"/>
  <c r="AJ1190" i="1"/>
  <c r="AR1190" i="1" s="1"/>
  <c r="AZ1198" i="1"/>
  <c r="AJ1198" i="1"/>
  <c r="AR1198" i="1" s="1"/>
  <c r="AZ1206" i="1"/>
  <c r="AJ1206" i="1"/>
  <c r="AR1206" i="1" s="1"/>
  <c r="AZ1214" i="1"/>
  <c r="AJ1214" i="1"/>
  <c r="AR1214" i="1" s="1"/>
  <c r="AZ1224" i="1"/>
  <c r="AJ1224" i="1"/>
  <c r="AR1224" i="1" s="1"/>
  <c r="AZ1234" i="1"/>
  <c r="AJ1234" i="1"/>
  <c r="AR1234" i="1" s="1"/>
  <c r="AZ1242" i="1"/>
  <c r="AJ1242" i="1"/>
  <c r="AR1242" i="1" s="1"/>
  <c r="AZ1250" i="1"/>
  <c r="AJ1250" i="1"/>
  <c r="AR1250" i="1" s="1"/>
  <c r="AZ1258" i="1"/>
  <c r="AJ1258" i="1"/>
  <c r="AR1258" i="1" s="1"/>
  <c r="AZ1266" i="1"/>
  <c r="AJ1266" i="1"/>
  <c r="AR1266" i="1" s="1"/>
  <c r="AZ1274" i="1"/>
  <c r="AJ1274" i="1"/>
  <c r="AR1274" i="1" s="1"/>
  <c r="AZ1282" i="1"/>
  <c r="AJ1282" i="1"/>
  <c r="AR1282" i="1" s="1"/>
  <c r="AZ1290" i="1"/>
  <c r="AJ1290" i="1"/>
  <c r="AR1290" i="1" s="1"/>
  <c r="AZ1298" i="1"/>
  <c r="AJ1298" i="1"/>
  <c r="AR1298" i="1" s="1"/>
  <c r="AZ1306" i="1"/>
  <c r="AJ1306" i="1"/>
  <c r="AR1306" i="1" s="1"/>
  <c r="AZ1314" i="1"/>
  <c r="AJ1314" i="1"/>
  <c r="AR1314" i="1" s="1"/>
  <c r="AZ1326" i="1"/>
  <c r="AJ1326" i="1"/>
  <c r="AR1326" i="1" s="1"/>
  <c r="AZ1334" i="1"/>
  <c r="AJ1334" i="1"/>
  <c r="AR1334" i="1" s="1"/>
  <c r="AZ1342" i="1"/>
  <c r="AJ1342" i="1"/>
  <c r="AR1342" i="1" s="1"/>
  <c r="AZ1350" i="1"/>
  <c r="AJ1350" i="1"/>
  <c r="AR1350" i="1" s="1"/>
  <c r="AZ1360" i="1"/>
  <c r="AJ1360" i="1"/>
  <c r="AR1360" i="1" s="1"/>
  <c r="AZ1368" i="1"/>
  <c r="AJ1368" i="1"/>
  <c r="AR1368" i="1" s="1"/>
  <c r="AZ1396" i="1"/>
  <c r="AJ1396" i="1"/>
  <c r="AR1396" i="1" s="1"/>
  <c r="AZ1418" i="1"/>
  <c r="AJ1418" i="1"/>
  <c r="AR1418" i="1" s="1"/>
  <c r="AZ1438" i="1"/>
  <c r="AJ1438" i="1"/>
  <c r="AR1438" i="1" s="1"/>
  <c r="AZ1464" i="1"/>
  <c r="AJ1464" i="1"/>
  <c r="AR1464" i="1" s="1"/>
  <c r="AZ1476" i="1"/>
  <c r="AJ1476" i="1"/>
  <c r="AR1476" i="1" s="1"/>
  <c r="AZ1484" i="1"/>
  <c r="AJ1484" i="1"/>
  <c r="AR1484" i="1" s="1"/>
  <c r="AZ1496" i="1"/>
  <c r="AJ1496" i="1"/>
  <c r="AR1496" i="1" s="1"/>
  <c r="AZ1504" i="1"/>
  <c r="AJ1504" i="1"/>
  <c r="AR1504" i="1" s="1"/>
  <c r="AZ1514" i="1"/>
  <c r="AJ1514" i="1"/>
  <c r="AR1514" i="1" s="1"/>
  <c r="AZ1524" i="1"/>
  <c r="AJ1524" i="1"/>
  <c r="AR1524" i="1" s="1"/>
  <c r="AZ1548" i="1"/>
  <c r="AJ1548" i="1"/>
  <c r="AR1548" i="1" s="1"/>
  <c r="AZ1566" i="1"/>
  <c r="AJ1566" i="1"/>
  <c r="AR1566" i="1" s="1"/>
  <c r="BA1316" i="1"/>
  <c r="AK1316" i="1"/>
  <c r="AS1316" i="1" s="1"/>
  <c r="BA1406" i="1"/>
  <c r="AK1406" i="1"/>
  <c r="AS1406" i="1" s="1"/>
  <c r="BA1426" i="1"/>
  <c r="AK1426" i="1"/>
  <c r="AS1426" i="1" s="1"/>
  <c r="BA1448" i="1"/>
  <c r="AK1448" i="1"/>
  <c r="AS1448" i="1" s="1"/>
  <c r="BA1470" i="1"/>
  <c r="AK1470" i="1"/>
  <c r="AS1470" i="1" s="1"/>
  <c r="BA1498" i="1"/>
  <c r="AK1498" i="1"/>
  <c r="AS1498" i="1" s="1"/>
  <c r="BA1522" i="1"/>
  <c r="AK1522" i="1"/>
  <c r="AS1522" i="1" s="1"/>
  <c r="BA1552" i="1"/>
  <c r="AK1552" i="1"/>
  <c r="AS1552" i="1" s="1"/>
  <c r="AY1333" i="1"/>
  <c r="AI1333" i="1"/>
  <c r="AQ1333" i="1" s="1"/>
  <c r="AY1381" i="1"/>
  <c r="AI1381" i="1"/>
  <c r="AQ1381" i="1" s="1"/>
  <c r="AY1421" i="1"/>
  <c r="AI1421" i="1"/>
  <c r="AQ1421" i="1" s="1"/>
  <c r="AY1493" i="1"/>
  <c r="AI1493" i="1"/>
  <c r="AQ1493" i="1" s="1"/>
  <c r="AY1527" i="1"/>
  <c r="AI1527" i="1"/>
  <c r="AQ1527" i="1" s="1"/>
  <c r="AY1553" i="1"/>
  <c r="AI1553" i="1"/>
  <c r="AQ1553" i="1" s="1"/>
  <c r="AY1567" i="1"/>
  <c r="AI1567" i="1"/>
  <c r="AQ1567" i="1" s="1"/>
  <c r="AY1579" i="1"/>
  <c r="AI1579" i="1"/>
  <c r="AQ1579" i="1" s="1"/>
  <c r="BA980" i="1"/>
  <c r="AK980" i="1"/>
  <c r="AS980" i="1" s="1"/>
  <c r="BA988" i="1"/>
  <c r="AK988" i="1"/>
  <c r="AS988" i="1" s="1"/>
  <c r="BA996" i="1"/>
  <c r="AK996" i="1"/>
  <c r="AS996" i="1" s="1"/>
  <c r="BA1004" i="1"/>
  <c r="AK1004" i="1"/>
  <c r="AS1004" i="1" s="1"/>
  <c r="BA1012" i="1"/>
  <c r="AK1012" i="1"/>
  <c r="AS1012" i="1" s="1"/>
  <c r="BA1020" i="1"/>
  <c r="AK1020" i="1"/>
  <c r="AS1020" i="1" s="1"/>
  <c r="BA1028" i="1"/>
  <c r="AK1028" i="1"/>
  <c r="AS1028" i="1" s="1"/>
  <c r="BA1036" i="1"/>
  <c r="AK1036" i="1"/>
  <c r="AS1036" i="1" s="1"/>
  <c r="BA1044" i="1"/>
  <c r="AK1044" i="1"/>
  <c r="AS1044" i="1" s="1"/>
  <c r="BA1052" i="1"/>
  <c r="AK1052" i="1"/>
  <c r="AS1052" i="1" s="1"/>
  <c r="BA1060" i="1"/>
  <c r="AK1060" i="1"/>
  <c r="AS1060" i="1" s="1"/>
  <c r="BA1068" i="1"/>
  <c r="AK1068" i="1"/>
  <c r="AS1068" i="1" s="1"/>
  <c r="BA1076" i="1"/>
  <c r="AK1076" i="1"/>
  <c r="AS1076" i="1" s="1"/>
  <c r="BA1084" i="1"/>
  <c r="AK1084" i="1"/>
  <c r="AS1084" i="1" s="1"/>
  <c r="BA1092" i="1"/>
  <c r="AK1092" i="1"/>
  <c r="AS1092" i="1" s="1"/>
  <c r="BA1100" i="1"/>
  <c r="AK1100" i="1"/>
  <c r="AS1100" i="1" s="1"/>
  <c r="BA1108" i="1"/>
  <c r="AK1108" i="1"/>
  <c r="AS1108" i="1" s="1"/>
  <c r="BA1116" i="1"/>
  <c r="AK1116" i="1"/>
  <c r="AS1116" i="1" s="1"/>
  <c r="BA1124" i="1"/>
  <c r="AK1124" i="1"/>
  <c r="AS1124" i="1" s="1"/>
  <c r="BA1132" i="1"/>
  <c r="AK1132" i="1"/>
  <c r="AS1132" i="1" s="1"/>
  <c r="BA1140" i="1"/>
  <c r="AK1140" i="1"/>
  <c r="AS1140" i="1" s="1"/>
  <c r="BA1148" i="1"/>
  <c r="AK1148" i="1"/>
  <c r="AS1148" i="1" s="1"/>
  <c r="BA1156" i="1"/>
  <c r="AK1156" i="1"/>
  <c r="AS1156" i="1" s="1"/>
  <c r="BA1164" i="1"/>
  <c r="AK1164" i="1"/>
  <c r="AS1164" i="1" s="1"/>
  <c r="BA1172" i="1"/>
  <c r="AK1172" i="1"/>
  <c r="AS1172" i="1" s="1"/>
  <c r="BA1180" i="1"/>
  <c r="AK1180" i="1"/>
  <c r="AS1180" i="1" s="1"/>
  <c r="BA1188" i="1"/>
  <c r="AK1188" i="1"/>
  <c r="AS1188" i="1" s="1"/>
  <c r="BA1196" i="1"/>
  <c r="AK1196" i="1"/>
  <c r="AS1196" i="1" s="1"/>
  <c r="BA1204" i="1"/>
  <c r="AK1204" i="1"/>
  <c r="AS1204" i="1" s="1"/>
  <c r="BA1212" i="1"/>
  <c r="AK1212" i="1"/>
  <c r="AS1212" i="1" s="1"/>
  <c r="BA1220" i="1"/>
  <c r="AK1220" i="1"/>
  <c r="AS1220" i="1" s="1"/>
  <c r="BA1228" i="1"/>
  <c r="AK1228" i="1"/>
  <c r="AS1228" i="1" s="1"/>
  <c r="BA1236" i="1"/>
  <c r="AK1236" i="1"/>
  <c r="AS1236" i="1" s="1"/>
  <c r="BA1244" i="1"/>
  <c r="AK1244" i="1"/>
  <c r="AS1244" i="1" s="1"/>
  <c r="BA1252" i="1"/>
  <c r="AK1252" i="1"/>
  <c r="AS1252" i="1" s="1"/>
  <c r="BA1260" i="1"/>
  <c r="AK1260" i="1"/>
  <c r="AS1260" i="1" s="1"/>
  <c r="BA1268" i="1"/>
  <c r="AK1268" i="1"/>
  <c r="AS1268" i="1" s="1"/>
  <c r="BA1276" i="1"/>
  <c r="AK1276" i="1"/>
  <c r="AS1276" i="1" s="1"/>
  <c r="BA1284" i="1"/>
  <c r="AK1284" i="1"/>
  <c r="AS1284" i="1" s="1"/>
  <c r="BA1292" i="1"/>
  <c r="AK1292" i="1"/>
  <c r="AS1292" i="1" s="1"/>
  <c r="BA1300" i="1"/>
  <c r="AK1300" i="1"/>
  <c r="AS1300" i="1" s="1"/>
  <c r="BA1308" i="1"/>
  <c r="AK1308" i="1"/>
  <c r="AS1308" i="1" s="1"/>
  <c r="BA1318" i="1"/>
  <c r="AK1318" i="1"/>
  <c r="AS1318" i="1" s="1"/>
  <c r="BA1330" i="1"/>
  <c r="AK1330" i="1"/>
  <c r="AS1330" i="1" s="1"/>
  <c r="BA1338" i="1"/>
  <c r="AK1338" i="1"/>
  <c r="AS1338" i="1" s="1"/>
  <c r="BA1346" i="1"/>
  <c r="AK1346" i="1"/>
  <c r="AS1346" i="1" s="1"/>
  <c r="BA1356" i="1"/>
  <c r="AK1356" i="1"/>
  <c r="AS1356" i="1" s="1"/>
  <c r="BA1366" i="1"/>
  <c r="AK1366" i="1"/>
  <c r="AS1366" i="1" s="1"/>
  <c r="BA1376" i="1"/>
  <c r="AK1376" i="1"/>
  <c r="AS1376" i="1" s="1"/>
  <c r="BA1390" i="1"/>
  <c r="AK1390" i="1"/>
  <c r="AS1390" i="1" s="1"/>
  <c r="BA1544" i="1"/>
  <c r="AK1544" i="1"/>
  <c r="AS1544" i="1" s="1"/>
  <c r="BA1570" i="1"/>
  <c r="AK1570" i="1"/>
  <c r="AS1570" i="1" s="1"/>
  <c r="AY957" i="1"/>
  <c r="AI957" i="1"/>
  <c r="AQ957" i="1" s="1"/>
  <c r="AY973" i="1"/>
  <c r="AI973" i="1"/>
  <c r="AQ973" i="1" s="1"/>
  <c r="AY989" i="1"/>
  <c r="AI989" i="1"/>
  <c r="AQ989" i="1" s="1"/>
  <c r="AY1005" i="1"/>
  <c r="AI1005" i="1"/>
  <c r="AQ1005" i="1" s="1"/>
  <c r="AY1021" i="1"/>
  <c r="AI1021" i="1"/>
  <c r="AQ1021" i="1" s="1"/>
  <c r="AY1037" i="1"/>
  <c r="AI1037" i="1"/>
  <c r="AQ1037" i="1" s="1"/>
  <c r="AY1055" i="1"/>
  <c r="AI1055" i="1"/>
  <c r="AQ1055" i="1" s="1"/>
  <c r="AY1115" i="1"/>
  <c r="AI1115" i="1"/>
  <c r="AQ1115" i="1" s="1"/>
  <c r="AX995" i="1"/>
  <c r="AH995" i="1"/>
  <c r="AP995" i="1" s="1"/>
  <c r="AX1003" i="1"/>
  <c r="AH1003" i="1"/>
  <c r="AP1003" i="1" s="1"/>
  <c r="AX1011" i="1"/>
  <c r="AH1011" i="1"/>
  <c r="AP1011" i="1" s="1"/>
  <c r="AX1019" i="1"/>
  <c r="AH1019" i="1"/>
  <c r="AP1019" i="1" s="1"/>
  <c r="AX1027" i="1"/>
  <c r="AH1027" i="1"/>
  <c r="AP1027" i="1" s="1"/>
  <c r="AX1035" i="1"/>
  <c r="AH1035" i="1"/>
  <c r="AP1035" i="1" s="1"/>
  <c r="AX1043" i="1"/>
  <c r="AH1043" i="1"/>
  <c r="AP1043" i="1" s="1"/>
  <c r="AX1051" i="1"/>
  <c r="AH1051" i="1"/>
  <c r="AP1051" i="1" s="1"/>
  <c r="AX1059" i="1"/>
  <c r="AH1059" i="1"/>
  <c r="AP1059" i="1" s="1"/>
  <c r="AX1067" i="1"/>
  <c r="AH1067" i="1"/>
  <c r="AP1067" i="1" s="1"/>
  <c r="AX1075" i="1"/>
  <c r="AH1075" i="1"/>
  <c r="AP1075" i="1" s="1"/>
  <c r="AX1083" i="1"/>
  <c r="AH1083" i="1"/>
  <c r="AP1083" i="1" s="1"/>
  <c r="AX1091" i="1"/>
  <c r="AH1091" i="1"/>
  <c r="AP1091" i="1" s="1"/>
  <c r="AX1099" i="1"/>
  <c r="AH1099" i="1"/>
  <c r="AP1099" i="1" s="1"/>
  <c r="AX1107" i="1"/>
  <c r="AH1107" i="1"/>
  <c r="AP1107" i="1" s="1"/>
  <c r="AX1115" i="1"/>
  <c r="AH1115" i="1"/>
  <c r="AP1115" i="1" s="1"/>
  <c r="AX1123" i="1"/>
  <c r="AH1123" i="1"/>
  <c r="AP1123" i="1" s="1"/>
  <c r="AX1131" i="1"/>
  <c r="AH1131" i="1"/>
  <c r="AP1131" i="1" s="1"/>
  <c r="AX1139" i="1"/>
  <c r="AH1139" i="1"/>
  <c r="AP1139" i="1" s="1"/>
  <c r="AX1147" i="1"/>
  <c r="AH1147" i="1"/>
  <c r="AP1147" i="1" s="1"/>
  <c r="AX1155" i="1"/>
  <c r="AH1155" i="1"/>
  <c r="AP1155" i="1" s="1"/>
  <c r="AX1163" i="1"/>
  <c r="AH1163" i="1"/>
  <c r="AP1163" i="1" s="1"/>
  <c r="AX1171" i="1"/>
  <c r="AH1171" i="1"/>
  <c r="AP1171" i="1" s="1"/>
  <c r="AX1179" i="1"/>
  <c r="AH1179" i="1"/>
  <c r="AP1179" i="1" s="1"/>
  <c r="AX1187" i="1"/>
  <c r="AH1187" i="1"/>
  <c r="AP1187" i="1" s="1"/>
  <c r="AX1195" i="1"/>
  <c r="AH1195" i="1"/>
  <c r="AP1195" i="1" s="1"/>
  <c r="AX1203" i="1"/>
  <c r="AH1203" i="1"/>
  <c r="AP1203" i="1" s="1"/>
  <c r="AX1211" i="1"/>
  <c r="AH1211" i="1"/>
  <c r="AP1211" i="1" s="1"/>
  <c r="AX1219" i="1"/>
  <c r="AH1219" i="1"/>
  <c r="AP1219" i="1" s="1"/>
  <c r="AX1227" i="1"/>
  <c r="AH1227" i="1"/>
  <c r="AP1227" i="1" s="1"/>
  <c r="AX1235" i="1"/>
  <c r="AH1235" i="1"/>
  <c r="AP1235" i="1" s="1"/>
  <c r="AX1243" i="1"/>
  <c r="AH1243" i="1"/>
  <c r="AP1243" i="1" s="1"/>
  <c r="AX1251" i="1"/>
  <c r="AH1251" i="1"/>
  <c r="AP1251" i="1" s="1"/>
  <c r="AX1259" i="1"/>
  <c r="AH1259" i="1"/>
  <c r="AP1259" i="1" s="1"/>
  <c r="AX1267" i="1"/>
  <c r="AH1267" i="1"/>
  <c r="AP1267" i="1" s="1"/>
  <c r="AX1275" i="1"/>
  <c r="AH1275" i="1"/>
  <c r="AP1275" i="1" s="1"/>
  <c r="AX1283" i="1"/>
  <c r="AH1283" i="1"/>
  <c r="AP1283" i="1" s="1"/>
  <c r="AX1291" i="1"/>
  <c r="AH1291" i="1"/>
  <c r="AP1291" i="1" s="1"/>
  <c r="AX1299" i="1"/>
  <c r="AH1299" i="1"/>
  <c r="AP1299" i="1" s="1"/>
  <c r="AX1307" i="1"/>
  <c r="AH1307" i="1"/>
  <c r="AP1307" i="1" s="1"/>
  <c r="AX1315" i="1"/>
  <c r="AH1315" i="1"/>
  <c r="AP1315" i="1" s="1"/>
  <c r="AX1323" i="1"/>
  <c r="AH1323" i="1"/>
  <c r="AP1323" i="1" s="1"/>
  <c r="AX1331" i="1"/>
  <c r="AH1331" i="1"/>
  <c r="AP1331" i="1" s="1"/>
  <c r="AX1339" i="1"/>
  <c r="AH1339" i="1"/>
  <c r="AP1339" i="1" s="1"/>
  <c r="AX1347" i="1"/>
  <c r="AH1347" i="1"/>
  <c r="AP1347" i="1" s="1"/>
  <c r="AX1355" i="1"/>
  <c r="AH1355" i="1"/>
  <c r="AP1355" i="1" s="1"/>
  <c r="AX1363" i="1"/>
  <c r="AH1363" i="1"/>
  <c r="AP1363" i="1" s="1"/>
  <c r="AX1371" i="1"/>
  <c r="AH1371" i="1"/>
  <c r="AP1371" i="1" s="1"/>
  <c r="AX1379" i="1"/>
  <c r="AH1379" i="1"/>
  <c r="AP1379" i="1" s="1"/>
  <c r="AX1387" i="1"/>
  <c r="AH1387" i="1"/>
  <c r="AP1387" i="1" s="1"/>
  <c r="AX1395" i="1"/>
  <c r="AH1395" i="1"/>
  <c r="AP1395" i="1" s="1"/>
  <c r="AX1403" i="1"/>
  <c r="AH1403" i="1"/>
  <c r="AP1403" i="1" s="1"/>
  <c r="AX1411" i="1"/>
  <c r="AH1411" i="1"/>
  <c r="AP1411" i="1" s="1"/>
  <c r="AX1419" i="1"/>
  <c r="AH1419" i="1"/>
  <c r="AP1419" i="1" s="1"/>
  <c r="AX1427" i="1"/>
  <c r="AH1427" i="1"/>
  <c r="AP1427" i="1" s="1"/>
  <c r="AX1435" i="1"/>
  <c r="AH1435" i="1"/>
  <c r="AP1435" i="1" s="1"/>
  <c r="AX1443" i="1"/>
  <c r="AH1443" i="1"/>
  <c r="AP1443" i="1" s="1"/>
  <c r="AX1451" i="1"/>
  <c r="AH1451" i="1"/>
  <c r="AP1451" i="1" s="1"/>
  <c r="AX1459" i="1"/>
  <c r="AH1459" i="1"/>
  <c r="AP1459" i="1" s="1"/>
  <c r="AX1467" i="1"/>
  <c r="AH1467" i="1"/>
  <c r="AP1467" i="1" s="1"/>
  <c r="AX1475" i="1"/>
  <c r="AH1475" i="1"/>
  <c r="AP1475" i="1" s="1"/>
  <c r="AX1483" i="1"/>
  <c r="AH1483" i="1"/>
  <c r="AP1483" i="1" s="1"/>
  <c r="AX1491" i="1"/>
  <c r="AH1491" i="1"/>
  <c r="AP1491" i="1" s="1"/>
  <c r="AX1499" i="1"/>
  <c r="AH1499" i="1"/>
  <c r="AP1499" i="1" s="1"/>
  <c r="AX1507" i="1"/>
  <c r="AH1507" i="1"/>
  <c r="AP1507" i="1" s="1"/>
  <c r="AX1515" i="1"/>
  <c r="AH1515" i="1"/>
  <c r="AP1515" i="1" s="1"/>
  <c r="AX1523" i="1"/>
  <c r="AH1523" i="1"/>
  <c r="AP1523" i="1" s="1"/>
  <c r="AX1531" i="1"/>
  <c r="AH1531" i="1"/>
  <c r="AP1531" i="1" s="1"/>
  <c r="AX1539" i="1"/>
  <c r="AH1539" i="1"/>
  <c r="AP1539" i="1" s="1"/>
  <c r="AX1547" i="1"/>
  <c r="AH1547" i="1"/>
  <c r="AP1547" i="1" s="1"/>
  <c r="AX1555" i="1"/>
  <c r="AH1555" i="1"/>
  <c r="AP1555" i="1" s="1"/>
  <c r="AX1563" i="1"/>
  <c r="AH1563" i="1"/>
  <c r="AP1563" i="1" s="1"/>
  <c r="AX1571" i="1"/>
  <c r="AH1571" i="1"/>
  <c r="AP1571" i="1" s="1"/>
  <c r="AX1579" i="1"/>
  <c r="AH1579" i="1"/>
  <c r="AP1579" i="1" s="1"/>
  <c r="AY955" i="1"/>
  <c r="AI955" i="1"/>
  <c r="AQ955" i="1" s="1"/>
  <c r="AY971" i="1"/>
  <c r="AI971" i="1"/>
  <c r="AQ971" i="1" s="1"/>
  <c r="AY987" i="1"/>
  <c r="AI987" i="1"/>
  <c r="AQ987" i="1" s="1"/>
  <c r="AY1003" i="1"/>
  <c r="AI1003" i="1"/>
  <c r="AQ1003" i="1" s="1"/>
  <c r="AY1019" i="1"/>
  <c r="AI1019" i="1"/>
  <c r="AQ1019" i="1" s="1"/>
  <c r="AY1035" i="1"/>
  <c r="AI1035" i="1"/>
  <c r="AQ1035" i="1" s="1"/>
  <c r="AY1051" i="1"/>
  <c r="AI1051" i="1"/>
  <c r="AQ1051" i="1" s="1"/>
  <c r="AY1073" i="1"/>
  <c r="AI1073" i="1"/>
  <c r="AQ1073" i="1" s="1"/>
  <c r="AY1105" i="1"/>
  <c r="AI1105" i="1"/>
  <c r="AQ1105" i="1" s="1"/>
  <c r="AY1123" i="1"/>
  <c r="AI1123" i="1"/>
  <c r="AQ1123" i="1" s="1"/>
  <c r="AY1141" i="1"/>
  <c r="AI1141" i="1"/>
  <c r="AQ1141" i="1" s="1"/>
  <c r="AY1151" i="1"/>
  <c r="AI1151" i="1"/>
  <c r="AQ1151" i="1" s="1"/>
  <c r="AY1167" i="1"/>
  <c r="AI1167" i="1"/>
  <c r="AQ1167" i="1" s="1"/>
  <c r="AY1201" i="1"/>
  <c r="AI1201" i="1"/>
  <c r="AQ1201" i="1" s="1"/>
  <c r="AY1209" i="1"/>
  <c r="AI1209" i="1"/>
  <c r="AQ1209" i="1" s="1"/>
  <c r="AY1237" i="1"/>
  <c r="AI1237" i="1"/>
  <c r="AQ1237" i="1" s="1"/>
  <c r="AY1297" i="1"/>
  <c r="AI1297" i="1"/>
  <c r="AQ1297" i="1" s="1"/>
  <c r="AY1547" i="1"/>
  <c r="AI1547" i="1"/>
  <c r="AQ1547" i="1" s="1"/>
  <c r="AY467" i="1"/>
  <c r="AI467" i="1"/>
  <c r="AQ467" i="1" s="1"/>
  <c r="AY475" i="1"/>
  <c r="AI475" i="1"/>
  <c r="AQ475" i="1" s="1"/>
  <c r="AY483" i="1"/>
  <c r="AI483" i="1"/>
  <c r="AQ483" i="1" s="1"/>
  <c r="AY491" i="1"/>
  <c r="AI491" i="1"/>
  <c r="AQ491" i="1" s="1"/>
  <c r="AY499" i="1"/>
  <c r="AI499" i="1"/>
  <c r="AQ499" i="1" s="1"/>
  <c r="AY515" i="1"/>
  <c r="AI515" i="1"/>
  <c r="AQ515" i="1" s="1"/>
  <c r="AY523" i="1"/>
  <c r="AI523" i="1"/>
  <c r="AQ523" i="1" s="1"/>
  <c r="AY531" i="1"/>
  <c r="AI531" i="1"/>
  <c r="AQ531" i="1" s="1"/>
  <c r="AY539" i="1"/>
  <c r="AI539" i="1"/>
  <c r="AQ539" i="1" s="1"/>
  <c r="AY547" i="1"/>
  <c r="AI547" i="1"/>
  <c r="AQ547" i="1" s="1"/>
  <c r="AY555" i="1"/>
  <c r="AI555" i="1"/>
  <c r="AQ555" i="1" s="1"/>
  <c r="AY563" i="1"/>
  <c r="AI563" i="1"/>
  <c r="AQ563" i="1" s="1"/>
  <c r="AY571" i="1"/>
  <c r="AI571" i="1"/>
  <c r="AQ571" i="1" s="1"/>
  <c r="AY579" i="1"/>
  <c r="AI579" i="1"/>
  <c r="AQ579" i="1" s="1"/>
  <c r="AY603" i="1"/>
  <c r="AI603" i="1"/>
  <c r="AQ603" i="1" s="1"/>
  <c r="AY611" i="1"/>
  <c r="AI611" i="1"/>
  <c r="AQ611" i="1" s="1"/>
  <c r="AY627" i="1"/>
  <c r="AI627" i="1"/>
  <c r="AQ627" i="1" s="1"/>
  <c r="AY635" i="1"/>
  <c r="AI635" i="1"/>
  <c r="AQ635" i="1" s="1"/>
  <c r="AY643" i="1"/>
  <c r="AI643" i="1"/>
  <c r="AQ643" i="1" s="1"/>
  <c r="AY651" i="1"/>
  <c r="AI651" i="1"/>
  <c r="AQ651" i="1" s="1"/>
  <c r="AY659" i="1"/>
  <c r="AI659" i="1"/>
  <c r="AQ659" i="1" s="1"/>
  <c r="AY667" i="1"/>
  <c r="AI667" i="1"/>
  <c r="AQ667" i="1" s="1"/>
  <c r="AY675" i="1"/>
  <c r="AI675" i="1"/>
  <c r="AQ675" i="1" s="1"/>
  <c r="AY691" i="1"/>
  <c r="AI691" i="1"/>
  <c r="AQ691" i="1" s="1"/>
  <c r="AY699" i="1"/>
  <c r="AI699" i="1"/>
  <c r="AQ699" i="1" s="1"/>
  <c r="AY707" i="1"/>
  <c r="AI707" i="1"/>
  <c r="AQ707" i="1" s="1"/>
  <c r="AY715" i="1"/>
  <c r="AI715" i="1"/>
  <c r="AQ715" i="1" s="1"/>
  <c r="AY723" i="1"/>
  <c r="AI723" i="1"/>
  <c r="AQ723" i="1" s="1"/>
  <c r="AY731" i="1"/>
  <c r="AI731" i="1"/>
  <c r="AQ731" i="1" s="1"/>
  <c r="AY739" i="1"/>
  <c r="AI739" i="1"/>
  <c r="AQ739" i="1" s="1"/>
  <c r="AY747" i="1"/>
  <c r="AI747" i="1"/>
  <c r="AQ747" i="1" s="1"/>
  <c r="AY755" i="1"/>
  <c r="AI755" i="1"/>
  <c r="AQ755" i="1" s="1"/>
  <c r="AY763" i="1"/>
  <c r="AI763" i="1"/>
  <c r="AQ763" i="1" s="1"/>
  <c r="AY779" i="1"/>
  <c r="AI779" i="1"/>
  <c r="AQ779" i="1" s="1"/>
  <c r="AY787" i="1"/>
  <c r="AI787" i="1"/>
  <c r="AQ787" i="1" s="1"/>
  <c r="AY795" i="1"/>
  <c r="AI795" i="1"/>
  <c r="AQ795" i="1" s="1"/>
  <c r="AY819" i="1"/>
  <c r="AI819" i="1"/>
  <c r="AQ819" i="1" s="1"/>
  <c r="AY827" i="1"/>
  <c r="AI827" i="1"/>
  <c r="AQ827" i="1" s="1"/>
  <c r="AY835" i="1"/>
  <c r="AI835" i="1"/>
  <c r="AQ835" i="1" s="1"/>
  <c r="AY843" i="1"/>
  <c r="AI843" i="1"/>
  <c r="AQ843" i="1" s="1"/>
  <c r="AY851" i="1"/>
  <c r="AI851" i="1"/>
  <c r="AQ851" i="1" s="1"/>
  <c r="AY867" i="1"/>
  <c r="AI867" i="1"/>
  <c r="AQ867" i="1" s="1"/>
  <c r="AY875" i="1"/>
  <c r="AI875" i="1"/>
  <c r="AQ875" i="1" s="1"/>
  <c r="AY883" i="1"/>
  <c r="AI883" i="1"/>
  <c r="AQ883" i="1" s="1"/>
  <c r="AY891" i="1"/>
  <c r="AI891" i="1"/>
  <c r="AQ891" i="1" s="1"/>
  <c r="AY899" i="1"/>
  <c r="AI899" i="1"/>
  <c r="AQ899" i="1" s="1"/>
  <c r="AY907" i="1"/>
  <c r="AI907" i="1"/>
  <c r="AQ907" i="1" s="1"/>
  <c r="AY915" i="1"/>
  <c r="AI915" i="1"/>
  <c r="AQ915" i="1" s="1"/>
  <c r="AY923" i="1"/>
  <c r="AI923" i="1"/>
  <c r="AQ923" i="1" s="1"/>
  <c r="AY931" i="1"/>
  <c r="AI931" i="1"/>
  <c r="AQ931" i="1" s="1"/>
  <c r="AZ1375" i="1"/>
  <c r="AJ1375" i="1"/>
  <c r="AR1375" i="1" s="1"/>
  <c r="AZ1383" i="1"/>
  <c r="AJ1383" i="1"/>
  <c r="AR1383" i="1" s="1"/>
  <c r="AZ1391" i="1"/>
  <c r="AJ1391" i="1"/>
  <c r="AR1391" i="1" s="1"/>
  <c r="AZ1399" i="1"/>
  <c r="AJ1399" i="1"/>
  <c r="AR1399" i="1" s="1"/>
  <c r="AZ1407" i="1"/>
  <c r="AJ1407" i="1"/>
  <c r="AR1407" i="1" s="1"/>
  <c r="AZ1415" i="1"/>
  <c r="AJ1415" i="1"/>
  <c r="AR1415" i="1" s="1"/>
  <c r="AZ1423" i="1"/>
  <c r="AJ1423" i="1"/>
  <c r="AR1423" i="1" s="1"/>
  <c r="AZ1431" i="1"/>
  <c r="AJ1431" i="1"/>
  <c r="AR1431" i="1" s="1"/>
  <c r="AZ1439" i="1"/>
  <c r="AJ1439" i="1"/>
  <c r="AR1439" i="1" s="1"/>
  <c r="AZ1447" i="1"/>
  <c r="AJ1447" i="1"/>
  <c r="AR1447" i="1" s="1"/>
  <c r="AZ1455" i="1"/>
  <c r="AJ1455" i="1"/>
  <c r="AR1455" i="1" s="1"/>
  <c r="AZ1463" i="1"/>
  <c r="AJ1463" i="1"/>
  <c r="AR1463" i="1" s="1"/>
  <c r="AZ1471" i="1"/>
  <c r="AJ1471" i="1"/>
  <c r="AR1471" i="1" s="1"/>
  <c r="AZ1479" i="1"/>
  <c r="AJ1479" i="1"/>
  <c r="AR1479" i="1" s="1"/>
  <c r="AZ1487" i="1"/>
  <c r="AJ1487" i="1"/>
  <c r="AR1487" i="1" s="1"/>
  <c r="AZ1495" i="1"/>
  <c r="AJ1495" i="1"/>
  <c r="AR1495" i="1" s="1"/>
  <c r="AZ1503" i="1"/>
  <c r="AJ1503" i="1"/>
  <c r="AR1503" i="1" s="1"/>
  <c r="AZ1511" i="1"/>
  <c r="AJ1511" i="1"/>
  <c r="AR1511" i="1" s="1"/>
  <c r="AZ1519" i="1"/>
  <c r="AJ1519" i="1"/>
  <c r="AR1519" i="1" s="1"/>
  <c r="AZ1527" i="1"/>
  <c r="AJ1527" i="1"/>
  <c r="AR1527" i="1" s="1"/>
  <c r="AZ1535" i="1"/>
  <c r="AJ1535" i="1"/>
  <c r="AR1535" i="1" s="1"/>
  <c r="AZ1543" i="1"/>
  <c r="AJ1543" i="1"/>
  <c r="AR1543" i="1" s="1"/>
  <c r="AZ1551" i="1"/>
  <c r="AJ1551" i="1"/>
  <c r="AR1551" i="1" s="1"/>
  <c r="AZ1559" i="1"/>
  <c r="AJ1559" i="1"/>
  <c r="AR1559" i="1" s="1"/>
  <c r="AZ1567" i="1"/>
  <c r="AJ1567" i="1"/>
  <c r="AR1567" i="1" s="1"/>
  <c r="AZ1575" i="1"/>
  <c r="AJ1575" i="1"/>
  <c r="AR1575" i="1" s="1"/>
  <c r="AZ1583" i="1"/>
  <c r="AJ1583" i="1"/>
  <c r="AR1583" i="1" s="1"/>
  <c r="AY1173" i="1"/>
  <c r="AI1173" i="1"/>
  <c r="AQ1173" i="1" s="1"/>
  <c r="AY1299" i="1"/>
  <c r="AI1299" i="1"/>
  <c r="AQ1299" i="1" s="1"/>
  <c r="AY1349" i="1"/>
  <c r="AI1349" i="1"/>
  <c r="AQ1349" i="1" s="1"/>
  <c r="AY1393" i="1"/>
  <c r="AI1393" i="1"/>
  <c r="AQ1393" i="1" s="1"/>
  <c r="AY1467" i="1"/>
  <c r="AI1467" i="1"/>
  <c r="AQ1467" i="1" s="1"/>
  <c r="AY1505" i="1"/>
  <c r="AI1505" i="1"/>
  <c r="AQ1505" i="1" s="1"/>
  <c r="AY1541" i="1"/>
  <c r="AI1541" i="1"/>
  <c r="AQ1541" i="1" s="1"/>
  <c r="AY1357" i="1"/>
  <c r="AI1357" i="1"/>
  <c r="AQ1357" i="1" s="1"/>
  <c r="AZ448" i="1"/>
  <c r="AJ448" i="1"/>
  <c r="AR448" i="1" s="1"/>
  <c r="AX73" i="1"/>
  <c r="AH73" i="1"/>
  <c r="AP73" i="1" s="1"/>
  <c r="AX89" i="1"/>
  <c r="AH89" i="1"/>
  <c r="AP89" i="1" s="1"/>
  <c r="AX97" i="1"/>
  <c r="AH97" i="1"/>
  <c r="AP97" i="1" s="1"/>
  <c r="AX137" i="1"/>
  <c r="AH137" i="1"/>
  <c r="AP137" i="1" s="1"/>
  <c r="AX153" i="1"/>
  <c r="AH153" i="1"/>
  <c r="AP153" i="1" s="1"/>
  <c r="AX161" i="1"/>
  <c r="AH161" i="1"/>
  <c r="AP161" i="1" s="1"/>
  <c r="AX185" i="1"/>
  <c r="AH185" i="1"/>
  <c r="AP185" i="1" s="1"/>
  <c r="AX201" i="1"/>
  <c r="AH201" i="1"/>
  <c r="AP201" i="1" s="1"/>
  <c r="AX217" i="1"/>
  <c r="AH217" i="1"/>
  <c r="AP217" i="1" s="1"/>
  <c r="AX225" i="1"/>
  <c r="AH225" i="1"/>
  <c r="AP225" i="1" s="1"/>
  <c r="AX273" i="1"/>
  <c r="AH273" i="1"/>
  <c r="AP273" i="1" s="1"/>
  <c r="AX281" i="1"/>
  <c r="AH281" i="1"/>
  <c r="AP281" i="1" s="1"/>
  <c r="AX289" i="1"/>
  <c r="AH289" i="1"/>
  <c r="AP289" i="1" s="1"/>
  <c r="AX305" i="1"/>
  <c r="AH305" i="1"/>
  <c r="AP305" i="1" s="1"/>
  <c r="AX313" i="1"/>
  <c r="AH313" i="1"/>
  <c r="AP313" i="1" s="1"/>
  <c r="AX321" i="1"/>
  <c r="AH321" i="1"/>
  <c r="AP321" i="1" s="1"/>
  <c r="AX345" i="1"/>
  <c r="AH345" i="1"/>
  <c r="AP345" i="1" s="1"/>
  <c r="AX353" i="1"/>
  <c r="AH353" i="1"/>
  <c r="AP353" i="1" s="1"/>
  <c r="AX369" i="1"/>
  <c r="AH369" i="1"/>
  <c r="AP369" i="1" s="1"/>
  <c r="AX385" i="1"/>
  <c r="AH385" i="1"/>
  <c r="AP385" i="1" s="1"/>
  <c r="AX401" i="1"/>
  <c r="AH401" i="1"/>
  <c r="AP401" i="1" s="1"/>
  <c r="AX409" i="1"/>
  <c r="AH409" i="1"/>
  <c r="AP409" i="1" s="1"/>
  <c r="AX417" i="1"/>
  <c r="AH417" i="1"/>
  <c r="AP417" i="1" s="1"/>
  <c r="AX433" i="1"/>
  <c r="AH433" i="1"/>
  <c r="AP433" i="1" s="1"/>
  <c r="AX441" i="1"/>
  <c r="AH441" i="1"/>
  <c r="AP441" i="1" s="1"/>
  <c r="AX449" i="1"/>
  <c r="AH449" i="1"/>
  <c r="AP449" i="1" s="1"/>
  <c r="AX465" i="1"/>
  <c r="AH465" i="1"/>
  <c r="AP465" i="1" s="1"/>
  <c r="AX473" i="1"/>
  <c r="AH473" i="1"/>
  <c r="AP473" i="1" s="1"/>
  <c r="AX481" i="1"/>
  <c r="AH481" i="1"/>
  <c r="AP481" i="1" s="1"/>
  <c r="AX497" i="1"/>
  <c r="AH497" i="1"/>
  <c r="AP497" i="1" s="1"/>
  <c r="AX529" i="1"/>
  <c r="AH529" i="1"/>
  <c r="AP529" i="1" s="1"/>
  <c r="AX537" i="1"/>
  <c r="AH537" i="1"/>
  <c r="AP537" i="1" s="1"/>
  <c r="AX601" i="1"/>
  <c r="AH601" i="1"/>
  <c r="AP601" i="1" s="1"/>
  <c r="AX625" i="1"/>
  <c r="AH625" i="1"/>
  <c r="AP625" i="1" s="1"/>
  <c r="AX649" i="1"/>
  <c r="AH649" i="1"/>
  <c r="AP649" i="1" s="1"/>
  <c r="AX657" i="1"/>
  <c r="AH657" i="1"/>
  <c r="AP657" i="1" s="1"/>
  <c r="AX665" i="1"/>
  <c r="AH665" i="1"/>
  <c r="AP665" i="1" s="1"/>
  <c r="AX713" i="1"/>
  <c r="AH713" i="1"/>
  <c r="AP713" i="1" s="1"/>
  <c r="AX721" i="1"/>
  <c r="AH721" i="1"/>
  <c r="AP721" i="1" s="1"/>
  <c r="AX753" i="1"/>
  <c r="AH753" i="1"/>
  <c r="AP753" i="1" s="1"/>
  <c r="AX793" i="1"/>
  <c r="AH793" i="1"/>
  <c r="AP793" i="1" s="1"/>
  <c r="AY239" i="1"/>
  <c r="AI239" i="1"/>
  <c r="AQ239" i="1" s="1"/>
  <c r="AY263" i="1"/>
  <c r="AI263" i="1"/>
  <c r="AQ263" i="1" s="1"/>
  <c r="AY303" i="1"/>
  <c r="AI303" i="1"/>
  <c r="AQ303" i="1" s="1"/>
  <c r="AZ23" i="1"/>
  <c r="AJ23" i="1"/>
  <c r="AR23" i="1" s="1"/>
  <c r="AZ55" i="1"/>
  <c r="AJ55" i="1"/>
  <c r="AR55" i="1" s="1"/>
  <c r="AZ119" i="1"/>
  <c r="AJ119" i="1"/>
  <c r="AR119" i="1" s="1"/>
  <c r="AZ143" i="1"/>
  <c r="AJ143" i="1"/>
  <c r="AR143" i="1" s="1"/>
  <c r="AZ167" i="1"/>
  <c r="AJ167" i="1"/>
  <c r="AR167" i="1" s="1"/>
  <c r="AZ311" i="1"/>
  <c r="AJ311" i="1"/>
  <c r="AR311" i="1" s="1"/>
  <c r="AZ391" i="1"/>
  <c r="AJ391" i="1"/>
  <c r="AR391" i="1" s="1"/>
  <c r="AZ455" i="1"/>
  <c r="AJ455" i="1"/>
  <c r="AR455" i="1" s="1"/>
  <c r="AZ471" i="1"/>
  <c r="AJ471" i="1"/>
  <c r="AR471" i="1" s="1"/>
  <c r="AZ487" i="1"/>
  <c r="AJ487" i="1"/>
  <c r="AR487" i="1" s="1"/>
  <c r="AZ543" i="1"/>
  <c r="AJ543" i="1"/>
  <c r="AR543" i="1" s="1"/>
  <c r="AZ719" i="1"/>
  <c r="AJ719" i="1"/>
  <c r="AR719" i="1" s="1"/>
  <c r="AZ727" i="1"/>
  <c r="AJ727" i="1"/>
  <c r="AR727" i="1" s="1"/>
  <c r="AZ775" i="1"/>
  <c r="AJ775" i="1"/>
  <c r="AR775" i="1" s="1"/>
  <c r="AZ783" i="1"/>
  <c r="AJ783" i="1"/>
  <c r="AR783" i="1" s="1"/>
  <c r="AZ831" i="1"/>
  <c r="AJ831" i="1"/>
  <c r="AR831" i="1" s="1"/>
  <c r="AZ879" i="1"/>
  <c r="AJ879" i="1"/>
  <c r="AR879" i="1" s="1"/>
  <c r="AZ991" i="1"/>
  <c r="AJ991" i="1"/>
  <c r="AR991" i="1" s="1"/>
  <c r="AZ1135" i="1"/>
  <c r="AJ1135" i="1"/>
  <c r="AR1135" i="1" s="1"/>
  <c r="AZ1143" i="1"/>
  <c r="AJ1143" i="1"/>
  <c r="AR1143" i="1" s="1"/>
  <c r="AZ1151" i="1"/>
  <c r="AJ1151" i="1"/>
  <c r="AR1151" i="1" s="1"/>
  <c r="AZ1175" i="1"/>
  <c r="AJ1175" i="1"/>
  <c r="AR1175" i="1" s="1"/>
  <c r="AZ1183" i="1"/>
  <c r="AJ1183" i="1"/>
  <c r="AR1183" i="1" s="1"/>
  <c r="AZ1215" i="1"/>
  <c r="AJ1215" i="1"/>
  <c r="AR1215" i="1" s="1"/>
  <c r="AY1481" i="1"/>
  <c r="AI1481" i="1"/>
  <c r="AQ1481" i="1" s="1"/>
  <c r="AY1273" i="1"/>
  <c r="AI1273" i="1"/>
  <c r="AQ1273" i="1" s="1"/>
  <c r="AY1303" i="1"/>
  <c r="AI1303" i="1"/>
  <c r="AQ1303" i="1" s="1"/>
  <c r="AY1355" i="1"/>
  <c r="AI1355" i="1"/>
  <c r="AQ1355" i="1" s="1"/>
  <c r="AY1399" i="1"/>
  <c r="AI1399" i="1"/>
  <c r="AQ1399" i="1" s="1"/>
  <c r="AY1463" i="1"/>
  <c r="AI1463" i="1"/>
  <c r="AQ1463" i="1" s="1"/>
  <c r="AY1501" i="1"/>
  <c r="AI1501" i="1"/>
  <c r="AQ1501" i="1" s="1"/>
  <c r="AY1093" i="1"/>
  <c r="AI1093" i="1"/>
  <c r="AQ1093" i="1" s="1"/>
  <c r="AY1109" i="1"/>
  <c r="AI1109" i="1"/>
  <c r="AQ1109" i="1" s="1"/>
  <c r="AY1127" i="1"/>
  <c r="AI1127" i="1"/>
  <c r="AQ1127" i="1" s="1"/>
  <c r="AY1179" i="1"/>
  <c r="AI1179" i="1"/>
  <c r="AQ1179" i="1" s="1"/>
  <c r="AY1187" i="1"/>
  <c r="AI1187" i="1"/>
  <c r="AQ1187" i="1" s="1"/>
  <c r="AY1203" i="1"/>
  <c r="AI1203" i="1"/>
  <c r="AQ1203" i="1" s="1"/>
  <c r="AY1211" i="1"/>
  <c r="AI1211" i="1"/>
  <c r="AQ1211" i="1" s="1"/>
  <c r="AY1241" i="1"/>
  <c r="AI1241" i="1"/>
  <c r="AQ1241" i="1" s="1"/>
  <c r="AY1261" i="1"/>
  <c r="AI1261" i="1"/>
  <c r="AQ1261" i="1" s="1"/>
  <c r="AY1517" i="1"/>
  <c r="AI1517" i="1"/>
  <c r="AQ1517" i="1" s="1"/>
  <c r="AY581" i="1"/>
  <c r="AI581" i="1"/>
  <c r="AQ581" i="1" s="1"/>
  <c r="AY605" i="1"/>
  <c r="AI605" i="1"/>
  <c r="AQ605" i="1" s="1"/>
  <c r="AY629" i="1"/>
  <c r="AI629" i="1"/>
  <c r="AQ629" i="1" s="1"/>
  <c r="AY653" i="1"/>
  <c r="AI653" i="1"/>
  <c r="AQ653" i="1" s="1"/>
  <c r="AY933" i="1"/>
  <c r="AI933" i="1"/>
  <c r="AQ933" i="1" s="1"/>
  <c r="AY1243" i="1"/>
  <c r="AI1243" i="1"/>
  <c r="AQ1243" i="1" s="1"/>
  <c r="AY1405" i="1"/>
  <c r="AI1405" i="1"/>
  <c r="AQ1405" i="1" s="1"/>
  <c r="AY1439" i="1"/>
  <c r="AI1439" i="1"/>
  <c r="AQ1439" i="1" s="1"/>
  <c r="AY1475" i="1"/>
  <c r="AI1475" i="1"/>
  <c r="AQ1475" i="1" s="1"/>
  <c r="AY1513" i="1"/>
  <c r="AI1513" i="1"/>
  <c r="AQ1513" i="1" s="1"/>
  <c r="AY1325" i="1"/>
  <c r="AI1325" i="1"/>
  <c r="AQ1325" i="1" s="1"/>
  <c r="AY1367" i="1"/>
  <c r="AI1367" i="1"/>
  <c r="AQ1367" i="1" s="1"/>
  <c r="AY1395" i="1"/>
  <c r="AI1395" i="1"/>
  <c r="AQ1395" i="1" s="1"/>
  <c r="BA23" i="1"/>
  <c r="AK23" i="1"/>
  <c r="AS23" i="1" s="1"/>
  <c r="BA47" i="1"/>
  <c r="AK47" i="1"/>
  <c r="AS47" i="1" s="1"/>
  <c r="BA71" i="1"/>
  <c r="AK71" i="1"/>
  <c r="AS71" i="1" s="1"/>
  <c r="BA111" i="1"/>
  <c r="AK111" i="1"/>
  <c r="AS111" i="1" s="1"/>
  <c r="BA151" i="1"/>
  <c r="AK151" i="1"/>
  <c r="AS151" i="1" s="1"/>
  <c r="BA191" i="1"/>
  <c r="AK191" i="1"/>
  <c r="AS191" i="1" s="1"/>
  <c r="BA223" i="1"/>
  <c r="AK223" i="1"/>
  <c r="AS223" i="1" s="1"/>
  <c r="BA343" i="1"/>
  <c r="AK343" i="1"/>
  <c r="AS343" i="1" s="1"/>
  <c r="BA73" i="1"/>
  <c r="AK73" i="1"/>
  <c r="AS73" i="1" s="1"/>
  <c r="AX16" i="1"/>
  <c r="AH16" i="1"/>
  <c r="AP16" i="1" s="1"/>
  <c r="AX32" i="1"/>
  <c r="AH32" i="1"/>
  <c r="AP32" i="1" s="1"/>
  <c r="AX56" i="1"/>
  <c r="AH56" i="1"/>
  <c r="AP56" i="1" s="1"/>
  <c r="AX88" i="1"/>
  <c r="AH88" i="1"/>
  <c r="AP88" i="1" s="1"/>
  <c r="AX112" i="1"/>
  <c r="AH112" i="1"/>
  <c r="AP112" i="1" s="1"/>
  <c r="AX144" i="1"/>
  <c r="AH144" i="1"/>
  <c r="AP144" i="1" s="1"/>
  <c r="AX168" i="1"/>
  <c r="AH168" i="1"/>
  <c r="AP168" i="1" s="1"/>
  <c r="AX192" i="1"/>
  <c r="AH192" i="1"/>
  <c r="AP192" i="1" s="1"/>
  <c r="AX208" i="1"/>
  <c r="AH208" i="1"/>
  <c r="AP208" i="1" s="1"/>
  <c r="AX232" i="1"/>
  <c r="AH232" i="1"/>
  <c r="AP232" i="1" s="1"/>
  <c r="BA19" i="1"/>
  <c r="AK19" i="1"/>
  <c r="AS19" i="1" s="1"/>
  <c r="BA51" i="1"/>
  <c r="AK51" i="1"/>
  <c r="AS51" i="1" s="1"/>
  <c r="BA83" i="1"/>
  <c r="AK83" i="1"/>
  <c r="AS83" i="1" s="1"/>
  <c r="BA115" i="1"/>
  <c r="AK115" i="1"/>
  <c r="AS115" i="1" s="1"/>
  <c r="BA147" i="1"/>
  <c r="AK147" i="1"/>
  <c r="AS147" i="1" s="1"/>
  <c r="BA179" i="1"/>
  <c r="AK179" i="1"/>
  <c r="AS179" i="1" s="1"/>
  <c r="BA211" i="1"/>
  <c r="AK211" i="1"/>
  <c r="AS211" i="1" s="1"/>
  <c r="BA251" i="1"/>
  <c r="AK251" i="1"/>
  <c r="AS251" i="1" s="1"/>
  <c r="BA291" i="1"/>
  <c r="AK291" i="1"/>
  <c r="AS291" i="1" s="1"/>
  <c r="BA347" i="1"/>
  <c r="AK347" i="1"/>
  <c r="AS347" i="1" s="1"/>
  <c r="BA395" i="1"/>
  <c r="AK395" i="1"/>
  <c r="AS395" i="1" s="1"/>
  <c r="BA443" i="1"/>
  <c r="AK443" i="1"/>
  <c r="AS443" i="1" s="1"/>
  <c r="BA491" i="1"/>
  <c r="AK491" i="1"/>
  <c r="AS491" i="1" s="1"/>
  <c r="AX210" i="1"/>
  <c r="AH210" i="1"/>
  <c r="AP210" i="1" s="1"/>
  <c r="AZ32" i="1"/>
  <c r="AJ32" i="1"/>
  <c r="AR32" i="1" s="1"/>
  <c r="AZ64" i="1"/>
  <c r="AJ64" i="1"/>
  <c r="AR64" i="1" s="1"/>
  <c r="AZ128" i="1"/>
  <c r="AJ128" i="1"/>
  <c r="AR128" i="1" s="1"/>
  <c r="AZ152" i="1"/>
  <c r="AJ152" i="1"/>
  <c r="AR152" i="1" s="1"/>
  <c r="AZ176" i="1"/>
  <c r="AJ176" i="1"/>
  <c r="AR176" i="1" s="1"/>
  <c r="AZ304" i="1"/>
  <c r="AJ304" i="1"/>
  <c r="AR304" i="1" s="1"/>
  <c r="BA261" i="1"/>
  <c r="AK261" i="1"/>
  <c r="AS261" i="1" s="1"/>
  <c r="BA341" i="1"/>
  <c r="AK341" i="1"/>
  <c r="AS341" i="1" s="1"/>
  <c r="BA357" i="1"/>
  <c r="AK357" i="1"/>
  <c r="AS357" i="1" s="1"/>
  <c r="BA373" i="1"/>
  <c r="AK373" i="1"/>
  <c r="AS373" i="1" s="1"/>
  <c r="BA421" i="1"/>
  <c r="AK421" i="1"/>
  <c r="AS421" i="1" s="1"/>
  <c r="BA453" i="1"/>
  <c r="AK453" i="1"/>
  <c r="AS453" i="1" s="1"/>
  <c r="AX10" i="1"/>
  <c r="AH10" i="1"/>
  <c r="AP10" i="1" s="1"/>
  <c r="AX18" i="1"/>
  <c r="AH18" i="1"/>
  <c r="AP18" i="1" s="1"/>
  <c r="AX26" i="1"/>
  <c r="AH26" i="1"/>
  <c r="AP26" i="1" s="1"/>
  <c r="AX34" i="1"/>
  <c r="AH34" i="1"/>
  <c r="AP34" i="1" s="1"/>
  <c r="AX42" i="1"/>
  <c r="AH42" i="1"/>
  <c r="AP42" i="1" s="1"/>
  <c r="AX50" i="1"/>
  <c r="AH50" i="1"/>
  <c r="AP50" i="1" s="1"/>
  <c r="AX58" i="1"/>
  <c r="AH58" i="1"/>
  <c r="AP58" i="1" s="1"/>
  <c r="AX66" i="1"/>
  <c r="AH66" i="1"/>
  <c r="AP66" i="1" s="1"/>
  <c r="AX74" i="1"/>
  <c r="AH74" i="1"/>
  <c r="AP74" i="1" s="1"/>
  <c r="AX90" i="1"/>
  <c r="AH90" i="1"/>
  <c r="AP90" i="1" s="1"/>
  <c r="AX98" i="1"/>
  <c r="AH98" i="1"/>
  <c r="AP98" i="1" s="1"/>
  <c r="AX106" i="1"/>
  <c r="AH106" i="1"/>
  <c r="AP106" i="1" s="1"/>
  <c r="AX114" i="1"/>
  <c r="AH114" i="1"/>
  <c r="AP114" i="1" s="1"/>
  <c r="AX122" i="1"/>
  <c r="AH122" i="1"/>
  <c r="AP122" i="1" s="1"/>
  <c r="AX130" i="1"/>
  <c r="AH130" i="1"/>
  <c r="AP130" i="1" s="1"/>
  <c r="AX138" i="1"/>
  <c r="AH138" i="1"/>
  <c r="AP138" i="1" s="1"/>
  <c r="AX146" i="1"/>
  <c r="AH146" i="1"/>
  <c r="AP146" i="1" s="1"/>
  <c r="AX154" i="1"/>
  <c r="AH154" i="1"/>
  <c r="AP154" i="1" s="1"/>
  <c r="AX170" i="1"/>
  <c r="AH170" i="1"/>
  <c r="AP170" i="1" s="1"/>
  <c r="AX178" i="1"/>
  <c r="AH178" i="1"/>
  <c r="AP178" i="1" s="1"/>
  <c r="AX194" i="1"/>
  <c r="AH194" i="1"/>
  <c r="AP194" i="1" s="1"/>
  <c r="AX202" i="1"/>
  <c r="AH202" i="1"/>
  <c r="AP202" i="1" s="1"/>
  <c r="AX218" i="1"/>
  <c r="AH218" i="1"/>
  <c r="AP218" i="1" s="1"/>
  <c r="AX226" i="1"/>
  <c r="AH226" i="1"/>
  <c r="AP226" i="1" s="1"/>
  <c r="AX234" i="1"/>
  <c r="AH234" i="1"/>
  <c r="AP234" i="1" s="1"/>
  <c r="AX242" i="1"/>
  <c r="AH242" i="1"/>
  <c r="AP242" i="1" s="1"/>
  <c r="AX250" i="1"/>
  <c r="AH250" i="1"/>
  <c r="AP250" i="1" s="1"/>
  <c r="AX258" i="1"/>
  <c r="AH258" i="1"/>
  <c r="AP258" i="1" s="1"/>
  <c r="AX266" i="1"/>
  <c r="AH266" i="1"/>
  <c r="AP266" i="1" s="1"/>
  <c r="AX274" i="1"/>
  <c r="AH274" i="1"/>
  <c r="AP274" i="1" s="1"/>
  <c r="AX282" i="1"/>
  <c r="AH282" i="1"/>
  <c r="AP282" i="1" s="1"/>
  <c r="AX290" i="1"/>
  <c r="AH290" i="1"/>
  <c r="AP290" i="1" s="1"/>
  <c r="AX298" i="1"/>
  <c r="AH298" i="1"/>
  <c r="AP298" i="1" s="1"/>
  <c r="AX306" i="1"/>
  <c r="AH306" i="1"/>
  <c r="AP306" i="1" s="1"/>
  <c r="AX314" i="1"/>
  <c r="AH314" i="1"/>
  <c r="AP314" i="1" s="1"/>
  <c r="AX330" i="1"/>
  <c r="AH330" i="1"/>
  <c r="AP330" i="1" s="1"/>
  <c r="AX346" i="1"/>
  <c r="AH346" i="1"/>
  <c r="AP346" i="1" s="1"/>
  <c r="AX362" i="1"/>
  <c r="AH362" i="1"/>
  <c r="AP362" i="1" s="1"/>
  <c r="AX378" i="1"/>
  <c r="AH378" i="1"/>
  <c r="AP378" i="1" s="1"/>
  <c r="AX394" i="1"/>
  <c r="AH394" i="1"/>
  <c r="AP394" i="1" s="1"/>
  <c r="AX410" i="1"/>
  <c r="AH410" i="1"/>
  <c r="AP410" i="1" s="1"/>
  <c r="AX426" i="1"/>
  <c r="AH426" i="1"/>
  <c r="AP426" i="1" s="1"/>
  <c r="AX442" i="1"/>
  <c r="AH442" i="1"/>
  <c r="AP442" i="1" s="1"/>
  <c r="AX458" i="1"/>
  <c r="AH458" i="1"/>
  <c r="AP458" i="1" s="1"/>
  <c r="AX474" i="1"/>
  <c r="AH474" i="1"/>
  <c r="AP474" i="1" s="1"/>
  <c r="AX490" i="1"/>
  <c r="AH490" i="1"/>
  <c r="AP490" i="1" s="1"/>
  <c r="AY8" i="1"/>
  <c r="AI8" i="1"/>
  <c r="AQ8" i="1" s="1"/>
  <c r="AY16" i="1"/>
  <c r="AI16" i="1"/>
  <c r="AQ16" i="1" s="1"/>
  <c r="AY24" i="1"/>
  <c r="AI24" i="1"/>
  <c r="AQ24" i="1" s="1"/>
  <c r="AY32" i="1"/>
  <c r="AI32" i="1"/>
  <c r="AQ32" i="1" s="1"/>
  <c r="AY40" i="1"/>
  <c r="AI40" i="1"/>
  <c r="AQ40" i="1" s="1"/>
  <c r="AY48" i="1"/>
  <c r="AI48" i="1"/>
  <c r="AQ48" i="1" s="1"/>
  <c r="AY56" i="1"/>
  <c r="AI56" i="1"/>
  <c r="AQ56" i="1" s="1"/>
  <c r="AY64" i="1"/>
  <c r="AI64" i="1"/>
  <c r="AQ64" i="1" s="1"/>
  <c r="AY72" i="1"/>
  <c r="AI72" i="1"/>
  <c r="AQ72" i="1" s="1"/>
  <c r="AY80" i="1"/>
  <c r="AI80" i="1"/>
  <c r="AQ80" i="1" s="1"/>
  <c r="AY88" i="1"/>
  <c r="AI88" i="1"/>
  <c r="AQ88" i="1" s="1"/>
  <c r="AY96" i="1"/>
  <c r="AI96" i="1"/>
  <c r="AQ96" i="1" s="1"/>
  <c r="AY104" i="1"/>
  <c r="AI104" i="1"/>
  <c r="AQ104" i="1" s="1"/>
  <c r="AY112" i="1"/>
  <c r="AI112" i="1"/>
  <c r="AQ112" i="1" s="1"/>
  <c r="AY120" i="1"/>
  <c r="AI120" i="1"/>
  <c r="AQ120" i="1" s="1"/>
  <c r="AY128" i="1"/>
  <c r="AI128" i="1"/>
  <c r="AQ128" i="1" s="1"/>
  <c r="AY136" i="1"/>
  <c r="AI136" i="1"/>
  <c r="AQ136" i="1" s="1"/>
  <c r="AY144" i="1"/>
  <c r="AI144" i="1"/>
  <c r="AQ144" i="1" s="1"/>
  <c r="AY152" i="1"/>
  <c r="AI152" i="1"/>
  <c r="AQ152" i="1" s="1"/>
  <c r="AY160" i="1"/>
  <c r="AI160" i="1"/>
  <c r="AQ160" i="1" s="1"/>
  <c r="AY168" i="1"/>
  <c r="AI168" i="1"/>
  <c r="AQ168" i="1" s="1"/>
  <c r="AY176" i="1"/>
  <c r="AI176" i="1"/>
  <c r="AQ176" i="1" s="1"/>
  <c r="AY184" i="1"/>
  <c r="AI184" i="1"/>
  <c r="AQ184" i="1" s="1"/>
  <c r="AY192" i="1"/>
  <c r="AI192" i="1"/>
  <c r="AQ192" i="1" s="1"/>
  <c r="AY200" i="1"/>
  <c r="AI200" i="1"/>
  <c r="AQ200" i="1" s="1"/>
  <c r="AY208" i="1"/>
  <c r="AI208" i="1"/>
  <c r="AQ208" i="1" s="1"/>
  <c r="AY216" i="1"/>
  <c r="AI216" i="1"/>
  <c r="AQ216" i="1" s="1"/>
  <c r="AY224" i="1"/>
  <c r="AI224" i="1"/>
  <c r="AQ224" i="1" s="1"/>
  <c r="AY232" i="1"/>
  <c r="AI232" i="1"/>
  <c r="AQ232" i="1" s="1"/>
  <c r="AY240" i="1"/>
  <c r="AI240" i="1"/>
  <c r="AQ240" i="1" s="1"/>
  <c r="AY248" i="1"/>
  <c r="AI248" i="1"/>
  <c r="AQ248" i="1" s="1"/>
  <c r="AY256" i="1"/>
  <c r="AI256" i="1"/>
  <c r="AQ256" i="1" s="1"/>
  <c r="AY264" i="1"/>
  <c r="AI264" i="1"/>
  <c r="AQ264" i="1" s="1"/>
  <c r="AY272" i="1"/>
  <c r="AI272" i="1"/>
  <c r="AQ272" i="1" s="1"/>
  <c r="AY280" i="1"/>
  <c r="AI280" i="1"/>
  <c r="AQ280" i="1" s="1"/>
  <c r="AY320" i="1"/>
  <c r="AI320" i="1"/>
  <c r="AQ320" i="1" s="1"/>
  <c r="AY336" i="1"/>
  <c r="AI336" i="1"/>
  <c r="AQ336" i="1" s="1"/>
  <c r="AY352" i="1"/>
  <c r="AI352" i="1"/>
  <c r="AQ352" i="1" s="1"/>
  <c r="AY368" i="1"/>
  <c r="AI368" i="1"/>
  <c r="AQ368" i="1" s="1"/>
  <c r="AY384" i="1"/>
  <c r="AI384" i="1"/>
  <c r="AQ384" i="1" s="1"/>
  <c r="AY400" i="1"/>
  <c r="AI400" i="1"/>
  <c r="AQ400" i="1" s="1"/>
  <c r="AY416" i="1"/>
  <c r="AI416" i="1"/>
  <c r="AQ416" i="1" s="1"/>
  <c r="AY432" i="1"/>
  <c r="AI432" i="1"/>
  <c r="AQ432" i="1" s="1"/>
  <c r="AY448" i="1"/>
  <c r="AI448" i="1"/>
  <c r="AQ448" i="1" s="1"/>
  <c r="AY464" i="1"/>
  <c r="AI464" i="1"/>
  <c r="AQ464" i="1" s="1"/>
  <c r="AY480" i="1"/>
  <c r="AI480" i="1"/>
  <c r="AQ480" i="1" s="1"/>
  <c r="AY496" i="1"/>
  <c r="AI496" i="1"/>
  <c r="AQ496" i="1" s="1"/>
  <c r="AZ8" i="1"/>
  <c r="AJ8" i="1"/>
  <c r="AR8" i="1" s="1"/>
  <c r="AZ16" i="1"/>
  <c r="AJ16" i="1"/>
  <c r="AR16" i="1" s="1"/>
  <c r="AZ24" i="1"/>
  <c r="AJ24" i="1"/>
  <c r="AR24" i="1" s="1"/>
  <c r="AZ40" i="1"/>
  <c r="AJ40" i="1"/>
  <c r="AR40" i="1" s="1"/>
  <c r="AZ48" i="1"/>
  <c r="AJ48" i="1"/>
  <c r="AR48" i="1" s="1"/>
  <c r="AZ56" i="1"/>
  <c r="AJ56" i="1"/>
  <c r="AR56" i="1" s="1"/>
  <c r="AZ72" i="1"/>
  <c r="AJ72" i="1"/>
  <c r="AR72" i="1" s="1"/>
  <c r="AZ80" i="1"/>
  <c r="AJ80" i="1"/>
  <c r="AR80" i="1" s="1"/>
  <c r="AZ88" i="1"/>
  <c r="AJ88" i="1"/>
  <c r="AR88" i="1" s="1"/>
  <c r="AZ96" i="1"/>
  <c r="AJ96" i="1"/>
  <c r="AR96" i="1" s="1"/>
  <c r="AZ104" i="1"/>
  <c r="AJ104" i="1"/>
  <c r="AR104" i="1" s="1"/>
  <c r="AZ112" i="1"/>
  <c r="AJ112" i="1"/>
  <c r="AR112" i="1" s="1"/>
  <c r="AZ120" i="1"/>
  <c r="AJ120" i="1"/>
  <c r="AR120" i="1" s="1"/>
  <c r="AZ136" i="1"/>
  <c r="AJ136" i="1"/>
  <c r="AR136" i="1" s="1"/>
  <c r="AZ144" i="1"/>
  <c r="AJ144" i="1"/>
  <c r="AR144" i="1" s="1"/>
  <c r="AZ160" i="1"/>
  <c r="AJ160" i="1"/>
  <c r="AR160" i="1" s="1"/>
  <c r="AZ168" i="1"/>
  <c r="AJ168" i="1"/>
  <c r="AR168" i="1" s="1"/>
  <c r="AZ184" i="1"/>
  <c r="AJ184" i="1"/>
  <c r="AR184" i="1" s="1"/>
  <c r="AZ192" i="1"/>
  <c r="AJ192" i="1"/>
  <c r="AR192" i="1" s="1"/>
  <c r="AZ200" i="1"/>
  <c r="AJ200" i="1"/>
  <c r="AR200" i="1" s="1"/>
  <c r="AZ208" i="1"/>
  <c r="AJ208" i="1"/>
  <c r="AR208" i="1" s="1"/>
  <c r="AZ216" i="1"/>
  <c r="AJ216" i="1"/>
  <c r="AR216" i="1" s="1"/>
  <c r="AZ224" i="1"/>
  <c r="AJ224" i="1"/>
  <c r="AR224" i="1" s="1"/>
  <c r="AZ232" i="1"/>
  <c r="AJ232" i="1"/>
  <c r="AR232" i="1" s="1"/>
  <c r="AZ240" i="1"/>
  <c r="AJ240" i="1"/>
  <c r="AR240" i="1" s="1"/>
  <c r="AZ248" i="1"/>
  <c r="AJ248" i="1"/>
  <c r="AR248" i="1" s="1"/>
  <c r="AZ256" i="1"/>
  <c r="AJ256" i="1"/>
  <c r="AR256" i="1" s="1"/>
  <c r="AZ264" i="1"/>
  <c r="AJ264" i="1"/>
  <c r="AR264" i="1" s="1"/>
  <c r="AZ272" i="1"/>
  <c r="AJ272" i="1"/>
  <c r="AR272" i="1" s="1"/>
  <c r="AZ280" i="1"/>
  <c r="AJ280" i="1"/>
  <c r="AR280" i="1" s="1"/>
  <c r="AZ288" i="1"/>
  <c r="AJ288" i="1"/>
  <c r="AR288" i="1" s="1"/>
  <c r="AZ296" i="1"/>
  <c r="AJ296" i="1"/>
  <c r="AR296" i="1" s="1"/>
  <c r="AZ312" i="1"/>
  <c r="AJ312" i="1"/>
  <c r="AR312" i="1" s="1"/>
  <c r="AZ320" i="1"/>
  <c r="AJ320" i="1"/>
  <c r="AR320" i="1" s="1"/>
  <c r="AZ336" i="1"/>
  <c r="AJ336" i="1"/>
  <c r="AR336" i="1" s="1"/>
  <c r="AZ352" i="1"/>
  <c r="AJ352" i="1"/>
  <c r="AR352" i="1" s="1"/>
  <c r="AZ368" i="1"/>
  <c r="AJ368" i="1"/>
  <c r="AR368" i="1" s="1"/>
  <c r="AZ384" i="1"/>
  <c r="AJ384" i="1"/>
  <c r="AR384" i="1" s="1"/>
  <c r="AZ400" i="1"/>
  <c r="AJ400" i="1"/>
  <c r="AR400" i="1" s="1"/>
  <c r="AZ416" i="1"/>
  <c r="AJ416" i="1"/>
  <c r="AR416" i="1" s="1"/>
  <c r="AZ432" i="1"/>
  <c r="AJ432" i="1"/>
  <c r="AR432" i="1" s="1"/>
  <c r="AZ464" i="1"/>
  <c r="AJ464" i="1"/>
  <c r="AR464" i="1" s="1"/>
  <c r="AZ480" i="1"/>
  <c r="AJ480" i="1"/>
  <c r="AR480" i="1" s="1"/>
  <c r="AZ496" i="1"/>
  <c r="AJ496" i="1"/>
  <c r="AR496" i="1" s="1"/>
  <c r="BA6" i="1"/>
  <c r="AK6" i="1"/>
  <c r="AS6" i="1" s="1"/>
  <c r="BA14" i="1"/>
  <c r="AK14" i="1"/>
  <c r="AS14" i="1" s="1"/>
  <c r="BA22" i="1"/>
  <c r="AK22" i="1"/>
  <c r="AS22" i="1" s="1"/>
  <c r="BA30" i="1"/>
  <c r="AK30" i="1"/>
  <c r="AS30" i="1" s="1"/>
  <c r="BA38" i="1"/>
  <c r="AK38" i="1"/>
  <c r="AS38" i="1" s="1"/>
  <c r="BA46" i="1"/>
  <c r="AK46" i="1"/>
  <c r="AS46" i="1" s="1"/>
  <c r="BA54" i="1"/>
  <c r="AK54" i="1"/>
  <c r="AS54" i="1" s="1"/>
  <c r="BA62" i="1"/>
  <c r="AK62" i="1"/>
  <c r="AS62" i="1" s="1"/>
  <c r="BA70" i="1"/>
  <c r="AK70" i="1"/>
  <c r="AS70" i="1" s="1"/>
  <c r="BA78" i="1"/>
  <c r="AK78" i="1"/>
  <c r="AS78" i="1" s="1"/>
  <c r="BA86" i="1"/>
  <c r="AK86" i="1"/>
  <c r="AS86" i="1" s="1"/>
  <c r="BA94" i="1"/>
  <c r="AK94" i="1"/>
  <c r="AS94" i="1" s="1"/>
  <c r="BA102" i="1"/>
  <c r="AK102" i="1"/>
  <c r="AS102" i="1" s="1"/>
  <c r="BA110" i="1"/>
  <c r="AK110" i="1"/>
  <c r="AS110" i="1" s="1"/>
  <c r="BA118" i="1"/>
  <c r="AK118" i="1"/>
  <c r="AS118" i="1" s="1"/>
  <c r="BA126" i="1"/>
  <c r="AK126" i="1"/>
  <c r="AS126" i="1" s="1"/>
  <c r="BA134" i="1"/>
  <c r="AK134" i="1"/>
  <c r="AS134" i="1" s="1"/>
  <c r="BA142" i="1"/>
  <c r="AK142" i="1"/>
  <c r="AS142" i="1" s="1"/>
  <c r="BA150" i="1"/>
  <c r="AK150" i="1"/>
  <c r="AS150" i="1" s="1"/>
  <c r="BA158" i="1"/>
  <c r="AK158" i="1"/>
  <c r="AS158" i="1" s="1"/>
  <c r="BA166" i="1"/>
  <c r="AK166" i="1"/>
  <c r="AS166" i="1" s="1"/>
  <c r="BA174" i="1"/>
  <c r="AK174" i="1"/>
  <c r="AS174" i="1" s="1"/>
  <c r="BA182" i="1"/>
  <c r="AK182" i="1"/>
  <c r="AS182" i="1" s="1"/>
  <c r="BA190" i="1"/>
  <c r="AK190" i="1"/>
  <c r="AS190" i="1" s="1"/>
  <c r="BA198" i="1"/>
  <c r="AK198" i="1"/>
  <c r="AS198" i="1" s="1"/>
  <c r="BA206" i="1"/>
  <c r="AK206" i="1"/>
  <c r="AS206" i="1" s="1"/>
  <c r="BA214" i="1"/>
  <c r="AK214" i="1"/>
  <c r="AS214" i="1" s="1"/>
  <c r="BA222" i="1"/>
  <c r="AK222" i="1"/>
  <c r="AS222" i="1" s="1"/>
  <c r="BA230" i="1"/>
  <c r="AK230" i="1"/>
  <c r="AS230" i="1" s="1"/>
  <c r="BA238" i="1"/>
  <c r="AK238" i="1"/>
  <c r="AS238" i="1" s="1"/>
  <c r="BA246" i="1"/>
  <c r="AK246" i="1"/>
  <c r="AS246" i="1" s="1"/>
  <c r="BA254" i="1"/>
  <c r="AK254" i="1"/>
  <c r="AS254" i="1" s="1"/>
  <c r="BA262" i="1"/>
  <c r="AK262" i="1"/>
  <c r="AS262" i="1" s="1"/>
  <c r="BA270" i="1"/>
  <c r="AK270" i="1"/>
  <c r="AS270" i="1" s="1"/>
  <c r="BA278" i="1"/>
  <c r="AK278" i="1"/>
  <c r="AS278" i="1" s="1"/>
  <c r="BA286" i="1"/>
  <c r="AK286" i="1"/>
  <c r="AS286" i="1" s="1"/>
  <c r="BA294" i="1"/>
  <c r="AK294" i="1"/>
  <c r="AS294" i="1" s="1"/>
  <c r="BA302" i="1"/>
  <c r="AK302" i="1"/>
  <c r="AS302" i="1" s="1"/>
  <c r="BA310" i="1"/>
  <c r="AK310" i="1"/>
  <c r="AS310" i="1" s="1"/>
  <c r="BA318" i="1"/>
  <c r="AK318" i="1"/>
  <c r="AS318" i="1" s="1"/>
  <c r="BA334" i="1"/>
  <c r="AK334" i="1"/>
  <c r="AS334" i="1" s="1"/>
  <c r="BA350" i="1"/>
  <c r="AK350" i="1"/>
  <c r="AS350" i="1" s="1"/>
  <c r="BA366" i="1"/>
  <c r="AK366" i="1"/>
  <c r="AS366" i="1" s="1"/>
  <c r="BA382" i="1"/>
  <c r="AK382" i="1"/>
  <c r="AS382" i="1" s="1"/>
  <c r="BA398" i="1"/>
  <c r="AK398" i="1"/>
  <c r="AS398" i="1" s="1"/>
  <c r="BA414" i="1"/>
  <c r="AK414" i="1"/>
  <c r="AS414" i="1" s="1"/>
  <c r="BA430" i="1"/>
  <c r="AK430" i="1"/>
  <c r="AS430" i="1" s="1"/>
  <c r="BA446" i="1"/>
  <c r="AK446" i="1"/>
  <c r="AS446" i="1" s="1"/>
  <c r="BA462" i="1"/>
  <c r="AK462" i="1"/>
  <c r="AS462" i="1" s="1"/>
  <c r="BA478" i="1"/>
  <c r="AK478" i="1"/>
  <c r="AS478" i="1" s="1"/>
  <c r="BA494" i="1"/>
  <c r="AK494" i="1"/>
  <c r="AS494" i="1" s="1"/>
  <c r="BA502" i="1"/>
  <c r="AK502" i="1"/>
  <c r="AS502" i="1" s="1"/>
  <c r="BA510" i="1"/>
  <c r="AK510" i="1"/>
  <c r="AS510" i="1" s="1"/>
  <c r="BA518" i="1"/>
  <c r="AK518" i="1"/>
  <c r="AS518" i="1" s="1"/>
  <c r="BA526" i="1"/>
  <c r="AK526" i="1"/>
  <c r="AS526" i="1" s="1"/>
  <c r="BA534" i="1"/>
  <c r="AK534" i="1"/>
  <c r="AS534" i="1" s="1"/>
  <c r="BA542" i="1"/>
  <c r="AK542" i="1"/>
  <c r="AS542" i="1" s="1"/>
  <c r="BA550" i="1"/>
  <c r="AK550" i="1"/>
  <c r="AS550" i="1" s="1"/>
  <c r="BA558" i="1"/>
  <c r="AK558" i="1"/>
  <c r="AS558" i="1" s="1"/>
  <c r="BA566" i="1"/>
  <c r="AK566" i="1"/>
  <c r="AS566" i="1" s="1"/>
  <c r="BA574" i="1"/>
  <c r="AK574" i="1"/>
  <c r="AS574" i="1" s="1"/>
  <c r="BA582" i="1"/>
  <c r="AK582" i="1"/>
  <c r="AS582" i="1" s="1"/>
  <c r="BA590" i="1"/>
  <c r="AK590" i="1"/>
  <c r="AS590" i="1" s="1"/>
  <c r="BA598" i="1"/>
  <c r="AK598" i="1"/>
  <c r="AS598" i="1" s="1"/>
  <c r="BA606" i="1"/>
  <c r="AK606" i="1"/>
  <c r="AS606" i="1" s="1"/>
  <c r="BA614" i="1"/>
  <c r="AK614" i="1"/>
  <c r="AS614" i="1" s="1"/>
  <c r="BA622" i="1"/>
  <c r="AK622" i="1"/>
  <c r="AS622" i="1" s="1"/>
  <c r="BA630" i="1"/>
  <c r="AK630" i="1"/>
  <c r="AS630" i="1" s="1"/>
  <c r="BA638" i="1"/>
  <c r="AK638" i="1"/>
  <c r="AS638" i="1" s="1"/>
  <c r="BA646" i="1"/>
  <c r="AK646" i="1"/>
  <c r="AS646" i="1" s="1"/>
  <c r="BA654" i="1"/>
  <c r="AK654" i="1"/>
  <c r="AS654" i="1" s="1"/>
  <c r="BA662" i="1"/>
  <c r="AK662" i="1"/>
  <c r="AS662" i="1" s="1"/>
  <c r="BA670" i="1"/>
  <c r="AK670" i="1"/>
  <c r="AS670" i="1" s="1"/>
  <c r="BA678" i="1"/>
  <c r="AK678" i="1"/>
  <c r="AS678" i="1" s="1"/>
  <c r="BA686" i="1"/>
  <c r="AK686" i="1"/>
  <c r="AS686" i="1" s="1"/>
  <c r="BA694" i="1"/>
  <c r="AK694" i="1"/>
  <c r="AS694" i="1" s="1"/>
  <c r="BA702" i="1"/>
  <c r="AK702" i="1"/>
  <c r="AS702" i="1" s="1"/>
  <c r="BA710" i="1"/>
  <c r="AK710" i="1"/>
  <c r="AS710" i="1" s="1"/>
  <c r="BA718" i="1"/>
  <c r="AK718" i="1"/>
  <c r="AS718" i="1" s="1"/>
  <c r="BA726" i="1"/>
  <c r="AK726" i="1"/>
  <c r="AS726" i="1" s="1"/>
  <c r="BA734" i="1"/>
  <c r="AK734" i="1"/>
  <c r="AS734" i="1" s="1"/>
  <c r="BA742" i="1"/>
  <c r="AK742" i="1"/>
  <c r="AS742" i="1" s="1"/>
  <c r="BA750" i="1"/>
  <c r="AK750" i="1"/>
  <c r="AS750" i="1" s="1"/>
  <c r="BA758" i="1"/>
  <c r="AK758" i="1"/>
  <c r="AS758" i="1" s="1"/>
  <c r="BA766" i="1"/>
  <c r="AK766" i="1"/>
  <c r="AS766" i="1" s="1"/>
  <c r="BA774" i="1"/>
  <c r="AK774" i="1"/>
  <c r="AS774" i="1" s="1"/>
  <c r="BA782" i="1"/>
  <c r="AK782" i="1"/>
  <c r="AS782" i="1" s="1"/>
  <c r="BA790" i="1"/>
  <c r="AK790" i="1"/>
  <c r="AS790" i="1" s="1"/>
  <c r="BA798" i="1"/>
  <c r="AK798" i="1"/>
  <c r="AS798" i="1" s="1"/>
  <c r="BA806" i="1"/>
  <c r="AK806" i="1"/>
  <c r="AS806" i="1" s="1"/>
  <c r="BA814" i="1"/>
  <c r="AK814" i="1"/>
  <c r="AS814" i="1" s="1"/>
  <c r="AX9" i="1"/>
  <c r="AH9" i="1"/>
  <c r="AP9" i="1" s="1"/>
  <c r="AX17" i="1"/>
  <c r="AH17" i="1"/>
  <c r="AP17" i="1" s="1"/>
  <c r="AX25" i="1"/>
  <c r="AH25" i="1"/>
  <c r="AP25" i="1" s="1"/>
  <c r="AX33" i="1"/>
  <c r="AH33" i="1"/>
  <c r="AP33" i="1" s="1"/>
  <c r="AX41" i="1"/>
  <c r="AH41" i="1"/>
  <c r="AP41" i="1" s="1"/>
  <c r="AX49" i="1"/>
  <c r="AH49" i="1"/>
  <c r="AP49" i="1" s="1"/>
  <c r="AX57" i="1"/>
  <c r="AH57" i="1"/>
  <c r="AP57" i="1" s="1"/>
  <c r="AX65" i="1"/>
  <c r="AH65" i="1"/>
  <c r="AP65" i="1" s="1"/>
  <c r="AX81" i="1"/>
  <c r="AH81" i="1"/>
  <c r="AP81" i="1" s="1"/>
  <c r="AX105" i="1"/>
  <c r="AH105" i="1"/>
  <c r="AP105" i="1" s="1"/>
  <c r="AX113" i="1"/>
  <c r="AH113" i="1"/>
  <c r="AP113" i="1" s="1"/>
  <c r="AX121" i="1"/>
  <c r="AH121" i="1"/>
  <c r="AP121" i="1" s="1"/>
  <c r="AX129" i="1"/>
  <c r="AH129" i="1"/>
  <c r="AP129" i="1" s="1"/>
  <c r="AX145" i="1"/>
  <c r="AH145" i="1"/>
  <c r="AP145" i="1" s="1"/>
  <c r="AX169" i="1"/>
  <c r="AH169" i="1"/>
  <c r="AP169" i="1" s="1"/>
  <c r="AX177" i="1"/>
  <c r="AH177" i="1"/>
  <c r="AP177" i="1" s="1"/>
  <c r="AX193" i="1"/>
  <c r="AH193" i="1"/>
  <c r="AP193" i="1" s="1"/>
  <c r="AX209" i="1"/>
  <c r="AH209" i="1"/>
  <c r="AP209" i="1" s="1"/>
  <c r="AX233" i="1"/>
  <c r="AH233" i="1"/>
  <c r="AP233" i="1" s="1"/>
  <c r="AX241" i="1"/>
  <c r="AH241" i="1"/>
  <c r="AP241" i="1" s="1"/>
  <c r="AX249" i="1"/>
  <c r="AH249" i="1"/>
  <c r="AP249" i="1" s="1"/>
  <c r="AX257" i="1"/>
  <c r="AH257" i="1"/>
  <c r="AP257" i="1" s="1"/>
  <c r="AX265" i="1"/>
  <c r="AH265" i="1"/>
  <c r="AP265" i="1" s="1"/>
  <c r="AX297" i="1"/>
  <c r="AH297" i="1"/>
  <c r="AP297" i="1" s="1"/>
  <c r="AX329" i="1"/>
  <c r="AH329" i="1"/>
  <c r="AP329" i="1" s="1"/>
  <c r="AX337" i="1"/>
  <c r="AH337" i="1"/>
  <c r="AP337" i="1" s="1"/>
  <c r="AX361" i="1"/>
  <c r="AH361" i="1"/>
  <c r="AP361" i="1" s="1"/>
  <c r="AX377" i="1"/>
  <c r="AH377" i="1"/>
  <c r="AP377" i="1" s="1"/>
  <c r="AX393" i="1"/>
  <c r="AH393" i="1"/>
  <c r="AP393" i="1" s="1"/>
  <c r="AX425" i="1"/>
  <c r="AH425" i="1"/>
  <c r="AP425" i="1" s="1"/>
  <c r="AX457" i="1"/>
  <c r="AH457" i="1"/>
  <c r="AP457" i="1" s="1"/>
  <c r="AX489" i="1"/>
  <c r="AH489" i="1"/>
  <c r="AP489" i="1" s="1"/>
  <c r="AX505" i="1"/>
  <c r="AH505" i="1"/>
  <c r="AP505" i="1" s="1"/>
  <c r="AX513" i="1"/>
  <c r="AH513" i="1"/>
  <c r="AP513" i="1" s="1"/>
  <c r="AX521" i="1"/>
  <c r="AH521" i="1"/>
  <c r="AP521" i="1" s="1"/>
  <c r="AX545" i="1"/>
  <c r="AH545" i="1"/>
  <c r="AP545" i="1" s="1"/>
  <c r="AX553" i="1"/>
  <c r="AH553" i="1"/>
  <c r="AP553" i="1" s="1"/>
  <c r="AX561" i="1"/>
  <c r="AH561" i="1"/>
  <c r="AP561" i="1" s="1"/>
  <c r="AX569" i="1"/>
  <c r="AH569" i="1"/>
  <c r="AP569" i="1" s="1"/>
  <c r="AX577" i="1"/>
  <c r="AH577" i="1"/>
  <c r="AP577" i="1" s="1"/>
  <c r="AX585" i="1"/>
  <c r="AH585" i="1"/>
  <c r="AP585" i="1" s="1"/>
  <c r="AX593" i="1"/>
  <c r="AH593" i="1"/>
  <c r="AP593" i="1" s="1"/>
  <c r="AX609" i="1"/>
  <c r="AH609" i="1"/>
  <c r="AP609" i="1" s="1"/>
  <c r="AX617" i="1"/>
  <c r="AH617" i="1"/>
  <c r="AP617" i="1" s="1"/>
  <c r="AX633" i="1"/>
  <c r="AH633" i="1"/>
  <c r="AP633" i="1" s="1"/>
  <c r="AX641" i="1"/>
  <c r="AH641" i="1"/>
  <c r="AP641" i="1" s="1"/>
  <c r="AX673" i="1"/>
  <c r="AH673" i="1"/>
  <c r="AP673" i="1" s="1"/>
  <c r="AX681" i="1"/>
  <c r="AH681" i="1"/>
  <c r="AP681" i="1" s="1"/>
  <c r="AX689" i="1"/>
  <c r="AH689" i="1"/>
  <c r="AP689" i="1" s="1"/>
  <c r="AX697" i="1"/>
  <c r="AH697" i="1"/>
  <c r="AP697" i="1" s="1"/>
  <c r="AX705" i="1"/>
  <c r="AH705" i="1"/>
  <c r="AP705" i="1" s="1"/>
  <c r="AX729" i="1"/>
  <c r="AH729" i="1"/>
  <c r="AP729" i="1" s="1"/>
  <c r="AX737" i="1"/>
  <c r="AH737" i="1"/>
  <c r="AP737" i="1" s="1"/>
  <c r="AX745" i="1"/>
  <c r="AH745" i="1"/>
  <c r="AP745" i="1" s="1"/>
  <c r="AX761" i="1"/>
  <c r="AH761" i="1"/>
  <c r="AP761" i="1" s="1"/>
  <c r="AX769" i="1"/>
  <c r="AH769" i="1"/>
  <c r="AP769" i="1" s="1"/>
  <c r="AX777" i="1"/>
  <c r="AH777" i="1"/>
  <c r="AP777" i="1" s="1"/>
  <c r="AX785" i="1"/>
  <c r="AH785" i="1"/>
  <c r="AP785" i="1" s="1"/>
  <c r="AX801" i="1"/>
  <c r="AH801" i="1"/>
  <c r="AP801" i="1" s="1"/>
  <c r="AX809" i="1"/>
  <c r="AH809" i="1"/>
  <c r="AP809" i="1" s="1"/>
  <c r="AY7" i="1"/>
  <c r="AI7" i="1"/>
  <c r="AQ7" i="1" s="1"/>
  <c r="AY15" i="1"/>
  <c r="AI15" i="1"/>
  <c r="AQ15" i="1" s="1"/>
  <c r="AY23" i="1"/>
  <c r="AI23" i="1"/>
  <c r="AQ23" i="1" s="1"/>
  <c r="AY31" i="1"/>
  <c r="AI31" i="1"/>
  <c r="AQ31" i="1" s="1"/>
  <c r="AY39" i="1"/>
  <c r="AI39" i="1"/>
  <c r="AQ39" i="1" s="1"/>
  <c r="AY47" i="1"/>
  <c r="AI47" i="1"/>
  <c r="AQ47" i="1" s="1"/>
  <c r="AY55" i="1"/>
  <c r="AI55" i="1"/>
  <c r="AQ55" i="1" s="1"/>
  <c r="AY63" i="1"/>
  <c r="AI63" i="1"/>
  <c r="AQ63" i="1" s="1"/>
  <c r="AY71" i="1"/>
  <c r="AI71" i="1"/>
  <c r="AQ71" i="1" s="1"/>
  <c r="AY79" i="1"/>
  <c r="AI79" i="1"/>
  <c r="AQ79" i="1" s="1"/>
  <c r="AY87" i="1"/>
  <c r="AI87" i="1"/>
  <c r="AQ87" i="1" s="1"/>
  <c r="AY95" i="1"/>
  <c r="AI95" i="1"/>
  <c r="AQ95" i="1" s="1"/>
  <c r="AY103" i="1"/>
  <c r="AI103" i="1"/>
  <c r="AQ103" i="1" s="1"/>
  <c r="AY111" i="1"/>
  <c r="AI111" i="1"/>
  <c r="AQ111" i="1" s="1"/>
  <c r="AY119" i="1"/>
  <c r="AI119" i="1"/>
  <c r="AQ119" i="1" s="1"/>
  <c r="AY127" i="1"/>
  <c r="AI127" i="1"/>
  <c r="AQ127" i="1" s="1"/>
  <c r="AY135" i="1"/>
  <c r="AI135" i="1"/>
  <c r="AQ135" i="1" s="1"/>
  <c r="AY143" i="1"/>
  <c r="AI143" i="1"/>
  <c r="AQ143" i="1" s="1"/>
  <c r="AY151" i="1"/>
  <c r="AI151" i="1"/>
  <c r="AQ151" i="1" s="1"/>
  <c r="AY159" i="1"/>
  <c r="AI159" i="1"/>
  <c r="AQ159" i="1" s="1"/>
  <c r="AY167" i="1"/>
  <c r="AI167" i="1"/>
  <c r="AQ167" i="1" s="1"/>
  <c r="AY175" i="1"/>
  <c r="AI175" i="1"/>
  <c r="AQ175" i="1" s="1"/>
  <c r="AY183" i="1"/>
  <c r="AI183" i="1"/>
  <c r="AQ183" i="1" s="1"/>
  <c r="AY191" i="1"/>
  <c r="AI191" i="1"/>
  <c r="AQ191" i="1" s="1"/>
  <c r="AY199" i="1"/>
  <c r="AI199" i="1"/>
  <c r="AQ199" i="1" s="1"/>
  <c r="AY207" i="1"/>
  <c r="AI207" i="1"/>
  <c r="AQ207" i="1" s="1"/>
  <c r="AY215" i="1"/>
  <c r="AI215" i="1"/>
  <c r="AQ215" i="1" s="1"/>
  <c r="AY223" i="1"/>
  <c r="AI223" i="1"/>
  <c r="AQ223" i="1" s="1"/>
  <c r="AY231" i="1"/>
  <c r="AI231" i="1"/>
  <c r="AQ231" i="1" s="1"/>
  <c r="AY247" i="1"/>
  <c r="AI247" i="1"/>
  <c r="AQ247" i="1" s="1"/>
  <c r="AY255" i="1"/>
  <c r="AI255" i="1"/>
  <c r="AQ255" i="1" s="1"/>
  <c r="AY271" i="1"/>
  <c r="AI271" i="1"/>
  <c r="AQ271" i="1" s="1"/>
  <c r="AY279" i="1"/>
  <c r="AI279" i="1"/>
  <c r="AQ279" i="1" s="1"/>
  <c r="AY287" i="1"/>
  <c r="AI287" i="1"/>
  <c r="AQ287" i="1" s="1"/>
  <c r="AY295" i="1"/>
  <c r="AI295" i="1"/>
  <c r="AQ295" i="1" s="1"/>
  <c r="AY311" i="1"/>
  <c r="AI311" i="1"/>
  <c r="AQ311" i="1" s="1"/>
  <c r="AY327" i="1"/>
  <c r="AI327" i="1"/>
  <c r="AQ327" i="1" s="1"/>
  <c r="AY343" i="1"/>
  <c r="AI343" i="1"/>
  <c r="AQ343" i="1" s="1"/>
  <c r="AY359" i="1"/>
  <c r="AI359" i="1"/>
  <c r="AQ359" i="1" s="1"/>
  <c r="AY375" i="1"/>
  <c r="AI375" i="1"/>
  <c r="AQ375" i="1" s="1"/>
  <c r="AY391" i="1"/>
  <c r="AI391" i="1"/>
  <c r="AQ391" i="1" s="1"/>
  <c r="AY407" i="1"/>
  <c r="AI407" i="1"/>
  <c r="AQ407" i="1" s="1"/>
  <c r="AY423" i="1"/>
  <c r="AI423" i="1"/>
  <c r="AQ423" i="1" s="1"/>
  <c r="AY439" i="1"/>
  <c r="AI439" i="1"/>
  <c r="AQ439" i="1" s="1"/>
  <c r="AY455" i="1"/>
  <c r="AI455" i="1"/>
  <c r="AQ455" i="1" s="1"/>
  <c r="AZ7" i="1"/>
  <c r="AJ7" i="1"/>
  <c r="AR7" i="1" s="1"/>
  <c r="AZ15" i="1"/>
  <c r="AJ15" i="1"/>
  <c r="AR15" i="1" s="1"/>
  <c r="AZ31" i="1"/>
  <c r="AJ31" i="1"/>
  <c r="AR31" i="1" s="1"/>
  <c r="AZ39" i="1"/>
  <c r="AJ39" i="1"/>
  <c r="AR39" i="1" s="1"/>
  <c r="AZ47" i="1"/>
  <c r="AJ47" i="1"/>
  <c r="AR47" i="1" s="1"/>
  <c r="AZ63" i="1"/>
  <c r="AJ63" i="1"/>
  <c r="AR63" i="1" s="1"/>
  <c r="AZ71" i="1"/>
  <c r="AJ71" i="1"/>
  <c r="AR71" i="1" s="1"/>
  <c r="AZ79" i="1"/>
  <c r="AJ79" i="1"/>
  <c r="AR79" i="1" s="1"/>
  <c r="AZ87" i="1"/>
  <c r="AJ87" i="1"/>
  <c r="AR87" i="1" s="1"/>
  <c r="AZ95" i="1"/>
  <c r="AJ95" i="1"/>
  <c r="AR95" i="1" s="1"/>
  <c r="AZ103" i="1"/>
  <c r="AJ103" i="1"/>
  <c r="AR103" i="1" s="1"/>
  <c r="AZ111" i="1"/>
  <c r="AJ111" i="1"/>
  <c r="AR111" i="1" s="1"/>
  <c r="AZ127" i="1"/>
  <c r="AJ127" i="1"/>
  <c r="AR127" i="1" s="1"/>
  <c r="AZ135" i="1"/>
  <c r="AJ135" i="1"/>
  <c r="AR135" i="1" s="1"/>
  <c r="AZ151" i="1"/>
  <c r="AJ151" i="1"/>
  <c r="AR151" i="1" s="1"/>
  <c r="AZ159" i="1"/>
  <c r="AJ159" i="1"/>
  <c r="AR159" i="1" s="1"/>
  <c r="AZ175" i="1"/>
  <c r="AJ175" i="1"/>
  <c r="AR175" i="1" s="1"/>
  <c r="AZ183" i="1"/>
  <c r="AJ183" i="1"/>
  <c r="AR183" i="1" s="1"/>
  <c r="AZ191" i="1"/>
  <c r="AJ191" i="1"/>
  <c r="AR191" i="1" s="1"/>
  <c r="AZ199" i="1"/>
  <c r="AJ199" i="1"/>
  <c r="AR199" i="1" s="1"/>
  <c r="AZ207" i="1"/>
  <c r="AJ207" i="1"/>
  <c r="AR207" i="1" s="1"/>
  <c r="AZ215" i="1"/>
  <c r="AJ215" i="1"/>
  <c r="AR215" i="1" s="1"/>
  <c r="AZ223" i="1"/>
  <c r="AJ223" i="1"/>
  <c r="AR223" i="1" s="1"/>
  <c r="AZ231" i="1"/>
  <c r="AJ231" i="1"/>
  <c r="AR231" i="1" s="1"/>
  <c r="AZ239" i="1"/>
  <c r="AJ239" i="1"/>
  <c r="AR239" i="1" s="1"/>
  <c r="AZ247" i="1"/>
  <c r="AJ247" i="1"/>
  <c r="AR247" i="1" s="1"/>
  <c r="AZ255" i="1"/>
  <c r="AJ255" i="1"/>
  <c r="AR255" i="1" s="1"/>
  <c r="AZ263" i="1"/>
  <c r="AJ263" i="1"/>
  <c r="AR263" i="1" s="1"/>
  <c r="AZ271" i="1"/>
  <c r="AJ271" i="1"/>
  <c r="AR271" i="1" s="1"/>
  <c r="AZ279" i="1"/>
  <c r="AJ279" i="1"/>
  <c r="AR279" i="1" s="1"/>
  <c r="AZ287" i="1"/>
  <c r="AJ287" i="1"/>
  <c r="AR287" i="1" s="1"/>
  <c r="AZ295" i="1"/>
  <c r="AJ295" i="1"/>
  <c r="AR295" i="1" s="1"/>
  <c r="AZ303" i="1"/>
  <c r="AJ303" i="1"/>
  <c r="AR303" i="1" s="1"/>
  <c r="AZ327" i="1"/>
  <c r="AJ327" i="1"/>
  <c r="AR327" i="1" s="1"/>
  <c r="AZ343" i="1"/>
  <c r="AJ343" i="1"/>
  <c r="AR343" i="1" s="1"/>
  <c r="AZ359" i="1"/>
  <c r="AJ359" i="1"/>
  <c r="AR359" i="1" s="1"/>
  <c r="AZ375" i="1"/>
  <c r="AJ375" i="1"/>
  <c r="AR375" i="1" s="1"/>
  <c r="AZ407" i="1"/>
  <c r="AJ407" i="1"/>
  <c r="AR407" i="1" s="1"/>
  <c r="AZ423" i="1"/>
  <c r="AJ423" i="1"/>
  <c r="AR423" i="1" s="1"/>
  <c r="AZ439" i="1"/>
  <c r="AJ439" i="1"/>
  <c r="AR439" i="1" s="1"/>
  <c r="AZ503" i="1"/>
  <c r="AJ503" i="1"/>
  <c r="AR503" i="1" s="1"/>
  <c r="AZ511" i="1"/>
  <c r="AJ511" i="1"/>
  <c r="AR511" i="1" s="1"/>
  <c r="AZ519" i="1"/>
  <c r="AJ519" i="1"/>
  <c r="AR519" i="1" s="1"/>
  <c r="AZ527" i="1"/>
  <c r="AJ527" i="1"/>
  <c r="AR527" i="1" s="1"/>
  <c r="AZ535" i="1"/>
  <c r="AJ535" i="1"/>
  <c r="AR535" i="1" s="1"/>
  <c r="AZ551" i="1"/>
  <c r="AJ551" i="1"/>
  <c r="AR551" i="1" s="1"/>
  <c r="AZ559" i="1"/>
  <c r="AJ559" i="1"/>
  <c r="AR559" i="1" s="1"/>
  <c r="AZ567" i="1"/>
  <c r="AJ567" i="1"/>
  <c r="AR567" i="1" s="1"/>
  <c r="AZ575" i="1"/>
  <c r="AJ575" i="1"/>
  <c r="AR575" i="1" s="1"/>
  <c r="AZ583" i="1"/>
  <c r="AJ583" i="1"/>
  <c r="AR583" i="1" s="1"/>
  <c r="AZ591" i="1"/>
  <c r="AJ591" i="1"/>
  <c r="AR591" i="1" s="1"/>
  <c r="AZ599" i="1"/>
  <c r="AJ599" i="1"/>
  <c r="AR599" i="1" s="1"/>
  <c r="AZ607" i="1"/>
  <c r="AJ607" i="1"/>
  <c r="AR607" i="1" s="1"/>
  <c r="AZ615" i="1"/>
  <c r="AJ615" i="1"/>
  <c r="AR615" i="1" s="1"/>
  <c r="AZ623" i="1"/>
  <c r="AJ623" i="1"/>
  <c r="AR623" i="1" s="1"/>
  <c r="AZ631" i="1"/>
  <c r="AJ631" i="1"/>
  <c r="AR631" i="1" s="1"/>
  <c r="AZ639" i="1"/>
  <c r="AJ639" i="1"/>
  <c r="AR639" i="1" s="1"/>
  <c r="AZ647" i="1"/>
  <c r="AJ647" i="1"/>
  <c r="AR647" i="1" s="1"/>
  <c r="AZ655" i="1"/>
  <c r="AJ655" i="1"/>
  <c r="AR655" i="1" s="1"/>
  <c r="AZ663" i="1"/>
  <c r="AJ663" i="1"/>
  <c r="AR663" i="1" s="1"/>
  <c r="AZ671" i="1"/>
  <c r="AJ671" i="1"/>
  <c r="AR671" i="1" s="1"/>
  <c r="AZ679" i="1"/>
  <c r="AJ679" i="1"/>
  <c r="AR679" i="1" s="1"/>
  <c r="AZ687" i="1"/>
  <c r="AJ687" i="1"/>
  <c r="AR687" i="1" s="1"/>
  <c r="AZ695" i="1"/>
  <c r="AJ695" i="1"/>
  <c r="AR695" i="1" s="1"/>
  <c r="AZ703" i="1"/>
  <c r="AJ703" i="1"/>
  <c r="AR703" i="1" s="1"/>
  <c r="AZ711" i="1"/>
  <c r="AJ711" i="1"/>
  <c r="AR711" i="1" s="1"/>
  <c r="AZ735" i="1"/>
  <c r="AJ735" i="1"/>
  <c r="AR735" i="1" s="1"/>
  <c r="AZ743" i="1"/>
  <c r="AJ743" i="1"/>
  <c r="AR743" i="1" s="1"/>
  <c r="AZ751" i="1"/>
  <c r="AJ751" i="1"/>
  <c r="AR751" i="1" s="1"/>
  <c r="AZ759" i="1"/>
  <c r="AJ759" i="1"/>
  <c r="AR759" i="1" s="1"/>
  <c r="AZ767" i="1"/>
  <c r="AJ767" i="1"/>
  <c r="AR767" i="1" s="1"/>
  <c r="AZ791" i="1"/>
  <c r="AJ791" i="1"/>
  <c r="AR791" i="1" s="1"/>
  <c r="AZ799" i="1"/>
  <c r="AJ799" i="1"/>
  <c r="AR799" i="1" s="1"/>
  <c r="AZ807" i="1"/>
  <c r="AJ807" i="1"/>
  <c r="AR807" i="1" s="1"/>
  <c r="AZ815" i="1"/>
  <c r="AJ815" i="1"/>
  <c r="AR815" i="1" s="1"/>
  <c r="AZ823" i="1"/>
  <c r="AJ823" i="1"/>
  <c r="AR823" i="1" s="1"/>
  <c r="AZ839" i="1"/>
  <c r="AJ839" i="1"/>
  <c r="AR839" i="1" s="1"/>
  <c r="AZ847" i="1"/>
  <c r="AJ847" i="1"/>
  <c r="AR847" i="1" s="1"/>
  <c r="AZ855" i="1"/>
  <c r="AJ855" i="1"/>
  <c r="AR855" i="1" s="1"/>
  <c r="AZ863" i="1"/>
  <c r="AJ863" i="1"/>
  <c r="AR863" i="1" s="1"/>
  <c r="AZ871" i="1"/>
  <c r="AJ871" i="1"/>
  <c r="AR871" i="1" s="1"/>
  <c r="AZ887" i="1"/>
  <c r="AJ887" i="1"/>
  <c r="AR887" i="1" s="1"/>
  <c r="AZ895" i="1"/>
  <c r="AJ895" i="1"/>
  <c r="AR895" i="1" s="1"/>
  <c r="AZ903" i="1"/>
  <c r="AJ903" i="1"/>
  <c r="AR903" i="1" s="1"/>
  <c r="AZ911" i="1"/>
  <c r="AJ911" i="1"/>
  <c r="AR911" i="1" s="1"/>
  <c r="AZ919" i="1"/>
  <c r="AJ919" i="1"/>
  <c r="AR919" i="1" s="1"/>
  <c r="AZ927" i="1"/>
  <c r="AJ927" i="1"/>
  <c r="AR927" i="1" s="1"/>
  <c r="AZ935" i="1"/>
  <c r="AJ935" i="1"/>
  <c r="AR935" i="1" s="1"/>
  <c r="AZ943" i="1"/>
  <c r="AJ943" i="1"/>
  <c r="AR943" i="1" s="1"/>
  <c r="AZ951" i="1"/>
  <c r="AJ951" i="1"/>
  <c r="AR951" i="1" s="1"/>
  <c r="AZ959" i="1"/>
  <c r="AJ959" i="1"/>
  <c r="AR959" i="1" s="1"/>
  <c r="AZ967" i="1"/>
  <c r="AJ967" i="1"/>
  <c r="AR967" i="1" s="1"/>
  <c r="AZ975" i="1"/>
  <c r="AJ975" i="1"/>
  <c r="AR975" i="1" s="1"/>
  <c r="AZ983" i="1"/>
  <c r="AJ983" i="1"/>
  <c r="AR983" i="1" s="1"/>
  <c r="AZ999" i="1"/>
  <c r="AJ999" i="1"/>
  <c r="AR999" i="1" s="1"/>
  <c r="AZ1007" i="1"/>
  <c r="AJ1007" i="1"/>
  <c r="AR1007" i="1" s="1"/>
  <c r="AZ1015" i="1"/>
  <c r="AJ1015" i="1"/>
  <c r="AR1015" i="1" s="1"/>
  <c r="AZ1023" i="1"/>
  <c r="AJ1023" i="1"/>
  <c r="AR1023" i="1" s="1"/>
  <c r="AZ1031" i="1"/>
  <c r="AJ1031" i="1"/>
  <c r="AR1031" i="1" s="1"/>
  <c r="AZ1039" i="1"/>
  <c r="AJ1039" i="1"/>
  <c r="AR1039" i="1" s="1"/>
  <c r="AZ1047" i="1"/>
  <c r="AJ1047" i="1"/>
  <c r="AR1047" i="1" s="1"/>
  <c r="AZ1055" i="1"/>
  <c r="AJ1055" i="1"/>
  <c r="AR1055" i="1" s="1"/>
  <c r="AZ1063" i="1"/>
  <c r="AJ1063" i="1"/>
  <c r="AR1063" i="1" s="1"/>
  <c r="AZ1071" i="1"/>
  <c r="AJ1071" i="1"/>
  <c r="AR1071" i="1" s="1"/>
  <c r="AZ1079" i="1"/>
  <c r="AJ1079" i="1"/>
  <c r="AR1079" i="1" s="1"/>
  <c r="AZ1087" i="1"/>
  <c r="AJ1087" i="1"/>
  <c r="AR1087" i="1" s="1"/>
  <c r="AZ1095" i="1"/>
  <c r="AJ1095" i="1"/>
  <c r="AR1095" i="1" s="1"/>
  <c r="AZ1103" i="1"/>
  <c r="AJ1103" i="1"/>
  <c r="AR1103" i="1" s="1"/>
  <c r="AZ1111" i="1"/>
  <c r="AJ1111" i="1"/>
  <c r="AR1111" i="1" s="1"/>
  <c r="AZ1119" i="1"/>
  <c r="AJ1119" i="1"/>
  <c r="AR1119" i="1" s="1"/>
  <c r="AZ1127" i="1"/>
  <c r="AJ1127" i="1"/>
  <c r="AR1127" i="1" s="1"/>
  <c r="AZ1159" i="1"/>
  <c r="AJ1159" i="1"/>
  <c r="AR1159" i="1" s="1"/>
  <c r="AZ1167" i="1"/>
  <c r="AJ1167" i="1"/>
  <c r="AR1167" i="1" s="1"/>
  <c r="AZ1191" i="1"/>
  <c r="AJ1191" i="1"/>
  <c r="AR1191" i="1" s="1"/>
  <c r="AZ1199" i="1"/>
  <c r="AJ1199" i="1"/>
  <c r="AR1199" i="1" s="1"/>
  <c r="AZ1207" i="1"/>
  <c r="AJ1207" i="1"/>
  <c r="AR1207" i="1" s="1"/>
  <c r="AZ1230" i="1"/>
  <c r="AJ1230" i="1"/>
  <c r="AR1230" i="1" s="1"/>
  <c r="AZ1376" i="1"/>
  <c r="AJ1376" i="1"/>
  <c r="AR1376" i="1" s="1"/>
  <c r="AZ1398" i="1"/>
  <c r="AJ1398" i="1"/>
  <c r="AR1398" i="1" s="1"/>
  <c r="AZ1422" i="1"/>
  <c r="AJ1422" i="1"/>
  <c r="AR1422" i="1" s="1"/>
  <c r="AZ1444" i="1"/>
  <c r="AJ1444" i="1"/>
  <c r="AR1444" i="1" s="1"/>
  <c r="AZ1472" i="1"/>
  <c r="AJ1472" i="1"/>
  <c r="AR1472" i="1" s="1"/>
  <c r="AZ1530" i="1"/>
  <c r="AJ1530" i="1"/>
  <c r="AR1530" i="1" s="1"/>
  <c r="AZ1552" i="1"/>
  <c r="AJ1552" i="1"/>
  <c r="AR1552" i="1" s="1"/>
  <c r="AZ1572" i="1"/>
  <c r="AJ1572" i="1"/>
  <c r="AR1572" i="1" s="1"/>
  <c r="BA1412" i="1"/>
  <c r="AK1412" i="1"/>
  <c r="AS1412" i="1" s="1"/>
  <c r="BA1442" i="1"/>
  <c r="AK1442" i="1"/>
  <c r="AS1442" i="1" s="1"/>
  <c r="BA1464" i="1"/>
  <c r="AK1464" i="1"/>
  <c r="AS1464" i="1" s="1"/>
  <c r="BA1484" i="1"/>
  <c r="AK1484" i="1"/>
  <c r="AS1484" i="1" s="1"/>
  <c r="BA1508" i="1"/>
  <c r="AK1508" i="1"/>
  <c r="AS1508" i="1" s="1"/>
  <c r="BA1532" i="1"/>
  <c r="AK1532" i="1"/>
  <c r="AS1532" i="1" s="1"/>
  <c r="BA1568" i="1"/>
  <c r="AK1568" i="1"/>
  <c r="AS1568" i="1" s="1"/>
  <c r="AY1305" i="1"/>
  <c r="AI1305" i="1"/>
  <c r="AQ1305" i="1" s="1"/>
  <c r="AY1363" i="1"/>
  <c r="AI1363" i="1"/>
  <c r="AQ1363" i="1" s="1"/>
  <c r="AY1409" i="1"/>
  <c r="AI1409" i="1"/>
  <c r="AQ1409" i="1" s="1"/>
  <c r="AY1445" i="1"/>
  <c r="AI1445" i="1"/>
  <c r="AQ1445" i="1" s="1"/>
  <c r="AY1525" i="1"/>
  <c r="AI1525" i="1"/>
  <c r="AQ1525" i="1" s="1"/>
  <c r="AZ1022" i="1"/>
  <c r="AJ1022" i="1"/>
  <c r="AR1022" i="1" s="1"/>
  <c r="AZ1378" i="1"/>
  <c r="AJ1378" i="1"/>
  <c r="AR1378" i="1" s="1"/>
  <c r="AZ1400" i="1"/>
  <c r="AJ1400" i="1"/>
  <c r="AR1400" i="1" s="1"/>
  <c r="AZ1428" i="1"/>
  <c r="AJ1428" i="1"/>
  <c r="AR1428" i="1" s="1"/>
  <c r="AZ1454" i="1"/>
  <c r="AJ1454" i="1"/>
  <c r="AR1454" i="1" s="1"/>
  <c r="AZ1506" i="1"/>
  <c r="AJ1506" i="1"/>
  <c r="AR1506" i="1" s="1"/>
  <c r="AZ1556" i="1"/>
  <c r="AJ1556" i="1"/>
  <c r="AR1556" i="1" s="1"/>
  <c r="BA1374" i="1"/>
  <c r="AK1374" i="1"/>
  <c r="AS1374" i="1" s="1"/>
  <c r="BA1404" i="1"/>
  <c r="AK1404" i="1"/>
  <c r="AS1404" i="1" s="1"/>
  <c r="BA1422" i="1"/>
  <c r="AK1422" i="1"/>
  <c r="AS1422" i="1" s="1"/>
  <c r="BA1446" i="1"/>
  <c r="AK1446" i="1"/>
  <c r="AS1446" i="1" s="1"/>
  <c r="BA1476" i="1"/>
  <c r="AK1476" i="1"/>
  <c r="AS1476" i="1" s="1"/>
  <c r="BA1500" i="1"/>
  <c r="AK1500" i="1"/>
  <c r="AS1500" i="1" s="1"/>
  <c r="BA1524" i="1"/>
  <c r="AK1524" i="1"/>
  <c r="AS1524" i="1" s="1"/>
  <c r="BA1554" i="1"/>
  <c r="AK1554" i="1"/>
  <c r="AS1554" i="1" s="1"/>
  <c r="AY1249" i="1"/>
  <c r="AI1249" i="1"/>
  <c r="AQ1249" i="1" s="1"/>
  <c r="AY1429" i="1"/>
  <c r="AI1429" i="1"/>
  <c r="AQ1429" i="1" s="1"/>
  <c r="AY1455" i="1"/>
  <c r="AI1455" i="1"/>
  <c r="AQ1455" i="1" s="1"/>
  <c r="AY1489" i="1"/>
  <c r="AI1489" i="1"/>
  <c r="AQ1489" i="1" s="1"/>
  <c r="AY1531" i="1"/>
  <c r="AI1531" i="1"/>
  <c r="AQ1531" i="1" s="1"/>
  <c r="AZ788" i="1"/>
  <c r="AJ788" i="1"/>
  <c r="AR788" i="1" s="1"/>
  <c r="AZ796" i="1"/>
  <c r="AJ796" i="1"/>
  <c r="AR796" i="1" s="1"/>
  <c r="AZ804" i="1"/>
  <c r="AJ804" i="1"/>
  <c r="AR804" i="1" s="1"/>
  <c r="AZ812" i="1"/>
  <c r="AJ812" i="1"/>
  <c r="AR812" i="1" s="1"/>
  <c r="AZ820" i="1"/>
  <c r="AJ820" i="1"/>
  <c r="AR820" i="1" s="1"/>
  <c r="AZ828" i="1"/>
  <c r="AJ828" i="1"/>
  <c r="AR828" i="1" s="1"/>
  <c r="AZ836" i="1"/>
  <c r="AJ836" i="1"/>
  <c r="AR836" i="1" s="1"/>
  <c r="AZ844" i="1"/>
  <c r="AJ844" i="1"/>
  <c r="AR844" i="1" s="1"/>
  <c r="AZ852" i="1"/>
  <c r="AJ852" i="1"/>
  <c r="AR852" i="1" s="1"/>
  <c r="AZ860" i="1"/>
  <c r="AJ860" i="1"/>
  <c r="AR860" i="1" s="1"/>
  <c r="AZ868" i="1"/>
  <c r="AJ868" i="1"/>
  <c r="AR868" i="1" s="1"/>
  <c r="AZ876" i="1"/>
  <c r="AJ876" i="1"/>
  <c r="AR876" i="1" s="1"/>
  <c r="AZ884" i="1"/>
  <c r="AJ884" i="1"/>
  <c r="AR884" i="1" s="1"/>
  <c r="AZ892" i="1"/>
  <c r="AJ892" i="1"/>
  <c r="AR892" i="1" s="1"/>
  <c r="AZ900" i="1"/>
  <c r="AJ900" i="1"/>
  <c r="AR900" i="1" s="1"/>
  <c r="AZ908" i="1"/>
  <c r="AJ908" i="1"/>
  <c r="AR908" i="1" s="1"/>
  <c r="AZ916" i="1"/>
  <c r="AJ916" i="1"/>
  <c r="AR916" i="1" s="1"/>
  <c r="AZ924" i="1"/>
  <c r="AJ924" i="1"/>
  <c r="AR924" i="1" s="1"/>
  <c r="AZ932" i="1"/>
  <c r="AJ932" i="1"/>
  <c r="AR932" i="1" s="1"/>
  <c r="AZ940" i="1"/>
  <c r="AJ940" i="1"/>
  <c r="AR940" i="1" s="1"/>
  <c r="AZ948" i="1"/>
  <c r="AJ948" i="1"/>
  <c r="AR948" i="1" s="1"/>
  <c r="AZ956" i="1"/>
  <c r="AJ956" i="1"/>
  <c r="AR956" i="1" s="1"/>
  <c r="AZ964" i="1"/>
  <c r="AJ964" i="1"/>
  <c r="AR964" i="1" s="1"/>
  <c r="AZ972" i="1"/>
  <c r="AJ972" i="1"/>
  <c r="AR972" i="1" s="1"/>
  <c r="AZ980" i="1"/>
  <c r="AJ980" i="1"/>
  <c r="AR980" i="1" s="1"/>
  <c r="AZ988" i="1"/>
  <c r="AJ988" i="1"/>
  <c r="AR988" i="1" s="1"/>
  <c r="AZ996" i="1"/>
  <c r="AJ996" i="1"/>
  <c r="AR996" i="1" s="1"/>
  <c r="AZ1004" i="1"/>
  <c r="AJ1004" i="1"/>
  <c r="AR1004" i="1" s="1"/>
  <c r="AZ1012" i="1"/>
  <c r="AJ1012" i="1"/>
  <c r="AR1012" i="1" s="1"/>
  <c r="AZ1024" i="1"/>
  <c r="AJ1024" i="1"/>
  <c r="AR1024" i="1" s="1"/>
  <c r="AZ1032" i="1"/>
  <c r="AJ1032" i="1"/>
  <c r="AR1032" i="1" s="1"/>
  <c r="AZ1040" i="1"/>
  <c r="AJ1040" i="1"/>
  <c r="AR1040" i="1" s="1"/>
  <c r="AZ1048" i="1"/>
  <c r="AJ1048" i="1"/>
  <c r="AR1048" i="1" s="1"/>
  <c r="AZ1056" i="1"/>
  <c r="AJ1056" i="1"/>
  <c r="AR1056" i="1" s="1"/>
  <c r="AZ1064" i="1"/>
  <c r="AJ1064" i="1"/>
  <c r="AR1064" i="1" s="1"/>
  <c r="AZ1072" i="1"/>
  <c r="AJ1072" i="1"/>
  <c r="AR1072" i="1" s="1"/>
  <c r="AZ1080" i="1"/>
  <c r="AJ1080" i="1"/>
  <c r="AR1080" i="1" s="1"/>
  <c r="AZ1088" i="1"/>
  <c r="AJ1088" i="1"/>
  <c r="AR1088" i="1" s="1"/>
  <c r="AZ1096" i="1"/>
  <c r="AJ1096" i="1"/>
  <c r="AR1096" i="1" s="1"/>
  <c r="AZ1104" i="1"/>
  <c r="AJ1104" i="1"/>
  <c r="AR1104" i="1" s="1"/>
  <c r="AZ1112" i="1"/>
  <c r="AJ1112" i="1"/>
  <c r="AR1112" i="1" s="1"/>
  <c r="AZ1120" i="1"/>
  <c r="AJ1120" i="1"/>
  <c r="AR1120" i="1" s="1"/>
  <c r="AZ1128" i="1"/>
  <c r="AJ1128" i="1"/>
  <c r="AR1128" i="1" s="1"/>
  <c r="AZ1136" i="1"/>
  <c r="AJ1136" i="1"/>
  <c r="AR1136" i="1" s="1"/>
  <c r="AZ1144" i="1"/>
  <c r="AJ1144" i="1"/>
  <c r="AR1144" i="1" s="1"/>
  <c r="AZ1152" i="1"/>
  <c r="AJ1152" i="1"/>
  <c r="AR1152" i="1" s="1"/>
  <c r="AZ1160" i="1"/>
  <c r="AJ1160" i="1"/>
  <c r="AR1160" i="1" s="1"/>
  <c r="AZ1168" i="1"/>
  <c r="AJ1168" i="1"/>
  <c r="AR1168" i="1" s="1"/>
  <c r="AZ1176" i="1"/>
  <c r="AJ1176" i="1"/>
  <c r="AR1176" i="1" s="1"/>
  <c r="AZ1184" i="1"/>
  <c r="AJ1184" i="1"/>
  <c r="AR1184" i="1" s="1"/>
  <c r="AZ1192" i="1"/>
  <c r="AJ1192" i="1"/>
  <c r="AR1192" i="1" s="1"/>
  <c r="AZ1200" i="1"/>
  <c r="AJ1200" i="1"/>
  <c r="AR1200" i="1" s="1"/>
  <c r="AZ1208" i="1"/>
  <c r="AJ1208" i="1"/>
  <c r="AR1208" i="1" s="1"/>
  <c r="AZ1216" i="1"/>
  <c r="AJ1216" i="1"/>
  <c r="AR1216" i="1" s="1"/>
  <c r="AZ1226" i="1"/>
  <c r="AJ1226" i="1"/>
  <c r="AR1226" i="1" s="1"/>
  <c r="AZ1236" i="1"/>
  <c r="AJ1236" i="1"/>
  <c r="AR1236" i="1" s="1"/>
  <c r="AZ1244" i="1"/>
  <c r="AJ1244" i="1"/>
  <c r="AR1244" i="1" s="1"/>
  <c r="AZ1252" i="1"/>
  <c r="AJ1252" i="1"/>
  <c r="AR1252" i="1" s="1"/>
  <c r="AZ1260" i="1"/>
  <c r="AJ1260" i="1"/>
  <c r="AR1260" i="1" s="1"/>
  <c r="AZ1268" i="1"/>
  <c r="AJ1268" i="1"/>
  <c r="AR1268" i="1" s="1"/>
  <c r="AZ1276" i="1"/>
  <c r="AJ1276" i="1"/>
  <c r="AR1276" i="1" s="1"/>
  <c r="AZ1284" i="1"/>
  <c r="AJ1284" i="1"/>
  <c r="AR1284" i="1" s="1"/>
  <c r="AZ1292" i="1"/>
  <c r="AJ1292" i="1"/>
  <c r="AR1292" i="1" s="1"/>
  <c r="AZ1300" i="1"/>
  <c r="AJ1300" i="1"/>
  <c r="AR1300" i="1" s="1"/>
  <c r="AZ1308" i="1"/>
  <c r="AJ1308" i="1"/>
  <c r="AR1308" i="1" s="1"/>
  <c r="AZ1316" i="1"/>
  <c r="AJ1316" i="1"/>
  <c r="AR1316" i="1" s="1"/>
  <c r="AZ1328" i="1"/>
  <c r="AJ1328" i="1"/>
  <c r="AR1328" i="1" s="1"/>
  <c r="AZ1336" i="1"/>
  <c r="AJ1336" i="1"/>
  <c r="AR1336" i="1" s="1"/>
  <c r="AZ1344" i="1"/>
  <c r="AJ1344" i="1"/>
  <c r="AR1344" i="1" s="1"/>
  <c r="AZ1352" i="1"/>
  <c r="AJ1352" i="1"/>
  <c r="AR1352" i="1" s="1"/>
  <c r="AZ1362" i="1"/>
  <c r="AJ1362" i="1"/>
  <c r="AR1362" i="1" s="1"/>
  <c r="AZ1374" i="1"/>
  <c r="AJ1374" i="1"/>
  <c r="AR1374" i="1" s="1"/>
  <c r="AZ1402" i="1"/>
  <c r="AJ1402" i="1"/>
  <c r="AR1402" i="1" s="1"/>
  <c r="AZ1424" i="1"/>
  <c r="AJ1424" i="1"/>
  <c r="AR1424" i="1" s="1"/>
  <c r="AZ1446" i="1"/>
  <c r="AJ1446" i="1"/>
  <c r="AR1446" i="1" s="1"/>
  <c r="AZ1466" i="1"/>
  <c r="AJ1466" i="1"/>
  <c r="AR1466" i="1" s="1"/>
  <c r="AZ1478" i="1"/>
  <c r="AJ1478" i="1"/>
  <c r="AR1478" i="1" s="1"/>
  <c r="AZ1488" i="1"/>
  <c r="AJ1488" i="1"/>
  <c r="AR1488" i="1" s="1"/>
  <c r="AZ1498" i="1"/>
  <c r="AJ1498" i="1"/>
  <c r="AR1498" i="1" s="1"/>
  <c r="AZ1508" i="1"/>
  <c r="AJ1508" i="1"/>
  <c r="AR1508" i="1" s="1"/>
  <c r="AZ1516" i="1"/>
  <c r="AJ1516" i="1"/>
  <c r="AR1516" i="1" s="1"/>
  <c r="AZ1526" i="1"/>
  <c r="AJ1526" i="1"/>
  <c r="AR1526" i="1" s="1"/>
  <c r="AZ1550" i="1"/>
  <c r="AJ1550" i="1"/>
  <c r="AR1550" i="1" s="1"/>
  <c r="AZ1574" i="1"/>
  <c r="AJ1574" i="1"/>
  <c r="AR1574" i="1" s="1"/>
  <c r="BA1388" i="1"/>
  <c r="AK1388" i="1"/>
  <c r="AS1388" i="1" s="1"/>
  <c r="BA1410" i="1"/>
  <c r="AK1410" i="1"/>
  <c r="AS1410" i="1" s="1"/>
  <c r="BA1432" i="1"/>
  <c r="AK1432" i="1"/>
  <c r="AS1432" i="1" s="1"/>
  <c r="BA1452" i="1"/>
  <c r="AK1452" i="1"/>
  <c r="AS1452" i="1" s="1"/>
  <c r="BA1480" i="1"/>
  <c r="AK1480" i="1"/>
  <c r="AS1480" i="1" s="1"/>
  <c r="BA1504" i="1"/>
  <c r="AK1504" i="1"/>
  <c r="AS1504" i="1" s="1"/>
  <c r="BA1528" i="1"/>
  <c r="AK1528" i="1"/>
  <c r="AS1528" i="1" s="1"/>
  <c r="BA1562" i="1"/>
  <c r="AK1562" i="1"/>
  <c r="AS1562" i="1" s="1"/>
  <c r="AY1215" i="1"/>
  <c r="AI1215" i="1"/>
  <c r="AQ1215" i="1" s="1"/>
  <c r="AY1345" i="1"/>
  <c r="AI1345" i="1"/>
  <c r="AQ1345" i="1" s="1"/>
  <c r="AY1391" i="1"/>
  <c r="AI1391" i="1"/>
  <c r="AQ1391" i="1" s="1"/>
  <c r="AY1425" i="1"/>
  <c r="AI1425" i="1"/>
  <c r="AQ1425" i="1" s="1"/>
  <c r="AY1537" i="1"/>
  <c r="AI1537" i="1"/>
  <c r="AQ1537" i="1" s="1"/>
  <c r="AY1557" i="1"/>
  <c r="AI1557" i="1"/>
  <c r="AQ1557" i="1" s="1"/>
  <c r="AY1571" i="1"/>
  <c r="AI1571" i="1"/>
  <c r="AQ1571" i="1" s="1"/>
  <c r="AY1581" i="1"/>
  <c r="AI1581" i="1"/>
  <c r="AQ1581" i="1" s="1"/>
  <c r="BA982" i="1"/>
  <c r="AK982" i="1"/>
  <c r="AS982" i="1" s="1"/>
  <c r="BA990" i="1"/>
  <c r="AK990" i="1"/>
  <c r="AS990" i="1" s="1"/>
  <c r="BA998" i="1"/>
  <c r="AK998" i="1"/>
  <c r="AS998" i="1" s="1"/>
  <c r="BA1006" i="1"/>
  <c r="AK1006" i="1"/>
  <c r="AS1006" i="1" s="1"/>
  <c r="BA1014" i="1"/>
  <c r="AK1014" i="1"/>
  <c r="AS1014" i="1" s="1"/>
  <c r="BA1022" i="1"/>
  <c r="AK1022" i="1"/>
  <c r="AS1022" i="1" s="1"/>
  <c r="BA1030" i="1"/>
  <c r="AK1030" i="1"/>
  <c r="AS1030" i="1" s="1"/>
  <c r="BA1038" i="1"/>
  <c r="AK1038" i="1"/>
  <c r="AS1038" i="1" s="1"/>
  <c r="BA1046" i="1"/>
  <c r="AK1046" i="1"/>
  <c r="AS1046" i="1" s="1"/>
  <c r="BA1054" i="1"/>
  <c r="AK1054" i="1"/>
  <c r="AS1054" i="1" s="1"/>
  <c r="BA1062" i="1"/>
  <c r="AK1062" i="1"/>
  <c r="AS1062" i="1" s="1"/>
  <c r="BA1070" i="1"/>
  <c r="AK1070" i="1"/>
  <c r="AS1070" i="1" s="1"/>
  <c r="BA1078" i="1"/>
  <c r="AK1078" i="1"/>
  <c r="AS1078" i="1" s="1"/>
  <c r="BA1086" i="1"/>
  <c r="AK1086" i="1"/>
  <c r="AS1086" i="1" s="1"/>
  <c r="BA1094" i="1"/>
  <c r="AK1094" i="1"/>
  <c r="AS1094" i="1" s="1"/>
  <c r="BA1102" i="1"/>
  <c r="AK1102" i="1"/>
  <c r="AS1102" i="1" s="1"/>
  <c r="BA1110" i="1"/>
  <c r="AK1110" i="1"/>
  <c r="AS1110" i="1" s="1"/>
  <c r="BA1118" i="1"/>
  <c r="AK1118" i="1"/>
  <c r="AS1118" i="1" s="1"/>
  <c r="BA1126" i="1"/>
  <c r="AK1126" i="1"/>
  <c r="AS1126" i="1" s="1"/>
  <c r="BA1134" i="1"/>
  <c r="AK1134" i="1"/>
  <c r="AS1134" i="1" s="1"/>
  <c r="BA1142" i="1"/>
  <c r="AK1142" i="1"/>
  <c r="AS1142" i="1" s="1"/>
  <c r="BA1150" i="1"/>
  <c r="AK1150" i="1"/>
  <c r="AS1150" i="1" s="1"/>
  <c r="BA1158" i="1"/>
  <c r="AK1158" i="1"/>
  <c r="AS1158" i="1" s="1"/>
  <c r="BA1166" i="1"/>
  <c r="AK1166" i="1"/>
  <c r="AS1166" i="1" s="1"/>
  <c r="BA1174" i="1"/>
  <c r="AK1174" i="1"/>
  <c r="AS1174" i="1" s="1"/>
  <c r="BA1182" i="1"/>
  <c r="AK1182" i="1"/>
  <c r="AS1182" i="1" s="1"/>
  <c r="BA1190" i="1"/>
  <c r="AK1190" i="1"/>
  <c r="AS1190" i="1" s="1"/>
  <c r="BA1198" i="1"/>
  <c r="AK1198" i="1"/>
  <c r="AS1198" i="1" s="1"/>
  <c r="BA1206" i="1"/>
  <c r="AK1206" i="1"/>
  <c r="AS1206" i="1" s="1"/>
  <c r="BA1214" i="1"/>
  <c r="AK1214" i="1"/>
  <c r="AS1214" i="1" s="1"/>
  <c r="BA1222" i="1"/>
  <c r="AK1222" i="1"/>
  <c r="AS1222" i="1" s="1"/>
  <c r="BA1230" i="1"/>
  <c r="AK1230" i="1"/>
  <c r="AS1230" i="1" s="1"/>
  <c r="BA1238" i="1"/>
  <c r="AK1238" i="1"/>
  <c r="AS1238" i="1" s="1"/>
  <c r="BA1246" i="1"/>
  <c r="AK1246" i="1"/>
  <c r="AS1246" i="1" s="1"/>
  <c r="BA1254" i="1"/>
  <c r="AK1254" i="1"/>
  <c r="AS1254" i="1" s="1"/>
  <c r="BA1262" i="1"/>
  <c r="AK1262" i="1"/>
  <c r="AS1262" i="1" s="1"/>
  <c r="BA1270" i="1"/>
  <c r="AK1270" i="1"/>
  <c r="AS1270" i="1" s="1"/>
  <c r="BA1278" i="1"/>
  <c r="AK1278" i="1"/>
  <c r="AS1278" i="1" s="1"/>
  <c r="BA1286" i="1"/>
  <c r="AK1286" i="1"/>
  <c r="AS1286" i="1" s="1"/>
  <c r="BA1294" i="1"/>
  <c r="AK1294" i="1"/>
  <c r="AS1294" i="1" s="1"/>
  <c r="BA1302" i="1"/>
  <c r="AK1302" i="1"/>
  <c r="AS1302" i="1" s="1"/>
  <c r="BA1310" i="1"/>
  <c r="AK1310" i="1"/>
  <c r="AS1310" i="1" s="1"/>
  <c r="BA1324" i="1"/>
  <c r="AK1324" i="1"/>
  <c r="AS1324" i="1" s="1"/>
  <c r="BA1332" i="1"/>
  <c r="AK1332" i="1"/>
  <c r="AS1332" i="1" s="1"/>
  <c r="BA1340" i="1"/>
  <c r="AK1340" i="1"/>
  <c r="AS1340" i="1" s="1"/>
  <c r="BA1348" i="1"/>
  <c r="AK1348" i="1"/>
  <c r="AS1348" i="1" s="1"/>
  <c r="BA1358" i="1"/>
  <c r="AK1358" i="1"/>
  <c r="AS1358" i="1" s="1"/>
  <c r="BA1368" i="1"/>
  <c r="AK1368" i="1"/>
  <c r="AS1368" i="1" s="1"/>
  <c r="BA1378" i="1"/>
  <c r="AK1378" i="1"/>
  <c r="AS1378" i="1" s="1"/>
  <c r="BA1392" i="1"/>
  <c r="AK1392" i="1"/>
  <c r="AS1392" i="1" s="1"/>
  <c r="BA1550" i="1"/>
  <c r="AK1550" i="1"/>
  <c r="AS1550" i="1" s="1"/>
  <c r="BA1574" i="1"/>
  <c r="AK1574" i="1"/>
  <c r="AS1574" i="1" s="1"/>
  <c r="AY961" i="1"/>
  <c r="AI961" i="1"/>
  <c r="AQ961" i="1" s="1"/>
  <c r="AY977" i="1"/>
  <c r="AI977" i="1"/>
  <c r="AQ977" i="1" s="1"/>
  <c r="AY993" i="1"/>
  <c r="AI993" i="1"/>
  <c r="AQ993" i="1" s="1"/>
  <c r="AY1009" i="1"/>
  <c r="AI1009" i="1"/>
  <c r="AQ1009" i="1" s="1"/>
  <c r="AY1025" i="1"/>
  <c r="AI1025" i="1"/>
  <c r="AQ1025" i="1" s="1"/>
  <c r="AY1041" i="1"/>
  <c r="AI1041" i="1"/>
  <c r="AQ1041" i="1" s="1"/>
  <c r="AY1059" i="1"/>
  <c r="AI1059" i="1"/>
  <c r="AQ1059" i="1" s="1"/>
  <c r="AY1071" i="1"/>
  <c r="AI1071" i="1"/>
  <c r="AQ1071" i="1" s="1"/>
  <c r="AY1087" i="1"/>
  <c r="AI1087" i="1"/>
  <c r="AQ1087" i="1" s="1"/>
  <c r="AY1103" i="1"/>
  <c r="AI1103" i="1"/>
  <c r="AQ1103" i="1" s="1"/>
  <c r="AY1121" i="1"/>
  <c r="AI1121" i="1"/>
  <c r="AQ1121" i="1" s="1"/>
  <c r="AY1139" i="1"/>
  <c r="AI1139" i="1"/>
  <c r="AQ1139" i="1" s="1"/>
  <c r="AX997" i="1"/>
  <c r="AH997" i="1"/>
  <c r="AP997" i="1" s="1"/>
  <c r="AX1005" i="1"/>
  <c r="AH1005" i="1"/>
  <c r="AP1005" i="1" s="1"/>
  <c r="AX1013" i="1"/>
  <c r="AH1013" i="1"/>
  <c r="AP1013" i="1" s="1"/>
  <c r="AX1021" i="1"/>
  <c r="AH1021" i="1"/>
  <c r="AP1021" i="1" s="1"/>
  <c r="AX1029" i="1"/>
  <c r="AH1029" i="1"/>
  <c r="AP1029" i="1" s="1"/>
  <c r="AX1037" i="1"/>
  <c r="AH1037" i="1"/>
  <c r="AP1037" i="1" s="1"/>
  <c r="AX1045" i="1"/>
  <c r="AH1045" i="1"/>
  <c r="AP1045" i="1" s="1"/>
  <c r="AX1053" i="1"/>
  <c r="AH1053" i="1"/>
  <c r="AP1053" i="1" s="1"/>
  <c r="AX1061" i="1"/>
  <c r="AH1061" i="1"/>
  <c r="AP1061" i="1" s="1"/>
  <c r="AX1069" i="1"/>
  <c r="AH1069" i="1"/>
  <c r="AP1069" i="1" s="1"/>
  <c r="AX1077" i="1"/>
  <c r="AH1077" i="1"/>
  <c r="AP1077" i="1" s="1"/>
  <c r="AX1085" i="1"/>
  <c r="AH1085" i="1"/>
  <c r="AP1085" i="1" s="1"/>
  <c r="AX1093" i="1"/>
  <c r="AH1093" i="1"/>
  <c r="AP1093" i="1" s="1"/>
  <c r="AX1101" i="1"/>
  <c r="AH1101" i="1"/>
  <c r="AP1101" i="1" s="1"/>
  <c r="AX1109" i="1"/>
  <c r="AH1109" i="1"/>
  <c r="AP1109" i="1" s="1"/>
  <c r="AX1117" i="1"/>
  <c r="AH1117" i="1"/>
  <c r="AP1117" i="1" s="1"/>
  <c r="AX1125" i="1"/>
  <c r="AH1125" i="1"/>
  <c r="AP1125" i="1" s="1"/>
  <c r="AX1133" i="1"/>
  <c r="AH1133" i="1"/>
  <c r="AP1133" i="1" s="1"/>
  <c r="AX1141" i="1"/>
  <c r="AH1141" i="1"/>
  <c r="AP1141" i="1" s="1"/>
  <c r="AX1149" i="1"/>
  <c r="AH1149" i="1"/>
  <c r="AP1149" i="1" s="1"/>
  <c r="AX1157" i="1"/>
  <c r="AH1157" i="1"/>
  <c r="AP1157" i="1" s="1"/>
  <c r="AX1165" i="1"/>
  <c r="AH1165" i="1"/>
  <c r="AP1165" i="1" s="1"/>
  <c r="AX1173" i="1"/>
  <c r="AH1173" i="1"/>
  <c r="AP1173" i="1" s="1"/>
  <c r="AX1181" i="1"/>
  <c r="AH1181" i="1"/>
  <c r="AP1181" i="1" s="1"/>
  <c r="AX1189" i="1"/>
  <c r="AH1189" i="1"/>
  <c r="AP1189" i="1" s="1"/>
  <c r="AX1197" i="1"/>
  <c r="AH1197" i="1"/>
  <c r="AP1197" i="1" s="1"/>
  <c r="AX1205" i="1"/>
  <c r="AH1205" i="1"/>
  <c r="AP1205" i="1" s="1"/>
  <c r="AX1213" i="1"/>
  <c r="AH1213" i="1"/>
  <c r="AP1213" i="1" s="1"/>
  <c r="AX1221" i="1"/>
  <c r="AH1221" i="1"/>
  <c r="AP1221" i="1" s="1"/>
  <c r="AX1229" i="1"/>
  <c r="AH1229" i="1"/>
  <c r="AP1229" i="1" s="1"/>
  <c r="AX1237" i="1"/>
  <c r="AH1237" i="1"/>
  <c r="AP1237" i="1" s="1"/>
  <c r="AX1245" i="1"/>
  <c r="AH1245" i="1"/>
  <c r="AP1245" i="1" s="1"/>
  <c r="AX1253" i="1"/>
  <c r="AH1253" i="1"/>
  <c r="AP1253" i="1" s="1"/>
  <c r="AX1261" i="1"/>
  <c r="AH1261" i="1"/>
  <c r="AP1261" i="1" s="1"/>
  <c r="AX1269" i="1"/>
  <c r="AH1269" i="1"/>
  <c r="AP1269" i="1" s="1"/>
  <c r="AX1277" i="1"/>
  <c r="AH1277" i="1"/>
  <c r="AP1277" i="1" s="1"/>
  <c r="AX1285" i="1"/>
  <c r="AH1285" i="1"/>
  <c r="AP1285" i="1" s="1"/>
  <c r="AX1293" i="1"/>
  <c r="AH1293" i="1"/>
  <c r="AP1293" i="1" s="1"/>
  <c r="AX1301" i="1"/>
  <c r="AH1301" i="1"/>
  <c r="AP1301" i="1" s="1"/>
  <c r="AX1309" i="1"/>
  <c r="AH1309" i="1"/>
  <c r="AP1309" i="1" s="1"/>
  <c r="AX1317" i="1"/>
  <c r="AH1317" i="1"/>
  <c r="AP1317" i="1" s="1"/>
  <c r="AX1325" i="1"/>
  <c r="AH1325" i="1"/>
  <c r="AP1325" i="1" s="1"/>
  <c r="AX1333" i="1"/>
  <c r="AH1333" i="1"/>
  <c r="AP1333" i="1" s="1"/>
  <c r="AX1341" i="1"/>
  <c r="AH1341" i="1"/>
  <c r="AP1341" i="1" s="1"/>
  <c r="AX1349" i="1"/>
  <c r="AH1349" i="1"/>
  <c r="AP1349" i="1" s="1"/>
  <c r="AX1357" i="1"/>
  <c r="AH1357" i="1"/>
  <c r="AP1357" i="1" s="1"/>
  <c r="AX1365" i="1"/>
  <c r="AH1365" i="1"/>
  <c r="AP1365" i="1" s="1"/>
  <c r="AX1373" i="1"/>
  <c r="AH1373" i="1"/>
  <c r="AP1373" i="1" s="1"/>
  <c r="AX1381" i="1"/>
  <c r="AH1381" i="1"/>
  <c r="AP1381" i="1" s="1"/>
  <c r="AX1389" i="1"/>
  <c r="AH1389" i="1"/>
  <c r="AP1389" i="1" s="1"/>
  <c r="AX1397" i="1"/>
  <c r="AH1397" i="1"/>
  <c r="AP1397" i="1" s="1"/>
  <c r="AX1405" i="1"/>
  <c r="AH1405" i="1"/>
  <c r="AP1405" i="1" s="1"/>
  <c r="AX1413" i="1"/>
  <c r="AH1413" i="1"/>
  <c r="AP1413" i="1" s="1"/>
  <c r="AX1421" i="1"/>
  <c r="AH1421" i="1"/>
  <c r="AP1421" i="1" s="1"/>
  <c r="AX1429" i="1"/>
  <c r="AH1429" i="1"/>
  <c r="AP1429" i="1" s="1"/>
  <c r="AX1437" i="1"/>
  <c r="AH1437" i="1"/>
  <c r="AP1437" i="1" s="1"/>
  <c r="AX1445" i="1"/>
  <c r="AH1445" i="1"/>
  <c r="AP1445" i="1" s="1"/>
  <c r="AX1453" i="1"/>
  <c r="AH1453" i="1"/>
  <c r="AP1453" i="1" s="1"/>
  <c r="AX1461" i="1"/>
  <c r="AH1461" i="1"/>
  <c r="AP1461" i="1" s="1"/>
  <c r="AX1469" i="1"/>
  <c r="AH1469" i="1"/>
  <c r="AP1469" i="1" s="1"/>
  <c r="AX1477" i="1"/>
  <c r="AH1477" i="1"/>
  <c r="AP1477" i="1" s="1"/>
  <c r="AX1485" i="1"/>
  <c r="AH1485" i="1"/>
  <c r="AP1485" i="1" s="1"/>
  <c r="AX1493" i="1"/>
  <c r="AH1493" i="1"/>
  <c r="AP1493" i="1" s="1"/>
  <c r="AX1501" i="1"/>
  <c r="AH1501" i="1"/>
  <c r="AP1501" i="1" s="1"/>
  <c r="AX1509" i="1"/>
  <c r="AH1509" i="1"/>
  <c r="AP1509" i="1" s="1"/>
  <c r="AX1517" i="1"/>
  <c r="AH1517" i="1"/>
  <c r="AP1517" i="1" s="1"/>
  <c r="AX1525" i="1"/>
  <c r="AH1525" i="1"/>
  <c r="AP1525" i="1" s="1"/>
  <c r="AX1533" i="1"/>
  <c r="AH1533" i="1"/>
  <c r="AP1533" i="1" s="1"/>
  <c r="AX1541" i="1"/>
  <c r="AH1541" i="1"/>
  <c r="AP1541" i="1" s="1"/>
  <c r="AX1549" i="1"/>
  <c r="AH1549" i="1"/>
  <c r="AP1549" i="1" s="1"/>
  <c r="AX1557" i="1"/>
  <c r="AH1557" i="1"/>
  <c r="AP1557" i="1" s="1"/>
  <c r="AX1565" i="1"/>
  <c r="AH1565" i="1"/>
  <c r="AP1565" i="1" s="1"/>
  <c r="AX1573" i="1"/>
  <c r="AH1573" i="1"/>
  <c r="AP1573" i="1" s="1"/>
  <c r="AX1581" i="1"/>
  <c r="AH1581" i="1"/>
  <c r="AP1581" i="1" s="1"/>
  <c r="AY959" i="1"/>
  <c r="AI959" i="1"/>
  <c r="AQ959" i="1" s="1"/>
  <c r="AY975" i="1"/>
  <c r="AI975" i="1"/>
  <c r="AQ975" i="1" s="1"/>
  <c r="AY991" i="1"/>
  <c r="AI991" i="1"/>
  <c r="AQ991" i="1" s="1"/>
  <c r="AY1007" i="1"/>
  <c r="AI1007" i="1"/>
  <c r="AQ1007" i="1" s="1"/>
  <c r="AY1023" i="1"/>
  <c r="AI1023" i="1"/>
  <c r="AQ1023" i="1" s="1"/>
  <c r="AY1039" i="1"/>
  <c r="AI1039" i="1"/>
  <c r="AQ1039" i="1" s="1"/>
  <c r="AY1057" i="1"/>
  <c r="AI1057" i="1"/>
  <c r="AQ1057" i="1" s="1"/>
  <c r="AY1077" i="1"/>
  <c r="AI1077" i="1"/>
  <c r="AQ1077" i="1" s="1"/>
  <c r="AY1145" i="1"/>
  <c r="AI1145" i="1"/>
  <c r="AQ1145" i="1" s="1"/>
  <c r="AY1153" i="1"/>
  <c r="AI1153" i="1"/>
  <c r="AQ1153" i="1" s="1"/>
  <c r="AY1161" i="1"/>
  <c r="AI1161" i="1"/>
  <c r="AQ1161" i="1" s="1"/>
  <c r="AY1169" i="1"/>
  <c r="AI1169" i="1"/>
  <c r="AQ1169" i="1" s="1"/>
  <c r="AY1195" i="1"/>
  <c r="AI1195" i="1"/>
  <c r="AQ1195" i="1" s="1"/>
  <c r="AY1231" i="1"/>
  <c r="AI1231" i="1"/>
  <c r="AQ1231" i="1" s="1"/>
  <c r="AY1281" i="1"/>
  <c r="AI1281" i="1"/>
  <c r="AQ1281" i="1" s="1"/>
  <c r="AY1301" i="1"/>
  <c r="AI1301" i="1"/>
  <c r="AQ1301" i="1" s="1"/>
  <c r="AY1329" i="1"/>
  <c r="AI1329" i="1"/>
  <c r="AQ1329" i="1" s="1"/>
  <c r="AY1477" i="1"/>
  <c r="AI1477" i="1"/>
  <c r="AQ1477" i="1" s="1"/>
  <c r="AY1569" i="1"/>
  <c r="AI1569" i="1"/>
  <c r="AQ1569" i="1" s="1"/>
  <c r="AY469" i="1"/>
  <c r="AI469" i="1"/>
  <c r="AQ469" i="1" s="1"/>
  <c r="AY477" i="1"/>
  <c r="AI477" i="1"/>
  <c r="AQ477" i="1" s="1"/>
  <c r="AY485" i="1"/>
  <c r="AI485" i="1"/>
  <c r="AQ485" i="1" s="1"/>
  <c r="AY493" i="1"/>
  <c r="AI493" i="1"/>
  <c r="AQ493" i="1" s="1"/>
  <c r="AY501" i="1"/>
  <c r="AI501" i="1"/>
  <c r="AQ501" i="1" s="1"/>
  <c r="AY509" i="1"/>
  <c r="AI509" i="1"/>
  <c r="AQ509" i="1" s="1"/>
  <c r="AY517" i="1"/>
  <c r="AI517" i="1"/>
  <c r="AQ517" i="1" s="1"/>
  <c r="AY525" i="1"/>
  <c r="AI525" i="1"/>
  <c r="AQ525" i="1" s="1"/>
  <c r="AY533" i="1"/>
  <c r="AI533" i="1"/>
  <c r="AQ533" i="1" s="1"/>
  <c r="AY541" i="1"/>
  <c r="AI541" i="1"/>
  <c r="AQ541" i="1" s="1"/>
  <c r="AY549" i="1"/>
  <c r="AI549" i="1"/>
  <c r="AQ549" i="1" s="1"/>
  <c r="AY557" i="1"/>
  <c r="AI557" i="1"/>
  <c r="AQ557" i="1" s="1"/>
  <c r="AY565" i="1"/>
  <c r="AI565" i="1"/>
  <c r="AQ565" i="1" s="1"/>
  <c r="AY573" i="1"/>
  <c r="AI573" i="1"/>
  <c r="AQ573" i="1" s="1"/>
  <c r="AY589" i="1"/>
  <c r="AI589" i="1"/>
  <c r="AQ589" i="1" s="1"/>
  <c r="AY597" i="1"/>
  <c r="AI597" i="1"/>
  <c r="AQ597" i="1" s="1"/>
  <c r="AY613" i="1"/>
  <c r="AI613" i="1"/>
  <c r="AQ613" i="1" s="1"/>
  <c r="AY621" i="1"/>
  <c r="AI621" i="1"/>
  <c r="AQ621" i="1" s="1"/>
  <c r="AY637" i="1"/>
  <c r="AI637" i="1"/>
  <c r="AQ637" i="1" s="1"/>
  <c r="AY645" i="1"/>
  <c r="AI645" i="1"/>
  <c r="AQ645" i="1" s="1"/>
  <c r="AY661" i="1"/>
  <c r="AI661" i="1"/>
  <c r="AQ661" i="1" s="1"/>
  <c r="AY669" i="1"/>
  <c r="AI669" i="1"/>
  <c r="AQ669" i="1" s="1"/>
  <c r="AY677" i="1"/>
  <c r="AI677" i="1"/>
  <c r="AQ677" i="1" s="1"/>
  <c r="AY685" i="1"/>
  <c r="AI685" i="1"/>
  <c r="AQ685" i="1" s="1"/>
  <c r="AY693" i="1"/>
  <c r="AI693" i="1"/>
  <c r="AQ693" i="1" s="1"/>
  <c r="AY701" i="1"/>
  <c r="AI701" i="1"/>
  <c r="AQ701" i="1" s="1"/>
  <c r="AY709" i="1"/>
  <c r="AI709" i="1"/>
  <c r="AQ709" i="1" s="1"/>
  <c r="AY717" i="1"/>
  <c r="AI717" i="1"/>
  <c r="AQ717" i="1" s="1"/>
  <c r="AY725" i="1"/>
  <c r="AI725" i="1"/>
  <c r="AQ725" i="1" s="1"/>
  <c r="AY733" i="1"/>
  <c r="AI733" i="1"/>
  <c r="AQ733" i="1" s="1"/>
  <c r="AY741" i="1"/>
  <c r="AI741" i="1"/>
  <c r="AQ741" i="1" s="1"/>
  <c r="AY749" i="1"/>
  <c r="AI749" i="1"/>
  <c r="AQ749" i="1" s="1"/>
  <c r="AY757" i="1"/>
  <c r="AI757" i="1"/>
  <c r="AQ757" i="1" s="1"/>
  <c r="AY765" i="1"/>
  <c r="AI765" i="1"/>
  <c r="AQ765" i="1" s="1"/>
  <c r="AY773" i="1"/>
  <c r="AI773" i="1"/>
  <c r="AQ773" i="1" s="1"/>
  <c r="AY781" i="1"/>
  <c r="AI781" i="1"/>
  <c r="AQ781" i="1" s="1"/>
  <c r="AY789" i="1"/>
  <c r="AI789" i="1"/>
  <c r="AQ789" i="1" s="1"/>
  <c r="AY797" i="1"/>
  <c r="AI797" i="1"/>
  <c r="AQ797" i="1" s="1"/>
  <c r="AY805" i="1"/>
  <c r="AI805" i="1"/>
  <c r="AQ805" i="1" s="1"/>
  <c r="AY813" i="1"/>
  <c r="AI813" i="1"/>
  <c r="AQ813" i="1" s="1"/>
  <c r="AY821" i="1"/>
  <c r="AI821" i="1"/>
  <c r="AQ821" i="1" s="1"/>
  <c r="AY829" i="1"/>
  <c r="AI829" i="1"/>
  <c r="AQ829" i="1" s="1"/>
  <c r="AY837" i="1"/>
  <c r="AI837" i="1"/>
  <c r="AQ837" i="1" s="1"/>
  <c r="AY845" i="1"/>
  <c r="AI845" i="1"/>
  <c r="AQ845" i="1" s="1"/>
  <c r="AY853" i="1"/>
  <c r="AI853" i="1"/>
  <c r="AQ853" i="1" s="1"/>
  <c r="AY861" i="1"/>
  <c r="AI861" i="1"/>
  <c r="AQ861" i="1" s="1"/>
  <c r="AY869" i="1"/>
  <c r="AI869" i="1"/>
  <c r="AQ869" i="1" s="1"/>
  <c r="AY877" i="1"/>
  <c r="AI877" i="1"/>
  <c r="AQ877" i="1" s="1"/>
  <c r="AY885" i="1"/>
  <c r="AI885" i="1"/>
  <c r="AQ885" i="1" s="1"/>
  <c r="AY893" i="1"/>
  <c r="AI893" i="1"/>
  <c r="AQ893" i="1" s="1"/>
  <c r="AY901" i="1"/>
  <c r="AI901" i="1"/>
  <c r="AQ901" i="1" s="1"/>
  <c r="AY909" i="1"/>
  <c r="AI909" i="1"/>
  <c r="AQ909" i="1" s="1"/>
  <c r="AY917" i="1"/>
  <c r="AI917" i="1"/>
  <c r="AQ917" i="1" s="1"/>
  <c r="AY925" i="1"/>
  <c r="AI925" i="1"/>
  <c r="AQ925" i="1" s="1"/>
  <c r="AY941" i="1"/>
  <c r="AI941" i="1"/>
  <c r="AQ941" i="1" s="1"/>
  <c r="AZ1377" i="1"/>
  <c r="AJ1377" i="1"/>
  <c r="AR1377" i="1" s="1"/>
  <c r="AZ1385" i="1"/>
  <c r="AJ1385" i="1"/>
  <c r="AR1385" i="1" s="1"/>
  <c r="AZ1393" i="1"/>
  <c r="AJ1393" i="1"/>
  <c r="AR1393" i="1" s="1"/>
  <c r="AZ1401" i="1"/>
  <c r="AJ1401" i="1"/>
  <c r="AR1401" i="1" s="1"/>
  <c r="AZ1409" i="1"/>
  <c r="AJ1409" i="1"/>
  <c r="AR1409" i="1" s="1"/>
  <c r="AZ1417" i="1"/>
  <c r="AJ1417" i="1"/>
  <c r="AR1417" i="1" s="1"/>
  <c r="AZ1425" i="1"/>
  <c r="AJ1425" i="1"/>
  <c r="AR1425" i="1" s="1"/>
  <c r="AZ1433" i="1"/>
  <c r="AJ1433" i="1"/>
  <c r="AR1433" i="1" s="1"/>
  <c r="AZ1441" i="1"/>
  <c r="AJ1441" i="1"/>
  <c r="AR1441" i="1" s="1"/>
  <c r="AZ1449" i="1"/>
  <c r="AJ1449" i="1"/>
  <c r="AR1449" i="1" s="1"/>
  <c r="AZ1457" i="1"/>
  <c r="AJ1457" i="1"/>
  <c r="AR1457" i="1" s="1"/>
  <c r="AZ1465" i="1"/>
  <c r="AJ1465" i="1"/>
  <c r="AR1465" i="1" s="1"/>
  <c r="AZ1473" i="1"/>
  <c r="AJ1473" i="1"/>
  <c r="AR1473" i="1" s="1"/>
  <c r="AZ1481" i="1"/>
  <c r="AJ1481" i="1"/>
  <c r="AR1481" i="1" s="1"/>
  <c r="AZ1489" i="1"/>
  <c r="AJ1489" i="1"/>
  <c r="AR1489" i="1" s="1"/>
  <c r="AZ1497" i="1"/>
  <c r="AJ1497" i="1"/>
  <c r="AR1497" i="1" s="1"/>
  <c r="AZ1505" i="1"/>
  <c r="AJ1505" i="1"/>
  <c r="AR1505" i="1" s="1"/>
  <c r="AZ1513" i="1"/>
  <c r="AJ1513" i="1"/>
  <c r="AR1513" i="1" s="1"/>
  <c r="AZ1521" i="1"/>
  <c r="AJ1521" i="1"/>
  <c r="AR1521" i="1" s="1"/>
  <c r="AZ1529" i="1"/>
  <c r="AJ1529" i="1"/>
  <c r="AR1529" i="1" s="1"/>
  <c r="AZ1537" i="1"/>
  <c r="AJ1537" i="1"/>
  <c r="AR1537" i="1" s="1"/>
  <c r="AZ1545" i="1"/>
  <c r="AJ1545" i="1"/>
  <c r="AR1545" i="1" s="1"/>
  <c r="AZ1553" i="1"/>
  <c r="AJ1553" i="1"/>
  <c r="AR1553" i="1" s="1"/>
  <c r="AZ1561" i="1"/>
  <c r="AJ1561" i="1"/>
  <c r="AR1561" i="1" s="1"/>
  <c r="AZ1569" i="1"/>
  <c r="AJ1569" i="1"/>
  <c r="AR1569" i="1" s="1"/>
  <c r="AZ1577" i="1"/>
  <c r="AJ1577" i="1"/>
  <c r="AR1577" i="1" s="1"/>
  <c r="AY1053" i="1"/>
  <c r="AI1053" i="1"/>
  <c r="AQ1053" i="1" s="1"/>
  <c r="AY1213" i="1"/>
  <c r="AI1213" i="1"/>
  <c r="AQ1213" i="1" s="1"/>
  <c r="AY1275" i="1"/>
  <c r="AI1275" i="1"/>
  <c r="AQ1275" i="1" s="1"/>
  <c r="AY1313" i="1"/>
  <c r="AI1313" i="1"/>
  <c r="AQ1313" i="1" s="1"/>
  <c r="AY1361" i="1"/>
  <c r="AI1361" i="1"/>
  <c r="AQ1361" i="1" s="1"/>
  <c r="AY1555" i="1"/>
  <c r="AI1555" i="1"/>
  <c r="AQ1555" i="1" s="1"/>
  <c r="BA39" i="1"/>
  <c r="AK39" i="1"/>
  <c r="AS39" i="1" s="1"/>
  <c r="BA79" i="1"/>
  <c r="AK79" i="1"/>
  <c r="AS79" i="1" s="1"/>
  <c r="BA127" i="1"/>
  <c r="AK127" i="1"/>
  <c r="AS127" i="1" s="1"/>
  <c r="BA159" i="1"/>
  <c r="AK159" i="1"/>
  <c r="AS159" i="1" s="1"/>
  <c r="BA183" i="1"/>
  <c r="AK183" i="1"/>
  <c r="AS183" i="1" s="1"/>
  <c r="BA207" i="1"/>
  <c r="AK207" i="1"/>
  <c r="AS207" i="1" s="1"/>
  <c r="BA239" i="1"/>
  <c r="AK239" i="1"/>
  <c r="AS239" i="1" s="1"/>
  <c r="BA327" i="1"/>
  <c r="AK327" i="1"/>
  <c r="AS327" i="1" s="1"/>
  <c r="BA359" i="1"/>
  <c r="AK359" i="1"/>
  <c r="AS359" i="1" s="1"/>
  <c r="BA455" i="1"/>
  <c r="AK455" i="1"/>
  <c r="AS455" i="1" s="1"/>
  <c r="BA487" i="1"/>
  <c r="AK487" i="1"/>
  <c r="AS487" i="1" s="1"/>
  <c r="AX8" i="1"/>
  <c r="AH8" i="1"/>
  <c r="AP8" i="1" s="1"/>
  <c r="AX24" i="1"/>
  <c r="AH24" i="1"/>
  <c r="AP24" i="1" s="1"/>
  <c r="AX48" i="1"/>
  <c r="AH48" i="1"/>
  <c r="AP48" i="1" s="1"/>
  <c r="AX80" i="1"/>
  <c r="AH80" i="1"/>
  <c r="AP80" i="1" s="1"/>
  <c r="AX104" i="1"/>
  <c r="AH104" i="1"/>
  <c r="AP104" i="1" s="1"/>
  <c r="AX128" i="1"/>
  <c r="AH128" i="1"/>
  <c r="AP128" i="1" s="1"/>
  <c r="AX176" i="1"/>
  <c r="AH176" i="1"/>
  <c r="AP176" i="1" s="1"/>
  <c r="AX224" i="1"/>
  <c r="AH224" i="1"/>
  <c r="AP224" i="1" s="1"/>
  <c r="AX256" i="1"/>
  <c r="AH256" i="1"/>
  <c r="AP256" i="1" s="1"/>
  <c r="BA35" i="1"/>
  <c r="AK35" i="1"/>
  <c r="AS35" i="1" s="1"/>
  <c r="BA67" i="1"/>
  <c r="AK67" i="1"/>
  <c r="AS67" i="1" s="1"/>
  <c r="BA99" i="1"/>
  <c r="AK99" i="1"/>
  <c r="AS99" i="1" s="1"/>
  <c r="BA131" i="1"/>
  <c r="AK131" i="1"/>
  <c r="AS131" i="1" s="1"/>
  <c r="BA163" i="1"/>
  <c r="AK163" i="1"/>
  <c r="AS163" i="1" s="1"/>
  <c r="BA195" i="1"/>
  <c r="AK195" i="1"/>
  <c r="AS195" i="1" s="1"/>
  <c r="BA227" i="1"/>
  <c r="AK227" i="1"/>
  <c r="AS227" i="1" s="1"/>
  <c r="BA275" i="1"/>
  <c r="AK275" i="1"/>
  <c r="AS275" i="1" s="1"/>
  <c r="BA307" i="1"/>
  <c r="AK307" i="1"/>
  <c r="AS307" i="1" s="1"/>
  <c r="BA363" i="1"/>
  <c r="AK363" i="1"/>
  <c r="AS363" i="1" s="1"/>
  <c r="BA411" i="1"/>
  <c r="AK411" i="1"/>
  <c r="AS411" i="1" s="1"/>
  <c r="BA459" i="1"/>
  <c r="AK459" i="1"/>
  <c r="AS459" i="1" s="1"/>
  <c r="AX162" i="1"/>
  <c r="AH162" i="1"/>
  <c r="AP162" i="1" s="1"/>
  <c r="BA21" i="1"/>
  <c r="AK21" i="1"/>
  <c r="AS21" i="1" s="1"/>
  <c r="BA61" i="1"/>
  <c r="AK61" i="1"/>
  <c r="AS61" i="1" s="1"/>
  <c r="BA109" i="1"/>
  <c r="AK109" i="1"/>
  <c r="AS109" i="1" s="1"/>
  <c r="BA149" i="1"/>
  <c r="AK149" i="1"/>
  <c r="AS149" i="1" s="1"/>
  <c r="BA181" i="1"/>
  <c r="AK181" i="1"/>
  <c r="AS181" i="1" s="1"/>
  <c r="BA205" i="1"/>
  <c r="AK205" i="1"/>
  <c r="AS205" i="1" s="1"/>
  <c r="BA229" i="1"/>
  <c r="AK229" i="1"/>
  <c r="AS229" i="1" s="1"/>
  <c r="BA253" i="1"/>
  <c r="AK253" i="1"/>
  <c r="AS253" i="1" s="1"/>
  <c r="BA277" i="1"/>
  <c r="AK277" i="1"/>
  <c r="AS277" i="1" s="1"/>
  <c r="BA325" i="1"/>
  <c r="AK325" i="1"/>
  <c r="AS325" i="1" s="1"/>
  <c r="BA389" i="1"/>
  <c r="AK389" i="1"/>
  <c r="AS389" i="1" s="1"/>
  <c r="BA405" i="1"/>
  <c r="AK405" i="1"/>
  <c r="AS405" i="1" s="1"/>
  <c r="BA437" i="1"/>
  <c r="AK437" i="1"/>
  <c r="AS437" i="1" s="1"/>
  <c r="BA469" i="1"/>
  <c r="AK469" i="1"/>
  <c r="AS469" i="1" s="1"/>
  <c r="BA485" i="1"/>
  <c r="AK485" i="1"/>
  <c r="AS485" i="1" s="1"/>
  <c r="AX36" i="1"/>
  <c r="AH36" i="1"/>
  <c r="AP36" i="1" s="1"/>
  <c r="AX68" i="1"/>
  <c r="AH68" i="1"/>
  <c r="AP68" i="1" s="1"/>
  <c r="AX84" i="1"/>
  <c r="AH84" i="1"/>
  <c r="AP84" i="1" s="1"/>
  <c r="AX108" i="1"/>
  <c r="AH108" i="1"/>
  <c r="AP108" i="1" s="1"/>
  <c r="AX188" i="1"/>
  <c r="AH188" i="1"/>
  <c r="AP188" i="1" s="1"/>
  <c r="AX212" i="1"/>
  <c r="AH212" i="1"/>
  <c r="AP212" i="1" s="1"/>
  <c r="AX236" i="1"/>
  <c r="AH236" i="1"/>
  <c r="AP236" i="1" s="1"/>
  <c r="AX276" i="1"/>
  <c r="AH276" i="1"/>
  <c r="AP276" i="1" s="1"/>
  <c r="AX259" i="1"/>
  <c r="AH259" i="1"/>
  <c r="AP259" i="1" s="1"/>
  <c r="AX267" i="1"/>
  <c r="AH267" i="1"/>
  <c r="AP267" i="1" s="1"/>
  <c r="AX275" i="1"/>
  <c r="AH275" i="1"/>
  <c r="AP275" i="1" s="1"/>
  <c r="AX291" i="1"/>
  <c r="AH291" i="1"/>
  <c r="AP291" i="1" s="1"/>
  <c r="AX299" i="1"/>
  <c r="AH299" i="1"/>
  <c r="AP299" i="1" s="1"/>
  <c r="AX323" i="1"/>
  <c r="AH323" i="1"/>
  <c r="AP323" i="1" s="1"/>
  <c r="AX331" i="1"/>
  <c r="AH331" i="1"/>
  <c r="AP331" i="1" s="1"/>
  <c r="AX339" i="1"/>
  <c r="AH339" i="1"/>
  <c r="AP339" i="1" s="1"/>
  <c r="AX355" i="1"/>
  <c r="AH355" i="1"/>
  <c r="AP355" i="1" s="1"/>
  <c r="AX363" i="1"/>
  <c r="AH363" i="1"/>
  <c r="AP363" i="1" s="1"/>
  <c r="AX387" i="1"/>
  <c r="AH387" i="1"/>
  <c r="AP387" i="1" s="1"/>
  <c r="AX395" i="1"/>
  <c r="AH395" i="1"/>
  <c r="AP395" i="1" s="1"/>
  <c r="AX403" i="1"/>
  <c r="AH403" i="1"/>
  <c r="AP403" i="1" s="1"/>
  <c r="AX419" i="1"/>
  <c r="AH419" i="1"/>
  <c r="AP419" i="1" s="1"/>
  <c r="AX427" i="1"/>
  <c r="AH427" i="1"/>
  <c r="AP427" i="1" s="1"/>
  <c r="AX435" i="1"/>
  <c r="AH435" i="1"/>
  <c r="AP435" i="1" s="1"/>
  <c r="AX459" i="1"/>
  <c r="AH459" i="1"/>
  <c r="AP459" i="1" s="1"/>
  <c r="AX467" i="1"/>
  <c r="AH467" i="1"/>
  <c r="AP467" i="1" s="1"/>
  <c r="AX483" i="1"/>
  <c r="AH483" i="1"/>
  <c r="AP483" i="1" s="1"/>
  <c r="AX499" i="1"/>
  <c r="AH499" i="1"/>
  <c r="AP499" i="1" s="1"/>
  <c r="AX523" i="1"/>
  <c r="AH523" i="1"/>
  <c r="AP523" i="1" s="1"/>
  <c r="AX563" i="1"/>
  <c r="AH563" i="1"/>
  <c r="AP563" i="1" s="1"/>
  <c r="AX571" i="1"/>
  <c r="AH571" i="1"/>
  <c r="AP571" i="1" s="1"/>
  <c r="AX675" i="1"/>
  <c r="AH675" i="1"/>
  <c r="AP675" i="1" s="1"/>
  <c r="AX699" i="1"/>
  <c r="AH699" i="1"/>
  <c r="AP699" i="1" s="1"/>
  <c r="AX763" i="1"/>
  <c r="AH763" i="1"/>
  <c r="AP763" i="1" s="1"/>
  <c r="AX787" i="1"/>
  <c r="AH787" i="1"/>
  <c r="AP787" i="1" s="1"/>
  <c r="AX803" i="1"/>
  <c r="AH803" i="1"/>
  <c r="AP803" i="1" s="1"/>
  <c r="AZ25" i="1"/>
  <c r="AJ25" i="1"/>
  <c r="AR25" i="1" s="1"/>
  <c r="AZ57" i="1"/>
  <c r="AJ57" i="1"/>
  <c r="AR57" i="1" s="1"/>
  <c r="AZ145" i="1"/>
  <c r="AJ145" i="1"/>
  <c r="AR145" i="1" s="1"/>
  <c r="AZ169" i="1"/>
  <c r="AJ169" i="1"/>
  <c r="AR169" i="1" s="1"/>
  <c r="AZ193" i="1"/>
  <c r="AJ193" i="1"/>
  <c r="AR193" i="1" s="1"/>
  <c r="AZ297" i="1"/>
  <c r="AJ297" i="1"/>
  <c r="AR297" i="1" s="1"/>
  <c r="AZ729" i="1"/>
  <c r="AJ729" i="1"/>
  <c r="AR729" i="1" s="1"/>
  <c r="AZ761" i="1"/>
  <c r="AJ761" i="1"/>
  <c r="AR761" i="1" s="1"/>
  <c r="AZ1001" i="1"/>
  <c r="AJ1001" i="1"/>
  <c r="AR1001" i="1" s="1"/>
  <c r="AZ1065" i="1"/>
  <c r="AJ1065" i="1"/>
  <c r="AR1065" i="1" s="1"/>
  <c r="AZ1129" i="1"/>
  <c r="AJ1129" i="1"/>
  <c r="AR1129" i="1" s="1"/>
  <c r="AY1331" i="1"/>
  <c r="AI1331" i="1"/>
  <c r="AQ1331" i="1" s="1"/>
  <c r="AY1375" i="1"/>
  <c r="AI1375" i="1"/>
  <c r="AQ1375" i="1" s="1"/>
  <c r="AY1417" i="1"/>
  <c r="AI1417" i="1"/>
  <c r="AQ1417" i="1" s="1"/>
  <c r="AY1453" i="1"/>
  <c r="AI1453" i="1"/>
  <c r="AQ1453" i="1" s="1"/>
  <c r="AY1255" i="1"/>
  <c r="AI1255" i="1"/>
  <c r="AQ1255" i="1" s="1"/>
  <c r="AY1279" i="1"/>
  <c r="AI1279" i="1"/>
  <c r="AQ1279" i="1" s="1"/>
  <c r="AY1315" i="1"/>
  <c r="AI1315" i="1"/>
  <c r="AQ1315" i="1" s="1"/>
  <c r="AY1407" i="1"/>
  <c r="AI1407" i="1"/>
  <c r="AQ1407" i="1" s="1"/>
  <c r="AY1437" i="1"/>
  <c r="AI1437" i="1"/>
  <c r="AQ1437" i="1" s="1"/>
  <c r="AY1465" i="1"/>
  <c r="AI1465" i="1"/>
  <c r="AQ1465" i="1" s="1"/>
  <c r="AY1499" i="1"/>
  <c r="AI1499" i="1"/>
  <c r="AQ1499" i="1" s="1"/>
  <c r="AY1309" i="1"/>
  <c r="AI1309" i="1"/>
  <c r="AQ1309" i="1" s="1"/>
  <c r="AY1359" i="1"/>
  <c r="AI1359" i="1"/>
  <c r="AQ1359" i="1" s="1"/>
  <c r="AY1511" i="1"/>
  <c r="AI1511" i="1"/>
  <c r="AQ1511" i="1" s="1"/>
  <c r="AY1013" i="1"/>
  <c r="AI1013" i="1"/>
  <c r="AQ1013" i="1" s="1"/>
  <c r="AY1029" i="1"/>
  <c r="AI1029" i="1"/>
  <c r="AQ1029" i="1" s="1"/>
  <c r="AY1091" i="1"/>
  <c r="AI1091" i="1"/>
  <c r="AQ1091" i="1" s="1"/>
  <c r="AY1125" i="1"/>
  <c r="AI1125" i="1"/>
  <c r="AQ1125" i="1" s="1"/>
  <c r="AY1143" i="1"/>
  <c r="AI1143" i="1"/>
  <c r="AQ1143" i="1" s="1"/>
  <c r="AY1027" i="1"/>
  <c r="AI1027" i="1"/>
  <c r="AQ1027" i="1" s="1"/>
  <c r="AY1043" i="1"/>
  <c r="AI1043" i="1"/>
  <c r="AQ1043" i="1" s="1"/>
  <c r="AY1061" i="1"/>
  <c r="AI1061" i="1"/>
  <c r="AQ1061" i="1" s="1"/>
  <c r="AY1097" i="1"/>
  <c r="AI1097" i="1"/>
  <c r="AQ1097" i="1" s="1"/>
  <c r="AY1133" i="1"/>
  <c r="AI1133" i="1"/>
  <c r="AQ1133" i="1" s="1"/>
  <c r="AY1171" i="1"/>
  <c r="AI1171" i="1"/>
  <c r="AQ1171" i="1" s="1"/>
  <c r="AY1197" i="1"/>
  <c r="AI1197" i="1"/>
  <c r="AQ1197" i="1" s="1"/>
  <c r="AY1283" i="1"/>
  <c r="AI1283" i="1"/>
  <c r="AQ1283" i="1" s="1"/>
  <c r="AY1307" i="1"/>
  <c r="AI1307" i="1"/>
  <c r="AQ1307" i="1" s="1"/>
  <c r="AY1343" i="1"/>
  <c r="AI1343" i="1"/>
  <c r="AQ1343" i="1" s="1"/>
  <c r="AY1487" i="1"/>
  <c r="AI1487" i="1"/>
  <c r="AQ1487" i="1" s="1"/>
  <c r="AY511" i="1"/>
  <c r="AI511" i="1"/>
  <c r="AQ511" i="1" s="1"/>
  <c r="AY711" i="1"/>
  <c r="AI711" i="1"/>
  <c r="AQ711" i="1" s="1"/>
  <c r="AY839" i="1"/>
  <c r="AI839" i="1"/>
  <c r="AQ839" i="1" s="1"/>
  <c r="AY935" i="1"/>
  <c r="AI935" i="1"/>
  <c r="AQ935" i="1" s="1"/>
  <c r="AY1117" i="1"/>
  <c r="AI1117" i="1"/>
  <c r="AQ1117" i="1" s="1"/>
  <c r="AY1223" i="1"/>
  <c r="AI1223" i="1"/>
  <c r="AQ1223" i="1" s="1"/>
  <c r="AY1251" i="1"/>
  <c r="AI1251" i="1"/>
  <c r="AQ1251" i="1" s="1"/>
  <c r="AY1321" i="1"/>
  <c r="AI1321" i="1"/>
  <c r="AQ1321" i="1" s="1"/>
  <c r="AY1371" i="1"/>
  <c r="AI1371" i="1"/>
  <c r="AQ1371" i="1" s="1"/>
  <c r="AY1449" i="1"/>
  <c r="AI1449" i="1"/>
  <c r="AQ1449" i="1" s="1"/>
  <c r="AY1335" i="1"/>
  <c r="AI1335" i="1"/>
  <c r="AQ1335" i="1" s="1"/>
  <c r="AY1373" i="1"/>
  <c r="AI1373" i="1"/>
  <c r="AQ1373" i="1" s="1"/>
  <c r="AY1401" i="1"/>
  <c r="AI1401" i="1"/>
  <c r="AQ1401" i="1" s="1"/>
  <c r="BA7" i="1"/>
  <c r="AK7" i="1"/>
  <c r="AS7" i="1" s="1"/>
  <c r="BA31" i="1"/>
  <c r="AK31" i="1"/>
  <c r="AS31" i="1" s="1"/>
  <c r="BA63" i="1"/>
  <c r="AK63" i="1"/>
  <c r="AS63" i="1" s="1"/>
  <c r="BA103" i="1"/>
  <c r="AK103" i="1"/>
  <c r="AS103" i="1" s="1"/>
  <c r="BA135" i="1"/>
  <c r="AK135" i="1"/>
  <c r="AS135" i="1" s="1"/>
  <c r="BA167" i="1"/>
  <c r="AK167" i="1"/>
  <c r="AS167" i="1" s="1"/>
  <c r="BA199" i="1"/>
  <c r="AK199" i="1"/>
  <c r="AS199" i="1" s="1"/>
  <c r="BA231" i="1"/>
  <c r="AK231" i="1"/>
  <c r="AS231" i="1" s="1"/>
  <c r="BA375" i="1"/>
  <c r="AK375" i="1"/>
  <c r="AS375" i="1" s="1"/>
  <c r="BA407" i="1"/>
  <c r="AK407" i="1"/>
  <c r="AS407" i="1" s="1"/>
  <c r="BA439" i="1"/>
  <c r="AK439" i="1"/>
  <c r="AS439" i="1" s="1"/>
  <c r="BA471" i="1"/>
  <c r="AK471" i="1"/>
  <c r="AS471" i="1" s="1"/>
  <c r="AX40" i="1"/>
  <c r="AH40" i="1"/>
  <c r="AP40" i="1" s="1"/>
  <c r="AX64" i="1"/>
  <c r="AH64" i="1"/>
  <c r="AP64" i="1" s="1"/>
  <c r="AX96" i="1"/>
  <c r="AH96" i="1"/>
  <c r="AP96" i="1" s="1"/>
  <c r="AX120" i="1"/>
  <c r="AH120" i="1"/>
  <c r="AP120" i="1" s="1"/>
  <c r="AX136" i="1"/>
  <c r="AH136" i="1"/>
  <c r="AP136" i="1" s="1"/>
  <c r="AX160" i="1"/>
  <c r="AH160" i="1"/>
  <c r="AP160" i="1" s="1"/>
  <c r="AX184" i="1"/>
  <c r="AH184" i="1"/>
  <c r="AP184" i="1" s="1"/>
  <c r="AX216" i="1"/>
  <c r="AH216" i="1"/>
  <c r="AP216" i="1" s="1"/>
  <c r="AX248" i="1"/>
  <c r="AH248" i="1"/>
  <c r="AP248" i="1" s="1"/>
  <c r="BA11" i="1"/>
  <c r="AK11" i="1"/>
  <c r="AS11" i="1" s="1"/>
  <c r="BA27" i="1"/>
  <c r="AK27" i="1"/>
  <c r="AS27" i="1" s="1"/>
  <c r="BA43" i="1"/>
  <c r="AK43" i="1"/>
  <c r="AS43" i="1" s="1"/>
  <c r="BA59" i="1"/>
  <c r="AK59" i="1"/>
  <c r="AS59" i="1" s="1"/>
  <c r="BA75" i="1"/>
  <c r="AK75" i="1"/>
  <c r="AS75" i="1" s="1"/>
  <c r="BA91" i="1"/>
  <c r="AK91" i="1"/>
  <c r="AS91" i="1" s="1"/>
  <c r="BA107" i="1"/>
  <c r="AK107" i="1"/>
  <c r="AS107" i="1" s="1"/>
  <c r="BA123" i="1"/>
  <c r="AK123" i="1"/>
  <c r="AS123" i="1" s="1"/>
  <c r="BA139" i="1"/>
  <c r="AK139" i="1"/>
  <c r="AS139" i="1" s="1"/>
  <c r="BA155" i="1"/>
  <c r="AK155" i="1"/>
  <c r="AS155" i="1" s="1"/>
  <c r="BA171" i="1"/>
  <c r="AK171" i="1"/>
  <c r="AS171" i="1" s="1"/>
  <c r="BA187" i="1"/>
  <c r="AK187" i="1"/>
  <c r="AS187" i="1" s="1"/>
  <c r="BA203" i="1"/>
  <c r="AK203" i="1"/>
  <c r="AS203" i="1" s="1"/>
  <c r="BA219" i="1"/>
  <c r="AK219" i="1"/>
  <c r="AS219" i="1" s="1"/>
  <c r="BA235" i="1"/>
  <c r="AK235" i="1"/>
  <c r="AS235" i="1" s="1"/>
  <c r="BA243" i="1"/>
  <c r="AK243" i="1"/>
  <c r="AS243" i="1" s="1"/>
  <c r="BA259" i="1"/>
  <c r="AK259" i="1"/>
  <c r="AS259" i="1" s="1"/>
  <c r="BA267" i="1"/>
  <c r="AK267" i="1"/>
  <c r="AS267" i="1" s="1"/>
  <c r="BA283" i="1"/>
  <c r="AK283" i="1"/>
  <c r="AS283" i="1" s="1"/>
  <c r="BA299" i="1"/>
  <c r="AK299" i="1"/>
  <c r="AS299" i="1" s="1"/>
  <c r="BA315" i="1"/>
  <c r="AK315" i="1"/>
  <c r="AS315" i="1" s="1"/>
  <c r="BA331" i="1"/>
  <c r="AK331" i="1"/>
  <c r="AS331" i="1" s="1"/>
  <c r="BA379" i="1"/>
  <c r="AK379" i="1"/>
  <c r="AS379" i="1" s="1"/>
  <c r="BA427" i="1"/>
  <c r="AK427" i="1"/>
  <c r="AS427" i="1" s="1"/>
  <c r="BA475" i="1"/>
  <c r="AK475" i="1"/>
  <c r="AS475" i="1" s="1"/>
  <c r="AX82" i="1"/>
  <c r="AH82" i="1"/>
  <c r="AP82" i="1" s="1"/>
  <c r="AX186" i="1"/>
  <c r="AH186" i="1"/>
  <c r="AP186" i="1" s="1"/>
  <c r="BA13" i="1"/>
  <c r="AK13" i="1"/>
  <c r="AS13" i="1" s="1"/>
  <c r="BA29" i="1"/>
  <c r="AK29" i="1"/>
  <c r="AS29" i="1" s="1"/>
  <c r="BA37" i="1"/>
  <c r="AK37" i="1"/>
  <c r="AS37" i="1" s="1"/>
  <c r="BA45" i="1"/>
  <c r="AK45" i="1"/>
  <c r="AS45" i="1" s="1"/>
  <c r="BA53" i="1"/>
  <c r="AK53" i="1"/>
  <c r="AS53" i="1" s="1"/>
  <c r="BA69" i="1"/>
  <c r="AK69" i="1"/>
  <c r="AS69" i="1" s="1"/>
  <c r="BA77" i="1"/>
  <c r="AK77" i="1"/>
  <c r="AS77" i="1" s="1"/>
  <c r="BA85" i="1"/>
  <c r="AK85" i="1"/>
  <c r="AS85" i="1" s="1"/>
  <c r="BA93" i="1"/>
  <c r="AK93" i="1"/>
  <c r="AS93" i="1" s="1"/>
  <c r="BA101" i="1"/>
  <c r="AK101" i="1"/>
  <c r="AS101" i="1" s="1"/>
  <c r="BA117" i="1"/>
  <c r="AK117" i="1"/>
  <c r="AS117" i="1" s="1"/>
  <c r="BA125" i="1"/>
  <c r="AK125" i="1"/>
  <c r="AS125" i="1" s="1"/>
  <c r="BA133" i="1"/>
  <c r="AK133" i="1"/>
  <c r="AS133" i="1" s="1"/>
  <c r="BA141" i="1"/>
  <c r="AK141" i="1"/>
  <c r="AS141" i="1" s="1"/>
  <c r="BA157" i="1"/>
  <c r="AK157" i="1"/>
  <c r="AS157" i="1" s="1"/>
  <c r="BA165" i="1"/>
  <c r="AK165" i="1"/>
  <c r="AS165" i="1" s="1"/>
  <c r="BA173" i="1"/>
  <c r="AK173" i="1"/>
  <c r="AS173" i="1" s="1"/>
  <c r="BA189" i="1"/>
  <c r="AK189" i="1"/>
  <c r="AS189" i="1" s="1"/>
  <c r="BA197" i="1"/>
  <c r="AK197" i="1"/>
  <c r="AS197" i="1" s="1"/>
  <c r="BA213" i="1"/>
  <c r="AK213" i="1"/>
  <c r="AS213" i="1" s="1"/>
  <c r="BA221" i="1"/>
  <c r="AK221" i="1"/>
  <c r="AS221" i="1" s="1"/>
  <c r="BA237" i="1"/>
  <c r="AK237" i="1"/>
  <c r="AS237" i="1" s="1"/>
  <c r="BA245" i="1"/>
  <c r="AK245" i="1"/>
  <c r="AS245" i="1" s="1"/>
  <c r="BA269" i="1"/>
  <c r="AK269" i="1"/>
  <c r="AS269" i="1" s="1"/>
  <c r="AX12" i="1"/>
  <c r="AH12" i="1"/>
  <c r="AP12" i="1" s="1"/>
  <c r="AX20" i="1"/>
  <c r="AH20" i="1"/>
  <c r="AP20" i="1" s="1"/>
  <c r="AX28" i="1"/>
  <c r="AH28" i="1"/>
  <c r="AP28" i="1" s="1"/>
  <c r="AX44" i="1"/>
  <c r="AH44" i="1"/>
  <c r="AP44" i="1" s="1"/>
  <c r="AX52" i="1"/>
  <c r="AH52" i="1"/>
  <c r="AP52" i="1" s="1"/>
  <c r="AX60" i="1"/>
  <c r="AH60" i="1"/>
  <c r="AP60" i="1" s="1"/>
  <c r="AX76" i="1"/>
  <c r="AH76" i="1"/>
  <c r="AP76" i="1" s="1"/>
  <c r="AX92" i="1"/>
  <c r="AH92" i="1"/>
  <c r="AP92" i="1" s="1"/>
  <c r="AX100" i="1"/>
  <c r="AH100" i="1"/>
  <c r="AP100" i="1" s="1"/>
  <c r="AX116" i="1"/>
  <c r="AH116" i="1"/>
  <c r="AP116" i="1" s="1"/>
  <c r="AX124" i="1"/>
  <c r="AH124" i="1"/>
  <c r="AP124" i="1" s="1"/>
  <c r="AX132" i="1"/>
  <c r="AH132" i="1"/>
  <c r="AP132" i="1" s="1"/>
  <c r="AX140" i="1"/>
  <c r="AH140" i="1"/>
  <c r="AP140" i="1" s="1"/>
  <c r="AX148" i="1"/>
  <c r="AH148" i="1"/>
  <c r="AP148" i="1" s="1"/>
  <c r="AX156" i="1"/>
  <c r="AH156" i="1"/>
  <c r="AP156" i="1" s="1"/>
  <c r="AX164" i="1"/>
  <c r="AH164" i="1"/>
  <c r="AP164" i="1" s="1"/>
  <c r="AX172" i="1"/>
  <c r="AH172" i="1"/>
  <c r="AP172" i="1" s="1"/>
  <c r="AX180" i="1"/>
  <c r="AH180" i="1"/>
  <c r="AP180" i="1" s="1"/>
  <c r="AX196" i="1"/>
  <c r="AH196" i="1"/>
  <c r="AP196" i="1" s="1"/>
  <c r="AX204" i="1"/>
  <c r="AH204" i="1"/>
  <c r="AP204" i="1" s="1"/>
  <c r="AX220" i="1"/>
  <c r="AH220" i="1"/>
  <c r="AP220" i="1" s="1"/>
  <c r="AX228" i="1"/>
  <c r="AH228" i="1"/>
  <c r="AP228" i="1" s="1"/>
  <c r="AX244" i="1"/>
  <c r="AH244" i="1"/>
  <c r="AP244" i="1" s="1"/>
  <c r="AX252" i="1"/>
  <c r="AH252" i="1"/>
  <c r="AP252" i="1" s="1"/>
  <c r="AX260" i="1"/>
  <c r="AH260" i="1"/>
  <c r="AP260" i="1" s="1"/>
  <c r="AX268" i="1"/>
  <c r="AH268" i="1"/>
  <c r="AP268" i="1" s="1"/>
  <c r="AX284" i="1"/>
  <c r="AH284" i="1"/>
  <c r="AP284" i="1" s="1"/>
  <c r="AX292" i="1"/>
  <c r="AH292" i="1"/>
  <c r="AP292" i="1" s="1"/>
  <c r="AX300" i="1"/>
  <c r="AH300" i="1"/>
  <c r="AP300" i="1" s="1"/>
  <c r="AX308" i="1"/>
  <c r="AH308" i="1"/>
  <c r="AP308" i="1" s="1"/>
  <c r="AX316" i="1"/>
  <c r="AH316" i="1"/>
  <c r="AP316" i="1" s="1"/>
  <c r="AX332" i="1"/>
  <c r="AH332" i="1"/>
  <c r="AP332" i="1" s="1"/>
  <c r="AX348" i="1"/>
  <c r="AH348" i="1"/>
  <c r="AP348" i="1" s="1"/>
  <c r="AX364" i="1"/>
  <c r="AH364" i="1"/>
  <c r="AP364" i="1" s="1"/>
  <c r="AX380" i="1"/>
  <c r="AH380" i="1"/>
  <c r="AP380" i="1" s="1"/>
  <c r="AX396" i="1"/>
  <c r="AH396" i="1"/>
  <c r="AP396" i="1" s="1"/>
  <c r="AX412" i="1"/>
  <c r="AH412" i="1"/>
  <c r="AP412" i="1" s="1"/>
  <c r="AX428" i="1"/>
  <c r="AH428" i="1"/>
  <c r="AP428" i="1" s="1"/>
  <c r="AX444" i="1"/>
  <c r="AH444" i="1"/>
  <c r="AP444" i="1" s="1"/>
  <c r="AX460" i="1"/>
  <c r="AH460" i="1"/>
  <c r="AP460" i="1" s="1"/>
  <c r="AX476" i="1"/>
  <c r="AH476" i="1"/>
  <c r="AP476" i="1" s="1"/>
  <c r="AX492" i="1"/>
  <c r="AH492" i="1"/>
  <c r="AP492" i="1" s="1"/>
  <c r="AY10" i="1"/>
  <c r="AI10" i="1"/>
  <c r="AQ10" i="1" s="1"/>
  <c r="AY18" i="1"/>
  <c r="AI18" i="1"/>
  <c r="AQ18" i="1" s="1"/>
  <c r="AY26" i="1"/>
  <c r="AI26" i="1"/>
  <c r="AQ26" i="1" s="1"/>
  <c r="AY34" i="1"/>
  <c r="AI34" i="1"/>
  <c r="AQ34" i="1" s="1"/>
  <c r="AY42" i="1"/>
  <c r="AI42" i="1"/>
  <c r="AQ42" i="1" s="1"/>
  <c r="AY50" i="1"/>
  <c r="AI50" i="1"/>
  <c r="AQ50" i="1" s="1"/>
  <c r="AY58" i="1"/>
  <c r="AI58" i="1"/>
  <c r="AQ58" i="1" s="1"/>
  <c r="AY66" i="1"/>
  <c r="AI66" i="1"/>
  <c r="AQ66" i="1" s="1"/>
  <c r="AY74" i="1"/>
  <c r="AI74" i="1"/>
  <c r="AQ74" i="1" s="1"/>
  <c r="AY82" i="1"/>
  <c r="AI82" i="1"/>
  <c r="AQ82" i="1" s="1"/>
  <c r="AY90" i="1"/>
  <c r="AI90" i="1"/>
  <c r="AQ90" i="1" s="1"/>
  <c r="AY98" i="1"/>
  <c r="AI98" i="1"/>
  <c r="AQ98" i="1" s="1"/>
  <c r="AY106" i="1"/>
  <c r="AI106" i="1"/>
  <c r="AQ106" i="1" s="1"/>
  <c r="AY114" i="1"/>
  <c r="AI114" i="1"/>
  <c r="AQ114" i="1" s="1"/>
  <c r="AY122" i="1"/>
  <c r="AI122" i="1"/>
  <c r="AQ122" i="1" s="1"/>
  <c r="AY130" i="1"/>
  <c r="AI130" i="1"/>
  <c r="AQ130" i="1" s="1"/>
  <c r="AY138" i="1"/>
  <c r="AI138" i="1"/>
  <c r="AQ138" i="1" s="1"/>
  <c r="AY146" i="1"/>
  <c r="AI146" i="1"/>
  <c r="AQ146" i="1" s="1"/>
  <c r="AY154" i="1"/>
  <c r="AI154" i="1"/>
  <c r="AQ154" i="1" s="1"/>
  <c r="AY162" i="1"/>
  <c r="AI162" i="1"/>
  <c r="AQ162" i="1" s="1"/>
  <c r="AY170" i="1"/>
  <c r="AI170" i="1"/>
  <c r="AQ170" i="1" s="1"/>
  <c r="AY178" i="1"/>
  <c r="AI178" i="1"/>
  <c r="AQ178" i="1" s="1"/>
  <c r="AY186" i="1"/>
  <c r="AI186" i="1"/>
  <c r="AQ186" i="1" s="1"/>
  <c r="AY194" i="1"/>
  <c r="AI194" i="1"/>
  <c r="AQ194" i="1" s="1"/>
  <c r="AY202" i="1"/>
  <c r="AI202" i="1"/>
  <c r="AQ202" i="1" s="1"/>
  <c r="AY210" i="1"/>
  <c r="AI210" i="1"/>
  <c r="AQ210" i="1" s="1"/>
  <c r="AY218" i="1"/>
  <c r="AI218" i="1"/>
  <c r="AQ218" i="1" s="1"/>
  <c r="AY226" i="1"/>
  <c r="AI226" i="1"/>
  <c r="AQ226" i="1" s="1"/>
  <c r="AY234" i="1"/>
  <c r="AI234" i="1"/>
  <c r="AQ234" i="1" s="1"/>
  <c r="AY242" i="1"/>
  <c r="AI242" i="1"/>
  <c r="AQ242" i="1" s="1"/>
  <c r="AY330" i="1"/>
  <c r="AI330" i="1"/>
  <c r="AQ330" i="1" s="1"/>
  <c r="AY346" i="1"/>
  <c r="AI346" i="1"/>
  <c r="AQ346" i="1" s="1"/>
  <c r="AY362" i="1"/>
  <c r="AI362" i="1"/>
  <c r="AQ362" i="1" s="1"/>
  <c r="AY378" i="1"/>
  <c r="AI378" i="1"/>
  <c r="AQ378" i="1" s="1"/>
  <c r="AY394" i="1"/>
  <c r="AI394" i="1"/>
  <c r="AQ394" i="1" s="1"/>
  <c r="AY410" i="1"/>
  <c r="AI410" i="1"/>
  <c r="AQ410" i="1" s="1"/>
  <c r="AY426" i="1"/>
  <c r="AI426" i="1"/>
  <c r="AQ426" i="1" s="1"/>
  <c r="AY442" i="1"/>
  <c r="AI442" i="1"/>
  <c r="AQ442" i="1" s="1"/>
  <c r="AY458" i="1"/>
  <c r="AI458" i="1"/>
  <c r="AQ458" i="1" s="1"/>
  <c r="AY474" i="1"/>
  <c r="AI474" i="1"/>
  <c r="AQ474" i="1" s="1"/>
  <c r="AY490" i="1"/>
  <c r="AI490" i="1"/>
  <c r="AQ490" i="1" s="1"/>
  <c r="AZ10" i="1"/>
  <c r="AJ10" i="1"/>
  <c r="AR10" i="1" s="1"/>
  <c r="AZ18" i="1"/>
  <c r="AJ18" i="1"/>
  <c r="AR18" i="1" s="1"/>
  <c r="AZ26" i="1"/>
  <c r="AJ26" i="1"/>
  <c r="AR26" i="1" s="1"/>
  <c r="AZ34" i="1"/>
  <c r="AJ34" i="1"/>
  <c r="AR34" i="1" s="1"/>
  <c r="AZ42" i="1"/>
  <c r="AJ42" i="1"/>
  <c r="AR42" i="1" s="1"/>
  <c r="AZ50" i="1"/>
  <c r="AJ50" i="1"/>
  <c r="AR50" i="1" s="1"/>
  <c r="AZ58" i="1"/>
  <c r="AJ58" i="1"/>
  <c r="AR58" i="1" s="1"/>
  <c r="AZ66" i="1"/>
  <c r="AJ66" i="1"/>
  <c r="AR66" i="1" s="1"/>
  <c r="AZ74" i="1"/>
  <c r="AJ74" i="1"/>
  <c r="AR74" i="1" s="1"/>
  <c r="AZ82" i="1"/>
  <c r="AJ82" i="1"/>
  <c r="AR82" i="1" s="1"/>
  <c r="AZ90" i="1"/>
  <c r="AJ90" i="1"/>
  <c r="AR90" i="1" s="1"/>
  <c r="AZ98" i="1"/>
  <c r="AJ98" i="1"/>
  <c r="AR98" i="1" s="1"/>
  <c r="AZ106" i="1"/>
  <c r="AJ106" i="1"/>
  <c r="AR106" i="1" s="1"/>
  <c r="AZ114" i="1"/>
  <c r="AJ114" i="1"/>
  <c r="AR114" i="1" s="1"/>
  <c r="AZ122" i="1"/>
  <c r="AJ122" i="1"/>
  <c r="AR122" i="1" s="1"/>
  <c r="AZ130" i="1"/>
  <c r="AJ130" i="1"/>
  <c r="AR130" i="1" s="1"/>
  <c r="AZ138" i="1"/>
  <c r="AJ138" i="1"/>
  <c r="AR138" i="1" s="1"/>
  <c r="AZ146" i="1"/>
  <c r="AJ146" i="1"/>
  <c r="AR146" i="1" s="1"/>
  <c r="AZ154" i="1"/>
  <c r="AJ154" i="1"/>
  <c r="AR154" i="1" s="1"/>
  <c r="AZ162" i="1"/>
  <c r="AJ162" i="1"/>
  <c r="AR162" i="1" s="1"/>
  <c r="AZ170" i="1"/>
  <c r="AJ170" i="1"/>
  <c r="AR170" i="1" s="1"/>
  <c r="AZ178" i="1"/>
  <c r="AJ178" i="1"/>
  <c r="AR178" i="1" s="1"/>
  <c r="AZ186" i="1"/>
  <c r="AJ186" i="1"/>
  <c r="AR186" i="1" s="1"/>
  <c r="AZ194" i="1"/>
  <c r="AJ194" i="1"/>
  <c r="AR194" i="1" s="1"/>
  <c r="AZ202" i="1"/>
  <c r="AJ202" i="1"/>
  <c r="AR202" i="1" s="1"/>
  <c r="AZ210" i="1"/>
  <c r="AJ210" i="1"/>
  <c r="AR210" i="1" s="1"/>
  <c r="AZ218" i="1"/>
  <c r="AJ218" i="1"/>
  <c r="AR218" i="1" s="1"/>
  <c r="AZ226" i="1"/>
  <c r="AJ226" i="1"/>
  <c r="AR226" i="1" s="1"/>
  <c r="AZ234" i="1"/>
  <c r="AJ234" i="1"/>
  <c r="AR234" i="1" s="1"/>
  <c r="AZ242" i="1"/>
  <c r="AJ242" i="1"/>
  <c r="AR242" i="1" s="1"/>
  <c r="AZ250" i="1"/>
  <c r="AJ250" i="1"/>
  <c r="AR250" i="1" s="1"/>
  <c r="AZ258" i="1"/>
  <c r="AJ258" i="1"/>
  <c r="AR258" i="1" s="1"/>
  <c r="AZ266" i="1"/>
  <c r="AJ266" i="1"/>
  <c r="AR266" i="1" s="1"/>
  <c r="AZ274" i="1"/>
  <c r="AJ274" i="1"/>
  <c r="AR274" i="1" s="1"/>
  <c r="AZ282" i="1"/>
  <c r="AJ282" i="1"/>
  <c r="AR282" i="1" s="1"/>
  <c r="AZ290" i="1"/>
  <c r="AJ290" i="1"/>
  <c r="AR290" i="1" s="1"/>
  <c r="AZ298" i="1"/>
  <c r="AJ298" i="1"/>
  <c r="AR298" i="1" s="1"/>
  <c r="AZ306" i="1"/>
  <c r="AJ306" i="1"/>
  <c r="AR306" i="1" s="1"/>
  <c r="AZ314" i="1"/>
  <c r="AJ314" i="1"/>
  <c r="AR314" i="1" s="1"/>
  <c r="AZ322" i="1"/>
  <c r="AJ322" i="1"/>
  <c r="AR322" i="1" s="1"/>
  <c r="AZ338" i="1"/>
  <c r="AJ338" i="1"/>
  <c r="AR338" i="1" s="1"/>
  <c r="AZ354" i="1"/>
  <c r="AJ354" i="1"/>
  <c r="AR354" i="1" s="1"/>
  <c r="AZ370" i="1"/>
  <c r="AJ370" i="1"/>
  <c r="AR370" i="1" s="1"/>
  <c r="AZ386" i="1"/>
  <c r="AJ386" i="1"/>
  <c r="AR386" i="1" s="1"/>
  <c r="AZ402" i="1"/>
  <c r="AJ402" i="1"/>
  <c r="AR402" i="1" s="1"/>
  <c r="AZ418" i="1"/>
  <c r="AJ418" i="1"/>
  <c r="AR418" i="1" s="1"/>
  <c r="AZ434" i="1"/>
  <c r="AJ434" i="1"/>
  <c r="AR434" i="1" s="1"/>
  <c r="AZ450" i="1"/>
  <c r="AJ450" i="1"/>
  <c r="AR450" i="1" s="1"/>
  <c r="AZ466" i="1"/>
  <c r="AJ466" i="1"/>
  <c r="AR466" i="1" s="1"/>
  <c r="AZ482" i="1"/>
  <c r="AJ482" i="1"/>
  <c r="AR482" i="1" s="1"/>
  <c r="AZ498" i="1"/>
  <c r="AJ498" i="1"/>
  <c r="AR498" i="1" s="1"/>
  <c r="BA8" i="1"/>
  <c r="AK8" i="1"/>
  <c r="AS8" i="1" s="1"/>
  <c r="BA16" i="1"/>
  <c r="AK16" i="1"/>
  <c r="AS16" i="1" s="1"/>
  <c r="BA24" i="1"/>
  <c r="AK24" i="1"/>
  <c r="AS24" i="1" s="1"/>
  <c r="BA32" i="1"/>
  <c r="AK32" i="1"/>
  <c r="AS32" i="1" s="1"/>
  <c r="BA320" i="1"/>
  <c r="AK320" i="1"/>
  <c r="AS320" i="1" s="1"/>
  <c r="BA336" i="1"/>
  <c r="AK336" i="1"/>
  <c r="AS336" i="1" s="1"/>
  <c r="BA352" i="1"/>
  <c r="AK352" i="1"/>
  <c r="AS352" i="1" s="1"/>
  <c r="BA368" i="1"/>
  <c r="AK368" i="1"/>
  <c r="AS368" i="1" s="1"/>
  <c r="BA384" i="1"/>
  <c r="AK384" i="1"/>
  <c r="AS384" i="1" s="1"/>
  <c r="BA400" i="1"/>
  <c r="AK400" i="1"/>
  <c r="AS400" i="1" s="1"/>
  <c r="BA416" i="1"/>
  <c r="AK416" i="1"/>
  <c r="AS416" i="1" s="1"/>
  <c r="BA432" i="1"/>
  <c r="AK432" i="1"/>
  <c r="AS432" i="1" s="1"/>
  <c r="BA448" i="1"/>
  <c r="AK448" i="1"/>
  <c r="AS448" i="1" s="1"/>
  <c r="BA464" i="1"/>
  <c r="AK464" i="1"/>
  <c r="AS464" i="1" s="1"/>
  <c r="BA480" i="1"/>
  <c r="AK480" i="1"/>
  <c r="AS480" i="1" s="1"/>
  <c r="BA496" i="1"/>
  <c r="AK496" i="1"/>
  <c r="AS496" i="1" s="1"/>
  <c r="BA504" i="1"/>
  <c r="AK504" i="1"/>
  <c r="AS504" i="1" s="1"/>
  <c r="BA512" i="1"/>
  <c r="AK512" i="1"/>
  <c r="AS512" i="1" s="1"/>
  <c r="BA520" i="1"/>
  <c r="AK520" i="1"/>
  <c r="AS520" i="1" s="1"/>
  <c r="BA528" i="1"/>
  <c r="AK528" i="1"/>
  <c r="AS528" i="1" s="1"/>
  <c r="BA536" i="1"/>
  <c r="AK536" i="1"/>
  <c r="AS536" i="1" s="1"/>
  <c r="BA544" i="1"/>
  <c r="AK544" i="1"/>
  <c r="AS544" i="1" s="1"/>
  <c r="BA552" i="1"/>
  <c r="AK552" i="1"/>
  <c r="AS552" i="1" s="1"/>
  <c r="BA560" i="1"/>
  <c r="AK560" i="1"/>
  <c r="AS560" i="1" s="1"/>
  <c r="BA568" i="1"/>
  <c r="AK568" i="1"/>
  <c r="AS568" i="1" s="1"/>
  <c r="BA576" i="1"/>
  <c r="AK576" i="1"/>
  <c r="AS576" i="1" s="1"/>
  <c r="BA584" i="1"/>
  <c r="AK584" i="1"/>
  <c r="AS584" i="1" s="1"/>
  <c r="BA592" i="1"/>
  <c r="AK592" i="1"/>
  <c r="AS592" i="1" s="1"/>
  <c r="BA600" i="1"/>
  <c r="AK600" i="1"/>
  <c r="AS600" i="1" s="1"/>
  <c r="BA608" i="1"/>
  <c r="AK608" i="1"/>
  <c r="AS608" i="1" s="1"/>
  <c r="BA616" i="1"/>
  <c r="AK616" i="1"/>
  <c r="AS616" i="1" s="1"/>
  <c r="BA624" i="1"/>
  <c r="AK624" i="1"/>
  <c r="AS624" i="1" s="1"/>
  <c r="BA632" i="1"/>
  <c r="AK632" i="1"/>
  <c r="AS632" i="1" s="1"/>
  <c r="BA640" i="1"/>
  <c r="AK640" i="1"/>
  <c r="AS640" i="1" s="1"/>
  <c r="BA648" i="1"/>
  <c r="AK648" i="1"/>
  <c r="AS648" i="1" s="1"/>
  <c r="BA656" i="1"/>
  <c r="AK656" i="1"/>
  <c r="AS656" i="1" s="1"/>
  <c r="BA664" i="1"/>
  <c r="AK664" i="1"/>
  <c r="AS664" i="1" s="1"/>
  <c r="BA672" i="1"/>
  <c r="AK672" i="1"/>
  <c r="AS672" i="1" s="1"/>
  <c r="BA680" i="1"/>
  <c r="AK680" i="1"/>
  <c r="AS680" i="1" s="1"/>
  <c r="BA688" i="1"/>
  <c r="AK688" i="1"/>
  <c r="AS688" i="1" s="1"/>
  <c r="BA696" i="1"/>
  <c r="AK696" i="1"/>
  <c r="AS696" i="1" s="1"/>
  <c r="BA704" i="1"/>
  <c r="AK704" i="1"/>
  <c r="AS704" i="1" s="1"/>
  <c r="BA712" i="1"/>
  <c r="AK712" i="1"/>
  <c r="AS712" i="1" s="1"/>
  <c r="BA720" i="1"/>
  <c r="AK720" i="1"/>
  <c r="AS720" i="1" s="1"/>
  <c r="BA728" i="1"/>
  <c r="AK728" i="1"/>
  <c r="AS728" i="1" s="1"/>
  <c r="BA736" i="1"/>
  <c r="AK736" i="1"/>
  <c r="AS736" i="1" s="1"/>
  <c r="BA744" i="1"/>
  <c r="AK744" i="1"/>
  <c r="AS744" i="1" s="1"/>
  <c r="BA752" i="1"/>
  <c r="AK752" i="1"/>
  <c r="AS752" i="1" s="1"/>
  <c r="BA760" i="1"/>
  <c r="AK760" i="1"/>
  <c r="AS760" i="1" s="1"/>
  <c r="BA768" i="1"/>
  <c r="AK768" i="1"/>
  <c r="AS768" i="1" s="1"/>
  <c r="BA776" i="1"/>
  <c r="AK776" i="1"/>
  <c r="AS776" i="1" s="1"/>
  <c r="BA784" i="1"/>
  <c r="AK784" i="1"/>
  <c r="AS784" i="1" s="1"/>
  <c r="BA792" i="1"/>
  <c r="AK792" i="1"/>
  <c r="AS792" i="1" s="1"/>
  <c r="BA800" i="1"/>
  <c r="AK800" i="1"/>
  <c r="AS800" i="1" s="1"/>
  <c r="BA808" i="1"/>
  <c r="AK808" i="1"/>
  <c r="AS808" i="1" s="1"/>
  <c r="BA816" i="1"/>
  <c r="AK816" i="1"/>
  <c r="AS816" i="1" s="1"/>
  <c r="AX11" i="1"/>
  <c r="AH11" i="1"/>
  <c r="AP11" i="1" s="1"/>
  <c r="AX19" i="1"/>
  <c r="AH19" i="1"/>
  <c r="AP19" i="1" s="1"/>
  <c r="AX27" i="1"/>
  <c r="AH27" i="1"/>
  <c r="AP27" i="1" s="1"/>
  <c r="AX35" i="1"/>
  <c r="AH35" i="1"/>
  <c r="AP35" i="1" s="1"/>
  <c r="AX43" i="1"/>
  <c r="AH43" i="1"/>
  <c r="AP43" i="1" s="1"/>
  <c r="AX51" i="1"/>
  <c r="AH51" i="1"/>
  <c r="AP51" i="1" s="1"/>
  <c r="AX59" i="1"/>
  <c r="AH59" i="1"/>
  <c r="AP59" i="1" s="1"/>
  <c r="AX67" i="1"/>
  <c r="AH67" i="1"/>
  <c r="AP67" i="1" s="1"/>
  <c r="AX75" i="1"/>
  <c r="AH75" i="1"/>
  <c r="AP75" i="1" s="1"/>
  <c r="AX83" i="1"/>
  <c r="AH83" i="1"/>
  <c r="AP83" i="1" s="1"/>
  <c r="AX91" i="1"/>
  <c r="AH91" i="1"/>
  <c r="AP91" i="1" s="1"/>
  <c r="AX99" i="1"/>
  <c r="AH99" i="1"/>
  <c r="AP99" i="1" s="1"/>
  <c r="AX107" i="1"/>
  <c r="AH107" i="1"/>
  <c r="AP107" i="1" s="1"/>
  <c r="AX115" i="1"/>
  <c r="AH115" i="1"/>
  <c r="AP115" i="1" s="1"/>
  <c r="AX123" i="1"/>
  <c r="AH123" i="1"/>
  <c r="AP123" i="1" s="1"/>
  <c r="AX131" i="1"/>
  <c r="AH131" i="1"/>
  <c r="AP131" i="1" s="1"/>
  <c r="AX139" i="1"/>
  <c r="AH139" i="1"/>
  <c r="AP139" i="1" s="1"/>
  <c r="AX147" i="1"/>
  <c r="AH147" i="1"/>
  <c r="AP147" i="1" s="1"/>
  <c r="AX155" i="1"/>
  <c r="AH155" i="1"/>
  <c r="AP155" i="1" s="1"/>
  <c r="AX163" i="1"/>
  <c r="AH163" i="1"/>
  <c r="AP163" i="1" s="1"/>
  <c r="AX171" i="1"/>
  <c r="AH171" i="1"/>
  <c r="AP171" i="1" s="1"/>
  <c r="AX179" i="1"/>
  <c r="AH179" i="1"/>
  <c r="AP179" i="1" s="1"/>
  <c r="AX187" i="1"/>
  <c r="AH187" i="1"/>
  <c r="AP187" i="1" s="1"/>
  <c r="AX195" i="1"/>
  <c r="AH195" i="1"/>
  <c r="AP195" i="1" s="1"/>
  <c r="AX203" i="1"/>
  <c r="AH203" i="1"/>
  <c r="AP203" i="1" s="1"/>
  <c r="AX211" i="1"/>
  <c r="AH211" i="1"/>
  <c r="AP211" i="1" s="1"/>
  <c r="AX219" i="1"/>
  <c r="AH219" i="1"/>
  <c r="AP219" i="1" s="1"/>
  <c r="AX227" i="1"/>
  <c r="AH227" i="1"/>
  <c r="AP227" i="1" s="1"/>
  <c r="AX235" i="1"/>
  <c r="AH235" i="1"/>
  <c r="AP235" i="1" s="1"/>
  <c r="AX243" i="1"/>
  <c r="AH243" i="1"/>
  <c r="AP243" i="1" s="1"/>
  <c r="AX251" i="1"/>
  <c r="AH251" i="1"/>
  <c r="AP251" i="1" s="1"/>
  <c r="AX283" i="1"/>
  <c r="AH283" i="1"/>
  <c r="AP283" i="1" s="1"/>
  <c r="AX307" i="1"/>
  <c r="AH307" i="1"/>
  <c r="AP307" i="1" s="1"/>
  <c r="AX315" i="1"/>
  <c r="AH315" i="1"/>
  <c r="AP315" i="1" s="1"/>
  <c r="AX347" i="1"/>
  <c r="AH347" i="1"/>
  <c r="AP347" i="1" s="1"/>
  <c r="AX371" i="1"/>
  <c r="AH371" i="1"/>
  <c r="AP371" i="1" s="1"/>
  <c r="AX379" i="1"/>
  <c r="AH379" i="1"/>
  <c r="AP379" i="1" s="1"/>
  <c r="AX411" i="1"/>
  <c r="AH411" i="1"/>
  <c r="AP411" i="1" s="1"/>
  <c r="AX443" i="1"/>
  <c r="AH443" i="1"/>
  <c r="AP443" i="1" s="1"/>
  <c r="AX451" i="1"/>
  <c r="AH451" i="1"/>
  <c r="AP451" i="1" s="1"/>
  <c r="AX475" i="1"/>
  <c r="AH475" i="1"/>
  <c r="AP475" i="1" s="1"/>
  <c r="AX491" i="1"/>
  <c r="AH491" i="1"/>
  <c r="AP491" i="1" s="1"/>
  <c r="AX507" i="1"/>
  <c r="AH507" i="1"/>
  <c r="AP507" i="1" s="1"/>
  <c r="AX515" i="1"/>
  <c r="AH515" i="1"/>
  <c r="AP515" i="1" s="1"/>
  <c r="AX531" i="1"/>
  <c r="AH531" i="1"/>
  <c r="AP531" i="1" s="1"/>
  <c r="AX539" i="1"/>
  <c r="AH539" i="1"/>
  <c r="AP539" i="1" s="1"/>
  <c r="AX547" i="1"/>
  <c r="AH547" i="1"/>
  <c r="AP547" i="1" s="1"/>
  <c r="AX555" i="1"/>
  <c r="AH555" i="1"/>
  <c r="AP555" i="1" s="1"/>
  <c r="AX579" i="1"/>
  <c r="AH579" i="1"/>
  <c r="AP579" i="1" s="1"/>
  <c r="AX587" i="1"/>
  <c r="AH587" i="1"/>
  <c r="AP587" i="1" s="1"/>
  <c r="AX595" i="1"/>
  <c r="AH595" i="1"/>
  <c r="AP595" i="1" s="1"/>
  <c r="AX603" i="1"/>
  <c r="AH603" i="1"/>
  <c r="AP603" i="1" s="1"/>
  <c r="AX611" i="1"/>
  <c r="AH611" i="1"/>
  <c r="AP611" i="1" s="1"/>
  <c r="AX619" i="1"/>
  <c r="AH619" i="1"/>
  <c r="AP619" i="1" s="1"/>
  <c r="AX627" i="1"/>
  <c r="AH627" i="1"/>
  <c r="AP627" i="1" s="1"/>
  <c r="AX635" i="1"/>
  <c r="AH635" i="1"/>
  <c r="AP635" i="1" s="1"/>
  <c r="AX643" i="1"/>
  <c r="AH643" i="1"/>
  <c r="AP643" i="1" s="1"/>
  <c r="AX651" i="1"/>
  <c r="AH651" i="1"/>
  <c r="AP651" i="1" s="1"/>
  <c r="AX659" i="1"/>
  <c r="AH659" i="1"/>
  <c r="AP659" i="1" s="1"/>
  <c r="AX667" i="1"/>
  <c r="AH667" i="1"/>
  <c r="AP667" i="1" s="1"/>
  <c r="AX683" i="1"/>
  <c r="AH683" i="1"/>
  <c r="AP683" i="1" s="1"/>
  <c r="AX691" i="1"/>
  <c r="AH691" i="1"/>
  <c r="AP691" i="1" s="1"/>
  <c r="AX707" i="1"/>
  <c r="AH707" i="1"/>
  <c r="AP707" i="1" s="1"/>
  <c r="AX715" i="1"/>
  <c r="AH715" i="1"/>
  <c r="AP715" i="1" s="1"/>
  <c r="AX723" i="1"/>
  <c r="AH723" i="1"/>
  <c r="AP723" i="1" s="1"/>
  <c r="AX731" i="1"/>
  <c r="AH731" i="1"/>
  <c r="AP731" i="1" s="1"/>
  <c r="AX739" i="1"/>
  <c r="AH739" i="1"/>
  <c r="AP739" i="1" s="1"/>
  <c r="AX747" i="1"/>
  <c r="AH747" i="1"/>
  <c r="AP747" i="1" s="1"/>
  <c r="AX755" i="1"/>
  <c r="AH755" i="1"/>
  <c r="AP755" i="1" s="1"/>
  <c r="AX771" i="1"/>
  <c r="AH771" i="1"/>
  <c r="AP771" i="1" s="1"/>
  <c r="AX779" i="1"/>
  <c r="AH779" i="1"/>
  <c r="AP779" i="1" s="1"/>
  <c r="AX795" i="1"/>
  <c r="AH795" i="1"/>
  <c r="AP795" i="1" s="1"/>
  <c r="AX811" i="1"/>
  <c r="AH811" i="1"/>
  <c r="AP811" i="1" s="1"/>
  <c r="AY9" i="1"/>
  <c r="AI9" i="1"/>
  <c r="AQ9" i="1" s="1"/>
  <c r="AY17" i="1"/>
  <c r="AI17" i="1"/>
  <c r="AQ17" i="1" s="1"/>
  <c r="AY25" i="1"/>
  <c r="AI25" i="1"/>
  <c r="AQ25" i="1" s="1"/>
  <c r="AY33" i="1"/>
  <c r="AI33" i="1"/>
  <c r="AQ33" i="1" s="1"/>
  <c r="AY41" i="1"/>
  <c r="AI41" i="1"/>
  <c r="AQ41" i="1" s="1"/>
  <c r="AY49" i="1"/>
  <c r="AI49" i="1"/>
  <c r="AQ49" i="1" s="1"/>
  <c r="AY57" i="1"/>
  <c r="AI57" i="1"/>
  <c r="AQ57" i="1" s="1"/>
  <c r="AY65" i="1"/>
  <c r="AI65" i="1"/>
  <c r="AQ65" i="1" s="1"/>
  <c r="AY73" i="1"/>
  <c r="AI73" i="1"/>
  <c r="AQ73" i="1" s="1"/>
  <c r="AY81" i="1"/>
  <c r="AI81" i="1"/>
  <c r="AQ81" i="1" s="1"/>
  <c r="AY89" i="1"/>
  <c r="AI89" i="1"/>
  <c r="AQ89" i="1" s="1"/>
  <c r="AY97" i="1"/>
  <c r="AI97" i="1"/>
  <c r="AQ97" i="1" s="1"/>
  <c r="AY105" i="1"/>
  <c r="AI105" i="1"/>
  <c r="AQ105" i="1" s="1"/>
  <c r="AY113" i="1"/>
  <c r="AI113" i="1"/>
  <c r="AQ113" i="1" s="1"/>
  <c r="AY121" i="1"/>
  <c r="AI121" i="1"/>
  <c r="AQ121" i="1" s="1"/>
  <c r="AY129" i="1"/>
  <c r="AI129" i="1"/>
  <c r="AQ129" i="1" s="1"/>
  <c r="AY137" i="1"/>
  <c r="AI137" i="1"/>
  <c r="AQ137" i="1" s="1"/>
  <c r="AY145" i="1"/>
  <c r="AI145" i="1"/>
  <c r="AQ145" i="1" s="1"/>
  <c r="AY153" i="1"/>
  <c r="AI153" i="1"/>
  <c r="AQ153" i="1" s="1"/>
  <c r="AY161" i="1"/>
  <c r="AI161" i="1"/>
  <c r="AQ161" i="1" s="1"/>
  <c r="AY169" i="1"/>
  <c r="AI169" i="1"/>
  <c r="AQ169" i="1" s="1"/>
  <c r="AY177" i="1"/>
  <c r="AI177" i="1"/>
  <c r="AQ177" i="1" s="1"/>
  <c r="AY185" i="1"/>
  <c r="AI185" i="1"/>
  <c r="AQ185" i="1" s="1"/>
  <c r="AY193" i="1"/>
  <c r="AI193" i="1"/>
  <c r="AQ193" i="1" s="1"/>
  <c r="AY201" i="1"/>
  <c r="AI201" i="1"/>
  <c r="AQ201" i="1" s="1"/>
  <c r="AY209" i="1"/>
  <c r="AI209" i="1"/>
  <c r="AQ209" i="1" s="1"/>
  <c r="AY217" i="1"/>
  <c r="AI217" i="1"/>
  <c r="AQ217" i="1" s="1"/>
  <c r="AY225" i="1"/>
  <c r="AI225" i="1"/>
  <c r="AQ225" i="1" s="1"/>
  <c r="AY233" i="1"/>
  <c r="AI233" i="1"/>
  <c r="AQ233" i="1" s="1"/>
  <c r="AY241" i="1"/>
  <c r="AI241" i="1"/>
  <c r="AQ241" i="1" s="1"/>
  <c r="AY249" i="1"/>
  <c r="AI249" i="1"/>
  <c r="AQ249" i="1" s="1"/>
  <c r="AY257" i="1"/>
  <c r="AI257" i="1"/>
  <c r="AQ257" i="1" s="1"/>
  <c r="AY265" i="1"/>
  <c r="AI265" i="1"/>
  <c r="AQ265" i="1" s="1"/>
  <c r="AY273" i="1"/>
  <c r="AI273" i="1"/>
  <c r="AQ273" i="1" s="1"/>
  <c r="AY281" i="1"/>
  <c r="AI281" i="1"/>
  <c r="AQ281" i="1" s="1"/>
  <c r="AY289" i="1"/>
  <c r="AI289" i="1"/>
  <c r="AQ289" i="1" s="1"/>
  <c r="AY297" i="1"/>
  <c r="AI297" i="1"/>
  <c r="AQ297" i="1" s="1"/>
  <c r="AY305" i="1"/>
  <c r="AI305" i="1"/>
  <c r="AQ305" i="1" s="1"/>
  <c r="AY313" i="1"/>
  <c r="AI313" i="1"/>
  <c r="AQ313" i="1" s="1"/>
  <c r="AY321" i="1"/>
  <c r="AI321" i="1"/>
  <c r="AQ321" i="1" s="1"/>
  <c r="AY337" i="1"/>
  <c r="AI337" i="1"/>
  <c r="AQ337" i="1" s="1"/>
  <c r="AY353" i="1"/>
  <c r="AI353" i="1"/>
  <c r="AQ353" i="1" s="1"/>
  <c r="AY369" i="1"/>
  <c r="AI369" i="1"/>
  <c r="AQ369" i="1" s="1"/>
  <c r="AY385" i="1"/>
  <c r="AI385" i="1"/>
  <c r="AQ385" i="1" s="1"/>
  <c r="AY401" i="1"/>
  <c r="AI401" i="1"/>
  <c r="AQ401" i="1" s="1"/>
  <c r="AY417" i="1"/>
  <c r="AI417" i="1"/>
  <c r="AQ417" i="1" s="1"/>
  <c r="AY433" i="1"/>
  <c r="AI433" i="1"/>
  <c r="AQ433" i="1" s="1"/>
  <c r="AY449" i="1"/>
  <c r="AI449" i="1"/>
  <c r="AQ449" i="1" s="1"/>
  <c r="AZ9" i="1"/>
  <c r="AJ9" i="1"/>
  <c r="AR9" i="1" s="1"/>
  <c r="AZ17" i="1"/>
  <c r="AJ17" i="1"/>
  <c r="AR17" i="1" s="1"/>
  <c r="AZ33" i="1"/>
  <c r="AJ33" i="1"/>
  <c r="AR33" i="1" s="1"/>
  <c r="AZ41" i="1"/>
  <c r="AJ41" i="1"/>
  <c r="AR41" i="1" s="1"/>
  <c r="AZ49" i="1"/>
  <c r="AJ49" i="1"/>
  <c r="AR49" i="1" s="1"/>
  <c r="AZ65" i="1"/>
  <c r="AJ65" i="1"/>
  <c r="AR65" i="1" s="1"/>
  <c r="AZ73" i="1"/>
  <c r="AJ73" i="1"/>
  <c r="AR73" i="1" s="1"/>
  <c r="AZ81" i="1"/>
  <c r="AJ81" i="1"/>
  <c r="AR81" i="1" s="1"/>
  <c r="AZ89" i="1"/>
  <c r="AJ89" i="1"/>
  <c r="AR89" i="1" s="1"/>
  <c r="AZ97" i="1"/>
  <c r="AJ97" i="1"/>
  <c r="AR97" i="1" s="1"/>
  <c r="AZ105" i="1"/>
  <c r="AJ105" i="1"/>
  <c r="AR105" i="1" s="1"/>
  <c r="AZ113" i="1"/>
  <c r="AJ113" i="1"/>
  <c r="AR113" i="1" s="1"/>
  <c r="AZ121" i="1"/>
  <c r="AJ121" i="1"/>
  <c r="AR121" i="1" s="1"/>
  <c r="AZ129" i="1"/>
  <c r="AJ129" i="1"/>
  <c r="AR129" i="1" s="1"/>
  <c r="AZ137" i="1"/>
  <c r="AJ137" i="1"/>
  <c r="AR137" i="1" s="1"/>
  <c r="AZ153" i="1"/>
  <c r="AJ153" i="1"/>
  <c r="AR153" i="1" s="1"/>
  <c r="AZ161" i="1"/>
  <c r="AJ161" i="1"/>
  <c r="AR161" i="1" s="1"/>
  <c r="AZ177" i="1"/>
  <c r="AJ177" i="1"/>
  <c r="AR177" i="1" s="1"/>
  <c r="AZ185" i="1"/>
  <c r="AJ185" i="1"/>
  <c r="AR185" i="1" s="1"/>
  <c r="AZ201" i="1"/>
  <c r="AJ201" i="1"/>
  <c r="AR201" i="1" s="1"/>
  <c r="AZ209" i="1"/>
  <c r="AJ209" i="1"/>
  <c r="AR209" i="1" s="1"/>
  <c r="AZ217" i="1"/>
  <c r="AJ217" i="1"/>
  <c r="AR217" i="1" s="1"/>
  <c r="AZ225" i="1"/>
  <c r="AJ225" i="1"/>
  <c r="AR225" i="1" s="1"/>
  <c r="AZ233" i="1"/>
  <c r="AJ233" i="1"/>
  <c r="AR233" i="1" s="1"/>
  <c r="AZ241" i="1"/>
  <c r="AJ241" i="1"/>
  <c r="AR241" i="1" s="1"/>
  <c r="AZ249" i="1"/>
  <c r="AJ249" i="1"/>
  <c r="AR249" i="1" s="1"/>
  <c r="AZ257" i="1"/>
  <c r="AJ257" i="1"/>
  <c r="AR257" i="1" s="1"/>
  <c r="AZ265" i="1"/>
  <c r="AJ265" i="1"/>
  <c r="AR265" i="1" s="1"/>
  <c r="AZ273" i="1"/>
  <c r="AJ273" i="1"/>
  <c r="AR273" i="1" s="1"/>
  <c r="AZ281" i="1"/>
  <c r="AJ281" i="1"/>
  <c r="AR281" i="1" s="1"/>
  <c r="AZ289" i="1"/>
  <c r="AJ289" i="1"/>
  <c r="AR289" i="1" s="1"/>
  <c r="AZ305" i="1"/>
  <c r="AJ305" i="1"/>
  <c r="AR305" i="1" s="1"/>
  <c r="AZ313" i="1"/>
  <c r="AJ313" i="1"/>
  <c r="AR313" i="1" s="1"/>
  <c r="AZ329" i="1"/>
  <c r="AJ329" i="1"/>
  <c r="AR329" i="1" s="1"/>
  <c r="AZ345" i="1"/>
  <c r="AJ345" i="1"/>
  <c r="AR345" i="1" s="1"/>
  <c r="AZ361" i="1"/>
  <c r="AJ361" i="1"/>
  <c r="AR361" i="1" s="1"/>
  <c r="AZ377" i="1"/>
  <c r="AJ377" i="1"/>
  <c r="AR377" i="1" s="1"/>
  <c r="AZ393" i="1"/>
  <c r="AJ393" i="1"/>
  <c r="AR393" i="1" s="1"/>
  <c r="AZ409" i="1"/>
  <c r="AJ409" i="1"/>
  <c r="AR409" i="1" s="1"/>
  <c r="AZ425" i="1"/>
  <c r="AJ425" i="1"/>
  <c r="AR425" i="1" s="1"/>
  <c r="AZ441" i="1"/>
  <c r="AJ441" i="1"/>
  <c r="AR441" i="1" s="1"/>
  <c r="AZ457" i="1"/>
  <c r="AJ457" i="1"/>
  <c r="AR457" i="1" s="1"/>
  <c r="AZ473" i="1"/>
  <c r="AJ473" i="1"/>
  <c r="AR473" i="1" s="1"/>
  <c r="AZ489" i="1"/>
  <c r="AJ489" i="1"/>
  <c r="AR489" i="1" s="1"/>
  <c r="AZ505" i="1"/>
  <c r="AJ505" i="1"/>
  <c r="AR505" i="1" s="1"/>
  <c r="AZ513" i="1"/>
  <c r="AJ513" i="1"/>
  <c r="AR513" i="1" s="1"/>
  <c r="AZ521" i="1"/>
  <c r="AJ521" i="1"/>
  <c r="AR521" i="1" s="1"/>
  <c r="AZ529" i="1"/>
  <c r="AJ529" i="1"/>
  <c r="AR529" i="1" s="1"/>
  <c r="AZ537" i="1"/>
  <c r="AJ537" i="1"/>
  <c r="AR537" i="1" s="1"/>
  <c r="AZ545" i="1"/>
  <c r="AJ545" i="1"/>
  <c r="AR545" i="1" s="1"/>
  <c r="AZ553" i="1"/>
  <c r="AJ553" i="1"/>
  <c r="AR553" i="1" s="1"/>
  <c r="AZ561" i="1"/>
  <c r="AJ561" i="1"/>
  <c r="AR561" i="1" s="1"/>
  <c r="AZ569" i="1"/>
  <c r="AJ569" i="1"/>
  <c r="AR569" i="1" s="1"/>
  <c r="AZ577" i="1"/>
  <c r="AJ577" i="1"/>
  <c r="AR577" i="1" s="1"/>
  <c r="AZ585" i="1"/>
  <c r="AJ585" i="1"/>
  <c r="AR585" i="1" s="1"/>
  <c r="AZ593" i="1"/>
  <c r="AJ593" i="1"/>
  <c r="AR593" i="1" s="1"/>
  <c r="AZ601" i="1"/>
  <c r="AJ601" i="1"/>
  <c r="AR601" i="1" s="1"/>
  <c r="AZ609" i="1"/>
  <c r="AJ609" i="1"/>
  <c r="AR609" i="1" s="1"/>
  <c r="AZ617" i="1"/>
  <c r="AJ617" i="1"/>
  <c r="AR617" i="1" s="1"/>
  <c r="AZ625" i="1"/>
  <c r="AJ625" i="1"/>
  <c r="AR625" i="1" s="1"/>
  <c r="AZ633" i="1"/>
  <c r="AJ633" i="1"/>
  <c r="AR633" i="1" s="1"/>
  <c r="AZ641" i="1"/>
  <c r="AJ641" i="1"/>
  <c r="AR641" i="1" s="1"/>
  <c r="AZ649" i="1"/>
  <c r="AJ649" i="1"/>
  <c r="AR649" i="1" s="1"/>
  <c r="AZ657" i="1"/>
  <c r="AJ657" i="1"/>
  <c r="AR657" i="1" s="1"/>
  <c r="AZ665" i="1"/>
  <c r="AJ665" i="1"/>
  <c r="AR665" i="1" s="1"/>
  <c r="AZ673" i="1"/>
  <c r="AJ673" i="1"/>
  <c r="AR673" i="1" s="1"/>
  <c r="AZ681" i="1"/>
  <c r="AJ681" i="1"/>
  <c r="AR681" i="1" s="1"/>
  <c r="AZ689" i="1"/>
  <c r="AJ689" i="1"/>
  <c r="AR689" i="1" s="1"/>
  <c r="AZ697" i="1"/>
  <c r="AJ697" i="1"/>
  <c r="AR697" i="1" s="1"/>
  <c r="AZ705" i="1"/>
  <c r="AJ705" i="1"/>
  <c r="AR705" i="1" s="1"/>
  <c r="AZ713" i="1"/>
  <c r="AJ713" i="1"/>
  <c r="AR713" i="1" s="1"/>
  <c r="AZ721" i="1"/>
  <c r="AJ721" i="1"/>
  <c r="AR721" i="1" s="1"/>
  <c r="AZ737" i="1"/>
  <c r="AJ737" i="1"/>
  <c r="AR737" i="1" s="1"/>
  <c r="AZ745" i="1"/>
  <c r="AJ745" i="1"/>
  <c r="AR745" i="1" s="1"/>
  <c r="AZ753" i="1"/>
  <c r="AJ753" i="1"/>
  <c r="AR753" i="1" s="1"/>
  <c r="AZ769" i="1"/>
  <c r="AJ769" i="1"/>
  <c r="AR769" i="1" s="1"/>
  <c r="AZ777" i="1"/>
  <c r="AJ777" i="1"/>
  <c r="AR777" i="1" s="1"/>
  <c r="AZ785" i="1"/>
  <c r="AJ785" i="1"/>
  <c r="AR785" i="1" s="1"/>
  <c r="AZ793" i="1"/>
  <c r="AJ793" i="1"/>
  <c r="AR793" i="1" s="1"/>
  <c r="AZ801" i="1"/>
  <c r="AJ801" i="1"/>
  <c r="AR801" i="1" s="1"/>
  <c r="AZ809" i="1"/>
  <c r="AJ809" i="1"/>
  <c r="AR809" i="1" s="1"/>
  <c r="AZ817" i="1"/>
  <c r="AJ817" i="1"/>
  <c r="AR817" i="1" s="1"/>
  <c r="AZ825" i="1"/>
  <c r="AJ825" i="1"/>
  <c r="AR825" i="1" s="1"/>
  <c r="AZ833" i="1"/>
  <c r="AJ833" i="1"/>
  <c r="AR833" i="1" s="1"/>
  <c r="AZ841" i="1"/>
  <c r="AJ841" i="1"/>
  <c r="AR841" i="1" s="1"/>
  <c r="AZ849" i="1"/>
  <c r="AJ849" i="1"/>
  <c r="AR849" i="1" s="1"/>
  <c r="AZ857" i="1"/>
  <c r="AJ857" i="1"/>
  <c r="AR857" i="1" s="1"/>
  <c r="AZ865" i="1"/>
  <c r="AJ865" i="1"/>
  <c r="AR865" i="1" s="1"/>
  <c r="AZ873" i="1"/>
  <c r="AJ873" i="1"/>
  <c r="AR873" i="1" s="1"/>
  <c r="AZ881" i="1"/>
  <c r="AJ881" i="1"/>
  <c r="AR881" i="1" s="1"/>
  <c r="AZ889" i="1"/>
  <c r="AJ889" i="1"/>
  <c r="AR889" i="1" s="1"/>
  <c r="AZ897" i="1"/>
  <c r="AJ897" i="1"/>
  <c r="AR897" i="1" s="1"/>
  <c r="AZ905" i="1"/>
  <c r="AJ905" i="1"/>
  <c r="AR905" i="1" s="1"/>
  <c r="AZ913" i="1"/>
  <c r="AJ913" i="1"/>
  <c r="AR913" i="1" s="1"/>
  <c r="AZ921" i="1"/>
  <c r="AJ921" i="1"/>
  <c r="AR921" i="1" s="1"/>
  <c r="AZ929" i="1"/>
  <c r="AJ929" i="1"/>
  <c r="AR929" i="1" s="1"/>
  <c r="AZ937" i="1"/>
  <c r="AJ937" i="1"/>
  <c r="AR937" i="1" s="1"/>
  <c r="AZ945" i="1"/>
  <c r="AJ945" i="1"/>
  <c r="AR945" i="1" s="1"/>
  <c r="AZ953" i="1"/>
  <c r="AJ953" i="1"/>
  <c r="AR953" i="1" s="1"/>
  <c r="AZ961" i="1"/>
  <c r="AJ961" i="1"/>
  <c r="AR961" i="1" s="1"/>
  <c r="AZ969" i="1"/>
  <c r="AJ969" i="1"/>
  <c r="AR969" i="1" s="1"/>
  <c r="AZ977" i="1"/>
  <c r="AJ977" i="1"/>
  <c r="AR977" i="1" s="1"/>
  <c r="AZ985" i="1"/>
  <c r="AJ985" i="1"/>
  <c r="AR985" i="1" s="1"/>
  <c r="AZ993" i="1"/>
  <c r="AJ993" i="1"/>
  <c r="AR993" i="1" s="1"/>
  <c r="AZ1009" i="1"/>
  <c r="AJ1009" i="1"/>
  <c r="AR1009" i="1" s="1"/>
  <c r="AZ1017" i="1"/>
  <c r="AJ1017" i="1"/>
  <c r="AR1017" i="1" s="1"/>
  <c r="AZ1025" i="1"/>
  <c r="AJ1025" i="1"/>
  <c r="AR1025" i="1" s="1"/>
  <c r="AZ1033" i="1"/>
  <c r="AJ1033" i="1"/>
  <c r="AR1033" i="1" s="1"/>
  <c r="AZ1041" i="1"/>
  <c r="AJ1041" i="1"/>
  <c r="AR1041" i="1" s="1"/>
  <c r="AZ1049" i="1"/>
  <c r="AJ1049" i="1"/>
  <c r="AR1049" i="1" s="1"/>
  <c r="AZ1057" i="1"/>
  <c r="AJ1057" i="1"/>
  <c r="AR1057" i="1" s="1"/>
  <c r="AZ1073" i="1"/>
  <c r="AJ1073" i="1"/>
  <c r="AR1073" i="1" s="1"/>
  <c r="AZ1081" i="1"/>
  <c r="AJ1081" i="1"/>
  <c r="AR1081" i="1" s="1"/>
  <c r="AZ1089" i="1"/>
  <c r="AJ1089" i="1"/>
  <c r="AR1089" i="1" s="1"/>
  <c r="AZ1097" i="1"/>
  <c r="AJ1097" i="1"/>
  <c r="AR1097" i="1" s="1"/>
  <c r="AZ1105" i="1"/>
  <c r="AJ1105" i="1"/>
  <c r="AR1105" i="1" s="1"/>
  <c r="AZ1113" i="1"/>
  <c r="AJ1113" i="1"/>
  <c r="AR1113" i="1" s="1"/>
  <c r="AZ1121" i="1"/>
  <c r="AJ1121" i="1"/>
  <c r="AR1121" i="1" s="1"/>
  <c r="AZ1137" i="1"/>
  <c r="AJ1137" i="1"/>
  <c r="AR1137" i="1" s="1"/>
  <c r="AZ1145" i="1"/>
  <c r="AJ1145" i="1"/>
  <c r="AR1145" i="1" s="1"/>
  <c r="AZ1153" i="1"/>
  <c r="AJ1153" i="1"/>
  <c r="AR1153" i="1" s="1"/>
  <c r="AZ1161" i="1"/>
  <c r="AJ1161" i="1"/>
  <c r="AR1161" i="1" s="1"/>
  <c r="AZ1169" i="1"/>
  <c r="AJ1169" i="1"/>
  <c r="AR1169" i="1" s="1"/>
  <c r="AZ1177" i="1"/>
  <c r="AJ1177" i="1"/>
  <c r="AR1177" i="1" s="1"/>
  <c r="AZ1185" i="1"/>
  <c r="AJ1185" i="1"/>
  <c r="AR1185" i="1" s="1"/>
  <c r="AZ1193" i="1"/>
  <c r="AJ1193" i="1"/>
  <c r="AR1193" i="1" s="1"/>
  <c r="AZ1201" i="1"/>
  <c r="AJ1201" i="1"/>
  <c r="AR1201" i="1" s="1"/>
  <c r="AZ1209" i="1"/>
  <c r="AJ1209" i="1"/>
  <c r="AR1209" i="1" s="1"/>
  <c r="AZ1217" i="1"/>
  <c r="AJ1217" i="1"/>
  <c r="AR1217" i="1" s="1"/>
  <c r="AZ1322" i="1"/>
  <c r="AJ1322" i="1"/>
  <c r="AR1322" i="1" s="1"/>
  <c r="AZ1386" i="1"/>
  <c r="AJ1386" i="1"/>
  <c r="AR1386" i="1" s="1"/>
  <c r="AZ1404" i="1"/>
  <c r="AJ1404" i="1"/>
  <c r="AR1404" i="1" s="1"/>
  <c r="AZ1432" i="1"/>
  <c r="AJ1432" i="1"/>
  <c r="AR1432" i="1" s="1"/>
  <c r="AZ1452" i="1"/>
  <c r="AJ1452" i="1"/>
  <c r="AR1452" i="1" s="1"/>
  <c r="AZ1490" i="1"/>
  <c r="AJ1490" i="1"/>
  <c r="AR1490" i="1" s="1"/>
  <c r="AZ1534" i="1"/>
  <c r="AJ1534" i="1"/>
  <c r="AR1534" i="1" s="1"/>
  <c r="AZ1560" i="1"/>
  <c r="AJ1560" i="1"/>
  <c r="AR1560" i="1" s="1"/>
  <c r="AZ1580" i="1"/>
  <c r="AJ1580" i="1"/>
  <c r="AR1580" i="1" s="1"/>
  <c r="BA1424" i="1"/>
  <c r="AK1424" i="1"/>
  <c r="AS1424" i="1" s="1"/>
  <c r="BA1450" i="1"/>
  <c r="AK1450" i="1"/>
  <c r="AS1450" i="1" s="1"/>
  <c r="BA1472" i="1"/>
  <c r="AK1472" i="1"/>
  <c r="AS1472" i="1" s="1"/>
  <c r="BA1490" i="1"/>
  <c r="AK1490" i="1"/>
  <c r="AS1490" i="1" s="1"/>
  <c r="BA1514" i="1"/>
  <c r="AK1514" i="1"/>
  <c r="AS1514" i="1" s="1"/>
  <c r="BA1540" i="1"/>
  <c r="AK1540" i="1"/>
  <c r="AS1540" i="1" s="1"/>
  <c r="BA1578" i="1"/>
  <c r="AK1578" i="1"/>
  <c r="AS1578" i="1" s="1"/>
  <c r="AY1491" i="1"/>
  <c r="AI1491" i="1"/>
  <c r="AQ1491" i="1" s="1"/>
  <c r="AY1533" i="1"/>
  <c r="AI1533" i="1"/>
  <c r="AQ1533" i="1" s="1"/>
  <c r="AZ1220" i="1"/>
  <c r="AJ1220" i="1"/>
  <c r="AR1220" i="1" s="1"/>
  <c r="AZ1380" i="1"/>
  <c r="AJ1380" i="1"/>
  <c r="AR1380" i="1" s="1"/>
  <c r="AZ1406" i="1"/>
  <c r="AJ1406" i="1"/>
  <c r="AR1406" i="1" s="1"/>
  <c r="AZ1434" i="1"/>
  <c r="AJ1434" i="1"/>
  <c r="AR1434" i="1" s="1"/>
  <c r="AZ1460" i="1"/>
  <c r="AJ1460" i="1"/>
  <c r="AR1460" i="1" s="1"/>
  <c r="AZ1536" i="1"/>
  <c r="AJ1536" i="1"/>
  <c r="AR1536" i="1" s="1"/>
  <c r="AZ1562" i="1"/>
  <c r="AJ1562" i="1"/>
  <c r="AR1562" i="1" s="1"/>
  <c r="BA1322" i="1"/>
  <c r="AK1322" i="1"/>
  <c r="AS1322" i="1" s="1"/>
  <c r="BA1386" i="1"/>
  <c r="AK1386" i="1"/>
  <c r="AS1386" i="1" s="1"/>
  <c r="BA1408" i="1"/>
  <c r="AK1408" i="1"/>
  <c r="AS1408" i="1" s="1"/>
  <c r="BA1428" i="1"/>
  <c r="AK1428" i="1"/>
  <c r="AS1428" i="1" s="1"/>
  <c r="BA1456" i="1"/>
  <c r="AK1456" i="1"/>
  <c r="AS1456" i="1" s="1"/>
  <c r="BA1482" i="1"/>
  <c r="AK1482" i="1"/>
  <c r="AS1482" i="1" s="1"/>
  <c r="BA1506" i="1"/>
  <c r="AK1506" i="1"/>
  <c r="AS1506" i="1" s="1"/>
  <c r="BA1530" i="1"/>
  <c r="AK1530" i="1"/>
  <c r="AS1530" i="1" s="1"/>
  <c r="BA1560" i="1"/>
  <c r="AK1560" i="1"/>
  <c r="AS1560" i="1" s="1"/>
  <c r="AY945" i="1"/>
  <c r="AI945" i="1"/>
  <c r="AQ945" i="1" s="1"/>
  <c r="AY1365" i="1"/>
  <c r="AI1365" i="1"/>
  <c r="AQ1365" i="1" s="1"/>
  <c r="AY1543" i="1"/>
  <c r="AI1543" i="1"/>
  <c r="AQ1543" i="1" s="1"/>
  <c r="AZ782" i="1"/>
  <c r="AJ782" i="1"/>
  <c r="AR782" i="1" s="1"/>
  <c r="AZ790" i="1"/>
  <c r="AJ790" i="1"/>
  <c r="AR790" i="1" s="1"/>
  <c r="AZ798" i="1"/>
  <c r="AJ798" i="1"/>
  <c r="AR798" i="1" s="1"/>
  <c r="AZ806" i="1"/>
  <c r="AJ806" i="1"/>
  <c r="AR806" i="1" s="1"/>
  <c r="AZ814" i="1"/>
  <c r="AJ814" i="1"/>
  <c r="AR814" i="1" s="1"/>
  <c r="AZ822" i="1"/>
  <c r="AJ822" i="1"/>
  <c r="AR822" i="1" s="1"/>
  <c r="AZ830" i="1"/>
  <c r="AJ830" i="1"/>
  <c r="AR830" i="1" s="1"/>
  <c r="AZ838" i="1"/>
  <c r="AJ838" i="1"/>
  <c r="AR838" i="1" s="1"/>
  <c r="AZ846" i="1"/>
  <c r="AJ846" i="1"/>
  <c r="AR846" i="1" s="1"/>
  <c r="AZ854" i="1"/>
  <c r="AJ854" i="1"/>
  <c r="AR854" i="1" s="1"/>
  <c r="AZ862" i="1"/>
  <c r="AJ862" i="1"/>
  <c r="AR862" i="1" s="1"/>
  <c r="AZ870" i="1"/>
  <c r="AJ870" i="1"/>
  <c r="AR870" i="1" s="1"/>
  <c r="AZ878" i="1"/>
  <c r="AJ878" i="1"/>
  <c r="AR878" i="1" s="1"/>
  <c r="AZ886" i="1"/>
  <c r="AJ886" i="1"/>
  <c r="AR886" i="1" s="1"/>
  <c r="AZ894" i="1"/>
  <c r="AJ894" i="1"/>
  <c r="AR894" i="1" s="1"/>
  <c r="AZ902" i="1"/>
  <c r="AJ902" i="1"/>
  <c r="AR902" i="1" s="1"/>
  <c r="AZ910" i="1"/>
  <c r="AJ910" i="1"/>
  <c r="AR910" i="1" s="1"/>
  <c r="AZ918" i="1"/>
  <c r="AJ918" i="1"/>
  <c r="AR918" i="1" s="1"/>
  <c r="AZ926" i="1"/>
  <c r="AJ926" i="1"/>
  <c r="AR926" i="1" s="1"/>
  <c r="AZ934" i="1"/>
  <c r="AJ934" i="1"/>
  <c r="AR934" i="1" s="1"/>
  <c r="AZ942" i="1"/>
  <c r="AJ942" i="1"/>
  <c r="AR942" i="1" s="1"/>
  <c r="AZ950" i="1"/>
  <c r="AJ950" i="1"/>
  <c r="AR950" i="1" s="1"/>
  <c r="AZ958" i="1"/>
  <c r="AJ958" i="1"/>
  <c r="AR958" i="1" s="1"/>
  <c r="AZ966" i="1"/>
  <c r="AJ966" i="1"/>
  <c r="AR966" i="1" s="1"/>
  <c r="AZ974" i="1"/>
  <c r="AJ974" i="1"/>
  <c r="AR974" i="1" s="1"/>
  <c r="AZ982" i="1"/>
  <c r="AJ982" i="1"/>
  <c r="AR982" i="1" s="1"/>
  <c r="AZ990" i="1"/>
  <c r="AJ990" i="1"/>
  <c r="AR990" i="1" s="1"/>
  <c r="AZ998" i="1"/>
  <c r="AJ998" i="1"/>
  <c r="AR998" i="1" s="1"/>
  <c r="AZ1006" i="1"/>
  <c r="AJ1006" i="1"/>
  <c r="AR1006" i="1" s="1"/>
  <c r="AZ1014" i="1"/>
  <c r="AJ1014" i="1"/>
  <c r="AR1014" i="1" s="1"/>
  <c r="AZ1026" i="1"/>
  <c r="AJ1026" i="1"/>
  <c r="AR1026" i="1" s="1"/>
  <c r="AZ1034" i="1"/>
  <c r="AJ1034" i="1"/>
  <c r="AR1034" i="1" s="1"/>
  <c r="AZ1042" i="1"/>
  <c r="AJ1042" i="1"/>
  <c r="AR1042" i="1" s="1"/>
  <c r="AZ1050" i="1"/>
  <c r="AJ1050" i="1"/>
  <c r="AR1050" i="1" s="1"/>
  <c r="AZ1058" i="1"/>
  <c r="AJ1058" i="1"/>
  <c r="AR1058" i="1" s="1"/>
  <c r="AZ1066" i="1"/>
  <c r="AJ1066" i="1"/>
  <c r="AR1066" i="1" s="1"/>
  <c r="AZ1074" i="1"/>
  <c r="AJ1074" i="1"/>
  <c r="AR1074" i="1" s="1"/>
  <c r="AZ1082" i="1"/>
  <c r="AJ1082" i="1"/>
  <c r="AR1082" i="1" s="1"/>
  <c r="AZ1090" i="1"/>
  <c r="AJ1090" i="1"/>
  <c r="AR1090" i="1" s="1"/>
  <c r="AZ1098" i="1"/>
  <c r="AJ1098" i="1"/>
  <c r="AR1098" i="1" s="1"/>
  <c r="AZ1106" i="1"/>
  <c r="AJ1106" i="1"/>
  <c r="AR1106" i="1" s="1"/>
  <c r="AZ1114" i="1"/>
  <c r="AJ1114" i="1"/>
  <c r="AR1114" i="1" s="1"/>
  <c r="AZ1122" i="1"/>
  <c r="AJ1122" i="1"/>
  <c r="AR1122" i="1" s="1"/>
  <c r="AZ1130" i="1"/>
  <c r="AJ1130" i="1"/>
  <c r="AR1130" i="1" s="1"/>
  <c r="AZ1138" i="1"/>
  <c r="AJ1138" i="1"/>
  <c r="AR1138" i="1" s="1"/>
  <c r="AZ1146" i="1"/>
  <c r="AJ1146" i="1"/>
  <c r="AR1146" i="1" s="1"/>
  <c r="AZ1154" i="1"/>
  <c r="AJ1154" i="1"/>
  <c r="AR1154" i="1" s="1"/>
  <c r="AZ1162" i="1"/>
  <c r="AJ1162" i="1"/>
  <c r="AR1162" i="1" s="1"/>
  <c r="AZ1170" i="1"/>
  <c r="AJ1170" i="1"/>
  <c r="AR1170" i="1" s="1"/>
  <c r="AZ1178" i="1"/>
  <c r="AJ1178" i="1"/>
  <c r="AR1178" i="1" s="1"/>
  <c r="AZ1186" i="1"/>
  <c r="AJ1186" i="1"/>
  <c r="AR1186" i="1" s="1"/>
  <c r="AZ1194" i="1"/>
  <c r="AJ1194" i="1"/>
  <c r="AR1194" i="1" s="1"/>
  <c r="AZ1202" i="1"/>
  <c r="AJ1202" i="1"/>
  <c r="AR1202" i="1" s="1"/>
  <c r="AZ1210" i="1"/>
  <c r="AJ1210" i="1"/>
  <c r="AR1210" i="1" s="1"/>
  <c r="AZ1218" i="1"/>
  <c r="AJ1218" i="1"/>
  <c r="AR1218" i="1" s="1"/>
  <c r="AZ1228" i="1"/>
  <c r="AJ1228" i="1"/>
  <c r="AR1228" i="1" s="1"/>
  <c r="AZ1238" i="1"/>
  <c r="AJ1238" i="1"/>
  <c r="AR1238" i="1" s="1"/>
  <c r="AZ1246" i="1"/>
  <c r="AJ1246" i="1"/>
  <c r="AR1246" i="1" s="1"/>
  <c r="AZ1254" i="1"/>
  <c r="AJ1254" i="1"/>
  <c r="AR1254" i="1" s="1"/>
  <c r="AZ1262" i="1"/>
  <c r="AJ1262" i="1"/>
  <c r="AR1262" i="1" s="1"/>
  <c r="AZ1270" i="1"/>
  <c r="AJ1270" i="1"/>
  <c r="AR1270" i="1" s="1"/>
  <c r="AZ1278" i="1"/>
  <c r="AJ1278" i="1"/>
  <c r="AR1278" i="1" s="1"/>
  <c r="AZ1286" i="1"/>
  <c r="AJ1286" i="1"/>
  <c r="AR1286" i="1" s="1"/>
  <c r="AZ1294" i="1"/>
  <c r="AJ1294" i="1"/>
  <c r="AR1294" i="1" s="1"/>
  <c r="AZ1302" i="1"/>
  <c r="AJ1302" i="1"/>
  <c r="AR1302" i="1" s="1"/>
  <c r="AZ1310" i="1"/>
  <c r="AJ1310" i="1"/>
  <c r="AR1310" i="1" s="1"/>
  <c r="AZ1320" i="1"/>
  <c r="AJ1320" i="1"/>
  <c r="AR1320" i="1" s="1"/>
  <c r="AZ1330" i="1"/>
  <c r="AJ1330" i="1"/>
  <c r="AR1330" i="1" s="1"/>
  <c r="AZ1338" i="1"/>
  <c r="AJ1338" i="1"/>
  <c r="AR1338" i="1" s="1"/>
  <c r="AZ1346" i="1"/>
  <c r="AJ1346" i="1"/>
  <c r="AR1346" i="1" s="1"/>
  <c r="AZ1354" i="1"/>
  <c r="AJ1354" i="1"/>
  <c r="AR1354" i="1" s="1"/>
  <c r="AZ1364" i="1"/>
  <c r="AJ1364" i="1"/>
  <c r="AR1364" i="1" s="1"/>
  <c r="AZ1382" i="1"/>
  <c r="AJ1382" i="1"/>
  <c r="AR1382" i="1" s="1"/>
  <c r="AZ1408" i="1"/>
  <c r="AJ1408" i="1"/>
  <c r="AR1408" i="1" s="1"/>
  <c r="AZ1426" i="1"/>
  <c r="AJ1426" i="1"/>
  <c r="AR1426" i="1" s="1"/>
  <c r="AZ1450" i="1"/>
  <c r="AJ1450" i="1"/>
  <c r="AR1450" i="1" s="1"/>
  <c r="AZ1468" i="1"/>
  <c r="AJ1468" i="1"/>
  <c r="AR1468" i="1" s="1"/>
  <c r="AZ1480" i="1"/>
  <c r="AJ1480" i="1"/>
  <c r="AR1480" i="1" s="1"/>
  <c r="AZ1492" i="1"/>
  <c r="AJ1492" i="1"/>
  <c r="AR1492" i="1" s="1"/>
  <c r="AZ1500" i="1"/>
  <c r="AJ1500" i="1"/>
  <c r="AR1500" i="1" s="1"/>
  <c r="AZ1510" i="1"/>
  <c r="AJ1510" i="1"/>
  <c r="AR1510" i="1" s="1"/>
  <c r="AZ1518" i="1"/>
  <c r="AJ1518" i="1"/>
  <c r="AR1518" i="1" s="1"/>
  <c r="AZ1532" i="1"/>
  <c r="AJ1532" i="1"/>
  <c r="AR1532" i="1" s="1"/>
  <c r="AZ1554" i="1"/>
  <c r="AJ1554" i="1"/>
  <c r="AR1554" i="1" s="1"/>
  <c r="AZ1578" i="1"/>
  <c r="AJ1578" i="1"/>
  <c r="AR1578" i="1" s="1"/>
  <c r="BA1398" i="1"/>
  <c r="AK1398" i="1"/>
  <c r="AS1398" i="1" s="1"/>
  <c r="BA1416" i="1"/>
  <c r="AK1416" i="1"/>
  <c r="AS1416" i="1" s="1"/>
  <c r="BA1438" i="1"/>
  <c r="AK1438" i="1"/>
  <c r="AS1438" i="1" s="1"/>
  <c r="BA1460" i="1"/>
  <c r="AK1460" i="1"/>
  <c r="AS1460" i="1" s="1"/>
  <c r="BA1486" i="1"/>
  <c r="AK1486" i="1"/>
  <c r="AS1486" i="1" s="1"/>
  <c r="BA1512" i="1"/>
  <c r="AK1512" i="1"/>
  <c r="AS1512" i="1" s="1"/>
  <c r="BA1534" i="1"/>
  <c r="AK1534" i="1"/>
  <c r="AS1534" i="1" s="1"/>
  <c r="BA1572" i="1"/>
  <c r="AK1572" i="1"/>
  <c r="AS1572" i="1" s="1"/>
  <c r="AY1403" i="1"/>
  <c r="AI1403" i="1"/>
  <c r="AQ1403" i="1" s="1"/>
  <c r="AY1433" i="1"/>
  <c r="AI1433" i="1"/>
  <c r="AQ1433" i="1" s="1"/>
  <c r="AY1473" i="1"/>
  <c r="AI1473" i="1"/>
  <c r="AQ1473" i="1" s="1"/>
  <c r="AY1549" i="1"/>
  <c r="AI1549" i="1"/>
  <c r="AQ1549" i="1" s="1"/>
  <c r="AY1559" i="1"/>
  <c r="AI1559" i="1"/>
  <c r="AQ1559" i="1" s="1"/>
  <c r="AY1573" i="1"/>
  <c r="AI1573" i="1"/>
  <c r="AQ1573" i="1" s="1"/>
  <c r="BA984" i="1"/>
  <c r="AK984" i="1"/>
  <c r="AS984" i="1" s="1"/>
  <c r="BA992" i="1"/>
  <c r="AK992" i="1"/>
  <c r="AS992" i="1" s="1"/>
  <c r="BA1000" i="1"/>
  <c r="AK1000" i="1"/>
  <c r="AS1000" i="1" s="1"/>
  <c r="BA1008" i="1"/>
  <c r="AK1008" i="1"/>
  <c r="AS1008" i="1" s="1"/>
  <c r="BA1016" i="1"/>
  <c r="AK1016" i="1"/>
  <c r="AS1016" i="1" s="1"/>
  <c r="BA1024" i="1"/>
  <c r="AK1024" i="1"/>
  <c r="AS1024" i="1" s="1"/>
  <c r="BA1032" i="1"/>
  <c r="AK1032" i="1"/>
  <c r="AS1032" i="1" s="1"/>
  <c r="BA1040" i="1"/>
  <c r="AK1040" i="1"/>
  <c r="AS1040" i="1" s="1"/>
  <c r="BA1048" i="1"/>
  <c r="AK1048" i="1"/>
  <c r="AS1048" i="1" s="1"/>
  <c r="BA1056" i="1"/>
  <c r="AK1056" i="1"/>
  <c r="AS1056" i="1" s="1"/>
  <c r="BA1064" i="1"/>
  <c r="AK1064" i="1"/>
  <c r="AS1064" i="1" s="1"/>
  <c r="BA1072" i="1"/>
  <c r="AK1072" i="1"/>
  <c r="AS1072" i="1" s="1"/>
  <c r="BA1080" i="1"/>
  <c r="AK1080" i="1"/>
  <c r="AS1080" i="1" s="1"/>
  <c r="BA1088" i="1"/>
  <c r="AK1088" i="1"/>
  <c r="AS1088" i="1" s="1"/>
  <c r="BA1096" i="1"/>
  <c r="AK1096" i="1"/>
  <c r="AS1096" i="1" s="1"/>
  <c r="BA1104" i="1"/>
  <c r="AK1104" i="1"/>
  <c r="AS1104" i="1" s="1"/>
  <c r="BA1112" i="1"/>
  <c r="AK1112" i="1"/>
  <c r="AS1112" i="1" s="1"/>
  <c r="BA1120" i="1"/>
  <c r="AK1120" i="1"/>
  <c r="AS1120" i="1" s="1"/>
  <c r="BA1128" i="1"/>
  <c r="AK1128" i="1"/>
  <c r="AS1128" i="1" s="1"/>
  <c r="BA1136" i="1"/>
  <c r="AK1136" i="1"/>
  <c r="AS1136" i="1" s="1"/>
  <c r="BA1144" i="1"/>
  <c r="AK1144" i="1"/>
  <c r="AS1144" i="1" s="1"/>
  <c r="BA1152" i="1"/>
  <c r="AK1152" i="1"/>
  <c r="AS1152" i="1" s="1"/>
  <c r="BA1160" i="1"/>
  <c r="AK1160" i="1"/>
  <c r="AS1160" i="1" s="1"/>
  <c r="BA1168" i="1"/>
  <c r="AK1168" i="1"/>
  <c r="AS1168" i="1" s="1"/>
  <c r="BA1176" i="1"/>
  <c r="AK1176" i="1"/>
  <c r="AS1176" i="1" s="1"/>
  <c r="BA1184" i="1"/>
  <c r="AK1184" i="1"/>
  <c r="AS1184" i="1" s="1"/>
  <c r="BA1192" i="1"/>
  <c r="AK1192" i="1"/>
  <c r="AS1192" i="1" s="1"/>
  <c r="BA1200" i="1"/>
  <c r="AK1200" i="1"/>
  <c r="AS1200" i="1" s="1"/>
  <c r="BA1208" i="1"/>
  <c r="AK1208" i="1"/>
  <c r="AS1208" i="1" s="1"/>
  <c r="BA1216" i="1"/>
  <c r="AK1216" i="1"/>
  <c r="AS1216" i="1" s="1"/>
  <c r="BA1224" i="1"/>
  <c r="AK1224" i="1"/>
  <c r="AS1224" i="1" s="1"/>
  <c r="BA1232" i="1"/>
  <c r="AK1232" i="1"/>
  <c r="AS1232" i="1" s="1"/>
  <c r="BA1240" i="1"/>
  <c r="AK1240" i="1"/>
  <c r="AS1240" i="1" s="1"/>
  <c r="BA1248" i="1"/>
  <c r="AK1248" i="1"/>
  <c r="AS1248" i="1" s="1"/>
  <c r="BA1256" i="1"/>
  <c r="AK1256" i="1"/>
  <c r="AS1256" i="1" s="1"/>
  <c r="BA1264" i="1"/>
  <c r="AK1264" i="1"/>
  <c r="AS1264" i="1" s="1"/>
  <c r="BA1272" i="1"/>
  <c r="AK1272" i="1"/>
  <c r="AS1272" i="1" s="1"/>
  <c r="BA1280" i="1"/>
  <c r="AK1280" i="1"/>
  <c r="AS1280" i="1" s="1"/>
  <c r="BA1288" i="1"/>
  <c r="AK1288" i="1"/>
  <c r="AS1288" i="1" s="1"/>
  <c r="BA1296" i="1"/>
  <c r="AK1296" i="1"/>
  <c r="AS1296" i="1" s="1"/>
  <c r="BA1304" i="1"/>
  <c r="AK1304" i="1"/>
  <c r="AS1304" i="1" s="1"/>
  <c r="BA1312" i="1"/>
  <c r="AK1312" i="1"/>
  <c r="AS1312" i="1" s="1"/>
  <c r="BA1326" i="1"/>
  <c r="AK1326" i="1"/>
  <c r="AS1326" i="1" s="1"/>
  <c r="BA1334" i="1"/>
  <c r="AK1334" i="1"/>
  <c r="AS1334" i="1" s="1"/>
  <c r="BA1342" i="1"/>
  <c r="AK1342" i="1"/>
  <c r="AS1342" i="1" s="1"/>
  <c r="BA1350" i="1"/>
  <c r="AK1350" i="1"/>
  <c r="AS1350" i="1" s="1"/>
  <c r="BA1360" i="1"/>
  <c r="AK1360" i="1"/>
  <c r="AS1360" i="1" s="1"/>
  <c r="BA1370" i="1"/>
  <c r="AK1370" i="1"/>
  <c r="AS1370" i="1" s="1"/>
  <c r="BA1380" i="1"/>
  <c r="AK1380" i="1"/>
  <c r="AS1380" i="1" s="1"/>
  <c r="BA1396" i="1"/>
  <c r="AK1396" i="1"/>
  <c r="AS1396" i="1" s="1"/>
  <c r="BA1556" i="1"/>
  <c r="AK1556" i="1"/>
  <c r="AS1556" i="1" s="1"/>
  <c r="BA1580" i="1"/>
  <c r="AK1580" i="1"/>
  <c r="AS1580" i="1" s="1"/>
  <c r="AY965" i="1"/>
  <c r="AI965" i="1"/>
  <c r="AQ965" i="1" s="1"/>
  <c r="AY981" i="1"/>
  <c r="AI981" i="1"/>
  <c r="AQ981" i="1" s="1"/>
  <c r="AY997" i="1"/>
  <c r="AI997" i="1"/>
  <c r="AQ997" i="1" s="1"/>
  <c r="AY1045" i="1"/>
  <c r="AI1045" i="1"/>
  <c r="AQ1045" i="1" s="1"/>
  <c r="AY1063" i="1"/>
  <c r="AI1063" i="1"/>
  <c r="AQ1063" i="1" s="1"/>
  <c r="AY1075" i="1"/>
  <c r="AI1075" i="1"/>
  <c r="AQ1075" i="1" s="1"/>
  <c r="AY1107" i="1"/>
  <c r="AI1107" i="1"/>
  <c r="AQ1107" i="1" s="1"/>
  <c r="AX999" i="1"/>
  <c r="AH999" i="1"/>
  <c r="AP999" i="1" s="1"/>
  <c r="AX1007" i="1"/>
  <c r="AH1007" i="1"/>
  <c r="AP1007" i="1" s="1"/>
  <c r="AX1015" i="1"/>
  <c r="AH1015" i="1"/>
  <c r="AP1015" i="1" s="1"/>
  <c r="AX1023" i="1"/>
  <c r="AH1023" i="1"/>
  <c r="AP1023" i="1" s="1"/>
  <c r="AX1031" i="1"/>
  <c r="AH1031" i="1"/>
  <c r="AP1031" i="1" s="1"/>
  <c r="AX1039" i="1"/>
  <c r="AH1039" i="1"/>
  <c r="AP1039" i="1" s="1"/>
  <c r="AX1047" i="1"/>
  <c r="AH1047" i="1"/>
  <c r="AP1047" i="1" s="1"/>
  <c r="AX1055" i="1"/>
  <c r="AH1055" i="1"/>
  <c r="AP1055" i="1" s="1"/>
  <c r="AX1063" i="1"/>
  <c r="AH1063" i="1"/>
  <c r="AP1063" i="1" s="1"/>
  <c r="AX1071" i="1"/>
  <c r="AH1071" i="1"/>
  <c r="AP1071" i="1" s="1"/>
  <c r="AX1079" i="1"/>
  <c r="AH1079" i="1"/>
  <c r="AP1079" i="1" s="1"/>
  <c r="AX1087" i="1"/>
  <c r="AH1087" i="1"/>
  <c r="AP1087" i="1" s="1"/>
  <c r="AX1095" i="1"/>
  <c r="AH1095" i="1"/>
  <c r="AP1095" i="1" s="1"/>
  <c r="AX1103" i="1"/>
  <c r="AH1103" i="1"/>
  <c r="AP1103" i="1" s="1"/>
  <c r="AX1111" i="1"/>
  <c r="AH1111" i="1"/>
  <c r="AP1111" i="1" s="1"/>
  <c r="AX1119" i="1"/>
  <c r="AH1119" i="1"/>
  <c r="AP1119" i="1" s="1"/>
  <c r="AX1127" i="1"/>
  <c r="AH1127" i="1"/>
  <c r="AP1127" i="1" s="1"/>
  <c r="AX1135" i="1"/>
  <c r="AH1135" i="1"/>
  <c r="AP1135" i="1" s="1"/>
  <c r="AX1143" i="1"/>
  <c r="AH1143" i="1"/>
  <c r="AP1143" i="1" s="1"/>
  <c r="AX1151" i="1"/>
  <c r="AH1151" i="1"/>
  <c r="AP1151" i="1" s="1"/>
  <c r="AX1159" i="1"/>
  <c r="AH1159" i="1"/>
  <c r="AP1159" i="1" s="1"/>
  <c r="AX1167" i="1"/>
  <c r="AH1167" i="1"/>
  <c r="AP1167" i="1" s="1"/>
  <c r="AX1175" i="1"/>
  <c r="AH1175" i="1"/>
  <c r="AP1175" i="1" s="1"/>
  <c r="AX1183" i="1"/>
  <c r="AH1183" i="1"/>
  <c r="AP1183" i="1" s="1"/>
  <c r="AX1191" i="1"/>
  <c r="AH1191" i="1"/>
  <c r="AP1191" i="1" s="1"/>
  <c r="AX1199" i="1"/>
  <c r="AH1199" i="1"/>
  <c r="AP1199" i="1" s="1"/>
  <c r="AX1207" i="1"/>
  <c r="AH1207" i="1"/>
  <c r="AP1207" i="1" s="1"/>
  <c r="AX1215" i="1"/>
  <c r="AH1215" i="1"/>
  <c r="AP1215" i="1" s="1"/>
  <c r="AX1223" i="1"/>
  <c r="AH1223" i="1"/>
  <c r="AP1223" i="1" s="1"/>
  <c r="AX1231" i="1"/>
  <c r="AH1231" i="1"/>
  <c r="AP1231" i="1" s="1"/>
  <c r="AX1239" i="1"/>
  <c r="AH1239" i="1"/>
  <c r="AP1239" i="1" s="1"/>
  <c r="AX1247" i="1"/>
  <c r="AH1247" i="1"/>
  <c r="AP1247" i="1" s="1"/>
  <c r="AX1255" i="1"/>
  <c r="AH1255" i="1"/>
  <c r="AP1255" i="1" s="1"/>
  <c r="AX1263" i="1"/>
  <c r="AH1263" i="1"/>
  <c r="AP1263" i="1" s="1"/>
  <c r="AX1271" i="1"/>
  <c r="AH1271" i="1"/>
  <c r="AP1271" i="1" s="1"/>
  <c r="AX1279" i="1"/>
  <c r="AH1279" i="1"/>
  <c r="AP1279" i="1" s="1"/>
  <c r="AX1287" i="1"/>
  <c r="AH1287" i="1"/>
  <c r="AP1287" i="1" s="1"/>
  <c r="AX1295" i="1"/>
  <c r="AH1295" i="1"/>
  <c r="AP1295" i="1" s="1"/>
  <c r="AX1303" i="1"/>
  <c r="AH1303" i="1"/>
  <c r="AP1303" i="1" s="1"/>
  <c r="AX1311" i="1"/>
  <c r="AH1311" i="1"/>
  <c r="AP1311" i="1" s="1"/>
  <c r="AX1319" i="1"/>
  <c r="AH1319" i="1"/>
  <c r="AP1319" i="1" s="1"/>
  <c r="AX1327" i="1"/>
  <c r="AH1327" i="1"/>
  <c r="AP1327" i="1" s="1"/>
  <c r="AX1335" i="1"/>
  <c r="AH1335" i="1"/>
  <c r="AP1335" i="1" s="1"/>
  <c r="AX1343" i="1"/>
  <c r="AH1343" i="1"/>
  <c r="AP1343" i="1" s="1"/>
  <c r="AX1351" i="1"/>
  <c r="AH1351" i="1"/>
  <c r="AP1351" i="1" s="1"/>
  <c r="AX1359" i="1"/>
  <c r="AH1359" i="1"/>
  <c r="AP1359" i="1" s="1"/>
  <c r="AX1367" i="1"/>
  <c r="AH1367" i="1"/>
  <c r="AP1367" i="1" s="1"/>
  <c r="AX1375" i="1"/>
  <c r="AH1375" i="1"/>
  <c r="AP1375" i="1" s="1"/>
  <c r="AX1383" i="1"/>
  <c r="AH1383" i="1"/>
  <c r="AP1383" i="1" s="1"/>
  <c r="AX1391" i="1"/>
  <c r="AH1391" i="1"/>
  <c r="AP1391" i="1" s="1"/>
  <c r="AX1399" i="1"/>
  <c r="AH1399" i="1"/>
  <c r="AP1399" i="1" s="1"/>
  <c r="AX1407" i="1"/>
  <c r="AH1407" i="1"/>
  <c r="AP1407" i="1" s="1"/>
  <c r="AX1415" i="1"/>
  <c r="AH1415" i="1"/>
  <c r="AP1415" i="1" s="1"/>
  <c r="AX1423" i="1"/>
  <c r="AH1423" i="1"/>
  <c r="AP1423" i="1" s="1"/>
  <c r="AX1431" i="1"/>
  <c r="AH1431" i="1"/>
  <c r="AP1431" i="1" s="1"/>
  <c r="AX1439" i="1"/>
  <c r="AH1439" i="1"/>
  <c r="AP1439" i="1" s="1"/>
  <c r="AX1447" i="1"/>
  <c r="AH1447" i="1"/>
  <c r="AP1447" i="1" s="1"/>
  <c r="AX1455" i="1"/>
  <c r="AH1455" i="1"/>
  <c r="AP1455" i="1" s="1"/>
  <c r="AX1463" i="1"/>
  <c r="AH1463" i="1"/>
  <c r="AP1463" i="1" s="1"/>
  <c r="AX1471" i="1"/>
  <c r="AH1471" i="1"/>
  <c r="AP1471" i="1" s="1"/>
  <c r="AX1479" i="1"/>
  <c r="AH1479" i="1"/>
  <c r="AP1479" i="1" s="1"/>
  <c r="AX1487" i="1"/>
  <c r="AH1487" i="1"/>
  <c r="AP1487" i="1" s="1"/>
  <c r="AX1495" i="1"/>
  <c r="AH1495" i="1"/>
  <c r="AP1495" i="1" s="1"/>
  <c r="AX1503" i="1"/>
  <c r="AH1503" i="1"/>
  <c r="AP1503" i="1" s="1"/>
  <c r="AX1511" i="1"/>
  <c r="AH1511" i="1"/>
  <c r="AP1511" i="1" s="1"/>
  <c r="AX1519" i="1"/>
  <c r="AH1519" i="1"/>
  <c r="AP1519" i="1" s="1"/>
  <c r="AX1527" i="1"/>
  <c r="AH1527" i="1"/>
  <c r="AP1527" i="1" s="1"/>
  <c r="AX1535" i="1"/>
  <c r="AH1535" i="1"/>
  <c r="AP1535" i="1" s="1"/>
  <c r="AX1543" i="1"/>
  <c r="AH1543" i="1"/>
  <c r="AP1543" i="1" s="1"/>
  <c r="AX1551" i="1"/>
  <c r="AH1551" i="1"/>
  <c r="AP1551" i="1" s="1"/>
  <c r="AX1559" i="1"/>
  <c r="AH1559" i="1"/>
  <c r="AP1559" i="1" s="1"/>
  <c r="AX1567" i="1"/>
  <c r="AH1567" i="1"/>
  <c r="AP1567" i="1" s="1"/>
  <c r="AX1575" i="1"/>
  <c r="AH1575" i="1"/>
  <c r="AP1575" i="1" s="1"/>
  <c r="AX1583" i="1"/>
  <c r="AH1583" i="1"/>
  <c r="AP1583" i="1" s="1"/>
  <c r="AY963" i="1"/>
  <c r="AI963" i="1"/>
  <c r="AQ963" i="1" s="1"/>
  <c r="AY979" i="1"/>
  <c r="AI979" i="1"/>
  <c r="AQ979" i="1" s="1"/>
  <c r="AY995" i="1"/>
  <c r="AI995" i="1"/>
  <c r="AQ995" i="1" s="1"/>
  <c r="AY1011" i="1"/>
  <c r="AI1011" i="1"/>
  <c r="AQ1011" i="1" s="1"/>
  <c r="AY1081" i="1"/>
  <c r="AI1081" i="1"/>
  <c r="AQ1081" i="1" s="1"/>
  <c r="AY1113" i="1"/>
  <c r="AI1113" i="1"/>
  <c r="AQ1113" i="1" s="1"/>
  <c r="AY1147" i="1"/>
  <c r="AI1147" i="1"/>
  <c r="AQ1147" i="1" s="1"/>
  <c r="AY1155" i="1"/>
  <c r="AI1155" i="1"/>
  <c r="AQ1155" i="1" s="1"/>
  <c r="AY1163" i="1"/>
  <c r="AI1163" i="1"/>
  <c r="AQ1163" i="1" s="1"/>
  <c r="AY1181" i="1"/>
  <c r="AI1181" i="1"/>
  <c r="AQ1181" i="1" s="1"/>
  <c r="AY1189" i="1"/>
  <c r="AI1189" i="1"/>
  <c r="AQ1189" i="1" s="1"/>
  <c r="AY1205" i="1"/>
  <c r="AI1205" i="1"/>
  <c r="AQ1205" i="1" s="1"/>
  <c r="AY1217" i="1"/>
  <c r="AI1217" i="1"/>
  <c r="AQ1217" i="1" s="1"/>
  <c r="AY1233" i="1"/>
  <c r="AI1233" i="1"/>
  <c r="AQ1233" i="1" s="1"/>
  <c r="AY1247" i="1"/>
  <c r="AI1247" i="1"/>
  <c r="AQ1247" i="1" s="1"/>
  <c r="AY1265" i="1"/>
  <c r="AI1265" i="1"/>
  <c r="AQ1265" i="1" s="1"/>
  <c r="AY1529" i="1"/>
  <c r="AI1529" i="1"/>
  <c r="AQ1529" i="1" s="1"/>
  <c r="AY463" i="1"/>
  <c r="AI463" i="1"/>
  <c r="AQ463" i="1" s="1"/>
  <c r="AY471" i="1"/>
  <c r="AI471" i="1"/>
  <c r="AQ471" i="1" s="1"/>
  <c r="AY479" i="1"/>
  <c r="AI479" i="1"/>
  <c r="AQ479" i="1" s="1"/>
  <c r="AY487" i="1"/>
  <c r="AI487" i="1"/>
  <c r="AQ487" i="1" s="1"/>
  <c r="AY495" i="1"/>
  <c r="AI495" i="1"/>
  <c r="AQ495" i="1" s="1"/>
  <c r="AY503" i="1"/>
  <c r="AI503" i="1"/>
  <c r="AQ503" i="1" s="1"/>
  <c r="AY519" i="1"/>
  <c r="AI519" i="1"/>
  <c r="AQ519" i="1" s="1"/>
  <c r="AY527" i="1"/>
  <c r="AI527" i="1"/>
  <c r="AQ527" i="1" s="1"/>
  <c r="AY535" i="1"/>
  <c r="AI535" i="1"/>
  <c r="AQ535" i="1" s="1"/>
  <c r="AY543" i="1"/>
  <c r="AI543" i="1"/>
  <c r="AQ543" i="1" s="1"/>
  <c r="AY551" i="1"/>
  <c r="AI551" i="1"/>
  <c r="AQ551" i="1" s="1"/>
  <c r="AY559" i="1"/>
  <c r="AI559" i="1"/>
  <c r="AQ559" i="1" s="1"/>
  <c r="AY567" i="1"/>
  <c r="AI567" i="1"/>
  <c r="AQ567" i="1" s="1"/>
  <c r="AY575" i="1"/>
  <c r="AI575" i="1"/>
  <c r="AQ575" i="1" s="1"/>
  <c r="AY583" i="1"/>
  <c r="AI583" i="1"/>
  <c r="AQ583" i="1" s="1"/>
  <c r="AY591" i="1"/>
  <c r="AI591" i="1"/>
  <c r="AQ591" i="1" s="1"/>
  <c r="AY599" i="1"/>
  <c r="AI599" i="1"/>
  <c r="AQ599" i="1" s="1"/>
  <c r="AY607" i="1"/>
  <c r="AI607" i="1"/>
  <c r="AQ607" i="1" s="1"/>
  <c r="AY615" i="1"/>
  <c r="AI615" i="1"/>
  <c r="AQ615" i="1" s="1"/>
  <c r="AY623" i="1"/>
  <c r="AI623" i="1"/>
  <c r="AQ623" i="1" s="1"/>
  <c r="AY631" i="1"/>
  <c r="AI631" i="1"/>
  <c r="AQ631" i="1" s="1"/>
  <c r="AY639" i="1"/>
  <c r="AI639" i="1"/>
  <c r="AQ639" i="1" s="1"/>
  <c r="AY647" i="1"/>
  <c r="AI647" i="1"/>
  <c r="AQ647" i="1" s="1"/>
  <c r="AY655" i="1"/>
  <c r="AI655" i="1"/>
  <c r="AQ655" i="1" s="1"/>
  <c r="AY663" i="1"/>
  <c r="AI663" i="1"/>
  <c r="AQ663" i="1" s="1"/>
  <c r="AY671" i="1"/>
  <c r="AI671" i="1"/>
  <c r="AQ671" i="1" s="1"/>
  <c r="AY679" i="1"/>
  <c r="AI679" i="1"/>
  <c r="AQ679" i="1" s="1"/>
  <c r="AY687" i="1"/>
  <c r="AI687" i="1"/>
  <c r="AQ687" i="1" s="1"/>
  <c r="AY695" i="1"/>
  <c r="AI695" i="1"/>
  <c r="AQ695" i="1" s="1"/>
  <c r="AY703" i="1"/>
  <c r="AI703" i="1"/>
  <c r="AQ703" i="1" s="1"/>
  <c r="AY719" i="1"/>
  <c r="AI719" i="1"/>
  <c r="AQ719" i="1" s="1"/>
  <c r="AY727" i="1"/>
  <c r="AI727" i="1"/>
  <c r="AQ727" i="1" s="1"/>
  <c r="AY735" i="1"/>
  <c r="AI735" i="1"/>
  <c r="AQ735" i="1" s="1"/>
  <c r="AY743" i="1"/>
  <c r="AI743" i="1"/>
  <c r="AQ743" i="1" s="1"/>
  <c r="AY751" i="1"/>
  <c r="AI751" i="1"/>
  <c r="AQ751" i="1" s="1"/>
  <c r="AY759" i="1"/>
  <c r="AI759" i="1"/>
  <c r="AQ759" i="1" s="1"/>
  <c r="AY767" i="1"/>
  <c r="AI767" i="1"/>
  <c r="AQ767" i="1" s="1"/>
  <c r="AY775" i="1"/>
  <c r="AI775" i="1"/>
  <c r="AQ775" i="1" s="1"/>
  <c r="AY783" i="1"/>
  <c r="AI783" i="1"/>
  <c r="AQ783" i="1" s="1"/>
  <c r="AY791" i="1"/>
  <c r="AI791" i="1"/>
  <c r="AQ791" i="1" s="1"/>
  <c r="AY799" i="1"/>
  <c r="AI799" i="1"/>
  <c r="AQ799" i="1" s="1"/>
  <c r="AY807" i="1"/>
  <c r="AI807" i="1"/>
  <c r="AQ807" i="1" s="1"/>
  <c r="AY815" i="1"/>
  <c r="AI815" i="1"/>
  <c r="AQ815" i="1" s="1"/>
  <c r="AY823" i="1"/>
  <c r="AI823" i="1"/>
  <c r="AQ823" i="1" s="1"/>
  <c r="AY831" i="1"/>
  <c r="AI831" i="1"/>
  <c r="AQ831" i="1" s="1"/>
  <c r="AY847" i="1"/>
  <c r="AI847" i="1"/>
  <c r="AQ847" i="1" s="1"/>
  <c r="AY855" i="1"/>
  <c r="AI855" i="1"/>
  <c r="AQ855" i="1" s="1"/>
  <c r="AY863" i="1"/>
  <c r="AI863" i="1"/>
  <c r="AQ863" i="1" s="1"/>
  <c r="AY871" i="1"/>
  <c r="AI871" i="1"/>
  <c r="AQ871" i="1" s="1"/>
  <c r="AY879" i="1"/>
  <c r="AI879" i="1"/>
  <c r="AQ879" i="1" s="1"/>
  <c r="AY887" i="1"/>
  <c r="AI887" i="1"/>
  <c r="AQ887" i="1" s="1"/>
  <c r="AY895" i="1"/>
  <c r="AI895" i="1"/>
  <c r="AQ895" i="1" s="1"/>
  <c r="AY903" i="1"/>
  <c r="AI903" i="1"/>
  <c r="AQ903" i="1" s="1"/>
  <c r="AY911" i="1"/>
  <c r="AI911" i="1"/>
  <c r="AQ911" i="1" s="1"/>
  <c r="AY919" i="1"/>
  <c r="AI919" i="1"/>
  <c r="AQ919" i="1" s="1"/>
  <c r="AY927" i="1"/>
  <c r="AI927" i="1"/>
  <c r="AQ927" i="1" s="1"/>
  <c r="AY943" i="1"/>
  <c r="AI943" i="1"/>
  <c r="AQ943" i="1" s="1"/>
  <c r="AZ1379" i="1"/>
  <c r="AJ1379" i="1"/>
  <c r="AR1379" i="1" s="1"/>
  <c r="AZ1387" i="1"/>
  <c r="AJ1387" i="1"/>
  <c r="AR1387" i="1" s="1"/>
  <c r="AZ1395" i="1"/>
  <c r="AJ1395" i="1"/>
  <c r="AR1395" i="1" s="1"/>
  <c r="AZ1403" i="1"/>
  <c r="AJ1403" i="1"/>
  <c r="AR1403" i="1" s="1"/>
  <c r="AZ1411" i="1"/>
  <c r="AJ1411" i="1"/>
  <c r="AR1411" i="1" s="1"/>
  <c r="AZ1419" i="1"/>
  <c r="AJ1419" i="1"/>
  <c r="AR1419" i="1" s="1"/>
  <c r="AZ1427" i="1"/>
  <c r="AJ1427" i="1"/>
  <c r="AR1427" i="1" s="1"/>
  <c r="AZ1435" i="1"/>
  <c r="AJ1435" i="1"/>
  <c r="AR1435" i="1" s="1"/>
  <c r="AZ1443" i="1"/>
  <c r="AJ1443" i="1"/>
  <c r="AR1443" i="1" s="1"/>
  <c r="AZ1451" i="1"/>
  <c r="AJ1451" i="1"/>
  <c r="AR1451" i="1" s="1"/>
  <c r="AZ1459" i="1"/>
  <c r="AJ1459" i="1"/>
  <c r="AR1459" i="1" s="1"/>
  <c r="AZ1467" i="1"/>
  <c r="AJ1467" i="1"/>
  <c r="AR1467" i="1" s="1"/>
  <c r="AZ1475" i="1"/>
  <c r="AJ1475" i="1"/>
  <c r="AR1475" i="1" s="1"/>
  <c r="AZ1483" i="1"/>
  <c r="AJ1483" i="1"/>
  <c r="AR1483" i="1" s="1"/>
  <c r="AZ1491" i="1"/>
  <c r="AJ1491" i="1"/>
  <c r="AR1491" i="1" s="1"/>
  <c r="AZ1499" i="1"/>
  <c r="AJ1499" i="1"/>
  <c r="AR1499" i="1" s="1"/>
  <c r="AZ1507" i="1"/>
  <c r="AJ1507" i="1"/>
  <c r="AR1507" i="1" s="1"/>
  <c r="AZ1515" i="1"/>
  <c r="AJ1515" i="1"/>
  <c r="AR1515" i="1" s="1"/>
  <c r="AZ1523" i="1"/>
  <c r="AJ1523" i="1"/>
  <c r="AR1523" i="1" s="1"/>
  <c r="AZ1531" i="1"/>
  <c r="AJ1531" i="1"/>
  <c r="AR1531" i="1" s="1"/>
  <c r="AZ1539" i="1"/>
  <c r="AJ1539" i="1"/>
  <c r="AR1539" i="1" s="1"/>
  <c r="AZ1547" i="1"/>
  <c r="AJ1547" i="1"/>
  <c r="AR1547" i="1" s="1"/>
  <c r="AZ1555" i="1"/>
  <c r="AJ1555" i="1"/>
  <c r="AR1555" i="1" s="1"/>
  <c r="AZ1563" i="1"/>
  <c r="AJ1563" i="1"/>
  <c r="AR1563" i="1" s="1"/>
  <c r="AZ1571" i="1"/>
  <c r="AJ1571" i="1"/>
  <c r="AR1571" i="1" s="1"/>
  <c r="AZ1579" i="1"/>
  <c r="AJ1579" i="1"/>
  <c r="AR1579" i="1" s="1"/>
  <c r="AY1285" i="1"/>
  <c r="AI1285" i="1"/>
  <c r="AQ1285" i="1" s="1"/>
  <c r="AY1415" i="1"/>
  <c r="AI1415" i="1"/>
  <c r="AQ1415" i="1" s="1"/>
  <c r="AY1485" i="1"/>
  <c r="AI1485" i="1"/>
  <c r="AQ1485" i="1" s="1"/>
  <c r="AY1523" i="1"/>
  <c r="AI1523" i="1"/>
  <c r="AQ1523" i="1" s="1"/>
  <c r="AY1577" i="1"/>
  <c r="AI1577" i="1"/>
  <c r="AQ1577" i="1" s="1"/>
  <c r="BC1575" i="2" l="1"/>
  <c r="BD1574" i="2"/>
  <c r="BC9" i="1"/>
  <c r="BD8" i="1"/>
  <c r="BD1575" i="2" l="1"/>
  <c r="BC1576" i="2"/>
  <c r="BC10" i="1"/>
  <c r="BD9" i="1"/>
  <c r="BD1576" i="2" l="1"/>
  <c r="BC1577" i="2"/>
  <c r="BC11" i="1"/>
  <c r="BD10" i="1"/>
  <c r="BD1577" i="2" l="1"/>
  <c r="BC1578" i="2"/>
  <c r="BC12" i="1"/>
  <c r="BD11" i="1"/>
  <c r="BC1579" i="2" l="1"/>
  <c r="BD1578" i="2"/>
  <c r="BC13" i="1"/>
  <c r="BD12" i="1"/>
  <c r="BD1579" i="2" l="1"/>
  <c r="BC1580" i="2"/>
  <c r="BC14" i="1"/>
  <c r="BD13" i="1"/>
  <c r="BC1581" i="2" l="1"/>
  <c r="BD1580" i="2"/>
  <c r="BC15" i="1"/>
  <c r="BD14" i="1"/>
  <c r="BC1582" i="2" l="1"/>
  <c r="BD1581" i="2"/>
  <c r="BC16" i="1"/>
  <c r="BD15" i="1"/>
  <c r="BC1583" i="2" l="1"/>
  <c r="BD1582" i="2"/>
  <c r="BC17" i="1"/>
  <c r="BD16" i="1"/>
  <c r="BD1583" i="2" l="1"/>
  <c r="BG5" i="2" s="1"/>
  <c r="BG4" i="2"/>
  <c r="BG3" i="2"/>
  <c r="BC18" i="1"/>
  <c r="BD17" i="1"/>
  <c r="BC19" i="1" l="1"/>
  <c r="BD18" i="1"/>
  <c r="BC20" i="1" l="1"/>
  <c r="BD19" i="1"/>
  <c r="BC21" i="1" l="1"/>
  <c r="BD20" i="1"/>
  <c r="BC22" i="1" l="1"/>
  <c r="BD21" i="1"/>
  <c r="BC23" i="1" l="1"/>
  <c r="BD22" i="1"/>
  <c r="BC24" i="1" l="1"/>
  <c r="BD23" i="1"/>
  <c r="BC25" i="1" l="1"/>
  <c r="BD24" i="1"/>
  <c r="BC26" i="1" l="1"/>
  <c r="BD25" i="1"/>
  <c r="BC27" i="1" l="1"/>
  <c r="BD26" i="1"/>
  <c r="BC28" i="1" l="1"/>
  <c r="BD27" i="1"/>
  <c r="BC29" i="1" l="1"/>
  <c r="BD28" i="1"/>
  <c r="BC30" i="1" l="1"/>
  <c r="BD29" i="1"/>
  <c r="BC31" i="1" l="1"/>
  <c r="BD30" i="1"/>
  <c r="BC32" i="1" l="1"/>
  <c r="BD31" i="1"/>
  <c r="BC33" i="1" l="1"/>
  <c r="BD32" i="1"/>
  <c r="BC34" i="1" l="1"/>
  <c r="BD33" i="1"/>
  <c r="BC35" i="1" l="1"/>
  <c r="BD34" i="1"/>
  <c r="BC36" i="1" l="1"/>
  <c r="BD35" i="1"/>
  <c r="BC37" i="1" l="1"/>
  <c r="BD36" i="1"/>
  <c r="BC38" i="1" l="1"/>
  <c r="BD37" i="1"/>
  <c r="BC39" i="1" l="1"/>
  <c r="BD38" i="1"/>
  <c r="BC40" i="1" l="1"/>
  <c r="BD39" i="1"/>
  <c r="BC41" i="1" l="1"/>
  <c r="BD40" i="1"/>
  <c r="BC42" i="1" l="1"/>
  <c r="BD41" i="1"/>
  <c r="BC43" i="1" l="1"/>
  <c r="BD42" i="1"/>
  <c r="BC44" i="1" l="1"/>
  <c r="BD43" i="1"/>
  <c r="BC45" i="1" l="1"/>
  <c r="BD44" i="1"/>
  <c r="BC46" i="1" l="1"/>
  <c r="BD45" i="1"/>
  <c r="BC47" i="1" l="1"/>
  <c r="BD46" i="1"/>
  <c r="BC48" i="1" l="1"/>
  <c r="BD47" i="1"/>
  <c r="BC49" i="1" l="1"/>
  <c r="BD48" i="1"/>
  <c r="BC50" i="1" l="1"/>
  <c r="BD49" i="1"/>
  <c r="BC51" i="1" l="1"/>
  <c r="BD50" i="1"/>
  <c r="BC52" i="1" l="1"/>
  <c r="BD51" i="1"/>
  <c r="BC53" i="1" l="1"/>
  <c r="BD52" i="1"/>
  <c r="BC54" i="1" l="1"/>
  <c r="BD53" i="1"/>
  <c r="BC55" i="1" l="1"/>
  <c r="BD54" i="1"/>
  <c r="BC56" i="1" l="1"/>
  <c r="BD55" i="1"/>
  <c r="BC57" i="1" l="1"/>
  <c r="BD56" i="1"/>
  <c r="BC58" i="1" l="1"/>
  <c r="BD57" i="1"/>
  <c r="BC59" i="1" l="1"/>
  <c r="BD58" i="1"/>
  <c r="BC60" i="1" l="1"/>
  <c r="BD59" i="1"/>
  <c r="BC61" i="1" l="1"/>
  <c r="BD60" i="1"/>
  <c r="BC62" i="1" l="1"/>
  <c r="BD61" i="1"/>
  <c r="BC63" i="1" l="1"/>
  <c r="BD62" i="1"/>
  <c r="BC64" i="1" l="1"/>
  <c r="BD63" i="1"/>
  <c r="BC65" i="1" l="1"/>
  <c r="BD64" i="1"/>
  <c r="BC66" i="1" l="1"/>
  <c r="BD65" i="1"/>
  <c r="BC67" i="1" l="1"/>
  <c r="BD66" i="1"/>
  <c r="BC68" i="1" l="1"/>
  <c r="BD67" i="1"/>
  <c r="BC69" i="1" l="1"/>
  <c r="BD68" i="1"/>
  <c r="BC70" i="1" l="1"/>
  <c r="BD69" i="1"/>
  <c r="BC71" i="1" l="1"/>
  <c r="BD70" i="1"/>
  <c r="BC72" i="1" l="1"/>
  <c r="BD71" i="1"/>
  <c r="BC73" i="1" l="1"/>
  <c r="BD72" i="1"/>
  <c r="BC74" i="1" l="1"/>
  <c r="BD73" i="1"/>
  <c r="BC75" i="1" l="1"/>
  <c r="BD74" i="1"/>
  <c r="BC76" i="1" l="1"/>
  <c r="BD75" i="1"/>
  <c r="BC77" i="1" l="1"/>
  <c r="BD76" i="1"/>
  <c r="BC78" i="1" l="1"/>
  <c r="BD77" i="1"/>
  <c r="BC79" i="1" l="1"/>
  <c r="BD78" i="1"/>
  <c r="BC80" i="1" l="1"/>
  <c r="BD79" i="1"/>
  <c r="BC81" i="1" l="1"/>
  <c r="BD80" i="1"/>
  <c r="BC82" i="1" l="1"/>
  <c r="BD81" i="1"/>
  <c r="BC83" i="1" l="1"/>
  <c r="BD82" i="1"/>
  <c r="BC84" i="1" l="1"/>
  <c r="BD83" i="1"/>
  <c r="BC85" i="1" l="1"/>
  <c r="BD84" i="1"/>
  <c r="BC86" i="1" l="1"/>
  <c r="BD85" i="1"/>
  <c r="BC87" i="1" l="1"/>
  <c r="BD86" i="1"/>
  <c r="BC88" i="1" l="1"/>
  <c r="BD87" i="1"/>
  <c r="BC89" i="1" l="1"/>
  <c r="BD88" i="1"/>
  <c r="BC90" i="1" l="1"/>
  <c r="BD89" i="1"/>
  <c r="BC91" i="1" l="1"/>
  <c r="BD90" i="1"/>
  <c r="BC92" i="1" l="1"/>
  <c r="BD91" i="1"/>
  <c r="BC93" i="1" l="1"/>
  <c r="BD92" i="1"/>
  <c r="BC94" i="1" l="1"/>
  <c r="BD93" i="1"/>
  <c r="BC95" i="1" l="1"/>
  <c r="BD94" i="1"/>
  <c r="BC96" i="1" l="1"/>
  <c r="BD95" i="1"/>
  <c r="BC97" i="1" l="1"/>
  <c r="BD96" i="1"/>
  <c r="BC98" i="1" l="1"/>
  <c r="BD97" i="1"/>
  <c r="BC99" i="1" l="1"/>
  <c r="BD98" i="1"/>
  <c r="BC100" i="1" l="1"/>
  <c r="BD99" i="1"/>
  <c r="BC101" i="1" l="1"/>
  <c r="BD100" i="1"/>
  <c r="BC102" i="1" l="1"/>
  <c r="BD101" i="1"/>
  <c r="BC103" i="1" l="1"/>
  <c r="BD102" i="1"/>
  <c r="BC104" i="1" l="1"/>
  <c r="BD103" i="1"/>
  <c r="BC105" i="1" l="1"/>
  <c r="BD104" i="1"/>
  <c r="BC106" i="1" l="1"/>
  <c r="BD105" i="1"/>
  <c r="BC107" i="1" l="1"/>
  <c r="BD106" i="1"/>
  <c r="BC108" i="1" l="1"/>
  <c r="BD107" i="1"/>
  <c r="BC109" i="1" l="1"/>
  <c r="BD108" i="1"/>
  <c r="BC110" i="1" l="1"/>
  <c r="BD109" i="1"/>
  <c r="BC111" i="1" l="1"/>
  <c r="BD110" i="1"/>
  <c r="BC112" i="1" l="1"/>
  <c r="BD111" i="1"/>
  <c r="BC113" i="1" l="1"/>
  <c r="BD112" i="1"/>
  <c r="BC114" i="1" l="1"/>
  <c r="BD113" i="1"/>
  <c r="BC115" i="1" l="1"/>
  <c r="BD114" i="1"/>
  <c r="BC116" i="1" l="1"/>
  <c r="BD115" i="1"/>
  <c r="BC117" i="1" l="1"/>
  <c r="BD116" i="1"/>
  <c r="BC118" i="1" l="1"/>
  <c r="BD117" i="1"/>
  <c r="BC119" i="1" l="1"/>
  <c r="BD118" i="1"/>
  <c r="BC120" i="1" l="1"/>
  <c r="BD119" i="1"/>
  <c r="BC121" i="1" l="1"/>
  <c r="BD120" i="1"/>
  <c r="BC122" i="1" l="1"/>
  <c r="BD121" i="1"/>
  <c r="BC123" i="1" l="1"/>
  <c r="BD122" i="1"/>
  <c r="BC124" i="1" l="1"/>
  <c r="BD123" i="1"/>
  <c r="BC125" i="1" l="1"/>
  <c r="BD124" i="1"/>
  <c r="BC126" i="1" l="1"/>
  <c r="BD125" i="1"/>
  <c r="BC127" i="1" l="1"/>
  <c r="BD126" i="1"/>
  <c r="BC128" i="1" l="1"/>
  <c r="BD127" i="1"/>
  <c r="BC129" i="1" l="1"/>
  <c r="BD128" i="1"/>
  <c r="BC130" i="1" l="1"/>
  <c r="BD129" i="1"/>
  <c r="BC131" i="1" l="1"/>
  <c r="BD130" i="1"/>
  <c r="BC132" i="1" l="1"/>
  <c r="BD131" i="1"/>
  <c r="BC133" i="1" l="1"/>
  <c r="BD132" i="1"/>
  <c r="BC134" i="1" l="1"/>
  <c r="BD133" i="1"/>
  <c r="BC135" i="1" l="1"/>
  <c r="BD134" i="1"/>
  <c r="BC136" i="1" l="1"/>
  <c r="BD135" i="1"/>
  <c r="BC137" i="1" l="1"/>
  <c r="BD136" i="1"/>
  <c r="BC138" i="1" l="1"/>
  <c r="BD137" i="1"/>
  <c r="BC139" i="1" l="1"/>
  <c r="BD138" i="1"/>
  <c r="BC140" i="1" l="1"/>
  <c r="BD139" i="1"/>
  <c r="BC141" i="1" l="1"/>
  <c r="BD140" i="1"/>
  <c r="BC142" i="1" l="1"/>
  <c r="BD141" i="1"/>
  <c r="BC143" i="1" l="1"/>
  <c r="BD142" i="1"/>
  <c r="BC144" i="1" l="1"/>
  <c r="BD143" i="1"/>
  <c r="BC145" i="1" l="1"/>
  <c r="BD144" i="1"/>
  <c r="BC146" i="1" l="1"/>
  <c r="BD145" i="1"/>
  <c r="BC147" i="1" l="1"/>
  <c r="BD146" i="1"/>
  <c r="BC148" i="1" l="1"/>
  <c r="BD147" i="1"/>
  <c r="BC149" i="1" l="1"/>
  <c r="BD148" i="1"/>
  <c r="BC150" i="1" l="1"/>
  <c r="BD149" i="1"/>
  <c r="BC151" i="1" l="1"/>
  <c r="BD150" i="1"/>
  <c r="BC152" i="1" l="1"/>
  <c r="BD151" i="1"/>
  <c r="BC153" i="1" l="1"/>
  <c r="BD152" i="1"/>
  <c r="BC154" i="1" l="1"/>
  <c r="BD153" i="1"/>
  <c r="BC155" i="1" l="1"/>
  <c r="BD154" i="1"/>
  <c r="BC156" i="1" l="1"/>
  <c r="BD155" i="1"/>
  <c r="BC157" i="1" l="1"/>
  <c r="BD156" i="1"/>
  <c r="BC158" i="1" l="1"/>
  <c r="BD157" i="1"/>
  <c r="BC159" i="1" l="1"/>
  <c r="BD158" i="1"/>
  <c r="BC160" i="1" l="1"/>
  <c r="BD159" i="1"/>
  <c r="BC161" i="1" l="1"/>
  <c r="BD160" i="1"/>
  <c r="BC162" i="1" l="1"/>
  <c r="BD161" i="1"/>
  <c r="BC163" i="1" l="1"/>
  <c r="BD162" i="1"/>
  <c r="BC164" i="1" l="1"/>
  <c r="BD163" i="1"/>
  <c r="BC165" i="1" l="1"/>
  <c r="BD164" i="1"/>
  <c r="BC166" i="1" l="1"/>
  <c r="BD165" i="1"/>
  <c r="BC167" i="1" l="1"/>
  <c r="BD166" i="1"/>
  <c r="BC168" i="1" l="1"/>
  <c r="BD167" i="1"/>
  <c r="BC169" i="1" l="1"/>
  <c r="BD168" i="1"/>
  <c r="BC170" i="1" l="1"/>
  <c r="BD169" i="1"/>
  <c r="BC171" i="1" l="1"/>
  <c r="BD170" i="1"/>
  <c r="BC172" i="1" l="1"/>
  <c r="BD171" i="1"/>
  <c r="BC173" i="1" l="1"/>
  <c r="BD172" i="1"/>
  <c r="BC174" i="1" l="1"/>
  <c r="BD173" i="1"/>
  <c r="BC175" i="1" l="1"/>
  <c r="BD174" i="1"/>
  <c r="BC176" i="1" l="1"/>
  <c r="BD175" i="1"/>
  <c r="BC177" i="1" l="1"/>
  <c r="BD176" i="1"/>
  <c r="BC178" i="1" l="1"/>
  <c r="BD177" i="1"/>
  <c r="BC179" i="1" l="1"/>
  <c r="BD178" i="1"/>
  <c r="BC180" i="1" l="1"/>
  <c r="BD179" i="1"/>
  <c r="BC181" i="1" l="1"/>
  <c r="BD180" i="1"/>
  <c r="BC182" i="1" l="1"/>
  <c r="BD181" i="1"/>
  <c r="BC183" i="1" l="1"/>
  <c r="BD182" i="1"/>
  <c r="BC184" i="1" l="1"/>
  <c r="BD183" i="1"/>
  <c r="BC185" i="1" l="1"/>
  <c r="BD184" i="1"/>
  <c r="BC186" i="1" l="1"/>
  <c r="BD185" i="1"/>
  <c r="BC187" i="1" l="1"/>
  <c r="BD186" i="1"/>
  <c r="BC188" i="1" l="1"/>
  <c r="BD187" i="1"/>
  <c r="BC189" i="1" l="1"/>
  <c r="BD188" i="1"/>
  <c r="BC190" i="1" l="1"/>
  <c r="BD189" i="1"/>
  <c r="BC191" i="1" l="1"/>
  <c r="BD190" i="1"/>
  <c r="BC192" i="1" l="1"/>
  <c r="BD191" i="1"/>
  <c r="BC193" i="1" l="1"/>
  <c r="BD192" i="1"/>
  <c r="BC194" i="1" l="1"/>
  <c r="BD193" i="1"/>
  <c r="BC195" i="1" l="1"/>
  <c r="BD194" i="1"/>
  <c r="BC196" i="1" l="1"/>
  <c r="BD195" i="1"/>
  <c r="BC197" i="1" l="1"/>
  <c r="BD196" i="1"/>
  <c r="BC198" i="1" l="1"/>
  <c r="BD197" i="1"/>
  <c r="BC199" i="1" l="1"/>
  <c r="BD198" i="1"/>
  <c r="BC200" i="1" l="1"/>
  <c r="BD199" i="1"/>
  <c r="BC201" i="1" l="1"/>
  <c r="BD200" i="1"/>
  <c r="BC202" i="1" l="1"/>
  <c r="BD201" i="1"/>
  <c r="BC203" i="1" l="1"/>
  <c r="BD202" i="1"/>
  <c r="BC204" i="1" l="1"/>
  <c r="BD203" i="1"/>
  <c r="BC205" i="1" l="1"/>
  <c r="BD204" i="1"/>
  <c r="BC206" i="1" l="1"/>
  <c r="BD205" i="1"/>
  <c r="BC207" i="1" l="1"/>
  <c r="BD206" i="1"/>
  <c r="BC208" i="1" l="1"/>
  <c r="BD207" i="1"/>
  <c r="BC209" i="1" l="1"/>
  <c r="BD208" i="1"/>
  <c r="BC210" i="1" l="1"/>
  <c r="BD209" i="1"/>
  <c r="BC211" i="1" l="1"/>
  <c r="BD210" i="1"/>
  <c r="BC212" i="1" l="1"/>
  <c r="BD211" i="1"/>
  <c r="BC213" i="1" l="1"/>
  <c r="BD212" i="1"/>
  <c r="BC214" i="1" l="1"/>
  <c r="BD213" i="1"/>
  <c r="BC215" i="1" l="1"/>
  <c r="BD214" i="1"/>
  <c r="BC216" i="1" l="1"/>
  <c r="BD215" i="1"/>
  <c r="BC217" i="1" l="1"/>
  <c r="BD216" i="1"/>
  <c r="BC218" i="1" l="1"/>
  <c r="BD217" i="1"/>
  <c r="BC219" i="1" l="1"/>
  <c r="BD218" i="1"/>
  <c r="BC220" i="1" l="1"/>
  <c r="BD219" i="1"/>
  <c r="BC221" i="1" l="1"/>
  <c r="BD220" i="1"/>
  <c r="BC222" i="1" l="1"/>
  <c r="BD221" i="1"/>
  <c r="BC223" i="1" l="1"/>
  <c r="BD222" i="1"/>
  <c r="BC224" i="1" l="1"/>
  <c r="BD223" i="1"/>
  <c r="BC225" i="1" l="1"/>
  <c r="BD224" i="1"/>
  <c r="BC226" i="1" l="1"/>
  <c r="BD225" i="1"/>
  <c r="BC227" i="1" l="1"/>
  <c r="BD226" i="1"/>
  <c r="BC228" i="1" l="1"/>
  <c r="BD227" i="1"/>
  <c r="BC229" i="1" l="1"/>
  <c r="BD228" i="1"/>
  <c r="BC230" i="1" l="1"/>
  <c r="BD229" i="1"/>
  <c r="BC231" i="1" l="1"/>
  <c r="BD230" i="1"/>
  <c r="BC232" i="1" l="1"/>
  <c r="BD231" i="1"/>
  <c r="BC233" i="1" l="1"/>
  <c r="BD232" i="1"/>
  <c r="BC234" i="1" l="1"/>
  <c r="BD233" i="1"/>
  <c r="BC235" i="1" l="1"/>
  <c r="BD234" i="1"/>
  <c r="BC236" i="1" l="1"/>
  <c r="BD235" i="1"/>
  <c r="BC237" i="1" l="1"/>
  <c r="BD236" i="1"/>
  <c r="BC238" i="1" l="1"/>
  <c r="BD237" i="1"/>
  <c r="BC239" i="1" l="1"/>
  <c r="BD238" i="1"/>
  <c r="BC240" i="1" l="1"/>
  <c r="BD239" i="1"/>
  <c r="BC241" i="1" l="1"/>
  <c r="BD240" i="1"/>
  <c r="BC242" i="1" l="1"/>
  <c r="BD241" i="1"/>
  <c r="BC243" i="1" l="1"/>
  <c r="BD242" i="1"/>
  <c r="BC244" i="1" l="1"/>
  <c r="BD243" i="1"/>
  <c r="BC245" i="1" l="1"/>
  <c r="BD244" i="1"/>
  <c r="BC246" i="1" l="1"/>
  <c r="BD245" i="1"/>
  <c r="BC247" i="1" l="1"/>
  <c r="BD246" i="1"/>
  <c r="BC248" i="1" l="1"/>
  <c r="BD247" i="1"/>
  <c r="BC249" i="1" l="1"/>
  <c r="BD248" i="1"/>
  <c r="BC250" i="1" l="1"/>
  <c r="BD249" i="1"/>
  <c r="BC251" i="1" l="1"/>
  <c r="BD250" i="1"/>
  <c r="BC252" i="1" l="1"/>
  <c r="BD251" i="1"/>
  <c r="BC253" i="1" l="1"/>
  <c r="BD252" i="1"/>
  <c r="BC254" i="1" l="1"/>
  <c r="BD253" i="1"/>
  <c r="BC255" i="1" l="1"/>
  <c r="BD254" i="1"/>
  <c r="BC256" i="1" l="1"/>
  <c r="BD255" i="1"/>
  <c r="BC257" i="1" l="1"/>
  <c r="BD256" i="1"/>
  <c r="BC258" i="1" l="1"/>
  <c r="BD257" i="1"/>
  <c r="BC259" i="1" l="1"/>
  <c r="BD258" i="1"/>
  <c r="BC260" i="1" l="1"/>
  <c r="BD259" i="1"/>
  <c r="BC261" i="1" l="1"/>
  <c r="BD260" i="1"/>
  <c r="BC262" i="1" l="1"/>
  <c r="BD261" i="1"/>
  <c r="BC263" i="1" l="1"/>
  <c r="BD262" i="1"/>
  <c r="BC264" i="1" l="1"/>
  <c r="BD263" i="1"/>
  <c r="BC265" i="1" l="1"/>
  <c r="BD264" i="1"/>
  <c r="BC266" i="1" l="1"/>
  <c r="BD265" i="1"/>
  <c r="BC267" i="1" l="1"/>
  <c r="BD266" i="1"/>
  <c r="BC268" i="1" l="1"/>
  <c r="BD267" i="1"/>
  <c r="BC269" i="1" l="1"/>
  <c r="BD268" i="1"/>
  <c r="BC270" i="1" l="1"/>
  <c r="BD269" i="1"/>
  <c r="BC271" i="1" l="1"/>
  <c r="BD270" i="1"/>
  <c r="BC272" i="1" l="1"/>
  <c r="BD271" i="1"/>
  <c r="BC273" i="1" l="1"/>
  <c r="BD272" i="1"/>
  <c r="BC274" i="1" l="1"/>
  <c r="BD273" i="1"/>
  <c r="BC275" i="1" l="1"/>
  <c r="BD274" i="1"/>
  <c r="BC276" i="1" l="1"/>
  <c r="BD275" i="1"/>
  <c r="BC277" i="1" l="1"/>
  <c r="BD276" i="1"/>
  <c r="BC278" i="1" l="1"/>
  <c r="BD277" i="1"/>
  <c r="BC279" i="1" l="1"/>
  <c r="BD278" i="1"/>
  <c r="BC280" i="1" l="1"/>
  <c r="BD279" i="1"/>
  <c r="BC281" i="1" l="1"/>
  <c r="BD280" i="1"/>
  <c r="BC282" i="1" l="1"/>
  <c r="BD281" i="1"/>
  <c r="BC283" i="1" l="1"/>
  <c r="BD282" i="1"/>
  <c r="BC284" i="1" l="1"/>
  <c r="BD283" i="1"/>
  <c r="BC285" i="1" l="1"/>
  <c r="BD284" i="1"/>
  <c r="BC286" i="1" l="1"/>
  <c r="BD285" i="1"/>
  <c r="BC287" i="1" l="1"/>
  <c r="BD286" i="1"/>
  <c r="BC288" i="1" l="1"/>
  <c r="BD287" i="1"/>
  <c r="BC289" i="1" l="1"/>
  <c r="BD288" i="1"/>
  <c r="BC290" i="1" l="1"/>
  <c r="BD289" i="1"/>
  <c r="BC291" i="1" l="1"/>
  <c r="BD290" i="1"/>
  <c r="BC292" i="1" l="1"/>
  <c r="BD291" i="1"/>
  <c r="BC293" i="1" l="1"/>
  <c r="BD292" i="1"/>
  <c r="BC294" i="1" l="1"/>
  <c r="BD293" i="1"/>
  <c r="BC295" i="1" l="1"/>
  <c r="BD294" i="1"/>
  <c r="BC296" i="1" l="1"/>
  <c r="BD295" i="1"/>
  <c r="BC297" i="1" l="1"/>
  <c r="BD296" i="1"/>
  <c r="BC298" i="1" l="1"/>
  <c r="BD297" i="1"/>
  <c r="BC299" i="1" l="1"/>
  <c r="BD298" i="1"/>
  <c r="BC300" i="1" l="1"/>
  <c r="BD299" i="1"/>
  <c r="BC301" i="1" l="1"/>
  <c r="BD300" i="1"/>
  <c r="BC302" i="1" l="1"/>
  <c r="BD301" i="1"/>
  <c r="BC303" i="1" l="1"/>
  <c r="BD302" i="1"/>
  <c r="BC304" i="1" l="1"/>
  <c r="BD303" i="1"/>
  <c r="BC305" i="1" l="1"/>
  <c r="BD304" i="1"/>
  <c r="BC306" i="1" l="1"/>
  <c r="BD305" i="1"/>
  <c r="BC307" i="1" l="1"/>
  <c r="BD306" i="1"/>
  <c r="BC308" i="1" l="1"/>
  <c r="BD307" i="1"/>
  <c r="BC309" i="1" l="1"/>
  <c r="BD308" i="1"/>
  <c r="BC310" i="1" l="1"/>
  <c r="BD309" i="1"/>
  <c r="BC311" i="1" l="1"/>
  <c r="BD310" i="1"/>
  <c r="BC312" i="1" l="1"/>
  <c r="BD311" i="1"/>
  <c r="BC313" i="1" l="1"/>
  <c r="BD312" i="1"/>
  <c r="BC314" i="1" l="1"/>
  <c r="BD313" i="1"/>
  <c r="BC315" i="1" l="1"/>
  <c r="BD314" i="1"/>
  <c r="BC316" i="1" l="1"/>
  <c r="BD315" i="1"/>
  <c r="BC317" i="1" l="1"/>
  <c r="BD316" i="1"/>
  <c r="BC318" i="1" l="1"/>
  <c r="BD317" i="1"/>
  <c r="BC319" i="1" l="1"/>
  <c r="BD318" i="1"/>
  <c r="BC320" i="1" l="1"/>
  <c r="BD319" i="1"/>
  <c r="BC321" i="1" l="1"/>
  <c r="BD320" i="1"/>
  <c r="BC322" i="1" l="1"/>
  <c r="BD321" i="1"/>
  <c r="BC323" i="1" l="1"/>
  <c r="BD322" i="1"/>
  <c r="BC324" i="1" l="1"/>
  <c r="BD323" i="1"/>
  <c r="BC325" i="1" l="1"/>
  <c r="BD324" i="1"/>
  <c r="BC326" i="1" l="1"/>
  <c r="BD325" i="1"/>
  <c r="BC327" i="1" l="1"/>
  <c r="BD326" i="1"/>
  <c r="BC328" i="1" l="1"/>
  <c r="BD327" i="1"/>
  <c r="BC329" i="1" l="1"/>
  <c r="BD328" i="1"/>
  <c r="BC330" i="1" l="1"/>
  <c r="BD329" i="1"/>
  <c r="BC331" i="1" l="1"/>
  <c r="BD330" i="1"/>
  <c r="BC332" i="1" l="1"/>
  <c r="BD331" i="1"/>
  <c r="BC333" i="1" l="1"/>
  <c r="BD332" i="1"/>
  <c r="BC334" i="1" l="1"/>
  <c r="BD333" i="1"/>
  <c r="BC335" i="1" l="1"/>
  <c r="BD334" i="1"/>
  <c r="BC336" i="1" l="1"/>
  <c r="BD335" i="1"/>
  <c r="BC337" i="1" l="1"/>
  <c r="BD336" i="1"/>
  <c r="BC338" i="1" l="1"/>
  <c r="BD337" i="1"/>
  <c r="BC339" i="1" l="1"/>
  <c r="BD338" i="1"/>
  <c r="BC340" i="1" l="1"/>
  <c r="BD339" i="1"/>
  <c r="BC341" i="1" l="1"/>
  <c r="BD340" i="1"/>
  <c r="BC342" i="1" l="1"/>
  <c r="BD341" i="1"/>
  <c r="BC343" i="1" l="1"/>
  <c r="BD342" i="1"/>
  <c r="BC344" i="1" l="1"/>
  <c r="BD343" i="1"/>
  <c r="BC345" i="1" l="1"/>
  <c r="BD344" i="1"/>
  <c r="BC346" i="1" l="1"/>
  <c r="BD345" i="1"/>
  <c r="BC347" i="1" l="1"/>
  <c r="BD346" i="1"/>
  <c r="BC348" i="1" l="1"/>
  <c r="BD347" i="1"/>
  <c r="BC349" i="1" l="1"/>
  <c r="BD348" i="1"/>
  <c r="BC350" i="1" l="1"/>
  <c r="BD349" i="1"/>
  <c r="BC351" i="1" l="1"/>
  <c r="BD350" i="1"/>
  <c r="BC352" i="1" l="1"/>
  <c r="BD351" i="1"/>
  <c r="BC353" i="1" l="1"/>
  <c r="BD352" i="1"/>
  <c r="BC354" i="1" l="1"/>
  <c r="BD353" i="1"/>
  <c r="BC355" i="1" l="1"/>
  <c r="BD354" i="1"/>
  <c r="BC356" i="1" l="1"/>
  <c r="BD355" i="1"/>
  <c r="BC357" i="1" l="1"/>
  <c r="BD356" i="1"/>
  <c r="BC358" i="1" l="1"/>
  <c r="BD357" i="1"/>
  <c r="BC359" i="1" l="1"/>
  <c r="BD358" i="1"/>
  <c r="BC360" i="1" l="1"/>
  <c r="BD359" i="1"/>
  <c r="BC361" i="1" l="1"/>
  <c r="BD360" i="1"/>
  <c r="BC362" i="1" l="1"/>
  <c r="BD361" i="1"/>
  <c r="BC363" i="1" l="1"/>
  <c r="BD362" i="1"/>
  <c r="BC364" i="1" l="1"/>
  <c r="BD363" i="1"/>
  <c r="BC365" i="1" l="1"/>
  <c r="BD364" i="1"/>
  <c r="BC366" i="1" l="1"/>
  <c r="BD365" i="1"/>
  <c r="BC367" i="1" l="1"/>
  <c r="BD366" i="1"/>
  <c r="BC368" i="1" l="1"/>
  <c r="BD367" i="1"/>
  <c r="BC369" i="1" l="1"/>
  <c r="BD368" i="1"/>
  <c r="BC370" i="1" l="1"/>
  <c r="BD369" i="1"/>
  <c r="BC371" i="1" l="1"/>
  <c r="BD370" i="1"/>
  <c r="BC372" i="1" l="1"/>
  <c r="BD371" i="1"/>
  <c r="BC373" i="1" l="1"/>
  <c r="BD372" i="1"/>
  <c r="BC374" i="1" l="1"/>
  <c r="BD373" i="1"/>
  <c r="BC375" i="1" l="1"/>
  <c r="BD374" i="1"/>
  <c r="BC376" i="1" l="1"/>
  <c r="BD375" i="1"/>
  <c r="BC377" i="1" l="1"/>
  <c r="BD376" i="1"/>
  <c r="BC378" i="1" l="1"/>
  <c r="BD377" i="1"/>
  <c r="BC379" i="1" l="1"/>
  <c r="BD378" i="1"/>
  <c r="BC380" i="1" l="1"/>
  <c r="BD379" i="1"/>
  <c r="BC381" i="1" l="1"/>
  <c r="BD380" i="1"/>
  <c r="BC382" i="1" l="1"/>
  <c r="BD381" i="1"/>
  <c r="BC383" i="1" l="1"/>
  <c r="BD382" i="1"/>
  <c r="BC384" i="1" l="1"/>
  <c r="BD383" i="1"/>
  <c r="BC385" i="1" l="1"/>
  <c r="BD384" i="1"/>
  <c r="BC386" i="1" l="1"/>
  <c r="BD385" i="1"/>
  <c r="BC387" i="1" l="1"/>
  <c r="BD386" i="1"/>
  <c r="BC388" i="1" l="1"/>
  <c r="BD387" i="1"/>
  <c r="BC389" i="1" l="1"/>
  <c r="BD388" i="1"/>
  <c r="BC390" i="1" l="1"/>
  <c r="BD389" i="1"/>
  <c r="BC391" i="1" l="1"/>
  <c r="BD390" i="1"/>
  <c r="BC392" i="1" l="1"/>
  <c r="BD391" i="1"/>
  <c r="BC393" i="1" l="1"/>
  <c r="BD392" i="1"/>
  <c r="BC394" i="1" l="1"/>
  <c r="BD393" i="1"/>
  <c r="BC395" i="1" l="1"/>
  <c r="BD394" i="1"/>
  <c r="BC396" i="1" l="1"/>
  <c r="BD395" i="1"/>
  <c r="BC397" i="1" l="1"/>
  <c r="BD396" i="1"/>
  <c r="BC398" i="1" l="1"/>
  <c r="BD397" i="1"/>
  <c r="BC399" i="1" l="1"/>
  <c r="BD398" i="1"/>
  <c r="BC400" i="1" l="1"/>
  <c r="BD399" i="1"/>
  <c r="BC401" i="1" l="1"/>
  <c r="BD400" i="1"/>
  <c r="BC402" i="1" l="1"/>
  <c r="BD401" i="1"/>
  <c r="BC403" i="1" l="1"/>
  <c r="BD402" i="1"/>
  <c r="BC404" i="1" l="1"/>
  <c r="BD403" i="1"/>
  <c r="BC405" i="1" l="1"/>
  <c r="BD404" i="1"/>
  <c r="BC406" i="1" l="1"/>
  <c r="BD405" i="1"/>
  <c r="BC407" i="1" l="1"/>
  <c r="BD406" i="1"/>
  <c r="BC408" i="1" l="1"/>
  <c r="BD407" i="1"/>
  <c r="BC409" i="1" l="1"/>
  <c r="BD408" i="1"/>
  <c r="BC410" i="1" l="1"/>
  <c r="BD409" i="1"/>
  <c r="BC411" i="1" l="1"/>
  <c r="BD410" i="1"/>
  <c r="BC412" i="1" l="1"/>
  <c r="BD411" i="1"/>
  <c r="BC413" i="1" l="1"/>
  <c r="BD412" i="1"/>
  <c r="BC414" i="1" l="1"/>
  <c r="BD413" i="1"/>
  <c r="BC415" i="1" l="1"/>
  <c r="BD414" i="1"/>
  <c r="BC416" i="1" l="1"/>
  <c r="BD415" i="1"/>
  <c r="BC417" i="1" l="1"/>
  <c r="BD416" i="1"/>
  <c r="BC418" i="1" l="1"/>
  <c r="BD417" i="1"/>
  <c r="BC419" i="1" l="1"/>
  <c r="BD418" i="1"/>
  <c r="BC420" i="1" l="1"/>
  <c r="BD419" i="1"/>
  <c r="BC421" i="1" l="1"/>
  <c r="BD420" i="1"/>
  <c r="BC422" i="1" l="1"/>
  <c r="BD421" i="1"/>
  <c r="BC423" i="1" l="1"/>
  <c r="BD422" i="1"/>
  <c r="BC424" i="1" l="1"/>
  <c r="BD423" i="1"/>
  <c r="BC425" i="1" l="1"/>
  <c r="BD424" i="1"/>
  <c r="BC426" i="1" l="1"/>
  <c r="BD425" i="1"/>
  <c r="BC427" i="1" l="1"/>
  <c r="BD426" i="1"/>
  <c r="BC428" i="1" l="1"/>
  <c r="BD427" i="1"/>
  <c r="BC429" i="1" l="1"/>
  <c r="BD428" i="1"/>
  <c r="BC430" i="1" l="1"/>
  <c r="BD429" i="1"/>
  <c r="BC431" i="1" l="1"/>
  <c r="BD430" i="1"/>
  <c r="BC432" i="1" l="1"/>
  <c r="BD431" i="1"/>
  <c r="BC433" i="1" l="1"/>
  <c r="BD432" i="1"/>
  <c r="BC434" i="1" l="1"/>
  <c r="BD433" i="1"/>
  <c r="BC435" i="1" l="1"/>
  <c r="BD434" i="1"/>
  <c r="BC436" i="1" l="1"/>
  <c r="BD435" i="1"/>
  <c r="BC437" i="1" l="1"/>
  <c r="BD436" i="1"/>
  <c r="BC438" i="1" l="1"/>
  <c r="BD437" i="1"/>
  <c r="BC439" i="1" l="1"/>
  <c r="BD438" i="1"/>
  <c r="BC440" i="1" l="1"/>
  <c r="BD439" i="1"/>
  <c r="BC441" i="1" l="1"/>
  <c r="BD440" i="1"/>
  <c r="BC442" i="1" l="1"/>
  <c r="BD441" i="1"/>
  <c r="BC443" i="1" l="1"/>
  <c r="BD442" i="1"/>
  <c r="BC444" i="1" l="1"/>
  <c r="BD443" i="1"/>
  <c r="BC445" i="1" l="1"/>
  <c r="BD444" i="1"/>
  <c r="BC446" i="1" l="1"/>
  <c r="BD445" i="1"/>
  <c r="BC447" i="1" l="1"/>
  <c r="BD446" i="1"/>
  <c r="BC448" i="1" l="1"/>
  <c r="BD447" i="1"/>
  <c r="BC449" i="1" l="1"/>
  <c r="BD448" i="1"/>
  <c r="BC450" i="1" l="1"/>
  <c r="BD449" i="1"/>
  <c r="BC451" i="1" l="1"/>
  <c r="BD450" i="1"/>
  <c r="BC452" i="1" l="1"/>
  <c r="BD451" i="1"/>
  <c r="BC453" i="1" l="1"/>
  <c r="BD452" i="1"/>
  <c r="BC454" i="1" l="1"/>
  <c r="BD453" i="1"/>
  <c r="BC455" i="1" l="1"/>
  <c r="BD454" i="1"/>
  <c r="BC456" i="1" l="1"/>
  <c r="BD455" i="1"/>
  <c r="BC457" i="1" l="1"/>
  <c r="BD456" i="1"/>
  <c r="BC458" i="1" l="1"/>
  <c r="BD457" i="1"/>
  <c r="BC459" i="1" l="1"/>
  <c r="BD458" i="1"/>
  <c r="BC460" i="1" l="1"/>
  <c r="BD459" i="1"/>
  <c r="BC461" i="1" l="1"/>
  <c r="BD460" i="1"/>
  <c r="BC462" i="1" l="1"/>
  <c r="BD461" i="1"/>
  <c r="BC463" i="1" l="1"/>
  <c r="BD462" i="1"/>
  <c r="BC464" i="1" l="1"/>
  <c r="BD463" i="1"/>
  <c r="BC465" i="1" l="1"/>
  <c r="BD464" i="1"/>
  <c r="BC466" i="1" l="1"/>
  <c r="BD465" i="1"/>
  <c r="BC467" i="1" l="1"/>
  <c r="BD466" i="1"/>
  <c r="BC468" i="1" l="1"/>
  <c r="BD467" i="1"/>
  <c r="BC469" i="1" l="1"/>
  <c r="BD468" i="1"/>
  <c r="BC470" i="1" l="1"/>
  <c r="BD469" i="1"/>
  <c r="BC471" i="1" l="1"/>
  <c r="BD470" i="1"/>
  <c r="BC472" i="1" l="1"/>
  <c r="BD471" i="1"/>
  <c r="BC473" i="1" l="1"/>
  <c r="BD472" i="1"/>
  <c r="BC474" i="1" l="1"/>
  <c r="BD473" i="1"/>
  <c r="BC475" i="1" l="1"/>
  <c r="BD474" i="1"/>
  <c r="BC476" i="1" l="1"/>
  <c r="BD475" i="1"/>
  <c r="BC477" i="1" l="1"/>
  <c r="BD476" i="1"/>
  <c r="BC478" i="1" l="1"/>
  <c r="BD477" i="1"/>
  <c r="BC479" i="1" l="1"/>
  <c r="BD478" i="1"/>
  <c r="BC480" i="1" l="1"/>
  <c r="BD479" i="1"/>
  <c r="BC481" i="1" l="1"/>
  <c r="BD480" i="1"/>
  <c r="BC482" i="1" l="1"/>
  <c r="BD481" i="1"/>
  <c r="BC483" i="1" l="1"/>
  <c r="BD482" i="1"/>
  <c r="BC484" i="1" l="1"/>
  <c r="BD483" i="1"/>
  <c r="BC485" i="1" l="1"/>
  <c r="BD484" i="1"/>
  <c r="BC486" i="1" l="1"/>
  <c r="BD485" i="1"/>
  <c r="BC487" i="1" l="1"/>
  <c r="BD486" i="1"/>
  <c r="BC488" i="1" l="1"/>
  <c r="BD487" i="1"/>
  <c r="BC489" i="1" l="1"/>
  <c r="BD488" i="1"/>
  <c r="BC490" i="1" l="1"/>
  <c r="BD489" i="1"/>
  <c r="BC491" i="1" l="1"/>
  <c r="BD490" i="1"/>
  <c r="BC492" i="1" l="1"/>
  <c r="BD491" i="1"/>
  <c r="BC493" i="1" l="1"/>
  <c r="BD492" i="1"/>
  <c r="BC494" i="1" l="1"/>
  <c r="BD493" i="1"/>
  <c r="BC495" i="1" l="1"/>
  <c r="BD494" i="1"/>
  <c r="BC496" i="1" l="1"/>
  <c r="BD495" i="1"/>
  <c r="BC497" i="1" l="1"/>
  <c r="BD496" i="1"/>
  <c r="BC498" i="1" l="1"/>
  <c r="BD497" i="1"/>
  <c r="BC499" i="1" l="1"/>
  <c r="BD498" i="1"/>
  <c r="BC500" i="1" l="1"/>
  <c r="BD499" i="1"/>
  <c r="BC501" i="1" l="1"/>
  <c r="BD500" i="1"/>
  <c r="BC502" i="1" l="1"/>
  <c r="BD501" i="1"/>
  <c r="BC503" i="1" l="1"/>
  <c r="BD502" i="1"/>
  <c r="BC504" i="1" l="1"/>
  <c r="BD503" i="1"/>
  <c r="BC505" i="1" l="1"/>
  <c r="BD504" i="1"/>
  <c r="BC506" i="1" l="1"/>
  <c r="BD505" i="1"/>
  <c r="BC507" i="1" l="1"/>
  <c r="BD506" i="1"/>
  <c r="BC508" i="1" l="1"/>
  <c r="BD507" i="1"/>
  <c r="BC509" i="1" l="1"/>
  <c r="BD508" i="1"/>
  <c r="BC510" i="1" l="1"/>
  <c r="BD509" i="1"/>
  <c r="BC511" i="1" l="1"/>
  <c r="BD510" i="1"/>
  <c r="BC512" i="1" l="1"/>
  <c r="BD511" i="1"/>
  <c r="BC513" i="1" l="1"/>
  <c r="BD512" i="1"/>
  <c r="BC514" i="1" l="1"/>
  <c r="BD513" i="1"/>
  <c r="BC515" i="1" l="1"/>
  <c r="BD514" i="1"/>
  <c r="BC516" i="1" l="1"/>
  <c r="BD515" i="1"/>
  <c r="BC517" i="1" l="1"/>
  <c r="BD516" i="1"/>
  <c r="BC518" i="1" l="1"/>
  <c r="BD517" i="1"/>
  <c r="BC519" i="1" l="1"/>
  <c r="BD518" i="1"/>
  <c r="BC520" i="1" l="1"/>
  <c r="BD519" i="1"/>
  <c r="BC521" i="1" l="1"/>
  <c r="BD520" i="1"/>
  <c r="BC522" i="1" l="1"/>
  <c r="BD521" i="1"/>
  <c r="BC523" i="1" l="1"/>
  <c r="BD522" i="1"/>
  <c r="BC524" i="1" l="1"/>
  <c r="BD523" i="1"/>
  <c r="BC525" i="1" l="1"/>
  <c r="BD524" i="1"/>
  <c r="BC526" i="1" l="1"/>
  <c r="BD525" i="1"/>
  <c r="BC527" i="1" l="1"/>
  <c r="BD526" i="1"/>
  <c r="BC528" i="1" l="1"/>
  <c r="BD527" i="1"/>
  <c r="BC529" i="1" l="1"/>
  <c r="BD528" i="1"/>
  <c r="BC530" i="1" l="1"/>
  <c r="BD529" i="1"/>
  <c r="BC531" i="1" l="1"/>
  <c r="BD530" i="1"/>
  <c r="BC532" i="1" l="1"/>
  <c r="BD531" i="1"/>
  <c r="BC533" i="1" l="1"/>
  <c r="BD532" i="1"/>
  <c r="BC534" i="1" l="1"/>
  <c r="BD533" i="1"/>
  <c r="BC535" i="1" l="1"/>
  <c r="BD534" i="1"/>
  <c r="BC536" i="1" l="1"/>
  <c r="BD535" i="1"/>
  <c r="BC537" i="1" l="1"/>
  <c r="BD536" i="1"/>
  <c r="BC538" i="1" l="1"/>
  <c r="BD537" i="1"/>
  <c r="BC539" i="1" l="1"/>
  <c r="BD538" i="1"/>
  <c r="BC540" i="1" l="1"/>
  <c r="BD539" i="1"/>
  <c r="BC541" i="1" l="1"/>
  <c r="BD540" i="1"/>
  <c r="BC542" i="1" l="1"/>
  <c r="BD541" i="1"/>
  <c r="BC543" i="1" l="1"/>
  <c r="BD542" i="1"/>
  <c r="BC544" i="1" l="1"/>
  <c r="BD543" i="1"/>
  <c r="BC545" i="1" l="1"/>
  <c r="BD544" i="1"/>
  <c r="BC546" i="1" l="1"/>
  <c r="BD545" i="1"/>
  <c r="BC547" i="1" l="1"/>
  <c r="BD546" i="1"/>
  <c r="BC548" i="1" l="1"/>
  <c r="BD547" i="1"/>
  <c r="BC549" i="1" l="1"/>
  <c r="BD548" i="1"/>
  <c r="BC550" i="1" l="1"/>
  <c r="BD549" i="1"/>
  <c r="BC551" i="1" l="1"/>
  <c r="BD550" i="1"/>
  <c r="BC552" i="1" l="1"/>
  <c r="BD551" i="1"/>
  <c r="BC553" i="1" l="1"/>
  <c r="BD552" i="1"/>
  <c r="BC554" i="1" l="1"/>
  <c r="BD553" i="1"/>
  <c r="BC555" i="1" l="1"/>
  <c r="BD554" i="1"/>
  <c r="BC556" i="1" l="1"/>
  <c r="BD555" i="1"/>
  <c r="BC557" i="1" l="1"/>
  <c r="BD556" i="1"/>
  <c r="BC558" i="1" l="1"/>
  <c r="BD557" i="1"/>
  <c r="BC559" i="1" l="1"/>
  <c r="BD558" i="1"/>
  <c r="BC560" i="1" l="1"/>
  <c r="BD559" i="1"/>
  <c r="BC561" i="1" l="1"/>
  <c r="BD560" i="1"/>
  <c r="BC562" i="1" l="1"/>
  <c r="BD561" i="1"/>
  <c r="BC563" i="1" l="1"/>
  <c r="BD562" i="1"/>
  <c r="BC564" i="1" l="1"/>
  <c r="BD563" i="1"/>
  <c r="BC565" i="1" l="1"/>
  <c r="BD564" i="1"/>
  <c r="BC566" i="1" l="1"/>
  <c r="BD565" i="1"/>
  <c r="BC567" i="1" l="1"/>
  <c r="BD566" i="1"/>
  <c r="BC568" i="1" l="1"/>
  <c r="BD567" i="1"/>
  <c r="BC569" i="1" l="1"/>
  <c r="BD568" i="1"/>
  <c r="BC570" i="1" l="1"/>
  <c r="BD569" i="1"/>
  <c r="BC571" i="1" l="1"/>
  <c r="BD570" i="1"/>
  <c r="BC572" i="1" l="1"/>
  <c r="BD571" i="1"/>
  <c r="BC573" i="1" l="1"/>
  <c r="BD572" i="1"/>
  <c r="BC574" i="1" l="1"/>
  <c r="BD573" i="1"/>
  <c r="BC575" i="1" l="1"/>
  <c r="BD574" i="1"/>
  <c r="BC576" i="1" l="1"/>
  <c r="BD575" i="1"/>
  <c r="BC577" i="1" l="1"/>
  <c r="BD576" i="1"/>
  <c r="BC578" i="1" l="1"/>
  <c r="BD577" i="1"/>
  <c r="BC579" i="1" l="1"/>
  <c r="BD578" i="1"/>
  <c r="BC580" i="1" l="1"/>
  <c r="BD579" i="1"/>
  <c r="BC581" i="1" l="1"/>
  <c r="BD580" i="1"/>
  <c r="BC582" i="1" l="1"/>
  <c r="BD581" i="1"/>
  <c r="BC583" i="1" l="1"/>
  <c r="BD582" i="1"/>
  <c r="BC584" i="1" l="1"/>
  <c r="BD583" i="1"/>
  <c r="BC585" i="1" l="1"/>
  <c r="BD584" i="1"/>
  <c r="BC586" i="1" l="1"/>
  <c r="BD585" i="1"/>
  <c r="BC587" i="1" l="1"/>
  <c r="BD586" i="1"/>
  <c r="BC588" i="1" l="1"/>
  <c r="BD587" i="1"/>
  <c r="BC589" i="1" l="1"/>
  <c r="BD588" i="1"/>
  <c r="BC590" i="1" l="1"/>
  <c r="BD589" i="1"/>
  <c r="BC591" i="1" l="1"/>
  <c r="BD590" i="1"/>
  <c r="BC592" i="1" l="1"/>
  <c r="BD591" i="1"/>
  <c r="BC593" i="1" l="1"/>
  <c r="BD592" i="1"/>
  <c r="BC594" i="1" l="1"/>
  <c r="BD593" i="1"/>
  <c r="BC595" i="1" l="1"/>
  <c r="BD594" i="1"/>
  <c r="BC596" i="1" l="1"/>
  <c r="BD595" i="1"/>
  <c r="BC597" i="1" l="1"/>
  <c r="BD596" i="1"/>
  <c r="BC598" i="1" l="1"/>
  <c r="BD597" i="1"/>
  <c r="BC599" i="1" l="1"/>
  <c r="BD598" i="1"/>
  <c r="BC600" i="1" l="1"/>
  <c r="BD599" i="1"/>
  <c r="BC601" i="1" l="1"/>
  <c r="BD600" i="1"/>
  <c r="BC602" i="1" l="1"/>
  <c r="BD601" i="1"/>
  <c r="BC603" i="1" l="1"/>
  <c r="BD602" i="1"/>
  <c r="BC604" i="1" l="1"/>
  <c r="BD603" i="1"/>
  <c r="BC605" i="1" l="1"/>
  <c r="BD604" i="1"/>
  <c r="BC606" i="1" l="1"/>
  <c r="BD605" i="1"/>
  <c r="BC607" i="1" l="1"/>
  <c r="BD606" i="1"/>
  <c r="BC608" i="1" l="1"/>
  <c r="BD607" i="1"/>
  <c r="BC609" i="1" l="1"/>
  <c r="BD608" i="1"/>
  <c r="BC610" i="1" l="1"/>
  <c r="BD609" i="1"/>
  <c r="BC611" i="1" l="1"/>
  <c r="BD610" i="1"/>
  <c r="BC612" i="1" l="1"/>
  <c r="BD611" i="1"/>
  <c r="BC613" i="1" l="1"/>
  <c r="BD612" i="1"/>
  <c r="BC614" i="1" l="1"/>
  <c r="BD613" i="1"/>
  <c r="BC615" i="1" l="1"/>
  <c r="BD614" i="1"/>
  <c r="BC616" i="1" l="1"/>
  <c r="BD615" i="1"/>
  <c r="BC617" i="1" l="1"/>
  <c r="BD616" i="1"/>
  <c r="BC618" i="1" l="1"/>
  <c r="BD617" i="1"/>
  <c r="BC619" i="1" l="1"/>
  <c r="BD618" i="1"/>
  <c r="BC620" i="1" l="1"/>
  <c r="BD619" i="1"/>
  <c r="BC621" i="1" l="1"/>
  <c r="BD620" i="1"/>
  <c r="BC622" i="1" l="1"/>
  <c r="BD621" i="1"/>
  <c r="BC623" i="1" l="1"/>
  <c r="BD622" i="1"/>
  <c r="BC624" i="1" l="1"/>
  <c r="BD623" i="1"/>
  <c r="BC625" i="1" l="1"/>
  <c r="BD624" i="1"/>
  <c r="BC626" i="1" l="1"/>
  <c r="BD625" i="1"/>
  <c r="BC627" i="1" l="1"/>
  <c r="BD626" i="1"/>
  <c r="BC628" i="1" l="1"/>
  <c r="BD627" i="1"/>
  <c r="BC629" i="1" l="1"/>
  <c r="BD628" i="1"/>
  <c r="BC630" i="1" l="1"/>
  <c r="BD629" i="1"/>
  <c r="BC631" i="1" l="1"/>
  <c r="BD630" i="1"/>
  <c r="BC632" i="1" l="1"/>
  <c r="BD631" i="1"/>
  <c r="BC633" i="1" l="1"/>
  <c r="BD632" i="1"/>
  <c r="BC634" i="1" l="1"/>
  <c r="BD633" i="1"/>
  <c r="BC635" i="1" l="1"/>
  <c r="BD634" i="1"/>
  <c r="BC636" i="1" l="1"/>
  <c r="BD635" i="1"/>
  <c r="BC637" i="1" l="1"/>
  <c r="BD636" i="1"/>
  <c r="BC638" i="1" l="1"/>
  <c r="BD637" i="1"/>
  <c r="BC639" i="1" l="1"/>
  <c r="BD638" i="1"/>
  <c r="BC640" i="1" l="1"/>
  <c r="BD639" i="1"/>
  <c r="BC641" i="1" l="1"/>
  <c r="BD640" i="1"/>
  <c r="BC642" i="1" l="1"/>
  <c r="BD641" i="1"/>
  <c r="BC643" i="1" l="1"/>
  <c r="BD642" i="1"/>
  <c r="BC644" i="1" l="1"/>
  <c r="BD643" i="1"/>
  <c r="BC645" i="1" l="1"/>
  <c r="BD644" i="1"/>
  <c r="BC646" i="1" l="1"/>
  <c r="BD645" i="1"/>
  <c r="BC647" i="1" l="1"/>
  <c r="BD646" i="1"/>
  <c r="BC648" i="1" l="1"/>
  <c r="BD647" i="1"/>
  <c r="BC649" i="1" l="1"/>
  <c r="BD648" i="1"/>
  <c r="BC650" i="1" l="1"/>
  <c r="BD649" i="1"/>
  <c r="BC651" i="1" l="1"/>
  <c r="BD650" i="1"/>
  <c r="BC652" i="1" l="1"/>
  <c r="BD651" i="1"/>
  <c r="BC653" i="1" l="1"/>
  <c r="BD652" i="1"/>
  <c r="BC654" i="1" l="1"/>
  <c r="BD653" i="1"/>
  <c r="BC655" i="1" l="1"/>
  <c r="BD654" i="1"/>
  <c r="BC656" i="1" l="1"/>
  <c r="BD655" i="1"/>
  <c r="BC657" i="1" l="1"/>
  <c r="BD656" i="1"/>
  <c r="BC658" i="1" l="1"/>
  <c r="BD657" i="1"/>
  <c r="BC659" i="1" l="1"/>
  <c r="BD658" i="1"/>
  <c r="BC660" i="1" l="1"/>
  <c r="BD659" i="1"/>
  <c r="BC661" i="1" l="1"/>
  <c r="BD660" i="1"/>
  <c r="BC662" i="1" l="1"/>
  <c r="BD661" i="1"/>
  <c r="BC663" i="1" l="1"/>
  <c r="BD662" i="1"/>
  <c r="BC664" i="1" l="1"/>
  <c r="BD663" i="1"/>
  <c r="BC665" i="1" l="1"/>
  <c r="BD664" i="1"/>
  <c r="BC666" i="1" l="1"/>
  <c r="BD665" i="1"/>
  <c r="BC667" i="1" l="1"/>
  <c r="BD666" i="1"/>
  <c r="BC668" i="1" l="1"/>
  <c r="BD667" i="1"/>
  <c r="BC669" i="1" l="1"/>
  <c r="BD668" i="1"/>
  <c r="BC670" i="1" l="1"/>
  <c r="BD669" i="1"/>
  <c r="BC671" i="1" l="1"/>
  <c r="BD670" i="1"/>
  <c r="BC672" i="1" l="1"/>
  <c r="BD671" i="1"/>
  <c r="BC673" i="1" l="1"/>
  <c r="BD672" i="1"/>
  <c r="BC674" i="1" l="1"/>
  <c r="BD673" i="1"/>
  <c r="BC675" i="1" l="1"/>
  <c r="BD674" i="1"/>
  <c r="BC676" i="1" l="1"/>
  <c r="BD675" i="1"/>
  <c r="BC677" i="1" l="1"/>
  <c r="BD676" i="1"/>
  <c r="BC678" i="1" l="1"/>
  <c r="BD677" i="1"/>
  <c r="BC679" i="1" l="1"/>
  <c r="BD678" i="1"/>
  <c r="BC680" i="1" l="1"/>
  <c r="BD679" i="1"/>
  <c r="BC681" i="1" l="1"/>
  <c r="BD680" i="1"/>
  <c r="BC682" i="1" l="1"/>
  <c r="BD681" i="1"/>
  <c r="BC683" i="1" l="1"/>
  <c r="BD682" i="1"/>
  <c r="BC684" i="1" l="1"/>
  <c r="BD683" i="1"/>
  <c r="BC685" i="1" l="1"/>
  <c r="BD684" i="1"/>
  <c r="BC686" i="1" l="1"/>
  <c r="BD685" i="1"/>
  <c r="BC687" i="1" l="1"/>
  <c r="BD686" i="1"/>
  <c r="BC688" i="1" l="1"/>
  <c r="BD687" i="1"/>
  <c r="BC689" i="1" l="1"/>
  <c r="BD688" i="1"/>
  <c r="BC690" i="1" l="1"/>
  <c r="BD689" i="1"/>
  <c r="BC691" i="1" l="1"/>
  <c r="BD690" i="1"/>
  <c r="BC692" i="1" l="1"/>
  <c r="BD691" i="1"/>
  <c r="BC693" i="1" l="1"/>
  <c r="BD692" i="1"/>
  <c r="BC694" i="1" l="1"/>
  <c r="BD693" i="1"/>
  <c r="BC695" i="1" l="1"/>
  <c r="BD694" i="1"/>
  <c r="BC696" i="1" l="1"/>
  <c r="BD695" i="1"/>
  <c r="BC697" i="1" l="1"/>
  <c r="BD696" i="1"/>
  <c r="BC698" i="1" l="1"/>
  <c r="BD697" i="1"/>
  <c r="BC699" i="1" l="1"/>
  <c r="BD698" i="1"/>
  <c r="BC700" i="1" l="1"/>
  <c r="BD699" i="1"/>
  <c r="BC701" i="1" l="1"/>
  <c r="BD700" i="1"/>
  <c r="BC702" i="1" l="1"/>
  <c r="BD701" i="1"/>
  <c r="BC703" i="1" l="1"/>
  <c r="BD702" i="1"/>
  <c r="BC704" i="1" l="1"/>
  <c r="BD703" i="1"/>
  <c r="BC705" i="1" l="1"/>
  <c r="BD704" i="1"/>
  <c r="BC706" i="1" l="1"/>
  <c r="BD705" i="1"/>
  <c r="BC707" i="1" l="1"/>
  <c r="BD706" i="1"/>
  <c r="BC708" i="1" l="1"/>
  <c r="BD707" i="1"/>
  <c r="BC709" i="1" l="1"/>
  <c r="BD708" i="1"/>
  <c r="BC710" i="1" l="1"/>
  <c r="BD709" i="1"/>
  <c r="BC711" i="1" l="1"/>
  <c r="BD710" i="1"/>
  <c r="BC712" i="1" l="1"/>
  <c r="BD711" i="1"/>
  <c r="BC713" i="1" l="1"/>
  <c r="BD712" i="1"/>
  <c r="BC714" i="1" l="1"/>
  <c r="BD713" i="1"/>
  <c r="BC715" i="1" l="1"/>
  <c r="BD714" i="1"/>
  <c r="BC716" i="1" l="1"/>
  <c r="BD715" i="1"/>
  <c r="BC717" i="1" l="1"/>
  <c r="BD716" i="1"/>
  <c r="BC718" i="1" l="1"/>
  <c r="BD717" i="1"/>
  <c r="BC719" i="1" l="1"/>
  <c r="BD718" i="1"/>
  <c r="BC720" i="1" l="1"/>
  <c r="BD719" i="1"/>
  <c r="BC721" i="1" l="1"/>
  <c r="BD720" i="1"/>
  <c r="BC722" i="1" l="1"/>
  <c r="BD721" i="1"/>
  <c r="BC723" i="1" l="1"/>
  <c r="BD722" i="1"/>
  <c r="BC724" i="1" l="1"/>
  <c r="BD723" i="1"/>
  <c r="BC725" i="1" l="1"/>
  <c r="BD724" i="1"/>
  <c r="BC726" i="1" l="1"/>
  <c r="BD725" i="1"/>
  <c r="BC727" i="1" l="1"/>
  <c r="BD726" i="1"/>
  <c r="BC728" i="1" l="1"/>
  <c r="BD727" i="1"/>
  <c r="BC729" i="1" l="1"/>
  <c r="BD728" i="1"/>
  <c r="BC730" i="1" l="1"/>
  <c r="BD729" i="1"/>
  <c r="BC731" i="1" l="1"/>
  <c r="BD730" i="1"/>
  <c r="BC732" i="1" l="1"/>
  <c r="BD731" i="1"/>
  <c r="BC733" i="1" l="1"/>
  <c r="BD732" i="1"/>
  <c r="BC734" i="1" l="1"/>
  <c r="BD733" i="1"/>
  <c r="BC735" i="1" l="1"/>
  <c r="BD734" i="1"/>
  <c r="BC736" i="1" l="1"/>
  <c r="BD735" i="1"/>
  <c r="BC737" i="1" l="1"/>
  <c r="BD736" i="1"/>
  <c r="BC738" i="1" l="1"/>
  <c r="BD737" i="1"/>
  <c r="BC739" i="1" l="1"/>
  <c r="BD738" i="1"/>
  <c r="BC740" i="1" l="1"/>
  <c r="BD739" i="1"/>
  <c r="BC741" i="1" l="1"/>
  <c r="BD740" i="1"/>
  <c r="BC742" i="1" l="1"/>
  <c r="BD741" i="1"/>
  <c r="BC743" i="1" l="1"/>
  <c r="BD742" i="1"/>
  <c r="BC744" i="1" l="1"/>
  <c r="BD743" i="1"/>
  <c r="BC745" i="1" l="1"/>
  <c r="BD744" i="1"/>
  <c r="BC746" i="1" l="1"/>
  <c r="BD745" i="1"/>
  <c r="BC747" i="1" l="1"/>
  <c r="BD746" i="1"/>
  <c r="BC748" i="1" l="1"/>
  <c r="BD747" i="1"/>
  <c r="BC749" i="1" l="1"/>
  <c r="BD748" i="1"/>
  <c r="BC750" i="1" l="1"/>
  <c r="BD749" i="1"/>
  <c r="BC751" i="1" l="1"/>
  <c r="BD750" i="1"/>
  <c r="BC752" i="1" l="1"/>
  <c r="BD751" i="1"/>
  <c r="BC753" i="1" l="1"/>
  <c r="BD752" i="1"/>
  <c r="BC754" i="1" l="1"/>
  <c r="BD753" i="1"/>
  <c r="BC755" i="1" l="1"/>
  <c r="BD754" i="1"/>
  <c r="BC756" i="1" l="1"/>
  <c r="BD755" i="1"/>
  <c r="BC757" i="1" l="1"/>
  <c r="BD756" i="1"/>
  <c r="BC758" i="1" l="1"/>
  <c r="BD757" i="1"/>
  <c r="BC759" i="1" l="1"/>
  <c r="BD758" i="1"/>
  <c r="BC760" i="1" l="1"/>
  <c r="BD759" i="1"/>
  <c r="BC761" i="1" l="1"/>
  <c r="BD760" i="1"/>
  <c r="BC762" i="1" l="1"/>
  <c r="BD761" i="1"/>
  <c r="BC763" i="1" l="1"/>
  <c r="BD762" i="1"/>
  <c r="BC764" i="1" l="1"/>
  <c r="BD763" i="1"/>
  <c r="BC765" i="1" l="1"/>
  <c r="BD764" i="1"/>
  <c r="BC766" i="1" l="1"/>
  <c r="BD765" i="1"/>
  <c r="BC767" i="1" l="1"/>
  <c r="BD766" i="1"/>
  <c r="BC768" i="1" l="1"/>
  <c r="BD767" i="1"/>
  <c r="BC769" i="1" l="1"/>
  <c r="BD768" i="1"/>
  <c r="BC770" i="1" l="1"/>
  <c r="BD769" i="1"/>
  <c r="BC771" i="1" l="1"/>
  <c r="BD770" i="1"/>
  <c r="BC772" i="1" l="1"/>
  <c r="BD771" i="1"/>
  <c r="BC773" i="1" l="1"/>
  <c r="BD772" i="1"/>
  <c r="BC774" i="1" l="1"/>
  <c r="BD773" i="1"/>
  <c r="BC775" i="1" l="1"/>
  <c r="BD774" i="1"/>
  <c r="BC776" i="1" l="1"/>
  <c r="BD775" i="1"/>
  <c r="BC777" i="1" l="1"/>
  <c r="BD776" i="1"/>
  <c r="BC778" i="1" l="1"/>
  <c r="BD777" i="1"/>
  <c r="BC779" i="1" l="1"/>
  <c r="BD778" i="1"/>
  <c r="BC780" i="1" l="1"/>
  <c r="BD779" i="1"/>
  <c r="BC781" i="1" l="1"/>
  <c r="BD780" i="1"/>
  <c r="BC782" i="1" l="1"/>
  <c r="BD781" i="1"/>
  <c r="BC783" i="1" l="1"/>
  <c r="BD782" i="1"/>
  <c r="BC784" i="1" l="1"/>
  <c r="BD783" i="1"/>
  <c r="BC785" i="1" l="1"/>
  <c r="BD784" i="1"/>
  <c r="BC786" i="1" l="1"/>
  <c r="BD785" i="1"/>
  <c r="BC787" i="1" l="1"/>
  <c r="BD786" i="1"/>
  <c r="BC788" i="1" l="1"/>
  <c r="BD787" i="1"/>
  <c r="BC789" i="1" l="1"/>
  <c r="BD788" i="1"/>
  <c r="BC790" i="1" l="1"/>
  <c r="BD789" i="1"/>
  <c r="BC791" i="1" l="1"/>
  <c r="BD790" i="1"/>
  <c r="BC792" i="1" l="1"/>
  <c r="BD791" i="1"/>
  <c r="BC793" i="1" l="1"/>
  <c r="BD792" i="1"/>
  <c r="BC794" i="1" l="1"/>
  <c r="BD793" i="1"/>
  <c r="BC795" i="1" l="1"/>
  <c r="BD794" i="1"/>
  <c r="BC796" i="1" l="1"/>
  <c r="BD795" i="1"/>
  <c r="BC797" i="1" l="1"/>
  <c r="BD796" i="1"/>
  <c r="BC798" i="1" l="1"/>
  <c r="BD797" i="1"/>
  <c r="BC799" i="1" l="1"/>
  <c r="BD798" i="1"/>
  <c r="BC800" i="1" l="1"/>
  <c r="BD799" i="1"/>
  <c r="BC801" i="1" l="1"/>
  <c r="BD800" i="1"/>
  <c r="BC802" i="1" l="1"/>
  <c r="BD801" i="1"/>
  <c r="BC803" i="1" l="1"/>
  <c r="BD802" i="1"/>
  <c r="BC804" i="1" l="1"/>
  <c r="BD803" i="1"/>
  <c r="BC805" i="1" l="1"/>
  <c r="BD804" i="1"/>
  <c r="BC806" i="1" l="1"/>
  <c r="BD805" i="1"/>
  <c r="BC807" i="1" l="1"/>
  <c r="BD806" i="1"/>
  <c r="BC808" i="1" l="1"/>
  <c r="BD807" i="1"/>
  <c r="BC809" i="1" l="1"/>
  <c r="BD808" i="1"/>
  <c r="BC810" i="1" l="1"/>
  <c r="BD809" i="1"/>
  <c r="BC811" i="1" l="1"/>
  <c r="BD810" i="1"/>
  <c r="BC812" i="1" l="1"/>
  <c r="BD811" i="1"/>
  <c r="BC813" i="1" l="1"/>
  <c r="BD812" i="1"/>
  <c r="BC814" i="1" l="1"/>
  <c r="BD813" i="1"/>
  <c r="BC815" i="1" l="1"/>
  <c r="BD814" i="1"/>
  <c r="BC816" i="1" l="1"/>
  <c r="BD815" i="1"/>
  <c r="BC817" i="1" l="1"/>
  <c r="BD816" i="1"/>
  <c r="BC818" i="1" l="1"/>
  <c r="BD817" i="1"/>
  <c r="BC819" i="1" l="1"/>
  <c r="BD818" i="1"/>
  <c r="BC820" i="1" l="1"/>
  <c r="BD819" i="1"/>
  <c r="BC821" i="1" l="1"/>
  <c r="BD820" i="1"/>
  <c r="BC822" i="1" l="1"/>
  <c r="BD821" i="1"/>
  <c r="BC823" i="1" l="1"/>
  <c r="BD822" i="1"/>
  <c r="BC824" i="1" l="1"/>
  <c r="BD823" i="1"/>
  <c r="BC825" i="1" l="1"/>
  <c r="BD824" i="1"/>
  <c r="BC826" i="1" l="1"/>
  <c r="BD825" i="1"/>
  <c r="BC827" i="1" l="1"/>
  <c r="BD826" i="1"/>
  <c r="BC828" i="1" l="1"/>
  <c r="BD827" i="1"/>
  <c r="BC829" i="1" l="1"/>
  <c r="BD828" i="1"/>
  <c r="BC830" i="1" l="1"/>
  <c r="BD829" i="1"/>
  <c r="BC831" i="1" l="1"/>
  <c r="BD830" i="1"/>
  <c r="BC832" i="1" l="1"/>
  <c r="BD831" i="1"/>
  <c r="BC833" i="1" l="1"/>
  <c r="BD832" i="1"/>
  <c r="BC834" i="1" l="1"/>
  <c r="BD833" i="1"/>
  <c r="BC835" i="1" l="1"/>
  <c r="BD834" i="1"/>
  <c r="BC836" i="1" l="1"/>
  <c r="BD835" i="1"/>
  <c r="BC837" i="1" l="1"/>
  <c r="BD836" i="1"/>
  <c r="BC838" i="1" l="1"/>
  <c r="BD837" i="1"/>
  <c r="BC839" i="1" l="1"/>
  <c r="BD838" i="1"/>
  <c r="BC840" i="1" l="1"/>
  <c r="BD839" i="1"/>
  <c r="BC841" i="1" l="1"/>
  <c r="BD840" i="1"/>
  <c r="BC842" i="1" l="1"/>
  <c r="BD841" i="1"/>
  <c r="BC843" i="1" l="1"/>
  <c r="BD842" i="1"/>
  <c r="BC844" i="1" l="1"/>
  <c r="BD843" i="1"/>
  <c r="BC845" i="1" l="1"/>
  <c r="BD844" i="1"/>
  <c r="BC846" i="1" l="1"/>
  <c r="BD845" i="1"/>
  <c r="BC847" i="1" l="1"/>
  <c r="BD846" i="1"/>
  <c r="BC848" i="1" l="1"/>
  <c r="BD847" i="1"/>
  <c r="BC849" i="1" l="1"/>
  <c r="BD848" i="1"/>
  <c r="BC850" i="1" l="1"/>
  <c r="BD849" i="1"/>
  <c r="BC851" i="1" l="1"/>
  <c r="BD850" i="1"/>
  <c r="BC852" i="1" l="1"/>
  <c r="BD851" i="1"/>
  <c r="BC853" i="1" l="1"/>
  <c r="BD852" i="1"/>
  <c r="BC854" i="1" l="1"/>
  <c r="BD853" i="1"/>
  <c r="BC855" i="1" l="1"/>
  <c r="BD854" i="1"/>
  <c r="BC856" i="1" l="1"/>
  <c r="BD855" i="1"/>
  <c r="BC857" i="1" l="1"/>
  <c r="BD856" i="1"/>
  <c r="BC858" i="1" l="1"/>
  <c r="BD857" i="1"/>
  <c r="BC859" i="1" l="1"/>
  <c r="BD858" i="1"/>
  <c r="BC860" i="1" l="1"/>
  <c r="BD859" i="1"/>
  <c r="BC861" i="1" l="1"/>
  <c r="BD860" i="1"/>
  <c r="BC862" i="1" l="1"/>
  <c r="BD861" i="1"/>
  <c r="BC863" i="1" l="1"/>
  <c r="BD862" i="1"/>
  <c r="BC864" i="1" l="1"/>
  <c r="BD863" i="1"/>
  <c r="BC865" i="1" l="1"/>
  <c r="BD864" i="1"/>
  <c r="BC866" i="1" l="1"/>
  <c r="BD865" i="1"/>
  <c r="BC867" i="1" l="1"/>
  <c r="BD866" i="1"/>
  <c r="BC868" i="1" l="1"/>
  <c r="BD867" i="1"/>
  <c r="BC869" i="1" l="1"/>
  <c r="BD868" i="1"/>
  <c r="BC870" i="1" l="1"/>
  <c r="BD869" i="1"/>
  <c r="BC871" i="1" l="1"/>
  <c r="BD870" i="1"/>
  <c r="BC872" i="1" l="1"/>
  <c r="BD871" i="1"/>
  <c r="BC873" i="1" l="1"/>
  <c r="BD872" i="1"/>
  <c r="BC874" i="1" l="1"/>
  <c r="BD873" i="1"/>
  <c r="BC875" i="1" l="1"/>
  <c r="BD874" i="1"/>
  <c r="BC876" i="1" l="1"/>
  <c r="BD875" i="1"/>
  <c r="BC877" i="1" l="1"/>
  <c r="BD876" i="1"/>
  <c r="BC878" i="1" l="1"/>
  <c r="BD877" i="1"/>
  <c r="BC879" i="1" l="1"/>
  <c r="BD878" i="1"/>
  <c r="BC880" i="1" l="1"/>
  <c r="BD879" i="1"/>
  <c r="BC881" i="1" l="1"/>
  <c r="BD880" i="1"/>
  <c r="BC882" i="1" l="1"/>
  <c r="BD881" i="1"/>
  <c r="BC883" i="1" l="1"/>
  <c r="BD882" i="1"/>
  <c r="BC884" i="1" l="1"/>
  <c r="BD883" i="1"/>
  <c r="BC885" i="1" l="1"/>
  <c r="BD884" i="1"/>
  <c r="BC886" i="1" l="1"/>
  <c r="BD885" i="1"/>
  <c r="BC887" i="1" l="1"/>
  <c r="BD886" i="1"/>
  <c r="BC888" i="1" l="1"/>
  <c r="BD887" i="1"/>
  <c r="BC889" i="1" l="1"/>
  <c r="BD888" i="1"/>
  <c r="BC890" i="1" l="1"/>
  <c r="BD889" i="1"/>
  <c r="BC891" i="1" l="1"/>
  <c r="BD890" i="1"/>
  <c r="BC892" i="1" l="1"/>
  <c r="BD891" i="1"/>
  <c r="BC893" i="1" l="1"/>
  <c r="BD892" i="1"/>
  <c r="BC894" i="1" l="1"/>
  <c r="BD893" i="1"/>
  <c r="BC895" i="1" l="1"/>
  <c r="BD894" i="1"/>
  <c r="BC896" i="1" l="1"/>
  <c r="BD895" i="1"/>
  <c r="BC897" i="1" l="1"/>
  <c r="BD896" i="1"/>
  <c r="BC898" i="1" l="1"/>
  <c r="BD897" i="1"/>
  <c r="BC899" i="1" l="1"/>
  <c r="BD898" i="1"/>
  <c r="BC900" i="1" l="1"/>
  <c r="BD899" i="1"/>
  <c r="BC901" i="1" l="1"/>
  <c r="BD900" i="1"/>
  <c r="BC902" i="1" l="1"/>
  <c r="BD901" i="1"/>
  <c r="BC903" i="1" l="1"/>
  <c r="BD902" i="1"/>
  <c r="BC904" i="1" l="1"/>
  <c r="BD903" i="1"/>
  <c r="BC905" i="1" l="1"/>
  <c r="BD904" i="1"/>
  <c r="BC906" i="1" l="1"/>
  <c r="BD905" i="1"/>
  <c r="BC907" i="1" l="1"/>
  <c r="BD906" i="1"/>
  <c r="BC908" i="1" l="1"/>
  <c r="BD907" i="1"/>
  <c r="BC909" i="1" l="1"/>
  <c r="BD908" i="1"/>
  <c r="BC910" i="1" l="1"/>
  <c r="BD909" i="1"/>
  <c r="BC911" i="1" l="1"/>
  <c r="BD910" i="1"/>
  <c r="BC912" i="1" l="1"/>
  <c r="BD911" i="1"/>
  <c r="BC913" i="1" l="1"/>
  <c r="BD912" i="1"/>
  <c r="BC914" i="1" l="1"/>
  <c r="BD913" i="1"/>
  <c r="BC915" i="1" l="1"/>
  <c r="BD914" i="1"/>
  <c r="BC916" i="1" l="1"/>
  <c r="BD915" i="1"/>
  <c r="BC917" i="1" l="1"/>
  <c r="BD916" i="1"/>
  <c r="BC918" i="1" l="1"/>
  <c r="BD917" i="1"/>
  <c r="BC919" i="1" l="1"/>
  <c r="BD918" i="1"/>
  <c r="BC920" i="1" l="1"/>
  <c r="BD919" i="1"/>
  <c r="BC921" i="1" l="1"/>
  <c r="BD920" i="1"/>
  <c r="BC922" i="1" l="1"/>
  <c r="BD921" i="1"/>
  <c r="BC923" i="1" l="1"/>
  <c r="BD922" i="1"/>
  <c r="BC924" i="1" l="1"/>
  <c r="BD923" i="1"/>
  <c r="BC925" i="1" l="1"/>
  <c r="BD924" i="1"/>
  <c r="BC926" i="1" l="1"/>
  <c r="BD925" i="1"/>
  <c r="BC927" i="1" l="1"/>
  <c r="BD926" i="1"/>
  <c r="BC928" i="1" l="1"/>
  <c r="BD927" i="1"/>
  <c r="BC929" i="1" l="1"/>
  <c r="BD928" i="1"/>
  <c r="BC930" i="1" l="1"/>
  <c r="BD929" i="1"/>
  <c r="BC931" i="1" l="1"/>
  <c r="BD930" i="1"/>
  <c r="BC932" i="1" l="1"/>
  <c r="BD931" i="1"/>
  <c r="BC933" i="1" l="1"/>
  <c r="BD932" i="1"/>
  <c r="BC934" i="1" l="1"/>
  <c r="BD933" i="1"/>
  <c r="BC935" i="1" l="1"/>
  <c r="BD934" i="1"/>
  <c r="BC936" i="1" l="1"/>
  <c r="BD935" i="1"/>
  <c r="BC937" i="1" l="1"/>
  <c r="BD936" i="1"/>
  <c r="BC938" i="1" l="1"/>
  <c r="BD937" i="1"/>
  <c r="BC939" i="1" l="1"/>
  <c r="BD938" i="1"/>
  <c r="BC940" i="1" l="1"/>
  <c r="BD939" i="1"/>
  <c r="BC941" i="1" l="1"/>
  <c r="BD940" i="1"/>
  <c r="BC942" i="1" l="1"/>
  <c r="BD941" i="1"/>
  <c r="BC943" i="1" l="1"/>
  <c r="BD942" i="1"/>
  <c r="BC944" i="1" l="1"/>
  <c r="BD943" i="1"/>
  <c r="BC945" i="1" l="1"/>
  <c r="BD944" i="1"/>
  <c r="BC946" i="1" l="1"/>
  <c r="BD945" i="1"/>
  <c r="BC947" i="1" l="1"/>
  <c r="BD946" i="1"/>
  <c r="BC948" i="1" l="1"/>
  <c r="BD947" i="1"/>
  <c r="BC949" i="1" l="1"/>
  <c r="BD948" i="1"/>
  <c r="BC950" i="1" l="1"/>
  <c r="BD949" i="1"/>
  <c r="BC951" i="1" l="1"/>
  <c r="BD950" i="1"/>
  <c r="BC952" i="1" l="1"/>
  <c r="BD951" i="1"/>
  <c r="BC953" i="1" l="1"/>
  <c r="BD952" i="1"/>
  <c r="BC954" i="1" l="1"/>
  <c r="BD953" i="1"/>
  <c r="BC955" i="1" l="1"/>
  <c r="BD954" i="1"/>
  <c r="BC956" i="1" l="1"/>
  <c r="BD955" i="1"/>
  <c r="BC957" i="1" l="1"/>
  <c r="BD956" i="1"/>
  <c r="BC958" i="1" l="1"/>
  <c r="BD957" i="1"/>
  <c r="BC959" i="1" l="1"/>
  <c r="BD958" i="1"/>
  <c r="BC960" i="1" l="1"/>
  <c r="BD959" i="1"/>
  <c r="BC961" i="1" l="1"/>
  <c r="BD960" i="1"/>
  <c r="BC962" i="1" l="1"/>
  <c r="BD961" i="1"/>
  <c r="BC963" i="1" l="1"/>
  <c r="BD962" i="1"/>
  <c r="BC964" i="1" l="1"/>
  <c r="BD963" i="1"/>
  <c r="BC965" i="1" l="1"/>
  <c r="BD964" i="1"/>
  <c r="BC966" i="1" l="1"/>
  <c r="BD965" i="1"/>
  <c r="BC967" i="1" l="1"/>
  <c r="BD966" i="1"/>
  <c r="BC968" i="1" l="1"/>
  <c r="BD967" i="1"/>
  <c r="BC969" i="1" l="1"/>
  <c r="BD968" i="1"/>
  <c r="BC970" i="1" l="1"/>
  <c r="BD969" i="1"/>
  <c r="BC971" i="1" l="1"/>
  <c r="BD970" i="1"/>
  <c r="BC972" i="1" l="1"/>
  <c r="BD971" i="1"/>
  <c r="BC973" i="1" l="1"/>
  <c r="BD972" i="1"/>
  <c r="BC974" i="1" l="1"/>
  <c r="BD973" i="1"/>
  <c r="BC975" i="1" l="1"/>
  <c r="BD974" i="1"/>
  <c r="BC976" i="1" l="1"/>
  <c r="BD975" i="1"/>
  <c r="BC977" i="1" l="1"/>
  <c r="BD976" i="1"/>
  <c r="BC978" i="1" l="1"/>
  <c r="BD977" i="1"/>
  <c r="BC979" i="1" l="1"/>
  <c r="BD978" i="1"/>
  <c r="BC980" i="1" l="1"/>
  <c r="BD979" i="1"/>
  <c r="BC981" i="1" l="1"/>
  <c r="BD980" i="1"/>
  <c r="BC982" i="1" l="1"/>
  <c r="BD981" i="1"/>
  <c r="BC983" i="1" l="1"/>
  <c r="BD982" i="1"/>
  <c r="BC984" i="1" l="1"/>
  <c r="BD983" i="1"/>
  <c r="BC985" i="1" l="1"/>
  <c r="BD984" i="1"/>
  <c r="BC986" i="1" l="1"/>
  <c r="BD985" i="1"/>
  <c r="BC987" i="1" l="1"/>
  <c r="BD986" i="1"/>
  <c r="BC988" i="1" l="1"/>
  <c r="BD987" i="1"/>
  <c r="BC989" i="1" l="1"/>
  <c r="BD988" i="1"/>
  <c r="BC990" i="1" l="1"/>
  <c r="BD989" i="1"/>
  <c r="BC991" i="1" l="1"/>
  <c r="BD990" i="1"/>
  <c r="BC992" i="1" l="1"/>
  <c r="BD991" i="1"/>
  <c r="BC993" i="1" l="1"/>
  <c r="BD992" i="1"/>
  <c r="BC994" i="1" l="1"/>
  <c r="BD993" i="1"/>
  <c r="BC995" i="1" l="1"/>
  <c r="BD994" i="1"/>
  <c r="BC996" i="1" l="1"/>
  <c r="BD995" i="1"/>
  <c r="BC997" i="1" l="1"/>
  <c r="BD996" i="1"/>
  <c r="BC998" i="1" l="1"/>
  <c r="BD997" i="1"/>
  <c r="BC999" i="1" l="1"/>
  <c r="BD998" i="1"/>
  <c r="BC1000" i="1" l="1"/>
  <c r="BD999" i="1"/>
  <c r="BC1001" i="1" l="1"/>
  <c r="BD1000" i="1"/>
  <c r="BC1002" i="1" l="1"/>
  <c r="BD1001" i="1"/>
  <c r="BC1003" i="1" l="1"/>
  <c r="BD1002" i="1"/>
  <c r="BC1004" i="1" l="1"/>
  <c r="BD1003" i="1"/>
  <c r="BC1005" i="1" l="1"/>
  <c r="BD1004" i="1"/>
  <c r="BC1006" i="1" l="1"/>
  <c r="BD1005" i="1"/>
  <c r="BC1007" i="1" l="1"/>
  <c r="BD1006" i="1"/>
  <c r="BC1008" i="1" l="1"/>
  <c r="BD1007" i="1"/>
  <c r="BC1009" i="1" l="1"/>
  <c r="BD1008" i="1"/>
  <c r="BC1010" i="1" l="1"/>
  <c r="BD1009" i="1"/>
  <c r="BC1011" i="1" l="1"/>
  <c r="BD1010" i="1"/>
  <c r="BC1012" i="1" l="1"/>
  <c r="BD1011" i="1"/>
  <c r="BC1013" i="1" l="1"/>
  <c r="BD1012" i="1"/>
  <c r="BC1014" i="1" l="1"/>
  <c r="BD1013" i="1"/>
  <c r="BC1015" i="1" l="1"/>
  <c r="BD1014" i="1"/>
  <c r="BC1016" i="1" l="1"/>
  <c r="BD1015" i="1"/>
  <c r="BC1017" i="1" l="1"/>
  <c r="BD1016" i="1"/>
  <c r="BC1018" i="1" l="1"/>
  <c r="BD1017" i="1"/>
  <c r="BC1019" i="1" l="1"/>
  <c r="BD1018" i="1"/>
  <c r="BC1020" i="1" l="1"/>
  <c r="BD1019" i="1"/>
  <c r="BC1021" i="1" l="1"/>
  <c r="BD1020" i="1"/>
  <c r="BC1022" i="1" l="1"/>
  <c r="BD1021" i="1"/>
  <c r="BC1023" i="1" l="1"/>
  <c r="BD1022" i="1"/>
  <c r="BC1024" i="1" l="1"/>
  <c r="BD1023" i="1"/>
  <c r="BC1025" i="1" l="1"/>
  <c r="BD1024" i="1"/>
  <c r="BC1026" i="1" l="1"/>
  <c r="BD1025" i="1"/>
  <c r="BC1027" i="1" l="1"/>
  <c r="BD1026" i="1"/>
  <c r="BC1028" i="1" l="1"/>
  <c r="BD1027" i="1"/>
  <c r="BC1029" i="1" l="1"/>
  <c r="BD1028" i="1"/>
  <c r="BC1030" i="1" l="1"/>
  <c r="BD1029" i="1"/>
  <c r="BC1031" i="1" l="1"/>
  <c r="BD1030" i="1"/>
  <c r="BC1032" i="1" l="1"/>
  <c r="BD1031" i="1"/>
  <c r="BC1033" i="1" l="1"/>
  <c r="BD1032" i="1"/>
  <c r="BC1034" i="1" l="1"/>
  <c r="BD1033" i="1"/>
  <c r="BC1035" i="1" l="1"/>
  <c r="BD1034" i="1"/>
  <c r="BC1036" i="1" l="1"/>
  <c r="BD1035" i="1"/>
  <c r="BC1037" i="1" l="1"/>
  <c r="BD1036" i="1"/>
  <c r="BC1038" i="1" l="1"/>
  <c r="BD1037" i="1"/>
  <c r="BC1039" i="1" l="1"/>
  <c r="BD1038" i="1"/>
  <c r="BC1040" i="1" l="1"/>
  <c r="BD1039" i="1"/>
  <c r="BC1041" i="1" l="1"/>
  <c r="BD1040" i="1"/>
  <c r="BC1042" i="1" l="1"/>
  <c r="BD1041" i="1"/>
  <c r="BC1043" i="1" l="1"/>
  <c r="BD1042" i="1"/>
  <c r="BC1044" i="1" l="1"/>
  <c r="BD1043" i="1"/>
  <c r="BC1045" i="1" l="1"/>
  <c r="BD1044" i="1"/>
  <c r="BC1046" i="1" l="1"/>
  <c r="BD1045" i="1"/>
  <c r="BC1047" i="1" l="1"/>
  <c r="BD1046" i="1"/>
  <c r="BC1048" i="1" l="1"/>
  <c r="BD1047" i="1"/>
  <c r="BC1049" i="1" l="1"/>
  <c r="BD1048" i="1"/>
  <c r="BC1050" i="1" l="1"/>
  <c r="BD1049" i="1"/>
  <c r="BC1051" i="1" l="1"/>
  <c r="BD1050" i="1"/>
  <c r="BC1052" i="1" l="1"/>
  <c r="BD1051" i="1"/>
  <c r="BC1053" i="1" l="1"/>
  <c r="BD1052" i="1"/>
  <c r="BC1054" i="1" l="1"/>
  <c r="BD1053" i="1"/>
  <c r="BC1055" i="1" l="1"/>
  <c r="BD1054" i="1"/>
  <c r="BC1056" i="1" l="1"/>
  <c r="BD1055" i="1"/>
  <c r="BC1057" i="1" l="1"/>
  <c r="BD1056" i="1"/>
  <c r="BC1058" i="1" l="1"/>
  <c r="BD1057" i="1"/>
  <c r="BC1059" i="1" l="1"/>
  <c r="BD1058" i="1"/>
  <c r="BC1060" i="1" l="1"/>
  <c r="BD1059" i="1"/>
  <c r="BC1061" i="1" l="1"/>
  <c r="BD1060" i="1"/>
  <c r="BC1062" i="1" l="1"/>
  <c r="BD1061" i="1"/>
  <c r="BC1063" i="1" l="1"/>
  <c r="BD1062" i="1"/>
  <c r="BC1064" i="1" l="1"/>
  <c r="BD1063" i="1"/>
  <c r="BC1065" i="1" l="1"/>
  <c r="BD1064" i="1"/>
  <c r="BC1066" i="1" l="1"/>
  <c r="BD1065" i="1"/>
  <c r="BC1067" i="1" l="1"/>
  <c r="BD1066" i="1"/>
  <c r="BC1068" i="1" l="1"/>
  <c r="BD1067" i="1"/>
  <c r="BC1069" i="1" l="1"/>
  <c r="BD1068" i="1"/>
  <c r="BC1070" i="1" l="1"/>
  <c r="BD1069" i="1"/>
  <c r="BC1071" i="1" l="1"/>
  <c r="BD1070" i="1"/>
  <c r="BC1072" i="1" l="1"/>
  <c r="BD1071" i="1"/>
  <c r="BC1073" i="1" l="1"/>
  <c r="BD1072" i="1"/>
  <c r="BC1074" i="1" l="1"/>
  <c r="BD1073" i="1"/>
  <c r="BC1075" i="1" l="1"/>
  <c r="BD1074" i="1"/>
  <c r="BC1076" i="1" l="1"/>
  <c r="BD1075" i="1"/>
  <c r="BC1077" i="1" l="1"/>
  <c r="BD1076" i="1"/>
  <c r="BC1078" i="1" l="1"/>
  <c r="BD1077" i="1"/>
  <c r="BC1079" i="1" l="1"/>
  <c r="BD1078" i="1"/>
  <c r="BC1080" i="1" l="1"/>
  <c r="BD1079" i="1"/>
  <c r="BC1081" i="1" l="1"/>
  <c r="BD1080" i="1"/>
  <c r="BC1082" i="1" l="1"/>
  <c r="BD1081" i="1"/>
  <c r="BC1083" i="1" l="1"/>
  <c r="BD1082" i="1"/>
  <c r="BC1084" i="1" l="1"/>
  <c r="BD1083" i="1"/>
  <c r="BC1085" i="1" l="1"/>
  <c r="BD1084" i="1"/>
  <c r="BC1086" i="1" l="1"/>
  <c r="BD1085" i="1"/>
  <c r="BC1087" i="1" l="1"/>
  <c r="BD1086" i="1"/>
  <c r="BC1088" i="1" l="1"/>
  <c r="BD1087" i="1"/>
  <c r="BC1089" i="1" l="1"/>
  <c r="BD1088" i="1"/>
  <c r="BC1090" i="1" l="1"/>
  <c r="BD1089" i="1"/>
  <c r="BC1091" i="1" l="1"/>
  <c r="BD1090" i="1"/>
  <c r="BC1092" i="1" l="1"/>
  <c r="BD1091" i="1"/>
  <c r="BC1093" i="1" l="1"/>
  <c r="BD1092" i="1"/>
  <c r="BC1094" i="1" l="1"/>
  <c r="BD1093" i="1"/>
  <c r="BC1095" i="1" l="1"/>
  <c r="BD1094" i="1"/>
  <c r="BC1096" i="1" l="1"/>
  <c r="BD1095" i="1"/>
  <c r="BC1097" i="1" l="1"/>
  <c r="BD1096" i="1"/>
  <c r="BC1098" i="1" l="1"/>
  <c r="BD1097" i="1"/>
  <c r="BC1099" i="1" l="1"/>
  <c r="BD1098" i="1"/>
  <c r="BC1100" i="1" l="1"/>
  <c r="BD1099" i="1"/>
  <c r="BC1101" i="1" l="1"/>
  <c r="BD1100" i="1"/>
  <c r="BC1102" i="1" l="1"/>
  <c r="BD1101" i="1"/>
  <c r="BC1103" i="1" l="1"/>
  <c r="BD1102" i="1"/>
  <c r="BC1104" i="1" l="1"/>
  <c r="BD1103" i="1"/>
  <c r="BC1105" i="1" l="1"/>
  <c r="BD1104" i="1"/>
  <c r="BC1106" i="1" l="1"/>
  <c r="BD1105" i="1"/>
  <c r="BC1107" i="1" l="1"/>
  <c r="BD1106" i="1"/>
  <c r="BC1108" i="1" l="1"/>
  <c r="BD1107" i="1"/>
  <c r="BC1109" i="1" l="1"/>
  <c r="BD1108" i="1"/>
  <c r="BC1110" i="1" l="1"/>
  <c r="BD1109" i="1"/>
  <c r="BC1111" i="1" l="1"/>
  <c r="BD1110" i="1"/>
  <c r="BC1112" i="1" l="1"/>
  <c r="BD1111" i="1"/>
  <c r="BC1113" i="1" l="1"/>
  <c r="BD1112" i="1"/>
  <c r="BC1114" i="1" l="1"/>
  <c r="BD1113" i="1"/>
  <c r="BC1115" i="1" l="1"/>
  <c r="BD1114" i="1"/>
  <c r="BC1116" i="1" l="1"/>
  <c r="BD1115" i="1"/>
  <c r="BC1117" i="1" l="1"/>
  <c r="BD1116" i="1"/>
  <c r="BC1118" i="1" l="1"/>
  <c r="BD1117" i="1"/>
  <c r="BC1119" i="1" l="1"/>
  <c r="BD1118" i="1"/>
  <c r="BC1120" i="1" l="1"/>
  <c r="BD1119" i="1"/>
  <c r="BC1121" i="1" l="1"/>
  <c r="BD1120" i="1"/>
  <c r="BC1122" i="1" l="1"/>
  <c r="BD1121" i="1"/>
  <c r="BC1123" i="1" l="1"/>
  <c r="BD1122" i="1"/>
  <c r="BC1124" i="1" l="1"/>
  <c r="BD1123" i="1"/>
  <c r="BC1125" i="1" l="1"/>
  <c r="BD1124" i="1"/>
  <c r="BC1126" i="1" l="1"/>
  <c r="BD1125" i="1"/>
  <c r="BC1127" i="1" l="1"/>
  <c r="BD1126" i="1"/>
  <c r="BC1128" i="1" l="1"/>
  <c r="BD1127" i="1"/>
  <c r="BC1129" i="1" l="1"/>
  <c r="BD1128" i="1"/>
  <c r="BC1130" i="1" l="1"/>
  <c r="BD1129" i="1"/>
  <c r="BC1131" i="1" l="1"/>
  <c r="BD1130" i="1"/>
  <c r="BC1132" i="1" l="1"/>
  <c r="BD1131" i="1"/>
  <c r="BC1133" i="1" l="1"/>
  <c r="BD1132" i="1"/>
  <c r="BC1134" i="1" l="1"/>
  <c r="BD1133" i="1"/>
  <c r="BC1135" i="1" l="1"/>
  <c r="BD1134" i="1"/>
  <c r="BC1136" i="1" l="1"/>
  <c r="BD1135" i="1"/>
  <c r="BC1137" i="1" l="1"/>
  <c r="BD1136" i="1"/>
  <c r="BC1138" i="1" l="1"/>
  <c r="BD1137" i="1"/>
  <c r="BC1139" i="1" l="1"/>
  <c r="BD1138" i="1"/>
  <c r="BC1140" i="1" l="1"/>
  <c r="BD1139" i="1"/>
  <c r="BC1141" i="1" l="1"/>
  <c r="BD1140" i="1"/>
  <c r="BC1142" i="1" l="1"/>
  <c r="BD1141" i="1"/>
  <c r="BC1143" i="1" l="1"/>
  <c r="BD1142" i="1"/>
  <c r="BC1144" i="1" l="1"/>
  <c r="BD1143" i="1"/>
  <c r="BC1145" i="1" l="1"/>
  <c r="BD1144" i="1"/>
  <c r="BC1146" i="1" l="1"/>
  <c r="BD1145" i="1"/>
  <c r="BC1147" i="1" l="1"/>
  <c r="BD1146" i="1"/>
  <c r="BC1148" i="1" l="1"/>
  <c r="BD1147" i="1"/>
  <c r="BC1149" i="1" l="1"/>
  <c r="BD1148" i="1"/>
  <c r="BC1150" i="1" l="1"/>
  <c r="BD1149" i="1"/>
  <c r="BC1151" i="1" l="1"/>
  <c r="BD1150" i="1"/>
  <c r="BC1152" i="1" l="1"/>
  <c r="BD1151" i="1"/>
  <c r="BC1153" i="1" l="1"/>
  <c r="BD1152" i="1"/>
  <c r="BC1154" i="1" l="1"/>
  <c r="BD1153" i="1"/>
  <c r="BC1155" i="1" l="1"/>
  <c r="BD1154" i="1"/>
  <c r="BC1156" i="1" l="1"/>
  <c r="BD1155" i="1"/>
  <c r="BC1157" i="1" l="1"/>
  <c r="BD1156" i="1"/>
  <c r="BC1158" i="1" l="1"/>
  <c r="BD1157" i="1"/>
  <c r="BC1159" i="1" l="1"/>
  <c r="BD1158" i="1"/>
  <c r="BC1160" i="1" l="1"/>
  <c r="BD1159" i="1"/>
  <c r="BC1161" i="1" l="1"/>
  <c r="BD1160" i="1"/>
  <c r="BC1162" i="1" l="1"/>
  <c r="BD1161" i="1"/>
  <c r="BC1163" i="1" l="1"/>
  <c r="BD1162" i="1"/>
  <c r="BC1164" i="1" l="1"/>
  <c r="BD1163" i="1"/>
  <c r="BC1165" i="1" l="1"/>
  <c r="BD1164" i="1"/>
  <c r="BC1166" i="1" l="1"/>
  <c r="BD1165" i="1"/>
  <c r="BC1167" i="1" l="1"/>
  <c r="BD1166" i="1"/>
  <c r="BC1168" i="1" l="1"/>
  <c r="BD1167" i="1"/>
  <c r="BC1169" i="1" l="1"/>
  <c r="BD1168" i="1"/>
  <c r="BC1170" i="1" l="1"/>
  <c r="BD1169" i="1"/>
  <c r="BC1171" i="1" l="1"/>
  <c r="BD1170" i="1"/>
  <c r="BC1172" i="1" l="1"/>
  <c r="BD1171" i="1"/>
  <c r="BC1173" i="1" l="1"/>
  <c r="BD1172" i="1"/>
  <c r="BC1174" i="1" l="1"/>
  <c r="BD1173" i="1"/>
  <c r="BC1175" i="1" l="1"/>
  <c r="BD1174" i="1"/>
  <c r="BC1176" i="1" l="1"/>
  <c r="BD1175" i="1"/>
  <c r="BC1177" i="1" l="1"/>
  <c r="BD1176" i="1"/>
  <c r="BC1178" i="1" l="1"/>
  <c r="BD1177" i="1"/>
  <c r="BC1179" i="1" l="1"/>
  <c r="BD1178" i="1"/>
  <c r="BC1180" i="1" l="1"/>
  <c r="BD1179" i="1"/>
  <c r="BC1181" i="1" l="1"/>
  <c r="BD1180" i="1"/>
  <c r="BC1182" i="1" l="1"/>
  <c r="BD1181" i="1"/>
  <c r="BC1183" i="1" l="1"/>
  <c r="BD1182" i="1"/>
  <c r="BC1184" i="1" l="1"/>
  <c r="BD1183" i="1"/>
  <c r="BC1185" i="1" l="1"/>
  <c r="BD1184" i="1"/>
  <c r="BC1186" i="1" l="1"/>
  <c r="BD1185" i="1"/>
  <c r="BC1187" i="1" l="1"/>
  <c r="BD1186" i="1"/>
  <c r="BC1188" i="1" l="1"/>
  <c r="BD1187" i="1"/>
  <c r="BC1189" i="1" l="1"/>
  <c r="BD1188" i="1"/>
  <c r="BC1190" i="1" l="1"/>
  <c r="BD1189" i="1"/>
  <c r="BC1191" i="1" l="1"/>
  <c r="BD1190" i="1"/>
  <c r="BC1192" i="1" l="1"/>
  <c r="BD1191" i="1"/>
  <c r="BC1193" i="1" l="1"/>
  <c r="BD1192" i="1"/>
  <c r="BC1194" i="1" l="1"/>
  <c r="BD1193" i="1"/>
  <c r="BC1195" i="1" l="1"/>
  <c r="BD1194" i="1"/>
  <c r="BC1196" i="1" l="1"/>
  <c r="BD1195" i="1"/>
  <c r="BC1197" i="1" l="1"/>
  <c r="BD1196" i="1"/>
  <c r="BC1198" i="1" l="1"/>
  <c r="BD1197" i="1"/>
  <c r="BC1199" i="1" l="1"/>
  <c r="BD1198" i="1"/>
  <c r="BC1200" i="1" l="1"/>
  <c r="BD1199" i="1"/>
  <c r="BC1201" i="1" l="1"/>
  <c r="BD1200" i="1"/>
  <c r="BC1202" i="1" l="1"/>
  <c r="BD1201" i="1"/>
  <c r="BC1203" i="1" l="1"/>
  <c r="BD1202" i="1"/>
  <c r="BC1204" i="1" l="1"/>
  <c r="BD1203" i="1"/>
  <c r="BC1205" i="1" l="1"/>
  <c r="BD1204" i="1"/>
  <c r="BC1206" i="1" l="1"/>
  <c r="BD1205" i="1"/>
  <c r="BC1207" i="1" l="1"/>
  <c r="BD1206" i="1"/>
  <c r="BC1208" i="1" l="1"/>
  <c r="BD1207" i="1"/>
  <c r="BC1209" i="1" l="1"/>
  <c r="BD1208" i="1"/>
  <c r="BC1210" i="1" l="1"/>
  <c r="BD1209" i="1"/>
  <c r="BC1211" i="1" l="1"/>
  <c r="BD1210" i="1"/>
  <c r="BC1212" i="1" l="1"/>
  <c r="BD1211" i="1"/>
  <c r="BC1213" i="1" l="1"/>
  <c r="BD1212" i="1"/>
  <c r="BC1214" i="1" l="1"/>
  <c r="BD1213" i="1"/>
  <c r="BC1215" i="1" l="1"/>
  <c r="BD1214" i="1"/>
  <c r="BC1216" i="1" l="1"/>
  <c r="BD1215" i="1"/>
  <c r="BC1217" i="1" l="1"/>
  <c r="BD1216" i="1"/>
  <c r="BC1218" i="1" l="1"/>
  <c r="BD1217" i="1"/>
  <c r="BC1219" i="1" l="1"/>
  <c r="BD1218" i="1"/>
  <c r="BC1220" i="1" l="1"/>
  <c r="BD1219" i="1"/>
  <c r="BC1221" i="1" l="1"/>
  <c r="BD1220" i="1"/>
  <c r="BC1222" i="1" l="1"/>
  <c r="BD1221" i="1"/>
  <c r="BC1223" i="1" l="1"/>
  <c r="BD1222" i="1"/>
  <c r="BC1224" i="1" l="1"/>
  <c r="BD1223" i="1"/>
  <c r="BC1225" i="1" l="1"/>
  <c r="BD1224" i="1"/>
  <c r="BC1226" i="1" l="1"/>
  <c r="BD1225" i="1"/>
  <c r="BC1227" i="1" l="1"/>
  <c r="BD1226" i="1"/>
  <c r="BC1228" i="1" l="1"/>
  <c r="BD1227" i="1"/>
  <c r="BC1229" i="1" l="1"/>
  <c r="BD1228" i="1"/>
  <c r="BC1230" i="1" l="1"/>
  <c r="BD1229" i="1"/>
  <c r="BC1231" i="1" l="1"/>
  <c r="BD1230" i="1"/>
  <c r="BC1232" i="1" l="1"/>
  <c r="BD1231" i="1"/>
  <c r="BC1233" i="1" l="1"/>
  <c r="BD1232" i="1"/>
  <c r="BC1234" i="1" l="1"/>
  <c r="BD1233" i="1"/>
  <c r="BC1235" i="1" l="1"/>
  <c r="BD1234" i="1"/>
  <c r="BC1236" i="1" l="1"/>
  <c r="BD1235" i="1"/>
  <c r="BC1237" i="1" l="1"/>
  <c r="BD1236" i="1"/>
  <c r="BC1238" i="1" l="1"/>
  <c r="BD1237" i="1"/>
  <c r="BC1239" i="1" l="1"/>
  <c r="BD1238" i="1"/>
  <c r="BC1240" i="1" l="1"/>
  <c r="BD1239" i="1"/>
  <c r="BC1241" i="1" l="1"/>
  <c r="BD1240" i="1"/>
  <c r="BC1242" i="1" l="1"/>
  <c r="BD1241" i="1"/>
  <c r="BC1243" i="1" l="1"/>
  <c r="BD1242" i="1"/>
  <c r="BC1244" i="1" l="1"/>
  <c r="BD1243" i="1"/>
  <c r="BC1245" i="1" l="1"/>
  <c r="BD1244" i="1"/>
  <c r="BC1246" i="1" l="1"/>
  <c r="BD1245" i="1"/>
  <c r="BC1247" i="1" l="1"/>
  <c r="BD1246" i="1"/>
  <c r="BC1248" i="1" l="1"/>
  <c r="BD1247" i="1"/>
  <c r="BC1249" i="1" l="1"/>
  <c r="BD1248" i="1"/>
  <c r="BC1250" i="1" l="1"/>
  <c r="BD1249" i="1"/>
  <c r="BC1251" i="1" l="1"/>
  <c r="BD1250" i="1"/>
  <c r="BC1252" i="1" l="1"/>
  <c r="BD1251" i="1"/>
  <c r="BC1253" i="1" l="1"/>
  <c r="BD1252" i="1"/>
  <c r="BC1254" i="1" l="1"/>
  <c r="BD1253" i="1"/>
  <c r="BC1255" i="1" l="1"/>
  <c r="BD1254" i="1"/>
  <c r="BC1256" i="1" l="1"/>
  <c r="BD1255" i="1"/>
  <c r="BC1257" i="1" l="1"/>
  <c r="BD1256" i="1"/>
  <c r="BC1258" i="1" l="1"/>
  <c r="BD1257" i="1"/>
  <c r="BC1259" i="1" l="1"/>
  <c r="BD1258" i="1"/>
  <c r="BC1260" i="1" l="1"/>
  <c r="BD1259" i="1"/>
  <c r="BC1261" i="1" l="1"/>
  <c r="BD1260" i="1"/>
  <c r="BC1262" i="1" l="1"/>
  <c r="BD1261" i="1"/>
  <c r="BC1263" i="1" l="1"/>
  <c r="BD1262" i="1"/>
  <c r="BC1264" i="1" l="1"/>
  <c r="BD1263" i="1"/>
  <c r="BC1265" i="1" l="1"/>
  <c r="BD1264" i="1"/>
  <c r="BC1266" i="1" l="1"/>
  <c r="BD1265" i="1"/>
  <c r="BC1267" i="1" l="1"/>
  <c r="BD1266" i="1"/>
  <c r="BC1268" i="1" l="1"/>
  <c r="BD1267" i="1"/>
  <c r="BC1269" i="1" l="1"/>
  <c r="BD1268" i="1"/>
  <c r="BC1270" i="1" l="1"/>
  <c r="BD1269" i="1"/>
  <c r="BC1271" i="1" l="1"/>
  <c r="BD1270" i="1"/>
  <c r="BC1272" i="1" l="1"/>
  <c r="BD1271" i="1"/>
  <c r="BC1273" i="1" l="1"/>
  <c r="BD1272" i="1"/>
  <c r="BC1274" i="1" l="1"/>
  <c r="BD1273" i="1"/>
  <c r="BC1275" i="1" l="1"/>
  <c r="BD1274" i="1"/>
  <c r="BC1276" i="1" l="1"/>
  <c r="BD1275" i="1"/>
  <c r="BC1277" i="1" l="1"/>
  <c r="BD1276" i="1"/>
  <c r="BC1278" i="1" l="1"/>
  <c r="BD1277" i="1"/>
  <c r="BC1279" i="1" l="1"/>
  <c r="BD1278" i="1"/>
  <c r="BC1280" i="1" l="1"/>
  <c r="BD1279" i="1"/>
  <c r="BC1281" i="1" l="1"/>
  <c r="BD1280" i="1"/>
  <c r="BC1282" i="1" l="1"/>
  <c r="BD1281" i="1"/>
  <c r="BC1283" i="1" l="1"/>
  <c r="BD1282" i="1"/>
  <c r="BC1284" i="1" l="1"/>
  <c r="BD1283" i="1"/>
  <c r="BC1285" i="1" l="1"/>
  <c r="BD1284" i="1"/>
  <c r="BC1286" i="1" l="1"/>
  <c r="BD1285" i="1"/>
  <c r="BC1287" i="1" l="1"/>
  <c r="BD1286" i="1"/>
  <c r="BC1288" i="1" l="1"/>
  <c r="BD1287" i="1"/>
  <c r="BC1289" i="1" l="1"/>
  <c r="BD1288" i="1"/>
  <c r="BC1290" i="1" l="1"/>
  <c r="BD1289" i="1"/>
  <c r="BC1291" i="1" l="1"/>
  <c r="BD1290" i="1"/>
  <c r="BC1292" i="1" l="1"/>
  <c r="BD1291" i="1"/>
  <c r="BC1293" i="1" l="1"/>
  <c r="BD1292" i="1"/>
  <c r="BC1294" i="1" l="1"/>
  <c r="BD1293" i="1"/>
  <c r="BC1295" i="1" l="1"/>
  <c r="BD1294" i="1"/>
  <c r="BC1296" i="1" l="1"/>
  <c r="BD1295" i="1"/>
  <c r="BC1297" i="1" l="1"/>
  <c r="BD1296" i="1"/>
  <c r="BC1298" i="1" l="1"/>
  <c r="BD1297" i="1"/>
  <c r="BC1299" i="1" l="1"/>
  <c r="BD1298" i="1"/>
  <c r="BC1300" i="1" l="1"/>
  <c r="BD1299" i="1"/>
  <c r="BC1301" i="1" l="1"/>
  <c r="BD1300" i="1"/>
  <c r="BC1302" i="1" l="1"/>
  <c r="BD1301" i="1"/>
  <c r="BC1303" i="1" l="1"/>
  <c r="BD1302" i="1"/>
  <c r="BC1304" i="1" l="1"/>
  <c r="BD1303" i="1"/>
  <c r="BC1305" i="1" l="1"/>
  <c r="BD1304" i="1"/>
  <c r="BC1306" i="1" l="1"/>
  <c r="BD1305" i="1"/>
  <c r="BC1307" i="1" l="1"/>
  <c r="BD1306" i="1"/>
  <c r="BC1308" i="1" l="1"/>
  <c r="BD1307" i="1"/>
  <c r="BC1309" i="1" l="1"/>
  <c r="BD1308" i="1"/>
  <c r="BC1310" i="1" l="1"/>
  <c r="BD1309" i="1"/>
  <c r="BC1311" i="1" l="1"/>
  <c r="BD1310" i="1"/>
  <c r="BC1312" i="1" l="1"/>
  <c r="BD1311" i="1"/>
  <c r="BC1313" i="1" l="1"/>
  <c r="BD1312" i="1"/>
  <c r="BC1314" i="1" l="1"/>
  <c r="BD1313" i="1"/>
  <c r="BC1315" i="1" l="1"/>
  <c r="BD1314" i="1"/>
  <c r="BC1316" i="1" l="1"/>
  <c r="BD1315" i="1"/>
  <c r="BC1317" i="1" l="1"/>
  <c r="BD1316" i="1"/>
  <c r="BC1318" i="1" l="1"/>
  <c r="BD1317" i="1"/>
  <c r="BC1319" i="1" l="1"/>
  <c r="BD1318" i="1"/>
  <c r="BC1320" i="1" l="1"/>
  <c r="BD1319" i="1"/>
  <c r="BC1321" i="1" l="1"/>
  <c r="BD1320" i="1"/>
  <c r="BC1322" i="1" l="1"/>
  <c r="BD1321" i="1"/>
  <c r="BC1323" i="1" l="1"/>
  <c r="BD1322" i="1"/>
  <c r="BC1324" i="1" l="1"/>
  <c r="BD1323" i="1"/>
  <c r="BC1325" i="1" l="1"/>
  <c r="BD1324" i="1"/>
  <c r="BC1326" i="1" l="1"/>
  <c r="BD1325" i="1"/>
  <c r="BC1327" i="1" l="1"/>
  <c r="BD1326" i="1"/>
  <c r="BC1328" i="1" l="1"/>
  <c r="BD1327" i="1"/>
  <c r="BC1329" i="1" l="1"/>
  <c r="BD1328" i="1"/>
  <c r="BC1330" i="1" l="1"/>
  <c r="BD1329" i="1"/>
  <c r="BC1331" i="1" l="1"/>
  <c r="BD1330" i="1"/>
  <c r="BC1332" i="1" l="1"/>
  <c r="BD1331" i="1"/>
  <c r="BC1333" i="1" l="1"/>
  <c r="BD1332" i="1"/>
  <c r="BC1334" i="1" l="1"/>
  <c r="BD1333" i="1"/>
  <c r="BC1335" i="1" l="1"/>
  <c r="BD1334" i="1"/>
  <c r="BC1336" i="1" l="1"/>
  <c r="BD1335" i="1"/>
  <c r="BC1337" i="1" l="1"/>
  <c r="BD1336" i="1"/>
  <c r="BC1338" i="1" l="1"/>
  <c r="BD1337" i="1"/>
  <c r="BC1339" i="1" l="1"/>
  <c r="BD1338" i="1"/>
  <c r="BC1340" i="1" l="1"/>
  <c r="BD1339" i="1"/>
  <c r="BC1341" i="1" l="1"/>
  <c r="BD1340" i="1"/>
  <c r="BC1342" i="1" l="1"/>
  <c r="BD1341" i="1"/>
  <c r="BC1343" i="1" l="1"/>
  <c r="BD1342" i="1"/>
  <c r="BC1344" i="1" l="1"/>
  <c r="BD1343" i="1"/>
  <c r="BC1345" i="1" l="1"/>
  <c r="BD1344" i="1"/>
  <c r="BC1346" i="1" l="1"/>
  <c r="BD1345" i="1"/>
  <c r="BC1347" i="1" l="1"/>
  <c r="BD1346" i="1"/>
  <c r="BC1348" i="1" l="1"/>
  <c r="BD1347" i="1"/>
  <c r="BC1349" i="1" l="1"/>
  <c r="BD1348" i="1"/>
  <c r="BC1350" i="1" l="1"/>
  <c r="BD1349" i="1"/>
  <c r="BC1351" i="1" l="1"/>
  <c r="BD1350" i="1"/>
  <c r="BC1352" i="1" l="1"/>
  <c r="BD1351" i="1"/>
  <c r="BC1353" i="1" l="1"/>
  <c r="BD1352" i="1"/>
  <c r="BC1354" i="1" l="1"/>
  <c r="BD1353" i="1"/>
  <c r="BC1355" i="1" l="1"/>
  <c r="BD1354" i="1"/>
  <c r="BC1356" i="1" l="1"/>
  <c r="BD1355" i="1"/>
  <c r="BC1357" i="1" l="1"/>
  <c r="BD1356" i="1"/>
  <c r="BC1358" i="1" l="1"/>
  <c r="BD1357" i="1"/>
  <c r="BC1359" i="1" l="1"/>
  <c r="BD1358" i="1"/>
  <c r="BC1360" i="1" l="1"/>
  <c r="BD1359" i="1"/>
  <c r="BC1361" i="1" l="1"/>
  <c r="BD1360" i="1"/>
  <c r="BC1362" i="1" l="1"/>
  <c r="BD1361" i="1"/>
  <c r="BC1363" i="1" l="1"/>
  <c r="BD1362" i="1"/>
  <c r="BC1364" i="1" l="1"/>
  <c r="BD1363" i="1"/>
  <c r="BC1365" i="1" l="1"/>
  <c r="BD1364" i="1"/>
  <c r="BC1366" i="1" l="1"/>
  <c r="BD1365" i="1"/>
  <c r="BC1367" i="1" l="1"/>
  <c r="BD1366" i="1"/>
  <c r="BC1368" i="1" l="1"/>
  <c r="BD1367" i="1"/>
  <c r="BC1369" i="1" l="1"/>
  <c r="BD1368" i="1"/>
  <c r="BC1370" i="1" l="1"/>
  <c r="BD1369" i="1"/>
  <c r="BC1371" i="1" l="1"/>
  <c r="BD1370" i="1"/>
  <c r="BC1372" i="1" l="1"/>
  <c r="BD1371" i="1"/>
  <c r="BC1373" i="1" l="1"/>
  <c r="BD1372" i="1"/>
  <c r="BC1374" i="1" l="1"/>
  <c r="BD1373" i="1"/>
  <c r="BC1375" i="1" l="1"/>
  <c r="BD1374" i="1"/>
  <c r="BC1376" i="1" l="1"/>
  <c r="BD1375" i="1"/>
  <c r="BC1377" i="1" l="1"/>
  <c r="BD1376" i="1"/>
  <c r="BC1378" i="1" l="1"/>
  <c r="BD1377" i="1"/>
  <c r="BC1379" i="1" l="1"/>
  <c r="BD1378" i="1"/>
  <c r="BC1380" i="1" l="1"/>
  <c r="BD1379" i="1"/>
  <c r="BC1381" i="1" l="1"/>
  <c r="BD1380" i="1"/>
  <c r="BC1382" i="1" l="1"/>
  <c r="BD1381" i="1"/>
  <c r="BC1383" i="1" l="1"/>
  <c r="BD1382" i="1"/>
  <c r="BC1384" i="1" l="1"/>
  <c r="BD1383" i="1"/>
  <c r="BC1385" i="1" l="1"/>
  <c r="BD1384" i="1"/>
  <c r="BC1386" i="1" l="1"/>
  <c r="BD1385" i="1"/>
  <c r="BC1387" i="1" l="1"/>
  <c r="BD1386" i="1"/>
  <c r="BC1388" i="1" l="1"/>
  <c r="BD1387" i="1"/>
  <c r="BC1389" i="1" l="1"/>
  <c r="BD1388" i="1"/>
  <c r="BC1390" i="1" l="1"/>
  <c r="BD1389" i="1"/>
  <c r="BC1391" i="1" l="1"/>
  <c r="BD1390" i="1"/>
  <c r="BC1392" i="1" l="1"/>
  <c r="BD1391" i="1"/>
  <c r="BC1393" i="1" l="1"/>
  <c r="BD1392" i="1"/>
  <c r="BC1394" i="1" l="1"/>
  <c r="BD1393" i="1"/>
  <c r="BC1395" i="1" l="1"/>
  <c r="BD1394" i="1"/>
  <c r="BC1396" i="1" l="1"/>
  <c r="BD1395" i="1"/>
  <c r="BC1397" i="1" l="1"/>
  <c r="BD1396" i="1"/>
  <c r="BC1398" i="1" l="1"/>
  <c r="BD1397" i="1"/>
  <c r="BC1399" i="1" l="1"/>
  <c r="BD1398" i="1"/>
  <c r="BC1400" i="1" l="1"/>
  <c r="BD1399" i="1"/>
  <c r="BC1401" i="1" l="1"/>
  <c r="BD1400" i="1"/>
  <c r="BC1402" i="1" l="1"/>
  <c r="BD1401" i="1"/>
  <c r="BC1403" i="1" l="1"/>
  <c r="BD1402" i="1"/>
  <c r="BC1404" i="1" l="1"/>
  <c r="BD1403" i="1"/>
  <c r="BC1405" i="1" l="1"/>
  <c r="BD1404" i="1"/>
  <c r="BC1406" i="1" l="1"/>
  <c r="BD1405" i="1"/>
  <c r="BC1407" i="1" l="1"/>
  <c r="BD1406" i="1"/>
  <c r="BC1408" i="1" l="1"/>
  <c r="BD1407" i="1"/>
  <c r="BC1409" i="1" l="1"/>
  <c r="BD1408" i="1"/>
  <c r="BC1410" i="1" l="1"/>
  <c r="BD1409" i="1"/>
  <c r="BC1411" i="1" l="1"/>
  <c r="BD1410" i="1"/>
  <c r="BC1412" i="1" l="1"/>
  <c r="BD1411" i="1"/>
  <c r="BC1413" i="1" l="1"/>
  <c r="BD1412" i="1"/>
  <c r="BC1414" i="1" l="1"/>
  <c r="BD1413" i="1"/>
  <c r="BC1415" i="1" l="1"/>
  <c r="BD1414" i="1"/>
  <c r="BC1416" i="1" l="1"/>
  <c r="BD1415" i="1"/>
  <c r="BC1417" i="1" l="1"/>
  <c r="BD1416" i="1"/>
  <c r="BC1418" i="1" l="1"/>
  <c r="BD1417" i="1"/>
  <c r="BC1419" i="1" l="1"/>
  <c r="BD1418" i="1"/>
  <c r="BC1420" i="1" l="1"/>
  <c r="BD1419" i="1"/>
  <c r="BC1421" i="1" l="1"/>
  <c r="BD1420" i="1"/>
  <c r="BC1422" i="1" l="1"/>
  <c r="BD1421" i="1"/>
  <c r="BC1423" i="1" l="1"/>
  <c r="BD1422" i="1"/>
  <c r="BC1424" i="1" l="1"/>
  <c r="BD1423" i="1"/>
  <c r="BC1425" i="1" l="1"/>
  <c r="BD1424" i="1"/>
  <c r="BC1426" i="1" l="1"/>
  <c r="BD1425" i="1"/>
  <c r="BC1427" i="1" l="1"/>
  <c r="BD1426" i="1"/>
  <c r="BC1428" i="1" l="1"/>
  <c r="BD1427" i="1"/>
  <c r="BC1429" i="1" l="1"/>
  <c r="BD1428" i="1"/>
  <c r="BC1430" i="1" l="1"/>
  <c r="BD1429" i="1"/>
  <c r="BC1431" i="1" l="1"/>
  <c r="BD1430" i="1"/>
  <c r="BC1432" i="1" l="1"/>
  <c r="BD1431" i="1"/>
  <c r="BC1433" i="1" l="1"/>
  <c r="BD1432" i="1"/>
  <c r="BC1434" i="1" l="1"/>
  <c r="BD1433" i="1"/>
  <c r="BC1435" i="1" l="1"/>
  <c r="BD1434" i="1"/>
  <c r="BC1436" i="1" l="1"/>
  <c r="BD1435" i="1"/>
  <c r="BC1437" i="1" l="1"/>
  <c r="BD1436" i="1"/>
  <c r="BC1438" i="1" l="1"/>
  <c r="BD1437" i="1"/>
  <c r="BC1439" i="1" l="1"/>
  <c r="BD1438" i="1"/>
  <c r="BC1440" i="1" l="1"/>
  <c r="BD1439" i="1"/>
  <c r="BC1441" i="1" l="1"/>
  <c r="BD1440" i="1"/>
  <c r="BC1442" i="1" l="1"/>
  <c r="BD1441" i="1"/>
  <c r="BC1443" i="1" l="1"/>
  <c r="BD1442" i="1"/>
  <c r="BC1444" i="1" l="1"/>
  <c r="BD1443" i="1"/>
  <c r="BC1445" i="1" l="1"/>
  <c r="BD1444" i="1"/>
  <c r="BC1446" i="1" l="1"/>
  <c r="BD1445" i="1"/>
  <c r="BC1447" i="1" l="1"/>
  <c r="BD1446" i="1"/>
  <c r="BC1448" i="1" l="1"/>
  <c r="BD1447" i="1"/>
  <c r="BC1449" i="1" l="1"/>
  <c r="BD1448" i="1"/>
  <c r="BC1450" i="1" l="1"/>
  <c r="BD1449" i="1"/>
  <c r="BC1451" i="1" l="1"/>
  <c r="BD1450" i="1"/>
  <c r="BC1452" i="1" l="1"/>
  <c r="BD1451" i="1"/>
  <c r="BC1453" i="1" l="1"/>
  <c r="BD1452" i="1"/>
  <c r="BC1454" i="1" l="1"/>
  <c r="BD1453" i="1"/>
  <c r="BC1455" i="1" l="1"/>
  <c r="BD1454" i="1"/>
  <c r="BC1456" i="1" l="1"/>
  <c r="BD1455" i="1"/>
  <c r="BC1457" i="1" l="1"/>
  <c r="BD1456" i="1"/>
  <c r="BC1458" i="1" l="1"/>
  <c r="BD1457" i="1"/>
  <c r="BC1459" i="1" l="1"/>
  <c r="BD1458" i="1"/>
  <c r="BC1460" i="1" l="1"/>
  <c r="BD1459" i="1"/>
  <c r="BC1461" i="1" l="1"/>
  <c r="BD1460" i="1"/>
  <c r="BC1462" i="1" l="1"/>
  <c r="BD1461" i="1"/>
  <c r="BC1463" i="1" l="1"/>
  <c r="BD1462" i="1"/>
  <c r="BC1464" i="1" l="1"/>
  <c r="BD1463" i="1"/>
  <c r="BC1465" i="1" l="1"/>
  <c r="BD1464" i="1"/>
  <c r="BC1466" i="1" l="1"/>
  <c r="BD1465" i="1"/>
  <c r="BC1467" i="1" l="1"/>
  <c r="BD1466" i="1"/>
  <c r="BC1468" i="1" l="1"/>
  <c r="BD1467" i="1"/>
  <c r="BC1469" i="1" l="1"/>
  <c r="BD1468" i="1"/>
  <c r="BC1470" i="1" l="1"/>
  <c r="BD1469" i="1"/>
  <c r="BC1471" i="1" l="1"/>
  <c r="BD1470" i="1"/>
  <c r="BC1472" i="1" l="1"/>
  <c r="BD1471" i="1"/>
  <c r="BC1473" i="1" l="1"/>
  <c r="BD1472" i="1"/>
  <c r="BC1474" i="1" l="1"/>
  <c r="BD1473" i="1"/>
  <c r="BC1475" i="1" l="1"/>
  <c r="BD1474" i="1"/>
  <c r="BC1476" i="1" l="1"/>
  <c r="BD1475" i="1"/>
  <c r="BC1477" i="1" l="1"/>
  <c r="BD1476" i="1"/>
  <c r="BC1478" i="1" l="1"/>
  <c r="BD1477" i="1"/>
  <c r="BC1479" i="1" l="1"/>
  <c r="BD1478" i="1"/>
  <c r="BC1480" i="1" l="1"/>
  <c r="BD1479" i="1"/>
  <c r="BC1481" i="1" l="1"/>
  <c r="BD1480" i="1"/>
  <c r="BC1482" i="1" l="1"/>
  <c r="BD1481" i="1"/>
  <c r="BC1483" i="1" l="1"/>
  <c r="BD1482" i="1"/>
  <c r="BC1484" i="1" l="1"/>
  <c r="BD1483" i="1"/>
  <c r="BC1485" i="1" l="1"/>
  <c r="BD1484" i="1"/>
  <c r="BC1486" i="1" l="1"/>
  <c r="BD1485" i="1"/>
  <c r="BC1487" i="1" l="1"/>
  <c r="BD1486" i="1"/>
  <c r="BC1488" i="1" l="1"/>
  <c r="BD1487" i="1"/>
  <c r="BC1489" i="1" l="1"/>
  <c r="BD1488" i="1"/>
  <c r="BC1490" i="1" l="1"/>
  <c r="BD1489" i="1"/>
  <c r="BC1491" i="1" l="1"/>
  <c r="BD1490" i="1"/>
  <c r="BC1492" i="1" l="1"/>
  <c r="BD1491" i="1"/>
  <c r="BC1493" i="1" l="1"/>
  <c r="BD1492" i="1"/>
  <c r="BC1494" i="1" l="1"/>
  <c r="BD1493" i="1"/>
  <c r="BC1495" i="1" l="1"/>
  <c r="BD1494" i="1"/>
  <c r="BC1496" i="1" l="1"/>
  <c r="BD1495" i="1"/>
  <c r="BC1497" i="1" l="1"/>
  <c r="BD1496" i="1"/>
  <c r="BC1498" i="1" l="1"/>
  <c r="BD1497" i="1"/>
  <c r="BC1499" i="1" l="1"/>
  <c r="BD1498" i="1"/>
  <c r="BC1500" i="1" l="1"/>
  <c r="BD1499" i="1"/>
  <c r="BC1501" i="1" l="1"/>
  <c r="BD1500" i="1"/>
  <c r="BC1502" i="1" l="1"/>
  <c r="BD1501" i="1"/>
  <c r="BC1503" i="1" l="1"/>
  <c r="BD1502" i="1"/>
  <c r="BC1504" i="1" l="1"/>
  <c r="BD1503" i="1"/>
  <c r="BC1505" i="1" l="1"/>
  <c r="BD1504" i="1"/>
  <c r="BC1506" i="1" l="1"/>
  <c r="BD1505" i="1"/>
  <c r="BC1507" i="1" l="1"/>
  <c r="BD1506" i="1"/>
  <c r="BC1508" i="1" l="1"/>
  <c r="BD1507" i="1"/>
  <c r="BC1509" i="1" l="1"/>
  <c r="BD1508" i="1"/>
  <c r="BC1510" i="1" l="1"/>
  <c r="BD1509" i="1"/>
  <c r="BC1511" i="1" l="1"/>
  <c r="BD1510" i="1"/>
  <c r="BC1512" i="1" l="1"/>
  <c r="BD1511" i="1"/>
  <c r="BC1513" i="1" l="1"/>
  <c r="BD1512" i="1"/>
  <c r="BC1514" i="1" l="1"/>
  <c r="BD1513" i="1"/>
  <c r="BC1515" i="1" l="1"/>
  <c r="BD1514" i="1"/>
  <c r="BC1516" i="1" l="1"/>
  <c r="BD1515" i="1"/>
  <c r="BC1517" i="1" l="1"/>
  <c r="BD1516" i="1"/>
  <c r="BC1518" i="1" l="1"/>
  <c r="BD1517" i="1"/>
  <c r="BC1519" i="1" l="1"/>
  <c r="BD1518" i="1"/>
  <c r="BC1520" i="1" l="1"/>
  <c r="BD1519" i="1"/>
  <c r="BC1521" i="1" l="1"/>
  <c r="BD1520" i="1"/>
  <c r="BC1522" i="1" l="1"/>
  <c r="BD1521" i="1"/>
  <c r="BC1523" i="1" l="1"/>
  <c r="BD1522" i="1"/>
  <c r="BC1524" i="1" l="1"/>
  <c r="BD1523" i="1"/>
  <c r="BC1525" i="1" l="1"/>
  <c r="BD1524" i="1"/>
  <c r="BC1526" i="1" l="1"/>
  <c r="BD1525" i="1"/>
  <c r="BC1527" i="1" l="1"/>
  <c r="BD1526" i="1"/>
  <c r="BC1528" i="1" l="1"/>
  <c r="BD1527" i="1"/>
  <c r="BC1529" i="1" l="1"/>
  <c r="BD1528" i="1"/>
  <c r="BC1530" i="1" l="1"/>
  <c r="BD1529" i="1"/>
  <c r="BC1531" i="1" l="1"/>
  <c r="BD1530" i="1"/>
  <c r="BC1532" i="1" l="1"/>
  <c r="BD1531" i="1"/>
  <c r="BC1533" i="1" l="1"/>
  <c r="BD1532" i="1"/>
  <c r="BC1534" i="1" l="1"/>
  <c r="BD1533" i="1"/>
  <c r="BC1535" i="1" l="1"/>
  <c r="BD1534" i="1"/>
  <c r="BC1536" i="1" l="1"/>
  <c r="BD1535" i="1"/>
  <c r="BC1537" i="1" l="1"/>
  <c r="BD1536" i="1"/>
  <c r="BC1538" i="1" l="1"/>
  <c r="BD1537" i="1"/>
  <c r="BC1539" i="1" l="1"/>
  <c r="BD1538" i="1"/>
  <c r="BC1540" i="1" l="1"/>
  <c r="BD1539" i="1"/>
  <c r="BC1541" i="1" l="1"/>
  <c r="BD1540" i="1"/>
  <c r="BC1542" i="1" l="1"/>
  <c r="BD1541" i="1"/>
  <c r="BC1543" i="1" l="1"/>
  <c r="BD1542" i="1"/>
  <c r="BC1544" i="1" l="1"/>
  <c r="BD1543" i="1"/>
  <c r="BC1545" i="1" l="1"/>
  <c r="BD1544" i="1"/>
  <c r="BC1546" i="1" l="1"/>
  <c r="BD1545" i="1"/>
  <c r="BC1547" i="1" l="1"/>
  <c r="BD1546" i="1"/>
  <c r="BC1548" i="1" l="1"/>
  <c r="BD1547" i="1"/>
  <c r="BC1549" i="1" l="1"/>
  <c r="BD1548" i="1"/>
  <c r="BC1550" i="1" l="1"/>
  <c r="BD1549" i="1"/>
  <c r="BC1551" i="1" l="1"/>
  <c r="BD1550" i="1"/>
  <c r="BC1552" i="1" l="1"/>
  <c r="BD1551" i="1"/>
  <c r="BC1553" i="1" l="1"/>
  <c r="BD1552" i="1"/>
  <c r="BC1554" i="1" l="1"/>
  <c r="BD1553" i="1"/>
  <c r="BC1555" i="1" l="1"/>
  <c r="BD1554" i="1"/>
  <c r="BC1556" i="1" l="1"/>
  <c r="BD1555" i="1"/>
  <c r="BC1557" i="1" l="1"/>
  <c r="BD1556" i="1"/>
  <c r="BC1558" i="1" l="1"/>
  <c r="BD1557" i="1"/>
  <c r="BC1559" i="1" l="1"/>
  <c r="BD1558" i="1"/>
  <c r="BC1560" i="1" l="1"/>
  <c r="BD1559" i="1"/>
  <c r="BC1561" i="1" l="1"/>
  <c r="BD1560" i="1"/>
  <c r="BC1562" i="1" l="1"/>
  <c r="BD1561" i="1"/>
  <c r="BC1563" i="1" l="1"/>
  <c r="BD1562" i="1"/>
  <c r="BC1564" i="1" l="1"/>
  <c r="BD1563" i="1"/>
  <c r="BC1565" i="1" l="1"/>
  <c r="BD1564" i="1"/>
  <c r="BC1566" i="1" l="1"/>
  <c r="BD1565" i="1"/>
  <c r="BC1567" i="1" l="1"/>
  <c r="BD1566" i="1"/>
  <c r="BC1568" i="1" l="1"/>
  <c r="BD1567" i="1"/>
  <c r="BC1569" i="1" l="1"/>
  <c r="BD1568" i="1"/>
  <c r="BC1570" i="1" l="1"/>
  <c r="BD1569" i="1"/>
  <c r="BC1571" i="1" l="1"/>
  <c r="BD1570" i="1"/>
  <c r="BC1572" i="1" l="1"/>
  <c r="BD1571" i="1"/>
  <c r="BC1573" i="1" l="1"/>
  <c r="BD1572" i="1"/>
  <c r="BC1574" i="1" l="1"/>
  <c r="BD1573" i="1"/>
  <c r="BC1575" i="1" l="1"/>
  <c r="BD1574" i="1"/>
  <c r="BC1576" i="1" l="1"/>
  <c r="BD1575" i="1"/>
  <c r="BC1577" i="1" l="1"/>
  <c r="BD1576" i="1"/>
  <c r="BC1578" i="1" l="1"/>
  <c r="BD1577" i="1"/>
  <c r="BC1579" i="1" l="1"/>
  <c r="BD1578" i="1"/>
  <c r="BC1580" i="1" l="1"/>
  <c r="BD1579" i="1"/>
  <c r="BC1581" i="1" l="1"/>
  <c r="BD1580" i="1"/>
  <c r="BC1582" i="1" l="1"/>
  <c r="BD1581" i="1"/>
  <c r="BC1583" i="1" l="1"/>
  <c r="BD1582" i="1"/>
  <c r="BG4" i="1" l="1"/>
  <c r="BG3" i="1"/>
  <c r="BD1583" i="1"/>
  <c r="BG5" i="1" s="1"/>
</calcChain>
</file>

<file path=xl/sharedStrings.xml><?xml version="1.0" encoding="utf-8"?>
<sst xmlns="http://schemas.openxmlformats.org/spreadsheetml/2006/main" count="68" uniqueCount="34">
  <si>
    <t>btc_open</t>
  </si>
  <si>
    <t>eth_open</t>
  </si>
  <si>
    <t>xrp_open</t>
  </si>
  <si>
    <t>ltc_open</t>
  </si>
  <si>
    <t>btc_high</t>
  </si>
  <si>
    <t>eth_high</t>
  </si>
  <si>
    <t>xrp_high</t>
  </si>
  <si>
    <t>ltc_high</t>
  </si>
  <si>
    <t>btc_low</t>
  </si>
  <si>
    <t>eth_low</t>
  </si>
  <si>
    <t>xrp_low</t>
  </si>
  <si>
    <t>ltc_low</t>
  </si>
  <si>
    <t>btc_close</t>
  </si>
  <si>
    <t>eth_close</t>
  </si>
  <si>
    <t>xrp_close</t>
  </si>
  <si>
    <t>ltc_close</t>
  </si>
  <si>
    <t>range</t>
  </si>
  <si>
    <t>range r</t>
  </si>
  <si>
    <t>target</t>
  </si>
  <si>
    <t>ma5</t>
  </si>
  <si>
    <t>high &gt; target</t>
  </si>
  <si>
    <t>open &gt; ma5</t>
  </si>
  <si>
    <t>buy signal</t>
  </si>
  <si>
    <t>r</t>
  </si>
  <si>
    <t>percent</t>
  </si>
  <si>
    <t>PR</t>
  </si>
  <si>
    <t>pb</t>
  </si>
  <si>
    <t>mdd</t>
  </si>
  <si>
    <t>수익률</t>
  </si>
  <si>
    <t>CAGR</t>
  </si>
  <si>
    <t>MDD</t>
  </si>
  <si>
    <t>P</t>
  </si>
  <si>
    <t>투자기간</t>
  </si>
  <si>
    <t>마지막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</si>
</sst>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583"/>
  <sheetViews>
    <sheetView topLeftCell="AL1" workbookViewId="0">
      <selection activeCell="AV8" sqref="AV8"/>
    </sheetView>
  </sheetViews>
  <sheetFormatPr baseColWidth="10" defaultColWidth="8.83203125" defaultRowHeight="15" x14ac:dyDescent="0.2"/>
  <cols>
    <col min="1" max="1" width="17.6640625" bestFit="1" customWidth="1"/>
  </cols>
  <sheetData>
    <row r="1" spans="1:6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3" t="s">
        <v>16</v>
      </c>
      <c r="V1" t="s">
        <v>17</v>
      </c>
      <c r="Z1" t="s">
        <v>18</v>
      </c>
      <c r="AD1" t="s">
        <v>19</v>
      </c>
      <c r="AH1" t="s">
        <v>20</v>
      </c>
      <c r="AL1" t="s">
        <v>21</v>
      </c>
      <c r="AP1" t="s">
        <v>22</v>
      </c>
      <c r="AT1" t="s">
        <v>24</v>
      </c>
      <c r="AX1" t="s">
        <v>23</v>
      </c>
      <c r="BB1" t="s">
        <v>25</v>
      </c>
      <c r="BC1" t="s">
        <v>26</v>
      </c>
      <c r="BD1" t="s">
        <v>27</v>
      </c>
    </row>
    <row r="2" spans="1:60" x14ac:dyDescent="0.2">
      <c r="A2" s="2">
        <v>43032.375</v>
      </c>
      <c r="B2">
        <v>7034000</v>
      </c>
      <c r="C2">
        <v>351500</v>
      </c>
      <c r="D2">
        <v>233</v>
      </c>
      <c r="E2">
        <v>351500</v>
      </c>
      <c r="F2">
        <v>7052000</v>
      </c>
      <c r="G2">
        <v>364000</v>
      </c>
      <c r="H2">
        <v>252</v>
      </c>
      <c r="I2">
        <v>364000</v>
      </c>
      <c r="J2">
        <v>6350000</v>
      </c>
      <c r="K2">
        <v>342500</v>
      </c>
      <c r="L2">
        <v>227</v>
      </c>
      <c r="M2">
        <v>342500</v>
      </c>
      <c r="N2">
        <v>6479000</v>
      </c>
      <c r="O2">
        <v>348500</v>
      </c>
      <c r="P2">
        <v>239</v>
      </c>
      <c r="Q2">
        <v>348500</v>
      </c>
      <c r="BG2" t="s">
        <v>31</v>
      </c>
    </row>
    <row r="3" spans="1:60" x14ac:dyDescent="0.2">
      <c r="A3" s="2">
        <v>43033.375</v>
      </c>
      <c r="B3">
        <v>6479000</v>
      </c>
      <c r="C3">
        <v>349500</v>
      </c>
      <c r="D3">
        <v>241</v>
      </c>
      <c r="E3">
        <v>349500</v>
      </c>
      <c r="F3">
        <v>6644000</v>
      </c>
      <c r="G3">
        <v>352000</v>
      </c>
      <c r="H3">
        <v>241</v>
      </c>
      <c r="I3">
        <v>352000</v>
      </c>
      <c r="J3">
        <v>6212000</v>
      </c>
      <c r="K3">
        <v>333000</v>
      </c>
      <c r="L3">
        <v>228</v>
      </c>
      <c r="M3">
        <v>333000</v>
      </c>
      <c r="N3">
        <v>6643000</v>
      </c>
      <c r="O3">
        <v>344500</v>
      </c>
      <c r="P3">
        <v>233</v>
      </c>
      <c r="Q3">
        <v>344500</v>
      </c>
      <c r="R3">
        <f>F2-J2</f>
        <v>702000</v>
      </c>
      <c r="S3">
        <f t="shared" ref="S3:U3" si="0">G2-K2</f>
        <v>21500</v>
      </c>
      <c r="T3">
        <f t="shared" si="0"/>
        <v>25</v>
      </c>
      <c r="U3">
        <f t="shared" si="0"/>
        <v>21500</v>
      </c>
      <c r="V3">
        <f>R3/B2</f>
        <v>9.9800966733011087E-2</v>
      </c>
      <c r="W3">
        <f t="shared" ref="W3:Y3" si="1">S3/C2</f>
        <v>6.1166429587482217E-2</v>
      </c>
      <c r="X3">
        <f t="shared" si="1"/>
        <v>0.1072961373390558</v>
      </c>
      <c r="Y3">
        <f t="shared" si="1"/>
        <v>6.1166429587482217E-2</v>
      </c>
      <c r="Z3">
        <f>B3+(R3*0.5)</f>
        <v>6830000</v>
      </c>
      <c r="AA3">
        <f t="shared" ref="AA3:AC3" si="2">C3+(S3*0.5)</f>
        <v>360250</v>
      </c>
      <c r="AB3">
        <f t="shared" si="2"/>
        <v>253.5</v>
      </c>
      <c r="AC3">
        <f t="shared" si="2"/>
        <v>360250</v>
      </c>
      <c r="BF3" t="s">
        <v>28</v>
      </c>
      <c r="BG3">
        <f>BC1583-1</f>
        <v>16.73457239757812</v>
      </c>
    </row>
    <row r="4" spans="1:60" x14ac:dyDescent="0.2">
      <c r="A4" s="2">
        <v>43034.375</v>
      </c>
      <c r="B4">
        <v>6643000</v>
      </c>
      <c r="C4">
        <v>343000</v>
      </c>
      <c r="D4">
        <v>233</v>
      </c>
      <c r="E4">
        <v>343000</v>
      </c>
      <c r="F4">
        <v>6873000</v>
      </c>
      <c r="G4">
        <v>349500</v>
      </c>
      <c r="H4">
        <v>238</v>
      </c>
      <c r="I4">
        <v>349500</v>
      </c>
      <c r="J4">
        <v>6534000</v>
      </c>
      <c r="K4">
        <v>336500</v>
      </c>
      <c r="L4">
        <v>229</v>
      </c>
      <c r="M4">
        <v>336500</v>
      </c>
      <c r="N4">
        <v>6811000</v>
      </c>
      <c r="O4">
        <v>339500</v>
      </c>
      <c r="P4">
        <v>231</v>
      </c>
      <c r="Q4">
        <v>339500</v>
      </c>
      <c r="R4">
        <f t="shared" ref="R4:R67" si="3">F3-J3</f>
        <v>432000</v>
      </c>
      <c r="S4">
        <f t="shared" ref="S4:S67" si="4">G3-K3</f>
        <v>19000</v>
      </c>
      <c r="T4">
        <f t="shared" ref="T4:T67" si="5">H3-L3</f>
        <v>13</v>
      </c>
      <c r="U4">
        <f t="shared" ref="U4:U67" si="6">I3-M3</f>
        <v>19000</v>
      </c>
      <c r="V4">
        <f t="shared" ref="V4:V67" si="7">R4/B3</f>
        <v>6.6676956320419811E-2</v>
      </c>
      <c r="W4">
        <f t="shared" ref="W4:W67" si="8">S4/C3</f>
        <v>5.4363376251788269E-2</v>
      </c>
      <c r="X4">
        <f t="shared" ref="X4:X67" si="9">T4/D3</f>
        <v>5.3941908713692949E-2</v>
      </c>
      <c r="Y4">
        <f t="shared" ref="Y4:Y67" si="10">U4/E3</f>
        <v>5.4363376251788269E-2</v>
      </c>
      <c r="Z4">
        <f t="shared" ref="Z4:Z67" si="11">B4+(R4*0.5)</f>
        <v>6859000</v>
      </c>
      <c r="AA4">
        <f t="shared" ref="AA4:AA67" si="12">C4+(S4*0.5)</f>
        <v>352500</v>
      </c>
      <c r="AB4">
        <f t="shared" ref="AB4:AB67" si="13">D4+(T4*0.5)</f>
        <v>239.5</v>
      </c>
      <c r="AC4">
        <f t="shared" ref="AC4:AC67" si="14">E4+(U4*0.5)</f>
        <v>352500</v>
      </c>
      <c r="BF4" t="s">
        <v>29</v>
      </c>
      <c r="BG4">
        <f>BC1583^(1/BH8)-1</f>
        <v>0.9439097629116544</v>
      </c>
    </row>
    <row r="5" spans="1:60" x14ac:dyDescent="0.2">
      <c r="A5" s="2">
        <v>43035.375</v>
      </c>
      <c r="B5">
        <v>6765000</v>
      </c>
      <c r="C5">
        <v>343000</v>
      </c>
      <c r="D5">
        <v>233</v>
      </c>
      <c r="E5">
        <v>343000</v>
      </c>
      <c r="F5">
        <v>6950000</v>
      </c>
      <c r="G5">
        <v>347500</v>
      </c>
      <c r="H5">
        <v>235</v>
      </c>
      <c r="I5">
        <v>347500</v>
      </c>
      <c r="J5">
        <v>6633000</v>
      </c>
      <c r="K5">
        <v>339000</v>
      </c>
      <c r="L5">
        <v>229</v>
      </c>
      <c r="M5">
        <v>339000</v>
      </c>
      <c r="N5">
        <v>6710000</v>
      </c>
      <c r="O5">
        <v>343500</v>
      </c>
      <c r="P5">
        <v>233</v>
      </c>
      <c r="Q5">
        <v>343500</v>
      </c>
      <c r="R5">
        <f t="shared" si="3"/>
        <v>339000</v>
      </c>
      <c r="S5">
        <f t="shared" si="4"/>
        <v>13000</v>
      </c>
      <c r="T5">
        <f t="shared" si="5"/>
        <v>9</v>
      </c>
      <c r="U5">
        <f t="shared" si="6"/>
        <v>13000</v>
      </c>
      <c r="V5">
        <f t="shared" si="7"/>
        <v>5.1031160620201715E-2</v>
      </c>
      <c r="W5">
        <f t="shared" si="8"/>
        <v>3.7900874635568516E-2</v>
      </c>
      <c r="X5">
        <f t="shared" si="9"/>
        <v>3.8626609442060089E-2</v>
      </c>
      <c r="Y5">
        <f t="shared" si="10"/>
        <v>3.7900874635568516E-2</v>
      </c>
      <c r="Z5">
        <f t="shared" si="11"/>
        <v>6934500</v>
      </c>
      <c r="AA5">
        <f t="shared" si="12"/>
        <v>349500</v>
      </c>
      <c r="AB5">
        <f t="shared" si="13"/>
        <v>237.5</v>
      </c>
      <c r="AC5">
        <f t="shared" si="14"/>
        <v>349500</v>
      </c>
      <c r="BC5">
        <v>1</v>
      </c>
      <c r="BF5" t="s">
        <v>30</v>
      </c>
      <c r="BG5">
        <f>MIN(BD6:BD1583)</f>
        <v>-0.1386798419966111</v>
      </c>
    </row>
    <row r="6" spans="1:60" x14ac:dyDescent="0.2">
      <c r="A6" s="2">
        <v>43036.375</v>
      </c>
      <c r="B6">
        <v>6708000</v>
      </c>
      <c r="C6">
        <v>344500</v>
      </c>
      <c r="D6">
        <v>232</v>
      </c>
      <c r="E6">
        <v>344500</v>
      </c>
      <c r="F6">
        <v>6800000</v>
      </c>
      <c r="G6">
        <v>348000</v>
      </c>
      <c r="H6">
        <v>235</v>
      </c>
      <c r="I6">
        <v>348000</v>
      </c>
      <c r="J6">
        <v>6600000</v>
      </c>
      <c r="K6">
        <v>339000</v>
      </c>
      <c r="L6">
        <v>230</v>
      </c>
      <c r="M6">
        <v>339000</v>
      </c>
      <c r="N6">
        <v>6715000</v>
      </c>
      <c r="O6">
        <v>345500</v>
      </c>
      <c r="P6">
        <v>232</v>
      </c>
      <c r="Q6">
        <v>345500</v>
      </c>
      <c r="R6">
        <f t="shared" si="3"/>
        <v>317000</v>
      </c>
      <c r="S6">
        <f t="shared" si="4"/>
        <v>8500</v>
      </c>
      <c r="T6">
        <f t="shared" si="5"/>
        <v>6</v>
      </c>
      <c r="U6">
        <f t="shared" si="6"/>
        <v>8500</v>
      </c>
      <c r="V6">
        <f t="shared" si="7"/>
        <v>4.6858832224685884E-2</v>
      </c>
      <c r="W6">
        <f t="shared" si="8"/>
        <v>2.478134110787172E-2</v>
      </c>
      <c r="X6">
        <f t="shared" si="9"/>
        <v>2.575107296137339E-2</v>
      </c>
      <c r="Y6">
        <f t="shared" si="10"/>
        <v>2.478134110787172E-2</v>
      </c>
      <c r="Z6">
        <f t="shared" si="11"/>
        <v>6866500</v>
      </c>
      <c r="AA6">
        <f t="shared" si="12"/>
        <v>348750</v>
      </c>
      <c r="AB6">
        <f t="shared" si="13"/>
        <v>235</v>
      </c>
      <c r="AC6">
        <f t="shared" si="14"/>
        <v>348750</v>
      </c>
      <c r="AD6">
        <f>AVERAGE(B2:B6)</f>
        <v>6725800</v>
      </c>
      <c r="AE6">
        <f t="shared" ref="AE6:AG6" si="15">AVERAGE(C2:C6)</f>
        <v>346300</v>
      </c>
      <c r="AF6">
        <f t="shared" si="15"/>
        <v>234.4</v>
      </c>
      <c r="AG6">
        <f t="shared" si="15"/>
        <v>346300</v>
      </c>
      <c r="AH6">
        <f>IF(F6&gt;Z6, 1, 0)</f>
        <v>0</v>
      </c>
      <c r="AI6">
        <f t="shared" ref="AI6:AK6" si="16">IF(G6&gt;AA6, 1, 0)</f>
        <v>0</v>
      </c>
      <c r="AJ6">
        <f t="shared" si="16"/>
        <v>0</v>
      </c>
      <c r="AK6">
        <f t="shared" si="16"/>
        <v>0</v>
      </c>
      <c r="AL6">
        <f>IF(B6&gt;=AD6, 1, 0)</f>
        <v>0</v>
      </c>
      <c r="AM6">
        <f t="shared" ref="AM6:AO6" si="17">IF(C6&gt;=AE6, 1, 0)</f>
        <v>0</v>
      </c>
      <c r="AN6">
        <f t="shared" si="17"/>
        <v>0</v>
      </c>
      <c r="AO6">
        <f t="shared" si="17"/>
        <v>0</v>
      </c>
      <c r="AP6">
        <f>AH6*AL6</f>
        <v>0</v>
      </c>
      <c r="AQ6">
        <f t="shared" ref="AQ6:AS6" si="18">AI6*AM6</f>
        <v>0</v>
      </c>
      <c r="AR6">
        <f t="shared" si="18"/>
        <v>0</v>
      </c>
      <c r="AS6">
        <f t="shared" si="18"/>
        <v>0</v>
      </c>
      <c r="AT6">
        <f>IF($V$6&gt;0.5, (1/4)*(0.5/$V$6), (1/4))</f>
        <v>0.25</v>
      </c>
      <c r="AU6">
        <f t="shared" ref="AU6:AW21" si="19">IF($V$6&gt;0.5, (1/4)*(0.5/$V$6), (1/4))</f>
        <v>0.25</v>
      </c>
      <c r="AV6">
        <f t="shared" si="19"/>
        <v>0.25</v>
      </c>
      <c r="AW6">
        <f t="shared" si="19"/>
        <v>0.25</v>
      </c>
      <c r="AX6">
        <f>N6*(0.998)/Z6*(1.002)-1</f>
        <v>-2.206755406684624E-2</v>
      </c>
      <c r="AY6">
        <f t="shared" ref="AY6:BA6" si="20">O6*(0.998)/AA6*(1.002)-1</f>
        <v>-9.3229591397849809E-3</v>
      </c>
      <c r="AZ6">
        <f t="shared" si="20"/>
        <v>-1.2769906382978702E-2</v>
      </c>
      <c r="BA6">
        <f t="shared" si="20"/>
        <v>-9.3229591397849809E-3</v>
      </c>
      <c r="BB6">
        <f>AX6*AT6*AP6+AY6*AU6*AQ6+AZ6*AV6*AR6+BA6*AW6*AS6</f>
        <v>0</v>
      </c>
      <c r="BC6">
        <f>BC5*(1+BB6)</f>
        <v>1</v>
      </c>
      <c r="BD6">
        <f>BC6/MAX($BC$5:BC6)-1</f>
        <v>0</v>
      </c>
    </row>
    <row r="7" spans="1:60" x14ac:dyDescent="0.2">
      <c r="A7" s="2">
        <v>43037.375</v>
      </c>
      <c r="B7">
        <v>6715000</v>
      </c>
      <c r="C7">
        <v>344500</v>
      </c>
      <c r="D7">
        <v>232</v>
      </c>
      <c r="E7">
        <v>344500</v>
      </c>
      <c r="F7">
        <v>7030000</v>
      </c>
      <c r="G7">
        <v>360000</v>
      </c>
      <c r="H7">
        <v>235</v>
      </c>
      <c r="I7">
        <v>360000</v>
      </c>
      <c r="J7">
        <v>6588000</v>
      </c>
      <c r="K7">
        <v>336500</v>
      </c>
      <c r="L7">
        <v>224</v>
      </c>
      <c r="M7">
        <v>336500</v>
      </c>
      <c r="N7">
        <v>6961000</v>
      </c>
      <c r="O7">
        <v>342000</v>
      </c>
      <c r="P7">
        <v>228</v>
      </c>
      <c r="Q7">
        <v>342000</v>
      </c>
      <c r="R7">
        <f t="shared" si="3"/>
        <v>200000</v>
      </c>
      <c r="S7">
        <f t="shared" si="4"/>
        <v>9000</v>
      </c>
      <c r="T7">
        <f t="shared" si="5"/>
        <v>5</v>
      </c>
      <c r="U7">
        <f t="shared" si="6"/>
        <v>9000</v>
      </c>
      <c r="V7">
        <f t="shared" si="7"/>
        <v>2.9815146094215862E-2</v>
      </c>
      <c r="W7">
        <f t="shared" si="8"/>
        <v>2.6124818577648767E-2</v>
      </c>
      <c r="X7">
        <f t="shared" si="9"/>
        <v>2.1551724137931036E-2</v>
      </c>
      <c r="Y7">
        <f t="shared" si="10"/>
        <v>2.6124818577648767E-2</v>
      </c>
      <c r="Z7">
        <f t="shared" si="11"/>
        <v>6815000</v>
      </c>
      <c r="AA7">
        <f t="shared" si="12"/>
        <v>349000</v>
      </c>
      <c r="AB7">
        <f t="shared" si="13"/>
        <v>234.5</v>
      </c>
      <c r="AC7">
        <f t="shared" si="14"/>
        <v>349000</v>
      </c>
      <c r="AD7">
        <f t="shared" ref="AD7:AD70" si="21">AVERAGE(B3:B7)</f>
        <v>6662000</v>
      </c>
      <c r="AE7">
        <f t="shared" ref="AE7:AE70" si="22">AVERAGE(C3:C7)</f>
        <v>344900</v>
      </c>
      <c r="AF7">
        <f t="shared" ref="AF7:AF70" si="23">AVERAGE(D3:D7)</f>
        <v>234.2</v>
      </c>
      <c r="AG7">
        <f t="shared" ref="AG7:AG70" si="24">AVERAGE(E3:E7)</f>
        <v>344900</v>
      </c>
      <c r="AH7">
        <f t="shared" ref="AH7:AH70" si="25">IF(F7&gt;Z7, 1, 0)</f>
        <v>1</v>
      </c>
      <c r="AI7">
        <f t="shared" ref="AI7:AI70" si="26">IF(G7&gt;AA7, 1, 0)</f>
        <v>1</v>
      </c>
      <c r="AJ7">
        <f t="shared" ref="AJ7:AJ70" si="27">IF(H7&gt;AB7, 1, 0)</f>
        <v>1</v>
      </c>
      <c r="AK7">
        <f t="shared" ref="AK7:AK70" si="28">IF(I7&gt;AC7, 1, 0)</f>
        <v>1</v>
      </c>
      <c r="AL7">
        <f t="shared" ref="AL7:AL70" si="29">IF(B7&gt;=AD7, 1, 0)</f>
        <v>1</v>
      </c>
      <c r="AM7">
        <f t="shared" ref="AM7:AM70" si="30">IF(C7&gt;=AE7, 1, 0)</f>
        <v>0</v>
      </c>
      <c r="AN7">
        <f t="shared" ref="AN7:AN70" si="31">IF(D7&gt;=AF7, 1, 0)</f>
        <v>0</v>
      </c>
      <c r="AO7">
        <f t="shared" ref="AO7:AO70" si="32">IF(E7&gt;=AG7, 1, 0)</f>
        <v>0</v>
      </c>
      <c r="AP7">
        <f t="shared" ref="AP7:AP70" si="33">AH7*AL7</f>
        <v>1</v>
      </c>
      <c r="AQ7">
        <f t="shared" ref="AQ7:AQ70" si="34">AI7*AM7</f>
        <v>0</v>
      </c>
      <c r="AR7">
        <f t="shared" ref="AR7:AR70" si="35">AJ7*AN7</f>
        <v>0</v>
      </c>
      <c r="AS7">
        <f t="shared" ref="AS7:AS70" si="36">AK7*AO7</f>
        <v>0</v>
      </c>
      <c r="AT7">
        <f t="shared" ref="AT7:AW70" si="37">IF($V$6&gt;0.5, (1/4)*(0.5/$V$6), (1/4))</f>
        <v>0.25</v>
      </c>
      <c r="AU7">
        <f t="shared" si="19"/>
        <v>0.25</v>
      </c>
      <c r="AV7">
        <f t="shared" si="19"/>
        <v>0.25</v>
      </c>
      <c r="AW7">
        <f t="shared" si="19"/>
        <v>0.25</v>
      </c>
      <c r="AX7">
        <f t="shared" ref="AX7:AX70" si="38">N7*(0.998)/Z7*(1.002)-1</f>
        <v>2.1419245194424175E-2</v>
      </c>
      <c r="AY7">
        <f t="shared" ref="AY7:AY70" si="39">O7*(0.998)/AA7*(1.002)-1</f>
        <v>-2.0061226361031581E-2</v>
      </c>
      <c r="AZ7">
        <f t="shared" ref="AZ7:AZ70" si="40">P7*(0.998)/AB7*(1.002)-1</f>
        <v>-2.7722439232409357E-2</v>
      </c>
      <c r="BA7">
        <f t="shared" ref="BA7:BA70" si="41">Q7*(0.998)/AC7*(1.002)-1</f>
        <v>-2.0061226361031581E-2</v>
      </c>
      <c r="BB7">
        <f t="shared" ref="BB7:BB70" si="42">AX7*AT7*AP7+AY7*AU7*AQ7+AZ7*AV7*AR7+BA7*AW7*AS7</f>
        <v>5.3548112986060437E-3</v>
      </c>
      <c r="BC7">
        <f t="shared" ref="BC7:BC70" si="43">BC6*(1+BB7)</f>
        <v>1.0053548112986062</v>
      </c>
      <c r="BD7">
        <f>BC7/MAX($BC$5:BC7)-1</f>
        <v>0</v>
      </c>
    </row>
    <row r="8" spans="1:60" x14ac:dyDescent="0.2">
      <c r="A8" s="2">
        <v>43038.375</v>
      </c>
      <c r="B8">
        <v>6961000</v>
      </c>
      <c r="C8">
        <v>343000</v>
      </c>
      <c r="D8">
        <v>229</v>
      </c>
      <c r="E8">
        <v>343000</v>
      </c>
      <c r="F8">
        <v>7007000</v>
      </c>
      <c r="G8">
        <v>353500</v>
      </c>
      <c r="H8">
        <v>232</v>
      </c>
      <c r="I8">
        <v>353500</v>
      </c>
      <c r="J8">
        <v>6809000</v>
      </c>
      <c r="K8">
        <v>342500</v>
      </c>
      <c r="L8">
        <v>227</v>
      </c>
      <c r="M8">
        <v>342500</v>
      </c>
      <c r="N8">
        <v>6964000</v>
      </c>
      <c r="O8">
        <v>349000</v>
      </c>
      <c r="P8">
        <v>229</v>
      </c>
      <c r="Q8">
        <v>349000</v>
      </c>
      <c r="R8">
        <f t="shared" si="3"/>
        <v>442000</v>
      </c>
      <c r="S8">
        <f t="shared" si="4"/>
        <v>23500</v>
      </c>
      <c r="T8">
        <f t="shared" si="5"/>
        <v>11</v>
      </c>
      <c r="U8">
        <f t="shared" si="6"/>
        <v>23500</v>
      </c>
      <c r="V8">
        <f t="shared" si="7"/>
        <v>6.5822784810126586E-2</v>
      </c>
      <c r="W8">
        <f t="shared" si="8"/>
        <v>6.8214804063860671E-2</v>
      </c>
      <c r="X8">
        <f t="shared" si="9"/>
        <v>4.7413793103448273E-2</v>
      </c>
      <c r="Y8">
        <f t="shared" si="10"/>
        <v>6.8214804063860671E-2</v>
      </c>
      <c r="Z8">
        <f t="shared" si="11"/>
        <v>7182000</v>
      </c>
      <c r="AA8">
        <f t="shared" si="12"/>
        <v>354750</v>
      </c>
      <c r="AB8">
        <f t="shared" si="13"/>
        <v>234.5</v>
      </c>
      <c r="AC8">
        <f t="shared" si="14"/>
        <v>354750</v>
      </c>
      <c r="AD8">
        <f t="shared" si="21"/>
        <v>6758400</v>
      </c>
      <c r="AE8">
        <f t="shared" si="22"/>
        <v>343600</v>
      </c>
      <c r="AF8">
        <f t="shared" si="23"/>
        <v>231.8</v>
      </c>
      <c r="AG8">
        <f t="shared" si="24"/>
        <v>343600</v>
      </c>
      <c r="AH8">
        <f t="shared" si="25"/>
        <v>0</v>
      </c>
      <c r="AI8">
        <f t="shared" si="26"/>
        <v>0</v>
      </c>
      <c r="AJ8">
        <f t="shared" si="27"/>
        <v>0</v>
      </c>
      <c r="AK8">
        <f t="shared" si="28"/>
        <v>0</v>
      </c>
      <c r="AL8">
        <f t="shared" si="29"/>
        <v>1</v>
      </c>
      <c r="AM8">
        <f t="shared" si="30"/>
        <v>0</v>
      </c>
      <c r="AN8">
        <f t="shared" si="31"/>
        <v>0</v>
      </c>
      <c r="AO8">
        <f t="shared" si="32"/>
        <v>0</v>
      </c>
      <c r="AP8">
        <f t="shared" si="33"/>
        <v>0</v>
      </c>
      <c r="AQ8">
        <f t="shared" si="34"/>
        <v>0</v>
      </c>
      <c r="AR8">
        <f t="shared" si="35"/>
        <v>0</v>
      </c>
      <c r="AS8">
        <f t="shared" si="36"/>
        <v>0</v>
      </c>
      <c r="AT8">
        <f t="shared" si="37"/>
        <v>0.25</v>
      </c>
      <c r="AU8">
        <f t="shared" si="19"/>
        <v>0.25</v>
      </c>
      <c r="AV8">
        <f t="shared" si="19"/>
        <v>0.25</v>
      </c>
      <c r="AW8">
        <f t="shared" si="19"/>
        <v>0.25</v>
      </c>
      <c r="AX8">
        <f t="shared" si="38"/>
        <v>-3.0357540517961579E-2</v>
      </c>
      <c r="AY8">
        <f t="shared" si="39"/>
        <v>-1.6212532769556032E-2</v>
      </c>
      <c r="AZ8">
        <f t="shared" si="40"/>
        <v>-2.345806396588479E-2</v>
      </c>
      <c r="BA8">
        <f t="shared" si="41"/>
        <v>-1.6212532769556032E-2</v>
      </c>
      <c r="BB8">
        <f t="shared" si="42"/>
        <v>0</v>
      </c>
      <c r="BC8">
        <f t="shared" si="43"/>
        <v>1.0053548112986062</v>
      </c>
      <c r="BD8">
        <f>BC8/MAX($BC$5:BC8)-1</f>
        <v>0</v>
      </c>
      <c r="BF8" t="s">
        <v>32</v>
      </c>
      <c r="BG8">
        <v>1579</v>
      </c>
      <c r="BH8">
        <f>BG8/365</f>
        <v>4.3260273972602743</v>
      </c>
    </row>
    <row r="9" spans="1:60" x14ac:dyDescent="0.2">
      <c r="A9" s="2">
        <v>43039.375</v>
      </c>
      <c r="B9">
        <v>6965000</v>
      </c>
      <c r="C9">
        <v>348500</v>
      </c>
      <c r="D9">
        <v>229</v>
      </c>
      <c r="E9">
        <v>348500</v>
      </c>
      <c r="F9">
        <v>7479000</v>
      </c>
      <c r="G9">
        <v>398500</v>
      </c>
      <c r="H9">
        <v>232</v>
      </c>
      <c r="I9">
        <v>398500</v>
      </c>
      <c r="J9">
        <v>6965000</v>
      </c>
      <c r="K9">
        <v>343000</v>
      </c>
      <c r="L9">
        <v>224</v>
      </c>
      <c r="M9">
        <v>343000</v>
      </c>
      <c r="N9">
        <v>7422000</v>
      </c>
      <c r="O9">
        <v>349500</v>
      </c>
      <c r="P9">
        <v>229</v>
      </c>
      <c r="Q9">
        <v>349500</v>
      </c>
      <c r="R9">
        <f t="shared" si="3"/>
        <v>198000</v>
      </c>
      <c r="S9">
        <f t="shared" si="4"/>
        <v>11000</v>
      </c>
      <c r="T9">
        <f t="shared" si="5"/>
        <v>5</v>
      </c>
      <c r="U9">
        <f t="shared" si="6"/>
        <v>11000</v>
      </c>
      <c r="V9">
        <f t="shared" si="7"/>
        <v>2.8444189053296941E-2</v>
      </c>
      <c r="W9">
        <f t="shared" si="8"/>
        <v>3.2069970845481049E-2</v>
      </c>
      <c r="X9">
        <f t="shared" si="9"/>
        <v>2.1834061135371178E-2</v>
      </c>
      <c r="Y9">
        <f t="shared" si="10"/>
        <v>3.2069970845481049E-2</v>
      </c>
      <c r="Z9">
        <f t="shared" si="11"/>
        <v>7064000</v>
      </c>
      <c r="AA9">
        <f t="shared" si="12"/>
        <v>354000</v>
      </c>
      <c r="AB9">
        <f t="shared" si="13"/>
        <v>231.5</v>
      </c>
      <c r="AC9">
        <f t="shared" si="14"/>
        <v>354000</v>
      </c>
      <c r="AD9">
        <f t="shared" si="21"/>
        <v>6822800</v>
      </c>
      <c r="AE9">
        <f t="shared" si="22"/>
        <v>344700</v>
      </c>
      <c r="AF9">
        <f t="shared" si="23"/>
        <v>231</v>
      </c>
      <c r="AG9">
        <f t="shared" si="24"/>
        <v>344700</v>
      </c>
      <c r="AH9">
        <f t="shared" si="25"/>
        <v>1</v>
      </c>
      <c r="AI9">
        <f t="shared" si="26"/>
        <v>1</v>
      </c>
      <c r="AJ9">
        <f t="shared" si="27"/>
        <v>1</v>
      </c>
      <c r="AK9">
        <f t="shared" si="28"/>
        <v>1</v>
      </c>
      <c r="AL9">
        <f t="shared" si="29"/>
        <v>1</v>
      </c>
      <c r="AM9">
        <f t="shared" si="30"/>
        <v>1</v>
      </c>
      <c r="AN9">
        <f t="shared" si="31"/>
        <v>0</v>
      </c>
      <c r="AO9">
        <f t="shared" si="32"/>
        <v>1</v>
      </c>
      <c r="AP9">
        <f t="shared" si="33"/>
        <v>1</v>
      </c>
      <c r="AQ9">
        <f t="shared" si="34"/>
        <v>1</v>
      </c>
      <c r="AR9">
        <f t="shared" si="35"/>
        <v>0</v>
      </c>
      <c r="AS9">
        <f t="shared" si="36"/>
        <v>1</v>
      </c>
      <c r="AT9">
        <f t="shared" si="37"/>
        <v>0.25</v>
      </c>
      <c r="AU9">
        <f t="shared" si="19"/>
        <v>0.25</v>
      </c>
      <c r="AV9">
        <f t="shared" si="19"/>
        <v>0.25</v>
      </c>
      <c r="AW9">
        <f t="shared" si="19"/>
        <v>0.25</v>
      </c>
      <c r="AX9">
        <f t="shared" si="38"/>
        <v>5.0675298980747296E-2</v>
      </c>
      <c r="AY9">
        <f t="shared" si="39"/>
        <v>-1.2715813559322053E-2</v>
      </c>
      <c r="AZ9">
        <f t="shared" si="40"/>
        <v>-1.0803092872570197E-2</v>
      </c>
      <c r="BA9">
        <f t="shared" si="41"/>
        <v>-1.2715813559322053E-2</v>
      </c>
      <c r="BB9">
        <f t="shared" si="42"/>
        <v>6.3109179655257974E-3</v>
      </c>
      <c r="BC9">
        <f t="shared" si="43"/>
        <v>1.0116995230389585</v>
      </c>
      <c r="BD9">
        <f>BC9/MAX($BC$5:BC9)-1</f>
        <v>0</v>
      </c>
      <c r="BF9" t="s">
        <v>33</v>
      </c>
      <c r="BG9">
        <v>1583</v>
      </c>
    </row>
    <row r="10" spans="1:60" x14ac:dyDescent="0.2">
      <c r="A10" s="2">
        <v>43040.375</v>
      </c>
      <c r="B10">
        <v>7422000</v>
      </c>
      <c r="C10">
        <v>350000</v>
      </c>
      <c r="D10">
        <v>229</v>
      </c>
      <c r="E10">
        <v>350000</v>
      </c>
      <c r="F10">
        <v>7799000</v>
      </c>
      <c r="G10">
        <v>353000</v>
      </c>
      <c r="H10">
        <v>231</v>
      </c>
      <c r="I10">
        <v>353000</v>
      </c>
      <c r="J10">
        <v>7256000</v>
      </c>
      <c r="K10">
        <v>328500</v>
      </c>
      <c r="L10">
        <v>216</v>
      </c>
      <c r="M10">
        <v>328500</v>
      </c>
      <c r="N10">
        <v>7798000</v>
      </c>
      <c r="O10">
        <v>333500</v>
      </c>
      <c r="P10">
        <v>219</v>
      </c>
      <c r="Q10">
        <v>333500</v>
      </c>
      <c r="R10">
        <f t="shared" si="3"/>
        <v>514000</v>
      </c>
      <c r="S10">
        <f t="shared" si="4"/>
        <v>55500</v>
      </c>
      <c r="T10">
        <f t="shared" si="5"/>
        <v>8</v>
      </c>
      <c r="U10">
        <f t="shared" si="6"/>
        <v>55500</v>
      </c>
      <c r="V10">
        <f t="shared" si="7"/>
        <v>7.37975592246949E-2</v>
      </c>
      <c r="W10">
        <f t="shared" si="8"/>
        <v>0.15925394548063126</v>
      </c>
      <c r="X10">
        <f t="shared" si="9"/>
        <v>3.4934497816593885E-2</v>
      </c>
      <c r="Y10">
        <f t="shared" si="10"/>
        <v>0.15925394548063126</v>
      </c>
      <c r="Z10">
        <f t="shared" si="11"/>
        <v>7679000</v>
      </c>
      <c r="AA10">
        <f t="shared" si="12"/>
        <v>377750</v>
      </c>
      <c r="AB10">
        <f t="shared" si="13"/>
        <v>233</v>
      </c>
      <c r="AC10">
        <f t="shared" si="14"/>
        <v>377750</v>
      </c>
      <c r="AD10">
        <f t="shared" si="21"/>
        <v>6954200</v>
      </c>
      <c r="AE10">
        <f t="shared" si="22"/>
        <v>346100</v>
      </c>
      <c r="AF10">
        <f t="shared" si="23"/>
        <v>230.2</v>
      </c>
      <c r="AG10">
        <f t="shared" si="24"/>
        <v>346100</v>
      </c>
      <c r="AH10">
        <f t="shared" si="25"/>
        <v>1</v>
      </c>
      <c r="AI10">
        <f t="shared" si="26"/>
        <v>0</v>
      </c>
      <c r="AJ10">
        <f t="shared" si="27"/>
        <v>0</v>
      </c>
      <c r="AK10">
        <f t="shared" si="28"/>
        <v>0</v>
      </c>
      <c r="AL10">
        <f t="shared" si="29"/>
        <v>1</v>
      </c>
      <c r="AM10">
        <f t="shared" si="30"/>
        <v>1</v>
      </c>
      <c r="AN10">
        <f t="shared" si="31"/>
        <v>0</v>
      </c>
      <c r="AO10">
        <f t="shared" si="32"/>
        <v>1</v>
      </c>
      <c r="AP10">
        <f t="shared" si="33"/>
        <v>1</v>
      </c>
      <c r="AQ10">
        <f t="shared" si="34"/>
        <v>0</v>
      </c>
      <c r="AR10">
        <f t="shared" si="35"/>
        <v>0</v>
      </c>
      <c r="AS10">
        <f t="shared" si="36"/>
        <v>0</v>
      </c>
      <c r="AT10">
        <f t="shared" si="37"/>
        <v>0.25</v>
      </c>
      <c r="AU10">
        <f t="shared" si="19"/>
        <v>0.25</v>
      </c>
      <c r="AV10">
        <f t="shared" si="19"/>
        <v>0.25</v>
      </c>
      <c r="AW10">
        <f t="shared" si="19"/>
        <v>0.25</v>
      </c>
      <c r="AX10">
        <f t="shared" si="38"/>
        <v>1.5492747493163206E-2</v>
      </c>
      <c r="AY10">
        <f t="shared" si="39"/>
        <v>-0.1171444976836532</v>
      </c>
      <c r="AZ10">
        <f t="shared" si="40"/>
        <v>-6.0089596566523462E-2</v>
      </c>
      <c r="BA10">
        <f t="shared" si="41"/>
        <v>-0.1171444976836532</v>
      </c>
      <c r="BB10">
        <f t="shared" si="42"/>
        <v>3.8731868732908015E-3</v>
      </c>
      <c r="BC10">
        <f t="shared" si="43"/>
        <v>1.0156180243513075</v>
      </c>
      <c r="BD10">
        <f>BC10/MAX($BC$5:BC10)-1</f>
        <v>0</v>
      </c>
    </row>
    <row r="11" spans="1:60" x14ac:dyDescent="0.2">
      <c r="A11" s="2">
        <v>43041.375</v>
      </c>
      <c r="B11">
        <v>7790000</v>
      </c>
      <c r="C11">
        <v>333500</v>
      </c>
      <c r="D11">
        <v>220</v>
      </c>
      <c r="E11">
        <v>333500</v>
      </c>
      <c r="F11">
        <v>8596000</v>
      </c>
      <c r="G11">
        <v>341500</v>
      </c>
      <c r="H11">
        <v>241</v>
      </c>
      <c r="I11">
        <v>341500</v>
      </c>
      <c r="J11">
        <v>7500000</v>
      </c>
      <c r="K11">
        <v>319500</v>
      </c>
      <c r="L11">
        <v>207</v>
      </c>
      <c r="M11">
        <v>319500</v>
      </c>
      <c r="N11">
        <v>8217000</v>
      </c>
      <c r="O11">
        <v>332000</v>
      </c>
      <c r="P11">
        <v>236</v>
      </c>
      <c r="Q11">
        <v>332000</v>
      </c>
      <c r="R11">
        <f t="shared" si="3"/>
        <v>543000</v>
      </c>
      <c r="S11">
        <f t="shared" si="4"/>
        <v>24500</v>
      </c>
      <c r="T11">
        <f t="shared" si="5"/>
        <v>15</v>
      </c>
      <c r="U11">
        <f t="shared" si="6"/>
        <v>24500</v>
      </c>
      <c r="V11">
        <f t="shared" si="7"/>
        <v>7.3160873080032343E-2</v>
      </c>
      <c r="W11">
        <f t="shared" si="8"/>
        <v>7.0000000000000007E-2</v>
      </c>
      <c r="X11">
        <f t="shared" si="9"/>
        <v>6.5502183406113537E-2</v>
      </c>
      <c r="Y11">
        <f t="shared" si="10"/>
        <v>7.0000000000000007E-2</v>
      </c>
      <c r="Z11">
        <f t="shared" si="11"/>
        <v>8061500</v>
      </c>
      <c r="AA11">
        <f t="shared" si="12"/>
        <v>345750</v>
      </c>
      <c r="AB11">
        <f t="shared" si="13"/>
        <v>227.5</v>
      </c>
      <c r="AC11">
        <f t="shared" si="14"/>
        <v>345750</v>
      </c>
      <c r="AD11">
        <f t="shared" si="21"/>
        <v>7170600</v>
      </c>
      <c r="AE11">
        <f t="shared" si="22"/>
        <v>343900</v>
      </c>
      <c r="AF11">
        <f t="shared" si="23"/>
        <v>227.8</v>
      </c>
      <c r="AG11">
        <f t="shared" si="24"/>
        <v>343900</v>
      </c>
      <c r="AH11">
        <f t="shared" si="25"/>
        <v>1</v>
      </c>
      <c r="AI11">
        <f t="shared" si="26"/>
        <v>0</v>
      </c>
      <c r="AJ11">
        <f t="shared" si="27"/>
        <v>1</v>
      </c>
      <c r="AK11">
        <f t="shared" si="28"/>
        <v>0</v>
      </c>
      <c r="AL11">
        <f t="shared" si="29"/>
        <v>1</v>
      </c>
      <c r="AM11">
        <f t="shared" si="30"/>
        <v>0</v>
      </c>
      <c r="AN11">
        <f t="shared" si="31"/>
        <v>0</v>
      </c>
      <c r="AO11">
        <f t="shared" si="32"/>
        <v>0</v>
      </c>
      <c r="AP11">
        <f t="shared" si="33"/>
        <v>1</v>
      </c>
      <c r="AQ11">
        <f t="shared" si="34"/>
        <v>0</v>
      </c>
      <c r="AR11">
        <f t="shared" si="35"/>
        <v>0</v>
      </c>
      <c r="AS11">
        <f t="shared" si="36"/>
        <v>0</v>
      </c>
      <c r="AT11">
        <f t="shared" si="37"/>
        <v>0.25</v>
      </c>
      <c r="AU11">
        <f t="shared" si="19"/>
        <v>0.25</v>
      </c>
      <c r="AV11">
        <f t="shared" si="19"/>
        <v>0.25</v>
      </c>
      <c r="AW11">
        <f t="shared" si="19"/>
        <v>0.25</v>
      </c>
      <c r="AX11">
        <f t="shared" si="38"/>
        <v>1.9285137009241504E-2</v>
      </c>
      <c r="AY11">
        <f t="shared" si="39"/>
        <v>-3.977245986984812E-2</v>
      </c>
      <c r="AZ11">
        <f t="shared" si="40"/>
        <v>3.7358487912088068E-2</v>
      </c>
      <c r="BA11">
        <f t="shared" si="41"/>
        <v>-3.977245986984812E-2</v>
      </c>
      <c r="BB11">
        <f t="shared" si="42"/>
        <v>4.8212842523103761E-3</v>
      </c>
      <c r="BC11">
        <f t="shared" si="43"/>
        <v>1.020514607538475</v>
      </c>
      <c r="BD11">
        <f>BC11/MAX($BC$5:BC11)-1</f>
        <v>0</v>
      </c>
    </row>
    <row r="12" spans="1:60" x14ac:dyDescent="0.2">
      <c r="A12" s="2">
        <v>43042.375</v>
      </c>
      <c r="B12">
        <v>8219000</v>
      </c>
      <c r="C12">
        <v>335500</v>
      </c>
      <c r="D12">
        <v>236</v>
      </c>
      <c r="E12">
        <v>335500</v>
      </c>
      <c r="F12">
        <v>8478000</v>
      </c>
      <c r="G12">
        <v>352000</v>
      </c>
      <c r="H12">
        <v>300</v>
      </c>
      <c r="I12">
        <v>352000</v>
      </c>
      <c r="J12">
        <v>8000000</v>
      </c>
      <c r="K12">
        <v>327500</v>
      </c>
      <c r="L12">
        <v>226</v>
      </c>
      <c r="M12">
        <v>327500</v>
      </c>
      <c r="N12">
        <v>8143000</v>
      </c>
      <c r="O12">
        <v>348500</v>
      </c>
      <c r="P12">
        <v>235</v>
      </c>
      <c r="Q12">
        <v>348500</v>
      </c>
      <c r="R12">
        <f t="shared" si="3"/>
        <v>1096000</v>
      </c>
      <c r="S12">
        <f t="shared" si="4"/>
        <v>22000</v>
      </c>
      <c r="T12">
        <f t="shared" si="5"/>
        <v>34</v>
      </c>
      <c r="U12">
        <f t="shared" si="6"/>
        <v>22000</v>
      </c>
      <c r="V12">
        <f t="shared" si="7"/>
        <v>0.14069319640564826</v>
      </c>
      <c r="W12">
        <f t="shared" si="8"/>
        <v>6.5967016491754127E-2</v>
      </c>
      <c r="X12">
        <f t="shared" si="9"/>
        <v>0.15454545454545454</v>
      </c>
      <c r="Y12">
        <f t="shared" si="10"/>
        <v>6.5967016491754127E-2</v>
      </c>
      <c r="Z12">
        <f t="shared" si="11"/>
        <v>8767000</v>
      </c>
      <c r="AA12">
        <f t="shared" si="12"/>
        <v>346500</v>
      </c>
      <c r="AB12">
        <f t="shared" si="13"/>
        <v>253</v>
      </c>
      <c r="AC12">
        <f t="shared" si="14"/>
        <v>346500</v>
      </c>
      <c r="AD12">
        <f t="shared" si="21"/>
        <v>7471400</v>
      </c>
      <c r="AE12">
        <f t="shared" si="22"/>
        <v>342100</v>
      </c>
      <c r="AF12">
        <f t="shared" si="23"/>
        <v>228.6</v>
      </c>
      <c r="AG12">
        <f t="shared" si="24"/>
        <v>342100</v>
      </c>
      <c r="AH12">
        <f t="shared" si="25"/>
        <v>0</v>
      </c>
      <c r="AI12">
        <f t="shared" si="26"/>
        <v>1</v>
      </c>
      <c r="AJ12">
        <f t="shared" si="27"/>
        <v>1</v>
      </c>
      <c r="AK12">
        <f t="shared" si="28"/>
        <v>1</v>
      </c>
      <c r="AL12">
        <f t="shared" si="29"/>
        <v>1</v>
      </c>
      <c r="AM12">
        <f t="shared" si="30"/>
        <v>0</v>
      </c>
      <c r="AN12">
        <f t="shared" si="31"/>
        <v>1</v>
      </c>
      <c r="AO12">
        <f t="shared" si="32"/>
        <v>0</v>
      </c>
      <c r="AP12">
        <f t="shared" si="33"/>
        <v>0</v>
      </c>
      <c r="AQ12">
        <f t="shared" si="34"/>
        <v>0</v>
      </c>
      <c r="AR12">
        <f t="shared" si="35"/>
        <v>1</v>
      </c>
      <c r="AS12">
        <f t="shared" si="36"/>
        <v>0</v>
      </c>
      <c r="AT12">
        <f t="shared" si="37"/>
        <v>0.25</v>
      </c>
      <c r="AU12">
        <f t="shared" si="19"/>
        <v>0.25</v>
      </c>
      <c r="AV12">
        <f t="shared" si="19"/>
        <v>0.25</v>
      </c>
      <c r="AW12">
        <f t="shared" si="19"/>
        <v>0.25</v>
      </c>
      <c r="AX12">
        <f t="shared" si="38"/>
        <v>-7.1179716208509158E-2</v>
      </c>
      <c r="AY12">
        <f t="shared" si="39"/>
        <v>5.7679826839827086E-3</v>
      </c>
      <c r="AZ12">
        <f t="shared" si="40"/>
        <v>-7.1149960474308216E-2</v>
      </c>
      <c r="BA12">
        <f t="shared" si="41"/>
        <v>5.7679826839827086E-3</v>
      </c>
      <c r="BB12">
        <f t="shared" si="42"/>
        <v>-1.7787490118577054E-2</v>
      </c>
      <c r="BC12">
        <f t="shared" si="43"/>
        <v>1.0023622140410209</v>
      </c>
      <c r="BD12">
        <f>BC12/MAX($BC$5:BC12)-1</f>
        <v>-1.7787490118577054E-2</v>
      </c>
    </row>
    <row r="13" spans="1:60" x14ac:dyDescent="0.2">
      <c r="A13" s="2">
        <v>43043.375</v>
      </c>
      <c r="B13">
        <v>8136000</v>
      </c>
      <c r="C13">
        <v>347000</v>
      </c>
      <c r="D13">
        <v>235</v>
      </c>
      <c r="E13">
        <v>347000</v>
      </c>
      <c r="F13">
        <v>8400000</v>
      </c>
      <c r="G13">
        <v>348500</v>
      </c>
      <c r="H13">
        <v>236</v>
      </c>
      <c r="I13">
        <v>348500</v>
      </c>
      <c r="J13">
        <v>7560000</v>
      </c>
      <c r="K13">
        <v>325500</v>
      </c>
      <c r="L13">
        <v>223</v>
      </c>
      <c r="M13">
        <v>325500</v>
      </c>
      <c r="N13">
        <v>8346000</v>
      </c>
      <c r="O13">
        <v>340000</v>
      </c>
      <c r="P13">
        <v>227</v>
      </c>
      <c r="Q13">
        <v>340000</v>
      </c>
      <c r="R13">
        <f t="shared" si="3"/>
        <v>478000</v>
      </c>
      <c r="S13">
        <f t="shared" si="4"/>
        <v>24500</v>
      </c>
      <c r="T13">
        <f t="shared" si="5"/>
        <v>74</v>
      </c>
      <c r="U13">
        <f t="shared" si="6"/>
        <v>24500</v>
      </c>
      <c r="V13">
        <f t="shared" si="7"/>
        <v>5.8157926755079692E-2</v>
      </c>
      <c r="W13">
        <f t="shared" si="8"/>
        <v>7.3025335320417287E-2</v>
      </c>
      <c r="X13">
        <f t="shared" si="9"/>
        <v>0.3135593220338983</v>
      </c>
      <c r="Y13">
        <f t="shared" si="10"/>
        <v>7.3025335320417287E-2</v>
      </c>
      <c r="Z13">
        <f t="shared" si="11"/>
        <v>8375000</v>
      </c>
      <c r="AA13">
        <f t="shared" si="12"/>
        <v>359250</v>
      </c>
      <c r="AB13">
        <f t="shared" si="13"/>
        <v>272</v>
      </c>
      <c r="AC13">
        <f t="shared" si="14"/>
        <v>359250</v>
      </c>
      <c r="AD13">
        <f t="shared" si="21"/>
        <v>7706400</v>
      </c>
      <c r="AE13">
        <f t="shared" si="22"/>
        <v>342900</v>
      </c>
      <c r="AF13">
        <f t="shared" si="23"/>
        <v>229.8</v>
      </c>
      <c r="AG13">
        <f t="shared" si="24"/>
        <v>342900</v>
      </c>
      <c r="AH13">
        <f t="shared" si="25"/>
        <v>1</v>
      </c>
      <c r="AI13">
        <f t="shared" si="26"/>
        <v>0</v>
      </c>
      <c r="AJ13">
        <f t="shared" si="27"/>
        <v>0</v>
      </c>
      <c r="AK13">
        <f t="shared" si="28"/>
        <v>0</v>
      </c>
      <c r="AL13">
        <f t="shared" si="29"/>
        <v>1</v>
      </c>
      <c r="AM13">
        <f t="shared" si="30"/>
        <v>1</v>
      </c>
      <c r="AN13">
        <f t="shared" si="31"/>
        <v>1</v>
      </c>
      <c r="AO13">
        <f t="shared" si="32"/>
        <v>1</v>
      </c>
      <c r="AP13">
        <f t="shared" si="33"/>
        <v>1</v>
      </c>
      <c r="AQ13">
        <f t="shared" si="34"/>
        <v>0</v>
      </c>
      <c r="AR13">
        <f t="shared" si="35"/>
        <v>0</v>
      </c>
      <c r="AS13">
        <f t="shared" si="36"/>
        <v>0</v>
      </c>
      <c r="AT13">
        <f t="shared" si="37"/>
        <v>0.25</v>
      </c>
      <c r="AU13">
        <f t="shared" si="19"/>
        <v>0.25</v>
      </c>
      <c r="AV13">
        <f t="shared" si="19"/>
        <v>0.25</v>
      </c>
      <c r="AW13">
        <f t="shared" si="19"/>
        <v>0.25</v>
      </c>
      <c r="AX13">
        <f t="shared" si="38"/>
        <v>-3.4666727164178734E-3</v>
      </c>
      <c r="AY13">
        <f t="shared" si="39"/>
        <v>-5.3587640918580481E-2</v>
      </c>
      <c r="AZ13">
        <f t="shared" si="40"/>
        <v>-0.1654445147058824</v>
      </c>
      <c r="BA13">
        <f t="shared" si="41"/>
        <v>-5.3587640918580481E-2</v>
      </c>
      <c r="BB13">
        <f t="shared" si="42"/>
        <v>-8.6666817910446836E-4</v>
      </c>
      <c r="BC13">
        <f t="shared" si="43"/>
        <v>1.0014934986061748</v>
      </c>
      <c r="BD13">
        <f>BC13/MAX($BC$5:BC13)-1</f>
        <v>-1.8638742446009604E-2</v>
      </c>
    </row>
    <row r="14" spans="1:60" x14ac:dyDescent="0.2">
      <c r="A14" s="2">
        <v>43044.375</v>
      </c>
      <c r="B14">
        <v>8345000</v>
      </c>
      <c r="C14">
        <v>339500</v>
      </c>
      <c r="D14">
        <v>227</v>
      </c>
      <c r="E14">
        <v>339500</v>
      </c>
      <c r="F14">
        <v>8620000</v>
      </c>
      <c r="G14">
        <v>340500</v>
      </c>
      <c r="H14">
        <v>231</v>
      </c>
      <c r="I14">
        <v>340500</v>
      </c>
      <c r="J14">
        <v>8280000</v>
      </c>
      <c r="K14">
        <v>332000</v>
      </c>
      <c r="L14">
        <v>225</v>
      </c>
      <c r="M14">
        <v>332000</v>
      </c>
      <c r="N14">
        <v>8453000</v>
      </c>
      <c r="O14">
        <v>336000</v>
      </c>
      <c r="P14">
        <v>228</v>
      </c>
      <c r="Q14">
        <v>336000</v>
      </c>
      <c r="R14">
        <f t="shared" si="3"/>
        <v>840000</v>
      </c>
      <c r="S14">
        <f t="shared" si="4"/>
        <v>23000</v>
      </c>
      <c r="T14">
        <f t="shared" si="5"/>
        <v>13</v>
      </c>
      <c r="U14">
        <f t="shared" si="6"/>
        <v>23000</v>
      </c>
      <c r="V14">
        <f t="shared" si="7"/>
        <v>0.10324483775811209</v>
      </c>
      <c r="W14">
        <f t="shared" si="8"/>
        <v>6.6282420749279536E-2</v>
      </c>
      <c r="X14">
        <f t="shared" si="9"/>
        <v>5.5319148936170209E-2</v>
      </c>
      <c r="Y14">
        <f t="shared" si="10"/>
        <v>6.6282420749279536E-2</v>
      </c>
      <c r="Z14">
        <f t="shared" si="11"/>
        <v>8765000</v>
      </c>
      <c r="AA14">
        <f t="shared" si="12"/>
        <v>351000</v>
      </c>
      <c r="AB14">
        <f t="shared" si="13"/>
        <v>233.5</v>
      </c>
      <c r="AC14">
        <f t="shared" si="14"/>
        <v>351000</v>
      </c>
      <c r="AD14">
        <f t="shared" si="21"/>
        <v>7982400</v>
      </c>
      <c r="AE14">
        <f t="shared" si="22"/>
        <v>341100</v>
      </c>
      <c r="AF14">
        <f t="shared" si="23"/>
        <v>229.4</v>
      </c>
      <c r="AG14">
        <f t="shared" si="24"/>
        <v>341100</v>
      </c>
      <c r="AH14">
        <f t="shared" si="25"/>
        <v>0</v>
      </c>
      <c r="AI14">
        <f t="shared" si="26"/>
        <v>0</v>
      </c>
      <c r="AJ14">
        <f t="shared" si="27"/>
        <v>0</v>
      </c>
      <c r="AK14">
        <f t="shared" si="28"/>
        <v>0</v>
      </c>
      <c r="AL14">
        <f t="shared" si="29"/>
        <v>1</v>
      </c>
      <c r="AM14">
        <f t="shared" si="30"/>
        <v>0</v>
      </c>
      <c r="AN14">
        <f t="shared" si="31"/>
        <v>0</v>
      </c>
      <c r="AO14">
        <f t="shared" si="32"/>
        <v>0</v>
      </c>
      <c r="AP14">
        <f t="shared" si="33"/>
        <v>0</v>
      </c>
      <c r="AQ14">
        <f t="shared" si="34"/>
        <v>0</v>
      </c>
      <c r="AR14">
        <f t="shared" si="35"/>
        <v>0</v>
      </c>
      <c r="AS14">
        <f t="shared" si="36"/>
        <v>0</v>
      </c>
      <c r="AT14">
        <f t="shared" si="37"/>
        <v>0.25</v>
      </c>
      <c r="AU14">
        <f t="shared" si="19"/>
        <v>0.25</v>
      </c>
      <c r="AV14">
        <f t="shared" si="19"/>
        <v>0.25</v>
      </c>
      <c r="AW14">
        <f t="shared" si="19"/>
        <v>0.25</v>
      </c>
      <c r="AX14">
        <f t="shared" si="38"/>
        <v>-3.5599978551055345E-2</v>
      </c>
      <c r="AY14">
        <f t="shared" si="39"/>
        <v>-4.2738871794871791E-2</v>
      </c>
      <c r="AZ14">
        <f t="shared" si="40"/>
        <v>-2.3558509635974278E-2</v>
      </c>
      <c r="BA14">
        <f t="shared" si="41"/>
        <v>-4.2738871794871791E-2</v>
      </c>
      <c r="BB14">
        <f t="shared" si="42"/>
        <v>0</v>
      </c>
      <c r="BC14">
        <f t="shared" si="43"/>
        <v>1.0014934986061748</v>
      </c>
      <c r="BD14">
        <f>BC14/MAX($BC$5:BC14)-1</f>
        <v>-1.8638742446009604E-2</v>
      </c>
    </row>
    <row r="15" spans="1:60" x14ac:dyDescent="0.2">
      <c r="A15" s="2">
        <v>43045.375</v>
      </c>
      <c r="B15">
        <v>8454000</v>
      </c>
      <c r="C15">
        <v>340000</v>
      </c>
      <c r="D15">
        <v>231</v>
      </c>
      <c r="E15">
        <v>340000</v>
      </c>
      <c r="F15">
        <v>8480000</v>
      </c>
      <c r="G15">
        <v>353200</v>
      </c>
      <c r="H15">
        <v>239</v>
      </c>
      <c r="I15">
        <v>353200</v>
      </c>
      <c r="J15">
        <v>8030000</v>
      </c>
      <c r="K15">
        <v>292500</v>
      </c>
      <c r="L15">
        <v>228</v>
      </c>
      <c r="M15">
        <v>292500</v>
      </c>
      <c r="N15">
        <v>8060000</v>
      </c>
      <c r="O15">
        <v>345750</v>
      </c>
      <c r="P15">
        <v>235</v>
      </c>
      <c r="Q15">
        <v>345750</v>
      </c>
      <c r="R15">
        <f t="shared" si="3"/>
        <v>340000</v>
      </c>
      <c r="S15">
        <f t="shared" si="4"/>
        <v>8500</v>
      </c>
      <c r="T15">
        <f t="shared" si="5"/>
        <v>6</v>
      </c>
      <c r="U15">
        <f t="shared" si="6"/>
        <v>8500</v>
      </c>
      <c r="V15">
        <f t="shared" si="7"/>
        <v>4.074295985620132E-2</v>
      </c>
      <c r="W15">
        <f t="shared" si="8"/>
        <v>2.5036818851251842E-2</v>
      </c>
      <c r="X15">
        <f t="shared" si="9"/>
        <v>2.643171806167401E-2</v>
      </c>
      <c r="Y15">
        <f t="shared" si="10"/>
        <v>2.5036818851251842E-2</v>
      </c>
      <c r="Z15">
        <f t="shared" si="11"/>
        <v>8624000</v>
      </c>
      <c r="AA15">
        <f t="shared" si="12"/>
        <v>344250</v>
      </c>
      <c r="AB15">
        <f t="shared" si="13"/>
        <v>234</v>
      </c>
      <c r="AC15">
        <f t="shared" si="14"/>
        <v>344250</v>
      </c>
      <c r="AD15">
        <f t="shared" si="21"/>
        <v>8188800</v>
      </c>
      <c r="AE15">
        <f t="shared" si="22"/>
        <v>339100</v>
      </c>
      <c r="AF15">
        <f t="shared" si="23"/>
        <v>229.8</v>
      </c>
      <c r="AG15">
        <f t="shared" si="24"/>
        <v>339100</v>
      </c>
      <c r="AH15">
        <f t="shared" si="25"/>
        <v>0</v>
      </c>
      <c r="AI15">
        <f t="shared" si="26"/>
        <v>1</v>
      </c>
      <c r="AJ15">
        <f t="shared" si="27"/>
        <v>1</v>
      </c>
      <c r="AK15">
        <f t="shared" si="28"/>
        <v>1</v>
      </c>
      <c r="AL15">
        <f t="shared" si="29"/>
        <v>1</v>
      </c>
      <c r="AM15">
        <f t="shared" si="30"/>
        <v>1</v>
      </c>
      <c r="AN15">
        <f t="shared" si="31"/>
        <v>1</v>
      </c>
      <c r="AO15">
        <f t="shared" si="32"/>
        <v>1</v>
      </c>
      <c r="AP15">
        <f t="shared" si="33"/>
        <v>0</v>
      </c>
      <c r="AQ15">
        <f t="shared" si="34"/>
        <v>1</v>
      </c>
      <c r="AR15">
        <f t="shared" si="35"/>
        <v>1</v>
      </c>
      <c r="AS15">
        <f t="shared" si="36"/>
        <v>1</v>
      </c>
      <c r="AT15">
        <f t="shared" si="37"/>
        <v>0.25</v>
      </c>
      <c r="AU15">
        <f t="shared" si="19"/>
        <v>0.25</v>
      </c>
      <c r="AV15">
        <f t="shared" si="19"/>
        <v>0.25</v>
      </c>
      <c r="AW15">
        <f t="shared" si="19"/>
        <v>0.25</v>
      </c>
      <c r="AX15">
        <f t="shared" si="38"/>
        <v>-6.5402625231910982E-2</v>
      </c>
      <c r="AY15">
        <f t="shared" si="39"/>
        <v>4.3532810457518334E-3</v>
      </c>
      <c r="AZ15">
        <f t="shared" si="40"/>
        <v>4.2694871794872746E-3</v>
      </c>
      <c r="BA15">
        <f t="shared" si="41"/>
        <v>4.3532810457518334E-3</v>
      </c>
      <c r="BB15">
        <f t="shared" si="42"/>
        <v>3.2440123177477354E-3</v>
      </c>
      <c r="BC15">
        <f t="shared" si="43"/>
        <v>1.0047423558517974</v>
      </c>
      <c r="BD15">
        <f>BC15/MAX($BC$5:BC15)-1</f>
        <v>-1.54551944383442E-2</v>
      </c>
    </row>
    <row r="16" spans="1:60" x14ac:dyDescent="0.2">
      <c r="A16" s="2">
        <v>43046.375</v>
      </c>
      <c r="B16">
        <v>8060000</v>
      </c>
      <c r="C16">
        <v>349150</v>
      </c>
      <c r="D16">
        <v>233</v>
      </c>
      <c r="E16">
        <v>349150</v>
      </c>
      <c r="F16">
        <v>8413000</v>
      </c>
      <c r="G16">
        <v>356200</v>
      </c>
      <c r="H16">
        <v>239</v>
      </c>
      <c r="I16">
        <v>356200</v>
      </c>
      <c r="J16">
        <v>8050000</v>
      </c>
      <c r="K16">
        <v>335000</v>
      </c>
      <c r="L16">
        <v>230</v>
      </c>
      <c r="M16">
        <v>335000</v>
      </c>
      <c r="N16">
        <v>8243000</v>
      </c>
      <c r="O16">
        <v>338200</v>
      </c>
      <c r="P16">
        <v>239</v>
      </c>
      <c r="Q16">
        <v>338200</v>
      </c>
      <c r="R16">
        <f t="shared" si="3"/>
        <v>450000</v>
      </c>
      <c r="S16">
        <f t="shared" si="4"/>
        <v>60700</v>
      </c>
      <c r="T16">
        <f t="shared" si="5"/>
        <v>11</v>
      </c>
      <c r="U16">
        <f t="shared" si="6"/>
        <v>60700</v>
      </c>
      <c r="V16">
        <f t="shared" si="7"/>
        <v>5.3229240596167494E-2</v>
      </c>
      <c r="W16">
        <f t="shared" si="8"/>
        <v>0.17852941176470588</v>
      </c>
      <c r="X16">
        <f t="shared" si="9"/>
        <v>4.7619047619047616E-2</v>
      </c>
      <c r="Y16">
        <f t="shared" si="10"/>
        <v>0.17852941176470588</v>
      </c>
      <c r="Z16">
        <f t="shared" si="11"/>
        <v>8285000</v>
      </c>
      <c r="AA16">
        <f t="shared" si="12"/>
        <v>379500</v>
      </c>
      <c r="AB16">
        <f t="shared" si="13"/>
        <v>238.5</v>
      </c>
      <c r="AC16">
        <f t="shared" si="14"/>
        <v>379500</v>
      </c>
      <c r="AD16">
        <f t="shared" si="21"/>
        <v>8242800</v>
      </c>
      <c r="AE16">
        <f t="shared" si="22"/>
        <v>342230</v>
      </c>
      <c r="AF16">
        <f t="shared" si="23"/>
        <v>232.4</v>
      </c>
      <c r="AG16">
        <f t="shared" si="24"/>
        <v>342230</v>
      </c>
      <c r="AH16">
        <f t="shared" si="25"/>
        <v>1</v>
      </c>
      <c r="AI16">
        <f t="shared" si="26"/>
        <v>0</v>
      </c>
      <c r="AJ16">
        <f t="shared" si="27"/>
        <v>1</v>
      </c>
      <c r="AK16">
        <f t="shared" si="28"/>
        <v>0</v>
      </c>
      <c r="AL16">
        <f t="shared" si="29"/>
        <v>0</v>
      </c>
      <c r="AM16">
        <f t="shared" si="30"/>
        <v>1</v>
      </c>
      <c r="AN16">
        <f t="shared" si="31"/>
        <v>1</v>
      </c>
      <c r="AO16">
        <f t="shared" si="32"/>
        <v>1</v>
      </c>
      <c r="AP16">
        <f t="shared" si="33"/>
        <v>0</v>
      </c>
      <c r="AQ16">
        <f t="shared" si="34"/>
        <v>0</v>
      </c>
      <c r="AR16">
        <f t="shared" si="35"/>
        <v>1</v>
      </c>
      <c r="AS16">
        <f t="shared" si="36"/>
        <v>0</v>
      </c>
      <c r="AT16">
        <f t="shared" si="37"/>
        <v>0.25</v>
      </c>
      <c r="AU16">
        <f t="shared" si="19"/>
        <v>0.25</v>
      </c>
      <c r="AV16">
        <f t="shared" si="19"/>
        <v>0.25</v>
      </c>
      <c r="AW16">
        <f t="shared" si="19"/>
        <v>0.25</v>
      </c>
      <c r="AX16">
        <f t="shared" si="38"/>
        <v>-5.0733822570910858E-3</v>
      </c>
      <c r="AY16">
        <f t="shared" si="39"/>
        <v>-0.1088309691699606</v>
      </c>
      <c r="AZ16">
        <f t="shared" si="40"/>
        <v>2.092427672955921E-3</v>
      </c>
      <c r="BA16">
        <f t="shared" si="41"/>
        <v>-0.1088309691699606</v>
      </c>
      <c r="BB16">
        <f t="shared" si="42"/>
        <v>5.2310691823898026E-4</v>
      </c>
      <c r="BC16">
        <f t="shared" si="43"/>
        <v>1.0052679435291911</v>
      </c>
      <c r="BD16">
        <f>BC16/MAX($BC$5:BC16)-1</f>
        <v>-1.4940172239238714E-2</v>
      </c>
    </row>
    <row r="17" spans="1:56" x14ac:dyDescent="0.2">
      <c r="A17" s="2">
        <v>43047.375</v>
      </c>
      <c r="B17">
        <v>8244000</v>
      </c>
      <c r="C17">
        <v>338200</v>
      </c>
      <c r="D17">
        <v>239</v>
      </c>
      <c r="E17">
        <v>338200</v>
      </c>
      <c r="F17">
        <v>8639000</v>
      </c>
      <c r="G17">
        <v>359500</v>
      </c>
      <c r="H17">
        <v>248</v>
      </c>
      <c r="I17">
        <v>359500</v>
      </c>
      <c r="J17">
        <v>8060000</v>
      </c>
      <c r="K17">
        <v>333000</v>
      </c>
      <c r="L17">
        <v>231</v>
      </c>
      <c r="M17">
        <v>333000</v>
      </c>
      <c r="N17">
        <v>8339000</v>
      </c>
      <c r="O17">
        <v>346000</v>
      </c>
      <c r="P17">
        <v>243</v>
      </c>
      <c r="Q17">
        <v>346000</v>
      </c>
      <c r="R17">
        <f t="shared" si="3"/>
        <v>363000</v>
      </c>
      <c r="S17">
        <f t="shared" si="4"/>
        <v>21200</v>
      </c>
      <c r="T17">
        <f t="shared" si="5"/>
        <v>9</v>
      </c>
      <c r="U17">
        <f t="shared" si="6"/>
        <v>21200</v>
      </c>
      <c r="V17">
        <f t="shared" si="7"/>
        <v>4.5037220843672454E-2</v>
      </c>
      <c r="W17">
        <f t="shared" si="8"/>
        <v>6.0718888729772304E-2</v>
      </c>
      <c r="X17">
        <f t="shared" si="9"/>
        <v>3.8626609442060089E-2</v>
      </c>
      <c r="Y17">
        <f t="shared" si="10"/>
        <v>6.0718888729772304E-2</v>
      </c>
      <c r="Z17">
        <f t="shared" si="11"/>
        <v>8425500</v>
      </c>
      <c r="AA17">
        <f t="shared" si="12"/>
        <v>348800</v>
      </c>
      <c r="AB17">
        <f t="shared" si="13"/>
        <v>243.5</v>
      </c>
      <c r="AC17">
        <f t="shared" si="14"/>
        <v>348800</v>
      </c>
      <c r="AD17">
        <f t="shared" si="21"/>
        <v>8247800</v>
      </c>
      <c r="AE17">
        <f t="shared" si="22"/>
        <v>342770</v>
      </c>
      <c r="AF17">
        <f t="shared" si="23"/>
        <v>233</v>
      </c>
      <c r="AG17">
        <f t="shared" si="24"/>
        <v>342770</v>
      </c>
      <c r="AH17">
        <f t="shared" si="25"/>
        <v>1</v>
      </c>
      <c r="AI17">
        <f t="shared" si="26"/>
        <v>1</v>
      </c>
      <c r="AJ17">
        <f t="shared" si="27"/>
        <v>1</v>
      </c>
      <c r="AK17">
        <f t="shared" si="28"/>
        <v>1</v>
      </c>
      <c r="AL17">
        <f t="shared" si="29"/>
        <v>0</v>
      </c>
      <c r="AM17">
        <f t="shared" si="30"/>
        <v>0</v>
      </c>
      <c r="AN17">
        <f t="shared" si="31"/>
        <v>1</v>
      </c>
      <c r="AO17">
        <f t="shared" si="32"/>
        <v>0</v>
      </c>
      <c r="AP17">
        <f t="shared" si="33"/>
        <v>0</v>
      </c>
      <c r="AQ17">
        <f t="shared" si="34"/>
        <v>0</v>
      </c>
      <c r="AR17">
        <f t="shared" si="35"/>
        <v>1</v>
      </c>
      <c r="AS17">
        <f t="shared" si="36"/>
        <v>0</v>
      </c>
      <c r="AT17">
        <f t="shared" si="37"/>
        <v>0.25</v>
      </c>
      <c r="AU17">
        <f t="shared" si="19"/>
        <v>0.25</v>
      </c>
      <c r="AV17">
        <f t="shared" si="19"/>
        <v>0.25</v>
      </c>
      <c r="AW17">
        <f t="shared" si="19"/>
        <v>0.25</v>
      </c>
      <c r="AX17">
        <f t="shared" si="38"/>
        <v>-1.0270411963681725E-2</v>
      </c>
      <c r="AY17">
        <f t="shared" si="39"/>
        <v>-8.0314908256881035E-3</v>
      </c>
      <c r="AZ17">
        <f t="shared" si="40"/>
        <v>-2.0573798767966611E-3</v>
      </c>
      <c r="BA17">
        <f t="shared" si="41"/>
        <v>-8.0314908256881035E-3</v>
      </c>
      <c r="BB17">
        <f t="shared" si="42"/>
        <v>-5.1434496919916528E-4</v>
      </c>
      <c r="BC17">
        <f t="shared" si="43"/>
        <v>1.0047508890197399</v>
      </c>
      <c r="BD17">
        <f>BC17/MAX($BC$5:BC17)-1</f>
        <v>-1.5446832806007449E-2</v>
      </c>
    </row>
    <row r="18" spans="1:56" x14ac:dyDescent="0.2">
      <c r="A18" s="2">
        <v>43048.375</v>
      </c>
      <c r="B18">
        <v>8338000</v>
      </c>
      <c r="C18">
        <v>345950</v>
      </c>
      <c r="D18">
        <v>244</v>
      </c>
      <c r="E18">
        <v>345950</v>
      </c>
      <c r="F18">
        <v>8340000</v>
      </c>
      <c r="G18">
        <v>372950</v>
      </c>
      <c r="H18">
        <v>256</v>
      </c>
      <c r="I18">
        <v>372950</v>
      </c>
      <c r="J18">
        <v>8041000</v>
      </c>
      <c r="K18">
        <v>339500</v>
      </c>
      <c r="L18">
        <v>240</v>
      </c>
      <c r="M18">
        <v>339500</v>
      </c>
      <c r="N18">
        <v>8148000</v>
      </c>
      <c r="O18">
        <v>364200</v>
      </c>
      <c r="P18">
        <v>247</v>
      </c>
      <c r="Q18">
        <v>364200</v>
      </c>
      <c r="R18">
        <f t="shared" si="3"/>
        <v>579000</v>
      </c>
      <c r="S18">
        <f t="shared" si="4"/>
        <v>26500</v>
      </c>
      <c r="T18">
        <f t="shared" si="5"/>
        <v>17</v>
      </c>
      <c r="U18">
        <f t="shared" si="6"/>
        <v>26500</v>
      </c>
      <c r="V18">
        <f t="shared" si="7"/>
        <v>7.0232896652110632E-2</v>
      </c>
      <c r="W18">
        <f t="shared" si="8"/>
        <v>7.8356002365464222E-2</v>
      </c>
      <c r="X18">
        <f t="shared" si="9"/>
        <v>7.1129707112970716E-2</v>
      </c>
      <c r="Y18">
        <f t="shared" si="10"/>
        <v>7.8356002365464222E-2</v>
      </c>
      <c r="Z18">
        <f t="shared" si="11"/>
        <v>8627500</v>
      </c>
      <c r="AA18">
        <f t="shared" si="12"/>
        <v>359200</v>
      </c>
      <c r="AB18">
        <f t="shared" si="13"/>
        <v>252.5</v>
      </c>
      <c r="AC18">
        <f t="shared" si="14"/>
        <v>359200</v>
      </c>
      <c r="AD18">
        <f t="shared" si="21"/>
        <v>8288200</v>
      </c>
      <c r="AE18">
        <f t="shared" si="22"/>
        <v>342560</v>
      </c>
      <c r="AF18">
        <f t="shared" si="23"/>
        <v>234.8</v>
      </c>
      <c r="AG18">
        <f t="shared" si="24"/>
        <v>342560</v>
      </c>
      <c r="AH18">
        <f t="shared" si="25"/>
        <v>0</v>
      </c>
      <c r="AI18">
        <f t="shared" si="26"/>
        <v>1</v>
      </c>
      <c r="AJ18">
        <f t="shared" si="27"/>
        <v>1</v>
      </c>
      <c r="AK18">
        <f t="shared" si="28"/>
        <v>1</v>
      </c>
      <c r="AL18">
        <f t="shared" si="29"/>
        <v>1</v>
      </c>
      <c r="AM18">
        <f t="shared" si="30"/>
        <v>1</v>
      </c>
      <c r="AN18">
        <f t="shared" si="31"/>
        <v>1</v>
      </c>
      <c r="AO18">
        <f t="shared" si="32"/>
        <v>1</v>
      </c>
      <c r="AP18">
        <f t="shared" si="33"/>
        <v>0</v>
      </c>
      <c r="AQ18">
        <f t="shared" si="34"/>
        <v>1</v>
      </c>
      <c r="AR18">
        <f t="shared" si="35"/>
        <v>1</v>
      </c>
      <c r="AS18">
        <f t="shared" si="36"/>
        <v>1</v>
      </c>
      <c r="AT18">
        <f t="shared" si="37"/>
        <v>0.25</v>
      </c>
      <c r="AU18">
        <f t="shared" si="19"/>
        <v>0.25</v>
      </c>
      <c r="AV18">
        <f t="shared" si="19"/>
        <v>0.25</v>
      </c>
      <c r="AW18">
        <f t="shared" si="19"/>
        <v>0.25</v>
      </c>
      <c r="AX18">
        <f t="shared" si="38"/>
        <v>-5.5581870993914761E-2</v>
      </c>
      <c r="AY18">
        <f t="shared" si="39"/>
        <v>1.3915766146993302E-2</v>
      </c>
      <c r="AZ18">
        <f t="shared" si="40"/>
        <v>-2.1786091089108894E-2</v>
      </c>
      <c r="BA18">
        <f t="shared" si="41"/>
        <v>1.3915766146993302E-2</v>
      </c>
      <c r="BB18">
        <f t="shared" si="42"/>
        <v>1.5113603012194277E-3</v>
      </c>
      <c r="BC18">
        <f t="shared" si="43"/>
        <v>1.0062694296260191</v>
      </c>
      <c r="BD18">
        <f>BC18/MAX($BC$5:BC18)-1</f>
        <v>-1.3958818234670711E-2</v>
      </c>
    </row>
    <row r="19" spans="1:56" x14ac:dyDescent="0.2">
      <c r="A19" s="2">
        <v>43049.375</v>
      </c>
      <c r="B19">
        <v>8150000</v>
      </c>
      <c r="C19">
        <v>364150</v>
      </c>
      <c r="D19">
        <v>247</v>
      </c>
      <c r="E19">
        <v>364150</v>
      </c>
      <c r="F19">
        <v>8240000</v>
      </c>
      <c r="G19">
        <v>365600</v>
      </c>
      <c r="H19">
        <v>249</v>
      </c>
      <c r="I19">
        <v>365600</v>
      </c>
      <c r="J19">
        <v>7320000</v>
      </c>
      <c r="K19">
        <v>337000</v>
      </c>
      <c r="L19">
        <v>228</v>
      </c>
      <c r="M19">
        <v>337000</v>
      </c>
      <c r="N19">
        <v>7541000</v>
      </c>
      <c r="O19">
        <v>341100</v>
      </c>
      <c r="P19">
        <v>233</v>
      </c>
      <c r="Q19">
        <v>341100</v>
      </c>
      <c r="R19">
        <f t="shared" si="3"/>
        <v>299000</v>
      </c>
      <c r="S19">
        <f t="shared" si="4"/>
        <v>33450</v>
      </c>
      <c r="T19">
        <f t="shared" si="5"/>
        <v>16</v>
      </c>
      <c r="U19">
        <f t="shared" si="6"/>
        <v>33450</v>
      </c>
      <c r="V19">
        <f t="shared" si="7"/>
        <v>3.5859918445670422E-2</v>
      </c>
      <c r="W19">
        <f t="shared" si="8"/>
        <v>9.6690273160861401E-2</v>
      </c>
      <c r="X19">
        <f t="shared" si="9"/>
        <v>6.5573770491803282E-2</v>
      </c>
      <c r="Y19">
        <f t="shared" si="10"/>
        <v>9.6690273160861401E-2</v>
      </c>
      <c r="Z19">
        <f t="shared" si="11"/>
        <v>8299500</v>
      </c>
      <c r="AA19">
        <f t="shared" si="12"/>
        <v>380875</v>
      </c>
      <c r="AB19">
        <f t="shared" si="13"/>
        <v>255</v>
      </c>
      <c r="AC19">
        <f t="shared" si="14"/>
        <v>380875</v>
      </c>
      <c r="AD19">
        <f t="shared" si="21"/>
        <v>8249200</v>
      </c>
      <c r="AE19">
        <f t="shared" si="22"/>
        <v>347490</v>
      </c>
      <c r="AF19">
        <f t="shared" si="23"/>
        <v>238.8</v>
      </c>
      <c r="AG19">
        <f t="shared" si="24"/>
        <v>347490</v>
      </c>
      <c r="AH19">
        <f t="shared" si="25"/>
        <v>0</v>
      </c>
      <c r="AI19">
        <f t="shared" si="26"/>
        <v>0</v>
      </c>
      <c r="AJ19">
        <f t="shared" si="27"/>
        <v>0</v>
      </c>
      <c r="AK19">
        <f t="shared" si="28"/>
        <v>0</v>
      </c>
      <c r="AL19">
        <f t="shared" si="29"/>
        <v>0</v>
      </c>
      <c r="AM19">
        <f t="shared" si="30"/>
        <v>1</v>
      </c>
      <c r="AN19">
        <f t="shared" si="31"/>
        <v>1</v>
      </c>
      <c r="AO19">
        <f t="shared" si="32"/>
        <v>1</v>
      </c>
      <c r="AP19">
        <f t="shared" si="33"/>
        <v>0</v>
      </c>
      <c r="AQ19">
        <f t="shared" si="34"/>
        <v>0</v>
      </c>
      <c r="AR19">
        <f t="shared" si="35"/>
        <v>0</v>
      </c>
      <c r="AS19">
        <f t="shared" si="36"/>
        <v>0</v>
      </c>
      <c r="AT19">
        <f t="shared" si="37"/>
        <v>0.25</v>
      </c>
      <c r="AU19">
        <f t="shared" si="19"/>
        <v>0.25</v>
      </c>
      <c r="AV19">
        <f t="shared" si="19"/>
        <v>0.25</v>
      </c>
      <c r="AW19">
        <f t="shared" si="19"/>
        <v>0.25</v>
      </c>
      <c r="AX19">
        <f t="shared" si="38"/>
        <v>-9.1394682089282475E-2</v>
      </c>
      <c r="AY19">
        <f t="shared" si="39"/>
        <v>-0.10443416974072861</v>
      </c>
      <c r="AZ19">
        <f t="shared" si="40"/>
        <v>-8.6278164705882343E-2</v>
      </c>
      <c r="BA19">
        <f t="shared" si="41"/>
        <v>-0.10443416974072861</v>
      </c>
      <c r="BB19">
        <f t="shared" si="42"/>
        <v>0</v>
      </c>
      <c r="BC19">
        <f t="shared" si="43"/>
        <v>1.0062694296260191</v>
      </c>
      <c r="BD19">
        <f>BC19/MAX($BC$5:BC19)-1</f>
        <v>-1.3958818234670711E-2</v>
      </c>
    </row>
    <row r="20" spans="1:56" x14ac:dyDescent="0.2">
      <c r="A20" s="2">
        <v>43050.375</v>
      </c>
      <c r="B20">
        <v>7541000</v>
      </c>
      <c r="C20">
        <v>341100</v>
      </c>
      <c r="D20">
        <v>234</v>
      </c>
      <c r="E20">
        <v>341100</v>
      </c>
      <c r="F20">
        <v>7897000</v>
      </c>
      <c r="G20">
        <v>362650</v>
      </c>
      <c r="H20">
        <v>244</v>
      </c>
      <c r="I20">
        <v>362650</v>
      </c>
      <c r="J20">
        <v>7009000</v>
      </c>
      <c r="K20">
        <v>337000</v>
      </c>
      <c r="L20">
        <v>228</v>
      </c>
      <c r="M20">
        <v>337000</v>
      </c>
      <c r="N20">
        <v>7231000</v>
      </c>
      <c r="O20">
        <v>357350</v>
      </c>
      <c r="P20">
        <v>241</v>
      </c>
      <c r="Q20">
        <v>357350</v>
      </c>
      <c r="R20">
        <f t="shared" si="3"/>
        <v>920000</v>
      </c>
      <c r="S20">
        <f t="shared" si="4"/>
        <v>28600</v>
      </c>
      <c r="T20">
        <f t="shared" si="5"/>
        <v>21</v>
      </c>
      <c r="U20">
        <f t="shared" si="6"/>
        <v>28600</v>
      </c>
      <c r="V20">
        <f t="shared" si="7"/>
        <v>0.11288343558282209</v>
      </c>
      <c r="W20">
        <f t="shared" si="8"/>
        <v>7.8539063572703557E-2</v>
      </c>
      <c r="X20">
        <f t="shared" si="9"/>
        <v>8.5020242914979755E-2</v>
      </c>
      <c r="Y20">
        <f t="shared" si="10"/>
        <v>7.8539063572703557E-2</v>
      </c>
      <c r="Z20">
        <f t="shared" si="11"/>
        <v>8001000</v>
      </c>
      <c r="AA20">
        <f t="shared" si="12"/>
        <v>355400</v>
      </c>
      <c r="AB20">
        <f t="shared" si="13"/>
        <v>244.5</v>
      </c>
      <c r="AC20">
        <f t="shared" si="14"/>
        <v>355400</v>
      </c>
      <c r="AD20">
        <f t="shared" si="21"/>
        <v>8066600</v>
      </c>
      <c r="AE20">
        <f t="shared" si="22"/>
        <v>347710</v>
      </c>
      <c r="AF20">
        <f t="shared" si="23"/>
        <v>239.4</v>
      </c>
      <c r="AG20">
        <f t="shared" si="24"/>
        <v>347710</v>
      </c>
      <c r="AH20">
        <f t="shared" si="25"/>
        <v>0</v>
      </c>
      <c r="AI20">
        <f t="shared" si="26"/>
        <v>1</v>
      </c>
      <c r="AJ20">
        <f t="shared" si="27"/>
        <v>0</v>
      </c>
      <c r="AK20">
        <f t="shared" si="28"/>
        <v>1</v>
      </c>
      <c r="AL20">
        <f t="shared" si="29"/>
        <v>0</v>
      </c>
      <c r="AM20">
        <f t="shared" si="30"/>
        <v>0</v>
      </c>
      <c r="AN20">
        <f t="shared" si="31"/>
        <v>0</v>
      </c>
      <c r="AO20">
        <f t="shared" si="32"/>
        <v>0</v>
      </c>
      <c r="AP20">
        <f t="shared" si="33"/>
        <v>0</v>
      </c>
      <c r="AQ20">
        <f t="shared" si="34"/>
        <v>0</v>
      </c>
      <c r="AR20">
        <f t="shared" si="35"/>
        <v>0</v>
      </c>
      <c r="AS20">
        <f t="shared" si="36"/>
        <v>0</v>
      </c>
      <c r="AT20">
        <f t="shared" si="37"/>
        <v>0.25</v>
      </c>
      <c r="AU20">
        <f t="shared" si="19"/>
        <v>0.25</v>
      </c>
      <c r="AV20">
        <f t="shared" si="19"/>
        <v>0.25</v>
      </c>
      <c r="AW20">
        <f t="shared" si="19"/>
        <v>0.25</v>
      </c>
      <c r="AX20">
        <f t="shared" si="38"/>
        <v>-9.624158530183724E-2</v>
      </c>
      <c r="AY20">
        <f t="shared" si="39"/>
        <v>5.4827535171635411E-3</v>
      </c>
      <c r="AZ20">
        <f t="shared" si="40"/>
        <v>-1.431887116564412E-2</v>
      </c>
      <c r="BA20">
        <f t="shared" si="41"/>
        <v>5.4827535171635411E-3</v>
      </c>
      <c r="BB20">
        <f t="shared" si="42"/>
        <v>0</v>
      </c>
      <c r="BC20">
        <f t="shared" si="43"/>
        <v>1.0062694296260191</v>
      </c>
      <c r="BD20">
        <f>BC20/MAX($BC$5:BC20)-1</f>
        <v>-1.3958818234670711E-2</v>
      </c>
    </row>
    <row r="21" spans="1:56" x14ac:dyDescent="0.2">
      <c r="A21" s="2">
        <v>43051.375</v>
      </c>
      <c r="B21">
        <v>7231000</v>
      </c>
      <c r="C21">
        <v>357300</v>
      </c>
      <c r="D21">
        <v>239</v>
      </c>
      <c r="E21">
        <v>357300</v>
      </c>
      <c r="F21">
        <v>8250000</v>
      </c>
      <c r="G21">
        <v>377000</v>
      </c>
      <c r="H21">
        <v>241</v>
      </c>
      <c r="I21">
        <v>377000</v>
      </c>
      <c r="J21">
        <v>6476000</v>
      </c>
      <c r="K21">
        <v>339350</v>
      </c>
      <c r="L21">
        <v>225</v>
      </c>
      <c r="M21">
        <v>339350</v>
      </c>
      <c r="N21">
        <v>7132000</v>
      </c>
      <c r="O21">
        <v>368400</v>
      </c>
      <c r="P21">
        <v>234</v>
      </c>
      <c r="Q21">
        <v>368400</v>
      </c>
      <c r="R21">
        <f t="shared" si="3"/>
        <v>888000</v>
      </c>
      <c r="S21">
        <f t="shared" si="4"/>
        <v>25650</v>
      </c>
      <c r="T21">
        <f t="shared" si="5"/>
        <v>16</v>
      </c>
      <c r="U21">
        <f t="shared" si="6"/>
        <v>25650</v>
      </c>
      <c r="V21">
        <f t="shared" si="7"/>
        <v>0.11775626574724837</v>
      </c>
      <c r="W21">
        <f t="shared" si="8"/>
        <v>7.5197889182058053E-2</v>
      </c>
      <c r="X21">
        <f t="shared" si="9"/>
        <v>6.8376068376068383E-2</v>
      </c>
      <c r="Y21">
        <f t="shared" si="10"/>
        <v>7.5197889182058053E-2</v>
      </c>
      <c r="Z21">
        <f t="shared" si="11"/>
        <v>7675000</v>
      </c>
      <c r="AA21">
        <f t="shared" si="12"/>
        <v>370125</v>
      </c>
      <c r="AB21">
        <f t="shared" si="13"/>
        <v>247</v>
      </c>
      <c r="AC21">
        <f t="shared" si="14"/>
        <v>370125</v>
      </c>
      <c r="AD21">
        <f t="shared" si="21"/>
        <v>7900800</v>
      </c>
      <c r="AE21">
        <f t="shared" si="22"/>
        <v>349340</v>
      </c>
      <c r="AF21">
        <f t="shared" si="23"/>
        <v>240.6</v>
      </c>
      <c r="AG21">
        <f t="shared" si="24"/>
        <v>349340</v>
      </c>
      <c r="AH21">
        <f t="shared" si="25"/>
        <v>1</v>
      </c>
      <c r="AI21">
        <f t="shared" si="26"/>
        <v>1</v>
      </c>
      <c r="AJ21">
        <f t="shared" si="27"/>
        <v>0</v>
      </c>
      <c r="AK21">
        <f t="shared" si="28"/>
        <v>1</v>
      </c>
      <c r="AL21">
        <f t="shared" si="29"/>
        <v>0</v>
      </c>
      <c r="AM21">
        <f t="shared" si="30"/>
        <v>1</v>
      </c>
      <c r="AN21">
        <f t="shared" si="31"/>
        <v>0</v>
      </c>
      <c r="AO21">
        <f t="shared" si="32"/>
        <v>1</v>
      </c>
      <c r="AP21">
        <f t="shared" si="33"/>
        <v>0</v>
      </c>
      <c r="AQ21">
        <f t="shared" si="34"/>
        <v>1</v>
      </c>
      <c r="AR21">
        <f t="shared" si="35"/>
        <v>0</v>
      </c>
      <c r="AS21">
        <f t="shared" si="36"/>
        <v>1</v>
      </c>
      <c r="AT21">
        <f t="shared" si="37"/>
        <v>0.25</v>
      </c>
      <c r="AU21">
        <f t="shared" si="19"/>
        <v>0.25</v>
      </c>
      <c r="AV21">
        <f t="shared" si="19"/>
        <v>0.25</v>
      </c>
      <c r="AW21">
        <f t="shared" si="19"/>
        <v>0.25</v>
      </c>
      <c r="AX21">
        <f t="shared" si="38"/>
        <v>-7.0752902671009865E-2</v>
      </c>
      <c r="AY21">
        <f t="shared" si="39"/>
        <v>-4.6645689969604387E-3</v>
      </c>
      <c r="AZ21">
        <f t="shared" si="40"/>
        <v>-5.2635368421052542E-2</v>
      </c>
      <c r="BA21">
        <f t="shared" si="41"/>
        <v>-4.6645689969604387E-3</v>
      </c>
      <c r="BB21">
        <f t="shared" si="42"/>
        <v>-2.3322844984802193E-3</v>
      </c>
      <c r="BC21">
        <f t="shared" si="43"/>
        <v>1.0039225230340079</v>
      </c>
      <c r="BD21">
        <f>BC21/MAX($BC$5:BC21)-1</f>
        <v>-1.6258546797765061E-2</v>
      </c>
    </row>
    <row r="22" spans="1:56" x14ac:dyDescent="0.2">
      <c r="A22" s="2">
        <v>43052.375</v>
      </c>
      <c r="B22">
        <v>7132000</v>
      </c>
      <c r="C22">
        <v>368400</v>
      </c>
      <c r="D22">
        <v>234</v>
      </c>
      <c r="E22">
        <v>368400</v>
      </c>
      <c r="F22">
        <v>7898000</v>
      </c>
      <c r="G22">
        <v>407000</v>
      </c>
      <c r="H22">
        <v>260</v>
      </c>
      <c r="I22">
        <v>407000</v>
      </c>
      <c r="J22">
        <v>6921000</v>
      </c>
      <c r="K22">
        <v>355600</v>
      </c>
      <c r="L22">
        <v>227</v>
      </c>
      <c r="M22">
        <v>355600</v>
      </c>
      <c r="N22">
        <v>7487000</v>
      </c>
      <c r="O22">
        <v>361450</v>
      </c>
      <c r="P22">
        <v>231</v>
      </c>
      <c r="Q22">
        <v>361450</v>
      </c>
      <c r="R22">
        <f t="shared" si="3"/>
        <v>1774000</v>
      </c>
      <c r="S22">
        <f t="shared" si="4"/>
        <v>37650</v>
      </c>
      <c r="T22">
        <f t="shared" si="5"/>
        <v>16</v>
      </c>
      <c r="U22">
        <f t="shared" si="6"/>
        <v>37650</v>
      </c>
      <c r="V22">
        <f t="shared" si="7"/>
        <v>0.24533259576822017</v>
      </c>
      <c r="W22">
        <f t="shared" si="8"/>
        <v>0.10537363560033586</v>
      </c>
      <c r="X22">
        <f t="shared" si="9"/>
        <v>6.6945606694560664E-2</v>
      </c>
      <c r="Y22">
        <f t="shared" si="10"/>
        <v>0.10537363560033586</v>
      </c>
      <c r="Z22">
        <f t="shared" si="11"/>
        <v>8019000</v>
      </c>
      <c r="AA22">
        <f t="shared" si="12"/>
        <v>387225</v>
      </c>
      <c r="AB22">
        <f t="shared" si="13"/>
        <v>242</v>
      </c>
      <c r="AC22">
        <f t="shared" si="14"/>
        <v>387225</v>
      </c>
      <c r="AD22">
        <f t="shared" si="21"/>
        <v>7678400</v>
      </c>
      <c r="AE22">
        <f t="shared" si="22"/>
        <v>355380</v>
      </c>
      <c r="AF22">
        <f t="shared" si="23"/>
        <v>239.6</v>
      </c>
      <c r="AG22">
        <f t="shared" si="24"/>
        <v>355380</v>
      </c>
      <c r="AH22">
        <f t="shared" si="25"/>
        <v>0</v>
      </c>
      <c r="AI22">
        <f t="shared" si="26"/>
        <v>1</v>
      </c>
      <c r="AJ22">
        <f t="shared" si="27"/>
        <v>1</v>
      </c>
      <c r="AK22">
        <f t="shared" si="28"/>
        <v>1</v>
      </c>
      <c r="AL22">
        <f t="shared" si="29"/>
        <v>0</v>
      </c>
      <c r="AM22">
        <f t="shared" si="30"/>
        <v>1</v>
      </c>
      <c r="AN22">
        <f t="shared" si="31"/>
        <v>0</v>
      </c>
      <c r="AO22">
        <f t="shared" si="32"/>
        <v>1</v>
      </c>
      <c r="AP22">
        <f t="shared" si="33"/>
        <v>0</v>
      </c>
      <c r="AQ22">
        <f t="shared" si="34"/>
        <v>1</v>
      </c>
      <c r="AR22">
        <f t="shared" si="35"/>
        <v>0</v>
      </c>
      <c r="AS22">
        <f t="shared" si="36"/>
        <v>1</v>
      </c>
      <c r="AT22">
        <f t="shared" si="37"/>
        <v>0.25</v>
      </c>
      <c r="AU22">
        <f t="shared" si="37"/>
        <v>0.25</v>
      </c>
      <c r="AV22">
        <f t="shared" si="37"/>
        <v>0.25</v>
      </c>
      <c r="AW22">
        <f t="shared" si="37"/>
        <v>0.25</v>
      </c>
      <c r="AX22">
        <f t="shared" si="38"/>
        <v>-6.6346171343060201E-2</v>
      </c>
      <c r="AY22">
        <f t="shared" si="39"/>
        <v>-6.6567101297695164E-2</v>
      </c>
      <c r="AZ22">
        <f t="shared" si="40"/>
        <v>-4.5458363636363575E-2</v>
      </c>
      <c r="BA22">
        <f t="shared" si="41"/>
        <v>-6.6567101297695164E-2</v>
      </c>
      <c r="BB22">
        <f t="shared" si="42"/>
        <v>-3.3283550648847582E-2</v>
      </c>
      <c r="BC22">
        <f t="shared" si="43"/>
        <v>0.97050841689108658</v>
      </c>
      <c r="BD22">
        <f>BC22/MAX($BC$5:BC22)-1</f>
        <v>-4.9000955280792624E-2</v>
      </c>
    </row>
    <row r="23" spans="1:56" x14ac:dyDescent="0.2">
      <c r="A23" s="2">
        <v>43053.375</v>
      </c>
      <c r="B23">
        <v>7471000</v>
      </c>
      <c r="C23">
        <v>361500</v>
      </c>
      <c r="D23">
        <v>232</v>
      </c>
      <c r="E23">
        <v>361500</v>
      </c>
      <c r="F23">
        <v>7699000</v>
      </c>
      <c r="G23">
        <v>390100</v>
      </c>
      <c r="H23">
        <v>248</v>
      </c>
      <c r="I23">
        <v>390100</v>
      </c>
      <c r="J23">
        <v>7430000</v>
      </c>
      <c r="K23">
        <v>360700</v>
      </c>
      <c r="L23">
        <v>230</v>
      </c>
      <c r="M23">
        <v>360700</v>
      </c>
      <c r="N23">
        <v>7591000</v>
      </c>
      <c r="O23">
        <v>385000</v>
      </c>
      <c r="P23">
        <v>237</v>
      </c>
      <c r="Q23">
        <v>385000</v>
      </c>
      <c r="R23">
        <f t="shared" si="3"/>
        <v>977000</v>
      </c>
      <c r="S23">
        <f t="shared" si="4"/>
        <v>51400</v>
      </c>
      <c r="T23">
        <f t="shared" si="5"/>
        <v>33</v>
      </c>
      <c r="U23">
        <f t="shared" si="6"/>
        <v>51400</v>
      </c>
      <c r="V23">
        <f t="shared" si="7"/>
        <v>0.13698822209758835</v>
      </c>
      <c r="W23">
        <f t="shared" si="8"/>
        <v>0.13952225841476656</v>
      </c>
      <c r="X23">
        <f t="shared" si="9"/>
        <v>0.14102564102564102</v>
      </c>
      <c r="Y23">
        <f t="shared" si="10"/>
        <v>0.13952225841476656</v>
      </c>
      <c r="Z23">
        <f t="shared" si="11"/>
        <v>7959500</v>
      </c>
      <c r="AA23">
        <f t="shared" si="12"/>
        <v>387200</v>
      </c>
      <c r="AB23">
        <f t="shared" si="13"/>
        <v>248.5</v>
      </c>
      <c r="AC23">
        <f t="shared" si="14"/>
        <v>387200</v>
      </c>
      <c r="AD23">
        <f t="shared" si="21"/>
        <v>7505000</v>
      </c>
      <c r="AE23">
        <f t="shared" si="22"/>
        <v>358490</v>
      </c>
      <c r="AF23">
        <f t="shared" si="23"/>
        <v>237.2</v>
      </c>
      <c r="AG23">
        <f t="shared" si="24"/>
        <v>358490</v>
      </c>
      <c r="AH23">
        <f t="shared" si="25"/>
        <v>0</v>
      </c>
      <c r="AI23">
        <f t="shared" si="26"/>
        <v>1</v>
      </c>
      <c r="AJ23">
        <f t="shared" si="27"/>
        <v>0</v>
      </c>
      <c r="AK23">
        <f t="shared" si="28"/>
        <v>1</v>
      </c>
      <c r="AL23">
        <f t="shared" si="29"/>
        <v>0</v>
      </c>
      <c r="AM23">
        <f t="shared" si="30"/>
        <v>1</v>
      </c>
      <c r="AN23">
        <f t="shared" si="31"/>
        <v>0</v>
      </c>
      <c r="AO23">
        <f t="shared" si="32"/>
        <v>1</v>
      </c>
      <c r="AP23">
        <f t="shared" si="33"/>
        <v>0</v>
      </c>
      <c r="AQ23">
        <f t="shared" si="34"/>
        <v>1</v>
      </c>
      <c r="AR23">
        <f t="shared" si="35"/>
        <v>0</v>
      </c>
      <c r="AS23">
        <f t="shared" si="36"/>
        <v>1</v>
      </c>
      <c r="AT23">
        <f t="shared" si="37"/>
        <v>0.25</v>
      </c>
      <c r="AU23">
        <f t="shared" si="37"/>
        <v>0.25</v>
      </c>
      <c r="AV23">
        <f t="shared" si="37"/>
        <v>0.25</v>
      </c>
      <c r="AW23">
        <f t="shared" si="37"/>
        <v>0.25</v>
      </c>
      <c r="AX23">
        <f t="shared" si="38"/>
        <v>-4.6300692757082818E-2</v>
      </c>
      <c r="AY23">
        <f t="shared" si="39"/>
        <v>-5.6857954545455058E-3</v>
      </c>
      <c r="AZ23">
        <f t="shared" si="40"/>
        <v>-4.628148088531181E-2</v>
      </c>
      <c r="BA23">
        <f t="shared" si="41"/>
        <v>-5.6857954545455058E-3</v>
      </c>
      <c r="BB23">
        <f t="shared" si="42"/>
        <v>-2.8428977272727529E-3</v>
      </c>
      <c r="BC23">
        <f t="shared" si="43"/>
        <v>0.96774936071840778</v>
      </c>
      <c r="BD23">
        <f>BC23/MAX($BC$5:BC23)-1</f>
        <v>-5.1704548303663445E-2</v>
      </c>
    </row>
    <row r="24" spans="1:56" x14ac:dyDescent="0.2">
      <c r="A24" s="2">
        <v>43054.375</v>
      </c>
      <c r="B24">
        <v>7592000</v>
      </c>
      <c r="C24">
        <v>384650</v>
      </c>
      <c r="D24">
        <v>237</v>
      </c>
      <c r="E24">
        <v>384650</v>
      </c>
      <c r="F24">
        <v>8397000</v>
      </c>
      <c r="G24">
        <v>385250</v>
      </c>
      <c r="H24">
        <v>241</v>
      </c>
      <c r="I24">
        <v>385250</v>
      </c>
      <c r="J24">
        <v>7560000</v>
      </c>
      <c r="K24">
        <v>376200</v>
      </c>
      <c r="L24">
        <v>234</v>
      </c>
      <c r="M24">
        <v>376200</v>
      </c>
      <c r="N24">
        <v>8350000</v>
      </c>
      <c r="O24">
        <v>379400</v>
      </c>
      <c r="P24">
        <v>239</v>
      </c>
      <c r="Q24">
        <v>379400</v>
      </c>
      <c r="R24">
        <f t="shared" si="3"/>
        <v>269000</v>
      </c>
      <c r="S24">
        <f t="shared" si="4"/>
        <v>29400</v>
      </c>
      <c r="T24">
        <f t="shared" si="5"/>
        <v>18</v>
      </c>
      <c r="U24">
        <f t="shared" si="6"/>
        <v>29400</v>
      </c>
      <c r="V24">
        <f t="shared" si="7"/>
        <v>3.6005889439164773E-2</v>
      </c>
      <c r="W24">
        <f t="shared" si="8"/>
        <v>8.1327800829875521E-2</v>
      </c>
      <c r="X24">
        <f t="shared" si="9"/>
        <v>7.7586206896551727E-2</v>
      </c>
      <c r="Y24">
        <f t="shared" si="10"/>
        <v>8.1327800829875521E-2</v>
      </c>
      <c r="Z24">
        <f t="shared" si="11"/>
        <v>7726500</v>
      </c>
      <c r="AA24">
        <f t="shared" si="12"/>
        <v>399350</v>
      </c>
      <c r="AB24">
        <f t="shared" si="13"/>
        <v>246</v>
      </c>
      <c r="AC24">
        <f t="shared" si="14"/>
        <v>399350</v>
      </c>
      <c r="AD24">
        <f t="shared" si="21"/>
        <v>7393400</v>
      </c>
      <c r="AE24">
        <f t="shared" si="22"/>
        <v>362590</v>
      </c>
      <c r="AF24">
        <f t="shared" si="23"/>
        <v>235.2</v>
      </c>
      <c r="AG24">
        <f t="shared" si="24"/>
        <v>362590</v>
      </c>
      <c r="AH24">
        <f t="shared" si="25"/>
        <v>1</v>
      </c>
      <c r="AI24">
        <f t="shared" si="26"/>
        <v>0</v>
      </c>
      <c r="AJ24">
        <f t="shared" si="27"/>
        <v>0</v>
      </c>
      <c r="AK24">
        <f t="shared" si="28"/>
        <v>0</v>
      </c>
      <c r="AL24">
        <f t="shared" si="29"/>
        <v>1</v>
      </c>
      <c r="AM24">
        <f t="shared" si="30"/>
        <v>1</v>
      </c>
      <c r="AN24">
        <f t="shared" si="31"/>
        <v>1</v>
      </c>
      <c r="AO24">
        <f t="shared" si="32"/>
        <v>1</v>
      </c>
      <c r="AP24">
        <f t="shared" si="33"/>
        <v>1</v>
      </c>
      <c r="AQ24">
        <f t="shared" si="34"/>
        <v>0</v>
      </c>
      <c r="AR24">
        <f t="shared" si="35"/>
        <v>0</v>
      </c>
      <c r="AS24">
        <f t="shared" si="36"/>
        <v>0</v>
      </c>
      <c r="AT24">
        <f t="shared" si="37"/>
        <v>0.25</v>
      </c>
      <c r="AU24">
        <f t="shared" si="37"/>
        <v>0.25</v>
      </c>
      <c r="AV24">
        <f t="shared" si="37"/>
        <v>0.25</v>
      </c>
      <c r="AW24">
        <f t="shared" si="37"/>
        <v>0.25</v>
      </c>
      <c r="AX24">
        <f t="shared" si="38"/>
        <v>8.069198213939055E-2</v>
      </c>
      <c r="AY24">
        <f t="shared" si="39"/>
        <v>-4.9959978965819385E-2</v>
      </c>
      <c r="AZ24">
        <f t="shared" si="40"/>
        <v>-2.8459170731707339E-2</v>
      </c>
      <c r="BA24">
        <f t="shared" si="41"/>
        <v>-4.9959978965819385E-2</v>
      </c>
      <c r="BB24">
        <f t="shared" si="42"/>
        <v>2.0172995534847638E-2</v>
      </c>
      <c r="BC24">
        <f t="shared" si="43"/>
        <v>0.9872717642510318</v>
      </c>
      <c r="BD24">
        <f>BC24/MAX($BC$5:BC24)-1</f>
        <v>-3.2574588390877013E-2</v>
      </c>
    </row>
    <row r="25" spans="1:56" x14ac:dyDescent="0.2">
      <c r="A25" s="2">
        <v>43055.375</v>
      </c>
      <c r="B25">
        <v>8350000</v>
      </c>
      <c r="C25">
        <v>379400</v>
      </c>
      <c r="D25">
        <v>239</v>
      </c>
      <c r="E25">
        <v>379400</v>
      </c>
      <c r="F25">
        <v>8750000</v>
      </c>
      <c r="G25">
        <v>380700</v>
      </c>
      <c r="H25">
        <v>345</v>
      </c>
      <c r="I25">
        <v>380700</v>
      </c>
      <c r="J25">
        <v>8150000</v>
      </c>
      <c r="K25">
        <v>360050</v>
      </c>
      <c r="L25">
        <v>234</v>
      </c>
      <c r="M25">
        <v>360050</v>
      </c>
      <c r="N25">
        <v>8710000</v>
      </c>
      <c r="O25">
        <v>365200</v>
      </c>
      <c r="P25">
        <v>254</v>
      </c>
      <c r="Q25">
        <v>365200</v>
      </c>
      <c r="R25">
        <f t="shared" si="3"/>
        <v>837000</v>
      </c>
      <c r="S25">
        <f t="shared" si="4"/>
        <v>9050</v>
      </c>
      <c r="T25">
        <f t="shared" si="5"/>
        <v>7</v>
      </c>
      <c r="U25">
        <f t="shared" si="6"/>
        <v>9050</v>
      </c>
      <c r="V25">
        <f t="shared" si="7"/>
        <v>0.11024762908324552</v>
      </c>
      <c r="W25">
        <f t="shared" si="8"/>
        <v>2.3527882490575847E-2</v>
      </c>
      <c r="X25">
        <f t="shared" si="9"/>
        <v>2.9535864978902954E-2</v>
      </c>
      <c r="Y25">
        <f t="shared" si="10"/>
        <v>2.3527882490575847E-2</v>
      </c>
      <c r="Z25">
        <f t="shared" si="11"/>
        <v>8768500</v>
      </c>
      <c r="AA25">
        <f t="shared" si="12"/>
        <v>383925</v>
      </c>
      <c r="AB25">
        <f t="shared" si="13"/>
        <v>242.5</v>
      </c>
      <c r="AC25">
        <f t="shared" si="14"/>
        <v>383925</v>
      </c>
      <c r="AD25">
        <f t="shared" si="21"/>
        <v>7555200</v>
      </c>
      <c r="AE25">
        <f t="shared" si="22"/>
        <v>370250</v>
      </c>
      <c r="AF25">
        <f t="shared" si="23"/>
        <v>236.2</v>
      </c>
      <c r="AG25">
        <f t="shared" si="24"/>
        <v>370250</v>
      </c>
      <c r="AH25">
        <f t="shared" si="25"/>
        <v>0</v>
      </c>
      <c r="AI25">
        <f t="shared" si="26"/>
        <v>0</v>
      </c>
      <c r="AJ25">
        <f t="shared" si="27"/>
        <v>1</v>
      </c>
      <c r="AK25">
        <f t="shared" si="28"/>
        <v>0</v>
      </c>
      <c r="AL25">
        <f t="shared" si="29"/>
        <v>1</v>
      </c>
      <c r="AM25">
        <f t="shared" si="30"/>
        <v>1</v>
      </c>
      <c r="AN25">
        <f t="shared" si="31"/>
        <v>1</v>
      </c>
      <c r="AO25">
        <f t="shared" si="32"/>
        <v>1</v>
      </c>
      <c r="AP25">
        <f t="shared" si="33"/>
        <v>0</v>
      </c>
      <c r="AQ25">
        <f t="shared" si="34"/>
        <v>0</v>
      </c>
      <c r="AR25">
        <f t="shared" si="35"/>
        <v>1</v>
      </c>
      <c r="AS25">
        <f t="shared" si="36"/>
        <v>0</v>
      </c>
      <c r="AT25">
        <f t="shared" si="37"/>
        <v>0.25</v>
      </c>
      <c r="AU25">
        <f t="shared" si="37"/>
        <v>0.25</v>
      </c>
      <c r="AV25">
        <f t="shared" si="37"/>
        <v>0.25</v>
      </c>
      <c r="AW25">
        <f t="shared" si="37"/>
        <v>0.25</v>
      </c>
      <c r="AX25">
        <f t="shared" si="38"/>
        <v>-6.6755819125278171E-3</v>
      </c>
      <c r="AY25">
        <f t="shared" si="39"/>
        <v>-4.8776351631177994E-2</v>
      </c>
      <c r="AZ25">
        <f t="shared" si="40"/>
        <v>4.7418490721649276E-2</v>
      </c>
      <c r="BA25">
        <f t="shared" si="41"/>
        <v>-4.8776351631177994E-2</v>
      </c>
      <c r="BB25">
        <f t="shared" si="42"/>
        <v>1.1854622680412319E-2</v>
      </c>
      <c r="BC25">
        <f t="shared" si="43"/>
        <v>0.99897549849925282</v>
      </c>
      <c r="BD25">
        <f>BC25/MAX($BC$5:BC25)-1</f>
        <v>-2.1106125164808254E-2</v>
      </c>
    </row>
    <row r="26" spans="1:56" x14ac:dyDescent="0.2">
      <c r="A26" s="2">
        <v>43056.375</v>
      </c>
      <c r="B26">
        <v>8710000</v>
      </c>
      <c r="C26">
        <v>364500</v>
      </c>
      <c r="D26">
        <v>253</v>
      </c>
      <c r="E26">
        <v>364500</v>
      </c>
      <c r="F26">
        <v>8899000</v>
      </c>
      <c r="G26">
        <v>370000</v>
      </c>
      <c r="H26">
        <v>272</v>
      </c>
      <c r="I26">
        <v>370000</v>
      </c>
      <c r="J26">
        <v>8400000</v>
      </c>
      <c r="K26">
        <v>362300</v>
      </c>
      <c r="L26">
        <v>242</v>
      </c>
      <c r="M26">
        <v>362300</v>
      </c>
      <c r="N26">
        <v>8541000</v>
      </c>
      <c r="O26">
        <v>367950</v>
      </c>
      <c r="P26">
        <v>249</v>
      </c>
      <c r="Q26">
        <v>367950</v>
      </c>
      <c r="R26">
        <f t="shared" si="3"/>
        <v>600000</v>
      </c>
      <c r="S26">
        <f t="shared" si="4"/>
        <v>20650</v>
      </c>
      <c r="T26">
        <f t="shared" si="5"/>
        <v>111</v>
      </c>
      <c r="U26">
        <f t="shared" si="6"/>
        <v>20650</v>
      </c>
      <c r="V26">
        <f t="shared" si="7"/>
        <v>7.1856287425149698E-2</v>
      </c>
      <c r="W26">
        <f t="shared" si="8"/>
        <v>5.4428044280442803E-2</v>
      </c>
      <c r="X26">
        <f t="shared" si="9"/>
        <v>0.46443514644351463</v>
      </c>
      <c r="Y26">
        <f t="shared" si="10"/>
        <v>5.4428044280442803E-2</v>
      </c>
      <c r="Z26">
        <f t="shared" si="11"/>
        <v>9010000</v>
      </c>
      <c r="AA26">
        <f t="shared" si="12"/>
        <v>374825</v>
      </c>
      <c r="AB26">
        <f t="shared" si="13"/>
        <v>308.5</v>
      </c>
      <c r="AC26">
        <f t="shared" si="14"/>
        <v>374825</v>
      </c>
      <c r="AD26">
        <f t="shared" si="21"/>
        <v>7851000</v>
      </c>
      <c r="AE26">
        <f t="shared" si="22"/>
        <v>371690</v>
      </c>
      <c r="AF26">
        <f t="shared" si="23"/>
        <v>239</v>
      </c>
      <c r="AG26">
        <f t="shared" si="24"/>
        <v>371690</v>
      </c>
      <c r="AH26">
        <f t="shared" si="25"/>
        <v>0</v>
      </c>
      <c r="AI26">
        <f t="shared" si="26"/>
        <v>0</v>
      </c>
      <c r="AJ26">
        <f t="shared" si="27"/>
        <v>0</v>
      </c>
      <c r="AK26">
        <f t="shared" si="28"/>
        <v>0</v>
      </c>
      <c r="AL26">
        <f t="shared" si="29"/>
        <v>1</v>
      </c>
      <c r="AM26">
        <f t="shared" si="30"/>
        <v>0</v>
      </c>
      <c r="AN26">
        <f t="shared" si="31"/>
        <v>1</v>
      </c>
      <c r="AO26">
        <f t="shared" si="32"/>
        <v>0</v>
      </c>
      <c r="AP26">
        <f t="shared" si="33"/>
        <v>0</v>
      </c>
      <c r="AQ26">
        <f t="shared" si="34"/>
        <v>0</v>
      </c>
      <c r="AR26">
        <f t="shared" si="35"/>
        <v>0</v>
      </c>
      <c r="AS26">
        <f t="shared" si="36"/>
        <v>0</v>
      </c>
      <c r="AT26">
        <f t="shared" si="37"/>
        <v>0.25</v>
      </c>
      <c r="AU26">
        <f t="shared" si="37"/>
        <v>0.25</v>
      </c>
      <c r="AV26">
        <f t="shared" si="37"/>
        <v>0.25</v>
      </c>
      <c r="AW26">
        <f t="shared" si="37"/>
        <v>0.25</v>
      </c>
      <c r="AX26">
        <f t="shared" si="38"/>
        <v>-5.205706592674797E-2</v>
      </c>
      <c r="AY26">
        <f t="shared" si="39"/>
        <v>-1.8345819515774076E-2</v>
      </c>
      <c r="AZ26">
        <f t="shared" si="40"/>
        <v>-0.19287194813614261</v>
      </c>
      <c r="BA26">
        <f t="shared" si="41"/>
        <v>-1.8345819515774076E-2</v>
      </c>
      <c r="BB26">
        <f t="shared" si="42"/>
        <v>0</v>
      </c>
      <c r="BC26">
        <f t="shared" si="43"/>
        <v>0.99897549849925282</v>
      </c>
      <c r="BD26">
        <f>BC26/MAX($BC$5:BC26)-1</f>
        <v>-2.1106125164808254E-2</v>
      </c>
    </row>
    <row r="27" spans="1:56" x14ac:dyDescent="0.2">
      <c r="A27" s="2">
        <v>43057.375</v>
      </c>
      <c r="B27">
        <v>8542000</v>
      </c>
      <c r="C27">
        <v>367950</v>
      </c>
      <c r="D27">
        <v>248</v>
      </c>
      <c r="E27">
        <v>367950</v>
      </c>
      <c r="F27">
        <v>8699000</v>
      </c>
      <c r="G27">
        <v>386300</v>
      </c>
      <c r="H27">
        <v>256</v>
      </c>
      <c r="I27">
        <v>386300</v>
      </c>
      <c r="J27">
        <v>8356000</v>
      </c>
      <c r="K27">
        <v>363350</v>
      </c>
      <c r="L27">
        <v>243</v>
      </c>
      <c r="M27">
        <v>363350</v>
      </c>
      <c r="N27">
        <v>8618000</v>
      </c>
      <c r="O27">
        <v>383650</v>
      </c>
      <c r="P27">
        <v>251</v>
      </c>
      <c r="Q27">
        <v>383650</v>
      </c>
      <c r="R27">
        <f t="shared" si="3"/>
        <v>499000</v>
      </c>
      <c r="S27">
        <f t="shared" si="4"/>
        <v>7700</v>
      </c>
      <c r="T27">
        <f t="shared" si="5"/>
        <v>30</v>
      </c>
      <c r="U27">
        <f t="shared" si="6"/>
        <v>7700</v>
      </c>
      <c r="V27">
        <f t="shared" si="7"/>
        <v>5.7290470723306543E-2</v>
      </c>
      <c r="W27">
        <f t="shared" si="8"/>
        <v>2.1124828532235941E-2</v>
      </c>
      <c r="X27">
        <f t="shared" si="9"/>
        <v>0.11857707509881422</v>
      </c>
      <c r="Y27">
        <f t="shared" si="10"/>
        <v>2.1124828532235941E-2</v>
      </c>
      <c r="Z27">
        <f t="shared" si="11"/>
        <v>8791500</v>
      </c>
      <c r="AA27">
        <f t="shared" si="12"/>
        <v>371800</v>
      </c>
      <c r="AB27">
        <f t="shared" si="13"/>
        <v>263</v>
      </c>
      <c r="AC27">
        <f t="shared" si="14"/>
        <v>371800</v>
      </c>
      <c r="AD27">
        <f t="shared" si="21"/>
        <v>8133000</v>
      </c>
      <c r="AE27">
        <f t="shared" si="22"/>
        <v>371600</v>
      </c>
      <c r="AF27">
        <f t="shared" si="23"/>
        <v>241.8</v>
      </c>
      <c r="AG27">
        <f t="shared" si="24"/>
        <v>371600</v>
      </c>
      <c r="AH27">
        <f t="shared" si="25"/>
        <v>0</v>
      </c>
      <c r="AI27">
        <f t="shared" si="26"/>
        <v>1</v>
      </c>
      <c r="AJ27">
        <f t="shared" si="27"/>
        <v>0</v>
      </c>
      <c r="AK27">
        <f t="shared" si="28"/>
        <v>1</v>
      </c>
      <c r="AL27">
        <f t="shared" si="29"/>
        <v>1</v>
      </c>
      <c r="AM27">
        <f t="shared" si="30"/>
        <v>0</v>
      </c>
      <c r="AN27">
        <f t="shared" si="31"/>
        <v>1</v>
      </c>
      <c r="AO27">
        <f t="shared" si="32"/>
        <v>0</v>
      </c>
      <c r="AP27">
        <f t="shared" si="33"/>
        <v>0</v>
      </c>
      <c r="AQ27">
        <f t="shared" si="34"/>
        <v>0</v>
      </c>
      <c r="AR27">
        <f t="shared" si="35"/>
        <v>0</v>
      </c>
      <c r="AS27">
        <f t="shared" si="36"/>
        <v>0</v>
      </c>
      <c r="AT27">
        <f t="shared" si="37"/>
        <v>0.25</v>
      </c>
      <c r="AU27">
        <f t="shared" si="37"/>
        <v>0.25</v>
      </c>
      <c r="AV27">
        <f t="shared" si="37"/>
        <v>0.25</v>
      </c>
      <c r="AW27">
        <f t="shared" si="37"/>
        <v>0.25</v>
      </c>
      <c r="AX27">
        <f t="shared" si="38"/>
        <v>-1.9738892339191239E-2</v>
      </c>
      <c r="AY27">
        <f t="shared" si="39"/>
        <v>3.1867846691769897E-2</v>
      </c>
      <c r="AZ27">
        <f t="shared" si="40"/>
        <v>-4.5631193916349844E-2</v>
      </c>
      <c r="BA27">
        <f t="shared" si="41"/>
        <v>3.1867846691769897E-2</v>
      </c>
      <c r="BB27">
        <f t="shared" si="42"/>
        <v>0</v>
      </c>
      <c r="BC27">
        <f t="shared" si="43"/>
        <v>0.99897549849925282</v>
      </c>
      <c r="BD27">
        <f>BC27/MAX($BC$5:BC27)-1</f>
        <v>-2.1106125164808254E-2</v>
      </c>
    </row>
    <row r="28" spans="1:56" x14ac:dyDescent="0.2">
      <c r="A28" s="2">
        <v>43058.375</v>
      </c>
      <c r="B28">
        <v>8618000</v>
      </c>
      <c r="C28">
        <v>383650</v>
      </c>
      <c r="D28">
        <v>251</v>
      </c>
      <c r="E28">
        <v>383650</v>
      </c>
      <c r="F28">
        <v>8888000</v>
      </c>
      <c r="G28">
        <v>414950</v>
      </c>
      <c r="H28">
        <v>265</v>
      </c>
      <c r="I28">
        <v>414950</v>
      </c>
      <c r="J28">
        <v>8495000</v>
      </c>
      <c r="K28">
        <v>378450</v>
      </c>
      <c r="L28">
        <v>249</v>
      </c>
      <c r="M28">
        <v>378450</v>
      </c>
      <c r="N28">
        <v>8770000</v>
      </c>
      <c r="O28">
        <v>388600</v>
      </c>
      <c r="P28">
        <v>253</v>
      </c>
      <c r="Q28">
        <v>388600</v>
      </c>
      <c r="R28">
        <f t="shared" si="3"/>
        <v>343000</v>
      </c>
      <c r="S28">
        <f t="shared" si="4"/>
        <v>22950</v>
      </c>
      <c r="T28">
        <f t="shared" si="5"/>
        <v>13</v>
      </c>
      <c r="U28">
        <f t="shared" si="6"/>
        <v>22950</v>
      </c>
      <c r="V28">
        <f t="shared" si="7"/>
        <v>4.0154530554905171E-2</v>
      </c>
      <c r="W28">
        <f t="shared" si="8"/>
        <v>6.2372604973501833E-2</v>
      </c>
      <c r="X28">
        <f t="shared" si="9"/>
        <v>5.2419354838709679E-2</v>
      </c>
      <c r="Y28">
        <f t="shared" si="10"/>
        <v>6.2372604973501833E-2</v>
      </c>
      <c r="Z28">
        <f t="shared" si="11"/>
        <v>8789500</v>
      </c>
      <c r="AA28">
        <f t="shared" si="12"/>
        <v>395125</v>
      </c>
      <c r="AB28">
        <f t="shared" si="13"/>
        <v>257.5</v>
      </c>
      <c r="AC28">
        <f t="shared" si="14"/>
        <v>395125</v>
      </c>
      <c r="AD28">
        <f t="shared" si="21"/>
        <v>8362400</v>
      </c>
      <c r="AE28">
        <f t="shared" si="22"/>
        <v>376030</v>
      </c>
      <c r="AF28">
        <f t="shared" si="23"/>
        <v>245.6</v>
      </c>
      <c r="AG28">
        <f t="shared" si="24"/>
        <v>376030</v>
      </c>
      <c r="AH28">
        <f t="shared" si="25"/>
        <v>1</v>
      </c>
      <c r="AI28">
        <f t="shared" si="26"/>
        <v>1</v>
      </c>
      <c r="AJ28">
        <f t="shared" si="27"/>
        <v>1</v>
      </c>
      <c r="AK28">
        <f t="shared" si="28"/>
        <v>1</v>
      </c>
      <c r="AL28">
        <f t="shared" si="29"/>
        <v>1</v>
      </c>
      <c r="AM28">
        <f t="shared" si="30"/>
        <v>1</v>
      </c>
      <c r="AN28">
        <f t="shared" si="31"/>
        <v>1</v>
      </c>
      <c r="AO28">
        <f t="shared" si="32"/>
        <v>1</v>
      </c>
      <c r="AP28">
        <f t="shared" si="33"/>
        <v>1</v>
      </c>
      <c r="AQ28">
        <f t="shared" si="34"/>
        <v>1</v>
      </c>
      <c r="AR28">
        <f t="shared" si="35"/>
        <v>1</v>
      </c>
      <c r="AS28">
        <f t="shared" si="36"/>
        <v>1</v>
      </c>
      <c r="AT28">
        <f t="shared" si="37"/>
        <v>0.25</v>
      </c>
      <c r="AU28">
        <f t="shared" si="37"/>
        <v>0.25</v>
      </c>
      <c r="AV28">
        <f t="shared" si="37"/>
        <v>0.25</v>
      </c>
      <c r="AW28">
        <f t="shared" si="37"/>
        <v>0.25</v>
      </c>
      <c r="AX28">
        <f t="shared" si="38"/>
        <v>-2.2225473576426014E-3</v>
      </c>
      <c r="AY28">
        <f t="shared" si="39"/>
        <v>-1.6517695412844091E-2</v>
      </c>
      <c r="AZ28">
        <f t="shared" si="40"/>
        <v>-1.7479658252427144E-2</v>
      </c>
      <c r="BA28">
        <f t="shared" si="41"/>
        <v>-1.6517695412844091E-2</v>
      </c>
      <c r="BB28">
        <f t="shared" si="42"/>
        <v>-1.3184399108939482E-2</v>
      </c>
      <c r="BC28">
        <f t="shared" si="43"/>
        <v>0.9858046068269869</v>
      </c>
      <c r="BD28">
        <f>BC28/MAX($BC$5:BC28)-1</f>
        <v>-3.4012252695931666E-2</v>
      </c>
    </row>
    <row r="29" spans="1:56" x14ac:dyDescent="0.2">
      <c r="A29" s="2">
        <v>43059.375</v>
      </c>
      <c r="B29">
        <v>8770000</v>
      </c>
      <c r="C29">
        <v>388600</v>
      </c>
      <c r="D29">
        <v>253</v>
      </c>
      <c r="E29">
        <v>388600</v>
      </c>
      <c r="F29">
        <v>9181000</v>
      </c>
      <c r="G29">
        <v>408000</v>
      </c>
      <c r="H29">
        <v>268</v>
      </c>
      <c r="I29">
        <v>408000</v>
      </c>
      <c r="J29">
        <v>8655000</v>
      </c>
      <c r="K29">
        <v>384400</v>
      </c>
      <c r="L29">
        <v>253</v>
      </c>
      <c r="M29">
        <v>384400</v>
      </c>
      <c r="N29">
        <v>9025000</v>
      </c>
      <c r="O29">
        <v>398650</v>
      </c>
      <c r="P29">
        <v>262</v>
      </c>
      <c r="Q29">
        <v>398650</v>
      </c>
      <c r="R29">
        <f t="shared" si="3"/>
        <v>393000</v>
      </c>
      <c r="S29">
        <f t="shared" si="4"/>
        <v>36500</v>
      </c>
      <c r="T29">
        <f t="shared" si="5"/>
        <v>16</v>
      </c>
      <c r="U29">
        <f t="shared" si="6"/>
        <v>36500</v>
      </c>
      <c r="V29">
        <f t="shared" si="7"/>
        <v>4.5602227895103271E-2</v>
      </c>
      <c r="W29">
        <f t="shared" si="8"/>
        <v>9.5138798383943693E-2</v>
      </c>
      <c r="X29">
        <f t="shared" si="9"/>
        <v>6.3745019920318724E-2</v>
      </c>
      <c r="Y29">
        <f t="shared" si="10"/>
        <v>9.5138798383943693E-2</v>
      </c>
      <c r="Z29">
        <f t="shared" si="11"/>
        <v>8966500</v>
      </c>
      <c r="AA29">
        <f t="shared" si="12"/>
        <v>406850</v>
      </c>
      <c r="AB29">
        <f t="shared" si="13"/>
        <v>261</v>
      </c>
      <c r="AC29">
        <f t="shared" si="14"/>
        <v>406850</v>
      </c>
      <c r="AD29">
        <f t="shared" si="21"/>
        <v>8598000</v>
      </c>
      <c r="AE29">
        <f t="shared" si="22"/>
        <v>376820</v>
      </c>
      <c r="AF29">
        <f t="shared" si="23"/>
        <v>248.8</v>
      </c>
      <c r="AG29">
        <f t="shared" si="24"/>
        <v>376820</v>
      </c>
      <c r="AH29">
        <f t="shared" si="25"/>
        <v>1</v>
      </c>
      <c r="AI29">
        <f t="shared" si="26"/>
        <v>1</v>
      </c>
      <c r="AJ29">
        <f t="shared" si="27"/>
        <v>1</v>
      </c>
      <c r="AK29">
        <f t="shared" si="28"/>
        <v>1</v>
      </c>
      <c r="AL29">
        <f t="shared" si="29"/>
        <v>1</v>
      </c>
      <c r="AM29">
        <f t="shared" si="30"/>
        <v>1</v>
      </c>
      <c r="AN29">
        <f t="shared" si="31"/>
        <v>1</v>
      </c>
      <c r="AO29">
        <f t="shared" si="32"/>
        <v>1</v>
      </c>
      <c r="AP29">
        <f t="shared" si="33"/>
        <v>1</v>
      </c>
      <c r="AQ29">
        <f t="shared" si="34"/>
        <v>1</v>
      </c>
      <c r="AR29">
        <f t="shared" si="35"/>
        <v>1</v>
      </c>
      <c r="AS29">
        <f t="shared" si="36"/>
        <v>1</v>
      </c>
      <c r="AT29">
        <f t="shared" si="37"/>
        <v>0.25</v>
      </c>
      <c r="AU29">
        <f t="shared" si="37"/>
        <v>0.25</v>
      </c>
      <c r="AV29">
        <f t="shared" si="37"/>
        <v>0.25</v>
      </c>
      <c r="AW29">
        <f t="shared" si="37"/>
        <v>0.25</v>
      </c>
      <c r="AX29">
        <f t="shared" si="38"/>
        <v>6.5202587408688117E-3</v>
      </c>
      <c r="AY29">
        <f t="shared" si="39"/>
        <v>-2.0158767604768313E-2</v>
      </c>
      <c r="AZ29">
        <f t="shared" si="40"/>
        <v>3.8274022988507017E-3</v>
      </c>
      <c r="BA29">
        <f t="shared" si="41"/>
        <v>-2.0158767604768313E-2</v>
      </c>
      <c r="BB29">
        <f t="shared" si="42"/>
        <v>-7.4924685424542781E-3</v>
      </c>
      <c r="BC29">
        <f t="shared" si="43"/>
        <v>0.9784184968213292</v>
      </c>
      <c r="BD29">
        <f>BC29/MAX($BC$5:BC29)-1</f>
        <v>-4.1249885505003636E-2</v>
      </c>
    </row>
    <row r="30" spans="1:56" x14ac:dyDescent="0.2">
      <c r="A30" s="2">
        <v>43060.375</v>
      </c>
      <c r="B30">
        <v>8994000</v>
      </c>
      <c r="C30">
        <v>398650</v>
      </c>
      <c r="D30">
        <v>262</v>
      </c>
      <c r="E30">
        <v>398650</v>
      </c>
      <c r="F30">
        <v>9230000</v>
      </c>
      <c r="G30">
        <v>408500</v>
      </c>
      <c r="H30">
        <v>268</v>
      </c>
      <c r="I30">
        <v>408500</v>
      </c>
      <c r="J30">
        <v>8500000</v>
      </c>
      <c r="K30">
        <v>380050</v>
      </c>
      <c r="L30">
        <v>248</v>
      </c>
      <c r="M30">
        <v>380050</v>
      </c>
      <c r="N30">
        <v>8944000</v>
      </c>
      <c r="O30">
        <v>397600</v>
      </c>
      <c r="P30">
        <v>254</v>
      </c>
      <c r="Q30">
        <v>397600</v>
      </c>
      <c r="R30">
        <f t="shared" si="3"/>
        <v>526000</v>
      </c>
      <c r="S30">
        <f t="shared" si="4"/>
        <v>23600</v>
      </c>
      <c r="T30">
        <f t="shared" si="5"/>
        <v>15</v>
      </c>
      <c r="U30">
        <f t="shared" si="6"/>
        <v>23600</v>
      </c>
      <c r="V30">
        <f t="shared" si="7"/>
        <v>5.9977194982896234E-2</v>
      </c>
      <c r="W30">
        <f t="shared" si="8"/>
        <v>6.0730828615542971E-2</v>
      </c>
      <c r="X30">
        <f t="shared" si="9"/>
        <v>5.9288537549407112E-2</v>
      </c>
      <c r="Y30">
        <f t="shared" si="10"/>
        <v>6.0730828615542971E-2</v>
      </c>
      <c r="Z30">
        <f t="shared" si="11"/>
        <v>9257000</v>
      </c>
      <c r="AA30">
        <f t="shared" si="12"/>
        <v>410450</v>
      </c>
      <c r="AB30">
        <f t="shared" si="13"/>
        <v>269.5</v>
      </c>
      <c r="AC30">
        <f t="shared" si="14"/>
        <v>410450</v>
      </c>
      <c r="AD30">
        <f t="shared" si="21"/>
        <v>8726800</v>
      </c>
      <c r="AE30">
        <f t="shared" si="22"/>
        <v>380670</v>
      </c>
      <c r="AF30">
        <f t="shared" si="23"/>
        <v>253.4</v>
      </c>
      <c r="AG30">
        <f t="shared" si="24"/>
        <v>380670</v>
      </c>
      <c r="AH30">
        <f t="shared" si="25"/>
        <v>0</v>
      </c>
      <c r="AI30">
        <f t="shared" si="26"/>
        <v>0</v>
      </c>
      <c r="AJ30">
        <f t="shared" si="27"/>
        <v>0</v>
      </c>
      <c r="AK30">
        <f t="shared" si="28"/>
        <v>0</v>
      </c>
      <c r="AL30">
        <f t="shared" si="29"/>
        <v>1</v>
      </c>
      <c r="AM30">
        <f t="shared" si="30"/>
        <v>1</v>
      </c>
      <c r="AN30">
        <f t="shared" si="31"/>
        <v>1</v>
      </c>
      <c r="AO30">
        <f t="shared" si="32"/>
        <v>1</v>
      </c>
      <c r="AP30">
        <f t="shared" si="33"/>
        <v>0</v>
      </c>
      <c r="AQ30">
        <f t="shared" si="34"/>
        <v>0</v>
      </c>
      <c r="AR30">
        <f t="shared" si="35"/>
        <v>0</v>
      </c>
      <c r="AS30">
        <f t="shared" si="36"/>
        <v>0</v>
      </c>
      <c r="AT30">
        <f t="shared" si="37"/>
        <v>0.25</v>
      </c>
      <c r="AU30">
        <f t="shared" si="37"/>
        <v>0.25</v>
      </c>
      <c r="AV30">
        <f t="shared" si="37"/>
        <v>0.25</v>
      </c>
      <c r="AW30">
        <f t="shared" si="37"/>
        <v>0.25</v>
      </c>
      <c r="AX30">
        <f t="shared" si="38"/>
        <v>-3.3816114940045328E-2</v>
      </c>
      <c r="AY30">
        <f t="shared" si="39"/>
        <v>-3.1310976732854212E-2</v>
      </c>
      <c r="AZ30">
        <f t="shared" si="40"/>
        <v>-5.7517684601113173E-2</v>
      </c>
      <c r="BA30">
        <f t="shared" si="41"/>
        <v>-3.1310976732854212E-2</v>
      </c>
      <c r="BB30">
        <f t="shared" si="42"/>
        <v>0</v>
      </c>
      <c r="BC30">
        <f t="shared" si="43"/>
        <v>0.9784184968213292</v>
      </c>
      <c r="BD30">
        <f>BC30/MAX($BC$5:BC30)-1</f>
        <v>-4.1249885505003636E-2</v>
      </c>
    </row>
    <row r="31" spans="1:56" x14ac:dyDescent="0.2">
      <c r="A31" s="2">
        <v>43061.375</v>
      </c>
      <c r="B31">
        <v>8944000</v>
      </c>
      <c r="C31">
        <v>397600</v>
      </c>
      <c r="D31">
        <v>255</v>
      </c>
      <c r="E31">
        <v>397600</v>
      </c>
      <c r="F31">
        <v>9200000</v>
      </c>
      <c r="G31">
        <v>421050</v>
      </c>
      <c r="H31">
        <v>274</v>
      </c>
      <c r="I31">
        <v>421050</v>
      </c>
      <c r="J31">
        <v>8932000</v>
      </c>
      <c r="K31">
        <v>396000</v>
      </c>
      <c r="L31">
        <v>255</v>
      </c>
      <c r="M31">
        <v>396000</v>
      </c>
      <c r="N31">
        <v>9084000</v>
      </c>
      <c r="O31">
        <v>419200</v>
      </c>
      <c r="P31">
        <v>262</v>
      </c>
      <c r="Q31">
        <v>419200</v>
      </c>
      <c r="R31">
        <f t="shared" si="3"/>
        <v>730000</v>
      </c>
      <c r="S31">
        <f t="shared" si="4"/>
        <v>28450</v>
      </c>
      <c r="T31">
        <f t="shared" si="5"/>
        <v>20</v>
      </c>
      <c r="U31">
        <f t="shared" si="6"/>
        <v>28450</v>
      </c>
      <c r="V31">
        <f t="shared" si="7"/>
        <v>8.116522125861686E-2</v>
      </c>
      <c r="W31">
        <f t="shared" si="8"/>
        <v>7.1365859776746518E-2</v>
      </c>
      <c r="X31">
        <f t="shared" si="9"/>
        <v>7.6335877862595422E-2</v>
      </c>
      <c r="Y31">
        <f t="shared" si="10"/>
        <v>7.1365859776746518E-2</v>
      </c>
      <c r="Z31">
        <f t="shared" si="11"/>
        <v>9309000</v>
      </c>
      <c r="AA31">
        <f t="shared" si="12"/>
        <v>411825</v>
      </c>
      <c r="AB31">
        <f t="shared" si="13"/>
        <v>265</v>
      </c>
      <c r="AC31">
        <f t="shared" si="14"/>
        <v>411825</v>
      </c>
      <c r="AD31">
        <f t="shared" si="21"/>
        <v>8773600</v>
      </c>
      <c r="AE31">
        <f t="shared" si="22"/>
        <v>387290</v>
      </c>
      <c r="AF31">
        <f t="shared" si="23"/>
        <v>253.8</v>
      </c>
      <c r="AG31">
        <f t="shared" si="24"/>
        <v>387290</v>
      </c>
      <c r="AH31">
        <f t="shared" si="25"/>
        <v>0</v>
      </c>
      <c r="AI31">
        <f t="shared" si="26"/>
        <v>1</v>
      </c>
      <c r="AJ31">
        <f t="shared" si="27"/>
        <v>1</v>
      </c>
      <c r="AK31">
        <f t="shared" si="28"/>
        <v>1</v>
      </c>
      <c r="AL31">
        <f t="shared" si="29"/>
        <v>1</v>
      </c>
      <c r="AM31">
        <f t="shared" si="30"/>
        <v>1</v>
      </c>
      <c r="AN31">
        <f t="shared" si="31"/>
        <v>1</v>
      </c>
      <c r="AO31">
        <f t="shared" si="32"/>
        <v>1</v>
      </c>
      <c r="AP31">
        <f t="shared" si="33"/>
        <v>0</v>
      </c>
      <c r="AQ31">
        <f t="shared" si="34"/>
        <v>1</v>
      </c>
      <c r="AR31">
        <f t="shared" si="35"/>
        <v>1</v>
      </c>
      <c r="AS31">
        <f t="shared" si="36"/>
        <v>1</v>
      </c>
      <c r="AT31">
        <f t="shared" si="37"/>
        <v>0.25</v>
      </c>
      <c r="AU31">
        <f t="shared" si="37"/>
        <v>0.25</v>
      </c>
      <c r="AV31">
        <f t="shared" si="37"/>
        <v>0.25</v>
      </c>
      <c r="AW31">
        <f t="shared" si="37"/>
        <v>0.25</v>
      </c>
      <c r="AX31">
        <f t="shared" si="38"/>
        <v>-2.417406123106669E-2</v>
      </c>
      <c r="AY31">
        <f t="shared" si="39"/>
        <v>1.7904020397013332E-2</v>
      </c>
      <c r="AZ31">
        <f t="shared" si="40"/>
        <v>-1.1324709433962243E-2</v>
      </c>
      <c r="BA31">
        <f t="shared" si="41"/>
        <v>1.7904020397013332E-2</v>
      </c>
      <c r="BB31">
        <f t="shared" si="42"/>
        <v>6.1208328400161049E-3</v>
      </c>
      <c r="BC31">
        <f t="shared" si="43"/>
        <v>0.98440723288795251</v>
      </c>
      <c r="BD31">
        <f>BC31/MAX($BC$5:BC31)-1</f>
        <v>-3.538153631883334E-2</v>
      </c>
    </row>
    <row r="32" spans="1:56" x14ac:dyDescent="0.2">
      <c r="A32" s="2">
        <v>43062.375</v>
      </c>
      <c r="B32">
        <v>9084000</v>
      </c>
      <c r="C32">
        <v>419200</v>
      </c>
      <c r="D32">
        <v>262</v>
      </c>
      <c r="E32">
        <v>419200</v>
      </c>
      <c r="F32">
        <v>9134000</v>
      </c>
      <c r="G32">
        <v>470000</v>
      </c>
      <c r="H32">
        <v>279</v>
      </c>
      <c r="I32">
        <v>470000</v>
      </c>
      <c r="J32">
        <v>8905000</v>
      </c>
      <c r="K32">
        <v>412050</v>
      </c>
      <c r="L32">
        <v>260</v>
      </c>
      <c r="M32">
        <v>412050</v>
      </c>
      <c r="N32">
        <v>8943000</v>
      </c>
      <c r="O32">
        <v>452450</v>
      </c>
      <c r="P32">
        <v>268</v>
      </c>
      <c r="Q32">
        <v>452450</v>
      </c>
      <c r="R32">
        <f t="shared" si="3"/>
        <v>268000</v>
      </c>
      <c r="S32">
        <f t="shared" si="4"/>
        <v>25050</v>
      </c>
      <c r="T32">
        <f t="shared" si="5"/>
        <v>19</v>
      </c>
      <c r="U32">
        <f t="shared" si="6"/>
        <v>25050</v>
      </c>
      <c r="V32">
        <f t="shared" si="7"/>
        <v>2.9964221824686939E-2</v>
      </c>
      <c r="W32">
        <f t="shared" si="8"/>
        <v>6.3003018108651915E-2</v>
      </c>
      <c r="X32">
        <f t="shared" si="9"/>
        <v>7.4509803921568626E-2</v>
      </c>
      <c r="Y32">
        <f t="shared" si="10"/>
        <v>6.3003018108651915E-2</v>
      </c>
      <c r="Z32">
        <f t="shared" si="11"/>
        <v>9218000</v>
      </c>
      <c r="AA32">
        <f t="shared" si="12"/>
        <v>431725</v>
      </c>
      <c r="AB32">
        <f t="shared" si="13"/>
        <v>271.5</v>
      </c>
      <c r="AC32">
        <f t="shared" si="14"/>
        <v>431725</v>
      </c>
      <c r="AD32">
        <f t="shared" si="21"/>
        <v>8882000</v>
      </c>
      <c r="AE32">
        <f t="shared" si="22"/>
        <v>397540</v>
      </c>
      <c r="AF32">
        <f t="shared" si="23"/>
        <v>256.60000000000002</v>
      </c>
      <c r="AG32">
        <f t="shared" si="24"/>
        <v>397540</v>
      </c>
      <c r="AH32">
        <f t="shared" si="25"/>
        <v>0</v>
      </c>
      <c r="AI32">
        <f t="shared" si="26"/>
        <v>1</v>
      </c>
      <c r="AJ32">
        <f t="shared" si="27"/>
        <v>1</v>
      </c>
      <c r="AK32">
        <f t="shared" si="28"/>
        <v>1</v>
      </c>
      <c r="AL32">
        <f t="shared" si="29"/>
        <v>1</v>
      </c>
      <c r="AM32">
        <f t="shared" si="30"/>
        <v>1</v>
      </c>
      <c r="AN32">
        <f t="shared" si="31"/>
        <v>1</v>
      </c>
      <c r="AO32">
        <f t="shared" si="32"/>
        <v>1</v>
      </c>
      <c r="AP32">
        <f t="shared" si="33"/>
        <v>0</v>
      </c>
      <c r="AQ32">
        <f t="shared" si="34"/>
        <v>1</v>
      </c>
      <c r="AR32">
        <f t="shared" si="35"/>
        <v>1</v>
      </c>
      <c r="AS32">
        <f t="shared" si="36"/>
        <v>1</v>
      </c>
      <c r="AT32">
        <f t="shared" si="37"/>
        <v>0.25</v>
      </c>
      <c r="AU32">
        <f t="shared" si="37"/>
        <v>0.25</v>
      </c>
      <c r="AV32">
        <f t="shared" si="37"/>
        <v>0.25</v>
      </c>
      <c r="AW32">
        <f t="shared" si="37"/>
        <v>0.25</v>
      </c>
      <c r="AX32">
        <f t="shared" si="38"/>
        <v>-2.9836816229116936E-2</v>
      </c>
      <c r="AY32">
        <f t="shared" si="39"/>
        <v>4.8000903816086682E-2</v>
      </c>
      <c r="AZ32">
        <f t="shared" si="40"/>
        <v>-1.2895292817679538E-2</v>
      </c>
      <c r="BA32">
        <f t="shared" si="41"/>
        <v>4.8000903816086682E-2</v>
      </c>
      <c r="BB32">
        <f t="shared" si="42"/>
        <v>2.0776628703623456E-2</v>
      </c>
      <c r="BC32">
        <f t="shared" si="43"/>
        <v>1.0048598964588269</v>
      </c>
      <c r="BD32">
        <f>BC32/MAX($BC$5:BC32)-1</f>
        <v>-1.5340016658270006E-2</v>
      </c>
    </row>
    <row r="33" spans="1:56" x14ac:dyDescent="0.2">
      <c r="A33" s="2">
        <v>43063.375</v>
      </c>
      <c r="B33">
        <v>8945000</v>
      </c>
      <c r="C33">
        <v>451950</v>
      </c>
      <c r="D33">
        <v>268</v>
      </c>
      <c r="E33">
        <v>451950</v>
      </c>
      <c r="F33">
        <v>9670000</v>
      </c>
      <c r="G33">
        <v>536300</v>
      </c>
      <c r="H33">
        <v>273</v>
      </c>
      <c r="I33">
        <v>536300</v>
      </c>
      <c r="J33">
        <v>7182000</v>
      </c>
      <c r="K33">
        <v>448000</v>
      </c>
      <c r="L33">
        <v>259</v>
      </c>
      <c r="M33">
        <v>448000</v>
      </c>
      <c r="N33">
        <v>9195000</v>
      </c>
      <c r="O33">
        <v>528100</v>
      </c>
      <c r="P33">
        <v>267</v>
      </c>
      <c r="Q33">
        <v>528100</v>
      </c>
      <c r="R33">
        <f t="shared" si="3"/>
        <v>229000</v>
      </c>
      <c r="S33">
        <f t="shared" si="4"/>
        <v>57950</v>
      </c>
      <c r="T33">
        <f t="shared" si="5"/>
        <v>19</v>
      </c>
      <c r="U33">
        <f t="shared" si="6"/>
        <v>57950</v>
      </c>
      <c r="V33">
        <f t="shared" si="7"/>
        <v>2.5209158960810215E-2</v>
      </c>
      <c r="W33">
        <f t="shared" si="8"/>
        <v>0.1382395038167939</v>
      </c>
      <c r="X33">
        <f t="shared" si="9"/>
        <v>7.2519083969465645E-2</v>
      </c>
      <c r="Y33">
        <f t="shared" si="10"/>
        <v>0.1382395038167939</v>
      </c>
      <c r="Z33">
        <f t="shared" si="11"/>
        <v>9059500</v>
      </c>
      <c r="AA33">
        <f t="shared" si="12"/>
        <v>480925</v>
      </c>
      <c r="AB33">
        <f t="shared" si="13"/>
        <v>277.5</v>
      </c>
      <c r="AC33">
        <f t="shared" si="14"/>
        <v>480925</v>
      </c>
      <c r="AD33">
        <f t="shared" si="21"/>
        <v>8947400</v>
      </c>
      <c r="AE33">
        <f t="shared" si="22"/>
        <v>411200</v>
      </c>
      <c r="AF33">
        <f t="shared" si="23"/>
        <v>260</v>
      </c>
      <c r="AG33">
        <f t="shared" si="24"/>
        <v>411200</v>
      </c>
      <c r="AH33">
        <f t="shared" si="25"/>
        <v>1</v>
      </c>
      <c r="AI33">
        <f t="shared" si="26"/>
        <v>1</v>
      </c>
      <c r="AJ33">
        <f t="shared" si="27"/>
        <v>0</v>
      </c>
      <c r="AK33">
        <f t="shared" si="28"/>
        <v>1</v>
      </c>
      <c r="AL33">
        <f t="shared" si="29"/>
        <v>0</v>
      </c>
      <c r="AM33">
        <f t="shared" si="30"/>
        <v>1</v>
      </c>
      <c r="AN33">
        <f t="shared" si="31"/>
        <v>1</v>
      </c>
      <c r="AO33">
        <f t="shared" si="32"/>
        <v>1</v>
      </c>
      <c r="AP33">
        <f t="shared" si="33"/>
        <v>0</v>
      </c>
      <c r="AQ33">
        <f t="shared" si="34"/>
        <v>1</v>
      </c>
      <c r="AR33">
        <f t="shared" si="35"/>
        <v>0</v>
      </c>
      <c r="AS33">
        <f t="shared" si="36"/>
        <v>1</v>
      </c>
      <c r="AT33">
        <f t="shared" si="37"/>
        <v>0.25</v>
      </c>
      <c r="AU33">
        <f t="shared" si="37"/>
        <v>0.25</v>
      </c>
      <c r="AV33">
        <f t="shared" si="37"/>
        <v>0.25</v>
      </c>
      <c r="AW33">
        <f t="shared" si="37"/>
        <v>0.25</v>
      </c>
      <c r="AX33">
        <f t="shared" si="38"/>
        <v>1.495261548650606E-2</v>
      </c>
      <c r="AY33">
        <f t="shared" si="39"/>
        <v>9.8087825752456226E-2</v>
      </c>
      <c r="AZ33">
        <f t="shared" si="40"/>
        <v>-3.7841686486486448E-2</v>
      </c>
      <c r="BA33">
        <f t="shared" si="41"/>
        <v>9.8087825752456226E-2</v>
      </c>
      <c r="BB33">
        <f t="shared" si="42"/>
        <v>4.9043912876228113E-2</v>
      </c>
      <c r="BC33">
        <f t="shared" si="43"/>
        <v>1.0541421576735692</v>
      </c>
      <c r="BD33">
        <f>BC33/MAX($BC$5:BC33)-1</f>
        <v>0</v>
      </c>
    </row>
    <row r="34" spans="1:56" x14ac:dyDescent="0.2">
      <c r="A34" s="2">
        <v>43064.375</v>
      </c>
      <c r="B34">
        <v>9195000</v>
      </c>
      <c r="C34">
        <v>528200</v>
      </c>
      <c r="D34">
        <v>267</v>
      </c>
      <c r="E34">
        <v>528200</v>
      </c>
      <c r="F34">
        <v>9908000</v>
      </c>
      <c r="G34">
        <v>545000</v>
      </c>
      <c r="H34">
        <v>282</v>
      </c>
      <c r="I34">
        <v>545000</v>
      </c>
      <c r="J34">
        <v>8930000</v>
      </c>
      <c r="K34">
        <v>484050</v>
      </c>
      <c r="L34">
        <v>264</v>
      </c>
      <c r="M34">
        <v>484050</v>
      </c>
      <c r="N34">
        <v>9879000</v>
      </c>
      <c r="O34">
        <v>518900</v>
      </c>
      <c r="P34">
        <v>279</v>
      </c>
      <c r="Q34">
        <v>518900</v>
      </c>
      <c r="R34">
        <f t="shared" si="3"/>
        <v>2488000</v>
      </c>
      <c r="S34">
        <f t="shared" si="4"/>
        <v>88300</v>
      </c>
      <c r="T34">
        <f t="shared" si="5"/>
        <v>14</v>
      </c>
      <c r="U34">
        <f t="shared" si="6"/>
        <v>88300</v>
      </c>
      <c r="V34">
        <f t="shared" si="7"/>
        <v>0.27814421464505312</v>
      </c>
      <c r="W34">
        <f t="shared" si="8"/>
        <v>0.19537559464542537</v>
      </c>
      <c r="X34">
        <f t="shared" si="9"/>
        <v>5.2238805970149252E-2</v>
      </c>
      <c r="Y34">
        <f t="shared" si="10"/>
        <v>0.19537559464542537</v>
      </c>
      <c r="Z34">
        <f t="shared" si="11"/>
        <v>10439000</v>
      </c>
      <c r="AA34">
        <f t="shared" si="12"/>
        <v>572350</v>
      </c>
      <c r="AB34">
        <f t="shared" si="13"/>
        <v>274</v>
      </c>
      <c r="AC34">
        <f t="shared" si="14"/>
        <v>572350</v>
      </c>
      <c r="AD34">
        <f t="shared" si="21"/>
        <v>9032400</v>
      </c>
      <c r="AE34">
        <f t="shared" si="22"/>
        <v>439120</v>
      </c>
      <c r="AF34">
        <f t="shared" si="23"/>
        <v>262.8</v>
      </c>
      <c r="AG34">
        <f t="shared" si="24"/>
        <v>439120</v>
      </c>
      <c r="AH34">
        <f t="shared" si="25"/>
        <v>0</v>
      </c>
      <c r="AI34">
        <f t="shared" si="26"/>
        <v>0</v>
      </c>
      <c r="AJ34">
        <f t="shared" si="27"/>
        <v>1</v>
      </c>
      <c r="AK34">
        <f t="shared" si="28"/>
        <v>0</v>
      </c>
      <c r="AL34">
        <f t="shared" si="29"/>
        <v>1</v>
      </c>
      <c r="AM34">
        <f t="shared" si="30"/>
        <v>1</v>
      </c>
      <c r="AN34">
        <f t="shared" si="31"/>
        <v>1</v>
      </c>
      <c r="AO34">
        <f t="shared" si="32"/>
        <v>1</v>
      </c>
      <c r="AP34">
        <f t="shared" si="33"/>
        <v>0</v>
      </c>
      <c r="AQ34">
        <f t="shared" si="34"/>
        <v>0</v>
      </c>
      <c r="AR34">
        <f t="shared" si="35"/>
        <v>1</v>
      </c>
      <c r="AS34">
        <f t="shared" si="36"/>
        <v>0</v>
      </c>
      <c r="AT34">
        <f t="shared" si="37"/>
        <v>0.25</v>
      </c>
      <c r="AU34">
        <f t="shared" si="37"/>
        <v>0.25</v>
      </c>
      <c r="AV34">
        <f t="shared" si="37"/>
        <v>0.25</v>
      </c>
      <c r="AW34">
        <f t="shared" si="37"/>
        <v>0.25</v>
      </c>
      <c r="AX34">
        <f t="shared" si="38"/>
        <v>-5.3648770571893878E-2</v>
      </c>
      <c r="AY34">
        <f t="shared" si="39"/>
        <v>-9.3390540054162585E-2</v>
      </c>
      <c r="AZ34">
        <f t="shared" si="40"/>
        <v>1.8244102189781009E-2</v>
      </c>
      <c r="BA34">
        <f t="shared" si="41"/>
        <v>-9.3390540054162585E-2</v>
      </c>
      <c r="BB34">
        <f t="shared" si="42"/>
        <v>4.5610255474452521E-3</v>
      </c>
      <c r="BC34">
        <f t="shared" si="43"/>
        <v>1.0589501269853574</v>
      </c>
      <c r="BD34">
        <f>BC34/MAX($BC$5:BC34)-1</f>
        <v>0</v>
      </c>
    </row>
    <row r="35" spans="1:56" x14ac:dyDescent="0.2">
      <c r="A35" s="2">
        <v>43065.375</v>
      </c>
      <c r="B35">
        <v>9879000</v>
      </c>
      <c r="C35">
        <v>519000</v>
      </c>
      <c r="D35">
        <v>279</v>
      </c>
      <c r="E35">
        <v>519000</v>
      </c>
      <c r="F35">
        <v>10750000</v>
      </c>
      <c r="G35">
        <v>522500</v>
      </c>
      <c r="H35">
        <v>280</v>
      </c>
      <c r="I35">
        <v>522500</v>
      </c>
      <c r="J35">
        <v>9751000</v>
      </c>
      <c r="K35">
        <v>505000</v>
      </c>
      <c r="L35">
        <v>272</v>
      </c>
      <c r="M35">
        <v>505000</v>
      </c>
      <c r="N35">
        <v>10344000</v>
      </c>
      <c r="O35">
        <v>521000</v>
      </c>
      <c r="P35">
        <v>274</v>
      </c>
      <c r="Q35">
        <v>521000</v>
      </c>
      <c r="R35">
        <f t="shared" si="3"/>
        <v>978000</v>
      </c>
      <c r="S35">
        <f t="shared" si="4"/>
        <v>60950</v>
      </c>
      <c r="T35">
        <f t="shared" si="5"/>
        <v>18</v>
      </c>
      <c r="U35">
        <f t="shared" si="6"/>
        <v>60950</v>
      </c>
      <c r="V35">
        <f t="shared" si="7"/>
        <v>0.10636215334420882</v>
      </c>
      <c r="W35">
        <f t="shared" si="8"/>
        <v>0.11539189700870882</v>
      </c>
      <c r="X35">
        <f t="shared" si="9"/>
        <v>6.741573033707865E-2</v>
      </c>
      <c r="Y35">
        <f t="shared" si="10"/>
        <v>0.11539189700870882</v>
      </c>
      <c r="Z35">
        <f t="shared" si="11"/>
        <v>10368000</v>
      </c>
      <c r="AA35">
        <f t="shared" si="12"/>
        <v>549475</v>
      </c>
      <c r="AB35">
        <f t="shared" si="13"/>
        <v>288</v>
      </c>
      <c r="AC35">
        <f t="shared" si="14"/>
        <v>549475</v>
      </c>
      <c r="AD35">
        <f t="shared" si="21"/>
        <v>9209400</v>
      </c>
      <c r="AE35">
        <f t="shared" si="22"/>
        <v>463190</v>
      </c>
      <c r="AF35">
        <f t="shared" si="23"/>
        <v>266.2</v>
      </c>
      <c r="AG35">
        <f t="shared" si="24"/>
        <v>463190</v>
      </c>
      <c r="AH35">
        <f t="shared" si="25"/>
        <v>1</v>
      </c>
      <c r="AI35">
        <f t="shared" si="26"/>
        <v>0</v>
      </c>
      <c r="AJ35">
        <f t="shared" si="27"/>
        <v>0</v>
      </c>
      <c r="AK35">
        <f t="shared" si="28"/>
        <v>0</v>
      </c>
      <c r="AL35">
        <f t="shared" si="29"/>
        <v>1</v>
      </c>
      <c r="AM35">
        <f t="shared" si="30"/>
        <v>1</v>
      </c>
      <c r="AN35">
        <f t="shared" si="31"/>
        <v>1</v>
      </c>
      <c r="AO35">
        <f t="shared" si="32"/>
        <v>1</v>
      </c>
      <c r="AP35">
        <f t="shared" si="33"/>
        <v>1</v>
      </c>
      <c r="AQ35">
        <f t="shared" si="34"/>
        <v>0</v>
      </c>
      <c r="AR35">
        <f t="shared" si="35"/>
        <v>0</v>
      </c>
      <c r="AS35">
        <f t="shared" si="36"/>
        <v>0</v>
      </c>
      <c r="AT35">
        <f t="shared" si="37"/>
        <v>0.25</v>
      </c>
      <c r="AU35">
        <f t="shared" si="37"/>
        <v>0.25</v>
      </c>
      <c r="AV35">
        <f t="shared" si="37"/>
        <v>0.25</v>
      </c>
      <c r="AW35">
        <f t="shared" si="37"/>
        <v>0.25</v>
      </c>
      <c r="AX35">
        <f t="shared" si="38"/>
        <v>-2.3188055555556364E-3</v>
      </c>
      <c r="AY35">
        <f t="shared" si="39"/>
        <v>-5.1825986623595277E-2</v>
      </c>
      <c r="AZ35">
        <f t="shared" si="40"/>
        <v>-4.8614916666666619E-2</v>
      </c>
      <c r="BA35">
        <f t="shared" si="41"/>
        <v>-5.1825986623595277E-2</v>
      </c>
      <c r="BB35">
        <f t="shared" si="42"/>
        <v>-5.797013888889091E-4</v>
      </c>
      <c r="BC35">
        <f t="shared" si="43"/>
        <v>1.05833625212598</v>
      </c>
      <c r="BD35">
        <f>BC35/MAX($BC$5:BC35)-1</f>
        <v>-5.7970138888874256E-4</v>
      </c>
    </row>
    <row r="36" spans="1:56" x14ac:dyDescent="0.2">
      <c r="A36" s="2">
        <v>43066.375</v>
      </c>
      <c r="B36">
        <v>10339000</v>
      </c>
      <c r="C36">
        <v>521000</v>
      </c>
      <c r="D36">
        <v>274</v>
      </c>
      <c r="E36">
        <v>521000</v>
      </c>
      <c r="F36">
        <v>11320000</v>
      </c>
      <c r="G36">
        <v>557500</v>
      </c>
      <c r="H36">
        <v>290</v>
      </c>
      <c r="I36">
        <v>557500</v>
      </c>
      <c r="J36">
        <v>10333000</v>
      </c>
      <c r="K36">
        <v>519500</v>
      </c>
      <c r="L36">
        <v>273</v>
      </c>
      <c r="M36">
        <v>519500</v>
      </c>
      <c r="N36">
        <v>11314000</v>
      </c>
      <c r="O36">
        <v>548800</v>
      </c>
      <c r="P36">
        <v>288</v>
      </c>
      <c r="Q36">
        <v>548800</v>
      </c>
      <c r="R36">
        <f t="shared" si="3"/>
        <v>999000</v>
      </c>
      <c r="S36">
        <f t="shared" si="4"/>
        <v>17500</v>
      </c>
      <c r="T36">
        <f t="shared" si="5"/>
        <v>8</v>
      </c>
      <c r="U36">
        <f t="shared" si="6"/>
        <v>17500</v>
      </c>
      <c r="V36">
        <f t="shared" si="7"/>
        <v>0.10112359550561797</v>
      </c>
      <c r="W36">
        <f t="shared" si="8"/>
        <v>3.3718689788053952E-2</v>
      </c>
      <c r="X36">
        <f t="shared" si="9"/>
        <v>2.8673835125448029E-2</v>
      </c>
      <c r="Y36">
        <f t="shared" si="10"/>
        <v>3.3718689788053952E-2</v>
      </c>
      <c r="Z36">
        <f t="shared" si="11"/>
        <v>10838500</v>
      </c>
      <c r="AA36">
        <f t="shared" si="12"/>
        <v>529750</v>
      </c>
      <c r="AB36">
        <f t="shared" si="13"/>
        <v>278</v>
      </c>
      <c r="AC36">
        <f t="shared" si="14"/>
        <v>529750</v>
      </c>
      <c r="AD36">
        <f t="shared" si="21"/>
        <v>9488400</v>
      </c>
      <c r="AE36">
        <f t="shared" si="22"/>
        <v>487870</v>
      </c>
      <c r="AF36">
        <f t="shared" si="23"/>
        <v>270</v>
      </c>
      <c r="AG36">
        <f t="shared" si="24"/>
        <v>487870</v>
      </c>
      <c r="AH36">
        <f t="shared" si="25"/>
        <v>1</v>
      </c>
      <c r="AI36">
        <f t="shared" si="26"/>
        <v>1</v>
      </c>
      <c r="AJ36">
        <f t="shared" si="27"/>
        <v>1</v>
      </c>
      <c r="AK36">
        <f t="shared" si="28"/>
        <v>1</v>
      </c>
      <c r="AL36">
        <f t="shared" si="29"/>
        <v>1</v>
      </c>
      <c r="AM36">
        <f t="shared" si="30"/>
        <v>1</v>
      </c>
      <c r="AN36">
        <f t="shared" si="31"/>
        <v>1</v>
      </c>
      <c r="AO36">
        <f t="shared" si="32"/>
        <v>1</v>
      </c>
      <c r="AP36">
        <f t="shared" si="33"/>
        <v>1</v>
      </c>
      <c r="AQ36">
        <f t="shared" si="34"/>
        <v>1</v>
      </c>
      <c r="AR36">
        <f t="shared" si="35"/>
        <v>1</v>
      </c>
      <c r="AS36">
        <f t="shared" si="36"/>
        <v>1</v>
      </c>
      <c r="AT36">
        <f t="shared" si="37"/>
        <v>0.25</v>
      </c>
      <c r="AU36">
        <f t="shared" si="37"/>
        <v>0.25</v>
      </c>
      <c r="AV36">
        <f t="shared" si="37"/>
        <v>0.25</v>
      </c>
      <c r="AW36">
        <f t="shared" si="37"/>
        <v>0.25</v>
      </c>
      <c r="AX36">
        <f t="shared" si="38"/>
        <v>4.3867208931125168E-2</v>
      </c>
      <c r="AY36">
        <f t="shared" si="39"/>
        <v>3.5956214818310572E-2</v>
      </c>
      <c r="AZ36">
        <f t="shared" si="40"/>
        <v>3.5967079136690616E-2</v>
      </c>
      <c r="BA36">
        <f t="shared" si="41"/>
        <v>3.5956214818310572E-2</v>
      </c>
      <c r="BB36">
        <f t="shared" si="42"/>
        <v>3.7936679426109232E-2</v>
      </c>
      <c r="BC36">
        <f t="shared" si="43"/>
        <v>1.0984860152479134</v>
      </c>
      <c r="BD36">
        <f>BC36/MAX($BC$5:BC36)-1</f>
        <v>0</v>
      </c>
    </row>
    <row r="37" spans="1:56" x14ac:dyDescent="0.2">
      <c r="A37" s="2">
        <v>43067.375</v>
      </c>
      <c r="B37">
        <v>11315000</v>
      </c>
      <c r="C37">
        <v>548600</v>
      </c>
      <c r="D37">
        <v>288</v>
      </c>
      <c r="E37">
        <v>548600</v>
      </c>
      <c r="F37">
        <v>12074000</v>
      </c>
      <c r="G37">
        <v>566000</v>
      </c>
      <c r="H37">
        <v>346</v>
      </c>
      <c r="I37">
        <v>566000</v>
      </c>
      <c r="J37">
        <v>11111000</v>
      </c>
      <c r="K37">
        <v>539900</v>
      </c>
      <c r="L37">
        <v>284</v>
      </c>
      <c r="M37">
        <v>539900</v>
      </c>
      <c r="N37">
        <v>12048000</v>
      </c>
      <c r="O37">
        <v>564000</v>
      </c>
      <c r="P37">
        <v>339</v>
      </c>
      <c r="Q37">
        <v>564000</v>
      </c>
      <c r="R37">
        <f t="shared" si="3"/>
        <v>987000</v>
      </c>
      <c r="S37">
        <f t="shared" si="4"/>
        <v>38000</v>
      </c>
      <c r="T37">
        <f t="shared" si="5"/>
        <v>17</v>
      </c>
      <c r="U37">
        <f t="shared" si="6"/>
        <v>38000</v>
      </c>
      <c r="V37">
        <f t="shared" si="7"/>
        <v>9.5463777928232907E-2</v>
      </c>
      <c r="W37">
        <f t="shared" si="8"/>
        <v>7.293666026871401E-2</v>
      </c>
      <c r="X37">
        <f t="shared" si="9"/>
        <v>6.2043795620437957E-2</v>
      </c>
      <c r="Y37">
        <f t="shared" si="10"/>
        <v>7.293666026871401E-2</v>
      </c>
      <c r="Z37">
        <f t="shared" si="11"/>
        <v>11808500</v>
      </c>
      <c r="AA37">
        <f t="shared" si="12"/>
        <v>567600</v>
      </c>
      <c r="AB37">
        <f t="shared" si="13"/>
        <v>296.5</v>
      </c>
      <c r="AC37">
        <f t="shared" si="14"/>
        <v>567600</v>
      </c>
      <c r="AD37">
        <f t="shared" si="21"/>
        <v>9934600</v>
      </c>
      <c r="AE37">
        <f t="shared" si="22"/>
        <v>513750</v>
      </c>
      <c r="AF37">
        <f t="shared" si="23"/>
        <v>275.2</v>
      </c>
      <c r="AG37">
        <f t="shared" si="24"/>
        <v>513750</v>
      </c>
      <c r="AH37">
        <f t="shared" si="25"/>
        <v>1</v>
      </c>
      <c r="AI37">
        <f t="shared" si="26"/>
        <v>0</v>
      </c>
      <c r="AJ37">
        <f t="shared" si="27"/>
        <v>1</v>
      </c>
      <c r="AK37">
        <f t="shared" si="28"/>
        <v>0</v>
      </c>
      <c r="AL37">
        <f t="shared" si="29"/>
        <v>1</v>
      </c>
      <c r="AM37">
        <f t="shared" si="30"/>
        <v>1</v>
      </c>
      <c r="AN37">
        <f t="shared" si="31"/>
        <v>1</v>
      </c>
      <c r="AO37">
        <f t="shared" si="32"/>
        <v>1</v>
      </c>
      <c r="AP37">
        <f t="shared" si="33"/>
        <v>1</v>
      </c>
      <c r="AQ37">
        <f t="shared" si="34"/>
        <v>0</v>
      </c>
      <c r="AR37">
        <f t="shared" si="35"/>
        <v>1</v>
      </c>
      <c r="AS37">
        <f t="shared" si="36"/>
        <v>0</v>
      </c>
      <c r="AT37">
        <f t="shared" si="37"/>
        <v>0.25</v>
      </c>
      <c r="AU37">
        <f t="shared" si="37"/>
        <v>0.25</v>
      </c>
      <c r="AV37">
        <f t="shared" si="37"/>
        <v>0.25</v>
      </c>
      <c r="AW37">
        <f t="shared" si="37"/>
        <v>0.25</v>
      </c>
      <c r="AX37">
        <f t="shared" si="38"/>
        <v>2.0277919126053146E-2</v>
      </c>
      <c r="AY37">
        <f t="shared" si="39"/>
        <v>-6.3464693446088072E-3</v>
      </c>
      <c r="AZ37">
        <f t="shared" si="40"/>
        <v>0.14333438111298502</v>
      </c>
      <c r="BA37">
        <f t="shared" si="41"/>
        <v>-6.3464693446088072E-3</v>
      </c>
      <c r="BB37">
        <f t="shared" si="42"/>
        <v>4.0903075059759542E-2</v>
      </c>
      <c r="BC37">
        <f t="shared" si="43"/>
        <v>1.1434174711816949</v>
      </c>
      <c r="BD37">
        <f>BC37/MAX($BC$5:BC37)-1</f>
        <v>0</v>
      </c>
    </row>
    <row r="38" spans="1:56" x14ac:dyDescent="0.2">
      <c r="A38" s="2">
        <v>43068.375</v>
      </c>
      <c r="B38">
        <v>12050000</v>
      </c>
      <c r="C38">
        <v>564800</v>
      </c>
      <c r="D38">
        <v>341</v>
      </c>
      <c r="E38">
        <v>564800</v>
      </c>
      <c r="F38">
        <v>13750000</v>
      </c>
      <c r="G38">
        <v>629000</v>
      </c>
      <c r="H38">
        <v>341</v>
      </c>
      <c r="I38">
        <v>629000</v>
      </c>
      <c r="J38">
        <v>10800000</v>
      </c>
      <c r="K38">
        <v>470000</v>
      </c>
      <c r="L38">
        <v>258</v>
      </c>
      <c r="M38">
        <v>470000</v>
      </c>
      <c r="N38">
        <v>11104000</v>
      </c>
      <c r="O38">
        <v>484000</v>
      </c>
      <c r="P38">
        <v>266</v>
      </c>
      <c r="Q38">
        <v>484000</v>
      </c>
      <c r="R38">
        <f t="shared" si="3"/>
        <v>963000</v>
      </c>
      <c r="S38">
        <f t="shared" si="4"/>
        <v>26100</v>
      </c>
      <c r="T38">
        <f t="shared" si="5"/>
        <v>62</v>
      </c>
      <c r="U38">
        <f t="shared" si="6"/>
        <v>26100</v>
      </c>
      <c r="V38">
        <f t="shared" si="7"/>
        <v>8.5108263367211667E-2</v>
      </c>
      <c r="W38">
        <f t="shared" si="8"/>
        <v>4.7575647101713456E-2</v>
      </c>
      <c r="X38">
        <f t="shared" si="9"/>
        <v>0.21527777777777779</v>
      </c>
      <c r="Y38">
        <f t="shared" si="10"/>
        <v>4.7575647101713456E-2</v>
      </c>
      <c r="Z38">
        <f t="shared" si="11"/>
        <v>12531500</v>
      </c>
      <c r="AA38">
        <f t="shared" si="12"/>
        <v>577850</v>
      </c>
      <c r="AB38">
        <f t="shared" si="13"/>
        <v>372</v>
      </c>
      <c r="AC38">
        <f t="shared" si="14"/>
        <v>577850</v>
      </c>
      <c r="AD38">
        <f t="shared" si="21"/>
        <v>10555600</v>
      </c>
      <c r="AE38">
        <f t="shared" si="22"/>
        <v>536320</v>
      </c>
      <c r="AF38">
        <f t="shared" si="23"/>
        <v>289.8</v>
      </c>
      <c r="AG38">
        <f t="shared" si="24"/>
        <v>536320</v>
      </c>
      <c r="AH38">
        <f t="shared" si="25"/>
        <v>1</v>
      </c>
      <c r="AI38">
        <f t="shared" si="26"/>
        <v>1</v>
      </c>
      <c r="AJ38">
        <f t="shared" si="27"/>
        <v>0</v>
      </c>
      <c r="AK38">
        <f t="shared" si="28"/>
        <v>1</v>
      </c>
      <c r="AL38">
        <f t="shared" si="29"/>
        <v>1</v>
      </c>
      <c r="AM38">
        <f t="shared" si="30"/>
        <v>1</v>
      </c>
      <c r="AN38">
        <f t="shared" si="31"/>
        <v>1</v>
      </c>
      <c r="AO38">
        <f t="shared" si="32"/>
        <v>1</v>
      </c>
      <c r="AP38">
        <f t="shared" si="33"/>
        <v>1</v>
      </c>
      <c r="AQ38">
        <f t="shared" si="34"/>
        <v>1</v>
      </c>
      <c r="AR38">
        <f t="shared" si="35"/>
        <v>0</v>
      </c>
      <c r="AS38">
        <f t="shared" si="36"/>
        <v>1</v>
      </c>
      <c r="AT38">
        <f t="shared" si="37"/>
        <v>0.25</v>
      </c>
      <c r="AU38">
        <f t="shared" si="37"/>
        <v>0.25</v>
      </c>
      <c r="AV38">
        <f t="shared" si="37"/>
        <v>0.25</v>
      </c>
      <c r="AW38">
        <f t="shared" si="37"/>
        <v>0.25</v>
      </c>
      <c r="AX38">
        <f t="shared" si="38"/>
        <v>-0.11391648374097274</v>
      </c>
      <c r="AY38">
        <f t="shared" si="39"/>
        <v>-0.16241574110928447</v>
      </c>
      <c r="AZ38">
        <f t="shared" si="40"/>
        <v>-0.28494909677419344</v>
      </c>
      <c r="BA38">
        <f t="shared" si="41"/>
        <v>-0.16241574110928447</v>
      </c>
      <c r="BB38">
        <f t="shared" si="42"/>
        <v>-0.10968699148988542</v>
      </c>
      <c r="BC38">
        <f t="shared" si="43"/>
        <v>1.0179994487508019</v>
      </c>
      <c r="BD38">
        <f>BC38/MAX($BC$5:BC38)-1</f>
        <v>-0.10968699148988548</v>
      </c>
    </row>
    <row r="39" spans="1:56" x14ac:dyDescent="0.2">
      <c r="A39" s="2">
        <v>43069.375</v>
      </c>
      <c r="B39">
        <v>11114000</v>
      </c>
      <c r="C39">
        <v>485100</v>
      </c>
      <c r="D39">
        <v>266</v>
      </c>
      <c r="E39">
        <v>485100</v>
      </c>
      <c r="F39">
        <v>12550000</v>
      </c>
      <c r="G39">
        <v>544300</v>
      </c>
      <c r="H39">
        <v>300</v>
      </c>
      <c r="I39">
        <v>544300</v>
      </c>
      <c r="J39">
        <v>10017000</v>
      </c>
      <c r="K39">
        <v>438950</v>
      </c>
      <c r="L39">
        <v>250</v>
      </c>
      <c r="M39">
        <v>438950</v>
      </c>
      <c r="N39">
        <v>11935000</v>
      </c>
      <c r="O39">
        <v>519900</v>
      </c>
      <c r="P39">
        <v>282</v>
      </c>
      <c r="Q39">
        <v>519900</v>
      </c>
      <c r="R39">
        <f t="shared" si="3"/>
        <v>2950000</v>
      </c>
      <c r="S39">
        <f t="shared" si="4"/>
        <v>159000</v>
      </c>
      <c r="T39">
        <f t="shared" si="5"/>
        <v>83</v>
      </c>
      <c r="U39">
        <f t="shared" si="6"/>
        <v>159000</v>
      </c>
      <c r="V39">
        <f t="shared" si="7"/>
        <v>0.24481327800829875</v>
      </c>
      <c r="W39">
        <f t="shared" si="8"/>
        <v>0.28151558073654392</v>
      </c>
      <c r="X39">
        <f t="shared" si="9"/>
        <v>0.24340175953079179</v>
      </c>
      <c r="Y39">
        <f t="shared" si="10"/>
        <v>0.28151558073654392</v>
      </c>
      <c r="Z39">
        <f t="shared" si="11"/>
        <v>12589000</v>
      </c>
      <c r="AA39">
        <f t="shared" si="12"/>
        <v>564600</v>
      </c>
      <c r="AB39">
        <f t="shared" si="13"/>
        <v>307.5</v>
      </c>
      <c r="AC39">
        <f t="shared" si="14"/>
        <v>564600</v>
      </c>
      <c r="AD39">
        <f t="shared" si="21"/>
        <v>10939400</v>
      </c>
      <c r="AE39">
        <f t="shared" si="22"/>
        <v>527700</v>
      </c>
      <c r="AF39">
        <f t="shared" si="23"/>
        <v>289.60000000000002</v>
      </c>
      <c r="AG39">
        <f t="shared" si="24"/>
        <v>527700</v>
      </c>
      <c r="AH39">
        <f t="shared" si="25"/>
        <v>0</v>
      </c>
      <c r="AI39">
        <f t="shared" si="26"/>
        <v>0</v>
      </c>
      <c r="AJ39">
        <f t="shared" si="27"/>
        <v>0</v>
      </c>
      <c r="AK39">
        <f t="shared" si="28"/>
        <v>0</v>
      </c>
      <c r="AL39">
        <f t="shared" si="29"/>
        <v>1</v>
      </c>
      <c r="AM39">
        <f t="shared" si="30"/>
        <v>0</v>
      </c>
      <c r="AN39">
        <f t="shared" si="31"/>
        <v>0</v>
      </c>
      <c r="AO39">
        <f t="shared" si="32"/>
        <v>0</v>
      </c>
      <c r="AP39">
        <f t="shared" si="33"/>
        <v>0</v>
      </c>
      <c r="AQ39">
        <f t="shared" si="34"/>
        <v>0</v>
      </c>
      <c r="AR39">
        <f t="shared" si="35"/>
        <v>0</v>
      </c>
      <c r="AS39">
        <f t="shared" si="36"/>
        <v>0</v>
      </c>
      <c r="AT39">
        <f t="shared" si="37"/>
        <v>0.25</v>
      </c>
      <c r="AU39">
        <f t="shared" si="37"/>
        <v>0.25</v>
      </c>
      <c r="AV39">
        <f t="shared" si="37"/>
        <v>0.25</v>
      </c>
      <c r="AW39">
        <f t="shared" si="37"/>
        <v>0.25</v>
      </c>
      <c r="AX39">
        <f t="shared" si="38"/>
        <v>-5.1953907379458264E-2</v>
      </c>
      <c r="AY39">
        <f t="shared" si="39"/>
        <v>-7.9174777895855475E-2</v>
      </c>
      <c r="AZ39">
        <f t="shared" si="40"/>
        <v>-8.2930497560975702E-2</v>
      </c>
      <c r="BA39">
        <f t="shared" si="41"/>
        <v>-7.9174777895855475E-2</v>
      </c>
      <c r="BB39">
        <f t="shared" si="42"/>
        <v>0</v>
      </c>
      <c r="BC39">
        <f t="shared" si="43"/>
        <v>1.0179994487508019</v>
      </c>
      <c r="BD39">
        <f>BC39/MAX($BC$5:BC39)-1</f>
        <v>-0.10968699148988548</v>
      </c>
    </row>
    <row r="40" spans="1:56" x14ac:dyDescent="0.2">
      <c r="A40" s="2">
        <v>43070.375</v>
      </c>
      <c r="B40">
        <v>11935000</v>
      </c>
      <c r="C40">
        <v>519800</v>
      </c>
      <c r="D40">
        <v>281</v>
      </c>
      <c r="E40">
        <v>519800</v>
      </c>
      <c r="F40">
        <v>12680000</v>
      </c>
      <c r="G40">
        <v>540300</v>
      </c>
      <c r="H40">
        <v>292</v>
      </c>
      <c r="I40">
        <v>540300</v>
      </c>
      <c r="J40">
        <v>11201000</v>
      </c>
      <c r="K40">
        <v>490000</v>
      </c>
      <c r="L40">
        <v>267</v>
      </c>
      <c r="M40">
        <v>490000</v>
      </c>
      <c r="N40">
        <v>12532000</v>
      </c>
      <c r="O40">
        <v>534000</v>
      </c>
      <c r="P40">
        <v>287</v>
      </c>
      <c r="Q40">
        <v>534000</v>
      </c>
      <c r="R40">
        <f t="shared" si="3"/>
        <v>2533000</v>
      </c>
      <c r="S40">
        <f t="shared" si="4"/>
        <v>105350</v>
      </c>
      <c r="T40">
        <f t="shared" si="5"/>
        <v>50</v>
      </c>
      <c r="U40">
        <f t="shared" si="6"/>
        <v>105350</v>
      </c>
      <c r="V40">
        <f t="shared" si="7"/>
        <v>0.22791074320676624</v>
      </c>
      <c r="W40">
        <f t="shared" si="8"/>
        <v>0.21717171717171718</v>
      </c>
      <c r="X40">
        <f t="shared" si="9"/>
        <v>0.18796992481203006</v>
      </c>
      <c r="Y40">
        <f t="shared" si="10"/>
        <v>0.21717171717171718</v>
      </c>
      <c r="Z40">
        <f t="shared" si="11"/>
        <v>13201500</v>
      </c>
      <c r="AA40">
        <f t="shared" si="12"/>
        <v>572475</v>
      </c>
      <c r="AB40">
        <f t="shared" si="13"/>
        <v>306</v>
      </c>
      <c r="AC40">
        <f t="shared" si="14"/>
        <v>572475</v>
      </c>
      <c r="AD40">
        <f t="shared" si="21"/>
        <v>11350600</v>
      </c>
      <c r="AE40">
        <f t="shared" si="22"/>
        <v>527860</v>
      </c>
      <c r="AF40">
        <f t="shared" si="23"/>
        <v>290</v>
      </c>
      <c r="AG40">
        <f t="shared" si="24"/>
        <v>527860</v>
      </c>
      <c r="AH40">
        <f t="shared" si="25"/>
        <v>0</v>
      </c>
      <c r="AI40">
        <f t="shared" si="26"/>
        <v>0</v>
      </c>
      <c r="AJ40">
        <f t="shared" si="27"/>
        <v>0</v>
      </c>
      <c r="AK40">
        <f t="shared" si="28"/>
        <v>0</v>
      </c>
      <c r="AL40">
        <f t="shared" si="29"/>
        <v>1</v>
      </c>
      <c r="AM40">
        <f t="shared" si="30"/>
        <v>0</v>
      </c>
      <c r="AN40">
        <f t="shared" si="31"/>
        <v>0</v>
      </c>
      <c r="AO40">
        <f t="shared" si="32"/>
        <v>0</v>
      </c>
      <c r="AP40">
        <f t="shared" si="33"/>
        <v>0</v>
      </c>
      <c r="AQ40">
        <f t="shared" si="34"/>
        <v>0</v>
      </c>
      <c r="AR40">
        <f t="shared" si="35"/>
        <v>0</v>
      </c>
      <c r="AS40">
        <f t="shared" si="36"/>
        <v>0</v>
      </c>
      <c r="AT40">
        <f t="shared" si="37"/>
        <v>0.25</v>
      </c>
      <c r="AU40">
        <f t="shared" si="37"/>
        <v>0.25</v>
      </c>
      <c r="AV40">
        <f t="shared" si="37"/>
        <v>0.25</v>
      </c>
      <c r="AW40">
        <f t="shared" si="37"/>
        <v>0.25</v>
      </c>
      <c r="AX40">
        <f t="shared" si="38"/>
        <v>-5.0717731166912916E-2</v>
      </c>
      <c r="AY40">
        <f t="shared" si="39"/>
        <v>-6.7211906196777194E-2</v>
      </c>
      <c r="AZ40">
        <f t="shared" si="40"/>
        <v>-6.2095254901960772E-2</v>
      </c>
      <c r="BA40">
        <f t="shared" si="41"/>
        <v>-6.7211906196777194E-2</v>
      </c>
      <c r="BB40">
        <f t="shared" si="42"/>
        <v>0</v>
      </c>
      <c r="BC40">
        <f t="shared" si="43"/>
        <v>1.0179994487508019</v>
      </c>
      <c r="BD40">
        <f>BC40/MAX($BC$5:BC40)-1</f>
        <v>-0.10968699148988548</v>
      </c>
    </row>
    <row r="41" spans="1:56" x14ac:dyDescent="0.2">
      <c r="A41" s="2">
        <v>43071.375</v>
      </c>
      <c r="B41">
        <v>12532000</v>
      </c>
      <c r="C41">
        <v>531900</v>
      </c>
      <c r="D41">
        <v>287</v>
      </c>
      <c r="E41">
        <v>531900</v>
      </c>
      <c r="F41">
        <v>13180000</v>
      </c>
      <c r="G41">
        <v>554400</v>
      </c>
      <c r="H41">
        <v>296</v>
      </c>
      <c r="I41">
        <v>554400</v>
      </c>
      <c r="J41">
        <v>12350000</v>
      </c>
      <c r="K41">
        <v>517000</v>
      </c>
      <c r="L41">
        <v>274</v>
      </c>
      <c r="M41">
        <v>517000</v>
      </c>
      <c r="N41">
        <v>12971000</v>
      </c>
      <c r="O41">
        <v>540300</v>
      </c>
      <c r="P41">
        <v>290</v>
      </c>
      <c r="Q41">
        <v>540300</v>
      </c>
      <c r="R41">
        <f t="shared" si="3"/>
        <v>1479000</v>
      </c>
      <c r="S41">
        <f t="shared" si="4"/>
        <v>50300</v>
      </c>
      <c r="T41">
        <f t="shared" si="5"/>
        <v>25</v>
      </c>
      <c r="U41">
        <f t="shared" si="6"/>
        <v>50300</v>
      </c>
      <c r="V41">
        <f t="shared" si="7"/>
        <v>0.1239212400502723</v>
      </c>
      <c r="W41">
        <f t="shared" si="8"/>
        <v>9.6767987687572138E-2</v>
      </c>
      <c r="X41">
        <f t="shared" si="9"/>
        <v>8.8967971530249115E-2</v>
      </c>
      <c r="Y41">
        <f t="shared" si="10"/>
        <v>9.6767987687572138E-2</v>
      </c>
      <c r="Z41">
        <f t="shared" si="11"/>
        <v>13271500</v>
      </c>
      <c r="AA41">
        <f t="shared" si="12"/>
        <v>557050</v>
      </c>
      <c r="AB41">
        <f t="shared" si="13"/>
        <v>299.5</v>
      </c>
      <c r="AC41">
        <f t="shared" si="14"/>
        <v>557050</v>
      </c>
      <c r="AD41">
        <f t="shared" si="21"/>
        <v>11789200</v>
      </c>
      <c r="AE41">
        <f t="shared" si="22"/>
        <v>530040</v>
      </c>
      <c r="AF41">
        <f t="shared" si="23"/>
        <v>292.60000000000002</v>
      </c>
      <c r="AG41">
        <f t="shared" si="24"/>
        <v>530040</v>
      </c>
      <c r="AH41">
        <f t="shared" si="25"/>
        <v>0</v>
      </c>
      <c r="AI41">
        <f t="shared" si="26"/>
        <v>0</v>
      </c>
      <c r="AJ41">
        <f t="shared" si="27"/>
        <v>0</v>
      </c>
      <c r="AK41">
        <f t="shared" si="28"/>
        <v>0</v>
      </c>
      <c r="AL41">
        <f t="shared" si="29"/>
        <v>1</v>
      </c>
      <c r="AM41">
        <f t="shared" si="30"/>
        <v>1</v>
      </c>
      <c r="AN41">
        <f t="shared" si="31"/>
        <v>0</v>
      </c>
      <c r="AO41">
        <f t="shared" si="32"/>
        <v>1</v>
      </c>
      <c r="AP41">
        <f t="shared" si="33"/>
        <v>0</v>
      </c>
      <c r="AQ41">
        <f t="shared" si="34"/>
        <v>0</v>
      </c>
      <c r="AR41">
        <f t="shared" si="35"/>
        <v>0</v>
      </c>
      <c r="AS41">
        <f t="shared" si="36"/>
        <v>0</v>
      </c>
      <c r="AT41">
        <f t="shared" si="37"/>
        <v>0.25</v>
      </c>
      <c r="AU41">
        <f t="shared" si="37"/>
        <v>0.25</v>
      </c>
      <c r="AV41">
        <f t="shared" si="37"/>
        <v>0.25</v>
      </c>
      <c r="AW41">
        <f t="shared" si="37"/>
        <v>0.25</v>
      </c>
      <c r="AX41">
        <f t="shared" si="38"/>
        <v>-2.2646414045134233E-2</v>
      </c>
      <c r="AY41">
        <f t="shared" si="39"/>
        <v>-3.0072993806659953E-2</v>
      </c>
      <c r="AZ41">
        <f t="shared" si="40"/>
        <v>-3.1723405676126859E-2</v>
      </c>
      <c r="BA41">
        <f t="shared" si="41"/>
        <v>-3.0072993806659953E-2</v>
      </c>
      <c r="BB41">
        <f t="shared" si="42"/>
        <v>0</v>
      </c>
      <c r="BC41">
        <f t="shared" si="43"/>
        <v>1.0179994487508019</v>
      </c>
      <c r="BD41">
        <f>BC41/MAX($BC$5:BC41)-1</f>
        <v>-0.10968699148988548</v>
      </c>
    </row>
    <row r="42" spans="1:56" x14ac:dyDescent="0.2">
      <c r="A42" s="2">
        <v>43072.375</v>
      </c>
      <c r="B42">
        <v>12970000</v>
      </c>
      <c r="C42">
        <v>540300</v>
      </c>
      <c r="D42">
        <v>290</v>
      </c>
      <c r="E42">
        <v>540300</v>
      </c>
      <c r="F42">
        <v>13529000</v>
      </c>
      <c r="G42">
        <v>550000</v>
      </c>
      <c r="H42">
        <v>296</v>
      </c>
      <c r="I42">
        <v>550000</v>
      </c>
      <c r="J42">
        <v>12840000</v>
      </c>
      <c r="K42">
        <v>527000</v>
      </c>
      <c r="L42">
        <v>283</v>
      </c>
      <c r="M42">
        <v>527000</v>
      </c>
      <c r="N42">
        <v>13128000</v>
      </c>
      <c r="O42">
        <v>540000</v>
      </c>
      <c r="P42">
        <v>287</v>
      </c>
      <c r="Q42">
        <v>540000</v>
      </c>
      <c r="R42">
        <f t="shared" si="3"/>
        <v>830000</v>
      </c>
      <c r="S42">
        <f t="shared" si="4"/>
        <v>37400</v>
      </c>
      <c r="T42">
        <f t="shared" si="5"/>
        <v>22</v>
      </c>
      <c r="U42">
        <f t="shared" si="6"/>
        <v>37400</v>
      </c>
      <c r="V42">
        <f t="shared" si="7"/>
        <v>6.6230450047877434E-2</v>
      </c>
      <c r="W42">
        <f t="shared" si="8"/>
        <v>7.0313968791126155E-2</v>
      </c>
      <c r="X42">
        <f t="shared" si="9"/>
        <v>7.6655052264808357E-2</v>
      </c>
      <c r="Y42">
        <f t="shared" si="10"/>
        <v>7.0313968791126155E-2</v>
      </c>
      <c r="Z42">
        <f t="shared" si="11"/>
        <v>13385000</v>
      </c>
      <c r="AA42">
        <f t="shared" si="12"/>
        <v>559000</v>
      </c>
      <c r="AB42">
        <f t="shared" si="13"/>
        <v>301</v>
      </c>
      <c r="AC42">
        <f t="shared" si="14"/>
        <v>559000</v>
      </c>
      <c r="AD42">
        <f t="shared" si="21"/>
        <v>12120200</v>
      </c>
      <c r="AE42">
        <f t="shared" si="22"/>
        <v>528380</v>
      </c>
      <c r="AF42">
        <f t="shared" si="23"/>
        <v>293</v>
      </c>
      <c r="AG42">
        <f t="shared" si="24"/>
        <v>528380</v>
      </c>
      <c r="AH42">
        <f t="shared" si="25"/>
        <v>1</v>
      </c>
      <c r="AI42">
        <f t="shared" si="26"/>
        <v>0</v>
      </c>
      <c r="AJ42">
        <f t="shared" si="27"/>
        <v>0</v>
      </c>
      <c r="AK42">
        <f t="shared" si="28"/>
        <v>0</v>
      </c>
      <c r="AL42">
        <f t="shared" si="29"/>
        <v>1</v>
      </c>
      <c r="AM42">
        <f t="shared" si="30"/>
        <v>1</v>
      </c>
      <c r="AN42">
        <f t="shared" si="31"/>
        <v>0</v>
      </c>
      <c r="AO42">
        <f t="shared" si="32"/>
        <v>1</v>
      </c>
      <c r="AP42">
        <f t="shared" si="33"/>
        <v>1</v>
      </c>
      <c r="AQ42">
        <f t="shared" si="34"/>
        <v>0</v>
      </c>
      <c r="AR42">
        <f t="shared" si="35"/>
        <v>0</v>
      </c>
      <c r="AS42">
        <f t="shared" si="36"/>
        <v>0</v>
      </c>
      <c r="AT42">
        <f t="shared" si="37"/>
        <v>0.25</v>
      </c>
      <c r="AU42">
        <f t="shared" si="37"/>
        <v>0.25</v>
      </c>
      <c r="AV42">
        <f t="shared" si="37"/>
        <v>0.25</v>
      </c>
      <c r="AW42">
        <f t="shared" si="37"/>
        <v>0.25</v>
      </c>
      <c r="AX42">
        <f t="shared" si="38"/>
        <v>-1.9204520881583864E-2</v>
      </c>
      <c r="AY42">
        <f t="shared" si="39"/>
        <v>-3.3993130590339926E-2</v>
      </c>
      <c r="AZ42">
        <f t="shared" si="40"/>
        <v>-4.651544186046519E-2</v>
      </c>
      <c r="BA42">
        <f t="shared" si="41"/>
        <v>-3.3993130590339926E-2</v>
      </c>
      <c r="BB42">
        <f t="shared" si="42"/>
        <v>-4.801130220395966E-3</v>
      </c>
      <c r="BC42">
        <f t="shared" si="43"/>
        <v>1.013111900833058</v>
      </c>
      <c r="BD42">
        <f>BC42/MAX($BC$5:BC42)-1</f>
        <v>-0.1139615001806551</v>
      </c>
    </row>
    <row r="43" spans="1:56" x14ac:dyDescent="0.2">
      <c r="A43" s="2">
        <v>43073.375</v>
      </c>
      <c r="B43">
        <v>13120000</v>
      </c>
      <c r="C43">
        <v>540000</v>
      </c>
      <c r="D43">
        <v>287</v>
      </c>
      <c r="E43">
        <v>540000</v>
      </c>
      <c r="F43">
        <v>13688000</v>
      </c>
      <c r="G43">
        <v>550200</v>
      </c>
      <c r="H43">
        <v>293</v>
      </c>
      <c r="I43">
        <v>550200</v>
      </c>
      <c r="J43">
        <v>13119000</v>
      </c>
      <c r="K43">
        <v>536800</v>
      </c>
      <c r="L43">
        <v>285</v>
      </c>
      <c r="M43">
        <v>536800</v>
      </c>
      <c r="N43">
        <v>13684000</v>
      </c>
      <c r="O43">
        <v>547800</v>
      </c>
      <c r="P43">
        <v>289</v>
      </c>
      <c r="Q43">
        <v>547800</v>
      </c>
      <c r="R43">
        <f t="shared" si="3"/>
        <v>689000</v>
      </c>
      <c r="S43">
        <f t="shared" si="4"/>
        <v>23000</v>
      </c>
      <c r="T43">
        <f t="shared" si="5"/>
        <v>13</v>
      </c>
      <c r="U43">
        <f t="shared" si="6"/>
        <v>23000</v>
      </c>
      <c r="V43">
        <f t="shared" si="7"/>
        <v>5.3122590593677715E-2</v>
      </c>
      <c r="W43">
        <f t="shared" si="8"/>
        <v>4.256894317971497E-2</v>
      </c>
      <c r="X43">
        <f t="shared" si="9"/>
        <v>4.4827586206896551E-2</v>
      </c>
      <c r="Y43">
        <f t="shared" si="10"/>
        <v>4.256894317971497E-2</v>
      </c>
      <c r="Z43">
        <f t="shared" si="11"/>
        <v>13464500</v>
      </c>
      <c r="AA43">
        <f t="shared" si="12"/>
        <v>551500</v>
      </c>
      <c r="AB43">
        <f t="shared" si="13"/>
        <v>293.5</v>
      </c>
      <c r="AC43">
        <f t="shared" si="14"/>
        <v>551500</v>
      </c>
      <c r="AD43">
        <f t="shared" si="21"/>
        <v>12334200</v>
      </c>
      <c r="AE43">
        <f t="shared" si="22"/>
        <v>523420</v>
      </c>
      <c r="AF43">
        <f t="shared" si="23"/>
        <v>282.2</v>
      </c>
      <c r="AG43">
        <f t="shared" si="24"/>
        <v>523420</v>
      </c>
      <c r="AH43">
        <f t="shared" si="25"/>
        <v>1</v>
      </c>
      <c r="AI43">
        <f t="shared" si="26"/>
        <v>0</v>
      </c>
      <c r="AJ43">
        <f t="shared" si="27"/>
        <v>0</v>
      </c>
      <c r="AK43">
        <f t="shared" si="28"/>
        <v>0</v>
      </c>
      <c r="AL43">
        <f t="shared" si="29"/>
        <v>1</v>
      </c>
      <c r="AM43">
        <f t="shared" si="30"/>
        <v>1</v>
      </c>
      <c r="AN43">
        <f t="shared" si="31"/>
        <v>1</v>
      </c>
      <c r="AO43">
        <f t="shared" si="32"/>
        <v>1</v>
      </c>
      <c r="AP43">
        <f t="shared" si="33"/>
        <v>1</v>
      </c>
      <c r="AQ43">
        <f t="shared" si="34"/>
        <v>0</v>
      </c>
      <c r="AR43">
        <f t="shared" si="35"/>
        <v>0</v>
      </c>
      <c r="AS43">
        <f t="shared" si="36"/>
        <v>0</v>
      </c>
      <c r="AT43">
        <f t="shared" si="37"/>
        <v>0.25</v>
      </c>
      <c r="AU43">
        <f t="shared" si="37"/>
        <v>0.25</v>
      </c>
      <c r="AV43">
        <f t="shared" si="37"/>
        <v>0.25</v>
      </c>
      <c r="AW43">
        <f t="shared" si="37"/>
        <v>0.25</v>
      </c>
      <c r="AX43">
        <f t="shared" si="38"/>
        <v>1.6298062609083175E-2</v>
      </c>
      <c r="AY43">
        <f t="shared" si="39"/>
        <v>-6.7129486854033971E-3</v>
      </c>
      <c r="AZ43">
        <f t="shared" si="40"/>
        <v>-1.5336136286201008E-2</v>
      </c>
      <c r="BA43">
        <f t="shared" si="41"/>
        <v>-6.7129486854033971E-3</v>
      </c>
      <c r="BB43">
        <f t="shared" si="42"/>
        <v>4.0745156522707937E-3</v>
      </c>
      <c r="BC43">
        <f t="shared" si="43"/>
        <v>1.0172398411305041</v>
      </c>
      <c r="BD43">
        <f>BC43/MAX($BC$5:BC43)-1</f>
        <v>-0.11035132244462664</v>
      </c>
    </row>
    <row r="44" spans="1:56" x14ac:dyDescent="0.2">
      <c r="A44" s="2">
        <v>43074.375</v>
      </c>
      <c r="B44">
        <v>13683000</v>
      </c>
      <c r="C44">
        <v>547800</v>
      </c>
      <c r="D44">
        <v>289</v>
      </c>
      <c r="E44">
        <v>547800</v>
      </c>
      <c r="F44">
        <v>14794000</v>
      </c>
      <c r="G44">
        <v>573300</v>
      </c>
      <c r="H44">
        <v>300</v>
      </c>
      <c r="I44">
        <v>573300</v>
      </c>
      <c r="J44">
        <v>13612000</v>
      </c>
      <c r="K44">
        <v>547000</v>
      </c>
      <c r="L44">
        <v>287</v>
      </c>
      <c r="M44">
        <v>547000</v>
      </c>
      <c r="N44">
        <v>14645000</v>
      </c>
      <c r="O44">
        <v>568100</v>
      </c>
      <c r="P44">
        <v>292</v>
      </c>
      <c r="Q44">
        <v>568100</v>
      </c>
      <c r="R44">
        <f t="shared" si="3"/>
        <v>569000</v>
      </c>
      <c r="S44">
        <f t="shared" si="4"/>
        <v>13400</v>
      </c>
      <c r="T44">
        <f t="shared" si="5"/>
        <v>8</v>
      </c>
      <c r="U44">
        <f t="shared" si="6"/>
        <v>13400</v>
      </c>
      <c r="V44">
        <f t="shared" si="7"/>
        <v>4.3368902439024387E-2</v>
      </c>
      <c r="W44">
        <f t="shared" si="8"/>
        <v>2.4814814814814814E-2</v>
      </c>
      <c r="X44">
        <f t="shared" si="9"/>
        <v>2.7874564459930314E-2</v>
      </c>
      <c r="Y44">
        <f t="shared" si="10"/>
        <v>2.4814814814814814E-2</v>
      </c>
      <c r="Z44">
        <f t="shared" si="11"/>
        <v>13967500</v>
      </c>
      <c r="AA44">
        <f t="shared" si="12"/>
        <v>554500</v>
      </c>
      <c r="AB44">
        <f t="shared" si="13"/>
        <v>293</v>
      </c>
      <c r="AC44">
        <f t="shared" si="14"/>
        <v>554500</v>
      </c>
      <c r="AD44">
        <f t="shared" si="21"/>
        <v>12848000</v>
      </c>
      <c r="AE44">
        <f t="shared" si="22"/>
        <v>535960</v>
      </c>
      <c r="AF44">
        <f t="shared" si="23"/>
        <v>286.8</v>
      </c>
      <c r="AG44">
        <f t="shared" si="24"/>
        <v>535960</v>
      </c>
      <c r="AH44">
        <f t="shared" si="25"/>
        <v>1</v>
      </c>
      <c r="AI44">
        <f t="shared" si="26"/>
        <v>1</v>
      </c>
      <c r="AJ44">
        <f t="shared" si="27"/>
        <v>1</v>
      </c>
      <c r="AK44">
        <f t="shared" si="28"/>
        <v>1</v>
      </c>
      <c r="AL44">
        <f t="shared" si="29"/>
        <v>1</v>
      </c>
      <c r="AM44">
        <f t="shared" si="30"/>
        <v>1</v>
      </c>
      <c r="AN44">
        <f t="shared" si="31"/>
        <v>1</v>
      </c>
      <c r="AO44">
        <f t="shared" si="32"/>
        <v>1</v>
      </c>
      <c r="AP44">
        <f t="shared" si="33"/>
        <v>1</v>
      </c>
      <c r="AQ44">
        <f t="shared" si="34"/>
        <v>1</v>
      </c>
      <c r="AR44">
        <f t="shared" si="35"/>
        <v>1</v>
      </c>
      <c r="AS44">
        <f t="shared" si="36"/>
        <v>1</v>
      </c>
      <c r="AT44">
        <f t="shared" si="37"/>
        <v>0.25</v>
      </c>
      <c r="AU44">
        <f t="shared" si="37"/>
        <v>0.25</v>
      </c>
      <c r="AV44">
        <f t="shared" si="37"/>
        <v>0.25</v>
      </c>
      <c r="AW44">
        <f t="shared" si="37"/>
        <v>0.25</v>
      </c>
      <c r="AX44">
        <f t="shared" si="38"/>
        <v>4.8501265079649247E-2</v>
      </c>
      <c r="AY44">
        <f t="shared" si="39"/>
        <v>2.4522502434625837E-2</v>
      </c>
      <c r="AZ44">
        <f t="shared" si="40"/>
        <v>-3.416955631399321E-3</v>
      </c>
      <c r="BA44">
        <f t="shared" si="41"/>
        <v>2.4522502434625837E-2</v>
      </c>
      <c r="BB44">
        <f t="shared" si="42"/>
        <v>2.35323285793754E-2</v>
      </c>
      <c r="BC44">
        <f t="shared" si="43"/>
        <v>1.0411778633160187</v>
      </c>
      <c r="BD44">
        <f>BC44/MAX($BC$5:BC44)-1</f>
        <v>-8.9415817444186807E-2</v>
      </c>
    </row>
    <row r="45" spans="1:56" x14ac:dyDescent="0.2">
      <c r="A45" s="2">
        <v>43075.375</v>
      </c>
      <c r="B45">
        <v>14645000</v>
      </c>
      <c r="C45">
        <v>568100</v>
      </c>
      <c r="D45">
        <v>292</v>
      </c>
      <c r="E45">
        <v>568100</v>
      </c>
      <c r="F45">
        <v>19006000</v>
      </c>
      <c r="G45">
        <v>576100</v>
      </c>
      <c r="H45">
        <v>300</v>
      </c>
      <c r="I45">
        <v>576100</v>
      </c>
      <c r="J45">
        <v>14645000</v>
      </c>
      <c r="K45">
        <v>305000</v>
      </c>
      <c r="L45">
        <v>281</v>
      </c>
      <c r="M45">
        <v>305000</v>
      </c>
      <c r="N45">
        <v>18390000</v>
      </c>
      <c r="O45">
        <v>554500</v>
      </c>
      <c r="P45">
        <v>290</v>
      </c>
      <c r="Q45">
        <v>554500</v>
      </c>
      <c r="R45">
        <f t="shared" si="3"/>
        <v>1182000</v>
      </c>
      <c r="S45">
        <f t="shared" si="4"/>
        <v>26300</v>
      </c>
      <c r="T45">
        <f t="shared" si="5"/>
        <v>13</v>
      </c>
      <c r="U45">
        <f t="shared" si="6"/>
        <v>26300</v>
      </c>
      <c r="V45">
        <f t="shared" si="7"/>
        <v>8.6384564788423587E-2</v>
      </c>
      <c r="W45">
        <f t="shared" si="8"/>
        <v>4.8010222709017891E-2</v>
      </c>
      <c r="X45">
        <f t="shared" si="9"/>
        <v>4.4982698961937718E-2</v>
      </c>
      <c r="Y45">
        <f t="shared" si="10"/>
        <v>4.8010222709017891E-2</v>
      </c>
      <c r="Z45">
        <f t="shared" si="11"/>
        <v>15236000</v>
      </c>
      <c r="AA45">
        <f t="shared" si="12"/>
        <v>581250</v>
      </c>
      <c r="AB45">
        <f t="shared" si="13"/>
        <v>298.5</v>
      </c>
      <c r="AC45">
        <f t="shared" si="14"/>
        <v>581250</v>
      </c>
      <c r="AD45">
        <f t="shared" si="21"/>
        <v>13390000</v>
      </c>
      <c r="AE45">
        <f t="shared" si="22"/>
        <v>545620</v>
      </c>
      <c r="AF45">
        <f t="shared" si="23"/>
        <v>289</v>
      </c>
      <c r="AG45">
        <f t="shared" si="24"/>
        <v>545620</v>
      </c>
      <c r="AH45">
        <f t="shared" si="25"/>
        <v>1</v>
      </c>
      <c r="AI45">
        <f t="shared" si="26"/>
        <v>0</v>
      </c>
      <c r="AJ45">
        <f t="shared" si="27"/>
        <v>1</v>
      </c>
      <c r="AK45">
        <f t="shared" si="28"/>
        <v>0</v>
      </c>
      <c r="AL45">
        <f t="shared" si="29"/>
        <v>1</v>
      </c>
      <c r="AM45">
        <f t="shared" si="30"/>
        <v>1</v>
      </c>
      <c r="AN45">
        <f t="shared" si="31"/>
        <v>1</v>
      </c>
      <c r="AO45">
        <f t="shared" si="32"/>
        <v>1</v>
      </c>
      <c r="AP45">
        <f t="shared" si="33"/>
        <v>1</v>
      </c>
      <c r="AQ45">
        <f t="shared" si="34"/>
        <v>0</v>
      </c>
      <c r="AR45">
        <f t="shared" si="35"/>
        <v>1</v>
      </c>
      <c r="AS45">
        <f t="shared" si="36"/>
        <v>0</v>
      </c>
      <c r="AT45">
        <f t="shared" si="37"/>
        <v>0.25</v>
      </c>
      <c r="AU45">
        <f t="shared" si="37"/>
        <v>0.25</v>
      </c>
      <c r="AV45">
        <f t="shared" si="37"/>
        <v>0.25</v>
      </c>
      <c r="AW45">
        <f t="shared" si="37"/>
        <v>0.25</v>
      </c>
      <c r="AX45">
        <f t="shared" si="38"/>
        <v>0.20700488579679721</v>
      </c>
      <c r="AY45">
        <f t="shared" si="39"/>
        <v>-4.6025321290322552E-2</v>
      </c>
      <c r="AZ45">
        <f t="shared" si="40"/>
        <v>-2.8479597989949701E-2</v>
      </c>
      <c r="BA45">
        <f t="shared" si="41"/>
        <v>-4.6025321290322552E-2</v>
      </c>
      <c r="BB45">
        <f t="shared" si="42"/>
        <v>4.4631321951711878E-2</v>
      </c>
      <c r="BC45">
        <f t="shared" si="43"/>
        <v>1.0876470077426714</v>
      </c>
      <c r="BD45">
        <f>BC45/MAX($BC$5:BC45)-1</f>
        <v>-4.8775241628401966E-2</v>
      </c>
    </row>
    <row r="46" spans="1:56" x14ac:dyDescent="0.2">
      <c r="A46" s="2">
        <v>43076.375</v>
      </c>
      <c r="B46">
        <v>18389000</v>
      </c>
      <c r="C46">
        <v>554500</v>
      </c>
      <c r="D46">
        <v>289</v>
      </c>
      <c r="E46">
        <v>554500</v>
      </c>
      <c r="F46">
        <v>23860000</v>
      </c>
      <c r="G46">
        <v>597800</v>
      </c>
      <c r="H46">
        <v>297</v>
      </c>
      <c r="I46">
        <v>597800</v>
      </c>
      <c r="J46">
        <v>17965000</v>
      </c>
      <c r="K46">
        <v>518900</v>
      </c>
      <c r="L46">
        <v>267</v>
      </c>
      <c r="M46">
        <v>518900</v>
      </c>
      <c r="N46">
        <v>23791000</v>
      </c>
      <c r="O46">
        <v>586500</v>
      </c>
      <c r="P46">
        <v>287</v>
      </c>
      <c r="Q46">
        <v>586500</v>
      </c>
      <c r="R46">
        <f t="shared" si="3"/>
        <v>4361000</v>
      </c>
      <c r="S46">
        <f t="shared" si="4"/>
        <v>271100</v>
      </c>
      <c r="T46">
        <f t="shared" si="5"/>
        <v>19</v>
      </c>
      <c r="U46">
        <f t="shared" si="6"/>
        <v>271100</v>
      </c>
      <c r="V46">
        <f t="shared" si="7"/>
        <v>0.29778081256401501</v>
      </c>
      <c r="W46">
        <f t="shared" si="8"/>
        <v>0.47720471747931703</v>
      </c>
      <c r="X46">
        <f t="shared" si="9"/>
        <v>6.5068493150684928E-2</v>
      </c>
      <c r="Y46">
        <f t="shared" si="10"/>
        <v>0.47720471747931703</v>
      </c>
      <c r="Z46">
        <f t="shared" si="11"/>
        <v>20569500</v>
      </c>
      <c r="AA46">
        <f t="shared" si="12"/>
        <v>690050</v>
      </c>
      <c r="AB46">
        <f t="shared" si="13"/>
        <v>298.5</v>
      </c>
      <c r="AC46">
        <f t="shared" si="14"/>
        <v>690050</v>
      </c>
      <c r="AD46">
        <f t="shared" si="21"/>
        <v>14561400</v>
      </c>
      <c r="AE46">
        <f t="shared" si="22"/>
        <v>550140</v>
      </c>
      <c r="AF46">
        <f t="shared" si="23"/>
        <v>289.39999999999998</v>
      </c>
      <c r="AG46">
        <f t="shared" si="24"/>
        <v>550140</v>
      </c>
      <c r="AH46">
        <f t="shared" si="25"/>
        <v>1</v>
      </c>
      <c r="AI46">
        <f t="shared" si="26"/>
        <v>0</v>
      </c>
      <c r="AJ46">
        <f t="shared" si="27"/>
        <v>0</v>
      </c>
      <c r="AK46">
        <f t="shared" si="28"/>
        <v>0</v>
      </c>
      <c r="AL46">
        <f t="shared" si="29"/>
        <v>1</v>
      </c>
      <c r="AM46">
        <f t="shared" si="30"/>
        <v>1</v>
      </c>
      <c r="AN46">
        <f t="shared" si="31"/>
        <v>0</v>
      </c>
      <c r="AO46">
        <f t="shared" si="32"/>
        <v>1</v>
      </c>
      <c r="AP46">
        <f t="shared" si="33"/>
        <v>1</v>
      </c>
      <c r="AQ46">
        <f t="shared" si="34"/>
        <v>0</v>
      </c>
      <c r="AR46">
        <f t="shared" si="35"/>
        <v>0</v>
      </c>
      <c r="AS46">
        <f t="shared" si="36"/>
        <v>0</v>
      </c>
      <c r="AT46">
        <f t="shared" si="37"/>
        <v>0.25</v>
      </c>
      <c r="AU46">
        <f t="shared" si="37"/>
        <v>0.25</v>
      </c>
      <c r="AV46">
        <f t="shared" si="37"/>
        <v>0.25</v>
      </c>
      <c r="AW46">
        <f t="shared" si="37"/>
        <v>0.25</v>
      </c>
      <c r="AX46">
        <f t="shared" si="38"/>
        <v>0.15661075067454244</v>
      </c>
      <c r="AY46">
        <f t="shared" si="39"/>
        <v>-0.15006498949351488</v>
      </c>
      <c r="AZ46">
        <f t="shared" si="40"/>
        <v>-3.8529809045226182E-2</v>
      </c>
      <c r="BA46">
        <f t="shared" si="41"/>
        <v>-0.15006498949351488</v>
      </c>
      <c r="BB46">
        <f t="shared" si="42"/>
        <v>3.9152687668635611E-2</v>
      </c>
      <c r="BC46">
        <f t="shared" si="43"/>
        <v>1.1302313113305464</v>
      </c>
      <c r="BD46">
        <f>BC46/MAX($BC$5:BC46)-1</f>
        <v>-1.1532235761205323E-2</v>
      </c>
    </row>
    <row r="47" spans="1:56" x14ac:dyDescent="0.2">
      <c r="A47" s="2">
        <v>43077.375</v>
      </c>
      <c r="B47">
        <v>23795000</v>
      </c>
      <c r="C47">
        <v>586500</v>
      </c>
      <c r="D47">
        <v>287</v>
      </c>
      <c r="E47">
        <v>586500</v>
      </c>
      <c r="F47">
        <v>24967000</v>
      </c>
      <c r="G47">
        <v>600000</v>
      </c>
      <c r="H47">
        <v>411</v>
      </c>
      <c r="I47">
        <v>600000</v>
      </c>
      <c r="J47">
        <v>16521000</v>
      </c>
      <c r="K47">
        <v>512000</v>
      </c>
      <c r="L47">
        <v>271</v>
      </c>
      <c r="M47">
        <v>512000</v>
      </c>
      <c r="N47">
        <v>20260000</v>
      </c>
      <c r="O47">
        <v>564200</v>
      </c>
      <c r="P47">
        <v>298</v>
      </c>
      <c r="Q47">
        <v>564200</v>
      </c>
      <c r="R47">
        <f t="shared" si="3"/>
        <v>5895000</v>
      </c>
      <c r="S47">
        <f t="shared" si="4"/>
        <v>78900</v>
      </c>
      <c r="T47">
        <f t="shared" si="5"/>
        <v>30</v>
      </c>
      <c r="U47">
        <f t="shared" si="6"/>
        <v>78900</v>
      </c>
      <c r="V47">
        <f t="shared" si="7"/>
        <v>0.32057208113546143</v>
      </c>
      <c r="W47">
        <f t="shared" si="8"/>
        <v>0.14229035166816953</v>
      </c>
      <c r="X47">
        <f t="shared" si="9"/>
        <v>0.10380622837370242</v>
      </c>
      <c r="Y47">
        <f t="shared" si="10"/>
        <v>0.14229035166816953</v>
      </c>
      <c r="Z47">
        <f t="shared" si="11"/>
        <v>26742500</v>
      </c>
      <c r="AA47">
        <f t="shared" si="12"/>
        <v>625950</v>
      </c>
      <c r="AB47">
        <f t="shared" si="13"/>
        <v>302</v>
      </c>
      <c r="AC47">
        <f t="shared" si="14"/>
        <v>625950</v>
      </c>
      <c r="AD47">
        <f t="shared" si="21"/>
        <v>16726400</v>
      </c>
      <c r="AE47">
        <f t="shared" si="22"/>
        <v>559380</v>
      </c>
      <c r="AF47">
        <f t="shared" si="23"/>
        <v>288.8</v>
      </c>
      <c r="AG47">
        <f t="shared" si="24"/>
        <v>559380</v>
      </c>
      <c r="AH47">
        <f t="shared" si="25"/>
        <v>0</v>
      </c>
      <c r="AI47">
        <f t="shared" si="26"/>
        <v>0</v>
      </c>
      <c r="AJ47">
        <f t="shared" si="27"/>
        <v>1</v>
      </c>
      <c r="AK47">
        <f t="shared" si="28"/>
        <v>0</v>
      </c>
      <c r="AL47">
        <f t="shared" si="29"/>
        <v>1</v>
      </c>
      <c r="AM47">
        <f t="shared" si="30"/>
        <v>1</v>
      </c>
      <c r="AN47">
        <f t="shared" si="31"/>
        <v>0</v>
      </c>
      <c r="AO47">
        <f t="shared" si="32"/>
        <v>1</v>
      </c>
      <c r="AP47">
        <f t="shared" si="33"/>
        <v>0</v>
      </c>
      <c r="AQ47">
        <f t="shared" si="34"/>
        <v>0</v>
      </c>
      <c r="AR47">
        <f t="shared" si="35"/>
        <v>0</v>
      </c>
      <c r="AS47">
        <f t="shared" si="36"/>
        <v>0</v>
      </c>
      <c r="AT47">
        <f t="shared" si="37"/>
        <v>0.25</v>
      </c>
      <c r="AU47">
        <f t="shared" si="37"/>
        <v>0.25</v>
      </c>
      <c r="AV47">
        <f t="shared" si="37"/>
        <v>0.25</v>
      </c>
      <c r="AW47">
        <f t="shared" si="37"/>
        <v>0.25</v>
      </c>
      <c r="AX47">
        <f t="shared" si="38"/>
        <v>-0.2424074428344396</v>
      </c>
      <c r="AY47">
        <f t="shared" si="39"/>
        <v>-9.8653657320872279E-2</v>
      </c>
      <c r="AZ47">
        <f t="shared" si="40"/>
        <v>-1.324898013245035E-2</v>
      </c>
      <c r="BA47">
        <f t="shared" si="41"/>
        <v>-9.8653657320872279E-2</v>
      </c>
      <c r="BB47">
        <f t="shared" si="42"/>
        <v>0</v>
      </c>
      <c r="BC47">
        <f t="shared" si="43"/>
        <v>1.1302313113305464</v>
      </c>
      <c r="BD47">
        <f>BC47/MAX($BC$5:BC47)-1</f>
        <v>-1.1532235761205323E-2</v>
      </c>
    </row>
    <row r="48" spans="1:56" x14ac:dyDescent="0.2">
      <c r="A48" s="2">
        <v>43078.375</v>
      </c>
      <c r="B48">
        <v>20259000</v>
      </c>
      <c r="C48">
        <v>564200</v>
      </c>
      <c r="D48">
        <v>298</v>
      </c>
      <c r="E48">
        <v>564200</v>
      </c>
      <c r="F48">
        <v>20877000</v>
      </c>
      <c r="G48">
        <v>596000</v>
      </c>
      <c r="H48">
        <v>309</v>
      </c>
      <c r="I48">
        <v>596000</v>
      </c>
      <c r="J48">
        <v>15257000</v>
      </c>
      <c r="K48">
        <v>517500</v>
      </c>
      <c r="L48">
        <v>270</v>
      </c>
      <c r="M48">
        <v>517500</v>
      </c>
      <c r="N48">
        <v>17769000</v>
      </c>
      <c r="O48">
        <v>553500</v>
      </c>
      <c r="P48">
        <v>284</v>
      </c>
      <c r="Q48">
        <v>553500</v>
      </c>
      <c r="R48">
        <f t="shared" si="3"/>
        <v>8446000</v>
      </c>
      <c r="S48">
        <f t="shared" si="4"/>
        <v>88000</v>
      </c>
      <c r="T48">
        <f t="shared" si="5"/>
        <v>140</v>
      </c>
      <c r="U48">
        <f t="shared" si="6"/>
        <v>88000</v>
      </c>
      <c r="V48">
        <f t="shared" si="7"/>
        <v>0.35494851859634374</v>
      </c>
      <c r="W48">
        <f t="shared" si="8"/>
        <v>0.15004262574595056</v>
      </c>
      <c r="X48">
        <f t="shared" si="9"/>
        <v>0.48780487804878048</v>
      </c>
      <c r="Y48">
        <f t="shared" si="10"/>
        <v>0.15004262574595056</v>
      </c>
      <c r="Z48">
        <f t="shared" si="11"/>
        <v>24482000</v>
      </c>
      <c r="AA48">
        <f t="shared" si="12"/>
        <v>608200</v>
      </c>
      <c r="AB48">
        <f t="shared" si="13"/>
        <v>368</v>
      </c>
      <c r="AC48">
        <f t="shared" si="14"/>
        <v>608200</v>
      </c>
      <c r="AD48">
        <f t="shared" si="21"/>
        <v>18154200</v>
      </c>
      <c r="AE48">
        <f t="shared" si="22"/>
        <v>564220</v>
      </c>
      <c r="AF48">
        <f t="shared" si="23"/>
        <v>291</v>
      </c>
      <c r="AG48">
        <f t="shared" si="24"/>
        <v>564220</v>
      </c>
      <c r="AH48">
        <f t="shared" si="25"/>
        <v>0</v>
      </c>
      <c r="AI48">
        <f t="shared" si="26"/>
        <v>0</v>
      </c>
      <c r="AJ48">
        <f t="shared" si="27"/>
        <v>0</v>
      </c>
      <c r="AK48">
        <f t="shared" si="28"/>
        <v>0</v>
      </c>
      <c r="AL48">
        <f t="shared" si="29"/>
        <v>1</v>
      </c>
      <c r="AM48">
        <f t="shared" si="30"/>
        <v>0</v>
      </c>
      <c r="AN48">
        <f t="shared" si="31"/>
        <v>1</v>
      </c>
      <c r="AO48">
        <f t="shared" si="32"/>
        <v>0</v>
      </c>
      <c r="AP48">
        <f t="shared" si="33"/>
        <v>0</v>
      </c>
      <c r="AQ48">
        <f t="shared" si="34"/>
        <v>0</v>
      </c>
      <c r="AR48">
        <f t="shared" si="35"/>
        <v>0</v>
      </c>
      <c r="AS48">
        <f t="shared" si="36"/>
        <v>0</v>
      </c>
      <c r="AT48">
        <f t="shared" si="37"/>
        <v>0.25</v>
      </c>
      <c r="AU48">
        <f t="shared" si="37"/>
        <v>0.25</v>
      </c>
      <c r="AV48">
        <f t="shared" si="37"/>
        <v>0.25</v>
      </c>
      <c r="AW48">
        <f t="shared" si="37"/>
        <v>0.25</v>
      </c>
      <c r="AX48">
        <f t="shared" si="38"/>
        <v>-0.27420435732374804</v>
      </c>
      <c r="AY48">
        <f t="shared" si="39"/>
        <v>-8.9941160802367581E-2</v>
      </c>
      <c r="AZ48">
        <f t="shared" si="40"/>
        <v>-0.22826395652173914</v>
      </c>
      <c r="BA48">
        <f t="shared" si="41"/>
        <v>-8.9941160802367581E-2</v>
      </c>
      <c r="BB48">
        <f t="shared" si="42"/>
        <v>0</v>
      </c>
      <c r="BC48">
        <f t="shared" si="43"/>
        <v>1.1302313113305464</v>
      </c>
      <c r="BD48">
        <f>BC48/MAX($BC$5:BC48)-1</f>
        <v>-1.1532235761205323E-2</v>
      </c>
    </row>
    <row r="49" spans="1:56" x14ac:dyDescent="0.2">
      <c r="A49" s="2">
        <v>43079.375</v>
      </c>
      <c r="B49">
        <v>17769000</v>
      </c>
      <c r="C49">
        <v>553500</v>
      </c>
      <c r="D49">
        <v>284</v>
      </c>
      <c r="E49">
        <v>553500</v>
      </c>
      <c r="F49">
        <v>18537000</v>
      </c>
      <c r="G49">
        <v>558700</v>
      </c>
      <c r="H49">
        <v>286</v>
      </c>
      <c r="I49">
        <v>558700</v>
      </c>
      <c r="J49">
        <v>13744000</v>
      </c>
      <c r="K49">
        <v>446400</v>
      </c>
      <c r="L49">
        <v>240</v>
      </c>
      <c r="M49">
        <v>446400</v>
      </c>
      <c r="N49">
        <v>17661000</v>
      </c>
      <c r="O49">
        <v>504000</v>
      </c>
      <c r="P49">
        <v>269</v>
      </c>
      <c r="Q49">
        <v>504000</v>
      </c>
      <c r="R49">
        <f t="shared" si="3"/>
        <v>5620000</v>
      </c>
      <c r="S49">
        <f t="shared" si="4"/>
        <v>78500</v>
      </c>
      <c r="T49">
        <f t="shared" si="5"/>
        <v>39</v>
      </c>
      <c r="U49">
        <f t="shared" si="6"/>
        <v>78500</v>
      </c>
      <c r="V49">
        <f t="shared" si="7"/>
        <v>0.27740757194333382</v>
      </c>
      <c r="W49">
        <f t="shared" si="8"/>
        <v>0.13913505848989721</v>
      </c>
      <c r="X49">
        <f t="shared" si="9"/>
        <v>0.13087248322147652</v>
      </c>
      <c r="Y49">
        <f t="shared" si="10"/>
        <v>0.13913505848989721</v>
      </c>
      <c r="Z49">
        <f t="shared" si="11"/>
        <v>20579000</v>
      </c>
      <c r="AA49">
        <f t="shared" si="12"/>
        <v>592750</v>
      </c>
      <c r="AB49">
        <f t="shared" si="13"/>
        <v>303.5</v>
      </c>
      <c r="AC49">
        <f t="shared" si="14"/>
        <v>592750</v>
      </c>
      <c r="AD49">
        <f t="shared" si="21"/>
        <v>18971400</v>
      </c>
      <c r="AE49">
        <f t="shared" si="22"/>
        <v>565360</v>
      </c>
      <c r="AF49">
        <f t="shared" si="23"/>
        <v>290</v>
      </c>
      <c r="AG49">
        <f t="shared" si="24"/>
        <v>565360</v>
      </c>
      <c r="AH49">
        <f t="shared" si="25"/>
        <v>0</v>
      </c>
      <c r="AI49">
        <f t="shared" si="26"/>
        <v>0</v>
      </c>
      <c r="AJ49">
        <f t="shared" si="27"/>
        <v>0</v>
      </c>
      <c r="AK49">
        <f t="shared" si="28"/>
        <v>0</v>
      </c>
      <c r="AL49">
        <f t="shared" si="29"/>
        <v>0</v>
      </c>
      <c r="AM49">
        <f t="shared" si="30"/>
        <v>0</v>
      </c>
      <c r="AN49">
        <f t="shared" si="31"/>
        <v>0</v>
      </c>
      <c r="AO49">
        <f t="shared" si="32"/>
        <v>0</v>
      </c>
      <c r="AP49">
        <f t="shared" si="33"/>
        <v>0</v>
      </c>
      <c r="AQ49">
        <f t="shared" si="34"/>
        <v>0</v>
      </c>
      <c r="AR49">
        <f t="shared" si="35"/>
        <v>0</v>
      </c>
      <c r="AS49">
        <f t="shared" si="36"/>
        <v>0</v>
      </c>
      <c r="AT49">
        <f t="shared" si="37"/>
        <v>0.25</v>
      </c>
      <c r="AU49">
        <f t="shared" si="37"/>
        <v>0.25</v>
      </c>
      <c r="AV49">
        <f t="shared" si="37"/>
        <v>0.25</v>
      </c>
      <c r="AW49">
        <f t="shared" si="37"/>
        <v>0.25</v>
      </c>
      <c r="AX49">
        <f t="shared" si="38"/>
        <v>-0.141798466592157</v>
      </c>
      <c r="AY49">
        <f t="shared" si="39"/>
        <v>-0.14972925516659641</v>
      </c>
      <c r="AZ49">
        <f t="shared" si="40"/>
        <v>-0.11367735090609554</v>
      </c>
      <c r="BA49">
        <f t="shared" si="41"/>
        <v>-0.14972925516659641</v>
      </c>
      <c r="BB49">
        <f t="shared" si="42"/>
        <v>0</v>
      </c>
      <c r="BC49">
        <f t="shared" si="43"/>
        <v>1.1302313113305464</v>
      </c>
      <c r="BD49">
        <f>BC49/MAX($BC$5:BC49)-1</f>
        <v>-1.1532235761205323E-2</v>
      </c>
    </row>
    <row r="50" spans="1:56" x14ac:dyDescent="0.2">
      <c r="A50" s="2">
        <v>43080.375</v>
      </c>
      <c r="B50">
        <v>17661000</v>
      </c>
      <c r="C50">
        <v>504000</v>
      </c>
      <c r="D50">
        <v>268</v>
      </c>
      <c r="E50">
        <v>504000</v>
      </c>
      <c r="F50">
        <v>19989000</v>
      </c>
      <c r="G50">
        <v>594400</v>
      </c>
      <c r="H50">
        <v>288</v>
      </c>
      <c r="I50">
        <v>594400</v>
      </c>
      <c r="J50">
        <v>17520000</v>
      </c>
      <c r="K50">
        <v>503800</v>
      </c>
      <c r="L50">
        <v>267</v>
      </c>
      <c r="M50">
        <v>503800</v>
      </c>
      <c r="N50">
        <v>19307000</v>
      </c>
      <c r="O50">
        <v>587500</v>
      </c>
      <c r="P50">
        <v>288</v>
      </c>
      <c r="Q50">
        <v>587500</v>
      </c>
      <c r="R50">
        <f t="shared" si="3"/>
        <v>4793000</v>
      </c>
      <c r="S50">
        <f t="shared" si="4"/>
        <v>112300</v>
      </c>
      <c r="T50">
        <f t="shared" si="5"/>
        <v>46</v>
      </c>
      <c r="U50">
        <f t="shared" si="6"/>
        <v>112300</v>
      </c>
      <c r="V50">
        <f t="shared" si="7"/>
        <v>0.26973943384546117</v>
      </c>
      <c r="W50">
        <f t="shared" si="8"/>
        <v>0.20289069557362241</v>
      </c>
      <c r="X50">
        <f t="shared" si="9"/>
        <v>0.1619718309859155</v>
      </c>
      <c r="Y50">
        <f t="shared" si="10"/>
        <v>0.20289069557362241</v>
      </c>
      <c r="Z50">
        <f t="shared" si="11"/>
        <v>20057500</v>
      </c>
      <c r="AA50">
        <f t="shared" si="12"/>
        <v>560150</v>
      </c>
      <c r="AB50">
        <f t="shared" si="13"/>
        <v>291</v>
      </c>
      <c r="AC50">
        <f t="shared" si="14"/>
        <v>560150</v>
      </c>
      <c r="AD50">
        <f t="shared" si="21"/>
        <v>19574600</v>
      </c>
      <c r="AE50">
        <f t="shared" si="22"/>
        <v>552540</v>
      </c>
      <c r="AF50">
        <f t="shared" si="23"/>
        <v>285.2</v>
      </c>
      <c r="AG50">
        <f t="shared" si="24"/>
        <v>552540</v>
      </c>
      <c r="AH50">
        <f t="shared" si="25"/>
        <v>0</v>
      </c>
      <c r="AI50">
        <f t="shared" si="26"/>
        <v>1</v>
      </c>
      <c r="AJ50">
        <f t="shared" si="27"/>
        <v>0</v>
      </c>
      <c r="AK50">
        <f t="shared" si="28"/>
        <v>1</v>
      </c>
      <c r="AL50">
        <f t="shared" si="29"/>
        <v>0</v>
      </c>
      <c r="AM50">
        <f t="shared" si="30"/>
        <v>0</v>
      </c>
      <c r="AN50">
        <f t="shared" si="31"/>
        <v>0</v>
      </c>
      <c r="AO50">
        <f t="shared" si="32"/>
        <v>0</v>
      </c>
      <c r="AP50">
        <f t="shared" si="33"/>
        <v>0</v>
      </c>
      <c r="AQ50">
        <f t="shared" si="34"/>
        <v>0</v>
      </c>
      <c r="AR50">
        <f t="shared" si="35"/>
        <v>0</v>
      </c>
      <c r="AS50">
        <f t="shared" si="36"/>
        <v>0</v>
      </c>
      <c r="AT50">
        <f t="shared" si="37"/>
        <v>0.25</v>
      </c>
      <c r="AU50">
        <f t="shared" si="37"/>
        <v>0.25</v>
      </c>
      <c r="AV50">
        <f t="shared" si="37"/>
        <v>0.25</v>
      </c>
      <c r="AW50">
        <f t="shared" si="37"/>
        <v>0.25</v>
      </c>
      <c r="AX50">
        <f t="shared" si="38"/>
        <v>-3.7421275233703089E-2</v>
      </c>
      <c r="AY50">
        <f t="shared" si="39"/>
        <v>4.8822011961081824E-2</v>
      </c>
      <c r="AZ50">
        <f t="shared" si="40"/>
        <v>-1.0313237113402152E-2</v>
      </c>
      <c r="BA50">
        <f t="shared" si="41"/>
        <v>4.8822011961081824E-2</v>
      </c>
      <c r="BB50">
        <f t="shared" si="42"/>
        <v>0</v>
      </c>
      <c r="BC50">
        <f t="shared" si="43"/>
        <v>1.1302313113305464</v>
      </c>
      <c r="BD50">
        <f>BC50/MAX($BC$5:BC50)-1</f>
        <v>-1.1532235761205323E-2</v>
      </c>
    </row>
    <row r="51" spans="1:56" x14ac:dyDescent="0.2">
      <c r="A51" s="2">
        <v>43081.375</v>
      </c>
      <c r="B51">
        <v>19307000</v>
      </c>
      <c r="C51">
        <v>587700</v>
      </c>
      <c r="D51">
        <v>288</v>
      </c>
      <c r="E51">
        <v>587700</v>
      </c>
      <c r="F51">
        <v>19549000</v>
      </c>
      <c r="G51">
        <v>765700</v>
      </c>
      <c r="H51">
        <v>566</v>
      </c>
      <c r="I51">
        <v>765700</v>
      </c>
      <c r="J51">
        <v>18497000</v>
      </c>
      <c r="K51">
        <v>559700</v>
      </c>
      <c r="L51">
        <v>276</v>
      </c>
      <c r="M51">
        <v>559700</v>
      </c>
      <c r="N51">
        <v>18940000</v>
      </c>
      <c r="O51">
        <v>705000</v>
      </c>
      <c r="P51">
        <v>435</v>
      </c>
      <c r="Q51">
        <v>705000</v>
      </c>
      <c r="R51">
        <f t="shared" si="3"/>
        <v>2469000</v>
      </c>
      <c r="S51">
        <f t="shared" si="4"/>
        <v>90600</v>
      </c>
      <c r="T51">
        <f t="shared" si="5"/>
        <v>21</v>
      </c>
      <c r="U51">
        <f t="shared" si="6"/>
        <v>90600</v>
      </c>
      <c r="V51">
        <f t="shared" si="7"/>
        <v>0.13979955834890437</v>
      </c>
      <c r="W51">
        <f t="shared" si="8"/>
        <v>0.17976190476190476</v>
      </c>
      <c r="X51">
        <f t="shared" si="9"/>
        <v>7.8358208955223885E-2</v>
      </c>
      <c r="Y51">
        <f t="shared" si="10"/>
        <v>0.17976190476190476</v>
      </c>
      <c r="Z51">
        <f t="shared" si="11"/>
        <v>20541500</v>
      </c>
      <c r="AA51">
        <f t="shared" si="12"/>
        <v>633000</v>
      </c>
      <c r="AB51">
        <f t="shared" si="13"/>
        <v>298.5</v>
      </c>
      <c r="AC51">
        <f t="shared" si="14"/>
        <v>633000</v>
      </c>
      <c r="AD51">
        <f t="shared" si="21"/>
        <v>19758200</v>
      </c>
      <c r="AE51">
        <f t="shared" si="22"/>
        <v>559180</v>
      </c>
      <c r="AF51">
        <f t="shared" si="23"/>
        <v>285</v>
      </c>
      <c r="AG51">
        <f t="shared" si="24"/>
        <v>559180</v>
      </c>
      <c r="AH51">
        <f t="shared" si="25"/>
        <v>0</v>
      </c>
      <c r="AI51">
        <f t="shared" si="26"/>
        <v>1</v>
      </c>
      <c r="AJ51">
        <f t="shared" si="27"/>
        <v>1</v>
      </c>
      <c r="AK51">
        <f t="shared" si="28"/>
        <v>1</v>
      </c>
      <c r="AL51">
        <f t="shared" si="29"/>
        <v>0</v>
      </c>
      <c r="AM51">
        <f t="shared" si="30"/>
        <v>1</v>
      </c>
      <c r="AN51">
        <f t="shared" si="31"/>
        <v>1</v>
      </c>
      <c r="AO51">
        <f t="shared" si="32"/>
        <v>1</v>
      </c>
      <c r="AP51">
        <f t="shared" si="33"/>
        <v>0</v>
      </c>
      <c r="AQ51">
        <f t="shared" si="34"/>
        <v>1</v>
      </c>
      <c r="AR51">
        <f t="shared" si="35"/>
        <v>1</v>
      </c>
      <c r="AS51">
        <f t="shared" si="36"/>
        <v>1</v>
      </c>
      <c r="AT51">
        <f t="shared" si="37"/>
        <v>0.25</v>
      </c>
      <c r="AU51">
        <f t="shared" si="37"/>
        <v>0.25</v>
      </c>
      <c r="AV51">
        <f t="shared" si="37"/>
        <v>0.25</v>
      </c>
      <c r="AW51">
        <f t="shared" si="37"/>
        <v>0.25</v>
      </c>
      <c r="AX51">
        <f t="shared" si="38"/>
        <v>-7.7967809556264145E-2</v>
      </c>
      <c r="AY51">
        <f t="shared" si="39"/>
        <v>0.11373962085308054</v>
      </c>
      <c r="AZ51">
        <f t="shared" si="40"/>
        <v>0.45728060301507556</v>
      </c>
      <c r="BA51">
        <f t="shared" si="41"/>
        <v>0.11373962085308054</v>
      </c>
      <c r="BB51">
        <f t="shared" si="42"/>
        <v>0.17118996118030916</v>
      </c>
      <c r="BC51">
        <f t="shared" si="43"/>
        <v>1.3237155656419926</v>
      </c>
      <c r="BD51">
        <f>BC51/MAX($BC$5:BC51)-1</f>
        <v>0</v>
      </c>
    </row>
    <row r="52" spans="1:56" x14ac:dyDescent="0.2">
      <c r="A52" s="2">
        <v>43082.375</v>
      </c>
      <c r="B52">
        <v>18943000</v>
      </c>
      <c r="C52">
        <v>705000</v>
      </c>
      <c r="D52">
        <v>435</v>
      </c>
      <c r="E52">
        <v>705000</v>
      </c>
      <c r="F52">
        <v>19301000</v>
      </c>
      <c r="G52">
        <v>820000</v>
      </c>
      <c r="H52">
        <v>583</v>
      </c>
      <c r="I52">
        <v>820000</v>
      </c>
      <c r="J52">
        <v>17379000</v>
      </c>
      <c r="K52">
        <v>640000</v>
      </c>
      <c r="L52">
        <v>382</v>
      </c>
      <c r="M52">
        <v>640000</v>
      </c>
      <c r="N52">
        <v>18358000</v>
      </c>
      <c r="O52">
        <v>782000</v>
      </c>
      <c r="P52">
        <v>523</v>
      </c>
      <c r="Q52">
        <v>782000</v>
      </c>
      <c r="R52">
        <f t="shared" si="3"/>
        <v>1052000</v>
      </c>
      <c r="S52">
        <f t="shared" si="4"/>
        <v>206000</v>
      </c>
      <c r="T52">
        <f t="shared" si="5"/>
        <v>290</v>
      </c>
      <c r="U52">
        <f t="shared" si="6"/>
        <v>206000</v>
      </c>
      <c r="V52">
        <f t="shared" si="7"/>
        <v>5.4488009530222196E-2</v>
      </c>
      <c r="W52">
        <f t="shared" si="8"/>
        <v>0.35051897226476092</v>
      </c>
      <c r="X52">
        <f t="shared" si="9"/>
        <v>1.0069444444444444</v>
      </c>
      <c r="Y52">
        <f t="shared" si="10"/>
        <v>0.35051897226476092</v>
      </c>
      <c r="Z52">
        <f t="shared" si="11"/>
        <v>19469000</v>
      </c>
      <c r="AA52">
        <f t="shared" si="12"/>
        <v>808000</v>
      </c>
      <c r="AB52">
        <f t="shared" si="13"/>
        <v>580</v>
      </c>
      <c r="AC52">
        <f t="shared" si="14"/>
        <v>808000</v>
      </c>
      <c r="AD52">
        <f t="shared" si="21"/>
        <v>18787800</v>
      </c>
      <c r="AE52">
        <f t="shared" si="22"/>
        <v>582880</v>
      </c>
      <c r="AF52">
        <f t="shared" si="23"/>
        <v>314.60000000000002</v>
      </c>
      <c r="AG52">
        <f t="shared" si="24"/>
        <v>582880</v>
      </c>
      <c r="AH52">
        <f t="shared" si="25"/>
        <v>0</v>
      </c>
      <c r="AI52">
        <f t="shared" si="26"/>
        <v>1</v>
      </c>
      <c r="AJ52">
        <f t="shared" si="27"/>
        <v>1</v>
      </c>
      <c r="AK52">
        <f t="shared" si="28"/>
        <v>1</v>
      </c>
      <c r="AL52">
        <f t="shared" si="29"/>
        <v>1</v>
      </c>
      <c r="AM52">
        <f t="shared" si="30"/>
        <v>1</v>
      </c>
      <c r="AN52">
        <f t="shared" si="31"/>
        <v>1</v>
      </c>
      <c r="AO52">
        <f t="shared" si="32"/>
        <v>1</v>
      </c>
      <c r="AP52">
        <f t="shared" si="33"/>
        <v>0</v>
      </c>
      <c r="AQ52">
        <f t="shared" si="34"/>
        <v>1</v>
      </c>
      <c r="AR52">
        <f t="shared" si="35"/>
        <v>1</v>
      </c>
      <c r="AS52">
        <f t="shared" si="36"/>
        <v>1</v>
      </c>
      <c r="AT52">
        <f t="shared" si="37"/>
        <v>0.25</v>
      </c>
      <c r="AU52">
        <f t="shared" si="37"/>
        <v>0.25</v>
      </c>
      <c r="AV52">
        <f t="shared" si="37"/>
        <v>0.25</v>
      </c>
      <c r="AW52">
        <f t="shared" si="37"/>
        <v>0.25</v>
      </c>
      <c r="AX52">
        <f t="shared" si="38"/>
        <v>-5.7068849555704015E-2</v>
      </c>
      <c r="AY52">
        <f t="shared" si="39"/>
        <v>-3.218208910891085E-2</v>
      </c>
      <c r="AZ52">
        <f t="shared" si="40"/>
        <v>-9.8279468965517314E-2</v>
      </c>
      <c r="BA52">
        <f t="shared" si="41"/>
        <v>-3.218208910891085E-2</v>
      </c>
      <c r="BB52">
        <f t="shared" si="42"/>
        <v>-4.0660911795834753E-2</v>
      </c>
      <c r="BC52">
        <f t="shared" si="43"/>
        <v>1.2698920837846499</v>
      </c>
      <c r="BD52">
        <f>BC52/MAX($BC$5:BC52)-1</f>
        <v>-4.0660911795834864E-2</v>
      </c>
    </row>
    <row r="53" spans="1:56" x14ac:dyDescent="0.2">
      <c r="A53" s="2">
        <v>43083.375</v>
      </c>
      <c r="B53">
        <v>18356000</v>
      </c>
      <c r="C53">
        <v>782000</v>
      </c>
      <c r="D53">
        <v>523</v>
      </c>
      <c r="E53">
        <v>782000</v>
      </c>
      <c r="F53">
        <v>19312000</v>
      </c>
      <c r="G53">
        <v>844800</v>
      </c>
      <c r="H53">
        <v>994</v>
      </c>
      <c r="I53">
        <v>844800</v>
      </c>
      <c r="J53">
        <v>18101000</v>
      </c>
      <c r="K53">
        <v>740900</v>
      </c>
      <c r="L53">
        <v>511</v>
      </c>
      <c r="M53">
        <v>740900</v>
      </c>
      <c r="N53">
        <v>18660000</v>
      </c>
      <c r="O53">
        <v>784900</v>
      </c>
      <c r="P53">
        <v>940</v>
      </c>
      <c r="Q53">
        <v>784900</v>
      </c>
      <c r="R53">
        <f t="shared" si="3"/>
        <v>1922000</v>
      </c>
      <c r="S53">
        <f t="shared" si="4"/>
        <v>180000</v>
      </c>
      <c r="T53">
        <f t="shared" si="5"/>
        <v>201</v>
      </c>
      <c r="U53">
        <f t="shared" si="6"/>
        <v>180000</v>
      </c>
      <c r="V53">
        <f t="shared" si="7"/>
        <v>0.10146228158158686</v>
      </c>
      <c r="W53">
        <f t="shared" si="8"/>
        <v>0.25531914893617019</v>
      </c>
      <c r="X53">
        <f t="shared" si="9"/>
        <v>0.46206896551724136</v>
      </c>
      <c r="Y53">
        <f t="shared" si="10"/>
        <v>0.25531914893617019</v>
      </c>
      <c r="Z53">
        <f t="shared" si="11"/>
        <v>19317000</v>
      </c>
      <c r="AA53">
        <f t="shared" si="12"/>
        <v>872000</v>
      </c>
      <c r="AB53">
        <f t="shared" si="13"/>
        <v>623.5</v>
      </c>
      <c r="AC53">
        <f t="shared" si="14"/>
        <v>872000</v>
      </c>
      <c r="AD53">
        <f t="shared" si="21"/>
        <v>18407200</v>
      </c>
      <c r="AE53">
        <f t="shared" si="22"/>
        <v>626440</v>
      </c>
      <c r="AF53">
        <f t="shared" si="23"/>
        <v>359.6</v>
      </c>
      <c r="AG53">
        <f t="shared" si="24"/>
        <v>626440</v>
      </c>
      <c r="AH53">
        <f t="shared" si="25"/>
        <v>0</v>
      </c>
      <c r="AI53">
        <f t="shared" si="26"/>
        <v>0</v>
      </c>
      <c r="AJ53">
        <f t="shared" si="27"/>
        <v>1</v>
      </c>
      <c r="AK53">
        <f t="shared" si="28"/>
        <v>0</v>
      </c>
      <c r="AL53">
        <f t="shared" si="29"/>
        <v>0</v>
      </c>
      <c r="AM53">
        <f t="shared" si="30"/>
        <v>1</v>
      </c>
      <c r="AN53">
        <f t="shared" si="31"/>
        <v>1</v>
      </c>
      <c r="AO53">
        <f t="shared" si="32"/>
        <v>1</v>
      </c>
      <c r="AP53">
        <f t="shared" si="33"/>
        <v>0</v>
      </c>
      <c r="AQ53">
        <f t="shared" si="34"/>
        <v>0</v>
      </c>
      <c r="AR53">
        <f t="shared" si="35"/>
        <v>1</v>
      </c>
      <c r="AS53">
        <f t="shared" si="36"/>
        <v>0</v>
      </c>
      <c r="AT53">
        <f t="shared" si="37"/>
        <v>0.25</v>
      </c>
      <c r="AU53">
        <f t="shared" si="37"/>
        <v>0.25</v>
      </c>
      <c r="AV53">
        <f t="shared" si="37"/>
        <v>0.25</v>
      </c>
      <c r="AW53">
        <f t="shared" si="37"/>
        <v>0.25</v>
      </c>
      <c r="AX53">
        <f t="shared" si="38"/>
        <v>-3.4015356421804643E-2</v>
      </c>
      <c r="AY53">
        <f t="shared" si="39"/>
        <v>-9.9888921559633026E-2</v>
      </c>
      <c r="AZ53">
        <f t="shared" si="40"/>
        <v>0.50761225340817973</v>
      </c>
      <c r="BA53">
        <f t="shared" si="41"/>
        <v>-9.9888921559633026E-2</v>
      </c>
      <c r="BB53">
        <f t="shared" si="42"/>
        <v>0.12690306335204493</v>
      </c>
      <c r="BC53">
        <f t="shared" si="43"/>
        <v>1.4310452793434336</v>
      </c>
      <c r="BD53">
        <f>BC53/MAX($BC$5:BC53)-1</f>
        <v>0</v>
      </c>
    </row>
    <row r="54" spans="1:56" x14ac:dyDescent="0.2">
      <c r="A54" s="2">
        <v>43084.375</v>
      </c>
      <c r="B54">
        <v>18664000</v>
      </c>
      <c r="C54">
        <v>784500</v>
      </c>
      <c r="D54">
        <v>943</v>
      </c>
      <c r="E54">
        <v>784500</v>
      </c>
      <c r="F54">
        <v>21558000</v>
      </c>
      <c r="G54">
        <v>802000</v>
      </c>
      <c r="H54">
        <v>945</v>
      </c>
      <c r="I54">
        <v>802000</v>
      </c>
      <c r="J54">
        <v>18539000</v>
      </c>
      <c r="K54">
        <v>718000</v>
      </c>
      <c r="L54">
        <v>755</v>
      </c>
      <c r="M54">
        <v>718000</v>
      </c>
      <c r="N54">
        <v>20075000</v>
      </c>
      <c r="O54">
        <v>772100</v>
      </c>
      <c r="P54">
        <v>844</v>
      </c>
      <c r="Q54">
        <v>772100</v>
      </c>
      <c r="R54">
        <f t="shared" si="3"/>
        <v>1211000</v>
      </c>
      <c r="S54">
        <f t="shared" si="4"/>
        <v>103900</v>
      </c>
      <c r="T54">
        <f t="shared" si="5"/>
        <v>483</v>
      </c>
      <c r="U54">
        <f t="shared" si="6"/>
        <v>103900</v>
      </c>
      <c r="V54">
        <f t="shared" si="7"/>
        <v>6.597297886249727E-2</v>
      </c>
      <c r="W54">
        <f t="shared" si="8"/>
        <v>0.13286445012787723</v>
      </c>
      <c r="X54">
        <f t="shared" si="9"/>
        <v>0.92351816443594648</v>
      </c>
      <c r="Y54">
        <f t="shared" si="10"/>
        <v>0.13286445012787723</v>
      </c>
      <c r="Z54">
        <f t="shared" si="11"/>
        <v>19269500</v>
      </c>
      <c r="AA54">
        <f t="shared" si="12"/>
        <v>836450</v>
      </c>
      <c r="AB54">
        <f t="shared" si="13"/>
        <v>1184.5</v>
      </c>
      <c r="AC54">
        <f t="shared" si="14"/>
        <v>836450</v>
      </c>
      <c r="AD54">
        <f t="shared" si="21"/>
        <v>18586200</v>
      </c>
      <c r="AE54">
        <f t="shared" si="22"/>
        <v>672640</v>
      </c>
      <c r="AF54">
        <f t="shared" si="23"/>
        <v>491.4</v>
      </c>
      <c r="AG54">
        <f t="shared" si="24"/>
        <v>672640</v>
      </c>
      <c r="AH54">
        <f t="shared" si="25"/>
        <v>1</v>
      </c>
      <c r="AI54">
        <f t="shared" si="26"/>
        <v>0</v>
      </c>
      <c r="AJ54">
        <f t="shared" si="27"/>
        <v>0</v>
      </c>
      <c r="AK54">
        <f t="shared" si="28"/>
        <v>0</v>
      </c>
      <c r="AL54">
        <f t="shared" si="29"/>
        <v>1</v>
      </c>
      <c r="AM54">
        <f t="shared" si="30"/>
        <v>1</v>
      </c>
      <c r="AN54">
        <f t="shared" si="31"/>
        <v>1</v>
      </c>
      <c r="AO54">
        <f t="shared" si="32"/>
        <v>1</v>
      </c>
      <c r="AP54">
        <f t="shared" si="33"/>
        <v>1</v>
      </c>
      <c r="AQ54">
        <f t="shared" si="34"/>
        <v>0</v>
      </c>
      <c r="AR54">
        <f t="shared" si="35"/>
        <v>0</v>
      </c>
      <c r="AS54">
        <f t="shared" si="36"/>
        <v>0</v>
      </c>
      <c r="AT54">
        <f t="shared" si="37"/>
        <v>0.25</v>
      </c>
      <c r="AU54">
        <f t="shared" si="37"/>
        <v>0.25</v>
      </c>
      <c r="AV54">
        <f t="shared" si="37"/>
        <v>0.25</v>
      </c>
      <c r="AW54">
        <f t="shared" si="37"/>
        <v>0.25</v>
      </c>
      <c r="AX54">
        <f t="shared" si="38"/>
        <v>4.1797643945094443E-2</v>
      </c>
      <c r="AY54">
        <f t="shared" si="39"/>
        <v>-7.6935965568772691E-2</v>
      </c>
      <c r="AZ54">
        <f t="shared" si="40"/>
        <v>-0.28746591473195449</v>
      </c>
      <c r="BA54">
        <f t="shared" si="41"/>
        <v>-7.6935965568772691E-2</v>
      </c>
      <c r="BB54">
        <f t="shared" si="42"/>
        <v>1.0449410986273611E-2</v>
      </c>
      <c r="BC54">
        <f t="shared" si="43"/>
        <v>1.4459988596072599</v>
      </c>
      <c r="BD54">
        <f>BC54/MAX($BC$5:BC54)-1</f>
        <v>0</v>
      </c>
    </row>
    <row r="55" spans="1:56" x14ac:dyDescent="0.2">
      <c r="A55" s="2">
        <v>43085.375</v>
      </c>
      <c r="B55">
        <v>20080000</v>
      </c>
      <c r="C55">
        <v>772200</v>
      </c>
      <c r="D55">
        <v>844</v>
      </c>
      <c r="E55">
        <v>772200</v>
      </c>
      <c r="F55">
        <v>22475000</v>
      </c>
      <c r="G55">
        <v>817800</v>
      </c>
      <c r="H55">
        <v>926</v>
      </c>
      <c r="I55">
        <v>817800</v>
      </c>
      <c r="J55">
        <v>19810000</v>
      </c>
      <c r="K55">
        <v>770000</v>
      </c>
      <c r="L55">
        <v>824</v>
      </c>
      <c r="M55">
        <v>770000</v>
      </c>
      <c r="N55">
        <v>22205000</v>
      </c>
      <c r="O55">
        <v>788600</v>
      </c>
      <c r="P55">
        <v>849</v>
      </c>
      <c r="Q55">
        <v>788600</v>
      </c>
      <c r="R55">
        <f t="shared" si="3"/>
        <v>3019000</v>
      </c>
      <c r="S55">
        <f t="shared" si="4"/>
        <v>84000</v>
      </c>
      <c r="T55">
        <f t="shared" si="5"/>
        <v>190</v>
      </c>
      <c r="U55">
        <f t="shared" si="6"/>
        <v>84000</v>
      </c>
      <c r="V55">
        <f t="shared" si="7"/>
        <v>0.16175525075010716</v>
      </c>
      <c r="W55">
        <f t="shared" si="8"/>
        <v>0.10707456978967496</v>
      </c>
      <c r="X55">
        <f t="shared" si="9"/>
        <v>0.20148462354188759</v>
      </c>
      <c r="Y55">
        <f t="shared" si="10"/>
        <v>0.10707456978967496</v>
      </c>
      <c r="Z55">
        <f t="shared" si="11"/>
        <v>21589500</v>
      </c>
      <c r="AA55">
        <f t="shared" si="12"/>
        <v>814200</v>
      </c>
      <c r="AB55">
        <f t="shared" si="13"/>
        <v>939</v>
      </c>
      <c r="AC55">
        <f t="shared" si="14"/>
        <v>814200</v>
      </c>
      <c r="AD55">
        <f t="shared" si="21"/>
        <v>19070000</v>
      </c>
      <c r="AE55">
        <f t="shared" si="22"/>
        <v>726280</v>
      </c>
      <c r="AF55">
        <f t="shared" si="23"/>
        <v>606.6</v>
      </c>
      <c r="AG55">
        <f t="shared" si="24"/>
        <v>726280</v>
      </c>
      <c r="AH55">
        <f t="shared" si="25"/>
        <v>1</v>
      </c>
      <c r="AI55">
        <f t="shared" si="26"/>
        <v>1</v>
      </c>
      <c r="AJ55">
        <f t="shared" si="27"/>
        <v>0</v>
      </c>
      <c r="AK55">
        <f t="shared" si="28"/>
        <v>1</v>
      </c>
      <c r="AL55">
        <f t="shared" si="29"/>
        <v>1</v>
      </c>
      <c r="AM55">
        <f t="shared" si="30"/>
        <v>1</v>
      </c>
      <c r="AN55">
        <f t="shared" si="31"/>
        <v>1</v>
      </c>
      <c r="AO55">
        <f t="shared" si="32"/>
        <v>1</v>
      </c>
      <c r="AP55">
        <f t="shared" si="33"/>
        <v>1</v>
      </c>
      <c r="AQ55">
        <f t="shared" si="34"/>
        <v>1</v>
      </c>
      <c r="AR55">
        <f t="shared" si="35"/>
        <v>0</v>
      </c>
      <c r="AS55">
        <f t="shared" si="36"/>
        <v>1</v>
      </c>
      <c r="AT55">
        <f t="shared" si="37"/>
        <v>0.25</v>
      </c>
      <c r="AU55">
        <f t="shared" si="37"/>
        <v>0.25</v>
      </c>
      <c r="AV55">
        <f t="shared" si="37"/>
        <v>0.25</v>
      </c>
      <c r="AW55">
        <f t="shared" si="37"/>
        <v>0.25</v>
      </c>
      <c r="AX55">
        <f t="shared" si="38"/>
        <v>2.8505114986451696E-2</v>
      </c>
      <c r="AY55">
        <f t="shared" si="39"/>
        <v>-3.1445780397936551E-2</v>
      </c>
      <c r="AZ55">
        <f t="shared" si="40"/>
        <v>-9.5850261980830687E-2</v>
      </c>
      <c r="BA55">
        <f t="shared" si="41"/>
        <v>-3.1445780397936551E-2</v>
      </c>
      <c r="BB55">
        <f t="shared" si="42"/>
        <v>-8.5966114523553516E-3</v>
      </c>
      <c r="BC55">
        <f t="shared" si="43"/>
        <v>1.4335681692506674</v>
      </c>
      <c r="BD55">
        <f>BC55/MAX($BC$5:BC55)-1</f>
        <v>-8.5966114523553516E-3</v>
      </c>
    </row>
    <row r="56" spans="1:56" x14ac:dyDescent="0.2">
      <c r="A56" s="2">
        <v>43086.375</v>
      </c>
      <c r="B56">
        <v>22208000</v>
      </c>
      <c r="C56">
        <v>788900</v>
      </c>
      <c r="D56">
        <v>849</v>
      </c>
      <c r="E56">
        <v>788900</v>
      </c>
      <c r="F56">
        <v>22961000</v>
      </c>
      <c r="G56">
        <v>826100</v>
      </c>
      <c r="H56">
        <v>871</v>
      </c>
      <c r="I56">
        <v>826100</v>
      </c>
      <c r="J56">
        <v>21000000</v>
      </c>
      <c r="K56">
        <v>778600</v>
      </c>
      <c r="L56">
        <v>785</v>
      </c>
      <c r="M56">
        <v>778600</v>
      </c>
      <c r="N56">
        <v>21881000</v>
      </c>
      <c r="O56">
        <v>815200</v>
      </c>
      <c r="P56">
        <v>816</v>
      </c>
      <c r="Q56">
        <v>815200</v>
      </c>
      <c r="R56">
        <f t="shared" si="3"/>
        <v>2665000</v>
      </c>
      <c r="S56">
        <f t="shared" si="4"/>
        <v>47800</v>
      </c>
      <c r="T56">
        <f t="shared" si="5"/>
        <v>102</v>
      </c>
      <c r="U56">
        <f t="shared" si="6"/>
        <v>47800</v>
      </c>
      <c r="V56">
        <f t="shared" si="7"/>
        <v>0.13271912350597609</v>
      </c>
      <c r="W56">
        <f t="shared" si="8"/>
        <v>6.1901061901061899E-2</v>
      </c>
      <c r="X56">
        <f t="shared" si="9"/>
        <v>0.12085308056872038</v>
      </c>
      <c r="Y56">
        <f t="shared" si="10"/>
        <v>6.1901061901061899E-2</v>
      </c>
      <c r="Z56">
        <f t="shared" si="11"/>
        <v>23540500</v>
      </c>
      <c r="AA56">
        <f t="shared" si="12"/>
        <v>812800</v>
      </c>
      <c r="AB56">
        <f t="shared" si="13"/>
        <v>900</v>
      </c>
      <c r="AC56">
        <f t="shared" si="14"/>
        <v>812800</v>
      </c>
      <c r="AD56">
        <f t="shared" si="21"/>
        <v>19650200</v>
      </c>
      <c r="AE56">
        <f t="shared" si="22"/>
        <v>766520</v>
      </c>
      <c r="AF56">
        <f t="shared" si="23"/>
        <v>718.8</v>
      </c>
      <c r="AG56">
        <f t="shared" si="24"/>
        <v>766520</v>
      </c>
      <c r="AH56">
        <f t="shared" si="25"/>
        <v>0</v>
      </c>
      <c r="AI56">
        <f t="shared" si="26"/>
        <v>1</v>
      </c>
      <c r="AJ56">
        <f t="shared" si="27"/>
        <v>0</v>
      </c>
      <c r="AK56">
        <f t="shared" si="28"/>
        <v>1</v>
      </c>
      <c r="AL56">
        <f t="shared" si="29"/>
        <v>1</v>
      </c>
      <c r="AM56">
        <f t="shared" si="30"/>
        <v>1</v>
      </c>
      <c r="AN56">
        <f t="shared" si="31"/>
        <v>1</v>
      </c>
      <c r="AO56">
        <f t="shared" si="32"/>
        <v>1</v>
      </c>
      <c r="AP56">
        <f t="shared" si="33"/>
        <v>0</v>
      </c>
      <c r="AQ56">
        <f t="shared" si="34"/>
        <v>1</v>
      </c>
      <c r="AR56">
        <f t="shared" si="35"/>
        <v>0</v>
      </c>
      <c r="AS56">
        <f t="shared" si="36"/>
        <v>1</v>
      </c>
      <c r="AT56">
        <f t="shared" si="37"/>
        <v>0.25</v>
      </c>
      <c r="AU56">
        <f t="shared" si="37"/>
        <v>0.25</v>
      </c>
      <c r="AV56">
        <f t="shared" si="37"/>
        <v>0.25</v>
      </c>
      <c r="AW56">
        <f t="shared" si="37"/>
        <v>0.25</v>
      </c>
      <c r="AX56">
        <f t="shared" si="38"/>
        <v>-7.0499246999851217E-2</v>
      </c>
      <c r="AY56">
        <f t="shared" si="39"/>
        <v>2.9487440944879761E-3</v>
      </c>
      <c r="AZ56">
        <f t="shared" si="40"/>
        <v>-9.3336959999999913E-2</v>
      </c>
      <c r="BA56">
        <f t="shared" si="41"/>
        <v>2.9487440944879761E-3</v>
      </c>
      <c r="BB56">
        <f t="shared" si="42"/>
        <v>1.4743720472439881E-3</v>
      </c>
      <c r="BC56">
        <f t="shared" si="43"/>
        <v>1.4356817820872294</v>
      </c>
      <c r="BD56">
        <f>BC56/MAX($BC$5:BC56)-1</f>
        <v>-7.1349140087376695E-3</v>
      </c>
    </row>
    <row r="57" spans="1:56" x14ac:dyDescent="0.2">
      <c r="A57" s="2">
        <v>43087.375</v>
      </c>
      <c r="B57">
        <v>21881000</v>
      </c>
      <c r="C57">
        <v>815200</v>
      </c>
      <c r="D57">
        <v>816</v>
      </c>
      <c r="E57">
        <v>815200</v>
      </c>
      <c r="F57">
        <v>22280000</v>
      </c>
      <c r="G57">
        <v>941300</v>
      </c>
      <c r="H57">
        <v>943</v>
      </c>
      <c r="I57">
        <v>941300</v>
      </c>
      <c r="J57">
        <v>20980000</v>
      </c>
      <c r="K57">
        <v>785100</v>
      </c>
      <c r="L57">
        <v>786</v>
      </c>
      <c r="M57">
        <v>785100</v>
      </c>
      <c r="N57">
        <v>22087000</v>
      </c>
      <c r="O57">
        <v>918500</v>
      </c>
      <c r="P57">
        <v>879</v>
      </c>
      <c r="Q57">
        <v>918500</v>
      </c>
      <c r="R57">
        <f t="shared" si="3"/>
        <v>1961000</v>
      </c>
      <c r="S57">
        <f t="shared" si="4"/>
        <v>47500</v>
      </c>
      <c r="T57">
        <f t="shared" si="5"/>
        <v>86</v>
      </c>
      <c r="U57">
        <f t="shared" si="6"/>
        <v>47500</v>
      </c>
      <c r="V57">
        <f t="shared" si="7"/>
        <v>8.8301512968299717E-2</v>
      </c>
      <c r="W57">
        <f t="shared" si="8"/>
        <v>6.0210419571555332E-2</v>
      </c>
      <c r="X57">
        <f t="shared" si="9"/>
        <v>0.10129564193168433</v>
      </c>
      <c r="Y57">
        <f t="shared" si="10"/>
        <v>6.0210419571555332E-2</v>
      </c>
      <c r="Z57">
        <f t="shared" si="11"/>
        <v>22861500</v>
      </c>
      <c r="AA57">
        <f t="shared" si="12"/>
        <v>838950</v>
      </c>
      <c r="AB57">
        <f t="shared" si="13"/>
        <v>859</v>
      </c>
      <c r="AC57">
        <f t="shared" si="14"/>
        <v>838950</v>
      </c>
      <c r="AD57">
        <f t="shared" si="21"/>
        <v>20237800</v>
      </c>
      <c r="AE57">
        <f t="shared" si="22"/>
        <v>788560</v>
      </c>
      <c r="AF57">
        <f t="shared" si="23"/>
        <v>795</v>
      </c>
      <c r="AG57">
        <f t="shared" si="24"/>
        <v>788560</v>
      </c>
      <c r="AH57">
        <f t="shared" si="25"/>
        <v>0</v>
      </c>
      <c r="AI57">
        <f t="shared" si="26"/>
        <v>1</v>
      </c>
      <c r="AJ57">
        <f t="shared" si="27"/>
        <v>1</v>
      </c>
      <c r="AK57">
        <f t="shared" si="28"/>
        <v>1</v>
      </c>
      <c r="AL57">
        <f t="shared" si="29"/>
        <v>1</v>
      </c>
      <c r="AM57">
        <f t="shared" si="30"/>
        <v>1</v>
      </c>
      <c r="AN57">
        <f t="shared" si="31"/>
        <v>1</v>
      </c>
      <c r="AO57">
        <f t="shared" si="32"/>
        <v>1</v>
      </c>
      <c r="AP57">
        <f t="shared" si="33"/>
        <v>0</v>
      </c>
      <c r="AQ57">
        <f t="shared" si="34"/>
        <v>1</v>
      </c>
      <c r="AR57">
        <f t="shared" si="35"/>
        <v>1</v>
      </c>
      <c r="AS57">
        <f t="shared" si="36"/>
        <v>1</v>
      </c>
      <c r="AT57">
        <f t="shared" si="37"/>
        <v>0.25</v>
      </c>
      <c r="AU57">
        <f t="shared" si="37"/>
        <v>0.25</v>
      </c>
      <c r="AV57">
        <f t="shared" si="37"/>
        <v>0.25</v>
      </c>
      <c r="AW57">
        <f t="shared" si="37"/>
        <v>0.25</v>
      </c>
      <c r="AX57">
        <f t="shared" si="38"/>
        <v>-3.3881781510399556E-2</v>
      </c>
      <c r="AY57">
        <f t="shared" si="39"/>
        <v>9.4816527802610295E-2</v>
      </c>
      <c r="AZ57">
        <f t="shared" si="40"/>
        <v>2.3278793946449161E-2</v>
      </c>
      <c r="BA57">
        <f t="shared" si="41"/>
        <v>9.4816527802610295E-2</v>
      </c>
      <c r="BB57">
        <f t="shared" si="42"/>
        <v>5.3227962387917438E-2</v>
      </c>
      <c r="BC57">
        <f t="shared" si="43"/>
        <v>1.5121001979851869</v>
      </c>
      <c r="BD57">
        <f>BC57/MAX($BC$5:BC57)-1</f>
        <v>0</v>
      </c>
    </row>
    <row r="58" spans="1:56" x14ac:dyDescent="0.2">
      <c r="A58" s="2">
        <v>43088.375</v>
      </c>
      <c r="B58">
        <v>22086000</v>
      </c>
      <c r="C58">
        <v>918500</v>
      </c>
      <c r="D58">
        <v>879</v>
      </c>
      <c r="E58">
        <v>918500</v>
      </c>
      <c r="F58">
        <v>23741000</v>
      </c>
      <c r="G58">
        <v>1080000</v>
      </c>
      <c r="H58">
        <v>1080</v>
      </c>
      <c r="I58">
        <v>1080000</v>
      </c>
      <c r="J58">
        <v>20450000</v>
      </c>
      <c r="K58">
        <v>909100</v>
      </c>
      <c r="L58">
        <v>780</v>
      </c>
      <c r="M58">
        <v>909100</v>
      </c>
      <c r="N58">
        <v>22367000</v>
      </c>
      <c r="O58">
        <v>1027500</v>
      </c>
      <c r="P58">
        <v>940</v>
      </c>
      <c r="Q58">
        <v>1027500</v>
      </c>
      <c r="R58">
        <f t="shared" si="3"/>
        <v>1300000</v>
      </c>
      <c r="S58">
        <f t="shared" si="4"/>
        <v>156200</v>
      </c>
      <c r="T58">
        <f t="shared" si="5"/>
        <v>157</v>
      </c>
      <c r="U58">
        <f t="shared" si="6"/>
        <v>156200</v>
      </c>
      <c r="V58">
        <f t="shared" si="7"/>
        <v>5.9412275490151274E-2</v>
      </c>
      <c r="W58">
        <f t="shared" si="8"/>
        <v>0.19160942100098136</v>
      </c>
      <c r="X58">
        <f t="shared" si="9"/>
        <v>0.19240196078431374</v>
      </c>
      <c r="Y58">
        <f t="shared" si="10"/>
        <v>0.19160942100098136</v>
      </c>
      <c r="Z58">
        <f t="shared" si="11"/>
        <v>22736000</v>
      </c>
      <c r="AA58">
        <f t="shared" si="12"/>
        <v>996600</v>
      </c>
      <c r="AB58">
        <f t="shared" si="13"/>
        <v>957.5</v>
      </c>
      <c r="AC58">
        <f t="shared" si="14"/>
        <v>996600</v>
      </c>
      <c r="AD58">
        <f t="shared" si="21"/>
        <v>20983800</v>
      </c>
      <c r="AE58">
        <f t="shared" si="22"/>
        <v>815860</v>
      </c>
      <c r="AF58">
        <f t="shared" si="23"/>
        <v>866.2</v>
      </c>
      <c r="AG58">
        <f t="shared" si="24"/>
        <v>815860</v>
      </c>
      <c r="AH58">
        <f t="shared" si="25"/>
        <v>1</v>
      </c>
      <c r="AI58">
        <f t="shared" si="26"/>
        <v>1</v>
      </c>
      <c r="AJ58">
        <f t="shared" si="27"/>
        <v>1</v>
      </c>
      <c r="AK58">
        <f t="shared" si="28"/>
        <v>1</v>
      </c>
      <c r="AL58">
        <f t="shared" si="29"/>
        <v>1</v>
      </c>
      <c r="AM58">
        <f t="shared" si="30"/>
        <v>1</v>
      </c>
      <c r="AN58">
        <f t="shared" si="31"/>
        <v>1</v>
      </c>
      <c r="AO58">
        <f t="shared" si="32"/>
        <v>1</v>
      </c>
      <c r="AP58">
        <f t="shared" si="33"/>
        <v>1</v>
      </c>
      <c r="AQ58">
        <f t="shared" si="34"/>
        <v>1</v>
      </c>
      <c r="AR58">
        <f t="shared" si="35"/>
        <v>1</v>
      </c>
      <c r="AS58">
        <f t="shared" si="36"/>
        <v>1</v>
      </c>
      <c r="AT58">
        <f t="shared" si="37"/>
        <v>0.25</v>
      </c>
      <c r="AU58">
        <f t="shared" si="37"/>
        <v>0.25</v>
      </c>
      <c r="AV58">
        <f t="shared" si="37"/>
        <v>0.25</v>
      </c>
      <c r="AW58">
        <f t="shared" si="37"/>
        <v>0.25</v>
      </c>
      <c r="AX58">
        <f t="shared" si="38"/>
        <v>-1.6233702850105614E-2</v>
      </c>
      <c r="AY58">
        <f t="shared" si="39"/>
        <v>3.100129440096322E-2</v>
      </c>
      <c r="AZ58">
        <f t="shared" si="40"/>
        <v>-1.8280689295039232E-2</v>
      </c>
      <c r="BA58">
        <f t="shared" si="41"/>
        <v>3.100129440096322E-2</v>
      </c>
      <c r="BB58">
        <f t="shared" si="42"/>
        <v>6.8720491641953985E-3</v>
      </c>
      <c r="BC58">
        <f t="shared" si="43"/>
        <v>1.5224914248869306</v>
      </c>
      <c r="BD58">
        <f>BC58/MAX($BC$5:BC58)-1</f>
        <v>0</v>
      </c>
    </row>
    <row r="59" spans="1:56" x14ac:dyDescent="0.2">
      <c r="A59" s="2">
        <v>43089.375</v>
      </c>
      <c r="B59">
        <v>22385000</v>
      </c>
      <c r="C59">
        <v>1025000</v>
      </c>
      <c r="D59">
        <v>940</v>
      </c>
      <c r="E59">
        <v>1025000</v>
      </c>
      <c r="F59">
        <v>23299000</v>
      </c>
      <c r="G59">
        <v>1099500</v>
      </c>
      <c r="H59">
        <v>996</v>
      </c>
      <c r="I59">
        <v>1099500</v>
      </c>
      <c r="J59">
        <v>20600000</v>
      </c>
      <c r="K59">
        <v>970500</v>
      </c>
      <c r="L59">
        <v>871</v>
      </c>
      <c r="M59">
        <v>970500</v>
      </c>
      <c r="N59">
        <v>22638000</v>
      </c>
      <c r="O59">
        <v>1088500</v>
      </c>
      <c r="P59">
        <v>995</v>
      </c>
      <c r="Q59">
        <v>1088500</v>
      </c>
      <c r="R59">
        <f t="shared" si="3"/>
        <v>3291000</v>
      </c>
      <c r="S59">
        <f t="shared" si="4"/>
        <v>170900</v>
      </c>
      <c r="T59">
        <f t="shared" si="5"/>
        <v>300</v>
      </c>
      <c r="U59">
        <f t="shared" si="6"/>
        <v>170900</v>
      </c>
      <c r="V59">
        <f t="shared" si="7"/>
        <v>0.14900842162455855</v>
      </c>
      <c r="W59">
        <f t="shared" si="8"/>
        <v>0.18606423516603157</v>
      </c>
      <c r="X59">
        <f t="shared" si="9"/>
        <v>0.34129692832764508</v>
      </c>
      <c r="Y59">
        <f t="shared" si="10"/>
        <v>0.18606423516603157</v>
      </c>
      <c r="Z59">
        <f t="shared" si="11"/>
        <v>24030500</v>
      </c>
      <c r="AA59">
        <f t="shared" si="12"/>
        <v>1110450</v>
      </c>
      <c r="AB59">
        <f t="shared" si="13"/>
        <v>1090</v>
      </c>
      <c r="AC59">
        <f t="shared" si="14"/>
        <v>1110450</v>
      </c>
      <c r="AD59">
        <f t="shared" si="21"/>
        <v>21728000</v>
      </c>
      <c r="AE59">
        <f t="shared" si="22"/>
        <v>863960</v>
      </c>
      <c r="AF59">
        <f t="shared" si="23"/>
        <v>865.6</v>
      </c>
      <c r="AG59">
        <f t="shared" si="24"/>
        <v>863960</v>
      </c>
      <c r="AH59">
        <f t="shared" si="25"/>
        <v>0</v>
      </c>
      <c r="AI59">
        <f t="shared" si="26"/>
        <v>0</v>
      </c>
      <c r="AJ59">
        <f t="shared" si="27"/>
        <v>0</v>
      </c>
      <c r="AK59">
        <f t="shared" si="28"/>
        <v>0</v>
      </c>
      <c r="AL59">
        <f t="shared" si="29"/>
        <v>1</v>
      </c>
      <c r="AM59">
        <f t="shared" si="30"/>
        <v>1</v>
      </c>
      <c r="AN59">
        <f t="shared" si="31"/>
        <v>1</v>
      </c>
      <c r="AO59">
        <f t="shared" si="32"/>
        <v>1</v>
      </c>
      <c r="AP59">
        <f t="shared" si="33"/>
        <v>0</v>
      </c>
      <c r="AQ59">
        <f t="shared" si="34"/>
        <v>0</v>
      </c>
      <c r="AR59">
        <f t="shared" si="35"/>
        <v>0</v>
      </c>
      <c r="AS59">
        <f t="shared" si="36"/>
        <v>0</v>
      </c>
      <c r="AT59">
        <f t="shared" si="37"/>
        <v>0.25</v>
      </c>
      <c r="AU59">
        <f t="shared" si="37"/>
        <v>0.25</v>
      </c>
      <c r="AV59">
        <f t="shared" si="37"/>
        <v>0.25</v>
      </c>
      <c r="AW59">
        <f t="shared" si="37"/>
        <v>0.25</v>
      </c>
      <c r="AX59">
        <f t="shared" si="38"/>
        <v>-5.7950960321258349E-2</v>
      </c>
      <c r="AY59">
        <f t="shared" si="39"/>
        <v>-1.9770682155882735E-2</v>
      </c>
      <c r="AZ59">
        <f t="shared" si="40"/>
        <v>-8.71596146788991E-2</v>
      </c>
      <c r="BA59">
        <f t="shared" si="41"/>
        <v>-1.9770682155882735E-2</v>
      </c>
      <c r="BB59">
        <f t="shared" si="42"/>
        <v>0</v>
      </c>
      <c r="BC59">
        <f t="shared" si="43"/>
        <v>1.5224914248869306</v>
      </c>
      <c r="BD59">
        <f>BC59/MAX($BC$5:BC59)-1</f>
        <v>0</v>
      </c>
    </row>
    <row r="60" spans="1:56" x14ac:dyDescent="0.2">
      <c r="A60" s="2">
        <v>43090.375</v>
      </c>
      <c r="B60">
        <v>22638000</v>
      </c>
      <c r="C60">
        <v>1088500</v>
      </c>
      <c r="D60">
        <v>996</v>
      </c>
      <c r="E60">
        <v>1088500</v>
      </c>
      <c r="F60">
        <v>23950000</v>
      </c>
      <c r="G60">
        <v>1192500</v>
      </c>
      <c r="H60">
        <v>1680</v>
      </c>
      <c r="I60">
        <v>1192500</v>
      </c>
      <c r="J60">
        <v>20750000</v>
      </c>
      <c r="K60">
        <v>1027000</v>
      </c>
      <c r="L60">
        <v>960</v>
      </c>
      <c r="M60">
        <v>1027000</v>
      </c>
      <c r="N60">
        <v>22200000</v>
      </c>
      <c r="O60">
        <v>1114500</v>
      </c>
      <c r="P60">
        <v>1605</v>
      </c>
      <c r="Q60">
        <v>1114500</v>
      </c>
      <c r="R60">
        <f t="shared" si="3"/>
        <v>2699000</v>
      </c>
      <c r="S60">
        <f t="shared" si="4"/>
        <v>129000</v>
      </c>
      <c r="T60">
        <f t="shared" si="5"/>
        <v>125</v>
      </c>
      <c r="U60">
        <f t="shared" si="6"/>
        <v>129000</v>
      </c>
      <c r="V60">
        <f t="shared" si="7"/>
        <v>0.12057181148090239</v>
      </c>
      <c r="W60">
        <f t="shared" si="8"/>
        <v>0.12585365853658537</v>
      </c>
      <c r="X60">
        <f t="shared" si="9"/>
        <v>0.13297872340425532</v>
      </c>
      <c r="Y60">
        <f t="shared" si="10"/>
        <v>0.12585365853658537</v>
      </c>
      <c r="Z60">
        <f t="shared" si="11"/>
        <v>23987500</v>
      </c>
      <c r="AA60">
        <f t="shared" si="12"/>
        <v>1153000</v>
      </c>
      <c r="AB60">
        <f t="shared" si="13"/>
        <v>1058.5</v>
      </c>
      <c r="AC60">
        <f t="shared" si="14"/>
        <v>1153000</v>
      </c>
      <c r="AD60">
        <f t="shared" si="21"/>
        <v>22239600</v>
      </c>
      <c r="AE60">
        <f t="shared" si="22"/>
        <v>927220</v>
      </c>
      <c r="AF60">
        <f t="shared" si="23"/>
        <v>896</v>
      </c>
      <c r="AG60">
        <f t="shared" si="24"/>
        <v>927220</v>
      </c>
      <c r="AH60">
        <f t="shared" si="25"/>
        <v>0</v>
      </c>
      <c r="AI60">
        <f t="shared" si="26"/>
        <v>1</v>
      </c>
      <c r="AJ60">
        <f t="shared" si="27"/>
        <v>1</v>
      </c>
      <c r="AK60">
        <f t="shared" si="28"/>
        <v>1</v>
      </c>
      <c r="AL60">
        <f t="shared" si="29"/>
        <v>1</v>
      </c>
      <c r="AM60">
        <f t="shared" si="30"/>
        <v>1</v>
      </c>
      <c r="AN60">
        <f t="shared" si="31"/>
        <v>1</v>
      </c>
      <c r="AO60">
        <f t="shared" si="32"/>
        <v>1</v>
      </c>
      <c r="AP60">
        <f t="shared" si="33"/>
        <v>0</v>
      </c>
      <c r="AQ60">
        <f t="shared" si="34"/>
        <v>1</v>
      </c>
      <c r="AR60">
        <f t="shared" si="35"/>
        <v>1</v>
      </c>
      <c r="AS60">
        <f t="shared" si="36"/>
        <v>1</v>
      </c>
      <c r="AT60">
        <f t="shared" si="37"/>
        <v>0.25</v>
      </c>
      <c r="AU60">
        <f t="shared" si="37"/>
        <v>0.25</v>
      </c>
      <c r="AV60">
        <f t="shared" si="37"/>
        <v>0.25</v>
      </c>
      <c r="AW60">
        <f t="shared" si="37"/>
        <v>0.25</v>
      </c>
      <c r="AX60">
        <f t="shared" si="38"/>
        <v>-7.4521680041688465E-2</v>
      </c>
      <c r="AY60">
        <f t="shared" si="39"/>
        <v>-3.3395019947961901E-2</v>
      </c>
      <c r="AZ60">
        <f t="shared" si="40"/>
        <v>0.51629058101086445</v>
      </c>
      <c r="BA60">
        <f t="shared" si="41"/>
        <v>-3.3395019947961901E-2</v>
      </c>
      <c r="BB60">
        <f t="shared" si="42"/>
        <v>0.11237513527873516</v>
      </c>
      <c r="BC60">
        <f t="shared" si="43"/>
        <v>1.6935816047193137</v>
      </c>
      <c r="BD60">
        <f>BC60/MAX($BC$5:BC60)-1</f>
        <v>0</v>
      </c>
    </row>
    <row r="61" spans="1:56" x14ac:dyDescent="0.2">
      <c r="A61" s="2">
        <v>43091.375</v>
      </c>
      <c r="B61">
        <v>22200000</v>
      </c>
      <c r="C61">
        <v>1115000</v>
      </c>
      <c r="D61">
        <v>1605</v>
      </c>
      <c r="E61">
        <v>1115000</v>
      </c>
      <c r="F61">
        <v>22840000</v>
      </c>
      <c r="G61">
        <v>1143000</v>
      </c>
      <c r="H61">
        <v>1820</v>
      </c>
      <c r="I61">
        <v>1143000</v>
      </c>
      <c r="J61">
        <v>16105000</v>
      </c>
      <c r="K61">
        <v>735100</v>
      </c>
      <c r="L61">
        <v>982</v>
      </c>
      <c r="M61">
        <v>735100</v>
      </c>
      <c r="N61">
        <v>19089000</v>
      </c>
      <c r="O61">
        <v>909900</v>
      </c>
      <c r="P61">
        <v>1460</v>
      </c>
      <c r="Q61">
        <v>909900</v>
      </c>
      <c r="R61">
        <f t="shared" si="3"/>
        <v>3200000</v>
      </c>
      <c r="S61">
        <f t="shared" si="4"/>
        <v>165500</v>
      </c>
      <c r="T61">
        <f t="shared" si="5"/>
        <v>720</v>
      </c>
      <c r="U61">
        <f t="shared" si="6"/>
        <v>165500</v>
      </c>
      <c r="V61">
        <f t="shared" si="7"/>
        <v>0.14135524339605973</v>
      </c>
      <c r="W61">
        <f t="shared" si="8"/>
        <v>0.15204409738171795</v>
      </c>
      <c r="X61">
        <f t="shared" si="9"/>
        <v>0.72289156626506024</v>
      </c>
      <c r="Y61">
        <f t="shared" si="10"/>
        <v>0.15204409738171795</v>
      </c>
      <c r="Z61">
        <f t="shared" si="11"/>
        <v>23800000</v>
      </c>
      <c r="AA61">
        <f t="shared" si="12"/>
        <v>1197750</v>
      </c>
      <c r="AB61">
        <f t="shared" si="13"/>
        <v>1965</v>
      </c>
      <c r="AC61">
        <f t="shared" si="14"/>
        <v>1197750</v>
      </c>
      <c r="AD61">
        <f t="shared" si="21"/>
        <v>22238000</v>
      </c>
      <c r="AE61">
        <f t="shared" si="22"/>
        <v>992440</v>
      </c>
      <c r="AF61">
        <f t="shared" si="23"/>
        <v>1047.2</v>
      </c>
      <c r="AG61">
        <f t="shared" si="24"/>
        <v>992440</v>
      </c>
      <c r="AH61">
        <f t="shared" si="25"/>
        <v>0</v>
      </c>
      <c r="AI61">
        <f t="shared" si="26"/>
        <v>0</v>
      </c>
      <c r="AJ61">
        <f t="shared" si="27"/>
        <v>0</v>
      </c>
      <c r="AK61">
        <f t="shared" si="28"/>
        <v>0</v>
      </c>
      <c r="AL61">
        <f t="shared" si="29"/>
        <v>0</v>
      </c>
      <c r="AM61">
        <f t="shared" si="30"/>
        <v>1</v>
      </c>
      <c r="AN61">
        <f t="shared" si="31"/>
        <v>1</v>
      </c>
      <c r="AO61">
        <f t="shared" si="32"/>
        <v>1</v>
      </c>
      <c r="AP61">
        <f t="shared" si="33"/>
        <v>0</v>
      </c>
      <c r="AQ61">
        <f t="shared" si="34"/>
        <v>0</v>
      </c>
      <c r="AR61">
        <f t="shared" si="35"/>
        <v>0</v>
      </c>
      <c r="AS61">
        <f t="shared" si="36"/>
        <v>0</v>
      </c>
      <c r="AT61">
        <f t="shared" si="37"/>
        <v>0.25</v>
      </c>
      <c r="AU61">
        <f t="shared" si="37"/>
        <v>0.25</v>
      </c>
      <c r="AV61">
        <f t="shared" si="37"/>
        <v>0.25</v>
      </c>
      <c r="AW61">
        <f t="shared" si="37"/>
        <v>0.25</v>
      </c>
      <c r="AX61">
        <f t="shared" si="38"/>
        <v>-0.19794438470588238</v>
      </c>
      <c r="AY61">
        <f t="shared" si="39"/>
        <v>-0.24032864921728248</v>
      </c>
      <c r="AZ61">
        <f t="shared" si="40"/>
        <v>-0.257000427480916</v>
      </c>
      <c r="BA61">
        <f t="shared" si="41"/>
        <v>-0.24032864921728248</v>
      </c>
      <c r="BB61">
        <f t="shared" si="42"/>
        <v>0</v>
      </c>
      <c r="BC61">
        <f t="shared" si="43"/>
        <v>1.6935816047193137</v>
      </c>
      <c r="BD61">
        <f>BC61/MAX($BC$5:BC61)-1</f>
        <v>0</v>
      </c>
    </row>
    <row r="62" spans="1:56" x14ac:dyDescent="0.2">
      <c r="A62" s="2">
        <v>43092.375</v>
      </c>
      <c r="B62">
        <v>19090000</v>
      </c>
      <c r="C62">
        <v>910000</v>
      </c>
      <c r="D62">
        <v>1460</v>
      </c>
      <c r="E62">
        <v>910000</v>
      </c>
      <c r="F62">
        <v>21120000</v>
      </c>
      <c r="G62">
        <v>1002000</v>
      </c>
      <c r="H62">
        <v>1540</v>
      </c>
      <c r="I62">
        <v>1002000</v>
      </c>
      <c r="J62">
        <v>18312000</v>
      </c>
      <c r="K62">
        <v>892100</v>
      </c>
      <c r="L62">
        <v>1280</v>
      </c>
      <c r="M62">
        <v>892100</v>
      </c>
      <c r="N62">
        <v>20525000</v>
      </c>
      <c r="O62">
        <v>983500</v>
      </c>
      <c r="P62">
        <v>1470</v>
      </c>
      <c r="Q62">
        <v>983500</v>
      </c>
      <c r="R62">
        <f t="shared" si="3"/>
        <v>6735000</v>
      </c>
      <c r="S62">
        <f t="shared" si="4"/>
        <v>407900</v>
      </c>
      <c r="T62">
        <f t="shared" si="5"/>
        <v>838</v>
      </c>
      <c r="U62">
        <f t="shared" si="6"/>
        <v>407900</v>
      </c>
      <c r="V62">
        <f t="shared" si="7"/>
        <v>0.30337837837837839</v>
      </c>
      <c r="W62">
        <f t="shared" si="8"/>
        <v>0.36582959641255608</v>
      </c>
      <c r="X62">
        <f t="shared" si="9"/>
        <v>0.52211838006230527</v>
      </c>
      <c r="Y62">
        <f t="shared" si="10"/>
        <v>0.36582959641255608</v>
      </c>
      <c r="Z62">
        <f t="shared" si="11"/>
        <v>22457500</v>
      </c>
      <c r="AA62">
        <f t="shared" si="12"/>
        <v>1113950</v>
      </c>
      <c r="AB62">
        <f t="shared" si="13"/>
        <v>1879</v>
      </c>
      <c r="AC62">
        <f t="shared" si="14"/>
        <v>1113950</v>
      </c>
      <c r="AD62">
        <f t="shared" si="21"/>
        <v>21679800</v>
      </c>
      <c r="AE62">
        <f t="shared" si="22"/>
        <v>1011400</v>
      </c>
      <c r="AF62">
        <f t="shared" si="23"/>
        <v>1176</v>
      </c>
      <c r="AG62">
        <f t="shared" si="24"/>
        <v>1011400</v>
      </c>
      <c r="AH62">
        <f t="shared" si="25"/>
        <v>0</v>
      </c>
      <c r="AI62">
        <f t="shared" si="26"/>
        <v>0</v>
      </c>
      <c r="AJ62">
        <f t="shared" si="27"/>
        <v>0</v>
      </c>
      <c r="AK62">
        <f t="shared" si="28"/>
        <v>0</v>
      </c>
      <c r="AL62">
        <f t="shared" si="29"/>
        <v>0</v>
      </c>
      <c r="AM62">
        <f t="shared" si="30"/>
        <v>0</v>
      </c>
      <c r="AN62">
        <f t="shared" si="31"/>
        <v>1</v>
      </c>
      <c r="AO62">
        <f t="shared" si="32"/>
        <v>0</v>
      </c>
      <c r="AP62">
        <f t="shared" si="33"/>
        <v>0</v>
      </c>
      <c r="AQ62">
        <f t="shared" si="34"/>
        <v>0</v>
      </c>
      <c r="AR62">
        <f t="shared" si="35"/>
        <v>0</v>
      </c>
      <c r="AS62">
        <f t="shared" si="36"/>
        <v>0</v>
      </c>
      <c r="AT62">
        <f t="shared" si="37"/>
        <v>0.25</v>
      </c>
      <c r="AU62">
        <f t="shared" si="37"/>
        <v>0.25</v>
      </c>
      <c r="AV62">
        <f t="shared" si="37"/>
        <v>0.25</v>
      </c>
      <c r="AW62">
        <f t="shared" si="37"/>
        <v>0.25</v>
      </c>
      <c r="AX62">
        <f t="shared" si="38"/>
        <v>-8.6055086274073211E-2</v>
      </c>
      <c r="AY62">
        <f t="shared" si="39"/>
        <v>-0.1171093262713766</v>
      </c>
      <c r="AZ62">
        <f t="shared" si="40"/>
        <v>-0.21767210218201172</v>
      </c>
      <c r="BA62">
        <f t="shared" si="41"/>
        <v>-0.1171093262713766</v>
      </c>
      <c r="BB62">
        <f t="shared" si="42"/>
        <v>0</v>
      </c>
      <c r="BC62">
        <f t="shared" si="43"/>
        <v>1.6935816047193137</v>
      </c>
      <c r="BD62">
        <f>BC62/MAX($BC$5:BC62)-1</f>
        <v>0</v>
      </c>
    </row>
    <row r="63" spans="1:56" x14ac:dyDescent="0.2">
      <c r="A63" s="2">
        <v>43093.375</v>
      </c>
      <c r="B63">
        <v>20523000</v>
      </c>
      <c r="C63">
        <v>983400</v>
      </c>
      <c r="D63">
        <v>1470</v>
      </c>
      <c r="E63">
        <v>983400</v>
      </c>
      <c r="F63">
        <v>20770000</v>
      </c>
      <c r="G63">
        <v>992000</v>
      </c>
      <c r="H63">
        <v>1470</v>
      </c>
      <c r="I63">
        <v>992000</v>
      </c>
      <c r="J63">
        <v>18499000</v>
      </c>
      <c r="K63">
        <v>889800</v>
      </c>
      <c r="L63">
        <v>1250</v>
      </c>
      <c r="M63">
        <v>889800</v>
      </c>
      <c r="N63">
        <v>19592000</v>
      </c>
      <c r="O63">
        <v>961200</v>
      </c>
      <c r="P63">
        <v>1405</v>
      </c>
      <c r="Q63">
        <v>961200</v>
      </c>
      <c r="R63">
        <f t="shared" si="3"/>
        <v>2808000</v>
      </c>
      <c r="S63">
        <f t="shared" si="4"/>
        <v>109900</v>
      </c>
      <c r="T63">
        <f t="shared" si="5"/>
        <v>260</v>
      </c>
      <c r="U63">
        <f t="shared" si="6"/>
        <v>109900</v>
      </c>
      <c r="V63">
        <f t="shared" si="7"/>
        <v>0.14709271870089052</v>
      </c>
      <c r="W63">
        <f t="shared" si="8"/>
        <v>0.12076923076923077</v>
      </c>
      <c r="X63">
        <f t="shared" si="9"/>
        <v>0.17808219178082191</v>
      </c>
      <c r="Y63">
        <f t="shared" si="10"/>
        <v>0.12076923076923077</v>
      </c>
      <c r="Z63">
        <f t="shared" si="11"/>
        <v>21927000</v>
      </c>
      <c r="AA63">
        <f t="shared" si="12"/>
        <v>1038350</v>
      </c>
      <c r="AB63">
        <f t="shared" si="13"/>
        <v>1600</v>
      </c>
      <c r="AC63">
        <f t="shared" si="14"/>
        <v>1038350</v>
      </c>
      <c r="AD63">
        <f t="shared" si="21"/>
        <v>21367200</v>
      </c>
      <c r="AE63">
        <f t="shared" si="22"/>
        <v>1024380</v>
      </c>
      <c r="AF63">
        <f t="shared" si="23"/>
        <v>1294.2</v>
      </c>
      <c r="AG63">
        <f t="shared" si="24"/>
        <v>1024380</v>
      </c>
      <c r="AH63">
        <f t="shared" si="25"/>
        <v>0</v>
      </c>
      <c r="AI63">
        <f t="shared" si="26"/>
        <v>0</v>
      </c>
      <c r="AJ63">
        <f t="shared" si="27"/>
        <v>0</v>
      </c>
      <c r="AK63">
        <f t="shared" si="28"/>
        <v>0</v>
      </c>
      <c r="AL63">
        <f t="shared" si="29"/>
        <v>0</v>
      </c>
      <c r="AM63">
        <f t="shared" si="30"/>
        <v>0</v>
      </c>
      <c r="AN63">
        <f t="shared" si="31"/>
        <v>1</v>
      </c>
      <c r="AO63">
        <f t="shared" si="32"/>
        <v>0</v>
      </c>
      <c r="AP63">
        <f t="shared" si="33"/>
        <v>0</v>
      </c>
      <c r="AQ63">
        <f t="shared" si="34"/>
        <v>0</v>
      </c>
      <c r="AR63">
        <f t="shared" si="35"/>
        <v>0</v>
      </c>
      <c r="AS63">
        <f t="shared" si="36"/>
        <v>0</v>
      </c>
      <c r="AT63">
        <f t="shared" si="37"/>
        <v>0.25</v>
      </c>
      <c r="AU63">
        <f t="shared" si="37"/>
        <v>0.25</v>
      </c>
      <c r="AV63">
        <f t="shared" si="37"/>
        <v>0.25</v>
      </c>
      <c r="AW63">
        <f t="shared" si="37"/>
        <v>0.25</v>
      </c>
      <c r="AX63">
        <f t="shared" si="38"/>
        <v>-0.10649328991654128</v>
      </c>
      <c r="AY63">
        <f t="shared" si="39"/>
        <v>-7.430427582221788E-2</v>
      </c>
      <c r="AZ63">
        <f t="shared" si="40"/>
        <v>-0.12187851249999992</v>
      </c>
      <c r="BA63">
        <f t="shared" si="41"/>
        <v>-7.430427582221788E-2</v>
      </c>
      <c r="BB63">
        <f t="shared" si="42"/>
        <v>0</v>
      </c>
      <c r="BC63">
        <f t="shared" si="43"/>
        <v>1.6935816047193137</v>
      </c>
      <c r="BD63">
        <f>BC63/MAX($BC$5:BC63)-1</f>
        <v>0</v>
      </c>
    </row>
    <row r="64" spans="1:56" x14ac:dyDescent="0.2">
      <c r="A64" s="2">
        <v>43094.375</v>
      </c>
      <c r="B64">
        <v>19589000</v>
      </c>
      <c r="C64">
        <v>961200</v>
      </c>
      <c r="D64">
        <v>1405</v>
      </c>
      <c r="E64">
        <v>961200</v>
      </c>
      <c r="F64">
        <v>19950000</v>
      </c>
      <c r="G64">
        <v>1040000</v>
      </c>
      <c r="H64">
        <v>1430</v>
      </c>
      <c r="I64">
        <v>1040000</v>
      </c>
      <c r="J64">
        <v>19210000</v>
      </c>
      <c r="K64">
        <v>930000</v>
      </c>
      <c r="L64">
        <v>1350</v>
      </c>
      <c r="M64">
        <v>930000</v>
      </c>
      <c r="N64">
        <v>19822000</v>
      </c>
      <c r="O64">
        <v>1035000</v>
      </c>
      <c r="P64">
        <v>1425</v>
      </c>
      <c r="Q64">
        <v>1035000</v>
      </c>
      <c r="R64">
        <f t="shared" si="3"/>
        <v>2271000</v>
      </c>
      <c r="S64">
        <f t="shared" si="4"/>
        <v>102200</v>
      </c>
      <c r="T64">
        <f t="shared" si="5"/>
        <v>220</v>
      </c>
      <c r="U64">
        <f t="shared" si="6"/>
        <v>102200</v>
      </c>
      <c r="V64">
        <f t="shared" si="7"/>
        <v>0.11065633679286654</v>
      </c>
      <c r="W64">
        <f t="shared" si="8"/>
        <v>0.10392515761643278</v>
      </c>
      <c r="X64">
        <f t="shared" si="9"/>
        <v>0.14965986394557823</v>
      </c>
      <c r="Y64">
        <f t="shared" si="10"/>
        <v>0.10392515761643278</v>
      </c>
      <c r="Z64">
        <f t="shared" si="11"/>
        <v>20724500</v>
      </c>
      <c r="AA64">
        <f t="shared" si="12"/>
        <v>1012300</v>
      </c>
      <c r="AB64">
        <f t="shared" si="13"/>
        <v>1515</v>
      </c>
      <c r="AC64">
        <f t="shared" si="14"/>
        <v>1012300</v>
      </c>
      <c r="AD64">
        <f t="shared" si="21"/>
        <v>20808000</v>
      </c>
      <c r="AE64">
        <f t="shared" si="22"/>
        <v>1011620</v>
      </c>
      <c r="AF64">
        <f t="shared" si="23"/>
        <v>1387.2</v>
      </c>
      <c r="AG64">
        <f t="shared" si="24"/>
        <v>1011620</v>
      </c>
      <c r="AH64">
        <f t="shared" si="25"/>
        <v>0</v>
      </c>
      <c r="AI64">
        <f t="shared" si="26"/>
        <v>1</v>
      </c>
      <c r="AJ64">
        <f t="shared" si="27"/>
        <v>0</v>
      </c>
      <c r="AK64">
        <f t="shared" si="28"/>
        <v>1</v>
      </c>
      <c r="AL64">
        <f t="shared" si="29"/>
        <v>0</v>
      </c>
      <c r="AM64">
        <f t="shared" si="30"/>
        <v>0</v>
      </c>
      <c r="AN64">
        <f t="shared" si="31"/>
        <v>1</v>
      </c>
      <c r="AO64">
        <f t="shared" si="32"/>
        <v>0</v>
      </c>
      <c r="AP64">
        <f t="shared" si="33"/>
        <v>0</v>
      </c>
      <c r="AQ64">
        <f t="shared" si="34"/>
        <v>0</v>
      </c>
      <c r="AR64">
        <f t="shared" si="35"/>
        <v>0</v>
      </c>
      <c r="AS64">
        <f t="shared" si="36"/>
        <v>0</v>
      </c>
      <c r="AT64">
        <f t="shared" si="37"/>
        <v>0.25</v>
      </c>
      <c r="AU64">
        <f t="shared" si="37"/>
        <v>0.25</v>
      </c>
      <c r="AV64">
        <f t="shared" si="37"/>
        <v>0.25</v>
      </c>
      <c r="AW64">
        <f t="shared" si="37"/>
        <v>0.25</v>
      </c>
      <c r="AX64">
        <f t="shared" si="38"/>
        <v>-4.3551317908755327E-2</v>
      </c>
      <c r="AY64">
        <f t="shared" si="39"/>
        <v>2.2420092857848628E-2</v>
      </c>
      <c r="AZ64">
        <f t="shared" si="40"/>
        <v>-5.9409702970297018E-2</v>
      </c>
      <c r="BA64">
        <f t="shared" si="41"/>
        <v>2.2420092857848628E-2</v>
      </c>
      <c r="BB64">
        <f t="shared" si="42"/>
        <v>0</v>
      </c>
      <c r="BC64">
        <f t="shared" si="43"/>
        <v>1.6935816047193137</v>
      </c>
      <c r="BD64">
        <f>BC64/MAX($BC$5:BC64)-1</f>
        <v>0</v>
      </c>
    </row>
    <row r="65" spans="1:56" x14ac:dyDescent="0.2">
      <c r="A65" s="2">
        <v>43095.375</v>
      </c>
      <c r="B65">
        <v>19820000</v>
      </c>
      <c r="C65">
        <v>1035000</v>
      </c>
      <c r="D65">
        <v>1425</v>
      </c>
      <c r="E65">
        <v>1035000</v>
      </c>
      <c r="F65">
        <v>22750000</v>
      </c>
      <c r="G65">
        <v>1067000</v>
      </c>
      <c r="H65">
        <v>1555</v>
      </c>
      <c r="I65">
        <v>1067000</v>
      </c>
      <c r="J65">
        <v>19730000</v>
      </c>
      <c r="K65">
        <v>1020500</v>
      </c>
      <c r="L65">
        <v>1380</v>
      </c>
      <c r="M65">
        <v>1020500</v>
      </c>
      <c r="N65">
        <v>21933000</v>
      </c>
      <c r="O65">
        <v>1040500</v>
      </c>
      <c r="P65">
        <v>1505</v>
      </c>
      <c r="Q65">
        <v>1040500</v>
      </c>
      <c r="R65">
        <f t="shared" si="3"/>
        <v>740000</v>
      </c>
      <c r="S65">
        <f t="shared" si="4"/>
        <v>110000</v>
      </c>
      <c r="T65">
        <f t="shared" si="5"/>
        <v>80</v>
      </c>
      <c r="U65">
        <f t="shared" si="6"/>
        <v>110000</v>
      </c>
      <c r="V65">
        <f t="shared" si="7"/>
        <v>3.7776303027209149E-2</v>
      </c>
      <c r="W65">
        <f t="shared" si="8"/>
        <v>0.11444028297960883</v>
      </c>
      <c r="X65">
        <f t="shared" si="9"/>
        <v>5.6939501779359428E-2</v>
      </c>
      <c r="Y65">
        <f t="shared" si="10"/>
        <v>0.11444028297960883</v>
      </c>
      <c r="Z65">
        <f t="shared" si="11"/>
        <v>20190000</v>
      </c>
      <c r="AA65">
        <f t="shared" si="12"/>
        <v>1090000</v>
      </c>
      <c r="AB65">
        <f t="shared" si="13"/>
        <v>1465</v>
      </c>
      <c r="AC65">
        <f t="shared" si="14"/>
        <v>1090000</v>
      </c>
      <c r="AD65">
        <f t="shared" si="21"/>
        <v>20244400</v>
      </c>
      <c r="AE65">
        <f t="shared" si="22"/>
        <v>1000920</v>
      </c>
      <c r="AF65">
        <f t="shared" si="23"/>
        <v>1473</v>
      </c>
      <c r="AG65">
        <f t="shared" si="24"/>
        <v>1000920</v>
      </c>
      <c r="AH65">
        <f t="shared" si="25"/>
        <v>1</v>
      </c>
      <c r="AI65">
        <f t="shared" si="26"/>
        <v>0</v>
      </c>
      <c r="AJ65">
        <f t="shared" si="27"/>
        <v>1</v>
      </c>
      <c r="AK65">
        <f t="shared" si="28"/>
        <v>0</v>
      </c>
      <c r="AL65">
        <f t="shared" si="29"/>
        <v>0</v>
      </c>
      <c r="AM65">
        <f t="shared" si="30"/>
        <v>1</v>
      </c>
      <c r="AN65">
        <f t="shared" si="31"/>
        <v>0</v>
      </c>
      <c r="AO65">
        <f t="shared" si="32"/>
        <v>1</v>
      </c>
      <c r="AP65">
        <f t="shared" si="33"/>
        <v>0</v>
      </c>
      <c r="AQ65">
        <f t="shared" si="34"/>
        <v>0</v>
      </c>
      <c r="AR65">
        <f t="shared" si="35"/>
        <v>0</v>
      </c>
      <c r="AS65">
        <f t="shared" si="36"/>
        <v>0</v>
      </c>
      <c r="AT65">
        <f t="shared" si="37"/>
        <v>0.25</v>
      </c>
      <c r="AU65">
        <f t="shared" si="37"/>
        <v>0.25</v>
      </c>
      <c r="AV65">
        <f t="shared" si="37"/>
        <v>0.25</v>
      </c>
      <c r="AW65">
        <f t="shared" si="37"/>
        <v>0.25</v>
      </c>
      <c r="AX65">
        <f t="shared" si="38"/>
        <v>8.6325520950965684E-2</v>
      </c>
      <c r="AY65">
        <f t="shared" si="39"/>
        <v>-4.5416662385321049E-2</v>
      </c>
      <c r="AZ65">
        <f t="shared" si="40"/>
        <v>2.7299645051194643E-2</v>
      </c>
      <c r="BA65">
        <f t="shared" si="41"/>
        <v>-4.5416662385321049E-2</v>
      </c>
      <c r="BB65">
        <f t="shared" si="42"/>
        <v>0</v>
      </c>
      <c r="BC65">
        <f t="shared" si="43"/>
        <v>1.6935816047193137</v>
      </c>
      <c r="BD65">
        <f>BC65/MAX($BC$5:BC65)-1</f>
        <v>0</v>
      </c>
    </row>
    <row r="66" spans="1:56" x14ac:dyDescent="0.2">
      <c r="A66" s="2">
        <v>43096.375</v>
      </c>
      <c r="B66">
        <v>21932000</v>
      </c>
      <c r="C66">
        <v>1040500</v>
      </c>
      <c r="D66">
        <v>1500</v>
      </c>
      <c r="E66">
        <v>1040500</v>
      </c>
      <c r="F66">
        <v>22650000</v>
      </c>
      <c r="G66">
        <v>1053000</v>
      </c>
      <c r="H66">
        <v>1830</v>
      </c>
      <c r="I66">
        <v>1053000</v>
      </c>
      <c r="J66">
        <v>21074000</v>
      </c>
      <c r="K66">
        <v>1026500</v>
      </c>
      <c r="L66">
        <v>1465</v>
      </c>
      <c r="M66">
        <v>1026500</v>
      </c>
      <c r="N66">
        <v>21970000</v>
      </c>
      <c r="O66">
        <v>1048000</v>
      </c>
      <c r="P66">
        <v>1720</v>
      </c>
      <c r="Q66">
        <v>1048000</v>
      </c>
      <c r="R66">
        <f t="shared" si="3"/>
        <v>3020000</v>
      </c>
      <c r="S66">
        <f t="shared" si="4"/>
        <v>46500</v>
      </c>
      <c r="T66">
        <f t="shared" si="5"/>
        <v>175</v>
      </c>
      <c r="U66">
        <f t="shared" si="6"/>
        <v>46500</v>
      </c>
      <c r="V66">
        <f t="shared" si="7"/>
        <v>0.15237134207870837</v>
      </c>
      <c r="W66">
        <f t="shared" si="8"/>
        <v>4.4927536231884058E-2</v>
      </c>
      <c r="X66">
        <f t="shared" si="9"/>
        <v>0.12280701754385964</v>
      </c>
      <c r="Y66">
        <f t="shared" si="10"/>
        <v>4.4927536231884058E-2</v>
      </c>
      <c r="Z66">
        <f t="shared" si="11"/>
        <v>23442000</v>
      </c>
      <c r="AA66">
        <f t="shared" si="12"/>
        <v>1063750</v>
      </c>
      <c r="AB66">
        <f t="shared" si="13"/>
        <v>1587.5</v>
      </c>
      <c r="AC66">
        <f t="shared" si="14"/>
        <v>1063750</v>
      </c>
      <c r="AD66">
        <f t="shared" si="21"/>
        <v>20190800</v>
      </c>
      <c r="AE66">
        <f t="shared" si="22"/>
        <v>986020</v>
      </c>
      <c r="AF66">
        <f t="shared" si="23"/>
        <v>1452</v>
      </c>
      <c r="AG66">
        <f t="shared" si="24"/>
        <v>986020</v>
      </c>
      <c r="AH66">
        <f t="shared" si="25"/>
        <v>0</v>
      </c>
      <c r="AI66">
        <f t="shared" si="26"/>
        <v>0</v>
      </c>
      <c r="AJ66">
        <f t="shared" si="27"/>
        <v>1</v>
      </c>
      <c r="AK66">
        <f t="shared" si="28"/>
        <v>0</v>
      </c>
      <c r="AL66">
        <f t="shared" si="29"/>
        <v>1</v>
      </c>
      <c r="AM66">
        <f t="shared" si="30"/>
        <v>1</v>
      </c>
      <c r="AN66">
        <f t="shared" si="31"/>
        <v>1</v>
      </c>
      <c r="AO66">
        <f t="shared" si="32"/>
        <v>1</v>
      </c>
      <c r="AP66">
        <f t="shared" si="33"/>
        <v>0</v>
      </c>
      <c r="AQ66">
        <f t="shared" si="34"/>
        <v>0</v>
      </c>
      <c r="AR66">
        <f t="shared" si="35"/>
        <v>1</v>
      </c>
      <c r="AS66">
        <f t="shared" si="36"/>
        <v>0</v>
      </c>
      <c r="AT66">
        <f t="shared" si="37"/>
        <v>0.25</v>
      </c>
      <c r="AU66">
        <f t="shared" si="37"/>
        <v>0.25</v>
      </c>
      <c r="AV66">
        <f t="shared" si="37"/>
        <v>0.25</v>
      </c>
      <c r="AW66">
        <f t="shared" si="37"/>
        <v>0.25</v>
      </c>
      <c r="AX66">
        <f t="shared" si="38"/>
        <v>-6.2797025851036636E-2</v>
      </c>
      <c r="AY66">
        <f t="shared" si="39"/>
        <v>-1.4810051233842603E-2</v>
      </c>
      <c r="AZ66">
        <f t="shared" si="40"/>
        <v>8.3460233070866252E-2</v>
      </c>
      <c r="BA66">
        <f t="shared" si="41"/>
        <v>-1.4810051233842603E-2</v>
      </c>
      <c r="BB66">
        <f t="shared" si="42"/>
        <v>2.0865058267716563E-2</v>
      </c>
      <c r="BC66">
        <f t="shared" si="43"/>
        <v>1.7289182835829151</v>
      </c>
      <c r="BD66">
        <f>BC66/MAX($BC$5:BC66)-1</f>
        <v>0</v>
      </c>
    </row>
    <row r="67" spans="1:56" x14ac:dyDescent="0.2">
      <c r="A67" s="2">
        <v>43097.375</v>
      </c>
      <c r="B67">
        <v>21964000</v>
      </c>
      <c r="C67">
        <v>1048500</v>
      </c>
      <c r="D67">
        <v>1725</v>
      </c>
      <c r="E67">
        <v>1048500</v>
      </c>
      <c r="F67">
        <v>22000000</v>
      </c>
      <c r="G67">
        <v>1050000</v>
      </c>
      <c r="H67">
        <v>1865</v>
      </c>
      <c r="I67">
        <v>1050000</v>
      </c>
      <c r="J67">
        <v>18323000</v>
      </c>
      <c r="K67">
        <v>890000</v>
      </c>
      <c r="L67">
        <v>1470</v>
      </c>
      <c r="M67">
        <v>890000</v>
      </c>
      <c r="N67">
        <v>19565000</v>
      </c>
      <c r="O67">
        <v>969000</v>
      </c>
      <c r="P67">
        <v>1705</v>
      </c>
      <c r="Q67">
        <v>969000</v>
      </c>
      <c r="R67">
        <f t="shared" si="3"/>
        <v>1576000</v>
      </c>
      <c r="S67">
        <f t="shared" si="4"/>
        <v>26500</v>
      </c>
      <c r="T67">
        <f t="shared" si="5"/>
        <v>365</v>
      </c>
      <c r="U67">
        <f t="shared" si="6"/>
        <v>26500</v>
      </c>
      <c r="V67">
        <f t="shared" si="7"/>
        <v>7.1858471639613355E-2</v>
      </c>
      <c r="W67">
        <f t="shared" si="8"/>
        <v>2.5468524747717443E-2</v>
      </c>
      <c r="X67">
        <f t="shared" si="9"/>
        <v>0.24333333333333335</v>
      </c>
      <c r="Y67">
        <f t="shared" si="10"/>
        <v>2.5468524747717443E-2</v>
      </c>
      <c r="Z67">
        <f t="shared" si="11"/>
        <v>22752000</v>
      </c>
      <c r="AA67">
        <f t="shared" si="12"/>
        <v>1061750</v>
      </c>
      <c r="AB67">
        <f t="shared" si="13"/>
        <v>1907.5</v>
      </c>
      <c r="AC67">
        <f t="shared" si="14"/>
        <v>1061750</v>
      </c>
      <c r="AD67">
        <f t="shared" si="21"/>
        <v>20765600</v>
      </c>
      <c r="AE67">
        <f t="shared" si="22"/>
        <v>1013720</v>
      </c>
      <c r="AF67">
        <f t="shared" si="23"/>
        <v>1505</v>
      </c>
      <c r="AG67">
        <f t="shared" si="24"/>
        <v>1013720</v>
      </c>
      <c r="AH67">
        <f t="shared" si="25"/>
        <v>0</v>
      </c>
      <c r="AI67">
        <f t="shared" si="26"/>
        <v>0</v>
      </c>
      <c r="AJ67">
        <f t="shared" si="27"/>
        <v>0</v>
      </c>
      <c r="AK67">
        <f t="shared" si="28"/>
        <v>0</v>
      </c>
      <c r="AL67">
        <f t="shared" si="29"/>
        <v>1</v>
      </c>
      <c r="AM67">
        <f t="shared" si="30"/>
        <v>1</v>
      </c>
      <c r="AN67">
        <f t="shared" si="31"/>
        <v>1</v>
      </c>
      <c r="AO67">
        <f t="shared" si="32"/>
        <v>1</v>
      </c>
      <c r="AP67">
        <f t="shared" si="33"/>
        <v>0</v>
      </c>
      <c r="AQ67">
        <f t="shared" si="34"/>
        <v>0</v>
      </c>
      <c r="AR67">
        <f t="shared" si="35"/>
        <v>0</v>
      </c>
      <c r="AS67">
        <f t="shared" si="36"/>
        <v>0</v>
      </c>
      <c r="AT67">
        <f t="shared" si="37"/>
        <v>0.25</v>
      </c>
      <c r="AU67">
        <f t="shared" si="37"/>
        <v>0.25</v>
      </c>
      <c r="AV67">
        <f t="shared" si="37"/>
        <v>0.25</v>
      </c>
      <c r="AW67">
        <f t="shared" si="37"/>
        <v>0.25</v>
      </c>
      <c r="AX67">
        <f t="shared" si="38"/>
        <v>-0.14007903744725736</v>
      </c>
      <c r="AY67">
        <f t="shared" si="39"/>
        <v>-8.7359431127854936E-2</v>
      </c>
      <c r="AZ67">
        <f t="shared" si="40"/>
        <v>-0.10616347051114028</v>
      </c>
      <c r="BA67">
        <f t="shared" si="41"/>
        <v>-8.7359431127854936E-2</v>
      </c>
      <c r="BB67">
        <f t="shared" si="42"/>
        <v>0</v>
      </c>
      <c r="BC67">
        <f t="shared" si="43"/>
        <v>1.7289182835829151</v>
      </c>
      <c r="BD67">
        <f>BC67/MAX($BC$5:BC67)-1</f>
        <v>0</v>
      </c>
    </row>
    <row r="68" spans="1:56" x14ac:dyDescent="0.2">
      <c r="A68" s="2">
        <v>43098.375</v>
      </c>
      <c r="B68">
        <v>19565000</v>
      </c>
      <c r="C68">
        <v>969000</v>
      </c>
      <c r="D68">
        <v>1705</v>
      </c>
      <c r="E68">
        <v>969000</v>
      </c>
      <c r="F68">
        <v>19738000</v>
      </c>
      <c r="G68">
        <v>997600</v>
      </c>
      <c r="H68">
        <v>2645</v>
      </c>
      <c r="I68">
        <v>997600</v>
      </c>
      <c r="J68">
        <v>18530000</v>
      </c>
      <c r="K68">
        <v>931800</v>
      </c>
      <c r="L68">
        <v>1605</v>
      </c>
      <c r="M68">
        <v>931800</v>
      </c>
      <c r="N68">
        <v>19290000</v>
      </c>
      <c r="O68">
        <v>984000</v>
      </c>
      <c r="P68">
        <v>2570</v>
      </c>
      <c r="Q68">
        <v>984000</v>
      </c>
      <c r="R68">
        <f t="shared" ref="R68:R131" si="44">F67-J67</f>
        <v>3677000</v>
      </c>
      <c r="S68">
        <f t="shared" ref="S68:S131" si="45">G67-K67</f>
        <v>160000</v>
      </c>
      <c r="T68">
        <f t="shared" ref="T68:T131" si="46">H67-L67</f>
        <v>395</v>
      </c>
      <c r="U68">
        <f t="shared" ref="U68:U131" si="47">I67-M67</f>
        <v>160000</v>
      </c>
      <c r="V68">
        <f t="shared" ref="V68:V131" si="48">R68/B67</f>
        <v>0.16741030777636132</v>
      </c>
      <c r="W68">
        <f t="shared" ref="W68:W131" si="49">S68/C67</f>
        <v>0.15259895088221268</v>
      </c>
      <c r="X68">
        <f t="shared" ref="X68:X131" si="50">T68/D67</f>
        <v>0.22898550724637681</v>
      </c>
      <c r="Y68">
        <f t="shared" ref="Y68:Y131" si="51">U68/E67</f>
        <v>0.15259895088221268</v>
      </c>
      <c r="Z68">
        <f t="shared" ref="Z68:Z131" si="52">B68+(R68*0.5)</f>
        <v>21403500</v>
      </c>
      <c r="AA68">
        <f t="shared" ref="AA68:AA131" si="53">C68+(S68*0.5)</f>
        <v>1049000</v>
      </c>
      <c r="AB68">
        <f t="shared" ref="AB68:AB131" si="54">D68+(T68*0.5)</f>
        <v>1902.5</v>
      </c>
      <c r="AC68">
        <f t="shared" ref="AC68:AC131" si="55">E68+(U68*0.5)</f>
        <v>1049000</v>
      </c>
      <c r="AD68">
        <f t="shared" si="21"/>
        <v>20574000</v>
      </c>
      <c r="AE68">
        <f t="shared" si="22"/>
        <v>1010840</v>
      </c>
      <c r="AF68">
        <f t="shared" si="23"/>
        <v>1552</v>
      </c>
      <c r="AG68">
        <f t="shared" si="24"/>
        <v>1010840</v>
      </c>
      <c r="AH68">
        <f t="shared" si="25"/>
        <v>0</v>
      </c>
      <c r="AI68">
        <f t="shared" si="26"/>
        <v>0</v>
      </c>
      <c r="AJ68">
        <f t="shared" si="27"/>
        <v>1</v>
      </c>
      <c r="AK68">
        <f t="shared" si="28"/>
        <v>0</v>
      </c>
      <c r="AL68">
        <f t="shared" si="29"/>
        <v>0</v>
      </c>
      <c r="AM68">
        <f t="shared" si="30"/>
        <v>0</v>
      </c>
      <c r="AN68">
        <f t="shared" si="31"/>
        <v>1</v>
      </c>
      <c r="AO68">
        <f t="shared" si="32"/>
        <v>0</v>
      </c>
      <c r="AP68">
        <f t="shared" si="33"/>
        <v>0</v>
      </c>
      <c r="AQ68">
        <f t="shared" si="34"/>
        <v>0</v>
      </c>
      <c r="AR68">
        <f t="shared" si="35"/>
        <v>1</v>
      </c>
      <c r="AS68">
        <f t="shared" si="36"/>
        <v>0</v>
      </c>
      <c r="AT68">
        <f t="shared" si="37"/>
        <v>0.25</v>
      </c>
      <c r="AU68">
        <f t="shared" si="37"/>
        <v>0.25</v>
      </c>
      <c r="AV68">
        <f t="shared" si="37"/>
        <v>0.25</v>
      </c>
      <c r="AW68">
        <f t="shared" si="37"/>
        <v>0.25</v>
      </c>
      <c r="AX68">
        <f t="shared" si="38"/>
        <v>-9.8749137290630062E-2</v>
      </c>
      <c r="AY68">
        <f t="shared" si="39"/>
        <v>-6.1967527168732106E-2</v>
      </c>
      <c r="AZ68">
        <f t="shared" si="40"/>
        <v>0.35084873587385035</v>
      </c>
      <c r="BA68">
        <f t="shared" si="41"/>
        <v>-6.1967527168732106E-2</v>
      </c>
      <c r="BB68">
        <f t="shared" si="42"/>
        <v>8.7712183968462587E-2</v>
      </c>
      <c r="BC68">
        <f t="shared" si="43"/>
        <v>1.8805654821389781</v>
      </c>
      <c r="BD68">
        <f>BC68/MAX($BC$5:BC68)-1</f>
        <v>0</v>
      </c>
    </row>
    <row r="69" spans="1:56" x14ac:dyDescent="0.2">
      <c r="A69" s="2">
        <v>43099.375</v>
      </c>
      <c r="B69">
        <v>19290000</v>
      </c>
      <c r="C69">
        <v>984000</v>
      </c>
      <c r="D69">
        <v>2570</v>
      </c>
      <c r="E69">
        <v>984000</v>
      </c>
      <c r="F69">
        <v>19478000</v>
      </c>
      <c r="G69">
        <v>1029500</v>
      </c>
      <c r="H69">
        <v>3750</v>
      </c>
      <c r="I69">
        <v>1029500</v>
      </c>
      <c r="J69">
        <v>17800000</v>
      </c>
      <c r="K69">
        <v>955800</v>
      </c>
      <c r="L69">
        <v>2465</v>
      </c>
      <c r="M69">
        <v>955800</v>
      </c>
      <c r="N69">
        <v>18415000</v>
      </c>
      <c r="O69">
        <v>1010500</v>
      </c>
      <c r="P69">
        <v>2725</v>
      </c>
      <c r="Q69">
        <v>1010500</v>
      </c>
      <c r="R69">
        <f t="shared" si="44"/>
        <v>1208000</v>
      </c>
      <c r="S69">
        <f t="shared" si="45"/>
        <v>65800</v>
      </c>
      <c r="T69">
        <f t="shared" si="46"/>
        <v>1040</v>
      </c>
      <c r="U69">
        <f t="shared" si="47"/>
        <v>65800</v>
      </c>
      <c r="V69">
        <f t="shared" si="48"/>
        <v>6.1742908254536162E-2</v>
      </c>
      <c r="W69">
        <f t="shared" si="49"/>
        <v>6.7905056759545918E-2</v>
      </c>
      <c r="X69">
        <f t="shared" si="50"/>
        <v>0.60997067448680353</v>
      </c>
      <c r="Y69">
        <f t="shared" si="51"/>
        <v>6.7905056759545918E-2</v>
      </c>
      <c r="Z69">
        <f t="shared" si="52"/>
        <v>19894000</v>
      </c>
      <c r="AA69">
        <f t="shared" si="53"/>
        <v>1016900</v>
      </c>
      <c r="AB69">
        <f t="shared" si="54"/>
        <v>3090</v>
      </c>
      <c r="AC69">
        <f t="shared" si="55"/>
        <v>1016900</v>
      </c>
      <c r="AD69">
        <f t="shared" si="21"/>
        <v>20514200</v>
      </c>
      <c r="AE69">
        <f t="shared" si="22"/>
        <v>1015400</v>
      </c>
      <c r="AF69">
        <f t="shared" si="23"/>
        <v>1785</v>
      </c>
      <c r="AG69">
        <f t="shared" si="24"/>
        <v>1015400</v>
      </c>
      <c r="AH69">
        <f t="shared" si="25"/>
        <v>0</v>
      </c>
      <c r="AI69">
        <f t="shared" si="26"/>
        <v>1</v>
      </c>
      <c r="AJ69">
        <f t="shared" si="27"/>
        <v>1</v>
      </c>
      <c r="AK69">
        <f t="shared" si="28"/>
        <v>1</v>
      </c>
      <c r="AL69">
        <f t="shared" si="29"/>
        <v>0</v>
      </c>
      <c r="AM69">
        <f t="shared" si="30"/>
        <v>0</v>
      </c>
      <c r="AN69">
        <f t="shared" si="31"/>
        <v>1</v>
      </c>
      <c r="AO69">
        <f t="shared" si="32"/>
        <v>0</v>
      </c>
      <c r="AP69">
        <f t="shared" si="33"/>
        <v>0</v>
      </c>
      <c r="AQ69">
        <f t="shared" si="34"/>
        <v>0</v>
      </c>
      <c r="AR69">
        <f t="shared" si="35"/>
        <v>1</v>
      </c>
      <c r="AS69">
        <f t="shared" si="36"/>
        <v>0</v>
      </c>
      <c r="AT69">
        <f t="shared" si="37"/>
        <v>0.25</v>
      </c>
      <c r="AU69">
        <f t="shared" si="37"/>
        <v>0.25</v>
      </c>
      <c r="AV69">
        <f t="shared" si="37"/>
        <v>0.25</v>
      </c>
      <c r="AW69">
        <f t="shared" si="37"/>
        <v>0.25</v>
      </c>
      <c r="AX69">
        <f t="shared" si="38"/>
        <v>-7.4347725947521925E-2</v>
      </c>
      <c r="AY69">
        <f t="shared" si="39"/>
        <v>-6.2976123512635818E-3</v>
      </c>
      <c r="AZ69">
        <f t="shared" si="40"/>
        <v>-0.11812650485436882</v>
      </c>
      <c r="BA69">
        <f t="shared" si="41"/>
        <v>-6.2976123512635818E-3</v>
      </c>
      <c r="BB69">
        <f t="shared" si="42"/>
        <v>-2.9531626213592205E-2</v>
      </c>
      <c r="BC69">
        <f t="shared" si="43"/>
        <v>1.8250293252502661</v>
      </c>
      <c r="BD69">
        <f>BC69/MAX($BC$5:BC69)-1</f>
        <v>-2.9531626213592177E-2</v>
      </c>
    </row>
    <row r="70" spans="1:56" x14ac:dyDescent="0.2">
      <c r="A70" s="2">
        <v>43100.375</v>
      </c>
      <c r="B70">
        <v>18401000</v>
      </c>
      <c r="C70">
        <v>1012500</v>
      </c>
      <c r="D70">
        <v>2720</v>
      </c>
      <c r="E70">
        <v>1012500</v>
      </c>
      <c r="F70">
        <v>19637000</v>
      </c>
      <c r="G70">
        <v>1039000</v>
      </c>
      <c r="H70">
        <v>2965</v>
      </c>
      <c r="I70">
        <v>1039000</v>
      </c>
      <c r="J70">
        <v>18208000</v>
      </c>
      <c r="K70">
        <v>1000000</v>
      </c>
      <c r="L70">
        <v>2395</v>
      </c>
      <c r="M70">
        <v>1000000</v>
      </c>
      <c r="N70">
        <v>19280000</v>
      </c>
      <c r="O70">
        <v>1026000</v>
      </c>
      <c r="P70">
        <v>2745</v>
      </c>
      <c r="Q70">
        <v>1026000</v>
      </c>
      <c r="R70">
        <f t="shared" si="44"/>
        <v>1678000</v>
      </c>
      <c r="S70">
        <f t="shared" si="45"/>
        <v>73700</v>
      </c>
      <c r="T70">
        <f t="shared" si="46"/>
        <v>1285</v>
      </c>
      <c r="U70">
        <f t="shared" si="47"/>
        <v>73700</v>
      </c>
      <c r="V70">
        <f t="shared" si="48"/>
        <v>8.6988076723691035E-2</v>
      </c>
      <c r="W70">
        <f t="shared" si="49"/>
        <v>7.4898373983739844E-2</v>
      </c>
      <c r="X70">
        <f t="shared" si="50"/>
        <v>0.5</v>
      </c>
      <c r="Y70">
        <f t="shared" si="51"/>
        <v>7.4898373983739844E-2</v>
      </c>
      <c r="Z70">
        <f t="shared" si="52"/>
        <v>19240000</v>
      </c>
      <c r="AA70">
        <f t="shared" si="53"/>
        <v>1049350</v>
      </c>
      <c r="AB70">
        <f t="shared" si="54"/>
        <v>3362.5</v>
      </c>
      <c r="AC70">
        <f t="shared" si="55"/>
        <v>1049350</v>
      </c>
      <c r="AD70">
        <f t="shared" si="21"/>
        <v>20230400</v>
      </c>
      <c r="AE70">
        <f t="shared" si="22"/>
        <v>1010900</v>
      </c>
      <c r="AF70">
        <f t="shared" si="23"/>
        <v>2044</v>
      </c>
      <c r="AG70">
        <f t="shared" si="24"/>
        <v>1010900</v>
      </c>
      <c r="AH70">
        <f t="shared" si="25"/>
        <v>1</v>
      </c>
      <c r="AI70">
        <f t="shared" si="26"/>
        <v>0</v>
      </c>
      <c r="AJ70">
        <f t="shared" si="27"/>
        <v>0</v>
      </c>
      <c r="AK70">
        <f t="shared" si="28"/>
        <v>0</v>
      </c>
      <c r="AL70">
        <f t="shared" si="29"/>
        <v>0</v>
      </c>
      <c r="AM70">
        <f t="shared" si="30"/>
        <v>1</v>
      </c>
      <c r="AN70">
        <f t="shared" si="31"/>
        <v>1</v>
      </c>
      <c r="AO70">
        <f t="shared" si="32"/>
        <v>1</v>
      </c>
      <c r="AP70">
        <f t="shared" si="33"/>
        <v>0</v>
      </c>
      <c r="AQ70">
        <f t="shared" si="34"/>
        <v>0</v>
      </c>
      <c r="AR70">
        <f t="shared" si="35"/>
        <v>0</v>
      </c>
      <c r="AS70">
        <f t="shared" si="36"/>
        <v>0</v>
      </c>
      <c r="AT70">
        <f t="shared" si="37"/>
        <v>0.25</v>
      </c>
      <c r="AU70">
        <f t="shared" si="37"/>
        <v>0.25</v>
      </c>
      <c r="AV70">
        <f t="shared" si="37"/>
        <v>0.25</v>
      </c>
      <c r="AW70">
        <f t="shared" si="37"/>
        <v>0.25</v>
      </c>
      <c r="AX70">
        <f t="shared" si="38"/>
        <v>2.0749937629938042E-3</v>
      </c>
      <c r="AY70">
        <f t="shared" si="39"/>
        <v>-2.2255781197884406E-2</v>
      </c>
      <c r="AZ70">
        <f t="shared" si="40"/>
        <v>-0.18364638810408918</v>
      </c>
      <c r="BA70">
        <f t="shared" si="41"/>
        <v>-2.2255781197884406E-2</v>
      </c>
      <c r="BB70">
        <f t="shared" si="42"/>
        <v>0</v>
      </c>
      <c r="BC70">
        <f t="shared" si="43"/>
        <v>1.8250293252502661</v>
      </c>
      <c r="BD70">
        <f>BC70/MAX($BC$5:BC70)-1</f>
        <v>-2.9531626213592177E-2</v>
      </c>
    </row>
    <row r="71" spans="1:56" x14ac:dyDescent="0.2">
      <c r="A71" s="2">
        <v>43101.375</v>
      </c>
      <c r="B71">
        <v>19278000</v>
      </c>
      <c r="C71">
        <v>1028000</v>
      </c>
      <c r="D71">
        <v>2750</v>
      </c>
      <c r="E71">
        <v>1028000</v>
      </c>
      <c r="F71">
        <v>19420000</v>
      </c>
      <c r="G71">
        <v>1076000</v>
      </c>
      <c r="H71">
        <v>2975</v>
      </c>
      <c r="I71">
        <v>1076000</v>
      </c>
      <c r="J71">
        <v>18290000</v>
      </c>
      <c r="K71">
        <v>1011500</v>
      </c>
      <c r="L71">
        <v>2555</v>
      </c>
      <c r="M71">
        <v>1011500</v>
      </c>
      <c r="N71">
        <v>18860000</v>
      </c>
      <c r="O71">
        <v>1057000</v>
      </c>
      <c r="P71">
        <v>2885</v>
      </c>
      <c r="Q71">
        <v>1057000</v>
      </c>
      <c r="R71">
        <f t="shared" si="44"/>
        <v>1429000</v>
      </c>
      <c r="S71">
        <f t="shared" si="45"/>
        <v>39000</v>
      </c>
      <c r="T71">
        <f t="shared" si="46"/>
        <v>570</v>
      </c>
      <c r="U71">
        <f t="shared" si="47"/>
        <v>39000</v>
      </c>
      <c r="V71">
        <f t="shared" si="48"/>
        <v>7.7658822890060319E-2</v>
      </c>
      <c r="W71">
        <f t="shared" si="49"/>
        <v>3.8518518518518521E-2</v>
      </c>
      <c r="X71">
        <f t="shared" si="50"/>
        <v>0.20955882352941177</v>
      </c>
      <c r="Y71">
        <f t="shared" si="51"/>
        <v>3.8518518518518521E-2</v>
      </c>
      <c r="Z71">
        <f t="shared" si="52"/>
        <v>19992500</v>
      </c>
      <c r="AA71">
        <f t="shared" si="53"/>
        <v>1047500</v>
      </c>
      <c r="AB71">
        <f t="shared" si="54"/>
        <v>3035</v>
      </c>
      <c r="AC71">
        <f t="shared" si="55"/>
        <v>1047500</v>
      </c>
      <c r="AD71">
        <f t="shared" ref="AD71:AD134" si="56">AVERAGE(B67:B71)</f>
        <v>19699600</v>
      </c>
      <c r="AE71">
        <f t="shared" ref="AE71:AE134" si="57">AVERAGE(C67:C71)</f>
        <v>1008400</v>
      </c>
      <c r="AF71">
        <f t="shared" ref="AF71:AF134" si="58">AVERAGE(D67:D71)</f>
        <v>2294</v>
      </c>
      <c r="AG71">
        <f t="shared" ref="AG71:AG134" si="59">AVERAGE(E67:E71)</f>
        <v>1008400</v>
      </c>
      <c r="AH71">
        <f t="shared" ref="AH71:AH134" si="60">IF(F71&gt;Z71, 1, 0)</f>
        <v>0</v>
      </c>
      <c r="AI71">
        <f t="shared" ref="AI71:AI134" si="61">IF(G71&gt;AA71, 1, 0)</f>
        <v>1</v>
      </c>
      <c r="AJ71">
        <f t="shared" ref="AJ71:AJ134" si="62">IF(H71&gt;AB71, 1, 0)</f>
        <v>0</v>
      </c>
      <c r="AK71">
        <f t="shared" ref="AK71:AK134" si="63">IF(I71&gt;AC71, 1, 0)</f>
        <v>1</v>
      </c>
      <c r="AL71">
        <f t="shared" ref="AL71:AL134" si="64">IF(B71&gt;=AD71, 1, 0)</f>
        <v>0</v>
      </c>
      <c r="AM71">
        <f t="shared" ref="AM71:AM134" si="65">IF(C71&gt;=AE71, 1, 0)</f>
        <v>1</v>
      </c>
      <c r="AN71">
        <f t="shared" ref="AN71:AN134" si="66">IF(D71&gt;=AF71, 1, 0)</f>
        <v>1</v>
      </c>
      <c r="AO71">
        <f t="shared" ref="AO71:AO134" si="67">IF(E71&gt;=AG71, 1, 0)</f>
        <v>1</v>
      </c>
      <c r="AP71">
        <f t="shared" ref="AP71:AP134" si="68">AH71*AL71</f>
        <v>0</v>
      </c>
      <c r="AQ71">
        <f t="shared" ref="AQ71:AQ134" si="69">AI71*AM71</f>
        <v>1</v>
      </c>
      <c r="AR71">
        <f t="shared" ref="AR71:AR134" si="70">AJ71*AN71</f>
        <v>0</v>
      </c>
      <c r="AS71">
        <f t="shared" ref="AS71:AS134" si="71">AK71*AO71</f>
        <v>1</v>
      </c>
      <c r="AT71">
        <f t="shared" ref="AT71:AW134" si="72">IF($V$6&gt;0.5, (1/4)*(0.5/$V$6), (1/4))</f>
        <v>0.25</v>
      </c>
      <c r="AU71">
        <f t="shared" si="72"/>
        <v>0.25</v>
      </c>
      <c r="AV71">
        <f t="shared" si="72"/>
        <v>0.25</v>
      </c>
      <c r="AW71">
        <f t="shared" si="72"/>
        <v>0.25</v>
      </c>
      <c r="AX71">
        <f t="shared" ref="AX71:AX134" si="73">N71*(0.998)/Z71*(1.002)-1</f>
        <v>-5.6650015755908445E-2</v>
      </c>
      <c r="AY71">
        <f t="shared" ref="AY71:AY134" si="74">O71*(0.998)/AA71*(1.002)-1</f>
        <v>9.0651761336515424E-3</v>
      </c>
      <c r="AZ71">
        <f t="shared" ref="AZ71:AZ134" si="75">P71*(0.998)/AB71*(1.002)-1</f>
        <v>-4.9427196046128441E-2</v>
      </c>
      <c r="BA71">
        <f t="shared" ref="BA71:BA134" si="76">Q71*(0.998)/AC71*(1.002)-1</f>
        <v>9.0651761336515424E-3</v>
      </c>
      <c r="BB71">
        <f t="shared" ref="BB71:BB134" si="77">AX71*AT71*AP71+AY71*AU71*AQ71+AZ71*AV71*AR71+BA71*AW71*AS71</f>
        <v>4.5325880668257712E-3</v>
      </c>
      <c r="BC71">
        <f t="shared" ref="BC71:BC134" si="78">BC70*(1+BB71)</f>
        <v>1.8333014313915024</v>
      </c>
      <c r="BD71">
        <f>BC71/MAX($BC$5:BC71)-1</f>
        <v>-2.5132892843336196E-2</v>
      </c>
    </row>
    <row r="72" spans="1:56" x14ac:dyDescent="0.2">
      <c r="A72" s="2">
        <v>43102.375</v>
      </c>
      <c r="B72">
        <v>18875000</v>
      </c>
      <c r="C72">
        <v>1056500</v>
      </c>
      <c r="D72">
        <v>2890</v>
      </c>
      <c r="E72">
        <v>1056500</v>
      </c>
      <c r="F72">
        <v>21720000</v>
      </c>
      <c r="G72">
        <v>1270500</v>
      </c>
      <c r="H72">
        <v>3075</v>
      </c>
      <c r="I72">
        <v>1270500</v>
      </c>
      <c r="J72">
        <v>18510000</v>
      </c>
      <c r="K72">
        <v>1051000</v>
      </c>
      <c r="L72">
        <v>2715</v>
      </c>
      <c r="M72">
        <v>1051000</v>
      </c>
      <c r="N72">
        <v>20263000</v>
      </c>
      <c r="O72">
        <v>1177000</v>
      </c>
      <c r="P72">
        <v>3000</v>
      </c>
      <c r="Q72">
        <v>1177000</v>
      </c>
      <c r="R72">
        <f t="shared" si="44"/>
        <v>1130000</v>
      </c>
      <c r="S72">
        <f t="shared" si="45"/>
        <v>64500</v>
      </c>
      <c r="T72">
        <f t="shared" si="46"/>
        <v>420</v>
      </c>
      <c r="U72">
        <f t="shared" si="47"/>
        <v>64500</v>
      </c>
      <c r="V72">
        <f t="shared" si="48"/>
        <v>5.8616039008195869E-2</v>
      </c>
      <c r="W72">
        <f t="shared" si="49"/>
        <v>6.2743190661478598E-2</v>
      </c>
      <c r="X72">
        <f t="shared" si="50"/>
        <v>0.15272727272727274</v>
      </c>
      <c r="Y72">
        <f t="shared" si="51"/>
        <v>6.2743190661478598E-2</v>
      </c>
      <c r="Z72">
        <f t="shared" si="52"/>
        <v>19440000</v>
      </c>
      <c r="AA72">
        <f t="shared" si="53"/>
        <v>1088750</v>
      </c>
      <c r="AB72">
        <f t="shared" si="54"/>
        <v>3100</v>
      </c>
      <c r="AC72">
        <f t="shared" si="55"/>
        <v>1088750</v>
      </c>
      <c r="AD72">
        <f t="shared" si="56"/>
        <v>19081800</v>
      </c>
      <c r="AE72">
        <f t="shared" si="57"/>
        <v>1010000</v>
      </c>
      <c r="AF72">
        <f t="shared" si="58"/>
        <v>2527</v>
      </c>
      <c r="AG72">
        <f t="shared" si="59"/>
        <v>1010000</v>
      </c>
      <c r="AH72">
        <f t="shared" si="60"/>
        <v>1</v>
      </c>
      <c r="AI72">
        <f t="shared" si="61"/>
        <v>1</v>
      </c>
      <c r="AJ72">
        <f t="shared" si="62"/>
        <v>0</v>
      </c>
      <c r="AK72">
        <f t="shared" si="63"/>
        <v>1</v>
      </c>
      <c r="AL72">
        <f t="shared" si="64"/>
        <v>0</v>
      </c>
      <c r="AM72">
        <f t="shared" si="65"/>
        <v>1</v>
      </c>
      <c r="AN72">
        <f t="shared" si="66"/>
        <v>1</v>
      </c>
      <c r="AO72">
        <f t="shared" si="67"/>
        <v>1</v>
      </c>
      <c r="AP72">
        <f t="shared" si="68"/>
        <v>0</v>
      </c>
      <c r="AQ72">
        <f t="shared" si="69"/>
        <v>1</v>
      </c>
      <c r="AR72">
        <f t="shared" si="70"/>
        <v>0</v>
      </c>
      <c r="AS72">
        <f t="shared" si="71"/>
        <v>1</v>
      </c>
      <c r="AT72">
        <f t="shared" si="72"/>
        <v>0.25</v>
      </c>
      <c r="AU72">
        <f t="shared" si="72"/>
        <v>0.25</v>
      </c>
      <c r="AV72">
        <f t="shared" si="72"/>
        <v>0.25</v>
      </c>
      <c r="AW72">
        <f t="shared" si="72"/>
        <v>0.25</v>
      </c>
      <c r="AX72">
        <f t="shared" si="73"/>
        <v>4.2331221604938074E-2</v>
      </c>
      <c r="AY72">
        <f t="shared" si="74"/>
        <v>8.1051932950631622E-2</v>
      </c>
      <c r="AZ72">
        <f t="shared" si="75"/>
        <v>-3.2261935483870907E-2</v>
      </c>
      <c r="BA72">
        <f t="shared" si="76"/>
        <v>8.1051932950631622E-2</v>
      </c>
      <c r="BB72">
        <f t="shared" si="77"/>
        <v>4.0525966475315811E-2</v>
      </c>
      <c r="BC72">
        <f t="shared" si="78"/>
        <v>1.9075977437392231</v>
      </c>
      <c r="BD72">
        <f>BC72/MAX($BC$5:BC72)-1</f>
        <v>0</v>
      </c>
    </row>
    <row r="73" spans="1:56" x14ac:dyDescent="0.2">
      <c r="A73" s="2">
        <v>43103.375</v>
      </c>
      <c r="B73">
        <v>20263000</v>
      </c>
      <c r="C73">
        <v>1177000</v>
      </c>
      <c r="D73">
        <v>3000</v>
      </c>
      <c r="E73">
        <v>1177000</v>
      </c>
      <c r="F73">
        <v>21329000</v>
      </c>
      <c r="G73">
        <v>1324500</v>
      </c>
      <c r="H73">
        <v>3980</v>
      </c>
      <c r="I73">
        <v>1324500</v>
      </c>
      <c r="J73">
        <v>19520000</v>
      </c>
      <c r="K73">
        <v>1157500</v>
      </c>
      <c r="L73">
        <v>2925</v>
      </c>
      <c r="M73">
        <v>1157500</v>
      </c>
      <c r="N73">
        <v>20900000</v>
      </c>
      <c r="O73">
        <v>1295500</v>
      </c>
      <c r="P73">
        <v>3735</v>
      </c>
      <c r="Q73">
        <v>1295500</v>
      </c>
      <c r="R73">
        <f t="shared" si="44"/>
        <v>3210000</v>
      </c>
      <c r="S73">
        <f t="shared" si="45"/>
        <v>219500</v>
      </c>
      <c r="T73">
        <f t="shared" si="46"/>
        <v>360</v>
      </c>
      <c r="U73">
        <f t="shared" si="47"/>
        <v>219500</v>
      </c>
      <c r="V73">
        <f t="shared" si="48"/>
        <v>0.17006622516556291</v>
      </c>
      <c r="W73">
        <f t="shared" si="49"/>
        <v>0.20776147657359204</v>
      </c>
      <c r="X73">
        <f t="shared" si="50"/>
        <v>0.1245674740484429</v>
      </c>
      <c r="Y73">
        <f t="shared" si="51"/>
        <v>0.20776147657359204</v>
      </c>
      <c r="Z73">
        <f t="shared" si="52"/>
        <v>21868000</v>
      </c>
      <c r="AA73">
        <f t="shared" si="53"/>
        <v>1286750</v>
      </c>
      <c r="AB73">
        <f t="shared" si="54"/>
        <v>3180</v>
      </c>
      <c r="AC73">
        <f t="shared" si="55"/>
        <v>1286750</v>
      </c>
      <c r="AD73">
        <f t="shared" si="56"/>
        <v>19221400</v>
      </c>
      <c r="AE73">
        <f t="shared" si="57"/>
        <v>1051600</v>
      </c>
      <c r="AF73">
        <f t="shared" si="58"/>
        <v>2786</v>
      </c>
      <c r="AG73">
        <f t="shared" si="59"/>
        <v>1051600</v>
      </c>
      <c r="AH73">
        <f t="shared" si="60"/>
        <v>0</v>
      </c>
      <c r="AI73">
        <f t="shared" si="61"/>
        <v>1</v>
      </c>
      <c r="AJ73">
        <f t="shared" si="62"/>
        <v>1</v>
      </c>
      <c r="AK73">
        <f t="shared" si="63"/>
        <v>1</v>
      </c>
      <c r="AL73">
        <f t="shared" si="64"/>
        <v>1</v>
      </c>
      <c r="AM73">
        <f t="shared" si="65"/>
        <v>1</v>
      </c>
      <c r="AN73">
        <f t="shared" si="66"/>
        <v>1</v>
      </c>
      <c r="AO73">
        <f t="shared" si="67"/>
        <v>1</v>
      </c>
      <c r="AP73">
        <f t="shared" si="68"/>
        <v>0</v>
      </c>
      <c r="AQ73">
        <f t="shared" si="69"/>
        <v>1</v>
      </c>
      <c r="AR73">
        <f t="shared" si="70"/>
        <v>1</v>
      </c>
      <c r="AS73">
        <f t="shared" si="71"/>
        <v>1</v>
      </c>
      <c r="AT73">
        <f t="shared" si="72"/>
        <v>0.25</v>
      </c>
      <c r="AU73">
        <f t="shared" si="72"/>
        <v>0.25</v>
      </c>
      <c r="AV73">
        <f t="shared" si="72"/>
        <v>0.25</v>
      </c>
      <c r="AW73">
        <f t="shared" si="72"/>
        <v>0.25</v>
      </c>
      <c r="AX73">
        <f t="shared" si="73"/>
        <v>-4.4269416498993963E-2</v>
      </c>
      <c r="AY73">
        <f t="shared" si="74"/>
        <v>6.7960505148629835E-3</v>
      </c>
      <c r="AZ73">
        <f t="shared" si="75"/>
        <v>0.17452360377358489</v>
      </c>
      <c r="BA73">
        <f t="shared" si="76"/>
        <v>6.7960505148629835E-3</v>
      </c>
      <c r="BB73">
        <f t="shared" si="77"/>
        <v>4.7028926200827714E-2</v>
      </c>
      <c r="BC73">
        <f t="shared" si="78"/>
        <v>1.9973100172504004</v>
      </c>
      <c r="BD73">
        <f>BC73/MAX($BC$5:BC73)-1</f>
        <v>0</v>
      </c>
    </row>
    <row r="74" spans="1:56" x14ac:dyDescent="0.2">
      <c r="A74" s="2">
        <v>43104.375</v>
      </c>
      <c r="B74">
        <v>20899000</v>
      </c>
      <c r="C74">
        <v>1295500</v>
      </c>
      <c r="D74">
        <v>3735</v>
      </c>
      <c r="E74">
        <v>1295500</v>
      </c>
      <c r="F74">
        <v>23685000</v>
      </c>
      <c r="G74">
        <v>1518000</v>
      </c>
      <c r="H74">
        <v>4925</v>
      </c>
      <c r="I74">
        <v>1518000</v>
      </c>
      <c r="J74">
        <v>19700000</v>
      </c>
      <c r="K74">
        <v>1269000</v>
      </c>
      <c r="L74">
        <v>3730</v>
      </c>
      <c r="M74">
        <v>1269000</v>
      </c>
      <c r="N74">
        <v>23402000</v>
      </c>
      <c r="O74">
        <v>1439500</v>
      </c>
      <c r="P74">
        <v>4215</v>
      </c>
      <c r="Q74">
        <v>1439500</v>
      </c>
      <c r="R74">
        <f t="shared" si="44"/>
        <v>1809000</v>
      </c>
      <c r="S74">
        <f t="shared" si="45"/>
        <v>167000</v>
      </c>
      <c r="T74">
        <f t="shared" si="46"/>
        <v>1055</v>
      </c>
      <c r="U74">
        <f t="shared" si="47"/>
        <v>167000</v>
      </c>
      <c r="V74">
        <f t="shared" si="48"/>
        <v>8.9276020332625966E-2</v>
      </c>
      <c r="W74">
        <f t="shared" si="49"/>
        <v>0.14188615123194562</v>
      </c>
      <c r="X74">
        <f t="shared" si="50"/>
        <v>0.35166666666666668</v>
      </c>
      <c r="Y74">
        <f t="shared" si="51"/>
        <v>0.14188615123194562</v>
      </c>
      <c r="Z74">
        <f t="shared" si="52"/>
        <v>21803500</v>
      </c>
      <c r="AA74">
        <f t="shared" si="53"/>
        <v>1379000</v>
      </c>
      <c r="AB74">
        <f t="shared" si="54"/>
        <v>4262.5</v>
      </c>
      <c r="AC74">
        <f t="shared" si="55"/>
        <v>1379000</v>
      </c>
      <c r="AD74">
        <f t="shared" si="56"/>
        <v>19543200</v>
      </c>
      <c r="AE74">
        <f t="shared" si="57"/>
        <v>1113900</v>
      </c>
      <c r="AF74">
        <f t="shared" si="58"/>
        <v>3019</v>
      </c>
      <c r="AG74">
        <f t="shared" si="59"/>
        <v>1113900</v>
      </c>
      <c r="AH74">
        <f t="shared" si="60"/>
        <v>1</v>
      </c>
      <c r="AI74">
        <f t="shared" si="61"/>
        <v>1</v>
      </c>
      <c r="AJ74">
        <f t="shared" si="62"/>
        <v>1</v>
      </c>
      <c r="AK74">
        <f t="shared" si="63"/>
        <v>1</v>
      </c>
      <c r="AL74">
        <f t="shared" si="64"/>
        <v>1</v>
      </c>
      <c r="AM74">
        <f t="shared" si="65"/>
        <v>1</v>
      </c>
      <c r="AN74">
        <f t="shared" si="66"/>
        <v>1</v>
      </c>
      <c r="AO74">
        <f t="shared" si="67"/>
        <v>1</v>
      </c>
      <c r="AP74">
        <f t="shared" si="68"/>
        <v>1</v>
      </c>
      <c r="AQ74">
        <f t="shared" si="69"/>
        <v>1</v>
      </c>
      <c r="AR74">
        <f t="shared" si="70"/>
        <v>1</v>
      </c>
      <c r="AS74">
        <f t="shared" si="71"/>
        <v>1</v>
      </c>
      <c r="AT74">
        <f t="shared" si="72"/>
        <v>0.25</v>
      </c>
      <c r="AU74">
        <f t="shared" si="72"/>
        <v>0.25</v>
      </c>
      <c r="AV74">
        <f t="shared" si="72"/>
        <v>0.25</v>
      </c>
      <c r="AW74">
        <f t="shared" si="72"/>
        <v>0.25</v>
      </c>
      <c r="AX74">
        <f t="shared" si="73"/>
        <v>7.3309624234641158E-2</v>
      </c>
      <c r="AY74">
        <f t="shared" si="74"/>
        <v>4.3868195794053655E-2</v>
      </c>
      <c r="AZ74">
        <f t="shared" si="75"/>
        <v>-1.1147650439882861E-2</v>
      </c>
      <c r="BA74">
        <f t="shared" si="76"/>
        <v>4.3868195794053655E-2</v>
      </c>
      <c r="BB74">
        <f t="shared" si="77"/>
        <v>3.7474591345716401E-2</v>
      </c>
      <c r="BC74">
        <f t="shared" si="78"/>
        <v>2.0721583939375647</v>
      </c>
      <c r="BD74">
        <f>BC74/MAX($BC$5:BC74)-1</f>
        <v>0</v>
      </c>
    </row>
    <row r="75" spans="1:56" x14ac:dyDescent="0.2">
      <c r="A75" s="2">
        <v>43105.375</v>
      </c>
      <c r="B75">
        <v>23403000</v>
      </c>
      <c r="C75">
        <v>1439500</v>
      </c>
      <c r="D75">
        <v>4205</v>
      </c>
      <c r="E75">
        <v>1439500</v>
      </c>
      <c r="F75">
        <v>28589000</v>
      </c>
      <c r="G75">
        <v>1645000</v>
      </c>
      <c r="H75">
        <v>4835</v>
      </c>
      <c r="I75">
        <v>1645000</v>
      </c>
      <c r="J75">
        <v>22338000</v>
      </c>
      <c r="K75">
        <v>1406500</v>
      </c>
      <c r="L75">
        <v>3670</v>
      </c>
      <c r="M75">
        <v>1406500</v>
      </c>
      <c r="N75">
        <v>27444000</v>
      </c>
      <c r="O75">
        <v>1554500</v>
      </c>
      <c r="P75">
        <v>4060</v>
      </c>
      <c r="Q75">
        <v>1554500</v>
      </c>
      <c r="R75">
        <f t="shared" si="44"/>
        <v>3985000</v>
      </c>
      <c r="S75">
        <f t="shared" si="45"/>
        <v>249000</v>
      </c>
      <c r="T75">
        <f t="shared" si="46"/>
        <v>1195</v>
      </c>
      <c r="U75">
        <f t="shared" si="47"/>
        <v>249000</v>
      </c>
      <c r="V75">
        <f t="shared" si="48"/>
        <v>0.19067897985549548</v>
      </c>
      <c r="W75">
        <f t="shared" si="49"/>
        <v>0.19220378232342725</v>
      </c>
      <c r="X75">
        <f t="shared" si="50"/>
        <v>0.31994645247657294</v>
      </c>
      <c r="Y75">
        <f t="shared" si="51"/>
        <v>0.19220378232342725</v>
      </c>
      <c r="Z75">
        <f t="shared" si="52"/>
        <v>25395500</v>
      </c>
      <c r="AA75">
        <f t="shared" si="53"/>
        <v>1564000</v>
      </c>
      <c r="AB75">
        <f t="shared" si="54"/>
        <v>4802.5</v>
      </c>
      <c r="AC75">
        <f t="shared" si="55"/>
        <v>1564000</v>
      </c>
      <c r="AD75">
        <f t="shared" si="56"/>
        <v>20543600</v>
      </c>
      <c r="AE75">
        <f t="shared" si="57"/>
        <v>1199300</v>
      </c>
      <c r="AF75">
        <f t="shared" si="58"/>
        <v>3316</v>
      </c>
      <c r="AG75">
        <f t="shared" si="59"/>
        <v>1199300</v>
      </c>
      <c r="AH75">
        <f t="shared" si="60"/>
        <v>1</v>
      </c>
      <c r="AI75">
        <f t="shared" si="61"/>
        <v>1</v>
      </c>
      <c r="AJ75">
        <f t="shared" si="62"/>
        <v>1</v>
      </c>
      <c r="AK75">
        <f t="shared" si="63"/>
        <v>1</v>
      </c>
      <c r="AL75">
        <f t="shared" si="64"/>
        <v>1</v>
      </c>
      <c r="AM75">
        <f t="shared" si="65"/>
        <v>1</v>
      </c>
      <c r="AN75">
        <f t="shared" si="66"/>
        <v>1</v>
      </c>
      <c r="AO75">
        <f t="shared" si="67"/>
        <v>1</v>
      </c>
      <c r="AP75">
        <f t="shared" si="68"/>
        <v>1</v>
      </c>
      <c r="AQ75">
        <f t="shared" si="69"/>
        <v>1</v>
      </c>
      <c r="AR75">
        <f t="shared" si="70"/>
        <v>1</v>
      </c>
      <c r="AS75">
        <f t="shared" si="71"/>
        <v>1</v>
      </c>
      <c r="AT75">
        <f t="shared" si="72"/>
        <v>0.25</v>
      </c>
      <c r="AU75">
        <f t="shared" si="72"/>
        <v>0.25</v>
      </c>
      <c r="AV75">
        <f t="shared" si="72"/>
        <v>0.25</v>
      </c>
      <c r="AW75">
        <f t="shared" si="72"/>
        <v>0.25</v>
      </c>
      <c r="AX75">
        <f t="shared" si="73"/>
        <v>8.0659574491543706E-2</v>
      </c>
      <c r="AY75">
        <f t="shared" si="74"/>
        <v>-6.0781445012787483E-3</v>
      </c>
      <c r="AZ75">
        <f t="shared" si="75"/>
        <v>-0.15461035710567406</v>
      </c>
      <c r="BA75">
        <f t="shared" si="76"/>
        <v>-6.0781445012787483E-3</v>
      </c>
      <c r="BB75">
        <f t="shared" si="77"/>
        <v>-2.1526767904171962E-2</v>
      </c>
      <c r="BC75">
        <f t="shared" si="78"/>
        <v>2.0275515211305892</v>
      </c>
      <c r="BD75">
        <f>BC75/MAX($BC$5:BC75)-1</f>
        <v>-2.1526767904171851E-2</v>
      </c>
    </row>
    <row r="76" spans="1:56" x14ac:dyDescent="0.2">
      <c r="A76" s="2">
        <v>43106.375</v>
      </c>
      <c r="B76">
        <v>27451000</v>
      </c>
      <c r="C76">
        <v>1555000</v>
      </c>
      <c r="D76">
        <v>4065</v>
      </c>
      <c r="E76">
        <v>1555000</v>
      </c>
      <c r="F76">
        <v>28885000</v>
      </c>
      <c r="G76">
        <v>1629500</v>
      </c>
      <c r="H76">
        <v>4320</v>
      </c>
      <c r="I76">
        <v>1629500</v>
      </c>
      <c r="J76">
        <v>23966000</v>
      </c>
      <c r="K76">
        <v>1460000</v>
      </c>
      <c r="L76">
        <v>3785</v>
      </c>
      <c r="M76">
        <v>1460000</v>
      </c>
      <c r="N76">
        <v>26924000</v>
      </c>
      <c r="O76">
        <v>1570000</v>
      </c>
      <c r="P76">
        <v>4130</v>
      </c>
      <c r="Q76">
        <v>1570000</v>
      </c>
      <c r="R76">
        <f t="shared" si="44"/>
        <v>6251000</v>
      </c>
      <c r="S76">
        <f t="shared" si="45"/>
        <v>238500</v>
      </c>
      <c r="T76">
        <f t="shared" si="46"/>
        <v>1165</v>
      </c>
      <c r="U76">
        <f t="shared" si="47"/>
        <v>238500</v>
      </c>
      <c r="V76">
        <f t="shared" si="48"/>
        <v>0.26710250822544118</v>
      </c>
      <c r="W76">
        <f t="shared" si="49"/>
        <v>0.16568252865578326</v>
      </c>
      <c r="X76">
        <f t="shared" si="50"/>
        <v>0.27705112960760997</v>
      </c>
      <c r="Y76">
        <f t="shared" si="51"/>
        <v>0.16568252865578326</v>
      </c>
      <c r="Z76">
        <f t="shared" si="52"/>
        <v>30576500</v>
      </c>
      <c r="AA76">
        <f t="shared" si="53"/>
        <v>1674250</v>
      </c>
      <c r="AB76">
        <f t="shared" si="54"/>
        <v>4647.5</v>
      </c>
      <c r="AC76">
        <f t="shared" si="55"/>
        <v>1674250</v>
      </c>
      <c r="AD76">
        <f t="shared" si="56"/>
        <v>22178200</v>
      </c>
      <c r="AE76">
        <f t="shared" si="57"/>
        <v>1304700</v>
      </c>
      <c r="AF76">
        <f t="shared" si="58"/>
        <v>3579</v>
      </c>
      <c r="AG76">
        <f t="shared" si="59"/>
        <v>1304700</v>
      </c>
      <c r="AH76">
        <f t="shared" si="60"/>
        <v>0</v>
      </c>
      <c r="AI76">
        <f t="shared" si="61"/>
        <v>0</v>
      </c>
      <c r="AJ76">
        <f t="shared" si="62"/>
        <v>0</v>
      </c>
      <c r="AK76">
        <f t="shared" si="63"/>
        <v>0</v>
      </c>
      <c r="AL76">
        <f t="shared" si="64"/>
        <v>1</v>
      </c>
      <c r="AM76">
        <f t="shared" si="65"/>
        <v>1</v>
      </c>
      <c r="AN76">
        <f t="shared" si="66"/>
        <v>1</v>
      </c>
      <c r="AO76">
        <f t="shared" si="67"/>
        <v>1</v>
      </c>
      <c r="AP76">
        <f t="shared" si="68"/>
        <v>0</v>
      </c>
      <c r="AQ76">
        <f t="shared" si="69"/>
        <v>0</v>
      </c>
      <c r="AR76">
        <f t="shared" si="70"/>
        <v>0</v>
      </c>
      <c r="AS76">
        <f t="shared" si="71"/>
        <v>0</v>
      </c>
      <c r="AT76">
        <f t="shared" si="72"/>
        <v>0.25</v>
      </c>
      <c r="AU76">
        <f t="shared" si="72"/>
        <v>0.25</v>
      </c>
      <c r="AV76">
        <f t="shared" si="72"/>
        <v>0.25</v>
      </c>
      <c r="AW76">
        <f t="shared" si="72"/>
        <v>0.25</v>
      </c>
      <c r="AX76">
        <f t="shared" si="73"/>
        <v>-0.11945800520007199</v>
      </c>
      <c r="AY76">
        <f t="shared" si="74"/>
        <v>-6.2270437509332588E-2</v>
      </c>
      <c r="AZ76">
        <f t="shared" si="75"/>
        <v>-0.1113537428725121</v>
      </c>
      <c r="BA76">
        <f t="shared" si="76"/>
        <v>-6.2270437509332588E-2</v>
      </c>
      <c r="BB76">
        <f t="shared" si="77"/>
        <v>0</v>
      </c>
      <c r="BC76">
        <f t="shared" si="78"/>
        <v>2.0275515211305892</v>
      </c>
      <c r="BD76">
        <f>BC76/MAX($BC$5:BC76)-1</f>
        <v>-2.1526767904171851E-2</v>
      </c>
    </row>
    <row r="77" spans="1:56" x14ac:dyDescent="0.2">
      <c r="A77" s="2">
        <v>43107.375</v>
      </c>
      <c r="B77">
        <v>26924000</v>
      </c>
      <c r="C77">
        <v>1570000</v>
      </c>
      <c r="D77">
        <v>4130</v>
      </c>
      <c r="E77">
        <v>1570000</v>
      </c>
      <c r="F77">
        <v>27210000</v>
      </c>
      <c r="G77">
        <v>1790000</v>
      </c>
      <c r="H77">
        <v>4465</v>
      </c>
      <c r="I77">
        <v>1790000</v>
      </c>
      <c r="J77">
        <v>24543000</v>
      </c>
      <c r="K77">
        <v>1542000</v>
      </c>
      <c r="L77">
        <v>4080</v>
      </c>
      <c r="M77">
        <v>1542000</v>
      </c>
      <c r="N77">
        <v>25859000</v>
      </c>
      <c r="O77">
        <v>1786500</v>
      </c>
      <c r="P77">
        <v>4380</v>
      </c>
      <c r="Q77">
        <v>1786500</v>
      </c>
      <c r="R77">
        <f t="shared" si="44"/>
        <v>4919000</v>
      </c>
      <c r="S77">
        <f t="shared" si="45"/>
        <v>169500</v>
      </c>
      <c r="T77">
        <f t="shared" si="46"/>
        <v>535</v>
      </c>
      <c r="U77">
        <f t="shared" si="47"/>
        <v>169500</v>
      </c>
      <c r="V77">
        <f t="shared" si="48"/>
        <v>0.17919201486284653</v>
      </c>
      <c r="W77">
        <f t="shared" si="49"/>
        <v>0.1090032154340836</v>
      </c>
      <c r="X77">
        <f t="shared" si="50"/>
        <v>0.13161131611316113</v>
      </c>
      <c r="Y77">
        <f t="shared" si="51"/>
        <v>0.1090032154340836</v>
      </c>
      <c r="Z77">
        <f t="shared" si="52"/>
        <v>29383500</v>
      </c>
      <c r="AA77">
        <f t="shared" si="53"/>
        <v>1654750</v>
      </c>
      <c r="AB77">
        <f t="shared" si="54"/>
        <v>4397.5</v>
      </c>
      <c r="AC77">
        <f t="shared" si="55"/>
        <v>1654750</v>
      </c>
      <c r="AD77">
        <f t="shared" si="56"/>
        <v>23788000</v>
      </c>
      <c r="AE77">
        <f t="shared" si="57"/>
        <v>1407400</v>
      </c>
      <c r="AF77">
        <f t="shared" si="58"/>
        <v>3827</v>
      </c>
      <c r="AG77">
        <f t="shared" si="59"/>
        <v>1407400</v>
      </c>
      <c r="AH77">
        <f t="shared" si="60"/>
        <v>0</v>
      </c>
      <c r="AI77">
        <f t="shared" si="61"/>
        <v>1</v>
      </c>
      <c r="AJ77">
        <f t="shared" si="62"/>
        <v>1</v>
      </c>
      <c r="AK77">
        <f t="shared" si="63"/>
        <v>1</v>
      </c>
      <c r="AL77">
        <f t="shared" si="64"/>
        <v>1</v>
      </c>
      <c r="AM77">
        <f t="shared" si="65"/>
        <v>1</v>
      </c>
      <c r="AN77">
        <f t="shared" si="66"/>
        <v>1</v>
      </c>
      <c r="AO77">
        <f t="shared" si="67"/>
        <v>1</v>
      </c>
      <c r="AP77">
        <f t="shared" si="68"/>
        <v>0</v>
      </c>
      <c r="AQ77">
        <f t="shared" si="69"/>
        <v>1</v>
      </c>
      <c r="AR77">
        <f t="shared" si="70"/>
        <v>1</v>
      </c>
      <c r="AS77">
        <f t="shared" si="71"/>
        <v>1</v>
      </c>
      <c r="AT77">
        <f t="shared" si="72"/>
        <v>0.25</v>
      </c>
      <c r="AU77">
        <f t="shared" si="72"/>
        <v>0.25</v>
      </c>
      <c r="AV77">
        <f t="shared" si="72"/>
        <v>0.25</v>
      </c>
      <c r="AW77">
        <f t="shared" si="72"/>
        <v>0.25</v>
      </c>
      <c r="AX77">
        <f t="shared" si="73"/>
        <v>-0.11995179049466542</v>
      </c>
      <c r="AY77">
        <f t="shared" si="74"/>
        <v>7.9614959359419979E-2</v>
      </c>
      <c r="AZ77">
        <f t="shared" si="75"/>
        <v>-3.9835179079023009E-3</v>
      </c>
      <c r="BA77">
        <f t="shared" si="76"/>
        <v>7.9614959359419979E-2</v>
      </c>
      <c r="BB77">
        <f t="shared" si="77"/>
        <v>3.8811600202734414E-2</v>
      </c>
      <c r="BC77">
        <f t="shared" si="78"/>
        <v>2.1062440401591553</v>
      </c>
      <c r="BD77">
        <f>BC77/MAX($BC$5:BC77)-1</f>
        <v>0</v>
      </c>
    </row>
    <row r="78" spans="1:56" x14ac:dyDescent="0.2">
      <c r="A78" s="2">
        <v>43108.375</v>
      </c>
      <c r="B78">
        <v>25859000</v>
      </c>
      <c r="C78">
        <v>1786500</v>
      </c>
      <c r="D78">
        <v>4375</v>
      </c>
      <c r="E78">
        <v>1786500</v>
      </c>
      <c r="F78">
        <v>26449000</v>
      </c>
      <c r="G78">
        <v>2056000</v>
      </c>
      <c r="H78">
        <v>4425</v>
      </c>
      <c r="I78">
        <v>2056000</v>
      </c>
      <c r="J78">
        <v>23850000</v>
      </c>
      <c r="K78">
        <v>1670500</v>
      </c>
      <c r="L78">
        <v>3430</v>
      </c>
      <c r="M78">
        <v>1670500</v>
      </c>
      <c r="N78">
        <v>25230000</v>
      </c>
      <c r="O78">
        <v>1902500</v>
      </c>
      <c r="P78">
        <v>4005</v>
      </c>
      <c r="Q78">
        <v>1902500</v>
      </c>
      <c r="R78">
        <f t="shared" si="44"/>
        <v>2667000</v>
      </c>
      <c r="S78">
        <f t="shared" si="45"/>
        <v>248000</v>
      </c>
      <c r="T78">
        <f t="shared" si="46"/>
        <v>385</v>
      </c>
      <c r="U78">
        <f t="shared" si="47"/>
        <v>248000</v>
      </c>
      <c r="V78">
        <f t="shared" si="48"/>
        <v>9.9056603773584911E-2</v>
      </c>
      <c r="W78">
        <f t="shared" si="49"/>
        <v>0.15796178343949044</v>
      </c>
      <c r="X78">
        <f t="shared" si="50"/>
        <v>9.3220338983050849E-2</v>
      </c>
      <c r="Y78">
        <f t="shared" si="51"/>
        <v>0.15796178343949044</v>
      </c>
      <c r="Z78">
        <f t="shared" si="52"/>
        <v>27192500</v>
      </c>
      <c r="AA78">
        <f t="shared" si="53"/>
        <v>1910500</v>
      </c>
      <c r="AB78">
        <f t="shared" si="54"/>
        <v>4567.5</v>
      </c>
      <c r="AC78">
        <f t="shared" si="55"/>
        <v>1910500</v>
      </c>
      <c r="AD78">
        <f t="shared" si="56"/>
        <v>24907200</v>
      </c>
      <c r="AE78">
        <f t="shared" si="57"/>
        <v>1529300</v>
      </c>
      <c r="AF78">
        <f t="shared" si="58"/>
        <v>4102</v>
      </c>
      <c r="AG78">
        <f t="shared" si="59"/>
        <v>1529300</v>
      </c>
      <c r="AH78">
        <f t="shared" si="60"/>
        <v>0</v>
      </c>
      <c r="AI78">
        <f t="shared" si="61"/>
        <v>1</v>
      </c>
      <c r="AJ78">
        <f t="shared" si="62"/>
        <v>0</v>
      </c>
      <c r="AK78">
        <f t="shared" si="63"/>
        <v>1</v>
      </c>
      <c r="AL78">
        <f t="shared" si="64"/>
        <v>1</v>
      </c>
      <c r="AM78">
        <f t="shared" si="65"/>
        <v>1</v>
      </c>
      <c r="AN78">
        <f t="shared" si="66"/>
        <v>1</v>
      </c>
      <c r="AO78">
        <f t="shared" si="67"/>
        <v>1</v>
      </c>
      <c r="AP78">
        <f t="shared" si="68"/>
        <v>0</v>
      </c>
      <c r="AQ78">
        <f t="shared" si="69"/>
        <v>1</v>
      </c>
      <c r="AR78">
        <f t="shared" si="70"/>
        <v>0</v>
      </c>
      <c r="AS78">
        <f t="shared" si="71"/>
        <v>1</v>
      </c>
      <c r="AT78">
        <f t="shared" si="72"/>
        <v>0.25</v>
      </c>
      <c r="AU78">
        <f t="shared" si="72"/>
        <v>0.25</v>
      </c>
      <c r="AV78">
        <f t="shared" si="72"/>
        <v>0.25</v>
      </c>
      <c r="AW78">
        <f t="shared" si="72"/>
        <v>0.25</v>
      </c>
      <c r="AX78">
        <f t="shared" si="73"/>
        <v>-7.2174346602923545E-2</v>
      </c>
      <c r="AY78">
        <f t="shared" si="74"/>
        <v>-4.1913687516357268E-3</v>
      </c>
      <c r="AZ78">
        <f t="shared" si="75"/>
        <v>-0.12315621674876842</v>
      </c>
      <c r="BA78">
        <f t="shared" si="76"/>
        <v>-4.1913687516357268E-3</v>
      </c>
      <c r="BB78">
        <f t="shared" si="77"/>
        <v>-2.0956843758178634E-3</v>
      </c>
      <c r="BC78">
        <f t="shared" si="78"/>
        <v>2.1018300174325342</v>
      </c>
      <c r="BD78">
        <f>BC78/MAX($BC$5:BC78)-1</f>
        <v>-2.0956843758179744E-3</v>
      </c>
    </row>
    <row r="79" spans="1:56" x14ac:dyDescent="0.2">
      <c r="A79" s="2">
        <v>43109.375</v>
      </c>
      <c r="B79">
        <v>25200000</v>
      </c>
      <c r="C79">
        <v>1900000</v>
      </c>
      <c r="D79">
        <v>4000</v>
      </c>
      <c r="E79">
        <v>1900000</v>
      </c>
      <c r="F79">
        <v>25786000</v>
      </c>
      <c r="G79">
        <v>2222000</v>
      </c>
      <c r="H79">
        <v>4125</v>
      </c>
      <c r="I79">
        <v>2222000</v>
      </c>
      <c r="J79">
        <v>22858000</v>
      </c>
      <c r="K79">
        <v>1832000</v>
      </c>
      <c r="L79">
        <v>3210</v>
      </c>
      <c r="M79">
        <v>1832000</v>
      </c>
      <c r="N79">
        <v>24016000</v>
      </c>
      <c r="O79">
        <v>2142000</v>
      </c>
      <c r="P79">
        <v>3410</v>
      </c>
      <c r="Q79">
        <v>2142000</v>
      </c>
      <c r="R79">
        <f t="shared" si="44"/>
        <v>2599000</v>
      </c>
      <c r="S79">
        <f t="shared" si="45"/>
        <v>385500</v>
      </c>
      <c r="T79">
        <f t="shared" si="46"/>
        <v>995</v>
      </c>
      <c r="U79">
        <f t="shared" si="47"/>
        <v>385500</v>
      </c>
      <c r="V79">
        <f t="shared" si="48"/>
        <v>0.1005065934490893</v>
      </c>
      <c r="W79">
        <f t="shared" si="49"/>
        <v>0.21578505457598657</v>
      </c>
      <c r="X79">
        <f t="shared" si="50"/>
        <v>0.22742857142857142</v>
      </c>
      <c r="Y79">
        <f t="shared" si="51"/>
        <v>0.21578505457598657</v>
      </c>
      <c r="Z79">
        <f t="shared" si="52"/>
        <v>26499500</v>
      </c>
      <c r="AA79">
        <f t="shared" si="53"/>
        <v>2092750</v>
      </c>
      <c r="AB79">
        <f t="shared" si="54"/>
        <v>4497.5</v>
      </c>
      <c r="AC79">
        <f t="shared" si="55"/>
        <v>2092750</v>
      </c>
      <c r="AD79">
        <f t="shared" si="56"/>
        <v>25767400</v>
      </c>
      <c r="AE79">
        <f t="shared" si="57"/>
        <v>1650200</v>
      </c>
      <c r="AF79">
        <f t="shared" si="58"/>
        <v>4155</v>
      </c>
      <c r="AG79">
        <f t="shared" si="59"/>
        <v>1650200</v>
      </c>
      <c r="AH79">
        <f t="shared" si="60"/>
        <v>0</v>
      </c>
      <c r="AI79">
        <f t="shared" si="61"/>
        <v>1</v>
      </c>
      <c r="AJ79">
        <f t="shared" si="62"/>
        <v>0</v>
      </c>
      <c r="AK79">
        <f t="shared" si="63"/>
        <v>1</v>
      </c>
      <c r="AL79">
        <f t="shared" si="64"/>
        <v>0</v>
      </c>
      <c r="AM79">
        <f t="shared" si="65"/>
        <v>1</v>
      </c>
      <c r="AN79">
        <f t="shared" si="66"/>
        <v>0</v>
      </c>
      <c r="AO79">
        <f t="shared" si="67"/>
        <v>1</v>
      </c>
      <c r="AP79">
        <f t="shared" si="68"/>
        <v>0</v>
      </c>
      <c r="AQ79">
        <f t="shared" si="69"/>
        <v>1</v>
      </c>
      <c r="AR79">
        <f t="shared" si="70"/>
        <v>0</v>
      </c>
      <c r="AS79">
        <f t="shared" si="71"/>
        <v>1</v>
      </c>
      <c r="AT79">
        <f t="shared" si="72"/>
        <v>0.25</v>
      </c>
      <c r="AU79">
        <f t="shared" si="72"/>
        <v>0.25</v>
      </c>
      <c r="AV79">
        <f t="shared" si="72"/>
        <v>0.25</v>
      </c>
      <c r="AW79">
        <f t="shared" si="72"/>
        <v>0.25</v>
      </c>
      <c r="AX79">
        <f t="shared" si="73"/>
        <v>-9.372237453536858E-2</v>
      </c>
      <c r="AY79">
        <f t="shared" si="74"/>
        <v>2.352953386692147E-2</v>
      </c>
      <c r="AZ79">
        <f t="shared" si="75"/>
        <v>-0.24180403335186218</v>
      </c>
      <c r="BA79">
        <f t="shared" si="76"/>
        <v>2.352953386692147E-2</v>
      </c>
      <c r="BB79">
        <f t="shared" si="77"/>
        <v>1.1764766933460735E-2</v>
      </c>
      <c r="BC79">
        <f t="shared" si="78"/>
        <v>2.1265575577213793</v>
      </c>
      <c r="BD79">
        <f>BC79/MAX($BC$5:BC79)-1</f>
        <v>0</v>
      </c>
    </row>
    <row r="80" spans="1:56" x14ac:dyDescent="0.2">
      <c r="A80" s="2">
        <v>43110.375</v>
      </c>
      <c r="B80">
        <v>24015000</v>
      </c>
      <c r="C80">
        <v>2142000</v>
      </c>
      <c r="D80">
        <v>3420</v>
      </c>
      <c r="E80">
        <v>2142000</v>
      </c>
      <c r="F80">
        <v>24200000</v>
      </c>
      <c r="G80">
        <v>2437000</v>
      </c>
      <c r="H80">
        <v>3525</v>
      </c>
      <c r="I80">
        <v>2437000</v>
      </c>
      <c r="J80">
        <v>19689000</v>
      </c>
      <c r="K80">
        <v>1615000</v>
      </c>
      <c r="L80">
        <v>2520</v>
      </c>
      <c r="M80">
        <v>1615000</v>
      </c>
      <c r="N80">
        <v>21317000</v>
      </c>
      <c r="O80">
        <v>1793500</v>
      </c>
      <c r="P80">
        <v>2805</v>
      </c>
      <c r="Q80">
        <v>1793500</v>
      </c>
      <c r="R80">
        <f t="shared" si="44"/>
        <v>2928000</v>
      </c>
      <c r="S80">
        <f t="shared" si="45"/>
        <v>390000</v>
      </c>
      <c r="T80">
        <f t="shared" si="46"/>
        <v>915</v>
      </c>
      <c r="U80">
        <f t="shared" si="47"/>
        <v>390000</v>
      </c>
      <c r="V80">
        <f t="shared" si="48"/>
        <v>0.11619047619047619</v>
      </c>
      <c r="W80">
        <f t="shared" si="49"/>
        <v>0.20526315789473684</v>
      </c>
      <c r="X80">
        <f t="shared" si="50"/>
        <v>0.22875000000000001</v>
      </c>
      <c r="Y80">
        <f t="shared" si="51"/>
        <v>0.20526315789473684</v>
      </c>
      <c r="Z80">
        <f t="shared" si="52"/>
        <v>25479000</v>
      </c>
      <c r="AA80">
        <f t="shared" si="53"/>
        <v>2337000</v>
      </c>
      <c r="AB80">
        <f t="shared" si="54"/>
        <v>3877.5</v>
      </c>
      <c r="AC80">
        <f t="shared" si="55"/>
        <v>2337000</v>
      </c>
      <c r="AD80">
        <f t="shared" si="56"/>
        <v>25889800</v>
      </c>
      <c r="AE80">
        <f t="shared" si="57"/>
        <v>1790700</v>
      </c>
      <c r="AF80">
        <f t="shared" si="58"/>
        <v>3998</v>
      </c>
      <c r="AG80">
        <f t="shared" si="59"/>
        <v>1790700</v>
      </c>
      <c r="AH80">
        <f t="shared" si="60"/>
        <v>0</v>
      </c>
      <c r="AI80">
        <f t="shared" si="61"/>
        <v>1</v>
      </c>
      <c r="AJ80">
        <f t="shared" si="62"/>
        <v>0</v>
      </c>
      <c r="AK80">
        <f t="shared" si="63"/>
        <v>1</v>
      </c>
      <c r="AL80">
        <f t="shared" si="64"/>
        <v>0</v>
      </c>
      <c r="AM80">
        <f t="shared" si="65"/>
        <v>1</v>
      </c>
      <c r="AN80">
        <f t="shared" si="66"/>
        <v>0</v>
      </c>
      <c r="AO80">
        <f t="shared" si="67"/>
        <v>1</v>
      </c>
      <c r="AP80">
        <f t="shared" si="68"/>
        <v>0</v>
      </c>
      <c r="AQ80">
        <f t="shared" si="69"/>
        <v>1</v>
      </c>
      <c r="AR80">
        <f t="shared" si="70"/>
        <v>0</v>
      </c>
      <c r="AS80">
        <f t="shared" si="71"/>
        <v>1</v>
      </c>
      <c r="AT80">
        <f t="shared" si="72"/>
        <v>0.25</v>
      </c>
      <c r="AU80">
        <f t="shared" si="72"/>
        <v>0.25</v>
      </c>
      <c r="AV80">
        <f t="shared" si="72"/>
        <v>0.25</v>
      </c>
      <c r="AW80">
        <f t="shared" si="72"/>
        <v>0.25</v>
      </c>
      <c r="AX80">
        <f t="shared" si="73"/>
        <v>-0.1633535565760037</v>
      </c>
      <c r="AY80">
        <f t="shared" si="74"/>
        <v>-0.2325661848523749</v>
      </c>
      <c r="AZ80">
        <f t="shared" si="75"/>
        <v>-0.27659863829787235</v>
      </c>
      <c r="BA80">
        <f t="shared" si="76"/>
        <v>-0.2325661848523749</v>
      </c>
      <c r="BB80">
        <f t="shared" si="77"/>
        <v>-0.11628309242618745</v>
      </c>
      <c r="BC80">
        <f t="shared" si="78"/>
        <v>1.8792748686872567</v>
      </c>
      <c r="BD80">
        <f>BC80/MAX($BC$5:BC80)-1</f>
        <v>-0.11628309242618751</v>
      </c>
    </row>
    <row r="81" spans="1:56" x14ac:dyDescent="0.2">
      <c r="A81" s="2">
        <v>43111.375</v>
      </c>
      <c r="B81">
        <v>21300000</v>
      </c>
      <c r="C81">
        <v>1798000</v>
      </c>
      <c r="D81">
        <v>2805</v>
      </c>
      <c r="E81">
        <v>1798000</v>
      </c>
      <c r="F81">
        <v>21890000</v>
      </c>
      <c r="G81">
        <v>1956000</v>
      </c>
      <c r="H81">
        <v>3245</v>
      </c>
      <c r="I81">
        <v>1956000</v>
      </c>
      <c r="J81">
        <v>14104000</v>
      </c>
      <c r="K81">
        <v>1250000</v>
      </c>
      <c r="L81">
        <v>1670</v>
      </c>
      <c r="M81">
        <v>1250000</v>
      </c>
      <c r="N81">
        <v>19389000</v>
      </c>
      <c r="O81">
        <v>1665000</v>
      </c>
      <c r="P81">
        <v>2815</v>
      </c>
      <c r="Q81">
        <v>1665000</v>
      </c>
      <c r="R81">
        <f t="shared" si="44"/>
        <v>4511000</v>
      </c>
      <c r="S81">
        <f t="shared" si="45"/>
        <v>822000</v>
      </c>
      <c r="T81">
        <f t="shared" si="46"/>
        <v>1005</v>
      </c>
      <c r="U81">
        <f t="shared" si="47"/>
        <v>822000</v>
      </c>
      <c r="V81">
        <f t="shared" si="48"/>
        <v>0.18784093275036434</v>
      </c>
      <c r="W81">
        <f t="shared" si="49"/>
        <v>0.38375350140056025</v>
      </c>
      <c r="X81">
        <f t="shared" si="50"/>
        <v>0.29385964912280704</v>
      </c>
      <c r="Y81">
        <f t="shared" si="51"/>
        <v>0.38375350140056025</v>
      </c>
      <c r="Z81">
        <f t="shared" si="52"/>
        <v>23555500</v>
      </c>
      <c r="AA81">
        <f t="shared" si="53"/>
        <v>2209000</v>
      </c>
      <c r="AB81">
        <f t="shared" si="54"/>
        <v>3307.5</v>
      </c>
      <c r="AC81">
        <f t="shared" si="55"/>
        <v>2209000</v>
      </c>
      <c r="AD81">
        <f t="shared" si="56"/>
        <v>24659600</v>
      </c>
      <c r="AE81">
        <f t="shared" si="57"/>
        <v>1839300</v>
      </c>
      <c r="AF81">
        <f t="shared" si="58"/>
        <v>3746</v>
      </c>
      <c r="AG81">
        <f t="shared" si="59"/>
        <v>1839300</v>
      </c>
      <c r="AH81">
        <f t="shared" si="60"/>
        <v>0</v>
      </c>
      <c r="AI81">
        <f t="shared" si="61"/>
        <v>0</v>
      </c>
      <c r="AJ81">
        <f t="shared" si="62"/>
        <v>0</v>
      </c>
      <c r="AK81">
        <f t="shared" si="63"/>
        <v>0</v>
      </c>
      <c r="AL81">
        <f t="shared" si="64"/>
        <v>0</v>
      </c>
      <c r="AM81">
        <f t="shared" si="65"/>
        <v>0</v>
      </c>
      <c r="AN81">
        <f t="shared" si="66"/>
        <v>0</v>
      </c>
      <c r="AO81">
        <f t="shared" si="67"/>
        <v>0</v>
      </c>
      <c r="AP81">
        <f t="shared" si="68"/>
        <v>0</v>
      </c>
      <c r="AQ81">
        <f t="shared" si="69"/>
        <v>0</v>
      </c>
      <c r="AR81">
        <f t="shared" si="70"/>
        <v>0</v>
      </c>
      <c r="AS81">
        <f t="shared" si="71"/>
        <v>0</v>
      </c>
      <c r="AT81">
        <f t="shared" si="72"/>
        <v>0.25</v>
      </c>
      <c r="AU81">
        <f t="shared" si="72"/>
        <v>0.25</v>
      </c>
      <c r="AV81">
        <f t="shared" si="72"/>
        <v>0.25</v>
      </c>
      <c r="AW81">
        <f t="shared" si="72"/>
        <v>0.25</v>
      </c>
      <c r="AX81">
        <f t="shared" si="73"/>
        <v>-0.1768834266307231</v>
      </c>
      <c r="AY81">
        <f t="shared" si="74"/>
        <v>-0.24626829334540512</v>
      </c>
      <c r="AZ81">
        <f t="shared" si="75"/>
        <v>-0.14890741043083899</v>
      </c>
      <c r="BA81">
        <f t="shared" si="76"/>
        <v>-0.24626829334540512</v>
      </c>
      <c r="BB81">
        <f t="shared" si="77"/>
        <v>0</v>
      </c>
      <c r="BC81">
        <f t="shared" si="78"/>
        <v>1.8792748686872567</v>
      </c>
      <c r="BD81">
        <f>BC81/MAX($BC$5:BC81)-1</f>
        <v>-0.11628309242618751</v>
      </c>
    </row>
    <row r="82" spans="1:56" x14ac:dyDescent="0.2">
      <c r="A82" s="2">
        <v>43112.375</v>
      </c>
      <c r="B82">
        <v>19359000</v>
      </c>
      <c r="C82">
        <v>1665000</v>
      </c>
      <c r="D82">
        <v>2820</v>
      </c>
      <c r="E82">
        <v>1665000</v>
      </c>
      <c r="F82">
        <v>21143000</v>
      </c>
      <c r="G82">
        <v>1923000</v>
      </c>
      <c r="H82">
        <v>3155</v>
      </c>
      <c r="I82">
        <v>1923000</v>
      </c>
      <c r="J82">
        <v>18005000</v>
      </c>
      <c r="K82">
        <v>1535000</v>
      </c>
      <c r="L82">
        <v>2520</v>
      </c>
      <c r="M82">
        <v>1535000</v>
      </c>
      <c r="N82">
        <v>20745000</v>
      </c>
      <c r="O82">
        <v>1900000</v>
      </c>
      <c r="P82">
        <v>3055</v>
      </c>
      <c r="Q82">
        <v>1900000</v>
      </c>
      <c r="R82">
        <f t="shared" si="44"/>
        <v>7786000</v>
      </c>
      <c r="S82">
        <f t="shared" si="45"/>
        <v>706000</v>
      </c>
      <c r="T82">
        <f t="shared" si="46"/>
        <v>1575</v>
      </c>
      <c r="U82">
        <f t="shared" si="47"/>
        <v>706000</v>
      </c>
      <c r="V82">
        <f t="shared" si="48"/>
        <v>0.3655399061032864</v>
      </c>
      <c r="W82">
        <f t="shared" si="49"/>
        <v>0.39265850945494996</v>
      </c>
      <c r="X82">
        <f t="shared" si="50"/>
        <v>0.56149732620320858</v>
      </c>
      <c r="Y82">
        <f t="shared" si="51"/>
        <v>0.39265850945494996</v>
      </c>
      <c r="Z82">
        <f t="shared" si="52"/>
        <v>23252000</v>
      </c>
      <c r="AA82">
        <f t="shared" si="53"/>
        <v>2018000</v>
      </c>
      <c r="AB82">
        <f t="shared" si="54"/>
        <v>3607.5</v>
      </c>
      <c r="AC82">
        <f t="shared" si="55"/>
        <v>2018000</v>
      </c>
      <c r="AD82">
        <f t="shared" si="56"/>
        <v>23146600</v>
      </c>
      <c r="AE82">
        <f t="shared" si="57"/>
        <v>1858300</v>
      </c>
      <c r="AF82">
        <f t="shared" si="58"/>
        <v>3484</v>
      </c>
      <c r="AG82">
        <f t="shared" si="59"/>
        <v>1858300</v>
      </c>
      <c r="AH82">
        <f t="shared" si="60"/>
        <v>0</v>
      </c>
      <c r="AI82">
        <f t="shared" si="61"/>
        <v>0</v>
      </c>
      <c r="AJ82">
        <f t="shared" si="62"/>
        <v>0</v>
      </c>
      <c r="AK82">
        <f t="shared" si="63"/>
        <v>0</v>
      </c>
      <c r="AL82">
        <f t="shared" si="64"/>
        <v>0</v>
      </c>
      <c r="AM82">
        <f t="shared" si="65"/>
        <v>0</v>
      </c>
      <c r="AN82">
        <f t="shared" si="66"/>
        <v>0</v>
      </c>
      <c r="AO82">
        <f t="shared" si="67"/>
        <v>0</v>
      </c>
      <c r="AP82">
        <f t="shared" si="68"/>
        <v>0</v>
      </c>
      <c r="AQ82">
        <f t="shared" si="69"/>
        <v>0</v>
      </c>
      <c r="AR82">
        <f t="shared" si="70"/>
        <v>0</v>
      </c>
      <c r="AS82">
        <f t="shared" si="71"/>
        <v>0</v>
      </c>
      <c r="AT82">
        <f t="shared" si="72"/>
        <v>0.25</v>
      </c>
      <c r="AU82">
        <f t="shared" si="72"/>
        <v>0.25</v>
      </c>
      <c r="AV82">
        <f t="shared" si="72"/>
        <v>0.25</v>
      </c>
      <c r="AW82">
        <f t="shared" si="72"/>
        <v>0.25</v>
      </c>
      <c r="AX82">
        <f t="shared" si="73"/>
        <v>-0.1078222509891622</v>
      </c>
      <c r="AY82">
        <f t="shared" si="74"/>
        <v>-5.8477502477700671E-2</v>
      </c>
      <c r="AZ82">
        <f t="shared" si="75"/>
        <v>-0.15315654054054062</v>
      </c>
      <c r="BA82">
        <f t="shared" si="76"/>
        <v>-5.8477502477700671E-2</v>
      </c>
      <c r="BB82">
        <f t="shared" si="77"/>
        <v>0</v>
      </c>
      <c r="BC82">
        <f t="shared" si="78"/>
        <v>1.8792748686872567</v>
      </c>
      <c r="BD82">
        <f>BC82/MAX($BC$5:BC82)-1</f>
        <v>-0.11628309242618751</v>
      </c>
    </row>
    <row r="83" spans="1:56" x14ac:dyDescent="0.2">
      <c r="A83" s="2">
        <v>43113.375</v>
      </c>
      <c r="B83">
        <v>20750000</v>
      </c>
      <c r="C83">
        <v>1900000</v>
      </c>
      <c r="D83">
        <v>3050</v>
      </c>
      <c r="E83">
        <v>1900000</v>
      </c>
      <c r="F83">
        <v>21399000</v>
      </c>
      <c r="G83">
        <v>2125000</v>
      </c>
      <c r="H83">
        <v>3175</v>
      </c>
      <c r="I83">
        <v>2125000</v>
      </c>
      <c r="J83">
        <v>19886000</v>
      </c>
      <c r="K83">
        <v>1821000</v>
      </c>
      <c r="L83">
        <v>2875</v>
      </c>
      <c r="M83">
        <v>1821000</v>
      </c>
      <c r="N83">
        <v>21135000</v>
      </c>
      <c r="O83">
        <v>2055000</v>
      </c>
      <c r="P83">
        <v>2960</v>
      </c>
      <c r="Q83">
        <v>2055000</v>
      </c>
      <c r="R83">
        <f t="shared" si="44"/>
        <v>3138000</v>
      </c>
      <c r="S83">
        <f t="shared" si="45"/>
        <v>388000</v>
      </c>
      <c r="T83">
        <f t="shared" si="46"/>
        <v>635</v>
      </c>
      <c r="U83">
        <f t="shared" si="47"/>
        <v>388000</v>
      </c>
      <c r="V83">
        <f t="shared" si="48"/>
        <v>0.16209514954284829</v>
      </c>
      <c r="W83">
        <f t="shared" si="49"/>
        <v>0.23303303303303302</v>
      </c>
      <c r="X83">
        <f t="shared" si="50"/>
        <v>0.225177304964539</v>
      </c>
      <c r="Y83">
        <f t="shared" si="51"/>
        <v>0.23303303303303302</v>
      </c>
      <c r="Z83">
        <f t="shared" si="52"/>
        <v>22319000</v>
      </c>
      <c r="AA83">
        <f t="shared" si="53"/>
        <v>2094000</v>
      </c>
      <c r="AB83">
        <f t="shared" si="54"/>
        <v>3367.5</v>
      </c>
      <c r="AC83">
        <f t="shared" si="55"/>
        <v>2094000</v>
      </c>
      <c r="AD83">
        <f t="shared" si="56"/>
        <v>22124800</v>
      </c>
      <c r="AE83">
        <f t="shared" si="57"/>
        <v>1881000</v>
      </c>
      <c r="AF83">
        <f t="shared" si="58"/>
        <v>3219</v>
      </c>
      <c r="AG83">
        <f t="shared" si="59"/>
        <v>1881000</v>
      </c>
      <c r="AH83">
        <f t="shared" si="60"/>
        <v>0</v>
      </c>
      <c r="AI83">
        <f t="shared" si="61"/>
        <v>1</v>
      </c>
      <c r="AJ83">
        <f t="shared" si="62"/>
        <v>0</v>
      </c>
      <c r="AK83">
        <f t="shared" si="63"/>
        <v>1</v>
      </c>
      <c r="AL83">
        <f t="shared" si="64"/>
        <v>0</v>
      </c>
      <c r="AM83">
        <f t="shared" si="65"/>
        <v>1</v>
      </c>
      <c r="AN83">
        <f t="shared" si="66"/>
        <v>0</v>
      </c>
      <c r="AO83">
        <f t="shared" si="67"/>
        <v>1</v>
      </c>
      <c r="AP83">
        <f t="shared" si="68"/>
        <v>0</v>
      </c>
      <c r="AQ83">
        <f t="shared" si="69"/>
        <v>1</v>
      </c>
      <c r="AR83">
        <f t="shared" si="70"/>
        <v>0</v>
      </c>
      <c r="AS83">
        <f t="shared" si="71"/>
        <v>1</v>
      </c>
      <c r="AT83">
        <f t="shared" si="72"/>
        <v>0.25</v>
      </c>
      <c r="AU83">
        <f t="shared" si="72"/>
        <v>0.25</v>
      </c>
      <c r="AV83">
        <f t="shared" si="72"/>
        <v>0.25</v>
      </c>
      <c r="AW83">
        <f t="shared" si="72"/>
        <v>0.25</v>
      </c>
      <c r="AX83">
        <f t="shared" si="73"/>
        <v>-5.3052759532237093E-2</v>
      </c>
      <c r="AY83">
        <f t="shared" si="74"/>
        <v>-1.862856733524354E-2</v>
      </c>
      <c r="AZ83">
        <f t="shared" si="75"/>
        <v>-0.12101316703786191</v>
      </c>
      <c r="BA83">
        <f t="shared" si="76"/>
        <v>-1.862856733524354E-2</v>
      </c>
      <c r="BB83">
        <f t="shared" si="77"/>
        <v>-9.31428366762177E-3</v>
      </c>
      <c r="BC83">
        <f t="shared" si="78"/>
        <v>1.8617707694708709</v>
      </c>
      <c r="BD83">
        <f>BC83/MAX($BC$5:BC83)-1</f>
        <v>-0.12451428238520346</v>
      </c>
    </row>
    <row r="84" spans="1:56" x14ac:dyDescent="0.2">
      <c r="A84" s="2">
        <v>43114.375</v>
      </c>
      <c r="B84">
        <v>21130000</v>
      </c>
      <c r="C84">
        <v>2050000</v>
      </c>
      <c r="D84">
        <v>2955</v>
      </c>
      <c r="E84">
        <v>2050000</v>
      </c>
      <c r="F84">
        <v>21299000</v>
      </c>
      <c r="G84">
        <v>2056000</v>
      </c>
      <c r="H84">
        <v>2960</v>
      </c>
      <c r="I84">
        <v>2056000</v>
      </c>
      <c r="J84">
        <v>18131000</v>
      </c>
      <c r="K84">
        <v>1770000</v>
      </c>
      <c r="L84">
        <v>2450</v>
      </c>
      <c r="M84">
        <v>1770000</v>
      </c>
      <c r="N84">
        <v>19206000</v>
      </c>
      <c r="O84">
        <v>1907000</v>
      </c>
      <c r="P84">
        <v>2575</v>
      </c>
      <c r="Q84">
        <v>1907000</v>
      </c>
      <c r="R84">
        <f t="shared" si="44"/>
        <v>1513000</v>
      </c>
      <c r="S84">
        <f t="shared" si="45"/>
        <v>304000</v>
      </c>
      <c r="T84">
        <f t="shared" si="46"/>
        <v>300</v>
      </c>
      <c r="U84">
        <f t="shared" si="47"/>
        <v>304000</v>
      </c>
      <c r="V84">
        <f t="shared" si="48"/>
        <v>7.2915662650602411E-2</v>
      </c>
      <c r="W84">
        <f t="shared" si="49"/>
        <v>0.16</v>
      </c>
      <c r="X84">
        <f t="shared" si="50"/>
        <v>9.8360655737704916E-2</v>
      </c>
      <c r="Y84">
        <f t="shared" si="51"/>
        <v>0.16</v>
      </c>
      <c r="Z84">
        <f t="shared" si="52"/>
        <v>21886500</v>
      </c>
      <c r="AA84">
        <f t="shared" si="53"/>
        <v>2202000</v>
      </c>
      <c r="AB84">
        <f t="shared" si="54"/>
        <v>3105</v>
      </c>
      <c r="AC84">
        <f t="shared" si="55"/>
        <v>2202000</v>
      </c>
      <c r="AD84">
        <f t="shared" si="56"/>
        <v>21310800</v>
      </c>
      <c r="AE84">
        <f t="shared" si="57"/>
        <v>1911000</v>
      </c>
      <c r="AF84">
        <f t="shared" si="58"/>
        <v>3010</v>
      </c>
      <c r="AG84">
        <f t="shared" si="59"/>
        <v>1911000</v>
      </c>
      <c r="AH84">
        <f t="shared" si="60"/>
        <v>0</v>
      </c>
      <c r="AI84">
        <f t="shared" si="61"/>
        <v>0</v>
      </c>
      <c r="AJ84">
        <f t="shared" si="62"/>
        <v>0</v>
      </c>
      <c r="AK84">
        <f t="shared" si="63"/>
        <v>0</v>
      </c>
      <c r="AL84">
        <f t="shared" si="64"/>
        <v>0</v>
      </c>
      <c r="AM84">
        <f t="shared" si="65"/>
        <v>1</v>
      </c>
      <c r="AN84">
        <f t="shared" si="66"/>
        <v>0</v>
      </c>
      <c r="AO84">
        <f t="shared" si="67"/>
        <v>1</v>
      </c>
      <c r="AP84">
        <f t="shared" si="68"/>
        <v>0</v>
      </c>
      <c r="AQ84">
        <f t="shared" si="69"/>
        <v>0</v>
      </c>
      <c r="AR84">
        <f t="shared" si="70"/>
        <v>0</v>
      </c>
      <c r="AS84">
        <f t="shared" si="71"/>
        <v>0</v>
      </c>
      <c r="AT84">
        <f t="shared" si="72"/>
        <v>0.25</v>
      </c>
      <c r="AU84">
        <f t="shared" si="72"/>
        <v>0.25</v>
      </c>
      <c r="AV84">
        <f t="shared" si="72"/>
        <v>0.25</v>
      </c>
      <c r="AW84">
        <f t="shared" si="72"/>
        <v>0.25</v>
      </c>
      <c r="AX84">
        <f t="shared" si="73"/>
        <v>-0.12247626728805427</v>
      </c>
      <c r="AY84">
        <f t="shared" si="74"/>
        <v>-0.13397258310626703</v>
      </c>
      <c r="AZ84">
        <f t="shared" si="75"/>
        <v>-0.17069574879227056</v>
      </c>
      <c r="BA84">
        <f t="shared" si="76"/>
        <v>-0.13397258310626703</v>
      </c>
      <c r="BB84">
        <f t="shared" si="77"/>
        <v>0</v>
      </c>
      <c r="BC84">
        <f t="shared" si="78"/>
        <v>1.8617707694708709</v>
      </c>
      <c r="BD84">
        <f>BC84/MAX($BC$5:BC84)-1</f>
        <v>-0.12451428238520346</v>
      </c>
    </row>
    <row r="85" spans="1:56" x14ac:dyDescent="0.2">
      <c r="A85" s="2">
        <v>43115.375</v>
      </c>
      <c r="B85">
        <v>19210000</v>
      </c>
      <c r="C85">
        <v>1907000</v>
      </c>
      <c r="D85">
        <v>2570</v>
      </c>
      <c r="E85">
        <v>1907000</v>
      </c>
      <c r="F85">
        <v>20143000</v>
      </c>
      <c r="G85">
        <v>2016000</v>
      </c>
      <c r="H85">
        <v>2775</v>
      </c>
      <c r="I85">
        <v>2016000</v>
      </c>
      <c r="J85">
        <v>18201000</v>
      </c>
      <c r="K85">
        <v>1764500</v>
      </c>
      <c r="L85">
        <v>2255</v>
      </c>
      <c r="M85">
        <v>1764500</v>
      </c>
      <c r="N85">
        <v>19106000</v>
      </c>
      <c r="O85">
        <v>1792500</v>
      </c>
      <c r="P85">
        <v>2335</v>
      </c>
      <c r="Q85">
        <v>1792500</v>
      </c>
      <c r="R85">
        <f t="shared" si="44"/>
        <v>3168000</v>
      </c>
      <c r="S85">
        <f t="shared" si="45"/>
        <v>286000</v>
      </c>
      <c r="T85">
        <f t="shared" si="46"/>
        <v>510</v>
      </c>
      <c r="U85">
        <f t="shared" si="47"/>
        <v>286000</v>
      </c>
      <c r="V85">
        <f t="shared" si="48"/>
        <v>0.14992901088499763</v>
      </c>
      <c r="W85">
        <f t="shared" si="49"/>
        <v>0.13951219512195123</v>
      </c>
      <c r="X85">
        <f t="shared" si="50"/>
        <v>0.17258883248730963</v>
      </c>
      <c r="Y85">
        <f t="shared" si="51"/>
        <v>0.13951219512195123</v>
      </c>
      <c r="Z85">
        <f t="shared" si="52"/>
        <v>20794000</v>
      </c>
      <c r="AA85">
        <f t="shared" si="53"/>
        <v>2050000</v>
      </c>
      <c r="AB85">
        <f t="shared" si="54"/>
        <v>2825</v>
      </c>
      <c r="AC85">
        <f t="shared" si="55"/>
        <v>2050000</v>
      </c>
      <c r="AD85">
        <f t="shared" si="56"/>
        <v>20349800</v>
      </c>
      <c r="AE85">
        <f t="shared" si="57"/>
        <v>1864000</v>
      </c>
      <c r="AF85">
        <f t="shared" si="58"/>
        <v>2840</v>
      </c>
      <c r="AG85">
        <f t="shared" si="59"/>
        <v>1864000</v>
      </c>
      <c r="AH85">
        <f t="shared" si="60"/>
        <v>0</v>
      </c>
      <c r="AI85">
        <f t="shared" si="61"/>
        <v>0</v>
      </c>
      <c r="AJ85">
        <f t="shared" si="62"/>
        <v>0</v>
      </c>
      <c r="AK85">
        <f t="shared" si="63"/>
        <v>0</v>
      </c>
      <c r="AL85">
        <f t="shared" si="64"/>
        <v>0</v>
      </c>
      <c r="AM85">
        <f t="shared" si="65"/>
        <v>1</v>
      </c>
      <c r="AN85">
        <f t="shared" si="66"/>
        <v>0</v>
      </c>
      <c r="AO85">
        <f t="shared" si="67"/>
        <v>1</v>
      </c>
      <c r="AP85">
        <f t="shared" si="68"/>
        <v>0</v>
      </c>
      <c r="AQ85">
        <f t="shared" si="69"/>
        <v>0</v>
      </c>
      <c r="AR85">
        <f t="shared" si="70"/>
        <v>0</v>
      </c>
      <c r="AS85">
        <f t="shared" si="71"/>
        <v>0</v>
      </c>
      <c r="AT85">
        <f t="shared" si="72"/>
        <v>0.25</v>
      </c>
      <c r="AU85">
        <f t="shared" si="72"/>
        <v>0.25</v>
      </c>
      <c r="AV85">
        <f t="shared" si="72"/>
        <v>0.25</v>
      </c>
      <c r="AW85">
        <f t="shared" si="72"/>
        <v>0.25</v>
      </c>
      <c r="AX85">
        <f t="shared" si="73"/>
        <v>-8.1180937962873956E-2</v>
      </c>
      <c r="AY85">
        <f t="shared" si="74"/>
        <v>-0.12561325365853659</v>
      </c>
      <c r="AZ85">
        <f t="shared" si="75"/>
        <v>-0.17345463362831859</v>
      </c>
      <c r="BA85">
        <f t="shared" si="76"/>
        <v>-0.12561325365853659</v>
      </c>
      <c r="BB85">
        <f t="shared" si="77"/>
        <v>0</v>
      </c>
      <c r="BC85">
        <f t="shared" si="78"/>
        <v>1.8617707694708709</v>
      </c>
      <c r="BD85">
        <f>BC85/MAX($BC$5:BC85)-1</f>
        <v>-0.12451428238520346</v>
      </c>
    </row>
    <row r="86" spans="1:56" x14ac:dyDescent="0.2">
      <c r="A86" s="2">
        <v>43116.375</v>
      </c>
      <c r="B86">
        <v>19107000</v>
      </c>
      <c r="C86">
        <v>1791000</v>
      </c>
      <c r="D86">
        <v>2340</v>
      </c>
      <c r="E86">
        <v>1791000</v>
      </c>
      <c r="F86">
        <v>19219000</v>
      </c>
      <c r="G86">
        <v>1799500</v>
      </c>
      <c r="H86">
        <v>2370</v>
      </c>
      <c r="I86">
        <v>1799500</v>
      </c>
      <c r="J86">
        <v>11543000</v>
      </c>
      <c r="K86">
        <v>999000</v>
      </c>
      <c r="L86">
        <v>1005</v>
      </c>
      <c r="M86">
        <v>999000</v>
      </c>
      <c r="N86">
        <v>14279000</v>
      </c>
      <c r="O86">
        <v>1312000</v>
      </c>
      <c r="P86">
        <v>1465</v>
      </c>
      <c r="Q86">
        <v>1312000</v>
      </c>
      <c r="R86">
        <f t="shared" si="44"/>
        <v>1942000</v>
      </c>
      <c r="S86">
        <f t="shared" si="45"/>
        <v>251500</v>
      </c>
      <c r="T86">
        <f t="shared" si="46"/>
        <v>520</v>
      </c>
      <c r="U86">
        <f t="shared" si="47"/>
        <v>251500</v>
      </c>
      <c r="V86">
        <f t="shared" si="48"/>
        <v>0.10109318063508589</v>
      </c>
      <c r="W86">
        <f t="shared" si="49"/>
        <v>0.13188253801782904</v>
      </c>
      <c r="X86">
        <f t="shared" si="50"/>
        <v>0.20233463035019456</v>
      </c>
      <c r="Y86">
        <f t="shared" si="51"/>
        <v>0.13188253801782904</v>
      </c>
      <c r="Z86">
        <f t="shared" si="52"/>
        <v>20078000</v>
      </c>
      <c r="AA86">
        <f t="shared" si="53"/>
        <v>1916750</v>
      </c>
      <c r="AB86">
        <f t="shared" si="54"/>
        <v>2600</v>
      </c>
      <c r="AC86">
        <f t="shared" si="55"/>
        <v>1916750</v>
      </c>
      <c r="AD86">
        <f t="shared" si="56"/>
        <v>19911200</v>
      </c>
      <c r="AE86">
        <f t="shared" si="57"/>
        <v>1862600</v>
      </c>
      <c r="AF86">
        <f t="shared" si="58"/>
        <v>2747</v>
      </c>
      <c r="AG86">
        <f t="shared" si="59"/>
        <v>1862600</v>
      </c>
      <c r="AH86">
        <f t="shared" si="60"/>
        <v>0</v>
      </c>
      <c r="AI86">
        <f t="shared" si="61"/>
        <v>0</v>
      </c>
      <c r="AJ86">
        <f t="shared" si="62"/>
        <v>0</v>
      </c>
      <c r="AK86">
        <f t="shared" si="63"/>
        <v>0</v>
      </c>
      <c r="AL86">
        <f t="shared" si="64"/>
        <v>0</v>
      </c>
      <c r="AM86">
        <f t="shared" si="65"/>
        <v>0</v>
      </c>
      <c r="AN86">
        <f t="shared" si="66"/>
        <v>0</v>
      </c>
      <c r="AO86">
        <f t="shared" si="67"/>
        <v>0</v>
      </c>
      <c r="AP86">
        <f t="shared" si="68"/>
        <v>0</v>
      </c>
      <c r="AQ86">
        <f t="shared" si="69"/>
        <v>0</v>
      </c>
      <c r="AR86">
        <f t="shared" si="70"/>
        <v>0</v>
      </c>
      <c r="AS86">
        <f t="shared" si="71"/>
        <v>0</v>
      </c>
      <c r="AT86">
        <f t="shared" si="72"/>
        <v>0.25</v>
      </c>
      <c r="AU86">
        <f t="shared" si="72"/>
        <v>0.25</v>
      </c>
      <c r="AV86">
        <f t="shared" si="72"/>
        <v>0.25</v>
      </c>
      <c r="AW86">
        <f t="shared" si="72"/>
        <v>0.25</v>
      </c>
      <c r="AX86">
        <f t="shared" si="73"/>
        <v>-0.28882643271242159</v>
      </c>
      <c r="AY86">
        <f t="shared" si="74"/>
        <v>-0.31551075935828876</v>
      </c>
      <c r="AZ86">
        <f t="shared" si="75"/>
        <v>-0.43654071538461536</v>
      </c>
      <c r="BA86">
        <f t="shared" si="76"/>
        <v>-0.31551075935828876</v>
      </c>
      <c r="BB86">
        <f t="shared" si="77"/>
        <v>0</v>
      </c>
      <c r="BC86">
        <f t="shared" si="78"/>
        <v>1.8617707694708709</v>
      </c>
      <c r="BD86">
        <f>BC86/MAX($BC$5:BC86)-1</f>
        <v>-0.12451428238520346</v>
      </c>
    </row>
    <row r="87" spans="1:56" x14ac:dyDescent="0.2">
      <c r="A87" s="2">
        <v>43117.375</v>
      </c>
      <c r="B87">
        <v>14279000</v>
      </c>
      <c r="C87">
        <v>1312000</v>
      </c>
      <c r="D87">
        <v>1465</v>
      </c>
      <c r="E87">
        <v>1312000</v>
      </c>
      <c r="F87">
        <v>15722000</v>
      </c>
      <c r="G87">
        <v>1456500</v>
      </c>
      <c r="H87">
        <v>1925</v>
      </c>
      <c r="I87">
        <v>1456500</v>
      </c>
      <c r="J87">
        <v>11901000</v>
      </c>
      <c r="K87">
        <v>1000500</v>
      </c>
      <c r="L87">
        <v>1120</v>
      </c>
      <c r="M87">
        <v>1000500</v>
      </c>
      <c r="N87">
        <v>14951000</v>
      </c>
      <c r="O87">
        <v>1370000</v>
      </c>
      <c r="P87">
        <v>1760</v>
      </c>
      <c r="Q87">
        <v>1370000</v>
      </c>
      <c r="R87">
        <f t="shared" si="44"/>
        <v>7676000</v>
      </c>
      <c r="S87">
        <f t="shared" si="45"/>
        <v>800500</v>
      </c>
      <c r="T87">
        <f t="shared" si="46"/>
        <v>1365</v>
      </c>
      <c r="U87">
        <f t="shared" si="47"/>
        <v>800500</v>
      </c>
      <c r="V87">
        <f t="shared" si="48"/>
        <v>0.40173758308473334</v>
      </c>
      <c r="W87">
        <f t="shared" si="49"/>
        <v>0.44695700725851478</v>
      </c>
      <c r="X87">
        <f t="shared" si="50"/>
        <v>0.58333333333333337</v>
      </c>
      <c r="Y87">
        <f t="shared" si="51"/>
        <v>0.44695700725851478</v>
      </c>
      <c r="Z87">
        <f t="shared" si="52"/>
        <v>18117000</v>
      </c>
      <c r="AA87">
        <f t="shared" si="53"/>
        <v>1712250</v>
      </c>
      <c r="AB87">
        <f t="shared" si="54"/>
        <v>2147.5</v>
      </c>
      <c r="AC87">
        <f t="shared" si="55"/>
        <v>1712250</v>
      </c>
      <c r="AD87">
        <f t="shared" si="56"/>
        <v>18895200</v>
      </c>
      <c r="AE87">
        <f t="shared" si="57"/>
        <v>1792000</v>
      </c>
      <c r="AF87">
        <f t="shared" si="58"/>
        <v>2476</v>
      </c>
      <c r="AG87">
        <f t="shared" si="59"/>
        <v>1792000</v>
      </c>
      <c r="AH87">
        <f t="shared" si="60"/>
        <v>0</v>
      </c>
      <c r="AI87">
        <f t="shared" si="61"/>
        <v>0</v>
      </c>
      <c r="AJ87">
        <f t="shared" si="62"/>
        <v>0</v>
      </c>
      <c r="AK87">
        <f t="shared" si="63"/>
        <v>0</v>
      </c>
      <c r="AL87">
        <f t="shared" si="64"/>
        <v>0</v>
      </c>
      <c r="AM87">
        <f t="shared" si="65"/>
        <v>0</v>
      </c>
      <c r="AN87">
        <f t="shared" si="66"/>
        <v>0</v>
      </c>
      <c r="AO87">
        <f t="shared" si="67"/>
        <v>0</v>
      </c>
      <c r="AP87">
        <f t="shared" si="68"/>
        <v>0</v>
      </c>
      <c r="AQ87">
        <f t="shared" si="69"/>
        <v>0</v>
      </c>
      <c r="AR87">
        <f t="shared" si="70"/>
        <v>0</v>
      </c>
      <c r="AS87">
        <f t="shared" si="71"/>
        <v>0</v>
      </c>
      <c r="AT87">
        <f t="shared" si="72"/>
        <v>0.25</v>
      </c>
      <c r="AU87">
        <f t="shared" si="72"/>
        <v>0.25</v>
      </c>
      <c r="AV87">
        <f t="shared" si="72"/>
        <v>0.25</v>
      </c>
      <c r="AW87">
        <f t="shared" si="72"/>
        <v>0.25</v>
      </c>
      <c r="AX87">
        <f t="shared" si="73"/>
        <v>-0.17475629541314786</v>
      </c>
      <c r="AY87">
        <f t="shared" si="74"/>
        <v>-0.19988639509417439</v>
      </c>
      <c r="AZ87">
        <f t="shared" si="75"/>
        <v>-0.18044565308498262</v>
      </c>
      <c r="BA87">
        <f t="shared" si="76"/>
        <v>-0.19988639509417439</v>
      </c>
      <c r="BB87">
        <f t="shared" si="77"/>
        <v>0</v>
      </c>
      <c r="BC87">
        <f t="shared" si="78"/>
        <v>1.8617707694708709</v>
      </c>
      <c r="BD87">
        <f>BC87/MAX($BC$5:BC87)-1</f>
        <v>-0.12451428238520346</v>
      </c>
    </row>
    <row r="88" spans="1:56" x14ac:dyDescent="0.2">
      <c r="A88" s="2">
        <v>43118.375</v>
      </c>
      <c r="B88">
        <v>14954000</v>
      </c>
      <c r="C88">
        <v>1369500</v>
      </c>
      <c r="D88">
        <v>1755</v>
      </c>
      <c r="E88">
        <v>1369500</v>
      </c>
      <c r="F88">
        <v>16370000</v>
      </c>
      <c r="G88">
        <v>1499500</v>
      </c>
      <c r="H88">
        <v>2255</v>
      </c>
      <c r="I88">
        <v>1499500</v>
      </c>
      <c r="J88">
        <v>13650000</v>
      </c>
      <c r="K88">
        <v>1210000</v>
      </c>
      <c r="L88">
        <v>1590</v>
      </c>
      <c r="M88">
        <v>1210000</v>
      </c>
      <c r="N88">
        <v>14880000</v>
      </c>
      <c r="O88">
        <v>1340000</v>
      </c>
      <c r="P88">
        <v>2075</v>
      </c>
      <c r="Q88">
        <v>1340000</v>
      </c>
      <c r="R88">
        <f t="shared" si="44"/>
        <v>3821000</v>
      </c>
      <c r="S88">
        <f t="shared" si="45"/>
        <v>456000</v>
      </c>
      <c r="T88">
        <f t="shared" si="46"/>
        <v>805</v>
      </c>
      <c r="U88">
        <f t="shared" si="47"/>
        <v>456000</v>
      </c>
      <c r="V88">
        <f t="shared" si="48"/>
        <v>0.2675957700119056</v>
      </c>
      <c r="W88">
        <f t="shared" si="49"/>
        <v>0.34756097560975607</v>
      </c>
      <c r="X88">
        <f t="shared" si="50"/>
        <v>0.54948805460750849</v>
      </c>
      <c r="Y88">
        <f t="shared" si="51"/>
        <v>0.34756097560975607</v>
      </c>
      <c r="Z88">
        <f t="shared" si="52"/>
        <v>16864500</v>
      </c>
      <c r="AA88">
        <f t="shared" si="53"/>
        <v>1597500</v>
      </c>
      <c r="AB88">
        <f t="shared" si="54"/>
        <v>2157.5</v>
      </c>
      <c r="AC88">
        <f t="shared" si="55"/>
        <v>1597500</v>
      </c>
      <c r="AD88">
        <f t="shared" si="56"/>
        <v>17736000</v>
      </c>
      <c r="AE88">
        <f t="shared" si="57"/>
        <v>1685900</v>
      </c>
      <c r="AF88">
        <f t="shared" si="58"/>
        <v>2217</v>
      </c>
      <c r="AG88">
        <f t="shared" si="59"/>
        <v>1685900</v>
      </c>
      <c r="AH88">
        <f t="shared" si="60"/>
        <v>0</v>
      </c>
      <c r="AI88">
        <f t="shared" si="61"/>
        <v>0</v>
      </c>
      <c r="AJ88">
        <f t="shared" si="62"/>
        <v>1</v>
      </c>
      <c r="AK88">
        <f t="shared" si="63"/>
        <v>0</v>
      </c>
      <c r="AL88">
        <f t="shared" si="64"/>
        <v>0</v>
      </c>
      <c r="AM88">
        <f t="shared" si="65"/>
        <v>0</v>
      </c>
      <c r="AN88">
        <f t="shared" si="66"/>
        <v>0</v>
      </c>
      <c r="AO88">
        <f t="shared" si="67"/>
        <v>0</v>
      </c>
      <c r="AP88">
        <f t="shared" si="68"/>
        <v>0</v>
      </c>
      <c r="AQ88">
        <f t="shared" si="69"/>
        <v>0</v>
      </c>
      <c r="AR88">
        <f t="shared" si="70"/>
        <v>0</v>
      </c>
      <c r="AS88">
        <f t="shared" si="71"/>
        <v>0</v>
      </c>
      <c r="AT88">
        <f t="shared" si="72"/>
        <v>0.25</v>
      </c>
      <c r="AU88">
        <f t="shared" si="72"/>
        <v>0.25</v>
      </c>
      <c r="AV88">
        <f t="shared" si="72"/>
        <v>0.25</v>
      </c>
      <c r="AW88">
        <f t="shared" si="72"/>
        <v>0.25</v>
      </c>
      <c r="AX88">
        <f t="shared" si="73"/>
        <v>-0.1176767481988793</v>
      </c>
      <c r="AY88">
        <f t="shared" si="74"/>
        <v>-0.16119271361502352</v>
      </c>
      <c r="AZ88">
        <f t="shared" si="75"/>
        <v>-3.8242549246813584E-2</v>
      </c>
      <c r="BA88">
        <f t="shared" si="76"/>
        <v>-0.16119271361502352</v>
      </c>
      <c r="BB88">
        <f t="shared" si="77"/>
        <v>0</v>
      </c>
      <c r="BC88">
        <f t="shared" si="78"/>
        <v>1.8617707694708709</v>
      </c>
      <c r="BD88">
        <f>BC88/MAX($BC$5:BC88)-1</f>
        <v>-0.12451428238520346</v>
      </c>
    </row>
    <row r="89" spans="1:56" x14ac:dyDescent="0.2">
      <c r="A89" s="2">
        <v>43119.375</v>
      </c>
      <c r="B89">
        <v>14879000</v>
      </c>
      <c r="C89">
        <v>1339500</v>
      </c>
      <c r="D89">
        <v>2075</v>
      </c>
      <c r="E89">
        <v>1339500</v>
      </c>
      <c r="F89">
        <v>15448000</v>
      </c>
      <c r="G89">
        <v>1410000</v>
      </c>
      <c r="H89">
        <v>2235</v>
      </c>
      <c r="I89">
        <v>1410000</v>
      </c>
      <c r="J89">
        <v>14352000</v>
      </c>
      <c r="K89">
        <v>1307500</v>
      </c>
      <c r="L89">
        <v>1985</v>
      </c>
      <c r="M89">
        <v>1307500</v>
      </c>
      <c r="N89">
        <v>15372000</v>
      </c>
      <c r="O89">
        <v>1383500</v>
      </c>
      <c r="P89">
        <v>2065</v>
      </c>
      <c r="Q89">
        <v>1383500</v>
      </c>
      <c r="R89">
        <f t="shared" si="44"/>
        <v>2720000</v>
      </c>
      <c r="S89">
        <f t="shared" si="45"/>
        <v>289500</v>
      </c>
      <c r="T89">
        <f t="shared" si="46"/>
        <v>665</v>
      </c>
      <c r="U89">
        <f t="shared" si="47"/>
        <v>289500</v>
      </c>
      <c r="V89">
        <f t="shared" si="48"/>
        <v>0.18189113280727565</v>
      </c>
      <c r="W89">
        <f t="shared" si="49"/>
        <v>0.21139101861993428</v>
      </c>
      <c r="X89">
        <f t="shared" si="50"/>
        <v>0.37891737891737892</v>
      </c>
      <c r="Y89">
        <f t="shared" si="51"/>
        <v>0.21139101861993428</v>
      </c>
      <c r="Z89">
        <f t="shared" si="52"/>
        <v>16239000</v>
      </c>
      <c r="AA89">
        <f t="shared" si="53"/>
        <v>1484250</v>
      </c>
      <c r="AB89">
        <f t="shared" si="54"/>
        <v>2407.5</v>
      </c>
      <c r="AC89">
        <f t="shared" si="55"/>
        <v>1484250</v>
      </c>
      <c r="AD89">
        <f t="shared" si="56"/>
        <v>16485800</v>
      </c>
      <c r="AE89">
        <f t="shared" si="57"/>
        <v>1543800</v>
      </c>
      <c r="AF89">
        <f t="shared" si="58"/>
        <v>2041</v>
      </c>
      <c r="AG89">
        <f t="shared" si="59"/>
        <v>1543800</v>
      </c>
      <c r="AH89">
        <f t="shared" si="60"/>
        <v>0</v>
      </c>
      <c r="AI89">
        <f t="shared" si="61"/>
        <v>0</v>
      </c>
      <c r="AJ89">
        <f t="shared" si="62"/>
        <v>0</v>
      </c>
      <c r="AK89">
        <f t="shared" si="63"/>
        <v>0</v>
      </c>
      <c r="AL89">
        <f t="shared" si="64"/>
        <v>0</v>
      </c>
      <c r="AM89">
        <f t="shared" si="65"/>
        <v>0</v>
      </c>
      <c r="AN89">
        <f t="shared" si="66"/>
        <v>1</v>
      </c>
      <c r="AO89">
        <f t="shared" si="67"/>
        <v>0</v>
      </c>
      <c r="AP89">
        <f t="shared" si="68"/>
        <v>0</v>
      </c>
      <c r="AQ89">
        <f t="shared" si="69"/>
        <v>0</v>
      </c>
      <c r="AR89">
        <f t="shared" si="70"/>
        <v>0</v>
      </c>
      <c r="AS89">
        <f t="shared" si="71"/>
        <v>0</v>
      </c>
      <c r="AT89">
        <f t="shared" si="72"/>
        <v>0.25</v>
      </c>
      <c r="AU89">
        <f t="shared" si="72"/>
        <v>0.25</v>
      </c>
      <c r="AV89">
        <f t="shared" si="72"/>
        <v>0.25</v>
      </c>
      <c r="AW89">
        <f t="shared" si="72"/>
        <v>0.25</v>
      </c>
      <c r="AX89">
        <f t="shared" si="73"/>
        <v>-5.3393773508220943E-2</v>
      </c>
      <c r="AY89">
        <f t="shared" si="74"/>
        <v>-6.7883128852955998E-2</v>
      </c>
      <c r="AZ89">
        <f t="shared" si="75"/>
        <v>-0.14226719003115262</v>
      </c>
      <c r="BA89">
        <f t="shared" si="76"/>
        <v>-6.7883128852955998E-2</v>
      </c>
      <c r="BB89">
        <f t="shared" si="77"/>
        <v>0</v>
      </c>
      <c r="BC89">
        <f t="shared" si="78"/>
        <v>1.8617707694708709</v>
      </c>
      <c r="BD89">
        <f>BC89/MAX($BC$5:BC89)-1</f>
        <v>-0.12451428238520346</v>
      </c>
    </row>
    <row r="90" spans="1:56" x14ac:dyDescent="0.2">
      <c r="A90" s="2">
        <v>43120.375</v>
      </c>
      <c r="B90">
        <v>15370000</v>
      </c>
      <c r="C90">
        <v>1383500</v>
      </c>
      <c r="D90">
        <v>2065</v>
      </c>
      <c r="E90">
        <v>1383500</v>
      </c>
      <c r="F90">
        <v>17208000</v>
      </c>
      <c r="G90">
        <v>1527000</v>
      </c>
      <c r="H90">
        <v>2155</v>
      </c>
      <c r="I90">
        <v>1527000</v>
      </c>
      <c r="J90">
        <v>15225000</v>
      </c>
      <c r="K90">
        <v>1369000</v>
      </c>
      <c r="L90">
        <v>1975</v>
      </c>
      <c r="M90">
        <v>1369000</v>
      </c>
      <c r="N90">
        <v>16858000</v>
      </c>
      <c r="O90">
        <v>1516000</v>
      </c>
      <c r="P90">
        <v>2070</v>
      </c>
      <c r="Q90">
        <v>1516000</v>
      </c>
      <c r="R90">
        <f t="shared" si="44"/>
        <v>1096000</v>
      </c>
      <c r="S90">
        <f t="shared" si="45"/>
        <v>102500</v>
      </c>
      <c r="T90">
        <f t="shared" si="46"/>
        <v>250</v>
      </c>
      <c r="U90">
        <f t="shared" si="47"/>
        <v>102500</v>
      </c>
      <c r="V90">
        <f t="shared" si="48"/>
        <v>7.3660864305396867E-2</v>
      </c>
      <c r="W90">
        <f t="shared" si="49"/>
        <v>7.65210899589399E-2</v>
      </c>
      <c r="X90">
        <f t="shared" si="50"/>
        <v>0.12048192771084337</v>
      </c>
      <c r="Y90">
        <f t="shared" si="51"/>
        <v>7.65210899589399E-2</v>
      </c>
      <c r="Z90">
        <f t="shared" si="52"/>
        <v>15918000</v>
      </c>
      <c r="AA90">
        <f t="shared" si="53"/>
        <v>1434750</v>
      </c>
      <c r="AB90">
        <f t="shared" si="54"/>
        <v>2190</v>
      </c>
      <c r="AC90">
        <f t="shared" si="55"/>
        <v>1434750</v>
      </c>
      <c r="AD90">
        <f t="shared" si="56"/>
        <v>15717800</v>
      </c>
      <c r="AE90">
        <f t="shared" si="57"/>
        <v>1439100</v>
      </c>
      <c r="AF90">
        <f t="shared" si="58"/>
        <v>1940</v>
      </c>
      <c r="AG90">
        <f t="shared" si="59"/>
        <v>1439100</v>
      </c>
      <c r="AH90">
        <f t="shared" si="60"/>
        <v>1</v>
      </c>
      <c r="AI90">
        <f t="shared" si="61"/>
        <v>1</v>
      </c>
      <c r="AJ90">
        <f t="shared" si="62"/>
        <v>0</v>
      </c>
      <c r="AK90">
        <f t="shared" si="63"/>
        <v>1</v>
      </c>
      <c r="AL90">
        <f t="shared" si="64"/>
        <v>0</v>
      </c>
      <c r="AM90">
        <f t="shared" si="65"/>
        <v>0</v>
      </c>
      <c r="AN90">
        <f t="shared" si="66"/>
        <v>1</v>
      </c>
      <c r="AO90">
        <f t="shared" si="67"/>
        <v>0</v>
      </c>
      <c r="AP90">
        <f t="shared" si="68"/>
        <v>0</v>
      </c>
      <c r="AQ90">
        <f t="shared" si="69"/>
        <v>0</v>
      </c>
      <c r="AR90">
        <f t="shared" si="70"/>
        <v>0</v>
      </c>
      <c r="AS90">
        <f t="shared" si="71"/>
        <v>0</v>
      </c>
      <c r="AT90">
        <f t="shared" si="72"/>
        <v>0.25</v>
      </c>
      <c r="AU90">
        <f t="shared" si="72"/>
        <v>0.25</v>
      </c>
      <c r="AV90">
        <f t="shared" si="72"/>
        <v>0.25</v>
      </c>
      <c r="AW90">
        <f t="shared" si="72"/>
        <v>0.25</v>
      </c>
      <c r="AX90">
        <f t="shared" si="73"/>
        <v>5.9048408594044588E-2</v>
      </c>
      <c r="AY90">
        <f t="shared" si="74"/>
        <v>5.6625848405645662E-2</v>
      </c>
      <c r="AZ90">
        <f t="shared" si="75"/>
        <v>-5.4798301369862967E-2</v>
      </c>
      <c r="BA90">
        <f t="shared" si="76"/>
        <v>5.6625848405645662E-2</v>
      </c>
      <c r="BB90">
        <f t="shared" si="77"/>
        <v>0</v>
      </c>
      <c r="BC90">
        <f t="shared" si="78"/>
        <v>1.8617707694708709</v>
      </c>
      <c r="BD90">
        <f>BC90/MAX($BC$5:BC90)-1</f>
        <v>-0.12451428238520346</v>
      </c>
    </row>
    <row r="91" spans="1:56" x14ac:dyDescent="0.2">
      <c r="A91" s="2">
        <v>43121.375</v>
      </c>
      <c r="B91">
        <v>16852000</v>
      </c>
      <c r="C91">
        <v>1515000</v>
      </c>
      <c r="D91">
        <v>2070</v>
      </c>
      <c r="E91">
        <v>1515000</v>
      </c>
      <c r="F91">
        <v>16943000</v>
      </c>
      <c r="G91">
        <v>1545000</v>
      </c>
      <c r="H91">
        <v>2075</v>
      </c>
      <c r="I91">
        <v>1545000</v>
      </c>
      <c r="J91">
        <v>13735000</v>
      </c>
      <c r="K91">
        <v>1228000</v>
      </c>
      <c r="L91">
        <v>1590</v>
      </c>
      <c r="M91">
        <v>1228000</v>
      </c>
      <c r="N91">
        <v>14640000</v>
      </c>
      <c r="O91">
        <v>1324500</v>
      </c>
      <c r="P91">
        <v>1725</v>
      </c>
      <c r="Q91">
        <v>1324500</v>
      </c>
      <c r="R91">
        <f t="shared" si="44"/>
        <v>1983000</v>
      </c>
      <c r="S91">
        <f t="shared" si="45"/>
        <v>158000</v>
      </c>
      <c r="T91">
        <f t="shared" si="46"/>
        <v>180</v>
      </c>
      <c r="U91">
        <f t="shared" si="47"/>
        <v>158000</v>
      </c>
      <c r="V91">
        <f t="shared" si="48"/>
        <v>0.12901756668835393</v>
      </c>
      <c r="W91">
        <f t="shared" si="49"/>
        <v>0.11420310805926996</v>
      </c>
      <c r="X91">
        <f t="shared" si="50"/>
        <v>8.7167070217917669E-2</v>
      </c>
      <c r="Y91">
        <f t="shared" si="51"/>
        <v>0.11420310805926996</v>
      </c>
      <c r="Z91">
        <f t="shared" si="52"/>
        <v>17843500</v>
      </c>
      <c r="AA91">
        <f t="shared" si="53"/>
        <v>1594000</v>
      </c>
      <c r="AB91">
        <f t="shared" si="54"/>
        <v>2160</v>
      </c>
      <c r="AC91">
        <f t="shared" si="55"/>
        <v>1594000</v>
      </c>
      <c r="AD91">
        <f t="shared" si="56"/>
        <v>15266800</v>
      </c>
      <c r="AE91">
        <f t="shared" si="57"/>
        <v>1383900</v>
      </c>
      <c r="AF91">
        <f t="shared" si="58"/>
        <v>1886</v>
      </c>
      <c r="AG91">
        <f t="shared" si="59"/>
        <v>1383900</v>
      </c>
      <c r="AH91">
        <f t="shared" si="60"/>
        <v>0</v>
      </c>
      <c r="AI91">
        <f t="shared" si="61"/>
        <v>0</v>
      </c>
      <c r="AJ91">
        <f t="shared" si="62"/>
        <v>0</v>
      </c>
      <c r="AK91">
        <f t="shared" si="63"/>
        <v>0</v>
      </c>
      <c r="AL91">
        <f t="shared" si="64"/>
        <v>1</v>
      </c>
      <c r="AM91">
        <f t="shared" si="65"/>
        <v>1</v>
      </c>
      <c r="AN91">
        <f t="shared" si="66"/>
        <v>1</v>
      </c>
      <c r="AO91">
        <f t="shared" si="67"/>
        <v>1</v>
      </c>
      <c r="AP91">
        <f t="shared" si="68"/>
        <v>0</v>
      </c>
      <c r="AQ91">
        <f t="shared" si="69"/>
        <v>0</v>
      </c>
      <c r="AR91">
        <f t="shared" si="70"/>
        <v>0</v>
      </c>
      <c r="AS91">
        <f t="shared" si="71"/>
        <v>0</v>
      </c>
      <c r="AT91">
        <f t="shared" si="72"/>
        <v>0.25</v>
      </c>
      <c r="AU91">
        <f t="shared" si="72"/>
        <v>0.25</v>
      </c>
      <c r="AV91">
        <f t="shared" si="72"/>
        <v>0.25</v>
      </c>
      <c r="AW91">
        <f t="shared" si="72"/>
        <v>0.25</v>
      </c>
      <c r="AX91">
        <f t="shared" si="73"/>
        <v>-0.17953644520413603</v>
      </c>
      <c r="AY91">
        <f t="shared" si="74"/>
        <v>-0.16907484190715183</v>
      </c>
      <c r="AZ91">
        <f t="shared" si="75"/>
        <v>-0.20139208333333336</v>
      </c>
      <c r="BA91">
        <f t="shared" si="76"/>
        <v>-0.16907484190715183</v>
      </c>
      <c r="BB91">
        <f t="shared" si="77"/>
        <v>0</v>
      </c>
      <c r="BC91">
        <f t="shared" si="78"/>
        <v>1.8617707694708709</v>
      </c>
      <c r="BD91">
        <f>BC91/MAX($BC$5:BC91)-1</f>
        <v>-0.12451428238520346</v>
      </c>
    </row>
    <row r="92" spans="1:56" x14ac:dyDescent="0.2">
      <c r="A92" s="2">
        <v>43122.375</v>
      </c>
      <c r="B92">
        <v>14640000</v>
      </c>
      <c r="C92">
        <v>1324500</v>
      </c>
      <c r="D92">
        <v>1725</v>
      </c>
      <c r="E92">
        <v>1324500</v>
      </c>
      <c r="F92">
        <v>14910000</v>
      </c>
      <c r="G92">
        <v>1349500</v>
      </c>
      <c r="H92">
        <v>1810</v>
      </c>
      <c r="I92">
        <v>1349500</v>
      </c>
      <c r="J92">
        <v>12981000</v>
      </c>
      <c r="K92">
        <v>1179000</v>
      </c>
      <c r="L92">
        <v>1445</v>
      </c>
      <c r="M92">
        <v>1179000</v>
      </c>
      <c r="N92">
        <v>13944000</v>
      </c>
      <c r="O92">
        <v>1285000</v>
      </c>
      <c r="P92">
        <v>1715</v>
      </c>
      <c r="Q92">
        <v>1285000</v>
      </c>
      <c r="R92">
        <f t="shared" si="44"/>
        <v>3208000</v>
      </c>
      <c r="S92">
        <f t="shared" si="45"/>
        <v>317000</v>
      </c>
      <c r="T92">
        <f t="shared" si="46"/>
        <v>485</v>
      </c>
      <c r="U92">
        <f t="shared" si="47"/>
        <v>317000</v>
      </c>
      <c r="V92">
        <f t="shared" si="48"/>
        <v>0.190363161642535</v>
      </c>
      <c r="W92">
        <f t="shared" si="49"/>
        <v>0.20924092409240924</v>
      </c>
      <c r="X92">
        <f t="shared" si="50"/>
        <v>0.23429951690821257</v>
      </c>
      <c r="Y92">
        <f t="shared" si="51"/>
        <v>0.20924092409240924</v>
      </c>
      <c r="Z92">
        <f t="shared" si="52"/>
        <v>16244000</v>
      </c>
      <c r="AA92">
        <f t="shared" si="53"/>
        <v>1483000</v>
      </c>
      <c r="AB92">
        <f t="shared" si="54"/>
        <v>1967.5</v>
      </c>
      <c r="AC92">
        <f t="shared" si="55"/>
        <v>1483000</v>
      </c>
      <c r="AD92">
        <f t="shared" si="56"/>
        <v>15339000</v>
      </c>
      <c r="AE92">
        <f t="shared" si="57"/>
        <v>1386400</v>
      </c>
      <c r="AF92">
        <f t="shared" si="58"/>
        <v>1938</v>
      </c>
      <c r="AG92">
        <f t="shared" si="59"/>
        <v>1386400</v>
      </c>
      <c r="AH92">
        <f t="shared" si="60"/>
        <v>0</v>
      </c>
      <c r="AI92">
        <f t="shared" si="61"/>
        <v>0</v>
      </c>
      <c r="AJ92">
        <f t="shared" si="62"/>
        <v>0</v>
      </c>
      <c r="AK92">
        <f t="shared" si="63"/>
        <v>0</v>
      </c>
      <c r="AL92">
        <f t="shared" si="64"/>
        <v>0</v>
      </c>
      <c r="AM92">
        <f t="shared" si="65"/>
        <v>0</v>
      </c>
      <c r="AN92">
        <f t="shared" si="66"/>
        <v>0</v>
      </c>
      <c r="AO92">
        <f t="shared" si="67"/>
        <v>0</v>
      </c>
      <c r="AP92">
        <f t="shared" si="68"/>
        <v>0</v>
      </c>
      <c r="AQ92">
        <f t="shared" si="69"/>
        <v>0</v>
      </c>
      <c r="AR92">
        <f t="shared" si="70"/>
        <v>0</v>
      </c>
      <c r="AS92">
        <f t="shared" si="71"/>
        <v>0</v>
      </c>
      <c r="AT92">
        <f t="shared" si="72"/>
        <v>0.25</v>
      </c>
      <c r="AU92">
        <f t="shared" si="72"/>
        <v>0.25</v>
      </c>
      <c r="AV92">
        <f t="shared" si="72"/>
        <v>0.25</v>
      </c>
      <c r="AW92">
        <f t="shared" si="72"/>
        <v>0.25</v>
      </c>
      <c r="AX92">
        <f t="shared" si="73"/>
        <v>-0.14159417483378478</v>
      </c>
      <c r="AY92">
        <f t="shared" si="74"/>
        <v>-0.13351661496965606</v>
      </c>
      <c r="AZ92">
        <f t="shared" si="75"/>
        <v>-0.12833893773824656</v>
      </c>
      <c r="BA92">
        <f t="shared" si="76"/>
        <v>-0.13351661496965606</v>
      </c>
      <c r="BB92">
        <f t="shared" si="77"/>
        <v>0</v>
      </c>
      <c r="BC92">
        <f t="shared" si="78"/>
        <v>1.8617707694708709</v>
      </c>
      <c r="BD92">
        <f>BC92/MAX($BC$5:BC92)-1</f>
        <v>-0.12451428238520346</v>
      </c>
    </row>
    <row r="93" spans="1:56" x14ac:dyDescent="0.2">
      <c r="A93" s="2">
        <v>43123.375</v>
      </c>
      <c r="B93">
        <v>13968000</v>
      </c>
      <c r="C93">
        <v>1284000</v>
      </c>
      <c r="D93">
        <v>1710</v>
      </c>
      <c r="E93">
        <v>1284000</v>
      </c>
      <c r="F93">
        <v>14044000</v>
      </c>
      <c r="G93">
        <v>1295000</v>
      </c>
      <c r="H93">
        <v>1760</v>
      </c>
      <c r="I93">
        <v>1295000</v>
      </c>
      <c r="J93">
        <v>12311000</v>
      </c>
      <c r="K93">
        <v>1125500</v>
      </c>
      <c r="L93">
        <v>1455</v>
      </c>
      <c r="M93">
        <v>1125500</v>
      </c>
      <c r="N93">
        <v>13141000</v>
      </c>
      <c r="O93">
        <v>1192500</v>
      </c>
      <c r="P93">
        <v>1615</v>
      </c>
      <c r="Q93">
        <v>1192500</v>
      </c>
      <c r="R93">
        <f t="shared" si="44"/>
        <v>1929000</v>
      </c>
      <c r="S93">
        <f t="shared" si="45"/>
        <v>170500</v>
      </c>
      <c r="T93">
        <f t="shared" si="46"/>
        <v>365</v>
      </c>
      <c r="U93">
        <f t="shared" si="47"/>
        <v>170500</v>
      </c>
      <c r="V93">
        <f t="shared" si="48"/>
        <v>0.13176229508196721</v>
      </c>
      <c r="W93">
        <f t="shared" si="49"/>
        <v>0.12872782181955456</v>
      </c>
      <c r="X93">
        <f t="shared" si="50"/>
        <v>0.21159420289855072</v>
      </c>
      <c r="Y93">
        <f t="shared" si="51"/>
        <v>0.12872782181955456</v>
      </c>
      <c r="Z93">
        <f t="shared" si="52"/>
        <v>14932500</v>
      </c>
      <c r="AA93">
        <f t="shared" si="53"/>
        <v>1369250</v>
      </c>
      <c r="AB93">
        <f t="shared" si="54"/>
        <v>1892.5</v>
      </c>
      <c r="AC93">
        <f t="shared" si="55"/>
        <v>1369250</v>
      </c>
      <c r="AD93">
        <f t="shared" si="56"/>
        <v>15141800</v>
      </c>
      <c r="AE93">
        <f t="shared" si="57"/>
        <v>1369300</v>
      </c>
      <c r="AF93">
        <f t="shared" si="58"/>
        <v>1929</v>
      </c>
      <c r="AG93">
        <f t="shared" si="59"/>
        <v>1369300</v>
      </c>
      <c r="AH93">
        <f t="shared" si="60"/>
        <v>0</v>
      </c>
      <c r="AI93">
        <f t="shared" si="61"/>
        <v>0</v>
      </c>
      <c r="AJ93">
        <f t="shared" si="62"/>
        <v>0</v>
      </c>
      <c r="AK93">
        <f t="shared" si="63"/>
        <v>0</v>
      </c>
      <c r="AL93">
        <f t="shared" si="64"/>
        <v>0</v>
      </c>
      <c r="AM93">
        <f t="shared" si="65"/>
        <v>0</v>
      </c>
      <c r="AN93">
        <f t="shared" si="66"/>
        <v>0</v>
      </c>
      <c r="AO93">
        <f t="shared" si="67"/>
        <v>0</v>
      </c>
      <c r="AP93">
        <f t="shared" si="68"/>
        <v>0</v>
      </c>
      <c r="AQ93">
        <f t="shared" si="69"/>
        <v>0</v>
      </c>
      <c r="AR93">
        <f t="shared" si="70"/>
        <v>0</v>
      </c>
      <c r="AS93">
        <f t="shared" si="71"/>
        <v>0</v>
      </c>
      <c r="AT93">
        <f t="shared" si="72"/>
        <v>0.25</v>
      </c>
      <c r="AU93">
        <f t="shared" si="72"/>
        <v>0.25</v>
      </c>
      <c r="AV93">
        <f t="shared" si="72"/>
        <v>0.25</v>
      </c>
      <c r="AW93">
        <f t="shared" si="72"/>
        <v>0.25</v>
      </c>
      <c r="AX93">
        <f t="shared" si="73"/>
        <v>-0.11997673289804123</v>
      </c>
      <c r="AY93">
        <f t="shared" si="74"/>
        <v>-0.12908874931531866</v>
      </c>
      <c r="AZ93">
        <f t="shared" si="75"/>
        <v>-0.14663485336856008</v>
      </c>
      <c r="BA93">
        <f t="shared" si="76"/>
        <v>-0.12908874931531866</v>
      </c>
      <c r="BB93">
        <f t="shared" si="77"/>
        <v>0</v>
      </c>
      <c r="BC93">
        <f t="shared" si="78"/>
        <v>1.8617707694708709</v>
      </c>
      <c r="BD93">
        <f>BC93/MAX($BC$5:BC93)-1</f>
        <v>-0.12451428238520346</v>
      </c>
    </row>
    <row r="94" spans="1:56" x14ac:dyDescent="0.2">
      <c r="A94" s="2">
        <v>43124.375</v>
      </c>
      <c r="B94">
        <v>13139000</v>
      </c>
      <c r="C94">
        <v>1192500</v>
      </c>
      <c r="D94">
        <v>1615</v>
      </c>
      <c r="E94">
        <v>1192500</v>
      </c>
      <c r="F94">
        <v>13780000</v>
      </c>
      <c r="G94">
        <v>1309500</v>
      </c>
      <c r="H94">
        <v>1675</v>
      </c>
      <c r="I94">
        <v>1309500</v>
      </c>
      <c r="J94">
        <v>12600000</v>
      </c>
      <c r="K94">
        <v>1148000</v>
      </c>
      <c r="L94">
        <v>1550</v>
      </c>
      <c r="M94">
        <v>1148000</v>
      </c>
      <c r="N94">
        <v>13450000</v>
      </c>
      <c r="O94">
        <v>1260500</v>
      </c>
      <c r="P94">
        <v>1600</v>
      </c>
      <c r="Q94">
        <v>1260500</v>
      </c>
      <c r="R94">
        <f t="shared" si="44"/>
        <v>1733000</v>
      </c>
      <c r="S94">
        <f t="shared" si="45"/>
        <v>169500</v>
      </c>
      <c r="T94">
        <f t="shared" si="46"/>
        <v>305</v>
      </c>
      <c r="U94">
        <f t="shared" si="47"/>
        <v>169500</v>
      </c>
      <c r="V94">
        <f t="shared" si="48"/>
        <v>0.12406930126002291</v>
      </c>
      <c r="W94">
        <f t="shared" si="49"/>
        <v>0.13200934579439252</v>
      </c>
      <c r="X94">
        <f t="shared" si="50"/>
        <v>0.17836257309941519</v>
      </c>
      <c r="Y94">
        <f t="shared" si="51"/>
        <v>0.13200934579439252</v>
      </c>
      <c r="Z94">
        <f t="shared" si="52"/>
        <v>14005500</v>
      </c>
      <c r="AA94">
        <f t="shared" si="53"/>
        <v>1277250</v>
      </c>
      <c r="AB94">
        <f t="shared" si="54"/>
        <v>1767.5</v>
      </c>
      <c r="AC94">
        <f t="shared" si="55"/>
        <v>1277250</v>
      </c>
      <c r="AD94">
        <f t="shared" si="56"/>
        <v>14793800</v>
      </c>
      <c r="AE94">
        <f t="shared" si="57"/>
        <v>1339900</v>
      </c>
      <c r="AF94">
        <f t="shared" si="58"/>
        <v>1837</v>
      </c>
      <c r="AG94">
        <f t="shared" si="59"/>
        <v>1339900</v>
      </c>
      <c r="AH94">
        <f t="shared" si="60"/>
        <v>0</v>
      </c>
      <c r="AI94">
        <f t="shared" si="61"/>
        <v>1</v>
      </c>
      <c r="AJ94">
        <f t="shared" si="62"/>
        <v>0</v>
      </c>
      <c r="AK94">
        <f t="shared" si="63"/>
        <v>1</v>
      </c>
      <c r="AL94">
        <f t="shared" si="64"/>
        <v>0</v>
      </c>
      <c r="AM94">
        <f t="shared" si="65"/>
        <v>0</v>
      </c>
      <c r="AN94">
        <f t="shared" si="66"/>
        <v>0</v>
      </c>
      <c r="AO94">
        <f t="shared" si="67"/>
        <v>0</v>
      </c>
      <c r="AP94">
        <f t="shared" si="68"/>
        <v>0</v>
      </c>
      <c r="AQ94">
        <f t="shared" si="69"/>
        <v>0</v>
      </c>
      <c r="AR94">
        <f t="shared" si="70"/>
        <v>0</v>
      </c>
      <c r="AS94">
        <f t="shared" si="71"/>
        <v>0</v>
      </c>
      <c r="AT94">
        <f t="shared" si="72"/>
        <v>0.25</v>
      </c>
      <c r="AU94">
        <f t="shared" si="72"/>
        <v>0.25</v>
      </c>
      <c r="AV94">
        <f t="shared" si="72"/>
        <v>0.25</v>
      </c>
      <c r="AW94">
        <f t="shared" si="72"/>
        <v>0.25</v>
      </c>
      <c r="AX94">
        <f t="shared" si="73"/>
        <v>-3.9666830887865379E-2</v>
      </c>
      <c r="AY94">
        <f t="shared" si="74"/>
        <v>-1.3118059894304257E-2</v>
      </c>
      <c r="AZ94">
        <f t="shared" si="75"/>
        <v>-9.4770240452616727E-2</v>
      </c>
      <c r="BA94">
        <f t="shared" si="76"/>
        <v>-1.3118059894304257E-2</v>
      </c>
      <c r="BB94">
        <f t="shared" si="77"/>
        <v>0</v>
      </c>
      <c r="BC94">
        <f t="shared" si="78"/>
        <v>1.8617707694708709</v>
      </c>
      <c r="BD94">
        <f>BC94/MAX($BC$5:BC94)-1</f>
        <v>-0.12451428238520346</v>
      </c>
    </row>
    <row r="95" spans="1:56" x14ac:dyDescent="0.2">
      <c r="A95" s="2">
        <v>43125.375</v>
      </c>
      <c r="B95">
        <v>13450000</v>
      </c>
      <c r="C95">
        <v>1260500</v>
      </c>
      <c r="D95">
        <v>1595</v>
      </c>
      <c r="E95">
        <v>1260500</v>
      </c>
      <c r="F95">
        <v>13900000</v>
      </c>
      <c r="G95">
        <v>1310000</v>
      </c>
      <c r="H95">
        <v>1630</v>
      </c>
      <c r="I95">
        <v>1310000</v>
      </c>
      <c r="J95">
        <v>12800000</v>
      </c>
      <c r="K95">
        <v>1191500</v>
      </c>
      <c r="L95">
        <v>1495</v>
      </c>
      <c r="M95">
        <v>1191500</v>
      </c>
      <c r="N95">
        <v>12973000</v>
      </c>
      <c r="O95">
        <v>1216500</v>
      </c>
      <c r="P95">
        <v>1515</v>
      </c>
      <c r="Q95">
        <v>1216500</v>
      </c>
      <c r="R95">
        <f t="shared" si="44"/>
        <v>1180000</v>
      </c>
      <c r="S95">
        <f t="shared" si="45"/>
        <v>161500</v>
      </c>
      <c r="T95">
        <f t="shared" si="46"/>
        <v>125</v>
      </c>
      <c r="U95">
        <f t="shared" si="47"/>
        <v>161500</v>
      </c>
      <c r="V95">
        <f t="shared" si="48"/>
        <v>8.9808965674708877E-2</v>
      </c>
      <c r="W95">
        <f t="shared" si="49"/>
        <v>0.13542976939203355</v>
      </c>
      <c r="X95">
        <f t="shared" si="50"/>
        <v>7.7399380804953566E-2</v>
      </c>
      <c r="Y95">
        <f t="shared" si="51"/>
        <v>0.13542976939203355</v>
      </c>
      <c r="Z95">
        <f t="shared" si="52"/>
        <v>14040000</v>
      </c>
      <c r="AA95">
        <f t="shared" si="53"/>
        <v>1341250</v>
      </c>
      <c r="AB95">
        <f t="shared" si="54"/>
        <v>1657.5</v>
      </c>
      <c r="AC95">
        <f t="shared" si="55"/>
        <v>1341250</v>
      </c>
      <c r="AD95">
        <f t="shared" si="56"/>
        <v>14409800</v>
      </c>
      <c r="AE95">
        <f t="shared" si="57"/>
        <v>1315300</v>
      </c>
      <c r="AF95">
        <f t="shared" si="58"/>
        <v>1743</v>
      </c>
      <c r="AG95">
        <f t="shared" si="59"/>
        <v>1315300</v>
      </c>
      <c r="AH95">
        <f t="shared" si="60"/>
        <v>0</v>
      </c>
      <c r="AI95">
        <f t="shared" si="61"/>
        <v>0</v>
      </c>
      <c r="AJ95">
        <f t="shared" si="62"/>
        <v>0</v>
      </c>
      <c r="AK95">
        <f t="shared" si="63"/>
        <v>0</v>
      </c>
      <c r="AL95">
        <f t="shared" si="64"/>
        <v>0</v>
      </c>
      <c r="AM95">
        <f t="shared" si="65"/>
        <v>0</v>
      </c>
      <c r="AN95">
        <f t="shared" si="66"/>
        <v>0</v>
      </c>
      <c r="AO95">
        <f t="shared" si="67"/>
        <v>0</v>
      </c>
      <c r="AP95">
        <f t="shared" si="68"/>
        <v>0</v>
      </c>
      <c r="AQ95">
        <f t="shared" si="69"/>
        <v>0</v>
      </c>
      <c r="AR95">
        <f t="shared" si="70"/>
        <v>0</v>
      </c>
      <c r="AS95">
        <f t="shared" si="71"/>
        <v>0</v>
      </c>
      <c r="AT95">
        <f t="shared" si="72"/>
        <v>0.25</v>
      </c>
      <c r="AU95">
        <f t="shared" si="72"/>
        <v>0.25</v>
      </c>
      <c r="AV95">
        <f t="shared" si="72"/>
        <v>0.25</v>
      </c>
      <c r="AW95">
        <f t="shared" si="72"/>
        <v>0.25</v>
      </c>
      <c r="AX95">
        <f t="shared" si="73"/>
        <v>-7.6000847008547034E-2</v>
      </c>
      <c r="AY95">
        <f t="shared" si="74"/>
        <v>-9.3013879589934678E-2</v>
      </c>
      <c r="AZ95">
        <f t="shared" si="75"/>
        <v>-8.5976506787330376E-2</v>
      </c>
      <c r="BA95">
        <f t="shared" si="76"/>
        <v>-9.3013879589934678E-2</v>
      </c>
      <c r="BB95">
        <f t="shared" si="77"/>
        <v>0</v>
      </c>
      <c r="BC95">
        <f t="shared" si="78"/>
        <v>1.8617707694708709</v>
      </c>
      <c r="BD95">
        <f>BC95/MAX($BC$5:BC95)-1</f>
        <v>-0.12451428238520346</v>
      </c>
    </row>
    <row r="96" spans="1:56" x14ac:dyDescent="0.2">
      <c r="A96" s="2">
        <v>43126.375</v>
      </c>
      <c r="B96">
        <v>12973000</v>
      </c>
      <c r="C96">
        <v>1217000</v>
      </c>
      <c r="D96">
        <v>1510</v>
      </c>
      <c r="E96">
        <v>1217000</v>
      </c>
      <c r="F96">
        <v>13350000</v>
      </c>
      <c r="G96">
        <v>1270000</v>
      </c>
      <c r="H96">
        <v>1520</v>
      </c>
      <c r="I96">
        <v>1270000</v>
      </c>
      <c r="J96">
        <v>11500000</v>
      </c>
      <c r="K96">
        <v>1100000</v>
      </c>
      <c r="L96">
        <v>1220</v>
      </c>
      <c r="M96">
        <v>1100000</v>
      </c>
      <c r="N96">
        <v>12876000</v>
      </c>
      <c r="O96">
        <v>1216500</v>
      </c>
      <c r="P96">
        <v>1395</v>
      </c>
      <c r="Q96">
        <v>1216500</v>
      </c>
      <c r="R96">
        <f t="shared" si="44"/>
        <v>1100000</v>
      </c>
      <c r="S96">
        <f t="shared" si="45"/>
        <v>118500</v>
      </c>
      <c r="T96">
        <f t="shared" si="46"/>
        <v>135</v>
      </c>
      <c r="U96">
        <f t="shared" si="47"/>
        <v>118500</v>
      </c>
      <c r="V96">
        <f t="shared" si="48"/>
        <v>8.1784386617100371E-2</v>
      </c>
      <c r="W96">
        <f t="shared" si="49"/>
        <v>9.4010313367711221E-2</v>
      </c>
      <c r="X96">
        <f t="shared" si="50"/>
        <v>8.4639498432601878E-2</v>
      </c>
      <c r="Y96">
        <f t="shared" si="51"/>
        <v>9.4010313367711221E-2</v>
      </c>
      <c r="Z96">
        <f t="shared" si="52"/>
        <v>13523000</v>
      </c>
      <c r="AA96">
        <f t="shared" si="53"/>
        <v>1276250</v>
      </c>
      <c r="AB96">
        <f t="shared" si="54"/>
        <v>1577.5</v>
      </c>
      <c r="AC96">
        <f t="shared" si="55"/>
        <v>1276250</v>
      </c>
      <c r="AD96">
        <f t="shared" si="56"/>
        <v>13634000</v>
      </c>
      <c r="AE96">
        <f t="shared" si="57"/>
        <v>1255700</v>
      </c>
      <c r="AF96">
        <f t="shared" si="58"/>
        <v>1631</v>
      </c>
      <c r="AG96">
        <f t="shared" si="59"/>
        <v>1255700</v>
      </c>
      <c r="AH96">
        <f t="shared" si="60"/>
        <v>0</v>
      </c>
      <c r="AI96">
        <f t="shared" si="61"/>
        <v>0</v>
      </c>
      <c r="AJ96">
        <f t="shared" si="62"/>
        <v>0</v>
      </c>
      <c r="AK96">
        <f t="shared" si="63"/>
        <v>0</v>
      </c>
      <c r="AL96">
        <f t="shared" si="64"/>
        <v>0</v>
      </c>
      <c r="AM96">
        <f t="shared" si="65"/>
        <v>0</v>
      </c>
      <c r="AN96">
        <f t="shared" si="66"/>
        <v>0</v>
      </c>
      <c r="AO96">
        <f t="shared" si="67"/>
        <v>0</v>
      </c>
      <c r="AP96">
        <f t="shared" si="68"/>
        <v>0</v>
      </c>
      <c r="AQ96">
        <f t="shared" si="69"/>
        <v>0</v>
      </c>
      <c r="AR96">
        <f t="shared" si="70"/>
        <v>0</v>
      </c>
      <c r="AS96">
        <f t="shared" si="71"/>
        <v>0</v>
      </c>
      <c r="AT96">
        <f t="shared" si="72"/>
        <v>0.25</v>
      </c>
      <c r="AU96">
        <f t="shared" si="72"/>
        <v>0.25</v>
      </c>
      <c r="AV96">
        <f t="shared" si="72"/>
        <v>0.25</v>
      </c>
      <c r="AW96">
        <f t="shared" si="72"/>
        <v>0.25</v>
      </c>
      <c r="AX96">
        <f t="shared" si="73"/>
        <v>-4.7848221844265293E-2</v>
      </c>
      <c r="AY96">
        <f t="shared" si="74"/>
        <v>-4.6820658961802208E-2</v>
      </c>
      <c r="AZ96">
        <f t="shared" si="75"/>
        <v>-0.11569291917591129</v>
      </c>
      <c r="BA96">
        <f t="shared" si="76"/>
        <v>-4.6820658961802208E-2</v>
      </c>
      <c r="BB96">
        <f t="shared" si="77"/>
        <v>0</v>
      </c>
      <c r="BC96">
        <f t="shared" si="78"/>
        <v>1.8617707694708709</v>
      </c>
      <c r="BD96">
        <f>BC96/MAX($BC$5:BC96)-1</f>
        <v>-0.12451428238520346</v>
      </c>
    </row>
    <row r="97" spans="1:56" x14ac:dyDescent="0.2">
      <c r="A97" s="2">
        <v>43127.375</v>
      </c>
      <c r="B97">
        <v>12876000</v>
      </c>
      <c r="C97">
        <v>1217000</v>
      </c>
      <c r="D97">
        <v>1390</v>
      </c>
      <c r="E97">
        <v>1217000</v>
      </c>
      <c r="F97">
        <v>13132000</v>
      </c>
      <c r="G97">
        <v>1267000</v>
      </c>
      <c r="H97">
        <v>1420</v>
      </c>
      <c r="I97">
        <v>1267000</v>
      </c>
      <c r="J97">
        <v>12300000</v>
      </c>
      <c r="K97">
        <v>1169000</v>
      </c>
      <c r="L97">
        <v>1320</v>
      </c>
      <c r="M97">
        <v>1169000</v>
      </c>
      <c r="N97">
        <v>12900000</v>
      </c>
      <c r="O97">
        <v>1247500</v>
      </c>
      <c r="P97">
        <v>1365</v>
      </c>
      <c r="Q97">
        <v>1247500</v>
      </c>
      <c r="R97">
        <f t="shared" si="44"/>
        <v>1850000</v>
      </c>
      <c r="S97">
        <f t="shared" si="45"/>
        <v>170000</v>
      </c>
      <c r="T97">
        <f t="shared" si="46"/>
        <v>300</v>
      </c>
      <c r="U97">
        <f t="shared" si="47"/>
        <v>170000</v>
      </c>
      <c r="V97">
        <f t="shared" si="48"/>
        <v>0.14260386957527171</v>
      </c>
      <c r="W97">
        <f t="shared" si="49"/>
        <v>0.13968775677896467</v>
      </c>
      <c r="X97">
        <f t="shared" si="50"/>
        <v>0.19867549668874171</v>
      </c>
      <c r="Y97">
        <f t="shared" si="51"/>
        <v>0.13968775677896467</v>
      </c>
      <c r="Z97">
        <f t="shared" si="52"/>
        <v>13801000</v>
      </c>
      <c r="AA97">
        <f t="shared" si="53"/>
        <v>1302000</v>
      </c>
      <c r="AB97">
        <f t="shared" si="54"/>
        <v>1540</v>
      </c>
      <c r="AC97">
        <f t="shared" si="55"/>
        <v>1302000</v>
      </c>
      <c r="AD97">
        <f t="shared" si="56"/>
        <v>13281200</v>
      </c>
      <c r="AE97">
        <f t="shared" si="57"/>
        <v>1234200</v>
      </c>
      <c r="AF97">
        <f t="shared" si="58"/>
        <v>1564</v>
      </c>
      <c r="AG97">
        <f t="shared" si="59"/>
        <v>1234200</v>
      </c>
      <c r="AH97">
        <f t="shared" si="60"/>
        <v>0</v>
      </c>
      <c r="AI97">
        <f t="shared" si="61"/>
        <v>0</v>
      </c>
      <c r="AJ97">
        <f t="shared" si="62"/>
        <v>0</v>
      </c>
      <c r="AK97">
        <f t="shared" si="63"/>
        <v>0</v>
      </c>
      <c r="AL97">
        <f t="shared" si="64"/>
        <v>0</v>
      </c>
      <c r="AM97">
        <f t="shared" si="65"/>
        <v>0</v>
      </c>
      <c r="AN97">
        <f t="shared" si="66"/>
        <v>0</v>
      </c>
      <c r="AO97">
        <f t="shared" si="67"/>
        <v>0</v>
      </c>
      <c r="AP97">
        <f t="shared" si="68"/>
        <v>0</v>
      </c>
      <c r="AQ97">
        <f t="shared" si="69"/>
        <v>0</v>
      </c>
      <c r="AR97">
        <f t="shared" si="70"/>
        <v>0</v>
      </c>
      <c r="AS97">
        <f t="shared" si="71"/>
        <v>0</v>
      </c>
      <c r="AT97">
        <f t="shared" si="72"/>
        <v>0.25</v>
      </c>
      <c r="AU97">
        <f t="shared" si="72"/>
        <v>0.25</v>
      </c>
      <c r="AV97">
        <f t="shared" si="72"/>
        <v>0.25</v>
      </c>
      <c r="AW97">
        <f t="shared" si="72"/>
        <v>0.25</v>
      </c>
      <c r="AX97">
        <f t="shared" si="73"/>
        <v>-6.5288863125860463E-2</v>
      </c>
      <c r="AY97">
        <f t="shared" si="74"/>
        <v>-4.1862511520737278E-2</v>
      </c>
      <c r="AZ97">
        <f t="shared" si="75"/>
        <v>-0.11363990909090904</v>
      </c>
      <c r="BA97">
        <f t="shared" si="76"/>
        <v>-4.1862511520737278E-2</v>
      </c>
      <c r="BB97">
        <f t="shared" si="77"/>
        <v>0</v>
      </c>
      <c r="BC97">
        <f t="shared" si="78"/>
        <v>1.8617707694708709</v>
      </c>
      <c r="BD97">
        <f>BC97/MAX($BC$5:BC97)-1</f>
        <v>-0.12451428238520346</v>
      </c>
    </row>
    <row r="98" spans="1:56" x14ac:dyDescent="0.2">
      <c r="A98" s="2">
        <v>43128.375</v>
      </c>
      <c r="B98">
        <v>12903000</v>
      </c>
      <c r="C98">
        <v>1247500</v>
      </c>
      <c r="D98">
        <v>1365</v>
      </c>
      <c r="E98">
        <v>1247500</v>
      </c>
      <c r="F98">
        <v>13570000</v>
      </c>
      <c r="G98">
        <v>1434000</v>
      </c>
      <c r="H98">
        <v>1595</v>
      </c>
      <c r="I98">
        <v>1434000</v>
      </c>
      <c r="J98">
        <v>12810000</v>
      </c>
      <c r="K98">
        <v>1240000</v>
      </c>
      <c r="L98">
        <v>1355</v>
      </c>
      <c r="M98">
        <v>1240000</v>
      </c>
      <c r="N98">
        <v>13352000</v>
      </c>
      <c r="O98">
        <v>1395500</v>
      </c>
      <c r="P98">
        <v>1540</v>
      </c>
      <c r="Q98">
        <v>1395500</v>
      </c>
      <c r="R98">
        <f t="shared" si="44"/>
        <v>832000</v>
      </c>
      <c r="S98">
        <f t="shared" si="45"/>
        <v>98000</v>
      </c>
      <c r="T98">
        <f t="shared" si="46"/>
        <v>100</v>
      </c>
      <c r="U98">
        <f t="shared" si="47"/>
        <v>98000</v>
      </c>
      <c r="V98">
        <f t="shared" si="48"/>
        <v>6.4616340478409445E-2</v>
      </c>
      <c r="W98">
        <f t="shared" si="49"/>
        <v>8.0525883319638461E-2</v>
      </c>
      <c r="X98">
        <f t="shared" si="50"/>
        <v>7.1942446043165464E-2</v>
      </c>
      <c r="Y98">
        <f t="shared" si="51"/>
        <v>8.0525883319638461E-2</v>
      </c>
      <c r="Z98">
        <f t="shared" si="52"/>
        <v>13319000</v>
      </c>
      <c r="AA98">
        <f t="shared" si="53"/>
        <v>1296500</v>
      </c>
      <c r="AB98">
        <f t="shared" si="54"/>
        <v>1415</v>
      </c>
      <c r="AC98">
        <f t="shared" si="55"/>
        <v>1296500</v>
      </c>
      <c r="AD98">
        <f t="shared" si="56"/>
        <v>13068200</v>
      </c>
      <c r="AE98">
        <f t="shared" si="57"/>
        <v>1226900</v>
      </c>
      <c r="AF98">
        <f t="shared" si="58"/>
        <v>1495</v>
      </c>
      <c r="AG98">
        <f t="shared" si="59"/>
        <v>1226900</v>
      </c>
      <c r="AH98">
        <f t="shared" si="60"/>
        <v>1</v>
      </c>
      <c r="AI98">
        <f t="shared" si="61"/>
        <v>1</v>
      </c>
      <c r="AJ98">
        <f t="shared" si="62"/>
        <v>1</v>
      </c>
      <c r="AK98">
        <f t="shared" si="63"/>
        <v>1</v>
      </c>
      <c r="AL98">
        <f t="shared" si="64"/>
        <v>0</v>
      </c>
      <c r="AM98">
        <f t="shared" si="65"/>
        <v>1</v>
      </c>
      <c r="AN98">
        <f t="shared" si="66"/>
        <v>0</v>
      </c>
      <c r="AO98">
        <f t="shared" si="67"/>
        <v>1</v>
      </c>
      <c r="AP98">
        <f t="shared" si="68"/>
        <v>0</v>
      </c>
      <c r="AQ98">
        <f t="shared" si="69"/>
        <v>1</v>
      </c>
      <c r="AR98">
        <f t="shared" si="70"/>
        <v>0</v>
      </c>
      <c r="AS98">
        <f t="shared" si="71"/>
        <v>1</v>
      </c>
      <c r="AT98">
        <f t="shared" si="72"/>
        <v>0.25</v>
      </c>
      <c r="AU98">
        <f t="shared" si="72"/>
        <v>0.25</v>
      </c>
      <c r="AV98">
        <f t="shared" si="72"/>
        <v>0.25</v>
      </c>
      <c r="AW98">
        <f t="shared" si="72"/>
        <v>0.25</v>
      </c>
      <c r="AX98">
        <f t="shared" si="73"/>
        <v>2.4736535775959911E-3</v>
      </c>
      <c r="AY98">
        <f t="shared" si="74"/>
        <v>7.6355123794832114E-2</v>
      </c>
      <c r="AZ98">
        <f t="shared" si="75"/>
        <v>8.8334869257950643E-2</v>
      </c>
      <c r="BA98">
        <f t="shared" si="76"/>
        <v>7.6355123794832114E-2</v>
      </c>
      <c r="BB98">
        <f t="shared" si="77"/>
        <v>3.8177561897416057E-2</v>
      </c>
      <c r="BC98">
        <f t="shared" si="78"/>
        <v>1.9328486382611449</v>
      </c>
      <c r="BD98">
        <f>BC98/MAX($BC$5:BC98)-1</f>
        <v>-9.1090372210660853E-2</v>
      </c>
    </row>
    <row r="99" spans="1:56" x14ac:dyDescent="0.2">
      <c r="A99" s="2">
        <v>43129.375</v>
      </c>
      <c r="B99">
        <v>13351000</v>
      </c>
      <c r="C99">
        <v>1395500</v>
      </c>
      <c r="D99">
        <v>1540</v>
      </c>
      <c r="E99">
        <v>1395500</v>
      </c>
      <c r="F99">
        <v>13489000</v>
      </c>
      <c r="G99">
        <v>1418000</v>
      </c>
      <c r="H99">
        <v>1555</v>
      </c>
      <c r="I99">
        <v>1418000</v>
      </c>
      <c r="J99">
        <v>12560000</v>
      </c>
      <c r="K99">
        <v>1302000</v>
      </c>
      <c r="L99">
        <v>1415</v>
      </c>
      <c r="M99">
        <v>1302000</v>
      </c>
      <c r="N99">
        <v>12909000</v>
      </c>
      <c r="O99">
        <v>1341000</v>
      </c>
      <c r="P99">
        <v>1450</v>
      </c>
      <c r="Q99">
        <v>1341000</v>
      </c>
      <c r="R99">
        <f t="shared" si="44"/>
        <v>760000</v>
      </c>
      <c r="S99">
        <f t="shared" si="45"/>
        <v>194000</v>
      </c>
      <c r="T99">
        <f t="shared" si="46"/>
        <v>240</v>
      </c>
      <c r="U99">
        <f t="shared" si="47"/>
        <v>194000</v>
      </c>
      <c r="V99">
        <f t="shared" si="48"/>
        <v>5.8901030768038438E-2</v>
      </c>
      <c r="W99">
        <f t="shared" si="49"/>
        <v>0.15551102204408818</v>
      </c>
      <c r="X99">
        <f t="shared" si="50"/>
        <v>0.17582417582417584</v>
      </c>
      <c r="Y99">
        <f t="shared" si="51"/>
        <v>0.15551102204408818</v>
      </c>
      <c r="Z99">
        <f t="shared" si="52"/>
        <v>13731000</v>
      </c>
      <c r="AA99">
        <f t="shared" si="53"/>
        <v>1492500</v>
      </c>
      <c r="AB99">
        <f t="shared" si="54"/>
        <v>1660</v>
      </c>
      <c r="AC99">
        <f t="shared" si="55"/>
        <v>1492500</v>
      </c>
      <c r="AD99">
        <f t="shared" si="56"/>
        <v>13110600</v>
      </c>
      <c r="AE99">
        <f t="shared" si="57"/>
        <v>1267500</v>
      </c>
      <c r="AF99">
        <f t="shared" si="58"/>
        <v>1480</v>
      </c>
      <c r="AG99">
        <f t="shared" si="59"/>
        <v>1267500</v>
      </c>
      <c r="AH99">
        <f t="shared" si="60"/>
        <v>0</v>
      </c>
      <c r="AI99">
        <f t="shared" si="61"/>
        <v>0</v>
      </c>
      <c r="AJ99">
        <f t="shared" si="62"/>
        <v>0</v>
      </c>
      <c r="AK99">
        <f t="shared" si="63"/>
        <v>0</v>
      </c>
      <c r="AL99">
        <f t="shared" si="64"/>
        <v>1</v>
      </c>
      <c r="AM99">
        <f t="shared" si="65"/>
        <v>1</v>
      </c>
      <c r="AN99">
        <f t="shared" si="66"/>
        <v>1</v>
      </c>
      <c r="AO99">
        <f t="shared" si="67"/>
        <v>1</v>
      </c>
      <c r="AP99">
        <f t="shared" si="68"/>
        <v>0</v>
      </c>
      <c r="AQ99">
        <f t="shared" si="69"/>
        <v>0</v>
      </c>
      <c r="AR99">
        <f t="shared" si="70"/>
        <v>0</v>
      </c>
      <c r="AS99">
        <f t="shared" si="71"/>
        <v>0</v>
      </c>
      <c r="AT99">
        <f t="shared" si="72"/>
        <v>0.25</v>
      </c>
      <c r="AU99">
        <f t="shared" si="72"/>
        <v>0.25</v>
      </c>
      <c r="AV99">
        <f t="shared" si="72"/>
        <v>0.25</v>
      </c>
      <c r="AW99">
        <f t="shared" si="72"/>
        <v>0.25</v>
      </c>
      <c r="AX99">
        <f t="shared" si="73"/>
        <v>-5.9868300633602822E-2</v>
      </c>
      <c r="AY99">
        <f t="shared" si="74"/>
        <v>-0.10151113165829151</v>
      </c>
      <c r="AZ99">
        <f t="shared" si="75"/>
        <v>-0.12650951807228927</v>
      </c>
      <c r="BA99">
        <f t="shared" si="76"/>
        <v>-0.10151113165829151</v>
      </c>
      <c r="BB99">
        <f t="shared" si="77"/>
        <v>0</v>
      </c>
      <c r="BC99">
        <f t="shared" si="78"/>
        <v>1.9328486382611449</v>
      </c>
      <c r="BD99">
        <f>BC99/MAX($BC$5:BC99)-1</f>
        <v>-9.1090372210660853E-2</v>
      </c>
    </row>
    <row r="100" spans="1:56" x14ac:dyDescent="0.2">
      <c r="A100" s="2">
        <v>43130.375</v>
      </c>
      <c r="B100">
        <v>12909000</v>
      </c>
      <c r="C100">
        <v>1341500</v>
      </c>
      <c r="D100">
        <v>1455</v>
      </c>
      <c r="E100">
        <v>1341500</v>
      </c>
      <c r="F100">
        <v>12957000</v>
      </c>
      <c r="G100">
        <v>1360000</v>
      </c>
      <c r="H100">
        <v>1455</v>
      </c>
      <c r="I100">
        <v>1360000</v>
      </c>
      <c r="J100">
        <v>11310000</v>
      </c>
      <c r="K100">
        <v>1200000</v>
      </c>
      <c r="L100">
        <v>1225</v>
      </c>
      <c r="M100">
        <v>1200000</v>
      </c>
      <c r="N100">
        <v>11627000</v>
      </c>
      <c r="O100">
        <v>1233000</v>
      </c>
      <c r="P100">
        <v>1270</v>
      </c>
      <c r="Q100">
        <v>1233000</v>
      </c>
      <c r="R100">
        <f t="shared" si="44"/>
        <v>929000</v>
      </c>
      <c r="S100">
        <f t="shared" si="45"/>
        <v>116000</v>
      </c>
      <c r="T100">
        <f t="shared" si="46"/>
        <v>140</v>
      </c>
      <c r="U100">
        <f t="shared" si="47"/>
        <v>116000</v>
      </c>
      <c r="V100">
        <f t="shared" si="48"/>
        <v>6.9582802786308143E-2</v>
      </c>
      <c r="W100">
        <f t="shared" si="49"/>
        <v>8.3124328197778569E-2</v>
      </c>
      <c r="X100">
        <f t="shared" si="50"/>
        <v>9.0909090909090912E-2</v>
      </c>
      <c r="Y100">
        <f t="shared" si="51"/>
        <v>8.3124328197778569E-2</v>
      </c>
      <c r="Z100">
        <f t="shared" si="52"/>
        <v>13373500</v>
      </c>
      <c r="AA100">
        <f t="shared" si="53"/>
        <v>1399500</v>
      </c>
      <c r="AB100">
        <f t="shared" si="54"/>
        <v>1525</v>
      </c>
      <c r="AC100">
        <f t="shared" si="55"/>
        <v>1399500</v>
      </c>
      <c r="AD100">
        <f t="shared" si="56"/>
        <v>13002400</v>
      </c>
      <c r="AE100">
        <f t="shared" si="57"/>
        <v>1283700</v>
      </c>
      <c r="AF100">
        <f t="shared" si="58"/>
        <v>1452</v>
      </c>
      <c r="AG100">
        <f t="shared" si="59"/>
        <v>1283700</v>
      </c>
      <c r="AH100">
        <f t="shared" si="60"/>
        <v>0</v>
      </c>
      <c r="AI100">
        <f t="shared" si="61"/>
        <v>0</v>
      </c>
      <c r="AJ100">
        <f t="shared" si="62"/>
        <v>0</v>
      </c>
      <c r="AK100">
        <f t="shared" si="63"/>
        <v>0</v>
      </c>
      <c r="AL100">
        <f t="shared" si="64"/>
        <v>0</v>
      </c>
      <c r="AM100">
        <f t="shared" si="65"/>
        <v>1</v>
      </c>
      <c r="AN100">
        <f t="shared" si="66"/>
        <v>1</v>
      </c>
      <c r="AO100">
        <f t="shared" si="67"/>
        <v>1</v>
      </c>
      <c r="AP100">
        <f t="shared" si="68"/>
        <v>0</v>
      </c>
      <c r="AQ100">
        <f t="shared" si="69"/>
        <v>0</v>
      </c>
      <c r="AR100">
        <f t="shared" si="70"/>
        <v>0</v>
      </c>
      <c r="AS100">
        <f t="shared" si="71"/>
        <v>0</v>
      </c>
      <c r="AT100">
        <f t="shared" si="72"/>
        <v>0.25</v>
      </c>
      <c r="AU100">
        <f t="shared" si="72"/>
        <v>0.25</v>
      </c>
      <c r="AV100">
        <f t="shared" si="72"/>
        <v>0.25</v>
      </c>
      <c r="AW100">
        <f t="shared" si="72"/>
        <v>0.25</v>
      </c>
      <c r="AX100">
        <f t="shared" si="73"/>
        <v>-0.13059756294163838</v>
      </c>
      <c r="AY100">
        <f t="shared" si="74"/>
        <v>-0.11897458520900317</v>
      </c>
      <c r="AZ100">
        <f t="shared" si="75"/>
        <v>-0.16721644590163931</v>
      </c>
      <c r="BA100">
        <f t="shared" si="76"/>
        <v>-0.11897458520900317</v>
      </c>
      <c r="BB100">
        <f t="shared" si="77"/>
        <v>0</v>
      </c>
      <c r="BC100">
        <f t="shared" si="78"/>
        <v>1.9328486382611449</v>
      </c>
      <c r="BD100">
        <f>BC100/MAX($BC$5:BC100)-1</f>
        <v>-9.1090372210660853E-2</v>
      </c>
    </row>
    <row r="101" spans="1:56" x14ac:dyDescent="0.2">
      <c r="A101" s="2">
        <v>43131.375</v>
      </c>
      <c r="B101">
        <v>11658000</v>
      </c>
      <c r="C101">
        <v>1234000</v>
      </c>
      <c r="D101">
        <v>1270</v>
      </c>
      <c r="E101">
        <v>1234000</v>
      </c>
      <c r="F101">
        <v>11900000</v>
      </c>
      <c r="G101">
        <v>1274000</v>
      </c>
      <c r="H101">
        <v>1335</v>
      </c>
      <c r="I101">
        <v>1274000</v>
      </c>
      <c r="J101">
        <v>10400000</v>
      </c>
      <c r="K101">
        <v>1111000</v>
      </c>
      <c r="L101">
        <v>1080</v>
      </c>
      <c r="M101">
        <v>1111000</v>
      </c>
      <c r="N101">
        <v>11429000</v>
      </c>
      <c r="O101">
        <v>1257500</v>
      </c>
      <c r="P101">
        <v>1260</v>
      </c>
      <c r="Q101">
        <v>1257500</v>
      </c>
      <c r="R101">
        <f t="shared" si="44"/>
        <v>1647000</v>
      </c>
      <c r="S101">
        <f t="shared" si="45"/>
        <v>160000</v>
      </c>
      <c r="T101">
        <f t="shared" si="46"/>
        <v>230</v>
      </c>
      <c r="U101">
        <f t="shared" si="47"/>
        <v>160000</v>
      </c>
      <c r="V101">
        <f t="shared" si="48"/>
        <v>0.12758540553102488</v>
      </c>
      <c r="W101">
        <f t="shared" si="49"/>
        <v>0.11926947446887812</v>
      </c>
      <c r="X101">
        <f t="shared" si="50"/>
        <v>0.15807560137457044</v>
      </c>
      <c r="Y101">
        <f t="shared" si="51"/>
        <v>0.11926947446887812</v>
      </c>
      <c r="Z101">
        <f t="shared" si="52"/>
        <v>12481500</v>
      </c>
      <c r="AA101">
        <f t="shared" si="53"/>
        <v>1314000</v>
      </c>
      <c r="AB101">
        <f t="shared" si="54"/>
        <v>1385</v>
      </c>
      <c r="AC101">
        <f t="shared" si="55"/>
        <v>1314000</v>
      </c>
      <c r="AD101">
        <f t="shared" si="56"/>
        <v>12739400</v>
      </c>
      <c r="AE101">
        <f t="shared" si="57"/>
        <v>1287100</v>
      </c>
      <c r="AF101">
        <f t="shared" si="58"/>
        <v>1404</v>
      </c>
      <c r="AG101">
        <f t="shared" si="59"/>
        <v>1287100</v>
      </c>
      <c r="AH101">
        <f t="shared" si="60"/>
        <v>0</v>
      </c>
      <c r="AI101">
        <f t="shared" si="61"/>
        <v>0</v>
      </c>
      <c r="AJ101">
        <f t="shared" si="62"/>
        <v>0</v>
      </c>
      <c r="AK101">
        <f t="shared" si="63"/>
        <v>0</v>
      </c>
      <c r="AL101">
        <f t="shared" si="64"/>
        <v>0</v>
      </c>
      <c r="AM101">
        <f t="shared" si="65"/>
        <v>0</v>
      </c>
      <c r="AN101">
        <f t="shared" si="66"/>
        <v>0</v>
      </c>
      <c r="AO101">
        <f t="shared" si="67"/>
        <v>0</v>
      </c>
      <c r="AP101">
        <f t="shared" si="68"/>
        <v>0</v>
      </c>
      <c r="AQ101">
        <f t="shared" si="69"/>
        <v>0</v>
      </c>
      <c r="AR101">
        <f t="shared" si="70"/>
        <v>0</v>
      </c>
      <c r="AS101">
        <f t="shared" si="71"/>
        <v>0</v>
      </c>
      <c r="AT101">
        <f t="shared" si="72"/>
        <v>0.25</v>
      </c>
      <c r="AU101">
        <f t="shared" si="72"/>
        <v>0.25</v>
      </c>
      <c r="AV101">
        <f t="shared" si="72"/>
        <v>0.25</v>
      </c>
      <c r="AW101">
        <f t="shared" si="72"/>
        <v>0.25</v>
      </c>
      <c r="AX101">
        <f t="shared" si="73"/>
        <v>-8.4328463405840659E-2</v>
      </c>
      <c r="AY101">
        <f t="shared" si="74"/>
        <v>-4.3002305936073015E-2</v>
      </c>
      <c r="AZ101">
        <f t="shared" si="75"/>
        <v>-9.025634657039705E-2</v>
      </c>
      <c r="BA101">
        <f t="shared" si="76"/>
        <v>-4.3002305936073015E-2</v>
      </c>
      <c r="BB101">
        <f t="shared" si="77"/>
        <v>0</v>
      </c>
      <c r="BC101">
        <f t="shared" si="78"/>
        <v>1.9328486382611449</v>
      </c>
      <c r="BD101">
        <f>BC101/MAX($BC$5:BC101)-1</f>
        <v>-9.1090372210660853E-2</v>
      </c>
    </row>
    <row r="102" spans="1:56" x14ac:dyDescent="0.2">
      <c r="A102" s="2">
        <v>43132.375</v>
      </c>
      <c r="B102">
        <v>11439000</v>
      </c>
      <c r="C102">
        <v>1257000</v>
      </c>
      <c r="D102">
        <v>1265</v>
      </c>
      <c r="E102">
        <v>1257000</v>
      </c>
      <c r="F102">
        <v>11490000</v>
      </c>
      <c r="G102">
        <v>1305500</v>
      </c>
      <c r="H102">
        <v>1270</v>
      </c>
      <c r="I102">
        <v>1305500</v>
      </c>
      <c r="J102">
        <v>10011000</v>
      </c>
      <c r="K102">
        <v>1113500</v>
      </c>
      <c r="L102">
        <v>1025</v>
      </c>
      <c r="M102">
        <v>1113500</v>
      </c>
      <c r="N102">
        <v>10070000</v>
      </c>
      <c r="O102">
        <v>1135000</v>
      </c>
      <c r="P102">
        <v>1040</v>
      </c>
      <c r="Q102">
        <v>1135000</v>
      </c>
      <c r="R102">
        <f t="shared" si="44"/>
        <v>1500000</v>
      </c>
      <c r="S102">
        <f t="shared" si="45"/>
        <v>163000</v>
      </c>
      <c r="T102">
        <f t="shared" si="46"/>
        <v>255</v>
      </c>
      <c r="U102">
        <f t="shared" si="47"/>
        <v>163000</v>
      </c>
      <c r="V102">
        <f t="shared" si="48"/>
        <v>0.12866700977869275</v>
      </c>
      <c r="W102">
        <f t="shared" si="49"/>
        <v>0.13209076175040518</v>
      </c>
      <c r="X102">
        <f t="shared" si="50"/>
        <v>0.20078740157480315</v>
      </c>
      <c r="Y102">
        <f t="shared" si="51"/>
        <v>0.13209076175040518</v>
      </c>
      <c r="Z102">
        <f t="shared" si="52"/>
        <v>12189000</v>
      </c>
      <c r="AA102">
        <f t="shared" si="53"/>
        <v>1338500</v>
      </c>
      <c r="AB102">
        <f t="shared" si="54"/>
        <v>1392.5</v>
      </c>
      <c r="AC102">
        <f t="shared" si="55"/>
        <v>1338500</v>
      </c>
      <c r="AD102">
        <f t="shared" si="56"/>
        <v>12452000</v>
      </c>
      <c r="AE102">
        <f t="shared" si="57"/>
        <v>1295100</v>
      </c>
      <c r="AF102">
        <f t="shared" si="58"/>
        <v>1379</v>
      </c>
      <c r="AG102">
        <f t="shared" si="59"/>
        <v>1295100</v>
      </c>
      <c r="AH102">
        <f t="shared" si="60"/>
        <v>0</v>
      </c>
      <c r="AI102">
        <f t="shared" si="61"/>
        <v>0</v>
      </c>
      <c r="AJ102">
        <f t="shared" si="62"/>
        <v>0</v>
      </c>
      <c r="AK102">
        <f t="shared" si="63"/>
        <v>0</v>
      </c>
      <c r="AL102">
        <f t="shared" si="64"/>
        <v>0</v>
      </c>
      <c r="AM102">
        <f t="shared" si="65"/>
        <v>0</v>
      </c>
      <c r="AN102">
        <f t="shared" si="66"/>
        <v>0</v>
      </c>
      <c r="AO102">
        <f t="shared" si="67"/>
        <v>0</v>
      </c>
      <c r="AP102">
        <f t="shared" si="68"/>
        <v>0</v>
      </c>
      <c r="AQ102">
        <f t="shared" si="69"/>
        <v>0</v>
      </c>
      <c r="AR102">
        <f t="shared" si="70"/>
        <v>0</v>
      </c>
      <c r="AS102">
        <f t="shared" si="71"/>
        <v>0</v>
      </c>
      <c r="AT102">
        <f t="shared" si="72"/>
        <v>0.25</v>
      </c>
      <c r="AU102">
        <f t="shared" si="72"/>
        <v>0.25</v>
      </c>
      <c r="AV102">
        <f t="shared" si="72"/>
        <v>0.25</v>
      </c>
      <c r="AW102">
        <f t="shared" si="72"/>
        <v>0.25</v>
      </c>
      <c r="AX102">
        <f t="shared" si="73"/>
        <v>-0.17384857494462225</v>
      </c>
      <c r="AY102">
        <f t="shared" si="74"/>
        <v>-0.15203925289503173</v>
      </c>
      <c r="AZ102">
        <f t="shared" si="75"/>
        <v>-0.25314481867145422</v>
      </c>
      <c r="BA102">
        <f t="shared" si="76"/>
        <v>-0.15203925289503173</v>
      </c>
      <c r="BB102">
        <f t="shared" si="77"/>
        <v>0</v>
      </c>
      <c r="BC102">
        <f t="shared" si="78"/>
        <v>1.9328486382611449</v>
      </c>
      <c r="BD102">
        <f>BC102/MAX($BC$5:BC102)-1</f>
        <v>-9.1090372210660853E-2</v>
      </c>
    </row>
    <row r="103" spans="1:56" x14ac:dyDescent="0.2">
      <c r="A103" s="2">
        <v>43133.375</v>
      </c>
      <c r="B103">
        <v>10061000</v>
      </c>
      <c r="C103">
        <v>1135000</v>
      </c>
      <c r="D103">
        <v>1040</v>
      </c>
      <c r="E103">
        <v>1135000</v>
      </c>
      <c r="F103">
        <v>10120000</v>
      </c>
      <c r="G103">
        <v>1140000</v>
      </c>
      <c r="H103">
        <v>1050</v>
      </c>
      <c r="I103">
        <v>1140000</v>
      </c>
      <c r="J103">
        <v>7830000</v>
      </c>
      <c r="K103">
        <v>759400</v>
      </c>
      <c r="L103">
        <v>660</v>
      </c>
      <c r="M103">
        <v>759400</v>
      </c>
      <c r="N103">
        <v>9410000</v>
      </c>
      <c r="O103">
        <v>977800</v>
      </c>
      <c r="P103">
        <v>956</v>
      </c>
      <c r="Q103">
        <v>977800</v>
      </c>
      <c r="R103">
        <f t="shared" si="44"/>
        <v>1479000</v>
      </c>
      <c r="S103">
        <f t="shared" si="45"/>
        <v>192000</v>
      </c>
      <c r="T103">
        <f t="shared" si="46"/>
        <v>245</v>
      </c>
      <c r="U103">
        <f t="shared" si="47"/>
        <v>192000</v>
      </c>
      <c r="V103">
        <f t="shared" si="48"/>
        <v>0.12929451875163914</v>
      </c>
      <c r="W103">
        <f t="shared" si="49"/>
        <v>0.15274463007159905</v>
      </c>
      <c r="X103">
        <f t="shared" si="50"/>
        <v>0.19367588932806323</v>
      </c>
      <c r="Y103">
        <f t="shared" si="51"/>
        <v>0.15274463007159905</v>
      </c>
      <c r="Z103">
        <f t="shared" si="52"/>
        <v>10800500</v>
      </c>
      <c r="AA103">
        <f t="shared" si="53"/>
        <v>1231000</v>
      </c>
      <c r="AB103">
        <f t="shared" si="54"/>
        <v>1162.5</v>
      </c>
      <c r="AC103">
        <f t="shared" si="55"/>
        <v>1231000</v>
      </c>
      <c r="AD103">
        <f t="shared" si="56"/>
        <v>11883600</v>
      </c>
      <c r="AE103">
        <f t="shared" si="57"/>
        <v>1272600</v>
      </c>
      <c r="AF103">
        <f t="shared" si="58"/>
        <v>1314</v>
      </c>
      <c r="AG103">
        <f t="shared" si="59"/>
        <v>1272600</v>
      </c>
      <c r="AH103">
        <f t="shared" si="60"/>
        <v>0</v>
      </c>
      <c r="AI103">
        <f t="shared" si="61"/>
        <v>0</v>
      </c>
      <c r="AJ103">
        <f t="shared" si="62"/>
        <v>0</v>
      </c>
      <c r="AK103">
        <f t="shared" si="63"/>
        <v>0</v>
      </c>
      <c r="AL103">
        <f t="shared" si="64"/>
        <v>0</v>
      </c>
      <c r="AM103">
        <f t="shared" si="65"/>
        <v>0</v>
      </c>
      <c r="AN103">
        <f t="shared" si="66"/>
        <v>0</v>
      </c>
      <c r="AO103">
        <f t="shared" si="67"/>
        <v>0</v>
      </c>
      <c r="AP103">
        <f t="shared" si="68"/>
        <v>0</v>
      </c>
      <c r="AQ103">
        <f t="shared" si="69"/>
        <v>0</v>
      </c>
      <c r="AR103">
        <f t="shared" si="70"/>
        <v>0</v>
      </c>
      <c r="AS103">
        <f t="shared" si="71"/>
        <v>0</v>
      </c>
      <c r="AT103">
        <f t="shared" si="72"/>
        <v>0.25</v>
      </c>
      <c r="AU103">
        <f t="shared" si="72"/>
        <v>0.25</v>
      </c>
      <c r="AV103">
        <f t="shared" si="72"/>
        <v>0.25</v>
      </c>
      <c r="AW103">
        <f t="shared" si="72"/>
        <v>0.25</v>
      </c>
      <c r="AX103">
        <f t="shared" si="73"/>
        <v>-0.12874752465163641</v>
      </c>
      <c r="AY103">
        <f t="shared" si="74"/>
        <v>-0.2056896110479286</v>
      </c>
      <c r="AZ103">
        <f t="shared" si="75"/>
        <v>-0.17763769806451613</v>
      </c>
      <c r="BA103">
        <f t="shared" si="76"/>
        <v>-0.2056896110479286</v>
      </c>
      <c r="BB103">
        <f t="shared" si="77"/>
        <v>0</v>
      </c>
      <c r="BC103">
        <f t="shared" si="78"/>
        <v>1.9328486382611449</v>
      </c>
      <c r="BD103">
        <f>BC103/MAX($BC$5:BC103)-1</f>
        <v>-9.1090372210660853E-2</v>
      </c>
    </row>
    <row r="104" spans="1:56" x14ac:dyDescent="0.2">
      <c r="A104" s="2">
        <v>43134.375</v>
      </c>
      <c r="B104">
        <v>9410000</v>
      </c>
      <c r="C104">
        <v>977800</v>
      </c>
      <c r="D104">
        <v>957</v>
      </c>
      <c r="E104">
        <v>977800</v>
      </c>
      <c r="F104">
        <v>10200000</v>
      </c>
      <c r="G104">
        <v>1075000</v>
      </c>
      <c r="H104">
        <v>1105</v>
      </c>
      <c r="I104">
        <v>1075000</v>
      </c>
      <c r="J104">
        <v>8400000</v>
      </c>
      <c r="K104">
        <v>879000</v>
      </c>
      <c r="L104">
        <v>805</v>
      </c>
      <c r="M104">
        <v>879000</v>
      </c>
      <c r="N104">
        <v>9520000</v>
      </c>
      <c r="O104">
        <v>999600</v>
      </c>
      <c r="P104">
        <v>982</v>
      </c>
      <c r="Q104">
        <v>999600</v>
      </c>
      <c r="R104">
        <f t="shared" si="44"/>
        <v>2290000</v>
      </c>
      <c r="S104">
        <f t="shared" si="45"/>
        <v>380600</v>
      </c>
      <c r="T104">
        <f t="shared" si="46"/>
        <v>390</v>
      </c>
      <c r="U104">
        <f t="shared" si="47"/>
        <v>380600</v>
      </c>
      <c r="V104">
        <f t="shared" si="48"/>
        <v>0.22761156942649835</v>
      </c>
      <c r="W104">
        <f t="shared" si="49"/>
        <v>0.3353303964757709</v>
      </c>
      <c r="X104">
        <f t="shared" si="50"/>
        <v>0.375</v>
      </c>
      <c r="Y104">
        <f t="shared" si="51"/>
        <v>0.3353303964757709</v>
      </c>
      <c r="Z104">
        <f t="shared" si="52"/>
        <v>10555000</v>
      </c>
      <c r="AA104">
        <f t="shared" si="53"/>
        <v>1168100</v>
      </c>
      <c r="AB104">
        <f t="shared" si="54"/>
        <v>1152</v>
      </c>
      <c r="AC104">
        <f t="shared" si="55"/>
        <v>1168100</v>
      </c>
      <c r="AD104">
        <f t="shared" si="56"/>
        <v>11095400</v>
      </c>
      <c r="AE104">
        <f t="shared" si="57"/>
        <v>1189060</v>
      </c>
      <c r="AF104">
        <f t="shared" si="58"/>
        <v>1197.4000000000001</v>
      </c>
      <c r="AG104">
        <f t="shared" si="59"/>
        <v>1189060</v>
      </c>
      <c r="AH104">
        <f t="shared" si="60"/>
        <v>0</v>
      </c>
      <c r="AI104">
        <f t="shared" si="61"/>
        <v>0</v>
      </c>
      <c r="AJ104">
        <f t="shared" si="62"/>
        <v>0</v>
      </c>
      <c r="AK104">
        <f t="shared" si="63"/>
        <v>0</v>
      </c>
      <c r="AL104">
        <f t="shared" si="64"/>
        <v>0</v>
      </c>
      <c r="AM104">
        <f t="shared" si="65"/>
        <v>0</v>
      </c>
      <c r="AN104">
        <f t="shared" si="66"/>
        <v>0</v>
      </c>
      <c r="AO104">
        <f t="shared" si="67"/>
        <v>0</v>
      </c>
      <c r="AP104">
        <f t="shared" si="68"/>
        <v>0</v>
      </c>
      <c r="AQ104">
        <f t="shared" si="69"/>
        <v>0</v>
      </c>
      <c r="AR104">
        <f t="shared" si="70"/>
        <v>0</v>
      </c>
      <c r="AS104">
        <f t="shared" si="71"/>
        <v>0</v>
      </c>
      <c r="AT104">
        <f t="shared" si="72"/>
        <v>0.25</v>
      </c>
      <c r="AU104">
        <f t="shared" si="72"/>
        <v>0.25</v>
      </c>
      <c r="AV104">
        <f t="shared" si="72"/>
        <v>0.25</v>
      </c>
      <c r="AW104">
        <f t="shared" si="72"/>
        <v>0.25</v>
      </c>
      <c r="AX104">
        <f t="shared" si="73"/>
        <v>-9.8061400284225497E-2</v>
      </c>
      <c r="AY104">
        <f t="shared" si="74"/>
        <v>-0.1442547713380703</v>
      </c>
      <c r="AZ104">
        <f t="shared" si="75"/>
        <v>-0.14757285416666677</v>
      </c>
      <c r="BA104">
        <f t="shared" si="76"/>
        <v>-0.1442547713380703</v>
      </c>
      <c r="BB104">
        <f t="shared" si="77"/>
        <v>0</v>
      </c>
      <c r="BC104">
        <f t="shared" si="78"/>
        <v>1.9328486382611449</v>
      </c>
      <c r="BD104">
        <f>BC104/MAX($BC$5:BC104)-1</f>
        <v>-9.1090372210660853E-2</v>
      </c>
    </row>
    <row r="105" spans="1:56" x14ac:dyDescent="0.2">
      <c r="A105" s="2">
        <v>43135.375</v>
      </c>
      <c r="B105">
        <v>9524000</v>
      </c>
      <c r="C105">
        <v>999600</v>
      </c>
      <c r="D105">
        <v>982</v>
      </c>
      <c r="E105">
        <v>999600</v>
      </c>
      <c r="F105">
        <v>10158000</v>
      </c>
      <c r="G105">
        <v>1048000</v>
      </c>
      <c r="H105">
        <v>1045</v>
      </c>
      <c r="I105">
        <v>1048000</v>
      </c>
      <c r="J105">
        <v>8765000</v>
      </c>
      <c r="K105">
        <v>881000</v>
      </c>
      <c r="L105">
        <v>863</v>
      </c>
      <c r="M105">
        <v>881000</v>
      </c>
      <c r="N105">
        <v>8900000</v>
      </c>
      <c r="O105">
        <v>904000</v>
      </c>
      <c r="P105">
        <v>891</v>
      </c>
      <c r="Q105">
        <v>904000</v>
      </c>
      <c r="R105">
        <f t="shared" si="44"/>
        <v>1800000</v>
      </c>
      <c r="S105">
        <f t="shared" si="45"/>
        <v>196000</v>
      </c>
      <c r="T105">
        <f t="shared" si="46"/>
        <v>300</v>
      </c>
      <c r="U105">
        <f t="shared" si="47"/>
        <v>196000</v>
      </c>
      <c r="V105">
        <f t="shared" si="48"/>
        <v>0.19128586609989373</v>
      </c>
      <c r="W105">
        <f t="shared" si="49"/>
        <v>0.20044998977295972</v>
      </c>
      <c r="X105">
        <f t="shared" si="50"/>
        <v>0.31347962382445144</v>
      </c>
      <c r="Y105">
        <f t="shared" si="51"/>
        <v>0.20044998977295972</v>
      </c>
      <c r="Z105">
        <f t="shared" si="52"/>
        <v>10424000</v>
      </c>
      <c r="AA105">
        <f t="shared" si="53"/>
        <v>1097600</v>
      </c>
      <c r="AB105">
        <f t="shared" si="54"/>
        <v>1132</v>
      </c>
      <c r="AC105">
        <f t="shared" si="55"/>
        <v>1097600</v>
      </c>
      <c r="AD105">
        <f t="shared" si="56"/>
        <v>10418400</v>
      </c>
      <c r="AE105">
        <f t="shared" si="57"/>
        <v>1120680</v>
      </c>
      <c r="AF105">
        <f t="shared" si="58"/>
        <v>1102.8</v>
      </c>
      <c r="AG105">
        <f t="shared" si="59"/>
        <v>1120680</v>
      </c>
      <c r="AH105">
        <f t="shared" si="60"/>
        <v>0</v>
      </c>
      <c r="AI105">
        <f t="shared" si="61"/>
        <v>0</v>
      </c>
      <c r="AJ105">
        <f t="shared" si="62"/>
        <v>0</v>
      </c>
      <c r="AK105">
        <f t="shared" si="63"/>
        <v>0</v>
      </c>
      <c r="AL105">
        <f t="shared" si="64"/>
        <v>0</v>
      </c>
      <c r="AM105">
        <f t="shared" si="65"/>
        <v>0</v>
      </c>
      <c r="AN105">
        <f t="shared" si="66"/>
        <v>0</v>
      </c>
      <c r="AO105">
        <f t="shared" si="67"/>
        <v>0</v>
      </c>
      <c r="AP105">
        <f t="shared" si="68"/>
        <v>0</v>
      </c>
      <c r="AQ105">
        <f t="shared" si="69"/>
        <v>0</v>
      </c>
      <c r="AR105">
        <f t="shared" si="70"/>
        <v>0</v>
      </c>
      <c r="AS105">
        <f t="shared" si="71"/>
        <v>0</v>
      </c>
      <c r="AT105">
        <f t="shared" si="72"/>
        <v>0.25</v>
      </c>
      <c r="AU105">
        <f t="shared" si="72"/>
        <v>0.25</v>
      </c>
      <c r="AV105">
        <f t="shared" si="72"/>
        <v>0.25</v>
      </c>
      <c r="AW105">
        <f t="shared" si="72"/>
        <v>0.25</v>
      </c>
      <c r="AX105">
        <f t="shared" si="73"/>
        <v>-0.14620448963929389</v>
      </c>
      <c r="AY105">
        <f t="shared" si="74"/>
        <v>-0.17638813411078724</v>
      </c>
      <c r="AZ105">
        <f t="shared" si="75"/>
        <v>-0.21290067491166087</v>
      </c>
      <c r="BA105">
        <f t="shared" si="76"/>
        <v>-0.17638813411078724</v>
      </c>
      <c r="BB105">
        <f t="shared" si="77"/>
        <v>0</v>
      </c>
      <c r="BC105">
        <f t="shared" si="78"/>
        <v>1.9328486382611449</v>
      </c>
      <c r="BD105">
        <f>BC105/MAX($BC$5:BC105)-1</f>
        <v>-9.1090372210660853E-2</v>
      </c>
    </row>
    <row r="106" spans="1:56" x14ac:dyDescent="0.2">
      <c r="A106" s="2">
        <v>43136.375</v>
      </c>
      <c r="B106">
        <v>8900000</v>
      </c>
      <c r="C106">
        <v>904000</v>
      </c>
      <c r="D106">
        <v>889</v>
      </c>
      <c r="E106">
        <v>904000</v>
      </c>
      <c r="F106">
        <v>9250000</v>
      </c>
      <c r="G106">
        <v>940300</v>
      </c>
      <c r="H106">
        <v>922</v>
      </c>
      <c r="I106">
        <v>940300</v>
      </c>
      <c r="J106">
        <v>7715000</v>
      </c>
      <c r="K106">
        <v>761600</v>
      </c>
      <c r="L106">
        <v>755</v>
      </c>
      <c r="M106">
        <v>761600</v>
      </c>
      <c r="N106">
        <v>7832000</v>
      </c>
      <c r="O106">
        <v>787700</v>
      </c>
      <c r="P106">
        <v>773</v>
      </c>
      <c r="Q106">
        <v>787700</v>
      </c>
      <c r="R106">
        <f t="shared" si="44"/>
        <v>1393000</v>
      </c>
      <c r="S106">
        <f t="shared" si="45"/>
        <v>167000</v>
      </c>
      <c r="T106">
        <f t="shared" si="46"/>
        <v>182</v>
      </c>
      <c r="U106">
        <f t="shared" si="47"/>
        <v>167000</v>
      </c>
      <c r="V106">
        <f t="shared" si="48"/>
        <v>0.14626207475850483</v>
      </c>
      <c r="W106">
        <f t="shared" si="49"/>
        <v>0.16706682673069229</v>
      </c>
      <c r="X106">
        <f t="shared" si="50"/>
        <v>0.18533604887983707</v>
      </c>
      <c r="Y106">
        <f t="shared" si="51"/>
        <v>0.16706682673069229</v>
      </c>
      <c r="Z106">
        <f t="shared" si="52"/>
        <v>9596500</v>
      </c>
      <c r="AA106">
        <f t="shared" si="53"/>
        <v>987500</v>
      </c>
      <c r="AB106">
        <f t="shared" si="54"/>
        <v>980</v>
      </c>
      <c r="AC106">
        <f t="shared" si="55"/>
        <v>987500</v>
      </c>
      <c r="AD106">
        <f t="shared" si="56"/>
        <v>9866800</v>
      </c>
      <c r="AE106">
        <f t="shared" si="57"/>
        <v>1054680</v>
      </c>
      <c r="AF106">
        <f t="shared" si="58"/>
        <v>1026.5999999999999</v>
      </c>
      <c r="AG106">
        <f t="shared" si="59"/>
        <v>1054680</v>
      </c>
      <c r="AH106">
        <f t="shared" si="60"/>
        <v>0</v>
      </c>
      <c r="AI106">
        <f t="shared" si="61"/>
        <v>0</v>
      </c>
      <c r="AJ106">
        <f t="shared" si="62"/>
        <v>0</v>
      </c>
      <c r="AK106">
        <f t="shared" si="63"/>
        <v>0</v>
      </c>
      <c r="AL106">
        <f t="shared" si="64"/>
        <v>0</v>
      </c>
      <c r="AM106">
        <f t="shared" si="65"/>
        <v>0</v>
      </c>
      <c r="AN106">
        <f t="shared" si="66"/>
        <v>0</v>
      </c>
      <c r="AO106">
        <f t="shared" si="67"/>
        <v>0</v>
      </c>
      <c r="AP106">
        <f t="shared" si="68"/>
        <v>0</v>
      </c>
      <c r="AQ106">
        <f t="shared" si="69"/>
        <v>0</v>
      </c>
      <c r="AR106">
        <f t="shared" si="70"/>
        <v>0</v>
      </c>
      <c r="AS106">
        <f t="shared" si="71"/>
        <v>0</v>
      </c>
      <c r="AT106">
        <f t="shared" si="72"/>
        <v>0.25</v>
      </c>
      <c r="AU106">
        <f t="shared" si="72"/>
        <v>0.25</v>
      </c>
      <c r="AV106">
        <f t="shared" si="72"/>
        <v>0.25</v>
      </c>
      <c r="AW106">
        <f t="shared" si="72"/>
        <v>0.25</v>
      </c>
      <c r="AX106">
        <f t="shared" si="73"/>
        <v>-0.18387238347314128</v>
      </c>
      <c r="AY106">
        <f t="shared" si="74"/>
        <v>-0.20233230460759499</v>
      </c>
      <c r="AZ106">
        <f t="shared" si="75"/>
        <v>-0.2112276448979592</v>
      </c>
      <c r="BA106">
        <f t="shared" si="76"/>
        <v>-0.20233230460759499</v>
      </c>
      <c r="BB106">
        <f t="shared" si="77"/>
        <v>0</v>
      </c>
      <c r="BC106">
        <f t="shared" si="78"/>
        <v>1.9328486382611449</v>
      </c>
      <c r="BD106">
        <f>BC106/MAX($BC$5:BC106)-1</f>
        <v>-9.1090372210660853E-2</v>
      </c>
    </row>
    <row r="107" spans="1:56" x14ac:dyDescent="0.2">
      <c r="A107" s="2">
        <v>43137.375</v>
      </c>
      <c r="B107">
        <v>7831000</v>
      </c>
      <c r="C107">
        <v>787700</v>
      </c>
      <c r="D107">
        <v>773</v>
      </c>
      <c r="E107">
        <v>787700</v>
      </c>
      <c r="F107">
        <v>8698000</v>
      </c>
      <c r="G107">
        <v>888500</v>
      </c>
      <c r="H107">
        <v>862</v>
      </c>
      <c r="I107">
        <v>888500</v>
      </c>
      <c r="J107">
        <v>6620000</v>
      </c>
      <c r="K107">
        <v>626100</v>
      </c>
      <c r="L107">
        <v>640</v>
      </c>
      <c r="M107">
        <v>626100</v>
      </c>
      <c r="N107">
        <v>8642000</v>
      </c>
      <c r="O107">
        <v>876700</v>
      </c>
      <c r="P107">
        <v>848</v>
      </c>
      <c r="Q107">
        <v>876700</v>
      </c>
      <c r="R107">
        <f t="shared" si="44"/>
        <v>1535000</v>
      </c>
      <c r="S107">
        <f t="shared" si="45"/>
        <v>178700</v>
      </c>
      <c r="T107">
        <f t="shared" si="46"/>
        <v>167</v>
      </c>
      <c r="U107">
        <f t="shared" si="47"/>
        <v>178700</v>
      </c>
      <c r="V107">
        <f t="shared" si="48"/>
        <v>0.17247191011235954</v>
      </c>
      <c r="W107">
        <f t="shared" si="49"/>
        <v>0.19767699115044249</v>
      </c>
      <c r="X107">
        <f t="shared" si="50"/>
        <v>0.18785151856017998</v>
      </c>
      <c r="Y107">
        <f t="shared" si="51"/>
        <v>0.19767699115044249</v>
      </c>
      <c r="Z107">
        <f t="shared" si="52"/>
        <v>8598500</v>
      </c>
      <c r="AA107">
        <f t="shared" si="53"/>
        <v>877050</v>
      </c>
      <c r="AB107">
        <f t="shared" si="54"/>
        <v>856.5</v>
      </c>
      <c r="AC107">
        <f t="shared" si="55"/>
        <v>877050</v>
      </c>
      <c r="AD107">
        <f t="shared" si="56"/>
        <v>9145200</v>
      </c>
      <c r="AE107">
        <f t="shared" si="57"/>
        <v>960820</v>
      </c>
      <c r="AF107">
        <f t="shared" si="58"/>
        <v>928.2</v>
      </c>
      <c r="AG107">
        <f t="shared" si="59"/>
        <v>960820</v>
      </c>
      <c r="AH107">
        <f t="shared" si="60"/>
        <v>1</v>
      </c>
      <c r="AI107">
        <f t="shared" si="61"/>
        <v>1</v>
      </c>
      <c r="AJ107">
        <f t="shared" si="62"/>
        <v>1</v>
      </c>
      <c r="AK107">
        <f t="shared" si="63"/>
        <v>1</v>
      </c>
      <c r="AL107">
        <f t="shared" si="64"/>
        <v>0</v>
      </c>
      <c r="AM107">
        <f t="shared" si="65"/>
        <v>0</v>
      </c>
      <c r="AN107">
        <f t="shared" si="66"/>
        <v>0</v>
      </c>
      <c r="AO107">
        <f t="shared" si="67"/>
        <v>0</v>
      </c>
      <c r="AP107">
        <f t="shared" si="68"/>
        <v>0</v>
      </c>
      <c r="AQ107">
        <f t="shared" si="69"/>
        <v>0</v>
      </c>
      <c r="AR107">
        <f t="shared" si="70"/>
        <v>0</v>
      </c>
      <c r="AS107">
        <f t="shared" si="71"/>
        <v>0</v>
      </c>
      <c r="AT107">
        <f t="shared" si="72"/>
        <v>0.25</v>
      </c>
      <c r="AU107">
        <f t="shared" si="72"/>
        <v>0.25</v>
      </c>
      <c r="AV107">
        <f t="shared" si="72"/>
        <v>0.25</v>
      </c>
      <c r="AW107">
        <f t="shared" si="72"/>
        <v>0.25</v>
      </c>
      <c r="AX107">
        <f t="shared" si="73"/>
        <v>5.0550016863406544E-3</v>
      </c>
      <c r="AY107">
        <f t="shared" si="74"/>
        <v>-4.0306345134255572E-4</v>
      </c>
      <c r="AZ107">
        <f t="shared" si="75"/>
        <v>-9.9280700525393728E-3</v>
      </c>
      <c r="BA107">
        <f t="shared" si="76"/>
        <v>-4.0306345134255572E-4</v>
      </c>
      <c r="BB107">
        <f t="shared" si="77"/>
        <v>0</v>
      </c>
      <c r="BC107">
        <f t="shared" si="78"/>
        <v>1.9328486382611449</v>
      </c>
      <c r="BD107">
        <f>BC107/MAX($BC$5:BC107)-1</f>
        <v>-9.1090372210660853E-2</v>
      </c>
    </row>
    <row r="108" spans="1:56" x14ac:dyDescent="0.2">
      <c r="A108" s="2">
        <v>43138.375</v>
      </c>
      <c r="B108">
        <v>8646000</v>
      </c>
      <c r="C108">
        <v>877800</v>
      </c>
      <c r="D108">
        <v>848</v>
      </c>
      <c r="E108">
        <v>877800</v>
      </c>
      <c r="F108">
        <v>9199000</v>
      </c>
      <c r="G108">
        <v>920000</v>
      </c>
      <c r="H108">
        <v>872</v>
      </c>
      <c r="I108">
        <v>920000</v>
      </c>
      <c r="J108">
        <v>7990000</v>
      </c>
      <c r="K108">
        <v>794000</v>
      </c>
      <c r="L108">
        <v>767</v>
      </c>
      <c r="M108">
        <v>794000</v>
      </c>
      <c r="N108">
        <v>8387000</v>
      </c>
      <c r="O108">
        <v>835100</v>
      </c>
      <c r="P108">
        <v>789</v>
      </c>
      <c r="Q108">
        <v>835100</v>
      </c>
      <c r="R108">
        <f t="shared" si="44"/>
        <v>2078000</v>
      </c>
      <c r="S108">
        <f t="shared" si="45"/>
        <v>262400</v>
      </c>
      <c r="T108">
        <f t="shared" si="46"/>
        <v>222</v>
      </c>
      <c r="U108">
        <f t="shared" si="47"/>
        <v>262400</v>
      </c>
      <c r="V108">
        <f t="shared" si="48"/>
        <v>0.26535563784957222</v>
      </c>
      <c r="W108">
        <f t="shared" si="49"/>
        <v>0.33312174685794083</v>
      </c>
      <c r="X108">
        <f t="shared" si="50"/>
        <v>0.2871927554980595</v>
      </c>
      <c r="Y108">
        <f t="shared" si="51"/>
        <v>0.33312174685794083</v>
      </c>
      <c r="Z108">
        <f t="shared" si="52"/>
        <v>9685000</v>
      </c>
      <c r="AA108">
        <f t="shared" si="53"/>
        <v>1009000</v>
      </c>
      <c r="AB108">
        <f t="shared" si="54"/>
        <v>959</v>
      </c>
      <c r="AC108">
        <f t="shared" si="55"/>
        <v>1009000</v>
      </c>
      <c r="AD108">
        <f t="shared" si="56"/>
        <v>8862200</v>
      </c>
      <c r="AE108">
        <f t="shared" si="57"/>
        <v>909380</v>
      </c>
      <c r="AF108">
        <f t="shared" si="58"/>
        <v>889.8</v>
      </c>
      <c r="AG108">
        <f t="shared" si="59"/>
        <v>909380</v>
      </c>
      <c r="AH108">
        <f t="shared" si="60"/>
        <v>0</v>
      </c>
      <c r="AI108">
        <f t="shared" si="61"/>
        <v>0</v>
      </c>
      <c r="AJ108">
        <f t="shared" si="62"/>
        <v>0</v>
      </c>
      <c r="AK108">
        <f t="shared" si="63"/>
        <v>0</v>
      </c>
      <c r="AL108">
        <f t="shared" si="64"/>
        <v>0</v>
      </c>
      <c r="AM108">
        <f t="shared" si="65"/>
        <v>0</v>
      </c>
      <c r="AN108">
        <f t="shared" si="66"/>
        <v>0</v>
      </c>
      <c r="AO108">
        <f t="shared" si="67"/>
        <v>0</v>
      </c>
      <c r="AP108">
        <f t="shared" si="68"/>
        <v>0</v>
      </c>
      <c r="AQ108">
        <f t="shared" si="69"/>
        <v>0</v>
      </c>
      <c r="AR108">
        <f t="shared" si="70"/>
        <v>0</v>
      </c>
      <c r="AS108">
        <f t="shared" si="71"/>
        <v>0</v>
      </c>
      <c r="AT108">
        <f t="shared" si="72"/>
        <v>0.25</v>
      </c>
      <c r="AU108">
        <f t="shared" si="72"/>
        <v>0.25</v>
      </c>
      <c r="AV108">
        <f t="shared" si="72"/>
        <v>0.25</v>
      </c>
      <c r="AW108">
        <f t="shared" si="72"/>
        <v>0.25</v>
      </c>
      <c r="AX108">
        <f t="shared" si="73"/>
        <v>-0.13402514692823964</v>
      </c>
      <c r="AY108">
        <f t="shared" si="74"/>
        <v>-0.17235217086223975</v>
      </c>
      <c r="AZ108">
        <f t="shared" si="75"/>
        <v>-0.17727127841501567</v>
      </c>
      <c r="BA108">
        <f t="shared" si="76"/>
        <v>-0.17235217086223975</v>
      </c>
      <c r="BB108">
        <f t="shared" si="77"/>
        <v>0</v>
      </c>
      <c r="BC108">
        <f t="shared" si="78"/>
        <v>1.9328486382611449</v>
      </c>
      <c r="BD108">
        <f>BC108/MAX($BC$5:BC108)-1</f>
        <v>-9.1090372210660853E-2</v>
      </c>
    </row>
    <row r="109" spans="1:56" x14ac:dyDescent="0.2">
      <c r="A109" s="2">
        <v>43139.375</v>
      </c>
      <c r="B109">
        <v>8410000</v>
      </c>
      <c r="C109">
        <v>836600</v>
      </c>
      <c r="D109">
        <v>789</v>
      </c>
      <c r="E109">
        <v>836600</v>
      </c>
      <c r="F109">
        <v>9690000</v>
      </c>
      <c r="G109">
        <v>954000</v>
      </c>
      <c r="H109">
        <v>912</v>
      </c>
      <c r="I109">
        <v>954000</v>
      </c>
      <c r="J109">
        <v>8410000</v>
      </c>
      <c r="K109">
        <v>832000</v>
      </c>
      <c r="L109">
        <v>788</v>
      </c>
      <c r="M109">
        <v>832000</v>
      </c>
      <c r="N109">
        <v>9480000</v>
      </c>
      <c r="O109">
        <v>938700</v>
      </c>
      <c r="P109">
        <v>898</v>
      </c>
      <c r="Q109">
        <v>938700</v>
      </c>
      <c r="R109">
        <f t="shared" si="44"/>
        <v>1209000</v>
      </c>
      <c r="S109">
        <f t="shared" si="45"/>
        <v>126000</v>
      </c>
      <c r="T109">
        <f t="shared" si="46"/>
        <v>105</v>
      </c>
      <c r="U109">
        <f t="shared" si="47"/>
        <v>126000</v>
      </c>
      <c r="V109">
        <f t="shared" si="48"/>
        <v>0.13983344899375433</v>
      </c>
      <c r="W109">
        <f t="shared" si="49"/>
        <v>0.14354066985645933</v>
      </c>
      <c r="X109">
        <f t="shared" si="50"/>
        <v>0.12382075471698113</v>
      </c>
      <c r="Y109">
        <f t="shared" si="51"/>
        <v>0.14354066985645933</v>
      </c>
      <c r="Z109">
        <f t="shared" si="52"/>
        <v>9014500</v>
      </c>
      <c r="AA109">
        <f t="shared" si="53"/>
        <v>899600</v>
      </c>
      <c r="AB109">
        <f t="shared" si="54"/>
        <v>841.5</v>
      </c>
      <c r="AC109">
        <f t="shared" si="55"/>
        <v>899600</v>
      </c>
      <c r="AD109">
        <f t="shared" si="56"/>
        <v>8662200</v>
      </c>
      <c r="AE109">
        <f t="shared" si="57"/>
        <v>881140</v>
      </c>
      <c r="AF109">
        <f t="shared" si="58"/>
        <v>856.2</v>
      </c>
      <c r="AG109">
        <f t="shared" si="59"/>
        <v>881140</v>
      </c>
      <c r="AH109">
        <f t="shared" si="60"/>
        <v>1</v>
      </c>
      <c r="AI109">
        <f t="shared" si="61"/>
        <v>1</v>
      </c>
      <c r="AJ109">
        <f t="shared" si="62"/>
        <v>1</v>
      </c>
      <c r="AK109">
        <f t="shared" si="63"/>
        <v>1</v>
      </c>
      <c r="AL109">
        <f t="shared" si="64"/>
        <v>0</v>
      </c>
      <c r="AM109">
        <f t="shared" si="65"/>
        <v>0</v>
      </c>
      <c r="AN109">
        <f t="shared" si="66"/>
        <v>0</v>
      </c>
      <c r="AO109">
        <f t="shared" si="67"/>
        <v>0</v>
      </c>
      <c r="AP109">
        <f t="shared" si="68"/>
        <v>0</v>
      </c>
      <c r="AQ109">
        <f t="shared" si="69"/>
        <v>0</v>
      </c>
      <c r="AR109">
        <f t="shared" si="70"/>
        <v>0</v>
      </c>
      <c r="AS109">
        <f t="shared" si="71"/>
        <v>0</v>
      </c>
      <c r="AT109">
        <f t="shared" si="72"/>
        <v>0.25</v>
      </c>
      <c r="AU109">
        <f t="shared" si="72"/>
        <v>0.25</v>
      </c>
      <c r="AV109">
        <f t="shared" si="72"/>
        <v>0.25</v>
      </c>
      <c r="AW109">
        <f t="shared" si="72"/>
        <v>0.25</v>
      </c>
      <c r="AX109">
        <f t="shared" si="73"/>
        <v>5.163481945754067E-2</v>
      </c>
      <c r="AY109">
        <f t="shared" si="74"/>
        <v>4.3459587816807366E-2</v>
      </c>
      <c r="AZ109">
        <f t="shared" si="75"/>
        <v>6.7137739750445569E-2</v>
      </c>
      <c r="BA109">
        <f t="shared" si="76"/>
        <v>4.3459587816807366E-2</v>
      </c>
      <c r="BB109">
        <f t="shared" si="77"/>
        <v>0</v>
      </c>
      <c r="BC109">
        <f t="shared" si="78"/>
        <v>1.9328486382611449</v>
      </c>
      <c r="BD109">
        <f>BC109/MAX($BC$5:BC109)-1</f>
        <v>-9.1090372210660853E-2</v>
      </c>
    </row>
    <row r="110" spans="1:56" x14ac:dyDescent="0.2">
      <c r="A110" s="2">
        <v>43140.375</v>
      </c>
      <c r="B110">
        <v>9479000</v>
      </c>
      <c r="C110">
        <v>938700</v>
      </c>
      <c r="D110">
        <v>898</v>
      </c>
      <c r="E110">
        <v>938700</v>
      </c>
      <c r="F110">
        <v>9934000</v>
      </c>
      <c r="G110">
        <v>1013000</v>
      </c>
      <c r="H110">
        <v>1060</v>
      </c>
      <c r="I110">
        <v>1013000</v>
      </c>
      <c r="J110">
        <v>9041000</v>
      </c>
      <c r="K110">
        <v>901800</v>
      </c>
      <c r="L110">
        <v>857</v>
      </c>
      <c r="M110">
        <v>901800</v>
      </c>
      <c r="N110">
        <v>9929000</v>
      </c>
      <c r="O110">
        <v>1004000</v>
      </c>
      <c r="P110">
        <v>1050</v>
      </c>
      <c r="Q110">
        <v>1004000</v>
      </c>
      <c r="R110">
        <f t="shared" si="44"/>
        <v>1280000</v>
      </c>
      <c r="S110">
        <f t="shared" si="45"/>
        <v>122000</v>
      </c>
      <c r="T110">
        <f t="shared" si="46"/>
        <v>124</v>
      </c>
      <c r="U110">
        <f t="shared" si="47"/>
        <v>122000</v>
      </c>
      <c r="V110">
        <f t="shared" si="48"/>
        <v>0.15219976218787157</v>
      </c>
      <c r="W110">
        <f t="shared" si="49"/>
        <v>0.14582835285680135</v>
      </c>
      <c r="X110">
        <f t="shared" si="50"/>
        <v>0.15716096324461343</v>
      </c>
      <c r="Y110">
        <f t="shared" si="51"/>
        <v>0.14582835285680135</v>
      </c>
      <c r="Z110">
        <f t="shared" si="52"/>
        <v>10119000</v>
      </c>
      <c r="AA110">
        <f t="shared" si="53"/>
        <v>999700</v>
      </c>
      <c r="AB110">
        <f t="shared" si="54"/>
        <v>960</v>
      </c>
      <c r="AC110">
        <f t="shared" si="55"/>
        <v>999700</v>
      </c>
      <c r="AD110">
        <f t="shared" si="56"/>
        <v>8653200</v>
      </c>
      <c r="AE110">
        <f t="shared" si="57"/>
        <v>868960</v>
      </c>
      <c r="AF110">
        <f t="shared" si="58"/>
        <v>839.4</v>
      </c>
      <c r="AG110">
        <f t="shared" si="59"/>
        <v>868960</v>
      </c>
      <c r="AH110">
        <f t="shared" si="60"/>
        <v>0</v>
      </c>
      <c r="AI110">
        <f t="shared" si="61"/>
        <v>1</v>
      </c>
      <c r="AJ110">
        <f t="shared" si="62"/>
        <v>1</v>
      </c>
      <c r="AK110">
        <f t="shared" si="63"/>
        <v>1</v>
      </c>
      <c r="AL110">
        <f t="shared" si="64"/>
        <v>1</v>
      </c>
      <c r="AM110">
        <f t="shared" si="65"/>
        <v>1</v>
      </c>
      <c r="AN110">
        <f t="shared" si="66"/>
        <v>1</v>
      </c>
      <c r="AO110">
        <f t="shared" si="67"/>
        <v>1</v>
      </c>
      <c r="AP110">
        <f t="shared" si="68"/>
        <v>0</v>
      </c>
      <c r="AQ110">
        <f t="shared" si="69"/>
        <v>1</v>
      </c>
      <c r="AR110">
        <f t="shared" si="70"/>
        <v>1</v>
      </c>
      <c r="AS110">
        <f t="shared" si="71"/>
        <v>1</v>
      </c>
      <c r="AT110">
        <f t="shared" si="72"/>
        <v>0.25</v>
      </c>
      <c r="AU110">
        <f t="shared" si="72"/>
        <v>0.25</v>
      </c>
      <c r="AV110">
        <f t="shared" si="72"/>
        <v>0.25</v>
      </c>
      <c r="AW110">
        <f t="shared" si="72"/>
        <v>0.25</v>
      </c>
      <c r="AX110">
        <f t="shared" si="73"/>
        <v>-1.8780483842276929E-2</v>
      </c>
      <c r="AY110">
        <f t="shared" si="74"/>
        <v>4.2972731819546084E-3</v>
      </c>
      <c r="AZ110">
        <f t="shared" si="75"/>
        <v>9.3745624999999944E-2</v>
      </c>
      <c r="BA110">
        <f t="shared" si="76"/>
        <v>4.2972731819546084E-3</v>
      </c>
      <c r="BB110">
        <f t="shared" si="77"/>
        <v>2.558504284097729E-2</v>
      </c>
      <c r="BC110">
        <f t="shared" si="78"/>
        <v>1.9823006534761811</v>
      </c>
      <c r="BD110">
        <f>BC110/MAX($BC$5:BC110)-1</f>
        <v>-6.783588044509381E-2</v>
      </c>
    </row>
    <row r="111" spans="1:56" x14ac:dyDescent="0.2">
      <c r="A111" s="2">
        <v>43141.375</v>
      </c>
      <c r="B111">
        <v>9929000</v>
      </c>
      <c r="C111">
        <v>1004000</v>
      </c>
      <c r="D111">
        <v>1050</v>
      </c>
      <c r="E111">
        <v>1004000</v>
      </c>
      <c r="F111">
        <v>10656000</v>
      </c>
      <c r="G111">
        <v>1069000</v>
      </c>
      <c r="H111">
        <v>1460</v>
      </c>
      <c r="I111">
        <v>1069000</v>
      </c>
      <c r="J111">
        <v>9475000</v>
      </c>
      <c r="K111">
        <v>943500</v>
      </c>
      <c r="L111">
        <v>1020</v>
      </c>
      <c r="M111">
        <v>943500</v>
      </c>
      <c r="N111">
        <v>9959000</v>
      </c>
      <c r="O111">
        <v>991100</v>
      </c>
      <c r="P111">
        <v>1190</v>
      </c>
      <c r="Q111">
        <v>991100</v>
      </c>
      <c r="R111">
        <f t="shared" si="44"/>
        <v>893000</v>
      </c>
      <c r="S111">
        <f t="shared" si="45"/>
        <v>111200</v>
      </c>
      <c r="T111">
        <f t="shared" si="46"/>
        <v>203</v>
      </c>
      <c r="U111">
        <f t="shared" si="47"/>
        <v>111200</v>
      </c>
      <c r="V111">
        <f t="shared" si="48"/>
        <v>9.4208249815381367E-2</v>
      </c>
      <c r="W111">
        <f t="shared" si="49"/>
        <v>0.1184617023543198</v>
      </c>
      <c r="X111">
        <f t="shared" si="50"/>
        <v>0.22605790645879734</v>
      </c>
      <c r="Y111">
        <f t="shared" si="51"/>
        <v>0.1184617023543198</v>
      </c>
      <c r="Z111">
        <f t="shared" si="52"/>
        <v>10375500</v>
      </c>
      <c r="AA111">
        <f t="shared" si="53"/>
        <v>1059600</v>
      </c>
      <c r="AB111">
        <f t="shared" si="54"/>
        <v>1151.5</v>
      </c>
      <c r="AC111">
        <f t="shared" si="55"/>
        <v>1059600</v>
      </c>
      <c r="AD111">
        <f t="shared" si="56"/>
        <v>8859000</v>
      </c>
      <c r="AE111">
        <f t="shared" si="57"/>
        <v>888960</v>
      </c>
      <c r="AF111">
        <f t="shared" si="58"/>
        <v>871.6</v>
      </c>
      <c r="AG111">
        <f t="shared" si="59"/>
        <v>888960</v>
      </c>
      <c r="AH111">
        <f t="shared" si="60"/>
        <v>1</v>
      </c>
      <c r="AI111">
        <f t="shared" si="61"/>
        <v>1</v>
      </c>
      <c r="AJ111">
        <f t="shared" si="62"/>
        <v>1</v>
      </c>
      <c r="AK111">
        <f t="shared" si="63"/>
        <v>1</v>
      </c>
      <c r="AL111">
        <f t="shared" si="64"/>
        <v>1</v>
      </c>
      <c r="AM111">
        <f t="shared" si="65"/>
        <v>1</v>
      </c>
      <c r="AN111">
        <f t="shared" si="66"/>
        <v>1</v>
      </c>
      <c r="AO111">
        <f t="shared" si="67"/>
        <v>1</v>
      </c>
      <c r="AP111">
        <f t="shared" si="68"/>
        <v>1</v>
      </c>
      <c r="AQ111">
        <f t="shared" si="69"/>
        <v>1</v>
      </c>
      <c r="AR111">
        <f t="shared" si="70"/>
        <v>1</v>
      </c>
      <c r="AS111">
        <f t="shared" si="71"/>
        <v>1</v>
      </c>
      <c r="AT111">
        <f t="shared" si="72"/>
        <v>0.25</v>
      </c>
      <c r="AU111">
        <f t="shared" si="72"/>
        <v>0.25</v>
      </c>
      <c r="AV111">
        <f t="shared" si="72"/>
        <v>0.25</v>
      </c>
      <c r="AW111">
        <f t="shared" si="72"/>
        <v>0.25</v>
      </c>
      <c r="AX111">
        <f t="shared" si="73"/>
        <v>-4.0146483157438184E-2</v>
      </c>
      <c r="AY111">
        <f t="shared" si="74"/>
        <v>-6.4650778029444966E-2</v>
      </c>
      <c r="AZ111">
        <f t="shared" si="75"/>
        <v>3.3430516717324998E-2</v>
      </c>
      <c r="BA111">
        <f t="shared" si="76"/>
        <v>-6.4650778029444966E-2</v>
      </c>
      <c r="BB111">
        <f t="shared" si="77"/>
        <v>-3.400438062475078E-2</v>
      </c>
      <c r="BC111">
        <f t="shared" si="78"/>
        <v>1.9148937475426848</v>
      </c>
      <c r="BD111">
        <f>BC111/MAX($BC$5:BC111)-1</f>
        <v>-9.9533543971174532E-2</v>
      </c>
    </row>
    <row r="112" spans="1:56" x14ac:dyDescent="0.2">
      <c r="A112" s="2">
        <v>43142.375</v>
      </c>
      <c r="B112">
        <v>9958000</v>
      </c>
      <c r="C112">
        <v>990900</v>
      </c>
      <c r="D112">
        <v>1185</v>
      </c>
      <c r="E112">
        <v>990900</v>
      </c>
      <c r="F112">
        <v>10045000</v>
      </c>
      <c r="G112">
        <v>999800</v>
      </c>
      <c r="H112">
        <v>1210</v>
      </c>
      <c r="I112">
        <v>999800</v>
      </c>
      <c r="J112">
        <v>9021000</v>
      </c>
      <c r="K112">
        <v>901100</v>
      </c>
      <c r="L112">
        <v>1020</v>
      </c>
      <c r="M112">
        <v>901100</v>
      </c>
      <c r="N112">
        <v>9320000</v>
      </c>
      <c r="O112">
        <v>932000</v>
      </c>
      <c r="P112">
        <v>1105</v>
      </c>
      <c r="Q112">
        <v>932000</v>
      </c>
      <c r="R112">
        <f t="shared" si="44"/>
        <v>1181000</v>
      </c>
      <c r="S112">
        <f t="shared" si="45"/>
        <v>125500</v>
      </c>
      <c r="T112">
        <f t="shared" si="46"/>
        <v>440</v>
      </c>
      <c r="U112">
        <f t="shared" si="47"/>
        <v>125500</v>
      </c>
      <c r="V112">
        <f t="shared" si="48"/>
        <v>0.11894450599254708</v>
      </c>
      <c r="W112">
        <f t="shared" si="49"/>
        <v>0.125</v>
      </c>
      <c r="X112">
        <f t="shared" si="50"/>
        <v>0.41904761904761906</v>
      </c>
      <c r="Y112">
        <f t="shared" si="51"/>
        <v>0.125</v>
      </c>
      <c r="Z112">
        <f t="shared" si="52"/>
        <v>10548500</v>
      </c>
      <c r="AA112">
        <f t="shared" si="53"/>
        <v>1053650</v>
      </c>
      <c r="AB112">
        <f t="shared" si="54"/>
        <v>1405</v>
      </c>
      <c r="AC112">
        <f t="shared" si="55"/>
        <v>1053650</v>
      </c>
      <c r="AD112">
        <f t="shared" si="56"/>
        <v>9284400</v>
      </c>
      <c r="AE112">
        <f t="shared" si="57"/>
        <v>929600</v>
      </c>
      <c r="AF112">
        <f t="shared" si="58"/>
        <v>954</v>
      </c>
      <c r="AG112">
        <f t="shared" si="59"/>
        <v>929600</v>
      </c>
      <c r="AH112">
        <f t="shared" si="60"/>
        <v>0</v>
      </c>
      <c r="AI112">
        <f t="shared" si="61"/>
        <v>0</v>
      </c>
      <c r="AJ112">
        <f t="shared" si="62"/>
        <v>0</v>
      </c>
      <c r="AK112">
        <f t="shared" si="63"/>
        <v>0</v>
      </c>
      <c r="AL112">
        <f t="shared" si="64"/>
        <v>1</v>
      </c>
      <c r="AM112">
        <f t="shared" si="65"/>
        <v>1</v>
      </c>
      <c r="AN112">
        <f t="shared" si="66"/>
        <v>1</v>
      </c>
      <c r="AO112">
        <f t="shared" si="67"/>
        <v>1</v>
      </c>
      <c r="AP112">
        <f t="shared" si="68"/>
        <v>0</v>
      </c>
      <c r="AQ112">
        <f t="shared" si="69"/>
        <v>0</v>
      </c>
      <c r="AR112">
        <f t="shared" si="70"/>
        <v>0</v>
      </c>
      <c r="AS112">
        <f t="shared" si="71"/>
        <v>0</v>
      </c>
      <c r="AT112">
        <f t="shared" si="72"/>
        <v>0.25</v>
      </c>
      <c r="AU112">
        <f t="shared" si="72"/>
        <v>0.25</v>
      </c>
      <c r="AV112">
        <f t="shared" si="72"/>
        <v>0.25</v>
      </c>
      <c r="AW112">
        <f t="shared" si="72"/>
        <v>0.25</v>
      </c>
      <c r="AX112">
        <f t="shared" si="73"/>
        <v>-0.11646559036829873</v>
      </c>
      <c r="AY112">
        <f t="shared" si="74"/>
        <v>-0.11545933469368386</v>
      </c>
      <c r="AZ112">
        <f t="shared" si="75"/>
        <v>-0.21352627758007126</v>
      </c>
      <c r="BA112">
        <f t="shared" si="76"/>
        <v>-0.11545933469368386</v>
      </c>
      <c r="BB112">
        <f t="shared" si="77"/>
        <v>0</v>
      </c>
      <c r="BC112">
        <f t="shared" si="78"/>
        <v>1.9148937475426848</v>
      </c>
      <c r="BD112">
        <f>BC112/MAX($BC$5:BC112)-1</f>
        <v>-9.9533543971174532E-2</v>
      </c>
    </row>
    <row r="113" spans="1:56" x14ac:dyDescent="0.2">
      <c r="A113" s="2">
        <v>43143.375</v>
      </c>
      <c r="B113">
        <v>9319000</v>
      </c>
      <c r="C113">
        <v>932300</v>
      </c>
      <c r="D113">
        <v>1105</v>
      </c>
      <c r="E113">
        <v>932300</v>
      </c>
      <c r="F113">
        <v>10195000</v>
      </c>
      <c r="G113">
        <v>993000</v>
      </c>
      <c r="H113">
        <v>1225</v>
      </c>
      <c r="I113">
        <v>993000</v>
      </c>
      <c r="J113">
        <v>9305000</v>
      </c>
      <c r="K113">
        <v>932000</v>
      </c>
      <c r="L113">
        <v>1105</v>
      </c>
      <c r="M113">
        <v>932000</v>
      </c>
      <c r="N113">
        <v>10140000</v>
      </c>
      <c r="O113">
        <v>987500</v>
      </c>
      <c r="P113">
        <v>1190</v>
      </c>
      <c r="Q113">
        <v>987500</v>
      </c>
      <c r="R113">
        <f t="shared" si="44"/>
        <v>1024000</v>
      </c>
      <c r="S113">
        <f t="shared" si="45"/>
        <v>98700</v>
      </c>
      <c r="T113">
        <f t="shared" si="46"/>
        <v>190</v>
      </c>
      <c r="U113">
        <f t="shared" si="47"/>
        <v>98700</v>
      </c>
      <c r="V113">
        <f t="shared" si="48"/>
        <v>0.10283189395460936</v>
      </c>
      <c r="W113">
        <f t="shared" si="49"/>
        <v>9.9606418407508321E-2</v>
      </c>
      <c r="X113">
        <f t="shared" si="50"/>
        <v>0.16033755274261605</v>
      </c>
      <c r="Y113">
        <f t="shared" si="51"/>
        <v>9.9606418407508321E-2</v>
      </c>
      <c r="Z113">
        <f t="shared" si="52"/>
        <v>9831000</v>
      </c>
      <c r="AA113">
        <f t="shared" si="53"/>
        <v>981650</v>
      </c>
      <c r="AB113">
        <f t="shared" si="54"/>
        <v>1200</v>
      </c>
      <c r="AC113">
        <f t="shared" si="55"/>
        <v>981650</v>
      </c>
      <c r="AD113">
        <f t="shared" si="56"/>
        <v>9419000</v>
      </c>
      <c r="AE113">
        <f t="shared" si="57"/>
        <v>940500</v>
      </c>
      <c r="AF113">
        <f t="shared" si="58"/>
        <v>1005.4</v>
      </c>
      <c r="AG113">
        <f t="shared" si="59"/>
        <v>940500</v>
      </c>
      <c r="AH113">
        <f t="shared" si="60"/>
        <v>1</v>
      </c>
      <c r="AI113">
        <f t="shared" si="61"/>
        <v>1</v>
      </c>
      <c r="AJ113">
        <f t="shared" si="62"/>
        <v>1</v>
      </c>
      <c r="AK113">
        <f t="shared" si="63"/>
        <v>1</v>
      </c>
      <c r="AL113">
        <f t="shared" si="64"/>
        <v>0</v>
      </c>
      <c r="AM113">
        <f t="shared" si="65"/>
        <v>0</v>
      </c>
      <c r="AN113">
        <f t="shared" si="66"/>
        <v>1</v>
      </c>
      <c r="AO113">
        <f t="shared" si="67"/>
        <v>0</v>
      </c>
      <c r="AP113">
        <f t="shared" si="68"/>
        <v>0</v>
      </c>
      <c r="AQ113">
        <f t="shared" si="69"/>
        <v>0</v>
      </c>
      <c r="AR113">
        <f t="shared" si="70"/>
        <v>1</v>
      </c>
      <c r="AS113">
        <f t="shared" si="71"/>
        <v>0</v>
      </c>
      <c r="AT113">
        <f t="shared" si="72"/>
        <v>0.25</v>
      </c>
      <c r="AU113">
        <f t="shared" si="72"/>
        <v>0.25</v>
      </c>
      <c r="AV113">
        <f t="shared" si="72"/>
        <v>0.25</v>
      </c>
      <c r="AW113">
        <f t="shared" si="72"/>
        <v>0.25</v>
      </c>
      <c r="AX113">
        <f t="shared" si="73"/>
        <v>3.1427061336588347E-2</v>
      </c>
      <c r="AY113">
        <f t="shared" si="74"/>
        <v>5.9553303112107603E-3</v>
      </c>
      <c r="AZ113">
        <f t="shared" si="75"/>
        <v>-8.337300000000103E-3</v>
      </c>
      <c r="BA113">
        <f t="shared" si="76"/>
        <v>5.9553303112107603E-3</v>
      </c>
      <c r="BB113">
        <f t="shared" si="77"/>
        <v>-2.0843250000000257E-3</v>
      </c>
      <c r="BC113">
        <f t="shared" si="78"/>
        <v>1.9109024866323379</v>
      </c>
      <c r="BD113">
        <f>BC113/MAX($BC$5:BC113)-1</f>
        <v>-0.10141040871713691</v>
      </c>
    </row>
    <row r="114" spans="1:56" x14ac:dyDescent="0.2">
      <c r="A114" s="2">
        <v>43144.375</v>
      </c>
      <c r="B114">
        <v>10149000</v>
      </c>
      <c r="C114">
        <v>987500</v>
      </c>
      <c r="D114">
        <v>1190</v>
      </c>
      <c r="E114">
        <v>987500</v>
      </c>
      <c r="F114">
        <v>10220000</v>
      </c>
      <c r="G114">
        <v>992000</v>
      </c>
      <c r="H114">
        <v>1200</v>
      </c>
      <c r="I114">
        <v>992000</v>
      </c>
      <c r="J114">
        <v>9630000</v>
      </c>
      <c r="K114">
        <v>947100</v>
      </c>
      <c r="L114">
        <v>1115</v>
      </c>
      <c r="M114">
        <v>947100</v>
      </c>
      <c r="N114">
        <v>9906000</v>
      </c>
      <c r="O114">
        <v>971300</v>
      </c>
      <c r="P114">
        <v>1140</v>
      </c>
      <c r="Q114">
        <v>971300</v>
      </c>
      <c r="R114">
        <f t="shared" si="44"/>
        <v>890000</v>
      </c>
      <c r="S114">
        <f t="shared" si="45"/>
        <v>61000</v>
      </c>
      <c r="T114">
        <f t="shared" si="46"/>
        <v>120</v>
      </c>
      <c r="U114">
        <f t="shared" si="47"/>
        <v>61000</v>
      </c>
      <c r="V114">
        <f t="shared" si="48"/>
        <v>9.5503809421611754E-2</v>
      </c>
      <c r="W114">
        <f t="shared" si="49"/>
        <v>6.5429582752332946E-2</v>
      </c>
      <c r="X114">
        <f t="shared" si="50"/>
        <v>0.10859728506787331</v>
      </c>
      <c r="Y114">
        <f t="shared" si="51"/>
        <v>6.5429582752332946E-2</v>
      </c>
      <c r="Z114">
        <f t="shared" si="52"/>
        <v>10594000</v>
      </c>
      <c r="AA114">
        <f t="shared" si="53"/>
        <v>1018000</v>
      </c>
      <c r="AB114">
        <f t="shared" si="54"/>
        <v>1250</v>
      </c>
      <c r="AC114">
        <f t="shared" si="55"/>
        <v>1018000</v>
      </c>
      <c r="AD114">
        <f t="shared" si="56"/>
        <v>9766800</v>
      </c>
      <c r="AE114">
        <f t="shared" si="57"/>
        <v>970680</v>
      </c>
      <c r="AF114">
        <f t="shared" si="58"/>
        <v>1085.5999999999999</v>
      </c>
      <c r="AG114">
        <f t="shared" si="59"/>
        <v>970680</v>
      </c>
      <c r="AH114">
        <f t="shared" si="60"/>
        <v>0</v>
      </c>
      <c r="AI114">
        <f t="shared" si="61"/>
        <v>0</v>
      </c>
      <c r="AJ114">
        <f t="shared" si="62"/>
        <v>0</v>
      </c>
      <c r="AK114">
        <f t="shared" si="63"/>
        <v>0</v>
      </c>
      <c r="AL114">
        <f t="shared" si="64"/>
        <v>1</v>
      </c>
      <c r="AM114">
        <f t="shared" si="65"/>
        <v>1</v>
      </c>
      <c r="AN114">
        <f t="shared" si="66"/>
        <v>1</v>
      </c>
      <c r="AO114">
        <f t="shared" si="67"/>
        <v>1</v>
      </c>
      <c r="AP114">
        <f t="shared" si="68"/>
        <v>0</v>
      </c>
      <c r="AQ114">
        <f t="shared" si="69"/>
        <v>0</v>
      </c>
      <c r="AR114">
        <f t="shared" si="70"/>
        <v>0</v>
      </c>
      <c r="AS114">
        <f t="shared" si="71"/>
        <v>0</v>
      </c>
      <c r="AT114">
        <f t="shared" si="72"/>
        <v>0.25</v>
      </c>
      <c r="AU114">
        <f t="shared" si="72"/>
        <v>0.25</v>
      </c>
      <c r="AV114">
        <f t="shared" si="72"/>
        <v>0.25</v>
      </c>
      <c r="AW114">
        <f t="shared" si="72"/>
        <v>0.25</v>
      </c>
      <c r="AX114">
        <f t="shared" si="73"/>
        <v>-6.4946160468189573E-2</v>
      </c>
      <c r="AY114">
        <f t="shared" si="74"/>
        <v>-4.5878079764243518E-2</v>
      </c>
      <c r="AZ114">
        <f t="shared" si="75"/>
        <v>-8.8003648000000045E-2</v>
      </c>
      <c r="BA114">
        <f t="shared" si="76"/>
        <v>-4.5878079764243518E-2</v>
      </c>
      <c r="BB114">
        <f t="shared" si="77"/>
        <v>0</v>
      </c>
      <c r="BC114">
        <f t="shared" si="78"/>
        <v>1.9109024866323379</v>
      </c>
      <c r="BD114">
        <f>BC114/MAX($BC$5:BC114)-1</f>
        <v>-0.10141040871713691</v>
      </c>
    </row>
    <row r="115" spans="1:56" x14ac:dyDescent="0.2">
      <c r="A115" s="2">
        <v>43145.375</v>
      </c>
      <c r="B115">
        <v>9906000</v>
      </c>
      <c r="C115">
        <v>971300</v>
      </c>
      <c r="D115">
        <v>1140</v>
      </c>
      <c r="E115">
        <v>971300</v>
      </c>
      <c r="F115">
        <v>10510000</v>
      </c>
      <c r="G115">
        <v>1034000</v>
      </c>
      <c r="H115">
        <v>1285</v>
      </c>
      <c r="I115">
        <v>1034000</v>
      </c>
      <c r="J115">
        <v>9896000</v>
      </c>
      <c r="K115">
        <v>971100</v>
      </c>
      <c r="L115">
        <v>1130</v>
      </c>
      <c r="M115">
        <v>971100</v>
      </c>
      <c r="N115">
        <v>10473000</v>
      </c>
      <c r="O115">
        <v>1018000</v>
      </c>
      <c r="P115">
        <v>1240</v>
      </c>
      <c r="Q115">
        <v>1018000</v>
      </c>
      <c r="R115">
        <f t="shared" si="44"/>
        <v>590000</v>
      </c>
      <c r="S115">
        <f t="shared" si="45"/>
        <v>44900</v>
      </c>
      <c r="T115">
        <f t="shared" si="46"/>
        <v>85</v>
      </c>
      <c r="U115">
        <f t="shared" si="47"/>
        <v>44900</v>
      </c>
      <c r="V115">
        <f t="shared" si="48"/>
        <v>5.8133806286333627E-2</v>
      </c>
      <c r="W115">
        <f t="shared" si="49"/>
        <v>4.5468354430379748E-2</v>
      </c>
      <c r="X115">
        <f t="shared" si="50"/>
        <v>7.1428571428571425E-2</v>
      </c>
      <c r="Y115">
        <f t="shared" si="51"/>
        <v>4.5468354430379748E-2</v>
      </c>
      <c r="Z115">
        <f t="shared" si="52"/>
        <v>10201000</v>
      </c>
      <c r="AA115">
        <f t="shared" si="53"/>
        <v>993750</v>
      </c>
      <c r="AB115">
        <f t="shared" si="54"/>
        <v>1182.5</v>
      </c>
      <c r="AC115">
        <f t="shared" si="55"/>
        <v>993750</v>
      </c>
      <c r="AD115">
        <f t="shared" si="56"/>
        <v>9852200</v>
      </c>
      <c r="AE115">
        <f t="shared" si="57"/>
        <v>977200</v>
      </c>
      <c r="AF115">
        <f t="shared" si="58"/>
        <v>1134</v>
      </c>
      <c r="AG115">
        <f t="shared" si="59"/>
        <v>977200</v>
      </c>
      <c r="AH115">
        <f t="shared" si="60"/>
        <v>1</v>
      </c>
      <c r="AI115">
        <f t="shared" si="61"/>
        <v>1</v>
      </c>
      <c r="AJ115">
        <f t="shared" si="62"/>
        <v>1</v>
      </c>
      <c r="AK115">
        <f t="shared" si="63"/>
        <v>1</v>
      </c>
      <c r="AL115">
        <f t="shared" si="64"/>
        <v>1</v>
      </c>
      <c r="AM115">
        <f t="shared" si="65"/>
        <v>0</v>
      </c>
      <c r="AN115">
        <f t="shared" si="66"/>
        <v>1</v>
      </c>
      <c r="AO115">
        <f t="shared" si="67"/>
        <v>0</v>
      </c>
      <c r="AP115">
        <f t="shared" si="68"/>
        <v>1</v>
      </c>
      <c r="AQ115">
        <f t="shared" si="69"/>
        <v>0</v>
      </c>
      <c r="AR115">
        <f t="shared" si="70"/>
        <v>1</v>
      </c>
      <c r="AS115">
        <f t="shared" si="71"/>
        <v>0</v>
      </c>
      <c r="AT115">
        <f t="shared" si="72"/>
        <v>0.25</v>
      </c>
      <c r="AU115">
        <f t="shared" si="72"/>
        <v>0.25</v>
      </c>
      <c r="AV115">
        <f t="shared" si="72"/>
        <v>0.25</v>
      </c>
      <c r="AW115">
        <f t="shared" si="72"/>
        <v>0.25</v>
      </c>
      <c r="AX115">
        <f t="shared" si="73"/>
        <v>2.6659945887658187E-2</v>
      </c>
      <c r="AY115">
        <f t="shared" si="74"/>
        <v>2.4398418113207532E-2</v>
      </c>
      <c r="AZ115">
        <f t="shared" si="75"/>
        <v>4.8621598308667968E-2</v>
      </c>
      <c r="BA115">
        <f t="shared" si="76"/>
        <v>2.4398418113207532E-2</v>
      </c>
      <c r="BB115">
        <f t="shared" si="77"/>
        <v>1.8820386049081539E-2</v>
      </c>
      <c r="BC115">
        <f t="shared" si="78"/>
        <v>1.9468664091329082</v>
      </c>
      <c r="BD115">
        <f>BC115/MAX($BC$5:BC115)-1</f>
        <v>-8.4498605709507069E-2</v>
      </c>
    </row>
    <row r="116" spans="1:56" x14ac:dyDescent="0.2">
      <c r="A116" s="2">
        <v>43146.375</v>
      </c>
      <c r="B116">
        <v>10473000</v>
      </c>
      <c r="C116">
        <v>1017500</v>
      </c>
      <c r="D116">
        <v>1240</v>
      </c>
      <c r="E116">
        <v>1017500</v>
      </c>
      <c r="F116">
        <v>11459000</v>
      </c>
      <c r="G116">
        <v>1077500</v>
      </c>
      <c r="H116">
        <v>1285</v>
      </c>
      <c r="I116">
        <v>1077500</v>
      </c>
      <c r="J116">
        <v>10355000</v>
      </c>
      <c r="K116">
        <v>1006500</v>
      </c>
      <c r="L116">
        <v>1200</v>
      </c>
      <c r="M116">
        <v>1006500</v>
      </c>
      <c r="N116">
        <v>11357000</v>
      </c>
      <c r="O116">
        <v>1051000</v>
      </c>
      <c r="P116">
        <v>1250</v>
      </c>
      <c r="Q116">
        <v>1051000</v>
      </c>
      <c r="R116">
        <f t="shared" si="44"/>
        <v>614000</v>
      </c>
      <c r="S116">
        <f t="shared" si="45"/>
        <v>62900</v>
      </c>
      <c r="T116">
        <f t="shared" si="46"/>
        <v>155</v>
      </c>
      <c r="U116">
        <f t="shared" si="47"/>
        <v>62900</v>
      </c>
      <c r="V116">
        <f t="shared" si="48"/>
        <v>6.1982636785786395E-2</v>
      </c>
      <c r="W116">
        <f t="shared" si="49"/>
        <v>6.4758570987336561E-2</v>
      </c>
      <c r="X116">
        <f t="shared" si="50"/>
        <v>0.13596491228070176</v>
      </c>
      <c r="Y116">
        <f t="shared" si="51"/>
        <v>6.4758570987336561E-2</v>
      </c>
      <c r="Z116">
        <f t="shared" si="52"/>
        <v>10780000</v>
      </c>
      <c r="AA116">
        <f t="shared" si="53"/>
        <v>1048950</v>
      </c>
      <c r="AB116">
        <f t="shared" si="54"/>
        <v>1317.5</v>
      </c>
      <c r="AC116">
        <f t="shared" si="55"/>
        <v>1048950</v>
      </c>
      <c r="AD116">
        <f t="shared" si="56"/>
        <v>9961000</v>
      </c>
      <c r="AE116">
        <f t="shared" si="57"/>
        <v>979900</v>
      </c>
      <c r="AF116">
        <f t="shared" si="58"/>
        <v>1172</v>
      </c>
      <c r="AG116">
        <f t="shared" si="59"/>
        <v>979900</v>
      </c>
      <c r="AH116">
        <f t="shared" si="60"/>
        <v>1</v>
      </c>
      <c r="AI116">
        <f t="shared" si="61"/>
        <v>1</v>
      </c>
      <c r="AJ116">
        <f t="shared" si="62"/>
        <v>0</v>
      </c>
      <c r="AK116">
        <f t="shared" si="63"/>
        <v>1</v>
      </c>
      <c r="AL116">
        <f t="shared" si="64"/>
        <v>1</v>
      </c>
      <c r="AM116">
        <f t="shared" si="65"/>
        <v>1</v>
      </c>
      <c r="AN116">
        <f t="shared" si="66"/>
        <v>1</v>
      </c>
      <c r="AO116">
        <f t="shared" si="67"/>
        <v>1</v>
      </c>
      <c r="AP116">
        <f t="shared" si="68"/>
        <v>1</v>
      </c>
      <c r="AQ116">
        <f t="shared" si="69"/>
        <v>1</v>
      </c>
      <c r="AR116">
        <f t="shared" si="70"/>
        <v>0</v>
      </c>
      <c r="AS116">
        <f t="shared" si="71"/>
        <v>1</v>
      </c>
      <c r="AT116">
        <f t="shared" si="72"/>
        <v>0.25</v>
      </c>
      <c r="AU116">
        <f t="shared" si="72"/>
        <v>0.25</v>
      </c>
      <c r="AV116">
        <f t="shared" si="72"/>
        <v>0.25</v>
      </c>
      <c r="AW116">
        <f t="shared" si="72"/>
        <v>0.25</v>
      </c>
      <c r="AX116">
        <f t="shared" si="73"/>
        <v>5.352083228200355E-2</v>
      </c>
      <c r="AY116">
        <f t="shared" si="74"/>
        <v>1.9503274703274176E-3</v>
      </c>
      <c r="AZ116">
        <f t="shared" si="75"/>
        <v>-5.1237191650853831E-2</v>
      </c>
      <c r="BA116">
        <f t="shared" si="76"/>
        <v>1.9503274703274176E-3</v>
      </c>
      <c r="BB116">
        <f t="shared" si="77"/>
        <v>1.4355371805664596E-2</v>
      </c>
      <c r="BC116">
        <f t="shared" si="78"/>
        <v>1.9748144002919703</v>
      </c>
      <c r="BD116">
        <f>BC116/MAX($BC$5:BC116)-1</f>
        <v>-7.1356242805862613E-2</v>
      </c>
    </row>
    <row r="117" spans="1:56" x14ac:dyDescent="0.2">
      <c r="A117" s="2">
        <v>43147.375</v>
      </c>
      <c r="B117">
        <v>11357000</v>
      </c>
      <c r="C117">
        <v>1051000</v>
      </c>
      <c r="D117">
        <v>1250</v>
      </c>
      <c r="E117">
        <v>1051000</v>
      </c>
      <c r="F117">
        <v>11800000</v>
      </c>
      <c r="G117">
        <v>1093000</v>
      </c>
      <c r="H117">
        <v>1270</v>
      </c>
      <c r="I117">
        <v>1093000</v>
      </c>
      <c r="J117">
        <v>11151000</v>
      </c>
      <c r="K117">
        <v>1035000</v>
      </c>
      <c r="L117">
        <v>1220</v>
      </c>
      <c r="M117">
        <v>1035000</v>
      </c>
      <c r="N117">
        <v>11462000</v>
      </c>
      <c r="O117">
        <v>1059500</v>
      </c>
      <c r="P117">
        <v>1250</v>
      </c>
      <c r="Q117">
        <v>1059500</v>
      </c>
      <c r="R117">
        <f t="shared" si="44"/>
        <v>1104000</v>
      </c>
      <c r="S117">
        <f t="shared" si="45"/>
        <v>71000</v>
      </c>
      <c r="T117">
        <f t="shared" si="46"/>
        <v>85</v>
      </c>
      <c r="U117">
        <f t="shared" si="47"/>
        <v>71000</v>
      </c>
      <c r="V117">
        <f t="shared" si="48"/>
        <v>0.10541392151246061</v>
      </c>
      <c r="W117">
        <f t="shared" si="49"/>
        <v>6.9778869778869781E-2</v>
      </c>
      <c r="X117">
        <f t="shared" si="50"/>
        <v>6.8548387096774188E-2</v>
      </c>
      <c r="Y117">
        <f t="shared" si="51"/>
        <v>6.9778869778869781E-2</v>
      </c>
      <c r="Z117">
        <f t="shared" si="52"/>
        <v>11909000</v>
      </c>
      <c r="AA117">
        <f t="shared" si="53"/>
        <v>1086500</v>
      </c>
      <c r="AB117">
        <f t="shared" si="54"/>
        <v>1292.5</v>
      </c>
      <c r="AC117">
        <f t="shared" si="55"/>
        <v>1086500</v>
      </c>
      <c r="AD117">
        <f t="shared" si="56"/>
        <v>10240800</v>
      </c>
      <c r="AE117">
        <f t="shared" si="57"/>
        <v>991920</v>
      </c>
      <c r="AF117">
        <f t="shared" si="58"/>
        <v>1185</v>
      </c>
      <c r="AG117">
        <f t="shared" si="59"/>
        <v>991920</v>
      </c>
      <c r="AH117">
        <f t="shared" si="60"/>
        <v>0</v>
      </c>
      <c r="AI117">
        <f t="shared" si="61"/>
        <v>1</v>
      </c>
      <c r="AJ117">
        <f t="shared" si="62"/>
        <v>0</v>
      </c>
      <c r="AK117">
        <f t="shared" si="63"/>
        <v>1</v>
      </c>
      <c r="AL117">
        <f t="shared" si="64"/>
        <v>1</v>
      </c>
      <c r="AM117">
        <f t="shared" si="65"/>
        <v>1</v>
      </c>
      <c r="AN117">
        <f t="shared" si="66"/>
        <v>1</v>
      </c>
      <c r="AO117">
        <f t="shared" si="67"/>
        <v>1</v>
      </c>
      <c r="AP117">
        <f t="shared" si="68"/>
        <v>0</v>
      </c>
      <c r="AQ117">
        <f t="shared" si="69"/>
        <v>1</v>
      </c>
      <c r="AR117">
        <f t="shared" si="70"/>
        <v>0</v>
      </c>
      <c r="AS117">
        <f t="shared" si="71"/>
        <v>1</v>
      </c>
      <c r="AT117">
        <f t="shared" si="72"/>
        <v>0.25</v>
      </c>
      <c r="AU117">
        <f t="shared" si="72"/>
        <v>0.25</v>
      </c>
      <c r="AV117">
        <f t="shared" si="72"/>
        <v>0.25</v>
      </c>
      <c r="AW117">
        <f t="shared" si="72"/>
        <v>0.25</v>
      </c>
      <c r="AX117">
        <f t="shared" si="73"/>
        <v>-3.7538487530439091E-2</v>
      </c>
      <c r="AY117">
        <f t="shared" si="74"/>
        <v>-2.4854337781868296E-2</v>
      </c>
      <c r="AZ117">
        <f t="shared" si="75"/>
        <v>-3.2885880077369478E-2</v>
      </c>
      <c r="BA117">
        <f t="shared" si="76"/>
        <v>-2.4854337781868296E-2</v>
      </c>
      <c r="BB117">
        <f t="shared" si="77"/>
        <v>-1.2427168890934148E-2</v>
      </c>
      <c r="BC117">
        <f t="shared" si="78"/>
        <v>1.9502730482112933</v>
      </c>
      <c r="BD117">
        <f>BC117/MAX($BC$5:BC117)-1</f>
        <v>-8.2896655616025772E-2</v>
      </c>
    </row>
    <row r="118" spans="1:56" x14ac:dyDescent="0.2">
      <c r="A118" s="2">
        <v>43148.375</v>
      </c>
      <c r="B118">
        <v>11452000</v>
      </c>
      <c r="C118">
        <v>1059500</v>
      </c>
      <c r="D118">
        <v>1250</v>
      </c>
      <c r="E118">
        <v>1059500</v>
      </c>
      <c r="F118">
        <v>12318000</v>
      </c>
      <c r="G118">
        <v>1091000</v>
      </c>
      <c r="H118">
        <v>1360</v>
      </c>
      <c r="I118">
        <v>1091000</v>
      </c>
      <c r="J118">
        <v>11400000</v>
      </c>
      <c r="K118">
        <v>1050000</v>
      </c>
      <c r="L118">
        <v>1240</v>
      </c>
      <c r="M118">
        <v>1050000</v>
      </c>
      <c r="N118">
        <v>12300000</v>
      </c>
      <c r="O118">
        <v>1082500</v>
      </c>
      <c r="P118">
        <v>1310</v>
      </c>
      <c r="Q118">
        <v>1082500</v>
      </c>
      <c r="R118">
        <f t="shared" si="44"/>
        <v>649000</v>
      </c>
      <c r="S118">
        <f t="shared" si="45"/>
        <v>58000</v>
      </c>
      <c r="T118">
        <f t="shared" si="46"/>
        <v>50</v>
      </c>
      <c r="U118">
        <f t="shared" si="47"/>
        <v>58000</v>
      </c>
      <c r="V118">
        <f t="shared" si="48"/>
        <v>5.7145372897772301E-2</v>
      </c>
      <c r="W118">
        <f t="shared" si="49"/>
        <v>5.5185537583254042E-2</v>
      </c>
      <c r="X118">
        <f t="shared" si="50"/>
        <v>0.04</v>
      </c>
      <c r="Y118">
        <f t="shared" si="51"/>
        <v>5.5185537583254042E-2</v>
      </c>
      <c r="Z118">
        <f t="shared" si="52"/>
        <v>11776500</v>
      </c>
      <c r="AA118">
        <f t="shared" si="53"/>
        <v>1088500</v>
      </c>
      <c r="AB118">
        <f t="shared" si="54"/>
        <v>1275</v>
      </c>
      <c r="AC118">
        <f t="shared" si="55"/>
        <v>1088500</v>
      </c>
      <c r="AD118">
        <f t="shared" si="56"/>
        <v>10667400</v>
      </c>
      <c r="AE118">
        <f t="shared" si="57"/>
        <v>1017360</v>
      </c>
      <c r="AF118">
        <f t="shared" si="58"/>
        <v>1214</v>
      </c>
      <c r="AG118">
        <f t="shared" si="59"/>
        <v>1017360</v>
      </c>
      <c r="AH118">
        <f t="shared" si="60"/>
        <v>1</v>
      </c>
      <c r="AI118">
        <f t="shared" si="61"/>
        <v>1</v>
      </c>
      <c r="AJ118">
        <f t="shared" si="62"/>
        <v>1</v>
      </c>
      <c r="AK118">
        <f t="shared" si="63"/>
        <v>1</v>
      </c>
      <c r="AL118">
        <f t="shared" si="64"/>
        <v>1</v>
      </c>
      <c r="AM118">
        <f t="shared" si="65"/>
        <v>1</v>
      </c>
      <c r="AN118">
        <f t="shared" si="66"/>
        <v>1</v>
      </c>
      <c r="AO118">
        <f t="shared" si="67"/>
        <v>1</v>
      </c>
      <c r="AP118">
        <f t="shared" si="68"/>
        <v>1</v>
      </c>
      <c r="AQ118">
        <f t="shared" si="69"/>
        <v>1</v>
      </c>
      <c r="AR118">
        <f t="shared" si="70"/>
        <v>1</v>
      </c>
      <c r="AS118">
        <f t="shared" si="71"/>
        <v>1</v>
      </c>
      <c r="AT118">
        <f t="shared" si="72"/>
        <v>0.25</v>
      </c>
      <c r="AU118">
        <f t="shared" si="72"/>
        <v>0.25</v>
      </c>
      <c r="AV118">
        <f t="shared" si="72"/>
        <v>0.25</v>
      </c>
      <c r="AW118">
        <f t="shared" si="72"/>
        <v>0.25</v>
      </c>
      <c r="AX118">
        <f t="shared" si="73"/>
        <v>4.444875811998461E-2</v>
      </c>
      <c r="AY118">
        <f t="shared" si="74"/>
        <v>-5.5161506660542647E-3</v>
      </c>
      <c r="AZ118">
        <f t="shared" si="75"/>
        <v>2.7446870588235361E-2</v>
      </c>
      <c r="BA118">
        <f t="shared" si="76"/>
        <v>-5.5161506660542647E-3</v>
      </c>
      <c r="BB118">
        <f t="shared" si="77"/>
        <v>1.5215831844027861E-2</v>
      </c>
      <c r="BC118">
        <f t="shared" si="78"/>
        <v>1.979948074962816</v>
      </c>
      <c r="BD118">
        <f>BC118/MAX($BC$5:BC118)-1</f>
        <v>-6.8942165344283657E-2</v>
      </c>
    </row>
    <row r="119" spans="1:56" x14ac:dyDescent="0.2">
      <c r="A119" s="2">
        <v>43149.375</v>
      </c>
      <c r="B119">
        <v>12300000</v>
      </c>
      <c r="C119">
        <v>1082500</v>
      </c>
      <c r="D119">
        <v>1310</v>
      </c>
      <c r="E119">
        <v>1082500</v>
      </c>
      <c r="F119">
        <v>12755000</v>
      </c>
      <c r="G119">
        <v>1119500</v>
      </c>
      <c r="H119">
        <v>1320</v>
      </c>
      <c r="I119">
        <v>1119500</v>
      </c>
      <c r="J119">
        <v>11522000</v>
      </c>
      <c r="K119">
        <v>1020000</v>
      </c>
      <c r="L119">
        <v>1185</v>
      </c>
      <c r="M119">
        <v>1020000</v>
      </c>
      <c r="N119">
        <v>11966000</v>
      </c>
      <c r="O119">
        <v>1050000</v>
      </c>
      <c r="P119">
        <v>1225</v>
      </c>
      <c r="Q119">
        <v>1050000</v>
      </c>
      <c r="R119">
        <f t="shared" si="44"/>
        <v>918000</v>
      </c>
      <c r="S119">
        <f t="shared" si="45"/>
        <v>41000</v>
      </c>
      <c r="T119">
        <f t="shared" si="46"/>
        <v>120</v>
      </c>
      <c r="U119">
        <f t="shared" si="47"/>
        <v>41000</v>
      </c>
      <c r="V119">
        <f t="shared" si="48"/>
        <v>8.0160670625218297E-2</v>
      </c>
      <c r="W119">
        <f t="shared" si="49"/>
        <v>3.8697498820198205E-2</v>
      </c>
      <c r="X119">
        <f t="shared" si="50"/>
        <v>9.6000000000000002E-2</v>
      </c>
      <c r="Y119">
        <f t="shared" si="51"/>
        <v>3.8697498820198205E-2</v>
      </c>
      <c r="Z119">
        <f t="shared" si="52"/>
        <v>12759000</v>
      </c>
      <c r="AA119">
        <f t="shared" si="53"/>
        <v>1103000</v>
      </c>
      <c r="AB119">
        <f t="shared" si="54"/>
        <v>1370</v>
      </c>
      <c r="AC119">
        <f t="shared" si="55"/>
        <v>1103000</v>
      </c>
      <c r="AD119">
        <f t="shared" si="56"/>
        <v>11097600</v>
      </c>
      <c r="AE119">
        <f t="shared" si="57"/>
        <v>1036360</v>
      </c>
      <c r="AF119">
        <f t="shared" si="58"/>
        <v>1238</v>
      </c>
      <c r="AG119">
        <f t="shared" si="59"/>
        <v>1036360</v>
      </c>
      <c r="AH119">
        <f t="shared" si="60"/>
        <v>0</v>
      </c>
      <c r="AI119">
        <f t="shared" si="61"/>
        <v>1</v>
      </c>
      <c r="AJ119">
        <f t="shared" si="62"/>
        <v>0</v>
      </c>
      <c r="AK119">
        <f t="shared" si="63"/>
        <v>1</v>
      </c>
      <c r="AL119">
        <f t="shared" si="64"/>
        <v>1</v>
      </c>
      <c r="AM119">
        <f t="shared" si="65"/>
        <v>1</v>
      </c>
      <c r="AN119">
        <f t="shared" si="66"/>
        <v>1</v>
      </c>
      <c r="AO119">
        <f t="shared" si="67"/>
        <v>1</v>
      </c>
      <c r="AP119">
        <f t="shared" si="68"/>
        <v>0</v>
      </c>
      <c r="AQ119">
        <f t="shared" si="69"/>
        <v>1</v>
      </c>
      <c r="AR119">
        <f t="shared" si="70"/>
        <v>0</v>
      </c>
      <c r="AS119">
        <f t="shared" si="71"/>
        <v>1</v>
      </c>
      <c r="AT119">
        <f t="shared" si="72"/>
        <v>0.25</v>
      </c>
      <c r="AU119">
        <f t="shared" si="72"/>
        <v>0.25</v>
      </c>
      <c r="AV119">
        <f t="shared" si="72"/>
        <v>0.25</v>
      </c>
      <c r="AW119">
        <f t="shared" si="72"/>
        <v>0.25</v>
      </c>
      <c r="AX119">
        <f t="shared" si="73"/>
        <v>-6.2155957676933937E-2</v>
      </c>
      <c r="AY119">
        <f t="shared" si="74"/>
        <v>-4.8054578422484062E-2</v>
      </c>
      <c r="AZ119">
        <f t="shared" si="75"/>
        <v>-0.10584299270072994</v>
      </c>
      <c r="BA119">
        <f t="shared" si="76"/>
        <v>-4.8054578422484062E-2</v>
      </c>
      <c r="BB119">
        <f t="shared" si="77"/>
        <v>-2.4027289211242031E-2</v>
      </c>
      <c r="BC119">
        <f t="shared" si="78"/>
        <v>1.9323752899424425</v>
      </c>
      <c r="BD119">
        <f>BC119/MAX($BC$5:BC119)-1</f>
        <v>-9.1312961209949361E-2</v>
      </c>
    </row>
    <row r="120" spans="1:56" x14ac:dyDescent="0.2">
      <c r="A120" s="2">
        <v>43150.375</v>
      </c>
      <c r="B120">
        <v>11966000</v>
      </c>
      <c r="C120">
        <v>1050000</v>
      </c>
      <c r="D120">
        <v>1225</v>
      </c>
      <c r="E120">
        <v>1050000</v>
      </c>
      <c r="F120">
        <v>12663000</v>
      </c>
      <c r="G120">
        <v>1074000</v>
      </c>
      <c r="H120">
        <v>1280</v>
      </c>
      <c r="I120">
        <v>1074000</v>
      </c>
      <c r="J120">
        <v>11862000</v>
      </c>
      <c r="K120">
        <v>1046500</v>
      </c>
      <c r="L120">
        <v>1225</v>
      </c>
      <c r="M120">
        <v>1046500</v>
      </c>
      <c r="N120">
        <v>12649000</v>
      </c>
      <c r="O120">
        <v>1067500</v>
      </c>
      <c r="P120">
        <v>1260</v>
      </c>
      <c r="Q120">
        <v>1067500</v>
      </c>
      <c r="R120">
        <f t="shared" si="44"/>
        <v>1233000</v>
      </c>
      <c r="S120">
        <f t="shared" si="45"/>
        <v>99500</v>
      </c>
      <c r="T120">
        <f t="shared" si="46"/>
        <v>135</v>
      </c>
      <c r="U120">
        <f t="shared" si="47"/>
        <v>99500</v>
      </c>
      <c r="V120">
        <f t="shared" si="48"/>
        <v>0.1002439024390244</v>
      </c>
      <c r="W120">
        <f t="shared" si="49"/>
        <v>9.1916859122401842E-2</v>
      </c>
      <c r="X120">
        <f t="shared" si="50"/>
        <v>0.10305343511450382</v>
      </c>
      <c r="Y120">
        <f t="shared" si="51"/>
        <v>9.1916859122401842E-2</v>
      </c>
      <c r="Z120">
        <f t="shared" si="52"/>
        <v>12582500</v>
      </c>
      <c r="AA120">
        <f t="shared" si="53"/>
        <v>1099750</v>
      </c>
      <c r="AB120">
        <f t="shared" si="54"/>
        <v>1292.5</v>
      </c>
      <c r="AC120">
        <f t="shared" si="55"/>
        <v>1099750</v>
      </c>
      <c r="AD120">
        <f t="shared" si="56"/>
        <v>11509600</v>
      </c>
      <c r="AE120">
        <f t="shared" si="57"/>
        <v>1052100</v>
      </c>
      <c r="AF120">
        <f t="shared" si="58"/>
        <v>1255</v>
      </c>
      <c r="AG120">
        <f t="shared" si="59"/>
        <v>1052100</v>
      </c>
      <c r="AH120">
        <f t="shared" si="60"/>
        <v>1</v>
      </c>
      <c r="AI120">
        <f t="shared" si="61"/>
        <v>0</v>
      </c>
      <c r="AJ120">
        <f t="shared" si="62"/>
        <v>0</v>
      </c>
      <c r="AK120">
        <f t="shared" si="63"/>
        <v>0</v>
      </c>
      <c r="AL120">
        <f t="shared" si="64"/>
        <v>1</v>
      </c>
      <c r="AM120">
        <f t="shared" si="65"/>
        <v>0</v>
      </c>
      <c r="AN120">
        <f t="shared" si="66"/>
        <v>0</v>
      </c>
      <c r="AO120">
        <f t="shared" si="67"/>
        <v>0</v>
      </c>
      <c r="AP120">
        <f t="shared" si="68"/>
        <v>1</v>
      </c>
      <c r="AQ120">
        <f t="shared" si="69"/>
        <v>0</v>
      </c>
      <c r="AR120">
        <f t="shared" si="70"/>
        <v>0</v>
      </c>
      <c r="AS120">
        <f t="shared" si="71"/>
        <v>0</v>
      </c>
      <c r="AT120">
        <f t="shared" si="72"/>
        <v>0.25</v>
      </c>
      <c r="AU120">
        <f t="shared" si="72"/>
        <v>0.25</v>
      </c>
      <c r="AV120">
        <f t="shared" si="72"/>
        <v>0.25</v>
      </c>
      <c r="AW120">
        <f t="shared" si="72"/>
        <v>0.25</v>
      </c>
      <c r="AX120">
        <f t="shared" si="73"/>
        <v>5.2810970792767087E-3</v>
      </c>
      <c r="AY120">
        <f t="shared" si="74"/>
        <v>-2.9328729256649311E-2</v>
      </c>
      <c r="AZ120">
        <f t="shared" si="75"/>
        <v>-2.5148967117988308E-2</v>
      </c>
      <c r="BA120">
        <f t="shared" si="76"/>
        <v>-2.9328729256649311E-2</v>
      </c>
      <c r="BB120">
        <f t="shared" si="77"/>
        <v>1.3202742698191772E-3</v>
      </c>
      <c r="BC120">
        <f t="shared" si="78"/>
        <v>1.9349265553173876</v>
      </c>
      <c r="BD120">
        <f>BC120/MAX($BC$5:BC120)-1</f>
        <v>-9.0113245093316752E-2</v>
      </c>
    </row>
    <row r="121" spans="1:56" x14ac:dyDescent="0.2">
      <c r="A121" s="2">
        <v>43151.375</v>
      </c>
      <c r="B121">
        <v>12649000</v>
      </c>
      <c r="C121">
        <v>1067000</v>
      </c>
      <c r="D121">
        <v>1260</v>
      </c>
      <c r="E121">
        <v>1067000</v>
      </c>
      <c r="F121">
        <v>14149000</v>
      </c>
      <c r="G121">
        <v>1108500</v>
      </c>
      <c r="H121">
        <v>1305</v>
      </c>
      <c r="I121">
        <v>1108500</v>
      </c>
      <c r="J121">
        <v>12645000</v>
      </c>
      <c r="K121">
        <v>1056500</v>
      </c>
      <c r="L121">
        <v>1215</v>
      </c>
      <c r="M121">
        <v>1056500</v>
      </c>
      <c r="N121">
        <v>13548000</v>
      </c>
      <c r="O121">
        <v>1065000</v>
      </c>
      <c r="P121">
        <v>1235</v>
      </c>
      <c r="Q121">
        <v>1065000</v>
      </c>
      <c r="R121">
        <f t="shared" si="44"/>
        <v>801000</v>
      </c>
      <c r="S121">
        <f t="shared" si="45"/>
        <v>27500</v>
      </c>
      <c r="T121">
        <f t="shared" si="46"/>
        <v>55</v>
      </c>
      <c r="U121">
        <f t="shared" si="47"/>
        <v>27500</v>
      </c>
      <c r="V121">
        <f t="shared" si="48"/>
        <v>6.6939662376734085E-2</v>
      </c>
      <c r="W121">
        <f t="shared" si="49"/>
        <v>2.6190476190476191E-2</v>
      </c>
      <c r="X121">
        <f t="shared" si="50"/>
        <v>4.4897959183673466E-2</v>
      </c>
      <c r="Y121">
        <f t="shared" si="51"/>
        <v>2.6190476190476191E-2</v>
      </c>
      <c r="Z121">
        <f t="shared" si="52"/>
        <v>13049500</v>
      </c>
      <c r="AA121">
        <f t="shared" si="53"/>
        <v>1080750</v>
      </c>
      <c r="AB121">
        <f t="shared" si="54"/>
        <v>1287.5</v>
      </c>
      <c r="AC121">
        <f t="shared" si="55"/>
        <v>1080750</v>
      </c>
      <c r="AD121">
        <f t="shared" si="56"/>
        <v>11944800</v>
      </c>
      <c r="AE121">
        <f t="shared" si="57"/>
        <v>1062000</v>
      </c>
      <c r="AF121">
        <f t="shared" si="58"/>
        <v>1259</v>
      </c>
      <c r="AG121">
        <f t="shared" si="59"/>
        <v>1062000</v>
      </c>
      <c r="AH121">
        <f t="shared" si="60"/>
        <v>1</v>
      </c>
      <c r="AI121">
        <f t="shared" si="61"/>
        <v>1</v>
      </c>
      <c r="AJ121">
        <f t="shared" si="62"/>
        <v>1</v>
      </c>
      <c r="AK121">
        <f t="shared" si="63"/>
        <v>1</v>
      </c>
      <c r="AL121">
        <f t="shared" si="64"/>
        <v>1</v>
      </c>
      <c r="AM121">
        <f t="shared" si="65"/>
        <v>1</v>
      </c>
      <c r="AN121">
        <f t="shared" si="66"/>
        <v>1</v>
      </c>
      <c r="AO121">
        <f t="shared" si="67"/>
        <v>1</v>
      </c>
      <c r="AP121">
        <f t="shared" si="68"/>
        <v>1</v>
      </c>
      <c r="AQ121">
        <f t="shared" si="69"/>
        <v>1</v>
      </c>
      <c r="AR121">
        <f t="shared" si="70"/>
        <v>1</v>
      </c>
      <c r="AS121">
        <f t="shared" si="71"/>
        <v>1</v>
      </c>
      <c r="AT121">
        <f t="shared" si="72"/>
        <v>0.25</v>
      </c>
      <c r="AU121">
        <f t="shared" si="72"/>
        <v>0.25</v>
      </c>
      <c r="AV121">
        <f t="shared" si="72"/>
        <v>0.25</v>
      </c>
      <c r="AW121">
        <f t="shared" si="72"/>
        <v>0.25</v>
      </c>
      <c r="AX121">
        <f t="shared" si="73"/>
        <v>3.8196544541936328E-2</v>
      </c>
      <c r="AY121">
        <f t="shared" si="74"/>
        <v>-1.4577154753643295E-2</v>
      </c>
      <c r="AZ121">
        <f t="shared" si="75"/>
        <v>-4.0780535922330108E-2</v>
      </c>
      <c r="BA121">
        <f t="shared" si="76"/>
        <v>-1.4577154753643295E-2</v>
      </c>
      <c r="BB121">
        <f t="shared" si="77"/>
        <v>-7.9345752219200927E-3</v>
      </c>
      <c r="BC121">
        <f t="shared" si="78"/>
        <v>1.919573735015331</v>
      </c>
      <c r="BD121">
        <f>BC121/MAX($BC$5:BC121)-1</f>
        <v>-9.7332809993552649E-2</v>
      </c>
    </row>
    <row r="122" spans="1:56" x14ac:dyDescent="0.2">
      <c r="A122" s="2">
        <v>43152.375</v>
      </c>
      <c r="B122">
        <v>13542000</v>
      </c>
      <c r="C122">
        <v>1064500</v>
      </c>
      <c r="D122">
        <v>1235</v>
      </c>
      <c r="E122">
        <v>1064500</v>
      </c>
      <c r="F122">
        <v>13650000</v>
      </c>
      <c r="G122">
        <v>1091000</v>
      </c>
      <c r="H122">
        <v>1245</v>
      </c>
      <c r="I122">
        <v>1091000</v>
      </c>
      <c r="J122">
        <v>12411000</v>
      </c>
      <c r="K122">
        <v>998500</v>
      </c>
      <c r="L122">
        <v>1135</v>
      </c>
      <c r="M122">
        <v>998500</v>
      </c>
      <c r="N122">
        <v>12815000</v>
      </c>
      <c r="O122">
        <v>1024000</v>
      </c>
      <c r="P122">
        <v>1160</v>
      </c>
      <c r="Q122">
        <v>1024000</v>
      </c>
      <c r="R122">
        <f t="shared" si="44"/>
        <v>1504000</v>
      </c>
      <c r="S122">
        <f t="shared" si="45"/>
        <v>52000</v>
      </c>
      <c r="T122">
        <f t="shared" si="46"/>
        <v>90</v>
      </c>
      <c r="U122">
        <f t="shared" si="47"/>
        <v>52000</v>
      </c>
      <c r="V122">
        <f t="shared" si="48"/>
        <v>0.11890268005375919</v>
      </c>
      <c r="W122">
        <f t="shared" si="49"/>
        <v>4.8734770384254923E-2</v>
      </c>
      <c r="X122">
        <f t="shared" si="50"/>
        <v>7.1428571428571425E-2</v>
      </c>
      <c r="Y122">
        <f t="shared" si="51"/>
        <v>4.8734770384254923E-2</v>
      </c>
      <c r="Z122">
        <f t="shared" si="52"/>
        <v>14294000</v>
      </c>
      <c r="AA122">
        <f t="shared" si="53"/>
        <v>1090500</v>
      </c>
      <c r="AB122">
        <f t="shared" si="54"/>
        <v>1280</v>
      </c>
      <c r="AC122">
        <f t="shared" si="55"/>
        <v>1090500</v>
      </c>
      <c r="AD122">
        <f t="shared" si="56"/>
        <v>12381800</v>
      </c>
      <c r="AE122">
        <f t="shared" si="57"/>
        <v>1064700</v>
      </c>
      <c r="AF122">
        <f t="shared" si="58"/>
        <v>1256</v>
      </c>
      <c r="AG122">
        <f t="shared" si="59"/>
        <v>1064700</v>
      </c>
      <c r="AH122">
        <f t="shared" si="60"/>
        <v>0</v>
      </c>
      <c r="AI122">
        <f t="shared" si="61"/>
        <v>1</v>
      </c>
      <c r="AJ122">
        <f t="shared" si="62"/>
        <v>0</v>
      </c>
      <c r="AK122">
        <f t="shared" si="63"/>
        <v>1</v>
      </c>
      <c r="AL122">
        <f t="shared" si="64"/>
        <v>1</v>
      </c>
      <c r="AM122">
        <f t="shared" si="65"/>
        <v>0</v>
      </c>
      <c r="AN122">
        <f t="shared" si="66"/>
        <v>0</v>
      </c>
      <c r="AO122">
        <f t="shared" si="67"/>
        <v>0</v>
      </c>
      <c r="AP122">
        <f t="shared" si="68"/>
        <v>0</v>
      </c>
      <c r="AQ122">
        <f t="shared" si="69"/>
        <v>0</v>
      </c>
      <c r="AR122">
        <f t="shared" si="70"/>
        <v>0</v>
      </c>
      <c r="AS122">
        <f t="shared" si="71"/>
        <v>0</v>
      </c>
      <c r="AT122">
        <f t="shared" si="72"/>
        <v>0.25</v>
      </c>
      <c r="AU122">
        <f t="shared" si="72"/>
        <v>0.25</v>
      </c>
      <c r="AV122">
        <f t="shared" si="72"/>
        <v>0.25</v>
      </c>
      <c r="AW122">
        <f t="shared" si="72"/>
        <v>0.25</v>
      </c>
      <c r="AX122">
        <f t="shared" si="73"/>
        <v>-0.10347357352735409</v>
      </c>
      <c r="AY122">
        <f t="shared" si="74"/>
        <v>-6.0984957359009662E-2</v>
      </c>
      <c r="AZ122">
        <f t="shared" si="75"/>
        <v>-9.3753624999999952E-2</v>
      </c>
      <c r="BA122">
        <f t="shared" si="76"/>
        <v>-6.0984957359009662E-2</v>
      </c>
      <c r="BB122">
        <f t="shared" si="77"/>
        <v>0</v>
      </c>
      <c r="BC122">
        <f t="shared" si="78"/>
        <v>1.919573735015331</v>
      </c>
      <c r="BD122">
        <f>BC122/MAX($BC$5:BC122)-1</f>
        <v>-9.7332809993552649E-2</v>
      </c>
    </row>
    <row r="123" spans="1:56" x14ac:dyDescent="0.2">
      <c r="A123" s="2">
        <v>43153.375</v>
      </c>
      <c r="B123">
        <v>12823000</v>
      </c>
      <c r="C123">
        <v>1024000</v>
      </c>
      <c r="D123">
        <v>1160</v>
      </c>
      <c r="E123">
        <v>1024000</v>
      </c>
      <c r="F123">
        <v>13031000</v>
      </c>
      <c r="G123">
        <v>1037000</v>
      </c>
      <c r="H123">
        <v>1195</v>
      </c>
      <c r="I123">
        <v>1037000</v>
      </c>
      <c r="J123">
        <v>11660000</v>
      </c>
      <c r="K123">
        <v>945100</v>
      </c>
      <c r="L123">
        <v>1040</v>
      </c>
      <c r="M123">
        <v>945100</v>
      </c>
      <c r="N123">
        <v>11763000</v>
      </c>
      <c r="O123">
        <v>960000</v>
      </c>
      <c r="P123">
        <v>1055</v>
      </c>
      <c r="Q123">
        <v>960000</v>
      </c>
      <c r="R123">
        <f t="shared" si="44"/>
        <v>1239000</v>
      </c>
      <c r="S123">
        <f t="shared" si="45"/>
        <v>92500</v>
      </c>
      <c r="T123">
        <f t="shared" si="46"/>
        <v>110</v>
      </c>
      <c r="U123">
        <f t="shared" si="47"/>
        <v>92500</v>
      </c>
      <c r="V123">
        <f t="shared" si="48"/>
        <v>9.1493132476739028E-2</v>
      </c>
      <c r="W123">
        <f t="shared" si="49"/>
        <v>8.6895255988727105E-2</v>
      </c>
      <c r="X123">
        <f t="shared" si="50"/>
        <v>8.9068825910931168E-2</v>
      </c>
      <c r="Y123">
        <f t="shared" si="51"/>
        <v>8.6895255988727105E-2</v>
      </c>
      <c r="Z123">
        <f t="shared" si="52"/>
        <v>13442500</v>
      </c>
      <c r="AA123">
        <f t="shared" si="53"/>
        <v>1070250</v>
      </c>
      <c r="AB123">
        <f t="shared" si="54"/>
        <v>1215</v>
      </c>
      <c r="AC123">
        <f t="shared" si="55"/>
        <v>1070250</v>
      </c>
      <c r="AD123">
        <f t="shared" si="56"/>
        <v>12656000</v>
      </c>
      <c r="AE123">
        <f t="shared" si="57"/>
        <v>1057600</v>
      </c>
      <c r="AF123">
        <f t="shared" si="58"/>
        <v>1238</v>
      </c>
      <c r="AG123">
        <f t="shared" si="59"/>
        <v>1057600</v>
      </c>
      <c r="AH123">
        <f t="shared" si="60"/>
        <v>0</v>
      </c>
      <c r="AI123">
        <f t="shared" si="61"/>
        <v>0</v>
      </c>
      <c r="AJ123">
        <f t="shared" si="62"/>
        <v>0</v>
      </c>
      <c r="AK123">
        <f t="shared" si="63"/>
        <v>0</v>
      </c>
      <c r="AL123">
        <f t="shared" si="64"/>
        <v>1</v>
      </c>
      <c r="AM123">
        <f t="shared" si="65"/>
        <v>0</v>
      </c>
      <c r="AN123">
        <f t="shared" si="66"/>
        <v>0</v>
      </c>
      <c r="AO123">
        <f t="shared" si="67"/>
        <v>0</v>
      </c>
      <c r="AP123">
        <f t="shared" si="68"/>
        <v>0</v>
      </c>
      <c r="AQ123">
        <f t="shared" si="69"/>
        <v>0</v>
      </c>
      <c r="AR123">
        <f t="shared" si="70"/>
        <v>0</v>
      </c>
      <c r="AS123">
        <f t="shared" si="71"/>
        <v>0</v>
      </c>
      <c r="AT123">
        <f t="shared" si="72"/>
        <v>0.25</v>
      </c>
      <c r="AU123">
        <f t="shared" si="72"/>
        <v>0.25</v>
      </c>
      <c r="AV123">
        <f t="shared" si="72"/>
        <v>0.25</v>
      </c>
      <c r="AW123">
        <f t="shared" si="72"/>
        <v>0.25</v>
      </c>
      <c r="AX123">
        <f t="shared" si="73"/>
        <v>-0.12494305761577085</v>
      </c>
      <c r="AY123">
        <f t="shared" si="74"/>
        <v>-0.10301690259285212</v>
      </c>
      <c r="AZ123">
        <f t="shared" si="75"/>
        <v>-0.13169071604938265</v>
      </c>
      <c r="BA123">
        <f t="shared" si="76"/>
        <v>-0.10301690259285212</v>
      </c>
      <c r="BB123">
        <f t="shared" si="77"/>
        <v>0</v>
      </c>
      <c r="BC123">
        <f t="shared" si="78"/>
        <v>1.919573735015331</v>
      </c>
      <c r="BD123">
        <f>BC123/MAX($BC$5:BC123)-1</f>
        <v>-9.7332809993552649E-2</v>
      </c>
    </row>
    <row r="124" spans="1:56" x14ac:dyDescent="0.2">
      <c r="A124" s="2">
        <v>43154.375</v>
      </c>
      <c r="B124">
        <v>11761000</v>
      </c>
      <c r="C124">
        <v>960000</v>
      </c>
      <c r="D124">
        <v>1060</v>
      </c>
      <c r="E124">
        <v>960000</v>
      </c>
      <c r="F124">
        <v>12170000</v>
      </c>
      <c r="G124">
        <v>1029500</v>
      </c>
      <c r="H124">
        <v>1150</v>
      </c>
      <c r="I124">
        <v>1029500</v>
      </c>
      <c r="J124">
        <v>11271000</v>
      </c>
      <c r="K124">
        <v>930500</v>
      </c>
      <c r="L124">
        <v>1000</v>
      </c>
      <c r="M124">
        <v>930500</v>
      </c>
      <c r="N124">
        <v>12065000</v>
      </c>
      <c r="O124">
        <v>1017000</v>
      </c>
      <c r="P124">
        <v>1120</v>
      </c>
      <c r="Q124">
        <v>1017000</v>
      </c>
      <c r="R124">
        <f t="shared" si="44"/>
        <v>1371000</v>
      </c>
      <c r="S124">
        <f t="shared" si="45"/>
        <v>91900</v>
      </c>
      <c r="T124">
        <f t="shared" si="46"/>
        <v>155</v>
      </c>
      <c r="U124">
        <f t="shared" si="47"/>
        <v>91900</v>
      </c>
      <c r="V124">
        <f t="shared" si="48"/>
        <v>0.10691725805193793</v>
      </c>
      <c r="W124">
        <f t="shared" si="49"/>
        <v>8.9746093750000006E-2</v>
      </c>
      <c r="X124">
        <f t="shared" si="50"/>
        <v>0.1336206896551724</v>
      </c>
      <c r="Y124">
        <f t="shared" si="51"/>
        <v>8.9746093750000006E-2</v>
      </c>
      <c r="Z124">
        <f t="shared" si="52"/>
        <v>12446500</v>
      </c>
      <c r="AA124">
        <f t="shared" si="53"/>
        <v>1005950</v>
      </c>
      <c r="AB124">
        <f t="shared" si="54"/>
        <v>1137.5</v>
      </c>
      <c r="AC124">
        <f t="shared" si="55"/>
        <v>1005950</v>
      </c>
      <c r="AD124">
        <f t="shared" si="56"/>
        <v>12548200</v>
      </c>
      <c r="AE124">
        <f t="shared" si="57"/>
        <v>1033100</v>
      </c>
      <c r="AF124">
        <f t="shared" si="58"/>
        <v>1188</v>
      </c>
      <c r="AG124">
        <f t="shared" si="59"/>
        <v>1033100</v>
      </c>
      <c r="AH124">
        <f t="shared" si="60"/>
        <v>0</v>
      </c>
      <c r="AI124">
        <f t="shared" si="61"/>
        <v>1</v>
      </c>
      <c r="AJ124">
        <f t="shared" si="62"/>
        <v>1</v>
      </c>
      <c r="AK124">
        <f t="shared" si="63"/>
        <v>1</v>
      </c>
      <c r="AL124">
        <f t="shared" si="64"/>
        <v>0</v>
      </c>
      <c r="AM124">
        <f t="shared" si="65"/>
        <v>0</v>
      </c>
      <c r="AN124">
        <f t="shared" si="66"/>
        <v>0</v>
      </c>
      <c r="AO124">
        <f t="shared" si="67"/>
        <v>0</v>
      </c>
      <c r="AP124">
        <f t="shared" si="68"/>
        <v>0</v>
      </c>
      <c r="AQ124">
        <f t="shared" si="69"/>
        <v>0</v>
      </c>
      <c r="AR124">
        <f t="shared" si="70"/>
        <v>0</v>
      </c>
      <c r="AS124">
        <f t="shared" si="71"/>
        <v>0</v>
      </c>
      <c r="AT124">
        <f t="shared" si="72"/>
        <v>0.25</v>
      </c>
      <c r="AU124">
        <f t="shared" si="72"/>
        <v>0.25</v>
      </c>
      <c r="AV124">
        <f t="shared" si="72"/>
        <v>0.25</v>
      </c>
      <c r="AW124">
        <f t="shared" si="72"/>
        <v>0.25</v>
      </c>
      <c r="AX124">
        <f t="shared" si="73"/>
        <v>-3.0655064475957117E-2</v>
      </c>
      <c r="AY124">
        <f t="shared" si="74"/>
        <v>1.0980597445201079E-2</v>
      </c>
      <c r="AZ124">
        <f t="shared" si="75"/>
        <v>-1.5388553846153896E-2</v>
      </c>
      <c r="BA124">
        <f t="shared" si="76"/>
        <v>1.0980597445201079E-2</v>
      </c>
      <c r="BB124">
        <f t="shared" si="77"/>
        <v>0</v>
      </c>
      <c r="BC124">
        <f t="shared" si="78"/>
        <v>1.919573735015331</v>
      </c>
      <c r="BD124">
        <f>BC124/MAX($BC$5:BC124)-1</f>
        <v>-9.7332809993552649E-2</v>
      </c>
    </row>
    <row r="125" spans="1:56" x14ac:dyDescent="0.2">
      <c r="A125" s="2">
        <v>43155.375</v>
      </c>
      <c r="B125">
        <v>12065000</v>
      </c>
      <c r="C125">
        <v>1016500</v>
      </c>
      <c r="D125">
        <v>1120</v>
      </c>
      <c r="E125">
        <v>1016500</v>
      </c>
      <c r="F125">
        <v>12359000</v>
      </c>
      <c r="G125">
        <v>1031000</v>
      </c>
      <c r="H125">
        <v>1140</v>
      </c>
      <c r="I125">
        <v>1031000</v>
      </c>
      <c r="J125">
        <v>11281000</v>
      </c>
      <c r="K125">
        <v>966000</v>
      </c>
      <c r="L125">
        <v>1045</v>
      </c>
      <c r="M125">
        <v>966000</v>
      </c>
      <c r="N125">
        <v>11553000</v>
      </c>
      <c r="O125">
        <v>993000</v>
      </c>
      <c r="P125">
        <v>1070</v>
      </c>
      <c r="Q125">
        <v>993000</v>
      </c>
      <c r="R125">
        <f t="shared" si="44"/>
        <v>899000</v>
      </c>
      <c r="S125">
        <f t="shared" si="45"/>
        <v>99000</v>
      </c>
      <c r="T125">
        <f t="shared" si="46"/>
        <v>150</v>
      </c>
      <c r="U125">
        <f t="shared" si="47"/>
        <v>99000</v>
      </c>
      <c r="V125">
        <f t="shared" si="48"/>
        <v>7.6439078309667549E-2</v>
      </c>
      <c r="W125">
        <f t="shared" si="49"/>
        <v>0.10312499999999999</v>
      </c>
      <c r="X125">
        <f t="shared" si="50"/>
        <v>0.14150943396226415</v>
      </c>
      <c r="Y125">
        <f t="shared" si="51"/>
        <v>0.10312499999999999</v>
      </c>
      <c r="Z125">
        <f t="shared" si="52"/>
        <v>12514500</v>
      </c>
      <c r="AA125">
        <f t="shared" si="53"/>
        <v>1066000</v>
      </c>
      <c r="AB125">
        <f t="shared" si="54"/>
        <v>1195</v>
      </c>
      <c r="AC125">
        <f t="shared" si="55"/>
        <v>1066000</v>
      </c>
      <c r="AD125">
        <f t="shared" si="56"/>
        <v>12568000</v>
      </c>
      <c r="AE125">
        <f t="shared" si="57"/>
        <v>1026400</v>
      </c>
      <c r="AF125">
        <f t="shared" si="58"/>
        <v>1167</v>
      </c>
      <c r="AG125">
        <f t="shared" si="59"/>
        <v>1026400</v>
      </c>
      <c r="AH125">
        <f t="shared" si="60"/>
        <v>0</v>
      </c>
      <c r="AI125">
        <f t="shared" si="61"/>
        <v>0</v>
      </c>
      <c r="AJ125">
        <f t="shared" si="62"/>
        <v>0</v>
      </c>
      <c r="AK125">
        <f t="shared" si="63"/>
        <v>0</v>
      </c>
      <c r="AL125">
        <f t="shared" si="64"/>
        <v>0</v>
      </c>
      <c r="AM125">
        <f t="shared" si="65"/>
        <v>0</v>
      </c>
      <c r="AN125">
        <f t="shared" si="66"/>
        <v>0</v>
      </c>
      <c r="AO125">
        <f t="shared" si="67"/>
        <v>0</v>
      </c>
      <c r="AP125">
        <f t="shared" si="68"/>
        <v>0</v>
      </c>
      <c r="AQ125">
        <f t="shared" si="69"/>
        <v>0</v>
      </c>
      <c r="AR125">
        <f t="shared" si="70"/>
        <v>0</v>
      </c>
      <c r="AS125">
        <f t="shared" si="71"/>
        <v>0</v>
      </c>
      <c r="AT125">
        <f t="shared" si="72"/>
        <v>0.25</v>
      </c>
      <c r="AU125">
        <f t="shared" si="72"/>
        <v>0.25</v>
      </c>
      <c r="AV125">
        <f t="shared" si="72"/>
        <v>0.25</v>
      </c>
      <c r="AW125">
        <f t="shared" si="72"/>
        <v>0.25</v>
      </c>
      <c r="AX125">
        <f t="shared" si="73"/>
        <v>-7.6834568860122299E-2</v>
      </c>
      <c r="AY125">
        <f t="shared" si="74"/>
        <v>-6.8484026266416476E-2</v>
      </c>
      <c r="AZ125">
        <f t="shared" si="75"/>
        <v>-0.10460609205020932</v>
      </c>
      <c r="BA125">
        <f t="shared" si="76"/>
        <v>-6.8484026266416476E-2</v>
      </c>
      <c r="BB125">
        <f t="shared" si="77"/>
        <v>0</v>
      </c>
      <c r="BC125">
        <f t="shared" si="78"/>
        <v>1.919573735015331</v>
      </c>
      <c r="BD125">
        <f>BC125/MAX($BC$5:BC125)-1</f>
        <v>-9.7332809993552649E-2</v>
      </c>
    </row>
    <row r="126" spans="1:56" x14ac:dyDescent="0.2">
      <c r="A126" s="2">
        <v>43156.375</v>
      </c>
      <c r="B126">
        <v>11553000</v>
      </c>
      <c r="C126">
        <v>993000</v>
      </c>
      <c r="D126">
        <v>1070</v>
      </c>
      <c r="E126">
        <v>993000</v>
      </c>
      <c r="F126">
        <v>11613000</v>
      </c>
      <c r="G126">
        <v>1002000</v>
      </c>
      <c r="H126">
        <v>1095</v>
      </c>
      <c r="I126">
        <v>1002000</v>
      </c>
      <c r="J126">
        <v>10805000</v>
      </c>
      <c r="K126">
        <v>951400</v>
      </c>
      <c r="L126">
        <v>1015</v>
      </c>
      <c r="M126">
        <v>951400</v>
      </c>
      <c r="N126">
        <v>11230000</v>
      </c>
      <c r="O126">
        <v>981000</v>
      </c>
      <c r="P126">
        <v>1055</v>
      </c>
      <c r="Q126">
        <v>981000</v>
      </c>
      <c r="R126">
        <f t="shared" si="44"/>
        <v>1078000</v>
      </c>
      <c r="S126">
        <f t="shared" si="45"/>
        <v>65000</v>
      </c>
      <c r="T126">
        <f t="shared" si="46"/>
        <v>95</v>
      </c>
      <c r="U126">
        <f t="shared" si="47"/>
        <v>65000</v>
      </c>
      <c r="V126">
        <f t="shared" si="48"/>
        <v>8.9349357646083719E-2</v>
      </c>
      <c r="W126">
        <f t="shared" si="49"/>
        <v>6.3944909001475647E-2</v>
      </c>
      <c r="X126">
        <f t="shared" si="50"/>
        <v>8.4821428571428575E-2</v>
      </c>
      <c r="Y126">
        <f t="shared" si="51"/>
        <v>6.3944909001475647E-2</v>
      </c>
      <c r="Z126">
        <f t="shared" si="52"/>
        <v>12092000</v>
      </c>
      <c r="AA126">
        <f t="shared" si="53"/>
        <v>1025500</v>
      </c>
      <c r="AB126">
        <f t="shared" si="54"/>
        <v>1117.5</v>
      </c>
      <c r="AC126">
        <f t="shared" si="55"/>
        <v>1025500</v>
      </c>
      <c r="AD126">
        <f t="shared" si="56"/>
        <v>12348800</v>
      </c>
      <c r="AE126">
        <f t="shared" si="57"/>
        <v>1011600</v>
      </c>
      <c r="AF126">
        <f t="shared" si="58"/>
        <v>1129</v>
      </c>
      <c r="AG126">
        <f t="shared" si="59"/>
        <v>1011600</v>
      </c>
      <c r="AH126">
        <f t="shared" si="60"/>
        <v>0</v>
      </c>
      <c r="AI126">
        <f t="shared" si="61"/>
        <v>0</v>
      </c>
      <c r="AJ126">
        <f t="shared" si="62"/>
        <v>0</v>
      </c>
      <c r="AK126">
        <f t="shared" si="63"/>
        <v>0</v>
      </c>
      <c r="AL126">
        <f t="shared" si="64"/>
        <v>0</v>
      </c>
      <c r="AM126">
        <f t="shared" si="65"/>
        <v>0</v>
      </c>
      <c r="AN126">
        <f t="shared" si="66"/>
        <v>0</v>
      </c>
      <c r="AO126">
        <f t="shared" si="67"/>
        <v>0</v>
      </c>
      <c r="AP126">
        <f t="shared" si="68"/>
        <v>0</v>
      </c>
      <c r="AQ126">
        <f t="shared" si="69"/>
        <v>0</v>
      </c>
      <c r="AR126">
        <f t="shared" si="70"/>
        <v>0</v>
      </c>
      <c r="AS126">
        <f t="shared" si="71"/>
        <v>0</v>
      </c>
      <c r="AT126">
        <f t="shared" si="72"/>
        <v>0.25</v>
      </c>
      <c r="AU126">
        <f t="shared" si="72"/>
        <v>0.25</v>
      </c>
      <c r="AV126">
        <f t="shared" si="72"/>
        <v>0.25</v>
      </c>
      <c r="AW126">
        <f t="shared" si="72"/>
        <v>0.25</v>
      </c>
      <c r="AX126">
        <f t="shared" si="73"/>
        <v>-7.1290516043665209E-2</v>
      </c>
      <c r="AY126">
        <f t="shared" si="74"/>
        <v>-4.3397293027791273E-2</v>
      </c>
      <c r="AZ126">
        <f t="shared" si="75"/>
        <v>-5.5932187919462972E-2</v>
      </c>
      <c r="BA126">
        <f t="shared" si="76"/>
        <v>-4.3397293027791273E-2</v>
      </c>
      <c r="BB126">
        <f t="shared" si="77"/>
        <v>0</v>
      </c>
      <c r="BC126">
        <f t="shared" si="78"/>
        <v>1.919573735015331</v>
      </c>
      <c r="BD126">
        <f>BC126/MAX($BC$5:BC126)-1</f>
        <v>-9.7332809993552649E-2</v>
      </c>
    </row>
    <row r="127" spans="1:56" x14ac:dyDescent="0.2">
      <c r="A127" s="2">
        <v>43157.375</v>
      </c>
      <c r="B127">
        <v>11230000</v>
      </c>
      <c r="C127">
        <v>981000</v>
      </c>
      <c r="D127">
        <v>1055</v>
      </c>
      <c r="E127">
        <v>981000</v>
      </c>
      <c r="F127">
        <v>11884000</v>
      </c>
      <c r="G127">
        <v>1002000</v>
      </c>
      <c r="H127">
        <v>1075</v>
      </c>
      <c r="I127">
        <v>1002000</v>
      </c>
      <c r="J127">
        <v>10828000</v>
      </c>
      <c r="K127">
        <v>966000</v>
      </c>
      <c r="L127">
        <v>1010</v>
      </c>
      <c r="M127">
        <v>966000</v>
      </c>
      <c r="N127">
        <v>11773000</v>
      </c>
      <c r="O127">
        <v>988300</v>
      </c>
      <c r="P127">
        <v>1060</v>
      </c>
      <c r="Q127">
        <v>988300</v>
      </c>
      <c r="R127">
        <f t="shared" si="44"/>
        <v>808000</v>
      </c>
      <c r="S127">
        <f t="shared" si="45"/>
        <v>50600</v>
      </c>
      <c r="T127">
        <f t="shared" si="46"/>
        <v>80</v>
      </c>
      <c r="U127">
        <f t="shared" si="47"/>
        <v>50600</v>
      </c>
      <c r="V127">
        <f t="shared" si="48"/>
        <v>6.9938544101099287E-2</v>
      </c>
      <c r="W127">
        <f t="shared" si="49"/>
        <v>5.095669687814703E-2</v>
      </c>
      <c r="X127">
        <f t="shared" si="50"/>
        <v>7.476635514018691E-2</v>
      </c>
      <c r="Y127">
        <f t="shared" si="51"/>
        <v>5.095669687814703E-2</v>
      </c>
      <c r="Z127">
        <f t="shared" si="52"/>
        <v>11634000</v>
      </c>
      <c r="AA127">
        <f t="shared" si="53"/>
        <v>1006300</v>
      </c>
      <c r="AB127">
        <f t="shared" si="54"/>
        <v>1095</v>
      </c>
      <c r="AC127">
        <f t="shared" si="55"/>
        <v>1006300</v>
      </c>
      <c r="AD127">
        <f t="shared" si="56"/>
        <v>11886400</v>
      </c>
      <c r="AE127">
        <f t="shared" si="57"/>
        <v>994900</v>
      </c>
      <c r="AF127">
        <f t="shared" si="58"/>
        <v>1093</v>
      </c>
      <c r="AG127">
        <f t="shared" si="59"/>
        <v>994900</v>
      </c>
      <c r="AH127">
        <f t="shared" si="60"/>
        <v>1</v>
      </c>
      <c r="AI127">
        <f t="shared" si="61"/>
        <v>0</v>
      </c>
      <c r="AJ127">
        <f t="shared" si="62"/>
        <v>0</v>
      </c>
      <c r="AK127">
        <f t="shared" si="63"/>
        <v>0</v>
      </c>
      <c r="AL127">
        <f t="shared" si="64"/>
        <v>0</v>
      </c>
      <c r="AM127">
        <f t="shared" si="65"/>
        <v>0</v>
      </c>
      <c r="AN127">
        <f t="shared" si="66"/>
        <v>0</v>
      </c>
      <c r="AO127">
        <f t="shared" si="67"/>
        <v>0</v>
      </c>
      <c r="AP127">
        <f t="shared" si="68"/>
        <v>0</v>
      </c>
      <c r="AQ127">
        <f t="shared" si="69"/>
        <v>0</v>
      </c>
      <c r="AR127">
        <f t="shared" si="70"/>
        <v>0</v>
      </c>
      <c r="AS127">
        <f t="shared" si="71"/>
        <v>0</v>
      </c>
      <c r="AT127">
        <f t="shared" si="72"/>
        <v>0.25</v>
      </c>
      <c r="AU127">
        <f t="shared" si="72"/>
        <v>0.25</v>
      </c>
      <c r="AV127">
        <f t="shared" si="72"/>
        <v>0.25</v>
      </c>
      <c r="AW127">
        <f t="shared" si="72"/>
        <v>0.25</v>
      </c>
      <c r="AX127">
        <f t="shared" si="73"/>
        <v>1.1943691593604866E-2</v>
      </c>
      <c r="AY127">
        <f t="shared" si="74"/>
        <v>-1.7891238398092035E-2</v>
      </c>
      <c r="AZ127">
        <f t="shared" si="75"/>
        <v>-3.196734246575339E-2</v>
      </c>
      <c r="BA127">
        <f t="shared" si="76"/>
        <v>-1.7891238398092035E-2</v>
      </c>
      <c r="BB127">
        <f t="shared" si="77"/>
        <v>0</v>
      </c>
      <c r="BC127">
        <f t="shared" si="78"/>
        <v>1.919573735015331</v>
      </c>
      <c r="BD127">
        <f>BC127/MAX($BC$5:BC127)-1</f>
        <v>-9.7332809993552649E-2</v>
      </c>
    </row>
    <row r="128" spans="1:56" x14ac:dyDescent="0.2">
      <c r="A128" s="2">
        <v>43158.375</v>
      </c>
      <c r="B128">
        <v>11778000</v>
      </c>
      <c r="C128">
        <v>988300</v>
      </c>
      <c r="D128">
        <v>1060</v>
      </c>
      <c r="E128">
        <v>988300</v>
      </c>
      <c r="F128">
        <v>12165000</v>
      </c>
      <c r="G128">
        <v>999400</v>
      </c>
      <c r="H128">
        <v>1065</v>
      </c>
      <c r="I128">
        <v>999400</v>
      </c>
      <c r="J128">
        <v>11463000</v>
      </c>
      <c r="K128">
        <v>975500</v>
      </c>
      <c r="L128">
        <v>1035</v>
      </c>
      <c r="M128">
        <v>975500</v>
      </c>
      <c r="N128">
        <v>11951000</v>
      </c>
      <c r="O128">
        <v>983100</v>
      </c>
      <c r="P128">
        <v>1045</v>
      </c>
      <c r="Q128">
        <v>983100</v>
      </c>
      <c r="R128">
        <f t="shared" si="44"/>
        <v>1056000</v>
      </c>
      <c r="S128">
        <f t="shared" si="45"/>
        <v>36000</v>
      </c>
      <c r="T128">
        <f t="shared" si="46"/>
        <v>65</v>
      </c>
      <c r="U128">
        <f t="shared" si="47"/>
        <v>36000</v>
      </c>
      <c r="V128">
        <f t="shared" si="48"/>
        <v>9.403383793410508E-2</v>
      </c>
      <c r="W128">
        <f t="shared" si="49"/>
        <v>3.669724770642202E-2</v>
      </c>
      <c r="X128">
        <f t="shared" si="50"/>
        <v>6.1611374407582936E-2</v>
      </c>
      <c r="Y128">
        <f t="shared" si="51"/>
        <v>3.669724770642202E-2</v>
      </c>
      <c r="Z128">
        <f t="shared" si="52"/>
        <v>12306000</v>
      </c>
      <c r="AA128">
        <f t="shared" si="53"/>
        <v>1006300</v>
      </c>
      <c r="AB128">
        <f t="shared" si="54"/>
        <v>1092.5</v>
      </c>
      <c r="AC128">
        <f t="shared" si="55"/>
        <v>1006300</v>
      </c>
      <c r="AD128">
        <f t="shared" si="56"/>
        <v>11677400</v>
      </c>
      <c r="AE128">
        <f t="shared" si="57"/>
        <v>987760</v>
      </c>
      <c r="AF128">
        <f t="shared" si="58"/>
        <v>1073</v>
      </c>
      <c r="AG128">
        <f t="shared" si="59"/>
        <v>987760</v>
      </c>
      <c r="AH128">
        <f t="shared" si="60"/>
        <v>0</v>
      </c>
      <c r="AI128">
        <f t="shared" si="61"/>
        <v>0</v>
      </c>
      <c r="AJ128">
        <f t="shared" si="62"/>
        <v>0</v>
      </c>
      <c r="AK128">
        <f t="shared" si="63"/>
        <v>0</v>
      </c>
      <c r="AL128">
        <f t="shared" si="64"/>
        <v>1</v>
      </c>
      <c r="AM128">
        <f t="shared" si="65"/>
        <v>1</v>
      </c>
      <c r="AN128">
        <f t="shared" si="66"/>
        <v>0</v>
      </c>
      <c r="AO128">
        <f t="shared" si="67"/>
        <v>1</v>
      </c>
      <c r="AP128">
        <f t="shared" si="68"/>
        <v>0</v>
      </c>
      <c r="AQ128">
        <f t="shared" si="69"/>
        <v>0</v>
      </c>
      <c r="AR128">
        <f t="shared" si="70"/>
        <v>0</v>
      </c>
      <c r="AS128">
        <f t="shared" si="71"/>
        <v>0</v>
      </c>
      <c r="AT128">
        <f t="shared" si="72"/>
        <v>0.25</v>
      </c>
      <c r="AU128">
        <f t="shared" si="72"/>
        <v>0.25</v>
      </c>
      <c r="AV128">
        <f t="shared" si="72"/>
        <v>0.25</v>
      </c>
      <c r="AW128">
        <f t="shared" si="72"/>
        <v>0.25</v>
      </c>
      <c r="AX128">
        <f t="shared" si="73"/>
        <v>-2.8851601170160834E-2</v>
      </c>
      <c r="AY128">
        <f t="shared" si="74"/>
        <v>-2.3058662824207432E-2</v>
      </c>
      <c r="AZ128">
        <f t="shared" si="75"/>
        <v>-4.3482086956521671E-2</v>
      </c>
      <c r="BA128">
        <f t="shared" si="76"/>
        <v>-2.3058662824207432E-2</v>
      </c>
      <c r="BB128">
        <f t="shared" si="77"/>
        <v>0</v>
      </c>
      <c r="BC128">
        <f t="shared" si="78"/>
        <v>1.919573735015331</v>
      </c>
      <c r="BD128">
        <f>BC128/MAX($BC$5:BC128)-1</f>
        <v>-9.7332809993552649E-2</v>
      </c>
    </row>
    <row r="129" spans="1:56" x14ac:dyDescent="0.2">
      <c r="A129" s="2">
        <v>43159.375</v>
      </c>
      <c r="B129">
        <v>11957000</v>
      </c>
      <c r="C129">
        <v>983100</v>
      </c>
      <c r="D129">
        <v>1050</v>
      </c>
      <c r="E129">
        <v>983100</v>
      </c>
      <c r="F129">
        <v>12405000</v>
      </c>
      <c r="G129">
        <v>992900</v>
      </c>
      <c r="H129">
        <v>1060</v>
      </c>
      <c r="I129">
        <v>992900</v>
      </c>
      <c r="J129">
        <v>11777000</v>
      </c>
      <c r="K129">
        <v>971500</v>
      </c>
      <c r="L129">
        <v>1010</v>
      </c>
      <c r="M129">
        <v>971500</v>
      </c>
      <c r="N129">
        <v>11860000</v>
      </c>
      <c r="O129">
        <v>977800</v>
      </c>
      <c r="P129">
        <v>1015</v>
      </c>
      <c r="Q129">
        <v>977800</v>
      </c>
      <c r="R129">
        <f t="shared" si="44"/>
        <v>702000</v>
      </c>
      <c r="S129">
        <f t="shared" si="45"/>
        <v>23900</v>
      </c>
      <c r="T129">
        <f t="shared" si="46"/>
        <v>30</v>
      </c>
      <c r="U129">
        <f t="shared" si="47"/>
        <v>23900</v>
      </c>
      <c r="V129">
        <f t="shared" si="48"/>
        <v>5.9602649006622516E-2</v>
      </c>
      <c r="W129">
        <f t="shared" si="49"/>
        <v>2.4182940402711729E-2</v>
      </c>
      <c r="X129">
        <f t="shared" si="50"/>
        <v>2.8301886792452831E-2</v>
      </c>
      <c r="Y129">
        <f t="shared" si="51"/>
        <v>2.4182940402711729E-2</v>
      </c>
      <c r="Z129">
        <f t="shared" si="52"/>
        <v>12308000</v>
      </c>
      <c r="AA129">
        <f t="shared" si="53"/>
        <v>995050</v>
      </c>
      <c r="AB129">
        <f t="shared" si="54"/>
        <v>1065</v>
      </c>
      <c r="AC129">
        <f t="shared" si="55"/>
        <v>995050</v>
      </c>
      <c r="AD129">
        <f t="shared" si="56"/>
        <v>11716600</v>
      </c>
      <c r="AE129">
        <f t="shared" si="57"/>
        <v>992380</v>
      </c>
      <c r="AF129">
        <f t="shared" si="58"/>
        <v>1071</v>
      </c>
      <c r="AG129">
        <f t="shared" si="59"/>
        <v>992380</v>
      </c>
      <c r="AH129">
        <f t="shared" si="60"/>
        <v>1</v>
      </c>
      <c r="AI129">
        <f t="shared" si="61"/>
        <v>0</v>
      </c>
      <c r="AJ129">
        <f t="shared" si="62"/>
        <v>0</v>
      </c>
      <c r="AK129">
        <f t="shared" si="63"/>
        <v>0</v>
      </c>
      <c r="AL129">
        <f t="shared" si="64"/>
        <v>1</v>
      </c>
      <c r="AM129">
        <f t="shared" si="65"/>
        <v>0</v>
      </c>
      <c r="AN129">
        <f t="shared" si="66"/>
        <v>0</v>
      </c>
      <c r="AO129">
        <f t="shared" si="67"/>
        <v>0</v>
      </c>
      <c r="AP129">
        <f t="shared" si="68"/>
        <v>1</v>
      </c>
      <c r="AQ129">
        <f t="shared" si="69"/>
        <v>0</v>
      </c>
      <c r="AR129">
        <f t="shared" si="70"/>
        <v>0</v>
      </c>
      <c r="AS129">
        <f t="shared" si="71"/>
        <v>0</v>
      </c>
      <c r="AT129">
        <f t="shared" si="72"/>
        <v>0.25</v>
      </c>
      <c r="AU129">
        <f t="shared" si="72"/>
        <v>0.25</v>
      </c>
      <c r="AV129">
        <f t="shared" si="72"/>
        <v>0.25</v>
      </c>
      <c r="AW129">
        <f t="shared" si="72"/>
        <v>0.25</v>
      </c>
      <c r="AX129">
        <f t="shared" si="73"/>
        <v>-3.6402944426389361E-2</v>
      </c>
      <c r="AY129">
        <f t="shared" si="74"/>
        <v>-1.7339742927491075E-2</v>
      </c>
      <c r="AZ129">
        <f t="shared" si="75"/>
        <v>-4.6952169014084499E-2</v>
      </c>
      <c r="BA129">
        <f t="shared" si="76"/>
        <v>-1.7339742927491075E-2</v>
      </c>
      <c r="BB129">
        <f t="shared" si="77"/>
        <v>-9.1007361065973402E-3</v>
      </c>
      <c r="BC129">
        <f t="shared" si="78"/>
        <v>1.9021042010158011</v>
      </c>
      <c r="BD129">
        <f>BC129/MAX($BC$5:BC129)-1</f>
        <v>-0.10554774588188498</v>
      </c>
    </row>
    <row r="130" spans="1:56" x14ac:dyDescent="0.2">
      <c r="A130" s="2">
        <v>43160.375</v>
      </c>
      <c r="B130">
        <v>11865000</v>
      </c>
      <c r="C130">
        <v>977800</v>
      </c>
      <c r="D130">
        <v>1020</v>
      </c>
      <c r="E130">
        <v>977800</v>
      </c>
      <c r="F130">
        <v>12250000</v>
      </c>
      <c r="G130">
        <v>984900</v>
      </c>
      <c r="H130">
        <v>1070</v>
      </c>
      <c r="I130">
        <v>984900</v>
      </c>
      <c r="J130">
        <v>11603000</v>
      </c>
      <c r="K130">
        <v>960000</v>
      </c>
      <c r="L130">
        <v>980</v>
      </c>
      <c r="M130">
        <v>960000</v>
      </c>
      <c r="N130">
        <v>12214000</v>
      </c>
      <c r="O130">
        <v>973900</v>
      </c>
      <c r="P130">
        <v>1020</v>
      </c>
      <c r="Q130">
        <v>973900</v>
      </c>
      <c r="R130">
        <f t="shared" si="44"/>
        <v>628000</v>
      </c>
      <c r="S130">
        <f t="shared" si="45"/>
        <v>21400</v>
      </c>
      <c r="T130">
        <f t="shared" si="46"/>
        <v>50</v>
      </c>
      <c r="U130">
        <f t="shared" si="47"/>
        <v>21400</v>
      </c>
      <c r="V130">
        <f t="shared" si="48"/>
        <v>5.2521535502216277E-2</v>
      </c>
      <c r="W130">
        <f t="shared" si="49"/>
        <v>2.176787712338521E-2</v>
      </c>
      <c r="X130">
        <f t="shared" si="50"/>
        <v>4.7619047619047616E-2</v>
      </c>
      <c r="Y130">
        <f t="shared" si="51"/>
        <v>2.176787712338521E-2</v>
      </c>
      <c r="Z130">
        <f t="shared" si="52"/>
        <v>12179000</v>
      </c>
      <c r="AA130">
        <f t="shared" si="53"/>
        <v>988500</v>
      </c>
      <c r="AB130">
        <f t="shared" si="54"/>
        <v>1045</v>
      </c>
      <c r="AC130">
        <f t="shared" si="55"/>
        <v>988500</v>
      </c>
      <c r="AD130">
        <f t="shared" si="56"/>
        <v>11676600</v>
      </c>
      <c r="AE130">
        <f t="shared" si="57"/>
        <v>984640</v>
      </c>
      <c r="AF130">
        <f t="shared" si="58"/>
        <v>1051</v>
      </c>
      <c r="AG130">
        <f t="shared" si="59"/>
        <v>984640</v>
      </c>
      <c r="AH130">
        <f t="shared" si="60"/>
        <v>1</v>
      </c>
      <c r="AI130">
        <f t="shared" si="61"/>
        <v>0</v>
      </c>
      <c r="AJ130">
        <f t="shared" si="62"/>
        <v>1</v>
      </c>
      <c r="AK130">
        <f t="shared" si="63"/>
        <v>0</v>
      </c>
      <c r="AL130">
        <f t="shared" si="64"/>
        <v>1</v>
      </c>
      <c r="AM130">
        <f t="shared" si="65"/>
        <v>0</v>
      </c>
      <c r="AN130">
        <f t="shared" si="66"/>
        <v>0</v>
      </c>
      <c r="AO130">
        <f t="shared" si="67"/>
        <v>0</v>
      </c>
      <c r="AP130">
        <f t="shared" si="68"/>
        <v>1</v>
      </c>
      <c r="AQ130">
        <f t="shared" si="69"/>
        <v>0</v>
      </c>
      <c r="AR130">
        <f t="shared" si="70"/>
        <v>0</v>
      </c>
      <c r="AS130">
        <f t="shared" si="71"/>
        <v>0</v>
      </c>
      <c r="AT130">
        <f t="shared" si="72"/>
        <v>0.25</v>
      </c>
      <c r="AU130">
        <f t="shared" si="72"/>
        <v>0.25</v>
      </c>
      <c r="AV130">
        <f t="shared" si="72"/>
        <v>0.25</v>
      </c>
      <c r="AW130">
        <f t="shared" si="72"/>
        <v>0.25</v>
      </c>
      <c r="AX130">
        <f t="shared" si="73"/>
        <v>2.8697876672962863E-3</v>
      </c>
      <c r="AY130">
        <f t="shared" si="74"/>
        <v>-1.4773794233687521E-2</v>
      </c>
      <c r="AZ130">
        <f t="shared" si="75"/>
        <v>-2.3927349282296673E-2</v>
      </c>
      <c r="BA130">
        <f t="shared" si="76"/>
        <v>-1.4773794233687521E-2</v>
      </c>
      <c r="BB130">
        <f t="shared" si="77"/>
        <v>7.1744691682407158E-4</v>
      </c>
      <c r="BC130">
        <f t="shared" si="78"/>
        <v>1.903468859810298</v>
      </c>
      <c r="BD130">
        <f>BC130/MAX($BC$5:BC130)-1</f>
        <v>-0.10490602386992165</v>
      </c>
    </row>
    <row r="131" spans="1:56" x14ac:dyDescent="0.2">
      <c r="A131" s="2">
        <v>43161.375</v>
      </c>
      <c r="B131">
        <v>12214000</v>
      </c>
      <c r="C131">
        <v>973900</v>
      </c>
      <c r="D131">
        <v>1025</v>
      </c>
      <c r="E131">
        <v>973900</v>
      </c>
      <c r="F131">
        <v>12581000</v>
      </c>
      <c r="G131">
        <v>979800</v>
      </c>
      <c r="H131">
        <v>1030</v>
      </c>
      <c r="I131">
        <v>979800</v>
      </c>
      <c r="J131">
        <v>12123000</v>
      </c>
      <c r="K131">
        <v>959700</v>
      </c>
      <c r="L131">
        <v>995</v>
      </c>
      <c r="M131">
        <v>959700</v>
      </c>
      <c r="N131">
        <v>12465000</v>
      </c>
      <c r="O131">
        <v>965000</v>
      </c>
      <c r="P131">
        <v>1005</v>
      </c>
      <c r="Q131">
        <v>965000</v>
      </c>
      <c r="R131">
        <f t="shared" si="44"/>
        <v>647000</v>
      </c>
      <c r="S131">
        <f t="shared" si="45"/>
        <v>24900</v>
      </c>
      <c r="T131">
        <f t="shared" si="46"/>
        <v>90</v>
      </c>
      <c r="U131">
        <f t="shared" si="47"/>
        <v>24900</v>
      </c>
      <c r="V131">
        <f t="shared" si="48"/>
        <v>5.4530130636325329E-2</v>
      </c>
      <c r="W131">
        <f t="shared" si="49"/>
        <v>2.5465330333401513E-2</v>
      </c>
      <c r="X131">
        <f t="shared" si="50"/>
        <v>8.8235294117647065E-2</v>
      </c>
      <c r="Y131">
        <f t="shared" si="51"/>
        <v>2.5465330333401513E-2</v>
      </c>
      <c r="Z131">
        <f t="shared" si="52"/>
        <v>12537500</v>
      </c>
      <c r="AA131">
        <f t="shared" si="53"/>
        <v>986350</v>
      </c>
      <c r="AB131">
        <f t="shared" si="54"/>
        <v>1070</v>
      </c>
      <c r="AC131">
        <f t="shared" si="55"/>
        <v>986350</v>
      </c>
      <c r="AD131">
        <f t="shared" si="56"/>
        <v>11808800</v>
      </c>
      <c r="AE131">
        <f t="shared" si="57"/>
        <v>980820</v>
      </c>
      <c r="AF131">
        <f t="shared" si="58"/>
        <v>1042</v>
      </c>
      <c r="AG131">
        <f t="shared" si="59"/>
        <v>980820</v>
      </c>
      <c r="AH131">
        <f t="shared" si="60"/>
        <v>1</v>
      </c>
      <c r="AI131">
        <f t="shared" si="61"/>
        <v>0</v>
      </c>
      <c r="AJ131">
        <f t="shared" si="62"/>
        <v>0</v>
      </c>
      <c r="AK131">
        <f t="shared" si="63"/>
        <v>0</v>
      </c>
      <c r="AL131">
        <f t="shared" si="64"/>
        <v>1</v>
      </c>
      <c r="AM131">
        <f t="shared" si="65"/>
        <v>0</v>
      </c>
      <c r="AN131">
        <f t="shared" si="66"/>
        <v>0</v>
      </c>
      <c r="AO131">
        <f t="shared" si="67"/>
        <v>0</v>
      </c>
      <c r="AP131">
        <f t="shared" si="68"/>
        <v>1</v>
      </c>
      <c r="AQ131">
        <f t="shared" si="69"/>
        <v>0</v>
      </c>
      <c r="AR131">
        <f t="shared" si="70"/>
        <v>0</v>
      </c>
      <c r="AS131">
        <f t="shared" si="71"/>
        <v>0</v>
      </c>
      <c r="AT131">
        <f t="shared" si="72"/>
        <v>0.25</v>
      </c>
      <c r="AU131">
        <f t="shared" si="72"/>
        <v>0.25</v>
      </c>
      <c r="AV131">
        <f t="shared" si="72"/>
        <v>0.25</v>
      </c>
      <c r="AW131">
        <f t="shared" si="72"/>
        <v>0.25</v>
      </c>
      <c r="AX131">
        <f t="shared" si="73"/>
        <v>-5.7866289132602056E-3</v>
      </c>
      <c r="AY131">
        <f t="shared" si="74"/>
        <v>-2.1649373954478635E-2</v>
      </c>
      <c r="AZ131">
        <f t="shared" si="75"/>
        <v>-6.075142056074756E-2</v>
      </c>
      <c r="BA131">
        <f t="shared" si="76"/>
        <v>-2.1649373954478635E-2</v>
      </c>
      <c r="BB131">
        <f t="shared" si="77"/>
        <v>-1.4466572283150514E-3</v>
      </c>
      <c r="BC131">
        <f t="shared" si="78"/>
        <v>1.9007151928253809</v>
      </c>
      <c r="BD131">
        <f>BC131/MAX($BC$5:BC131)-1</f>
        <v>-0.10620091804051146</v>
      </c>
    </row>
    <row r="132" spans="1:56" x14ac:dyDescent="0.2">
      <c r="A132" s="2">
        <v>43162.375</v>
      </c>
      <c r="B132">
        <v>12465000</v>
      </c>
      <c r="C132">
        <v>965000</v>
      </c>
      <c r="D132">
        <v>1005</v>
      </c>
      <c r="E132">
        <v>965000</v>
      </c>
      <c r="F132">
        <v>12831000</v>
      </c>
      <c r="G132">
        <v>968500</v>
      </c>
      <c r="H132">
        <v>1025</v>
      </c>
      <c r="I132">
        <v>968500</v>
      </c>
      <c r="J132">
        <v>12347000</v>
      </c>
      <c r="K132">
        <v>951100</v>
      </c>
      <c r="L132">
        <v>991</v>
      </c>
      <c r="M132">
        <v>951100</v>
      </c>
      <c r="N132">
        <v>12831000</v>
      </c>
      <c r="O132">
        <v>956300</v>
      </c>
      <c r="P132">
        <v>1000</v>
      </c>
      <c r="Q132">
        <v>956300</v>
      </c>
      <c r="R132">
        <f t="shared" ref="R132:R195" si="79">F131-J131</f>
        <v>458000</v>
      </c>
      <c r="S132">
        <f t="shared" ref="S132:S195" si="80">G131-K131</f>
        <v>20100</v>
      </c>
      <c r="T132">
        <f t="shared" ref="T132:T195" si="81">H131-L131</f>
        <v>35</v>
      </c>
      <c r="U132">
        <f t="shared" ref="U132:U195" si="82">I131-M131</f>
        <v>20100</v>
      </c>
      <c r="V132">
        <f t="shared" ref="V132:V195" si="83">R132/B131</f>
        <v>3.749795316849517E-2</v>
      </c>
      <c r="W132">
        <f t="shared" ref="W132:W195" si="84">S132/C131</f>
        <v>2.0638669267891981E-2</v>
      </c>
      <c r="X132">
        <f t="shared" ref="X132:X195" si="85">T132/D131</f>
        <v>3.4146341463414637E-2</v>
      </c>
      <c r="Y132">
        <f t="shared" ref="Y132:Y195" si="86">U132/E131</f>
        <v>2.0638669267891981E-2</v>
      </c>
      <c r="Z132">
        <f t="shared" ref="Z132:Z195" si="87">B132+(R132*0.5)</f>
        <v>12694000</v>
      </c>
      <c r="AA132">
        <f t="shared" ref="AA132:AA195" si="88">C132+(S132*0.5)</f>
        <v>975050</v>
      </c>
      <c r="AB132">
        <f t="shared" ref="AB132:AB195" si="89">D132+(T132*0.5)</f>
        <v>1022.5</v>
      </c>
      <c r="AC132">
        <f t="shared" ref="AC132:AC195" si="90">E132+(U132*0.5)</f>
        <v>975050</v>
      </c>
      <c r="AD132">
        <f t="shared" si="56"/>
        <v>12055800</v>
      </c>
      <c r="AE132">
        <f t="shared" si="57"/>
        <v>977620</v>
      </c>
      <c r="AF132">
        <f t="shared" si="58"/>
        <v>1032</v>
      </c>
      <c r="AG132">
        <f t="shared" si="59"/>
        <v>977620</v>
      </c>
      <c r="AH132">
        <f t="shared" si="60"/>
        <v>1</v>
      </c>
      <c r="AI132">
        <f t="shared" si="61"/>
        <v>0</v>
      </c>
      <c r="AJ132">
        <f t="shared" si="62"/>
        <v>1</v>
      </c>
      <c r="AK132">
        <f t="shared" si="63"/>
        <v>0</v>
      </c>
      <c r="AL132">
        <f t="shared" si="64"/>
        <v>1</v>
      </c>
      <c r="AM132">
        <f t="shared" si="65"/>
        <v>0</v>
      </c>
      <c r="AN132">
        <f t="shared" si="66"/>
        <v>0</v>
      </c>
      <c r="AO132">
        <f t="shared" si="67"/>
        <v>0</v>
      </c>
      <c r="AP132">
        <f t="shared" si="68"/>
        <v>1</v>
      </c>
      <c r="AQ132">
        <f t="shared" si="69"/>
        <v>0</v>
      </c>
      <c r="AR132">
        <f t="shared" si="70"/>
        <v>0</v>
      </c>
      <c r="AS132">
        <f t="shared" si="71"/>
        <v>0</v>
      </c>
      <c r="AT132">
        <f t="shared" si="72"/>
        <v>0.25</v>
      </c>
      <c r="AU132">
        <f t="shared" si="72"/>
        <v>0.25</v>
      </c>
      <c r="AV132">
        <f t="shared" si="72"/>
        <v>0.25</v>
      </c>
      <c r="AW132">
        <f t="shared" si="72"/>
        <v>0.25</v>
      </c>
      <c r="AX132">
        <f t="shared" si="73"/>
        <v>1.0788457223885217E-2</v>
      </c>
      <c r="AY132">
        <f t="shared" si="74"/>
        <v>-1.92337061689144E-2</v>
      </c>
      <c r="AZ132">
        <f t="shared" si="75"/>
        <v>-2.2008801955990198E-2</v>
      </c>
      <c r="BA132">
        <f t="shared" si="76"/>
        <v>-1.92337061689144E-2</v>
      </c>
      <c r="BB132">
        <f t="shared" si="77"/>
        <v>2.6971143059713043E-3</v>
      </c>
      <c r="BC132">
        <f t="shared" si="78"/>
        <v>1.9058416389635273</v>
      </c>
      <c r="BD132">
        <f>BC132/MAX($BC$5:BC132)-1</f>
        <v>-0.10379023974989443</v>
      </c>
    </row>
    <row r="133" spans="1:56" x14ac:dyDescent="0.2">
      <c r="A133" s="2">
        <v>43163.375</v>
      </c>
      <c r="B133">
        <v>12831000</v>
      </c>
      <c r="C133">
        <v>956500</v>
      </c>
      <c r="D133">
        <v>1000</v>
      </c>
      <c r="E133">
        <v>956500</v>
      </c>
      <c r="F133">
        <v>12840000</v>
      </c>
      <c r="G133">
        <v>958000</v>
      </c>
      <c r="H133">
        <v>1125</v>
      </c>
      <c r="I133">
        <v>958000</v>
      </c>
      <c r="J133">
        <v>12255000</v>
      </c>
      <c r="K133">
        <v>927300</v>
      </c>
      <c r="L133">
        <v>980</v>
      </c>
      <c r="M133">
        <v>927300</v>
      </c>
      <c r="N133">
        <v>12592000</v>
      </c>
      <c r="O133">
        <v>947900</v>
      </c>
      <c r="P133">
        <v>1095</v>
      </c>
      <c r="Q133">
        <v>947900</v>
      </c>
      <c r="R133">
        <f t="shared" si="79"/>
        <v>484000</v>
      </c>
      <c r="S133">
        <f t="shared" si="80"/>
        <v>17400</v>
      </c>
      <c r="T133">
        <f t="shared" si="81"/>
        <v>34</v>
      </c>
      <c r="U133">
        <f t="shared" si="82"/>
        <v>17400</v>
      </c>
      <c r="V133">
        <f t="shared" si="83"/>
        <v>3.8828720417168068E-2</v>
      </c>
      <c r="W133">
        <f t="shared" si="84"/>
        <v>1.8031088082901554E-2</v>
      </c>
      <c r="X133">
        <f t="shared" si="85"/>
        <v>3.3830845771144279E-2</v>
      </c>
      <c r="Y133">
        <f t="shared" si="86"/>
        <v>1.8031088082901554E-2</v>
      </c>
      <c r="Z133">
        <f t="shared" si="87"/>
        <v>13073000</v>
      </c>
      <c r="AA133">
        <f t="shared" si="88"/>
        <v>965200</v>
      </c>
      <c r="AB133">
        <f t="shared" si="89"/>
        <v>1017</v>
      </c>
      <c r="AC133">
        <f t="shared" si="90"/>
        <v>965200</v>
      </c>
      <c r="AD133">
        <f t="shared" si="56"/>
        <v>12266400</v>
      </c>
      <c r="AE133">
        <f t="shared" si="57"/>
        <v>971260</v>
      </c>
      <c r="AF133">
        <f t="shared" si="58"/>
        <v>1020</v>
      </c>
      <c r="AG133">
        <f t="shared" si="59"/>
        <v>971260</v>
      </c>
      <c r="AH133">
        <f t="shared" si="60"/>
        <v>0</v>
      </c>
      <c r="AI133">
        <f t="shared" si="61"/>
        <v>0</v>
      </c>
      <c r="AJ133">
        <f t="shared" si="62"/>
        <v>1</v>
      </c>
      <c r="AK133">
        <f t="shared" si="63"/>
        <v>0</v>
      </c>
      <c r="AL133">
        <f t="shared" si="64"/>
        <v>1</v>
      </c>
      <c r="AM133">
        <f t="shared" si="65"/>
        <v>0</v>
      </c>
      <c r="AN133">
        <f t="shared" si="66"/>
        <v>0</v>
      </c>
      <c r="AO133">
        <f t="shared" si="67"/>
        <v>0</v>
      </c>
      <c r="AP133">
        <f t="shared" si="68"/>
        <v>0</v>
      </c>
      <c r="AQ133">
        <f t="shared" si="69"/>
        <v>0</v>
      </c>
      <c r="AR133">
        <f t="shared" si="70"/>
        <v>0</v>
      </c>
      <c r="AS133">
        <f t="shared" si="71"/>
        <v>0</v>
      </c>
      <c r="AT133">
        <f t="shared" si="72"/>
        <v>0.25</v>
      </c>
      <c r="AU133">
        <f t="shared" si="72"/>
        <v>0.25</v>
      </c>
      <c r="AV133">
        <f t="shared" si="72"/>
        <v>0.25</v>
      </c>
      <c r="AW133">
        <f t="shared" si="72"/>
        <v>0.25</v>
      </c>
      <c r="AX133">
        <f t="shared" si="73"/>
        <v>-3.6797243784900124E-2</v>
      </c>
      <c r="AY133">
        <f t="shared" si="74"/>
        <v>-1.7927674678823169E-2</v>
      </c>
      <c r="AZ133">
        <f t="shared" si="75"/>
        <v>7.6691858407079483E-2</v>
      </c>
      <c r="BA133">
        <f t="shared" si="76"/>
        <v>-1.7927674678823169E-2</v>
      </c>
      <c r="BB133">
        <f t="shared" si="77"/>
        <v>0</v>
      </c>
      <c r="BC133">
        <f t="shared" si="78"/>
        <v>1.9058416389635273</v>
      </c>
      <c r="BD133">
        <f>BC133/MAX($BC$5:BC133)-1</f>
        <v>-0.10379023974989443</v>
      </c>
    </row>
    <row r="134" spans="1:56" x14ac:dyDescent="0.2">
      <c r="A134" s="2">
        <v>43164.375</v>
      </c>
      <c r="B134">
        <v>12592000</v>
      </c>
      <c r="C134">
        <v>947600</v>
      </c>
      <c r="D134">
        <v>1095</v>
      </c>
      <c r="E134">
        <v>947600</v>
      </c>
      <c r="F134">
        <v>12899000</v>
      </c>
      <c r="G134">
        <v>954500</v>
      </c>
      <c r="H134">
        <v>1190</v>
      </c>
      <c r="I134">
        <v>954500</v>
      </c>
      <c r="J134">
        <v>12451000</v>
      </c>
      <c r="K134">
        <v>940700</v>
      </c>
      <c r="L134">
        <v>1040</v>
      </c>
      <c r="M134">
        <v>940700</v>
      </c>
      <c r="N134">
        <v>12746000</v>
      </c>
      <c r="O134">
        <v>942900</v>
      </c>
      <c r="P134">
        <v>1045</v>
      </c>
      <c r="Q134">
        <v>942900</v>
      </c>
      <c r="R134">
        <f t="shared" si="79"/>
        <v>585000</v>
      </c>
      <c r="S134">
        <f t="shared" si="80"/>
        <v>30700</v>
      </c>
      <c r="T134">
        <f t="shared" si="81"/>
        <v>145</v>
      </c>
      <c r="U134">
        <f t="shared" si="82"/>
        <v>30700</v>
      </c>
      <c r="V134">
        <f t="shared" si="83"/>
        <v>4.5592705167173252E-2</v>
      </c>
      <c r="W134">
        <f t="shared" si="84"/>
        <v>3.2096184004181912E-2</v>
      </c>
      <c r="X134">
        <f t="shared" si="85"/>
        <v>0.14499999999999999</v>
      </c>
      <c r="Y134">
        <f t="shared" si="86"/>
        <v>3.2096184004181912E-2</v>
      </c>
      <c r="Z134">
        <f t="shared" si="87"/>
        <v>12884500</v>
      </c>
      <c r="AA134">
        <f t="shared" si="88"/>
        <v>962950</v>
      </c>
      <c r="AB134">
        <f t="shared" si="89"/>
        <v>1167.5</v>
      </c>
      <c r="AC134">
        <f t="shared" si="90"/>
        <v>962950</v>
      </c>
      <c r="AD134">
        <f t="shared" si="56"/>
        <v>12393400</v>
      </c>
      <c r="AE134">
        <f t="shared" si="57"/>
        <v>964160</v>
      </c>
      <c r="AF134">
        <f t="shared" si="58"/>
        <v>1029</v>
      </c>
      <c r="AG134">
        <f t="shared" si="59"/>
        <v>964160</v>
      </c>
      <c r="AH134">
        <f t="shared" si="60"/>
        <v>1</v>
      </c>
      <c r="AI134">
        <f t="shared" si="61"/>
        <v>0</v>
      </c>
      <c r="AJ134">
        <f t="shared" si="62"/>
        <v>1</v>
      </c>
      <c r="AK134">
        <f t="shared" si="63"/>
        <v>0</v>
      </c>
      <c r="AL134">
        <f t="shared" si="64"/>
        <v>1</v>
      </c>
      <c r="AM134">
        <f t="shared" si="65"/>
        <v>0</v>
      </c>
      <c r="AN134">
        <f t="shared" si="66"/>
        <v>1</v>
      </c>
      <c r="AO134">
        <f t="shared" si="67"/>
        <v>0</v>
      </c>
      <c r="AP134">
        <f t="shared" si="68"/>
        <v>1</v>
      </c>
      <c r="AQ134">
        <f t="shared" si="69"/>
        <v>0</v>
      </c>
      <c r="AR134">
        <f t="shared" si="70"/>
        <v>1</v>
      </c>
      <c r="AS134">
        <f t="shared" si="71"/>
        <v>0</v>
      </c>
      <c r="AT134">
        <f t="shared" si="72"/>
        <v>0.25</v>
      </c>
      <c r="AU134">
        <f t="shared" si="72"/>
        <v>0.25</v>
      </c>
      <c r="AV134">
        <f t="shared" si="72"/>
        <v>0.25</v>
      </c>
      <c r="AW134">
        <f t="shared" ref="AU134:AW197" si="91">IF($V$6&gt;0.5, (1/4)*(0.5/$V$6), (1/4))</f>
        <v>0.25</v>
      </c>
      <c r="AX134">
        <f t="shared" si="73"/>
        <v>-1.0753306996779122E-2</v>
      </c>
      <c r="AY134">
        <f t="shared" si="74"/>
        <v>-2.0825350848953761E-2</v>
      </c>
      <c r="AZ134">
        <f t="shared" si="75"/>
        <v>-0.10492863383297646</v>
      </c>
      <c r="BA134">
        <f t="shared" si="76"/>
        <v>-2.0825350848953761E-2</v>
      </c>
      <c r="BB134">
        <f t="shared" si="77"/>
        <v>-2.8920485207438895E-2</v>
      </c>
      <c r="BC134">
        <f t="shared" si="78"/>
        <v>1.8507237740361615</v>
      </c>
      <c r="BD134">
        <f>BC134/MAX($BC$5:BC134)-1</f>
        <v>-0.12970906086397005</v>
      </c>
    </row>
    <row r="135" spans="1:56" x14ac:dyDescent="0.2">
      <c r="A135" s="2">
        <v>43165.375</v>
      </c>
      <c r="B135">
        <v>12745000</v>
      </c>
      <c r="C135">
        <v>942800</v>
      </c>
      <c r="D135">
        <v>1045</v>
      </c>
      <c r="E135">
        <v>942800</v>
      </c>
      <c r="F135">
        <v>12746000</v>
      </c>
      <c r="G135">
        <v>943900</v>
      </c>
      <c r="H135">
        <v>1095</v>
      </c>
      <c r="I135">
        <v>943900</v>
      </c>
      <c r="J135">
        <v>11900000</v>
      </c>
      <c r="K135">
        <v>905000</v>
      </c>
      <c r="L135">
        <v>1000</v>
      </c>
      <c r="M135">
        <v>905000</v>
      </c>
      <c r="N135">
        <v>12023000</v>
      </c>
      <c r="O135">
        <v>910000</v>
      </c>
      <c r="P135">
        <v>1010</v>
      </c>
      <c r="Q135">
        <v>910000</v>
      </c>
      <c r="R135">
        <f t="shared" si="79"/>
        <v>448000</v>
      </c>
      <c r="S135">
        <f t="shared" si="80"/>
        <v>13800</v>
      </c>
      <c r="T135">
        <f t="shared" si="81"/>
        <v>150</v>
      </c>
      <c r="U135">
        <f t="shared" si="82"/>
        <v>13800</v>
      </c>
      <c r="V135">
        <f t="shared" si="83"/>
        <v>3.5578144853875476E-2</v>
      </c>
      <c r="W135">
        <f t="shared" si="84"/>
        <v>1.4563106796116505E-2</v>
      </c>
      <c r="X135">
        <f t="shared" si="85"/>
        <v>0.13698630136986301</v>
      </c>
      <c r="Y135">
        <f t="shared" si="86"/>
        <v>1.4563106796116505E-2</v>
      </c>
      <c r="Z135">
        <f t="shared" si="87"/>
        <v>12969000</v>
      </c>
      <c r="AA135">
        <f t="shared" si="88"/>
        <v>949700</v>
      </c>
      <c r="AB135">
        <f t="shared" si="89"/>
        <v>1120</v>
      </c>
      <c r="AC135">
        <f t="shared" si="90"/>
        <v>949700</v>
      </c>
      <c r="AD135">
        <f t="shared" ref="AD135:AD198" si="92">AVERAGE(B131:B135)</f>
        <v>12569400</v>
      </c>
      <c r="AE135">
        <f t="shared" ref="AE135:AE198" si="93">AVERAGE(C131:C135)</f>
        <v>957160</v>
      </c>
      <c r="AF135">
        <f t="shared" ref="AF135:AF198" si="94">AVERAGE(D131:D135)</f>
        <v>1034</v>
      </c>
      <c r="AG135">
        <f t="shared" ref="AG135:AG198" si="95">AVERAGE(E131:E135)</f>
        <v>957160</v>
      </c>
      <c r="AH135">
        <f t="shared" ref="AH135:AH198" si="96">IF(F135&gt;Z135, 1, 0)</f>
        <v>0</v>
      </c>
      <c r="AI135">
        <f t="shared" ref="AI135:AI198" si="97">IF(G135&gt;AA135, 1, 0)</f>
        <v>0</v>
      </c>
      <c r="AJ135">
        <f t="shared" ref="AJ135:AJ198" si="98">IF(H135&gt;AB135, 1, 0)</f>
        <v>0</v>
      </c>
      <c r="AK135">
        <f t="shared" ref="AK135:AK198" si="99">IF(I135&gt;AC135, 1, 0)</f>
        <v>0</v>
      </c>
      <c r="AL135">
        <f t="shared" ref="AL135:AL198" si="100">IF(B135&gt;=AD135, 1, 0)</f>
        <v>1</v>
      </c>
      <c r="AM135">
        <f t="shared" ref="AM135:AM198" si="101">IF(C135&gt;=AE135, 1, 0)</f>
        <v>0</v>
      </c>
      <c r="AN135">
        <f t="shared" ref="AN135:AN198" si="102">IF(D135&gt;=AF135, 1, 0)</f>
        <v>1</v>
      </c>
      <c r="AO135">
        <f t="shared" ref="AO135:AO198" si="103">IF(E135&gt;=AG135, 1, 0)</f>
        <v>0</v>
      </c>
      <c r="AP135">
        <f t="shared" ref="AP135:AP198" si="104">AH135*AL135</f>
        <v>0</v>
      </c>
      <c r="AQ135">
        <f t="shared" ref="AQ135:AQ198" si="105">AI135*AM135</f>
        <v>0</v>
      </c>
      <c r="AR135">
        <f t="shared" ref="AR135:AR198" si="106">AJ135*AN135</f>
        <v>0</v>
      </c>
      <c r="AS135">
        <f t="shared" ref="AS135:AS198" si="107">AK135*AO135</f>
        <v>0</v>
      </c>
      <c r="AT135">
        <f t="shared" ref="AT135:AW198" si="108">IF($V$6&gt;0.5, (1/4)*(0.5/$V$6), (1/4))</f>
        <v>0.25</v>
      </c>
      <c r="AU135">
        <f t="shared" si="91"/>
        <v>0.25</v>
      </c>
      <c r="AV135">
        <f t="shared" si="91"/>
        <v>0.25</v>
      </c>
      <c r="AW135">
        <f t="shared" si="91"/>
        <v>0.25</v>
      </c>
      <c r="AX135">
        <f t="shared" ref="AX135:AX198" si="109">N135*(0.998)/Z135*(1.002)-1</f>
        <v>-7.2946880407124604E-2</v>
      </c>
      <c r="AY135">
        <f t="shared" ref="AY135:AY198" si="110">O135*(0.998)/AA135*(1.002)-1</f>
        <v>-4.1806507318100428E-2</v>
      </c>
      <c r="AZ135">
        <f t="shared" ref="AZ135:AZ198" si="111">P135*(0.998)/AB135*(1.002)-1</f>
        <v>-9.8217892857142886E-2</v>
      </c>
      <c r="BA135">
        <f t="shared" ref="BA135:BA198" si="112">Q135*(0.998)/AC135*(1.002)-1</f>
        <v>-4.1806507318100428E-2</v>
      </c>
      <c r="BB135">
        <f t="shared" ref="BB135:BB198" si="113">AX135*AT135*AP135+AY135*AU135*AQ135+AZ135*AV135*AR135+BA135*AW135*AS135</f>
        <v>0</v>
      </c>
      <c r="BC135">
        <f t="shared" ref="BC135:BC198" si="114">BC134*(1+BB135)</f>
        <v>1.8507237740361615</v>
      </c>
      <c r="BD135">
        <f>BC135/MAX($BC$5:BC135)-1</f>
        <v>-0.12970906086397005</v>
      </c>
    </row>
    <row r="136" spans="1:56" x14ac:dyDescent="0.2">
      <c r="A136" s="2">
        <v>43166.375</v>
      </c>
      <c r="B136">
        <v>12023000</v>
      </c>
      <c r="C136">
        <v>910000</v>
      </c>
      <c r="D136">
        <v>1005</v>
      </c>
      <c r="E136">
        <v>910000</v>
      </c>
      <c r="F136">
        <v>12221000</v>
      </c>
      <c r="G136">
        <v>925000</v>
      </c>
      <c r="H136">
        <v>1020</v>
      </c>
      <c r="I136">
        <v>925000</v>
      </c>
      <c r="J136">
        <v>10900000</v>
      </c>
      <c r="K136">
        <v>815600</v>
      </c>
      <c r="L136">
        <v>910</v>
      </c>
      <c r="M136">
        <v>815600</v>
      </c>
      <c r="N136">
        <v>11200000</v>
      </c>
      <c r="O136">
        <v>841800</v>
      </c>
      <c r="P136">
        <v>958</v>
      </c>
      <c r="Q136">
        <v>841800</v>
      </c>
      <c r="R136">
        <f t="shared" si="79"/>
        <v>846000</v>
      </c>
      <c r="S136">
        <f t="shared" si="80"/>
        <v>38900</v>
      </c>
      <c r="T136">
        <f t="shared" si="81"/>
        <v>95</v>
      </c>
      <c r="U136">
        <f t="shared" si="82"/>
        <v>38900</v>
      </c>
      <c r="V136">
        <f t="shared" si="83"/>
        <v>6.6378972145939588E-2</v>
      </c>
      <c r="W136">
        <f t="shared" si="84"/>
        <v>4.1260076368264745E-2</v>
      </c>
      <c r="X136">
        <f t="shared" si="85"/>
        <v>9.0909090909090912E-2</v>
      </c>
      <c r="Y136">
        <f t="shared" si="86"/>
        <v>4.1260076368264745E-2</v>
      </c>
      <c r="Z136">
        <f t="shared" si="87"/>
        <v>12446000</v>
      </c>
      <c r="AA136">
        <f t="shared" si="88"/>
        <v>929450</v>
      </c>
      <c r="AB136">
        <f t="shared" si="89"/>
        <v>1052.5</v>
      </c>
      <c r="AC136">
        <f t="shared" si="90"/>
        <v>929450</v>
      </c>
      <c r="AD136">
        <f t="shared" si="92"/>
        <v>12531200</v>
      </c>
      <c r="AE136">
        <f t="shared" si="93"/>
        <v>944380</v>
      </c>
      <c r="AF136">
        <f t="shared" si="94"/>
        <v>1030</v>
      </c>
      <c r="AG136">
        <f t="shared" si="95"/>
        <v>944380</v>
      </c>
      <c r="AH136">
        <f t="shared" si="96"/>
        <v>0</v>
      </c>
      <c r="AI136">
        <f t="shared" si="97"/>
        <v>0</v>
      </c>
      <c r="AJ136">
        <f t="shared" si="98"/>
        <v>0</v>
      </c>
      <c r="AK136">
        <f t="shared" si="99"/>
        <v>0</v>
      </c>
      <c r="AL136">
        <f t="shared" si="100"/>
        <v>0</v>
      </c>
      <c r="AM136">
        <f t="shared" si="101"/>
        <v>0</v>
      </c>
      <c r="AN136">
        <f t="shared" si="102"/>
        <v>0</v>
      </c>
      <c r="AO136">
        <f t="shared" si="103"/>
        <v>0</v>
      </c>
      <c r="AP136">
        <f t="shared" si="104"/>
        <v>0</v>
      </c>
      <c r="AQ136">
        <f t="shared" si="105"/>
        <v>0</v>
      </c>
      <c r="AR136">
        <f t="shared" si="106"/>
        <v>0</v>
      </c>
      <c r="AS136">
        <f t="shared" si="107"/>
        <v>0</v>
      </c>
      <c r="AT136">
        <f t="shared" si="108"/>
        <v>0.25</v>
      </c>
      <c r="AU136">
        <f t="shared" si="91"/>
        <v>0.25</v>
      </c>
      <c r="AV136">
        <f t="shared" si="91"/>
        <v>0.25</v>
      </c>
      <c r="AW136">
        <f t="shared" si="91"/>
        <v>0.25</v>
      </c>
      <c r="AX136">
        <f t="shared" si="109"/>
        <v>-0.10011608548931383</v>
      </c>
      <c r="AY136">
        <f t="shared" si="110"/>
        <v>-9.430670525579643E-2</v>
      </c>
      <c r="AZ136">
        <f t="shared" si="111"/>
        <v>-8.9789864133016706E-2</v>
      </c>
      <c r="BA136">
        <f t="shared" si="112"/>
        <v>-9.430670525579643E-2</v>
      </c>
      <c r="BB136">
        <f t="shared" si="113"/>
        <v>0</v>
      </c>
      <c r="BC136">
        <f t="shared" si="114"/>
        <v>1.8507237740361615</v>
      </c>
      <c r="BD136">
        <f>BC136/MAX($BC$5:BC136)-1</f>
        <v>-0.12970906086397005</v>
      </c>
    </row>
    <row r="137" spans="1:56" x14ac:dyDescent="0.2">
      <c r="A137" s="2">
        <v>43167.375</v>
      </c>
      <c r="B137">
        <v>11200000</v>
      </c>
      <c r="C137">
        <v>841800</v>
      </c>
      <c r="D137">
        <v>958</v>
      </c>
      <c r="E137">
        <v>841800</v>
      </c>
      <c r="F137">
        <v>11347000</v>
      </c>
      <c r="G137">
        <v>865000</v>
      </c>
      <c r="H137">
        <v>980</v>
      </c>
      <c r="I137">
        <v>865000</v>
      </c>
      <c r="J137">
        <v>10473000</v>
      </c>
      <c r="K137">
        <v>783000</v>
      </c>
      <c r="L137">
        <v>906</v>
      </c>
      <c r="M137">
        <v>783000</v>
      </c>
      <c r="N137">
        <v>10517000</v>
      </c>
      <c r="O137">
        <v>788000</v>
      </c>
      <c r="P137">
        <v>906</v>
      </c>
      <c r="Q137">
        <v>788000</v>
      </c>
      <c r="R137">
        <f t="shared" si="79"/>
        <v>1321000</v>
      </c>
      <c r="S137">
        <f t="shared" si="80"/>
        <v>109400</v>
      </c>
      <c r="T137">
        <f t="shared" si="81"/>
        <v>110</v>
      </c>
      <c r="U137">
        <f t="shared" si="82"/>
        <v>109400</v>
      </c>
      <c r="V137">
        <f t="shared" si="83"/>
        <v>0.1098727439075106</v>
      </c>
      <c r="W137">
        <f t="shared" si="84"/>
        <v>0.12021978021978022</v>
      </c>
      <c r="X137">
        <f t="shared" si="85"/>
        <v>0.10945273631840796</v>
      </c>
      <c r="Y137">
        <f t="shared" si="86"/>
        <v>0.12021978021978022</v>
      </c>
      <c r="Z137">
        <f t="shared" si="87"/>
        <v>11860500</v>
      </c>
      <c r="AA137">
        <f t="shared" si="88"/>
        <v>896500</v>
      </c>
      <c r="AB137">
        <f t="shared" si="89"/>
        <v>1013</v>
      </c>
      <c r="AC137">
        <f t="shared" si="90"/>
        <v>896500</v>
      </c>
      <c r="AD137">
        <f t="shared" si="92"/>
        <v>12278200</v>
      </c>
      <c r="AE137">
        <f t="shared" si="93"/>
        <v>919740</v>
      </c>
      <c r="AF137">
        <f t="shared" si="94"/>
        <v>1020.6</v>
      </c>
      <c r="AG137">
        <f t="shared" si="95"/>
        <v>919740</v>
      </c>
      <c r="AH137">
        <f t="shared" si="96"/>
        <v>0</v>
      </c>
      <c r="AI137">
        <f t="shared" si="97"/>
        <v>0</v>
      </c>
      <c r="AJ137">
        <f t="shared" si="98"/>
        <v>0</v>
      </c>
      <c r="AK137">
        <f t="shared" si="99"/>
        <v>0</v>
      </c>
      <c r="AL137">
        <f t="shared" si="100"/>
        <v>0</v>
      </c>
      <c r="AM137">
        <f t="shared" si="101"/>
        <v>0</v>
      </c>
      <c r="AN137">
        <f t="shared" si="102"/>
        <v>0</v>
      </c>
      <c r="AO137">
        <f t="shared" si="103"/>
        <v>0</v>
      </c>
      <c r="AP137">
        <f t="shared" si="104"/>
        <v>0</v>
      </c>
      <c r="AQ137">
        <f t="shared" si="105"/>
        <v>0</v>
      </c>
      <c r="AR137">
        <f t="shared" si="106"/>
        <v>0</v>
      </c>
      <c r="AS137">
        <f t="shared" si="107"/>
        <v>0</v>
      </c>
      <c r="AT137">
        <f t="shared" si="108"/>
        <v>0.25</v>
      </c>
      <c r="AU137">
        <f t="shared" si="91"/>
        <v>0.25</v>
      </c>
      <c r="AV137">
        <f t="shared" si="91"/>
        <v>0.25</v>
      </c>
      <c r="AW137">
        <f t="shared" si="91"/>
        <v>0.25</v>
      </c>
      <c r="AX137">
        <f t="shared" si="109"/>
        <v>-0.1132787039332237</v>
      </c>
      <c r="AY137">
        <f t="shared" si="110"/>
        <v>-0.12102972894590081</v>
      </c>
      <c r="AZ137">
        <f t="shared" si="111"/>
        <v>-0.10563042843040471</v>
      </c>
      <c r="BA137">
        <f t="shared" si="112"/>
        <v>-0.12102972894590081</v>
      </c>
      <c r="BB137">
        <f t="shared" si="113"/>
        <v>0</v>
      </c>
      <c r="BC137">
        <f t="shared" si="114"/>
        <v>1.8507237740361615</v>
      </c>
      <c r="BD137">
        <f>BC137/MAX($BC$5:BC137)-1</f>
        <v>-0.12970906086397005</v>
      </c>
    </row>
    <row r="138" spans="1:56" x14ac:dyDescent="0.2">
      <c r="A138" s="2">
        <v>43168.375</v>
      </c>
      <c r="B138">
        <v>10519000</v>
      </c>
      <c r="C138">
        <v>788000</v>
      </c>
      <c r="D138">
        <v>906</v>
      </c>
      <c r="E138">
        <v>788000</v>
      </c>
      <c r="F138">
        <v>10644000</v>
      </c>
      <c r="G138">
        <v>818100</v>
      </c>
      <c r="H138">
        <v>953</v>
      </c>
      <c r="I138">
        <v>818100</v>
      </c>
      <c r="J138">
        <v>9306000</v>
      </c>
      <c r="K138">
        <v>710000</v>
      </c>
      <c r="L138">
        <v>813</v>
      </c>
      <c r="M138">
        <v>710000</v>
      </c>
      <c r="N138">
        <v>10418000</v>
      </c>
      <c r="O138">
        <v>815200</v>
      </c>
      <c r="P138">
        <v>925</v>
      </c>
      <c r="Q138">
        <v>815200</v>
      </c>
      <c r="R138">
        <f t="shared" si="79"/>
        <v>874000</v>
      </c>
      <c r="S138">
        <f t="shared" si="80"/>
        <v>82000</v>
      </c>
      <c r="T138">
        <f t="shared" si="81"/>
        <v>74</v>
      </c>
      <c r="U138">
        <f t="shared" si="82"/>
        <v>82000</v>
      </c>
      <c r="V138">
        <f t="shared" si="83"/>
        <v>7.8035714285714292E-2</v>
      </c>
      <c r="W138">
        <f t="shared" si="84"/>
        <v>9.7410311237823705E-2</v>
      </c>
      <c r="X138">
        <f t="shared" si="85"/>
        <v>7.724425887265135E-2</v>
      </c>
      <c r="Y138">
        <f t="shared" si="86"/>
        <v>9.7410311237823705E-2</v>
      </c>
      <c r="Z138">
        <f t="shared" si="87"/>
        <v>10956000</v>
      </c>
      <c r="AA138">
        <f t="shared" si="88"/>
        <v>829000</v>
      </c>
      <c r="AB138">
        <f t="shared" si="89"/>
        <v>943</v>
      </c>
      <c r="AC138">
        <f t="shared" si="90"/>
        <v>829000</v>
      </c>
      <c r="AD138">
        <f t="shared" si="92"/>
        <v>11815800</v>
      </c>
      <c r="AE138">
        <f t="shared" si="93"/>
        <v>886040</v>
      </c>
      <c r="AF138">
        <f t="shared" si="94"/>
        <v>1001.8</v>
      </c>
      <c r="AG138">
        <f t="shared" si="95"/>
        <v>886040</v>
      </c>
      <c r="AH138">
        <f t="shared" si="96"/>
        <v>0</v>
      </c>
      <c r="AI138">
        <f t="shared" si="97"/>
        <v>0</v>
      </c>
      <c r="AJ138">
        <f t="shared" si="98"/>
        <v>1</v>
      </c>
      <c r="AK138">
        <f t="shared" si="99"/>
        <v>0</v>
      </c>
      <c r="AL138">
        <f t="shared" si="100"/>
        <v>0</v>
      </c>
      <c r="AM138">
        <f t="shared" si="101"/>
        <v>0</v>
      </c>
      <c r="AN138">
        <f t="shared" si="102"/>
        <v>0</v>
      </c>
      <c r="AO138">
        <f t="shared" si="103"/>
        <v>0</v>
      </c>
      <c r="AP138">
        <f t="shared" si="104"/>
        <v>0</v>
      </c>
      <c r="AQ138">
        <f t="shared" si="105"/>
        <v>0</v>
      </c>
      <c r="AR138">
        <f t="shared" si="106"/>
        <v>0</v>
      </c>
      <c r="AS138">
        <f t="shared" si="107"/>
        <v>0</v>
      </c>
      <c r="AT138">
        <f t="shared" si="108"/>
        <v>0.25</v>
      </c>
      <c r="AU138">
        <f t="shared" si="91"/>
        <v>0.25</v>
      </c>
      <c r="AV138">
        <f t="shared" si="91"/>
        <v>0.25</v>
      </c>
      <c r="AW138">
        <f t="shared" si="91"/>
        <v>0.25</v>
      </c>
      <c r="AX138">
        <f t="shared" si="109"/>
        <v>-4.9109316538882841E-2</v>
      </c>
      <c r="AY138">
        <f t="shared" si="110"/>
        <v>-1.6650495536791321E-2</v>
      </c>
      <c r="AZ138">
        <f t="shared" si="111"/>
        <v>-1.9091940615058367E-2</v>
      </c>
      <c r="BA138">
        <f t="shared" si="112"/>
        <v>-1.6650495536791321E-2</v>
      </c>
      <c r="BB138">
        <f t="shared" si="113"/>
        <v>0</v>
      </c>
      <c r="BC138">
        <f t="shared" si="114"/>
        <v>1.8507237740361615</v>
      </c>
      <c r="BD138">
        <f>BC138/MAX($BC$5:BC138)-1</f>
        <v>-0.12970906086397005</v>
      </c>
    </row>
    <row r="139" spans="1:56" x14ac:dyDescent="0.2">
      <c r="A139" s="2">
        <v>43169.375</v>
      </c>
      <c r="B139">
        <v>10418000</v>
      </c>
      <c r="C139">
        <v>815200</v>
      </c>
      <c r="D139">
        <v>925</v>
      </c>
      <c r="E139">
        <v>815200</v>
      </c>
      <c r="F139">
        <v>10537000</v>
      </c>
      <c r="G139">
        <v>838900</v>
      </c>
      <c r="H139">
        <v>936</v>
      </c>
      <c r="I139">
        <v>838900</v>
      </c>
      <c r="J139">
        <v>9802000</v>
      </c>
      <c r="K139">
        <v>761200</v>
      </c>
      <c r="L139">
        <v>860</v>
      </c>
      <c r="M139">
        <v>761200</v>
      </c>
      <c r="N139">
        <v>9863000</v>
      </c>
      <c r="O139">
        <v>766300</v>
      </c>
      <c r="P139">
        <v>869</v>
      </c>
      <c r="Q139">
        <v>766300</v>
      </c>
      <c r="R139">
        <f t="shared" si="79"/>
        <v>1338000</v>
      </c>
      <c r="S139">
        <f t="shared" si="80"/>
        <v>108100</v>
      </c>
      <c r="T139">
        <f t="shared" si="81"/>
        <v>140</v>
      </c>
      <c r="U139">
        <f t="shared" si="82"/>
        <v>108100</v>
      </c>
      <c r="V139">
        <f t="shared" si="83"/>
        <v>0.12719840289000856</v>
      </c>
      <c r="W139">
        <f t="shared" si="84"/>
        <v>0.13718274111675127</v>
      </c>
      <c r="X139">
        <f t="shared" si="85"/>
        <v>0.1545253863134658</v>
      </c>
      <c r="Y139">
        <f t="shared" si="86"/>
        <v>0.13718274111675127</v>
      </c>
      <c r="Z139">
        <f t="shared" si="87"/>
        <v>11087000</v>
      </c>
      <c r="AA139">
        <f t="shared" si="88"/>
        <v>869250</v>
      </c>
      <c r="AB139">
        <f t="shared" si="89"/>
        <v>995</v>
      </c>
      <c r="AC139">
        <f t="shared" si="90"/>
        <v>869250</v>
      </c>
      <c r="AD139">
        <f t="shared" si="92"/>
        <v>11381000</v>
      </c>
      <c r="AE139">
        <f t="shared" si="93"/>
        <v>859560</v>
      </c>
      <c r="AF139">
        <f t="shared" si="94"/>
        <v>967.8</v>
      </c>
      <c r="AG139">
        <f t="shared" si="95"/>
        <v>859560</v>
      </c>
      <c r="AH139">
        <f t="shared" si="96"/>
        <v>0</v>
      </c>
      <c r="AI139">
        <f t="shared" si="97"/>
        <v>0</v>
      </c>
      <c r="AJ139">
        <f t="shared" si="98"/>
        <v>0</v>
      </c>
      <c r="AK139">
        <f t="shared" si="99"/>
        <v>0</v>
      </c>
      <c r="AL139">
        <f t="shared" si="100"/>
        <v>0</v>
      </c>
      <c r="AM139">
        <f t="shared" si="101"/>
        <v>0</v>
      </c>
      <c r="AN139">
        <f t="shared" si="102"/>
        <v>0</v>
      </c>
      <c r="AO139">
        <f t="shared" si="103"/>
        <v>0</v>
      </c>
      <c r="AP139">
        <f t="shared" si="104"/>
        <v>0</v>
      </c>
      <c r="AQ139">
        <f t="shared" si="105"/>
        <v>0</v>
      </c>
      <c r="AR139">
        <f t="shared" si="106"/>
        <v>0</v>
      </c>
      <c r="AS139">
        <f t="shared" si="107"/>
        <v>0</v>
      </c>
      <c r="AT139">
        <f t="shared" si="108"/>
        <v>0.25</v>
      </c>
      <c r="AU139">
        <f t="shared" si="91"/>
        <v>0.25</v>
      </c>
      <c r="AV139">
        <f t="shared" si="91"/>
        <v>0.25</v>
      </c>
      <c r="AW139">
        <f t="shared" si="91"/>
        <v>0.25</v>
      </c>
      <c r="AX139">
        <f t="shared" si="109"/>
        <v>-0.11040312546225306</v>
      </c>
      <c r="AY139">
        <f t="shared" si="110"/>
        <v>-0.11843895910267466</v>
      </c>
      <c r="AZ139">
        <f t="shared" si="111"/>
        <v>-0.12663665929648249</v>
      </c>
      <c r="BA139">
        <f t="shared" si="112"/>
        <v>-0.11843895910267466</v>
      </c>
      <c r="BB139">
        <f t="shared" si="113"/>
        <v>0</v>
      </c>
      <c r="BC139">
        <f t="shared" si="114"/>
        <v>1.8507237740361615</v>
      </c>
      <c r="BD139">
        <f>BC139/MAX($BC$5:BC139)-1</f>
        <v>-0.12970906086397005</v>
      </c>
    </row>
    <row r="140" spans="1:56" x14ac:dyDescent="0.2">
      <c r="A140" s="2">
        <v>43170.375</v>
      </c>
      <c r="B140">
        <v>9863000</v>
      </c>
      <c r="C140">
        <v>766300</v>
      </c>
      <c r="D140">
        <v>869</v>
      </c>
      <c r="E140">
        <v>766300</v>
      </c>
      <c r="F140">
        <v>10636000</v>
      </c>
      <c r="G140">
        <v>802400</v>
      </c>
      <c r="H140">
        <v>910</v>
      </c>
      <c r="I140">
        <v>802400</v>
      </c>
      <c r="J140">
        <v>9552000</v>
      </c>
      <c r="K140">
        <v>750000</v>
      </c>
      <c r="L140">
        <v>845</v>
      </c>
      <c r="M140">
        <v>750000</v>
      </c>
      <c r="N140">
        <v>10520000</v>
      </c>
      <c r="O140">
        <v>793000</v>
      </c>
      <c r="P140">
        <v>896</v>
      </c>
      <c r="Q140">
        <v>793000</v>
      </c>
      <c r="R140">
        <f t="shared" si="79"/>
        <v>735000</v>
      </c>
      <c r="S140">
        <f t="shared" si="80"/>
        <v>77700</v>
      </c>
      <c r="T140">
        <f t="shared" si="81"/>
        <v>76</v>
      </c>
      <c r="U140">
        <f t="shared" si="82"/>
        <v>77700</v>
      </c>
      <c r="V140">
        <f t="shared" si="83"/>
        <v>7.0550969475907083E-2</v>
      </c>
      <c r="W140">
        <f t="shared" si="84"/>
        <v>9.5314033366045145E-2</v>
      </c>
      <c r="X140">
        <f t="shared" si="85"/>
        <v>8.2162162162162156E-2</v>
      </c>
      <c r="Y140">
        <f t="shared" si="86"/>
        <v>9.5314033366045145E-2</v>
      </c>
      <c r="Z140">
        <f t="shared" si="87"/>
        <v>10230500</v>
      </c>
      <c r="AA140">
        <f t="shared" si="88"/>
        <v>805150</v>
      </c>
      <c r="AB140">
        <f t="shared" si="89"/>
        <v>907</v>
      </c>
      <c r="AC140">
        <f t="shared" si="90"/>
        <v>805150</v>
      </c>
      <c r="AD140">
        <f t="shared" si="92"/>
        <v>10804600</v>
      </c>
      <c r="AE140">
        <f t="shared" si="93"/>
        <v>824260</v>
      </c>
      <c r="AF140">
        <f t="shared" si="94"/>
        <v>932.6</v>
      </c>
      <c r="AG140">
        <f t="shared" si="95"/>
        <v>824260</v>
      </c>
      <c r="AH140">
        <f t="shared" si="96"/>
        <v>1</v>
      </c>
      <c r="AI140">
        <f t="shared" si="97"/>
        <v>0</v>
      </c>
      <c r="AJ140">
        <f t="shared" si="98"/>
        <v>1</v>
      </c>
      <c r="AK140">
        <f t="shared" si="99"/>
        <v>0</v>
      </c>
      <c r="AL140">
        <f t="shared" si="100"/>
        <v>0</v>
      </c>
      <c r="AM140">
        <f t="shared" si="101"/>
        <v>0</v>
      </c>
      <c r="AN140">
        <f t="shared" si="102"/>
        <v>0</v>
      </c>
      <c r="AO140">
        <f t="shared" si="103"/>
        <v>0</v>
      </c>
      <c r="AP140">
        <f t="shared" si="104"/>
        <v>0</v>
      </c>
      <c r="AQ140">
        <f t="shared" si="105"/>
        <v>0</v>
      </c>
      <c r="AR140">
        <f t="shared" si="106"/>
        <v>0</v>
      </c>
      <c r="AS140">
        <f t="shared" si="107"/>
        <v>0</v>
      </c>
      <c r="AT140">
        <f t="shared" si="108"/>
        <v>0.25</v>
      </c>
      <c r="AU140">
        <f t="shared" si="91"/>
        <v>0.25</v>
      </c>
      <c r="AV140">
        <f t="shared" si="91"/>
        <v>0.25</v>
      </c>
      <c r="AW140">
        <f t="shared" si="91"/>
        <v>0.25</v>
      </c>
      <c r="AX140">
        <f t="shared" si="109"/>
        <v>2.8293623967547976E-2</v>
      </c>
      <c r="AY140">
        <f t="shared" si="110"/>
        <v>-1.5094295472893204E-2</v>
      </c>
      <c r="AZ140">
        <f t="shared" si="111"/>
        <v>-1.2131845644983485E-2</v>
      </c>
      <c r="BA140">
        <f t="shared" si="112"/>
        <v>-1.5094295472893204E-2</v>
      </c>
      <c r="BB140">
        <f t="shared" si="113"/>
        <v>0</v>
      </c>
      <c r="BC140">
        <f t="shared" si="114"/>
        <v>1.8507237740361615</v>
      </c>
      <c r="BD140">
        <f>BC140/MAX($BC$5:BC140)-1</f>
        <v>-0.12970906086397005</v>
      </c>
    </row>
    <row r="141" spans="1:56" x14ac:dyDescent="0.2">
      <c r="A141" s="2">
        <v>43171.375</v>
      </c>
      <c r="B141">
        <v>10519000</v>
      </c>
      <c r="C141">
        <v>793000</v>
      </c>
      <c r="D141">
        <v>896</v>
      </c>
      <c r="E141">
        <v>793000</v>
      </c>
      <c r="F141">
        <v>10879000</v>
      </c>
      <c r="G141">
        <v>814400</v>
      </c>
      <c r="H141">
        <v>911</v>
      </c>
      <c r="I141">
        <v>814400</v>
      </c>
      <c r="J141">
        <v>9895000</v>
      </c>
      <c r="K141">
        <v>760100</v>
      </c>
      <c r="L141">
        <v>860</v>
      </c>
      <c r="M141">
        <v>760100</v>
      </c>
      <c r="N141">
        <v>10213000</v>
      </c>
      <c r="O141">
        <v>779300</v>
      </c>
      <c r="P141">
        <v>875</v>
      </c>
      <c r="Q141">
        <v>779300</v>
      </c>
      <c r="R141">
        <f t="shared" si="79"/>
        <v>1084000</v>
      </c>
      <c r="S141">
        <f t="shared" si="80"/>
        <v>52400</v>
      </c>
      <c r="T141">
        <f t="shared" si="81"/>
        <v>65</v>
      </c>
      <c r="U141">
        <f t="shared" si="82"/>
        <v>52400</v>
      </c>
      <c r="V141">
        <f t="shared" si="83"/>
        <v>0.1099057082023725</v>
      </c>
      <c r="W141">
        <f t="shared" si="84"/>
        <v>6.8380529818608898E-2</v>
      </c>
      <c r="X141">
        <f t="shared" si="85"/>
        <v>7.4798619102416572E-2</v>
      </c>
      <c r="Y141">
        <f t="shared" si="86"/>
        <v>6.8380529818608898E-2</v>
      </c>
      <c r="Z141">
        <f t="shared" si="87"/>
        <v>11061000</v>
      </c>
      <c r="AA141">
        <f t="shared" si="88"/>
        <v>819200</v>
      </c>
      <c r="AB141">
        <f t="shared" si="89"/>
        <v>928.5</v>
      </c>
      <c r="AC141">
        <f t="shared" si="90"/>
        <v>819200</v>
      </c>
      <c r="AD141">
        <f t="shared" si="92"/>
        <v>10503800</v>
      </c>
      <c r="AE141">
        <f t="shared" si="93"/>
        <v>800860</v>
      </c>
      <c r="AF141">
        <f t="shared" si="94"/>
        <v>910.8</v>
      </c>
      <c r="AG141">
        <f t="shared" si="95"/>
        <v>800860</v>
      </c>
      <c r="AH141">
        <f t="shared" si="96"/>
        <v>0</v>
      </c>
      <c r="AI141">
        <f t="shared" si="97"/>
        <v>0</v>
      </c>
      <c r="AJ141">
        <f t="shared" si="98"/>
        <v>0</v>
      </c>
      <c r="AK141">
        <f t="shared" si="99"/>
        <v>0</v>
      </c>
      <c r="AL141">
        <f t="shared" si="100"/>
        <v>1</v>
      </c>
      <c r="AM141">
        <f t="shared" si="101"/>
        <v>0</v>
      </c>
      <c r="AN141">
        <f t="shared" si="102"/>
        <v>0</v>
      </c>
      <c r="AO141">
        <f t="shared" si="103"/>
        <v>0</v>
      </c>
      <c r="AP141">
        <f t="shared" si="104"/>
        <v>0</v>
      </c>
      <c r="AQ141">
        <f t="shared" si="105"/>
        <v>0</v>
      </c>
      <c r="AR141">
        <f t="shared" si="106"/>
        <v>0</v>
      </c>
      <c r="AS141">
        <f t="shared" si="107"/>
        <v>0</v>
      </c>
      <c r="AT141">
        <f t="shared" si="108"/>
        <v>0.25</v>
      </c>
      <c r="AU141">
        <f t="shared" si="91"/>
        <v>0.25</v>
      </c>
      <c r="AV141">
        <f t="shared" si="91"/>
        <v>0.25</v>
      </c>
      <c r="AW141">
        <f t="shared" si="91"/>
        <v>0.25</v>
      </c>
      <c r="AX141">
        <f t="shared" si="109"/>
        <v>-7.6669455926227315E-2</v>
      </c>
      <c r="AY141">
        <f t="shared" si="110"/>
        <v>-4.8709859863281135E-2</v>
      </c>
      <c r="AZ141">
        <f t="shared" si="111"/>
        <v>-5.7623586429725315E-2</v>
      </c>
      <c r="BA141">
        <f t="shared" si="112"/>
        <v>-4.8709859863281135E-2</v>
      </c>
      <c r="BB141">
        <f t="shared" si="113"/>
        <v>0</v>
      </c>
      <c r="BC141">
        <f t="shared" si="114"/>
        <v>1.8507237740361615</v>
      </c>
      <c r="BD141">
        <f>BC141/MAX($BC$5:BC141)-1</f>
        <v>-0.12970906086397005</v>
      </c>
    </row>
    <row r="142" spans="1:56" x14ac:dyDescent="0.2">
      <c r="A142" s="2">
        <v>43172.375</v>
      </c>
      <c r="B142">
        <v>10213000</v>
      </c>
      <c r="C142">
        <v>779500</v>
      </c>
      <c r="D142">
        <v>876</v>
      </c>
      <c r="E142">
        <v>779500</v>
      </c>
      <c r="F142">
        <v>10355000</v>
      </c>
      <c r="G142">
        <v>784500</v>
      </c>
      <c r="H142">
        <v>879</v>
      </c>
      <c r="I142">
        <v>784500</v>
      </c>
      <c r="J142">
        <v>9900000</v>
      </c>
      <c r="K142">
        <v>755000</v>
      </c>
      <c r="L142">
        <v>850</v>
      </c>
      <c r="M142">
        <v>755000</v>
      </c>
      <c r="N142">
        <v>10168000</v>
      </c>
      <c r="O142">
        <v>763400</v>
      </c>
      <c r="P142">
        <v>863</v>
      </c>
      <c r="Q142">
        <v>763400</v>
      </c>
      <c r="R142">
        <f t="shared" si="79"/>
        <v>984000</v>
      </c>
      <c r="S142">
        <f t="shared" si="80"/>
        <v>54300</v>
      </c>
      <c r="T142">
        <f t="shared" si="81"/>
        <v>51</v>
      </c>
      <c r="U142">
        <f t="shared" si="82"/>
        <v>54300</v>
      </c>
      <c r="V142">
        <f t="shared" si="83"/>
        <v>9.3545013784580286E-2</v>
      </c>
      <c r="W142">
        <f t="shared" si="84"/>
        <v>6.8474148802017659E-2</v>
      </c>
      <c r="X142">
        <f t="shared" si="85"/>
        <v>5.6919642857142856E-2</v>
      </c>
      <c r="Y142">
        <f t="shared" si="86"/>
        <v>6.8474148802017659E-2</v>
      </c>
      <c r="Z142">
        <f t="shared" si="87"/>
        <v>10705000</v>
      </c>
      <c r="AA142">
        <f t="shared" si="88"/>
        <v>806650</v>
      </c>
      <c r="AB142">
        <f t="shared" si="89"/>
        <v>901.5</v>
      </c>
      <c r="AC142">
        <f t="shared" si="90"/>
        <v>806650</v>
      </c>
      <c r="AD142">
        <f t="shared" si="92"/>
        <v>10306400</v>
      </c>
      <c r="AE142">
        <f t="shared" si="93"/>
        <v>788400</v>
      </c>
      <c r="AF142">
        <f t="shared" si="94"/>
        <v>894.4</v>
      </c>
      <c r="AG142">
        <f t="shared" si="95"/>
        <v>788400</v>
      </c>
      <c r="AH142">
        <f t="shared" si="96"/>
        <v>0</v>
      </c>
      <c r="AI142">
        <f t="shared" si="97"/>
        <v>0</v>
      </c>
      <c r="AJ142">
        <f t="shared" si="98"/>
        <v>0</v>
      </c>
      <c r="AK142">
        <f t="shared" si="99"/>
        <v>0</v>
      </c>
      <c r="AL142">
        <f t="shared" si="100"/>
        <v>0</v>
      </c>
      <c r="AM142">
        <f t="shared" si="101"/>
        <v>0</v>
      </c>
      <c r="AN142">
        <f t="shared" si="102"/>
        <v>0</v>
      </c>
      <c r="AO142">
        <f t="shared" si="103"/>
        <v>0</v>
      </c>
      <c r="AP142">
        <f t="shared" si="104"/>
        <v>0</v>
      </c>
      <c r="AQ142">
        <f t="shared" si="105"/>
        <v>0</v>
      </c>
      <c r="AR142">
        <f t="shared" si="106"/>
        <v>0</v>
      </c>
      <c r="AS142">
        <f t="shared" si="107"/>
        <v>0</v>
      </c>
      <c r="AT142">
        <f t="shared" si="108"/>
        <v>0.25</v>
      </c>
      <c r="AU142">
        <f t="shared" si="91"/>
        <v>0.25</v>
      </c>
      <c r="AV142">
        <f t="shared" si="91"/>
        <v>0.25</v>
      </c>
      <c r="AW142">
        <f t="shared" si="91"/>
        <v>0.25</v>
      </c>
      <c r="AX142">
        <f t="shared" si="109"/>
        <v>-5.0167274357776792E-2</v>
      </c>
      <c r="AY142">
        <f t="shared" si="110"/>
        <v>-5.3620595797433834E-2</v>
      </c>
      <c r="AZ142">
        <f t="shared" si="111"/>
        <v>-4.2710429284525842E-2</v>
      </c>
      <c r="BA142">
        <f t="shared" si="112"/>
        <v>-5.3620595797433834E-2</v>
      </c>
      <c r="BB142">
        <f t="shared" si="113"/>
        <v>0</v>
      </c>
      <c r="BC142">
        <f t="shared" si="114"/>
        <v>1.8507237740361615</v>
      </c>
      <c r="BD142">
        <f>BC142/MAX($BC$5:BC142)-1</f>
        <v>-0.12970906086397005</v>
      </c>
    </row>
    <row r="143" spans="1:56" x14ac:dyDescent="0.2">
      <c r="A143" s="2">
        <v>43173.375</v>
      </c>
      <c r="B143">
        <v>10167000</v>
      </c>
      <c r="C143">
        <v>769300</v>
      </c>
      <c r="D143">
        <v>863</v>
      </c>
      <c r="E143">
        <v>769300</v>
      </c>
      <c r="F143">
        <v>10265000</v>
      </c>
      <c r="G143">
        <v>777000</v>
      </c>
      <c r="H143">
        <v>873</v>
      </c>
      <c r="I143">
        <v>777000</v>
      </c>
      <c r="J143">
        <v>9000000</v>
      </c>
      <c r="K143">
        <v>659300</v>
      </c>
      <c r="L143">
        <v>741</v>
      </c>
      <c r="M143">
        <v>659300</v>
      </c>
      <c r="N143">
        <v>9153000</v>
      </c>
      <c r="O143">
        <v>679700</v>
      </c>
      <c r="P143">
        <v>764</v>
      </c>
      <c r="Q143">
        <v>679700</v>
      </c>
      <c r="R143">
        <f t="shared" si="79"/>
        <v>455000</v>
      </c>
      <c r="S143">
        <f t="shared" si="80"/>
        <v>29500</v>
      </c>
      <c r="T143">
        <f t="shared" si="81"/>
        <v>29</v>
      </c>
      <c r="U143">
        <f t="shared" si="82"/>
        <v>29500</v>
      </c>
      <c r="V143">
        <f t="shared" si="83"/>
        <v>4.4551062371487322E-2</v>
      </c>
      <c r="W143">
        <f t="shared" si="84"/>
        <v>3.784477228992944E-2</v>
      </c>
      <c r="X143">
        <f t="shared" si="85"/>
        <v>3.3105022831050226E-2</v>
      </c>
      <c r="Y143">
        <f t="shared" si="86"/>
        <v>3.784477228992944E-2</v>
      </c>
      <c r="Z143">
        <f t="shared" si="87"/>
        <v>10394500</v>
      </c>
      <c r="AA143">
        <f t="shared" si="88"/>
        <v>784050</v>
      </c>
      <c r="AB143">
        <f t="shared" si="89"/>
        <v>877.5</v>
      </c>
      <c r="AC143">
        <f t="shared" si="90"/>
        <v>784050</v>
      </c>
      <c r="AD143">
        <f t="shared" si="92"/>
        <v>10236000</v>
      </c>
      <c r="AE143">
        <f t="shared" si="93"/>
        <v>784660</v>
      </c>
      <c r="AF143">
        <f t="shared" si="94"/>
        <v>885.8</v>
      </c>
      <c r="AG143">
        <f t="shared" si="95"/>
        <v>784660</v>
      </c>
      <c r="AH143">
        <f t="shared" si="96"/>
        <v>0</v>
      </c>
      <c r="AI143">
        <f t="shared" si="97"/>
        <v>0</v>
      </c>
      <c r="AJ143">
        <f t="shared" si="98"/>
        <v>0</v>
      </c>
      <c r="AK143">
        <f t="shared" si="99"/>
        <v>0</v>
      </c>
      <c r="AL143">
        <f t="shared" si="100"/>
        <v>0</v>
      </c>
      <c r="AM143">
        <f t="shared" si="101"/>
        <v>0</v>
      </c>
      <c r="AN143">
        <f t="shared" si="102"/>
        <v>0</v>
      </c>
      <c r="AO143">
        <f t="shared" si="103"/>
        <v>0</v>
      </c>
      <c r="AP143">
        <f t="shared" si="104"/>
        <v>0</v>
      </c>
      <c r="AQ143">
        <f t="shared" si="105"/>
        <v>0</v>
      </c>
      <c r="AR143">
        <f t="shared" si="106"/>
        <v>0</v>
      </c>
      <c r="AS143">
        <f t="shared" si="107"/>
        <v>0</v>
      </c>
      <c r="AT143">
        <f t="shared" si="108"/>
        <v>0.25</v>
      </c>
      <c r="AU143">
        <f t="shared" si="91"/>
        <v>0.25</v>
      </c>
      <c r="AV143">
        <f t="shared" si="91"/>
        <v>0.25</v>
      </c>
      <c r="AW143">
        <f t="shared" si="91"/>
        <v>0.25</v>
      </c>
      <c r="AX143">
        <f t="shared" si="109"/>
        <v>-0.11944168666121513</v>
      </c>
      <c r="AY143">
        <f t="shared" si="110"/>
        <v>-0.13309446948536452</v>
      </c>
      <c r="AZ143">
        <f t="shared" si="111"/>
        <v>-0.12934821196581203</v>
      </c>
      <c r="BA143">
        <f t="shared" si="112"/>
        <v>-0.13309446948536452</v>
      </c>
      <c r="BB143">
        <f t="shared" si="113"/>
        <v>0</v>
      </c>
      <c r="BC143">
        <f t="shared" si="114"/>
        <v>1.8507237740361615</v>
      </c>
      <c r="BD143">
        <f>BC143/MAX($BC$5:BC143)-1</f>
        <v>-0.12970906086397005</v>
      </c>
    </row>
    <row r="144" spans="1:56" x14ac:dyDescent="0.2">
      <c r="A144" s="2">
        <v>43174.375</v>
      </c>
      <c r="B144">
        <v>9141000</v>
      </c>
      <c r="C144">
        <v>679900</v>
      </c>
      <c r="D144">
        <v>764</v>
      </c>
      <c r="E144">
        <v>679900</v>
      </c>
      <c r="F144">
        <v>9300000</v>
      </c>
      <c r="G144">
        <v>693000</v>
      </c>
      <c r="H144">
        <v>805</v>
      </c>
      <c r="I144">
        <v>693000</v>
      </c>
      <c r="J144">
        <v>8438000</v>
      </c>
      <c r="K144">
        <v>625000</v>
      </c>
      <c r="L144">
        <v>688</v>
      </c>
      <c r="M144">
        <v>625000</v>
      </c>
      <c r="N144">
        <v>9115000</v>
      </c>
      <c r="O144">
        <v>672700</v>
      </c>
      <c r="P144">
        <v>753</v>
      </c>
      <c r="Q144">
        <v>672700</v>
      </c>
      <c r="R144">
        <f t="shared" si="79"/>
        <v>1265000</v>
      </c>
      <c r="S144">
        <f t="shared" si="80"/>
        <v>117700</v>
      </c>
      <c r="T144">
        <f t="shared" si="81"/>
        <v>132</v>
      </c>
      <c r="U144">
        <f t="shared" si="82"/>
        <v>117700</v>
      </c>
      <c r="V144">
        <f t="shared" si="83"/>
        <v>0.12442215009343956</v>
      </c>
      <c r="W144">
        <f t="shared" si="84"/>
        <v>0.15299623033926946</v>
      </c>
      <c r="X144">
        <f t="shared" si="85"/>
        <v>0.15295480880648898</v>
      </c>
      <c r="Y144">
        <f t="shared" si="86"/>
        <v>0.15299623033926946</v>
      </c>
      <c r="Z144">
        <f t="shared" si="87"/>
        <v>9773500</v>
      </c>
      <c r="AA144">
        <f t="shared" si="88"/>
        <v>738750</v>
      </c>
      <c r="AB144">
        <f t="shared" si="89"/>
        <v>830</v>
      </c>
      <c r="AC144">
        <f t="shared" si="90"/>
        <v>738750</v>
      </c>
      <c r="AD144">
        <f t="shared" si="92"/>
        <v>9980600</v>
      </c>
      <c r="AE144">
        <f t="shared" si="93"/>
        <v>757600</v>
      </c>
      <c r="AF144">
        <f t="shared" si="94"/>
        <v>853.6</v>
      </c>
      <c r="AG144">
        <f t="shared" si="95"/>
        <v>757600</v>
      </c>
      <c r="AH144">
        <f t="shared" si="96"/>
        <v>0</v>
      </c>
      <c r="AI144">
        <f t="shared" si="97"/>
        <v>0</v>
      </c>
      <c r="AJ144">
        <f t="shared" si="98"/>
        <v>0</v>
      </c>
      <c r="AK144">
        <f t="shared" si="99"/>
        <v>0</v>
      </c>
      <c r="AL144">
        <f t="shared" si="100"/>
        <v>0</v>
      </c>
      <c r="AM144">
        <f t="shared" si="101"/>
        <v>0</v>
      </c>
      <c r="AN144">
        <f t="shared" si="102"/>
        <v>0</v>
      </c>
      <c r="AO144">
        <f t="shared" si="103"/>
        <v>0</v>
      </c>
      <c r="AP144">
        <f t="shared" si="104"/>
        <v>0</v>
      </c>
      <c r="AQ144">
        <f t="shared" si="105"/>
        <v>0</v>
      </c>
      <c r="AR144">
        <f t="shared" si="106"/>
        <v>0</v>
      </c>
      <c r="AS144">
        <f t="shared" si="107"/>
        <v>0</v>
      </c>
      <c r="AT144">
        <f t="shared" si="108"/>
        <v>0.25</v>
      </c>
      <c r="AU144">
        <f t="shared" si="91"/>
        <v>0.25</v>
      </c>
      <c r="AV144">
        <f t="shared" si="91"/>
        <v>0.25</v>
      </c>
      <c r="AW144">
        <f t="shared" si="91"/>
        <v>0.25</v>
      </c>
      <c r="AX144">
        <f t="shared" si="109"/>
        <v>-6.7379798434542337E-2</v>
      </c>
      <c r="AY144">
        <f t="shared" si="110"/>
        <v>-8.9411425786802057E-2</v>
      </c>
      <c r="AZ144">
        <f t="shared" si="111"/>
        <v>-9.2774713253012009E-2</v>
      </c>
      <c r="BA144">
        <f t="shared" si="112"/>
        <v>-8.9411425786802057E-2</v>
      </c>
      <c r="BB144">
        <f t="shared" si="113"/>
        <v>0</v>
      </c>
      <c r="BC144">
        <f t="shared" si="114"/>
        <v>1.8507237740361615</v>
      </c>
      <c r="BD144">
        <f>BC144/MAX($BC$5:BC144)-1</f>
        <v>-0.12970906086397005</v>
      </c>
    </row>
    <row r="145" spans="1:56" x14ac:dyDescent="0.2">
      <c r="A145" s="2">
        <v>43175.375</v>
      </c>
      <c r="B145">
        <v>9115000</v>
      </c>
      <c r="C145">
        <v>672700</v>
      </c>
      <c r="D145">
        <v>753</v>
      </c>
      <c r="E145">
        <v>672700</v>
      </c>
      <c r="F145">
        <v>9310000</v>
      </c>
      <c r="G145">
        <v>677000</v>
      </c>
      <c r="H145">
        <v>773</v>
      </c>
      <c r="I145">
        <v>677000</v>
      </c>
      <c r="J145">
        <v>8763000</v>
      </c>
      <c r="K145">
        <v>645000</v>
      </c>
      <c r="L145">
        <v>727</v>
      </c>
      <c r="M145">
        <v>645000</v>
      </c>
      <c r="N145">
        <v>9095000</v>
      </c>
      <c r="O145">
        <v>657900</v>
      </c>
      <c r="P145">
        <v>745</v>
      </c>
      <c r="Q145">
        <v>657900</v>
      </c>
      <c r="R145">
        <f t="shared" si="79"/>
        <v>862000</v>
      </c>
      <c r="S145">
        <f t="shared" si="80"/>
        <v>68000</v>
      </c>
      <c r="T145">
        <f t="shared" si="81"/>
        <v>117</v>
      </c>
      <c r="U145">
        <f t="shared" si="82"/>
        <v>68000</v>
      </c>
      <c r="V145">
        <f t="shared" si="83"/>
        <v>9.4300404769718849E-2</v>
      </c>
      <c r="W145">
        <f t="shared" si="84"/>
        <v>0.10001470804530078</v>
      </c>
      <c r="X145">
        <f t="shared" si="85"/>
        <v>0.15314136125654451</v>
      </c>
      <c r="Y145">
        <f t="shared" si="86"/>
        <v>0.10001470804530078</v>
      </c>
      <c r="Z145">
        <f t="shared" si="87"/>
        <v>9546000</v>
      </c>
      <c r="AA145">
        <f t="shared" si="88"/>
        <v>706700</v>
      </c>
      <c r="AB145">
        <f t="shared" si="89"/>
        <v>811.5</v>
      </c>
      <c r="AC145">
        <f t="shared" si="90"/>
        <v>706700</v>
      </c>
      <c r="AD145">
        <f t="shared" si="92"/>
        <v>9831000</v>
      </c>
      <c r="AE145">
        <f t="shared" si="93"/>
        <v>738880</v>
      </c>
      <c r="AF145">
        <f t="shared" si="94"/>
        <v>830.4</v>
      </c>
      <c r="AG145">
        <f t="shared" si="95"/>
        <v>738880</v>
      </c>
      <c r="AH145">
        <f t="shared" si="96"/>
        <v>0</v>
      </c>
      <c r="AI145">
        <f t="shared" si="97"/>
        <v>0</v>
      </c>
      <c r="AJ145">
        <f t="shared" si="98"/>
        <v>0</v>
      </c>
      <c r="AK145">
        <f t="shared" si="99"/>
        <v>0</v>
      </c>
      <c r="AL145">
        <f t="shared" si="100"/>
        <v>0</v>
      </c>
      <c r="AM145">
        <f t="shared" si="101"/>
        <v>0</v>
      </c>
      <c r="AN145">
        <f t="shared" si="102"/>
        <v>0</v>
      </c>
      <c r="AO145">
        <f t="shared" si="103"/>
        <v>0</v>
      </c>
      <c r="AP145">
        <f t="shared" si="104"/>
        <v>0</v>
      </c>
      <c r="AQ145">
        <f t="shared" si="105"/>
        <v>0</v>
      </c>
      <c r="AR145">
        <f t="shared" si="106"/>
        <v>0</v>
      </c>
      <c r="AS145">
        <f t="shared" si="107"/>
        <v>0</v>
      </c>
      <c r="AT145">
        <f t="shared" si="108"/>
        <v>0.25</v>
      </c>
      <c r="AU145">
        <f t="shared" si="91"/>
        <v>0.25</v>
      </c>
      <c r="AV145">
        <f t="shared" si="91"/>
        <v>0.25</v>
      </c>
      <c r="AW145">
        <f t="shared" si="91"/>
        <v>0.25</v>
      </c>
      <c r="AX145">
        <f t="shared" si="109"/>
        <v>-4.7248730358265267E-2</v>
      </c>
      <c r="AY145">
        <f t="shared" si="110"/>
        <v>-6.9057070326871473E-2</v>
      </c>
      <c r="AZ145">
        <f t="shared" si="111"/>
        <v>-8.1950683918669109E-2</v>
      </c>
      <c r="BA145">
        <f t="shared" si="112"/>
        <v>-6.9057070326871473E-2</v>
      </c>
      <c r="BB145">
        <f t="shared" si="113"/>
        <v>0</v>
      </c>
      <c r="BC145">
        <f t="shared" si="114"/>
        <v>1.8507237740361615</v>
      </c>
      <c r="BD145">
        <f>BC145/MAX($BC$5:BC145)-1</f>
        <v>-0.12970906086397005</v>
      </c>
    </row>
    <row r="146" spans="1:56" x14ac:dyDescent="0.2">
      <c r="A146" s="2">
        <v>43176.375</v>
      </c>
      <c r="B146">
        <v>9095000</v>
      </c>
      <c r="C146">
        <v>658000</v>
      </c>
      <c r="D146">
        <v>744</v>
      </c>
      <c r="E146">
        <v>658000</v>
      </c>
      <c r="F146">
        <v>9150000</v>
      </c>
      <c r="G146">
        <v>670000</v>
      </c>
      <c r="H146">
        <v>748</v>
      </c>
      <c r="I146">
        <v>670000</v>
      </c>
      <c r="J146">
        <v>8521000</v>
      </c>
      <c r="K146">
        <v>603000</v>
      </c>
      <c r="L146">
        <v>683</v>
      </c>
      <c r="M146">
        <v>603000</v>
      </c>
      <c r="N146">
        <v>8667000</v>
      </c>
      <c r="O146">
        <v>605500</v>
      </c>
      <c r="P146">
        <v>689</v>
      </c>
      <c r="Q146">
        <v>605500</v>
      </c>
      <c r="R146">
        <f t="shared" si="79"/>
        <v>547000</v>
      </c>
      <c r="S146">
        <f t="shared" si="80"/>
        <v>32000</v>
      </c>
      <c r="T146">
        <f t="shared" si="81"/>
        <v>46</v>
      </c>
      <c r="U146">
        <f t="shared" si="82"/>
        <v>32000</v>
      </c>
      <c r="V146">
        <f t="shared" si="83"/>
        <v>6.0010970927043335E-2</v>
      </c>
      <c r="W146">
        <f t="shared" si="84"/>
        <v>4.7569496060651105E-2</v>
      </c>
      <c r="X146">
        <f t="shared" si="85"/>
        <v>6.1088977423638779E-2</v>
      </c>
      <c r="Y146">
        <f t="shared" si="86"/>
        <v>4.7569496060651105E-2</v>
      </c>
      <c r="Z146">
        <f t="shared" si="87"/>
        <v>9368500</v>
      </c>
      <c r="AA146">
        <f t="shared" si="88"/>
        <v>674000</v>
      </c>
      <c r="AB146">
        <f t="shared" si="89"/>
        <v>767</v>
      </c>
      <c r="AC146">
        <f t="shared" si="90"/>
        <v>674000</v>
      </c>
      <c r="AD146">
        <f t="shared" si="92"/>
        <v>9546200</v>
      </c>
      <c r="AE146">
        <f t="shared" si="93"/>
        <v>711880</v>
      </c>
      <c r="AF146">
        <f t="shared" si="94"/>
        <v>800</v>
      </c>
      <c r="AG146">
        <f t="shared" si="95"/>
        <v>711880</v>
      </c>
      <c r="AH146">
        <f t="shared" si="96"/>
        <v>0</v>
      </c>
      <c r="AI146">
        <f t="shared" si="97"/>
        <v>0</v>
      </c>
      <c r="AJ146">
        <f t="shared" si="98"/>
        <v>0</v>
      </c>
      <c r="AK146">
        <f t="shared" si="99"/>
        <v>0</v>
      </c>
      <c r="AL146">
        <f t="shared" si="100"/>
        <v>0</v>
      </c>
      <c r="AM146">
        <f t="shared" si="101"/>
        <v>0</v>
      </c>
      <c r="AN146">
        <f t="shared" si="102"/>
        <v>0</v>
      </c>
      <c r="AO146">
        <f t="shared" si="103"/>
        <v>0</v>
      </c>
      <c r="AP146">
        <f t="shared" si="104"/>
        <v>0</v>
      </c>
      <c r="AQ146">
        <f t="shared" si="105"/>
        <v>0</v>
      </c>
      <c r="AR146">
        <f t="shared" si="106"/>
        <v>0</v>
      </c>
      <c r="AS146">
        <f t="shared" si="107"/>
        <v>0</v>
      </c>
      <c r="AT146">
        <f t="shared" si="108"/>
        <v>0.25</v>
      </c>
      <c r="AU146">
        <f t="shared" si="91"/>
        <v>0.25</v>
      </c>
      <c r="AV146">
        <f t="shared" si="91"/>
        <v>0.25</v>
      </c>
      <c r="AW146">
        <f t="shared" si="91"/>
        <v>0.25</v>
      </c>
      <c r="AX146">
        <f t="shared" si="109"/>
        <v>-7.4882282969525593E-2</v>
      </c>
      <c r="AY146">
        <f t="shared" si="110"/>
        <v>-0.1016356409495548</v>
      </c>
      <c r="AZ146">
        <f t="shared" si="111"/>
        <v>-0.10169850847457629</v>
      </c>
      <c r="BA146">
        <f t="shared" si="112"/>
        <v>-0.1016356409495548</v>
      </c>
      <c r="BB146">
        <f t="shared" si="113"/>
        <v>0</v>
      </c>
      <c r="BC146">
        <f t="shared" si="114"/>
        <v>1.8507237740361615</v>
      </c>
      <c r="BD146">
        <f>BC146/MAX($BC$5:BC146)-1</f>
        <v>-0.12970906086397005</v>
      </c>
    </row>
    <row r="147" spans="1:56" x14ac:dyDescent="0.2">
      <c r="A147" s="2">
        <v>43177.375</v>
      </c>
      <c r="B147">
        <v>8667000</v>
      </c>
      <c r="C147">
        <v>604100</v>
      </c>
      <c r="D147">
        <v>688</v>
      </c>
      <c r="E147">
        <v>604100</v>
      </c>
      <c r="F147">
        <v>9080000</v>
      </c>
      <c r="G147">
        <v>617700</v>
      </c>
      <c r="H147">
        <v>744</v>
      </c>
      <c r="I147">
        <v>617700</v>
      </c>
      <c r="J147">
        <v>8056000</v>
      </c>
      <c r="K147">
        <v>500000</v>
      </c>
      <c r="L147">
        <v>593</v>
      </c>
      <c r="M147">
        <v>500000</v>
      </c>
      <c r="N147">
        <v>9018000</v>
      </c>
      <c r="O147">
        <v>591900</v>
      </c>
      <c r="P147">
        <v>711</v>
      </c>
      <c r="Q147">
        <v>591900</v>
      </c>
      <c r="R147">
        <f t="shared" si="79"/>
        <v>629000</v>
      </c>
      <c r="S147">
        <f t="shared" si="80"/>
        <v>67000</v>
      </c>
      <c r="T147">
        <f t="shared" si="81"/>
        <v>65</v>
      </c>
      <c r="U147">
        <f t="shared" si="82"/>
        <v>67000</v>
      </c>
      <c r="V147">
        <f t="shared" si="83"/>
        <v>6.9158878504672894E-2</v>
      </c>
      <c r="W147">
        <f t="shared" si="84"/>
        <v>0.10182370820668693</v>
      </c>
      <c r="X147">
        <f t="shared" si="85"/>
        <v>8.7365591397849468E-2</v>
      </c>
      <c r="Y147">
        <f t="shared" si="86"/>
        <v>0.10182370820668693</v>
      </c>
      <c r="Z147">
        <f t="shared" si="87"/>
        <v>8981500</v>
      </c>
      <c r="AA147">
        <f t="shared" si="88"/>
        <v>637600</v>
      </c>
      <c r="AB147">
        <f t="shared" si="89"/>
        <v>720.5</v>
      </c>
      <c r="AC147">
        <f t="shared" si="90"/>
        <v>637600</v>
      </c>
      <c r="AD147">
        <f t="shared" si="92"/>
        <v>9237000</v>
      </c>
      <c r="AE147">
        <f t="shared" si="93"/>
        <v>676800</v>
      </c>
      <c r="AF147">
        <f t="shared" si="94"/>
        <v>762.4</v>
      </c>
      <c r="AG147">
        <f t="shared" si="95"/>
        <v>676800</v>
      </c>
      <c r="AH147">
        <f t="shared" si="96"/>
        <v>1</v>
      </c>
      <c r="AI147">
        <f t="shared" si="97"/>
        <v>0</v>
      </c>
      <c r="AJ147">
        <f t="shared" si="98"/>
        <v>1</v>
      </c>
      <c r="AK147">
        <f t="shared" si="99"/>
        <v>0</v>
      </c>
      <c r="AL147">
        <f t="shared" si="100"/>
        <v>0</v>
      </c>
      <c r="AM147">
        <f t="shared" si="101"/>
        <v>0</v>
      </c>
      <c r="AN147">
        <f t="shared" si="102"/>
        <v>0</v>
      </c>
      <c r="AO147">
        <f t="shared" si="103"/>
        <v>0</v>
      </c>
      <c r="AP147">
        <f t="shared" si="104"/>
        <v>0</v>
      </c>
      <c r="AQ147">
        <f t="shared" si="105"/>
        <v>0</v>
      </c>
      <c r="AR147">
        <f t="shared" si="106"/>
        <v>0</v>
      </c>
      <c r="AS147">
        <f t="shared" si="107"/>
        <v>0</v>
      </c>
      <c r="AT147">
        <f t="shared" si="108"/>
        <v>0.25</v>
      </c>
      <c r="AU147">
        <f t="shared" si="91"/>
        <v>0.25</v>
      </c>
      <c r="AV147">
        <f t="shared" si="91"/>
        <v>0.25</v>
      </c>
      <c r="AW147">
        <f t="shared" si="91"/>
        <v>0.25</v>
      </c>
      <c r="AX147">
        <f t="shared" si="109"/>
        <v>4.0598928909425513E-3</v>
      </c>
      <c r="AY147">
        <f t="shared" si="110"/>
        <v>-7.1678744667503236E-2</v>
      </c>
      <c r="AZ147">
        <f t="shared" si="111"/>
        <v>-1.3189235253296294E-2</v>
      </c>
      <c r="BA147">
        <f t="shared" si="112"/>
        <v>-7.1678744667503236E-2</v>
      </c>
      <c r="BB147">
        <f t="shared" si="113"/>
        <v>0</v>
      </c>
      <c r="BC147">
        <f t="shared" si="114"/>
        <v>1.8507237740361615</v>
      </c>
      <c r="BD147">
        <f>BC147/MAX($BC$5:BC147)-1</f>
        <v>-0.12970906086397005</v>
      </c>
    </row>
    <row r="148" spans="1:56" x14ac:dyDescent="0.2">
      <c r="A148" s="2">
        <v>43178.375</v>
      </c>
      <c r="B148">
        <v>9018000</v>
      </c>
      <c r="C148">
        <v>591900</v>
      </c>
      <c r="D148">
        <v>711</v>
      </c>
      <c r="E148">
        <v>591900</v>
      </c>
      <c r="F148">
        <v>9755000</v>
      </c>
      <c r="G148">
        <v>634000</v>
      </c>
      <c r="H148">
        <v>824</v>
      </c>
      <c r="I148">
        <v>634000</v>
      </c>
      <c r="J148">
        <v>8870000</v>
      </c>
      <c r="K148">
        <v>571000</v>
      </c>
      <c r="L148">
        <v>691</v>
      </c>
      <c r="M148">
        <v>571000</v>
      </c>
      <c r="N148">
        <v>9718000</v>
      </c>
      <c r="O148">
        <v>631100</v>
      </c>
      <c r="P148">
        <v>813</v>
      </c>
      <c r="Q148">
        <v>631100</v>
      </c>
      <c r="R148">
        <f t="shared" si="79"/>
        <v>1024000</v>
      </c>
      <c r="S148">
        <f t="shared" si="80"/>
        <v>117700</v>
      </c>
      <c r="T148">
        <f t="shared" si="81"/>
        <v>151</v>
      </c>
      <c r="U148">
        <f t="shared" si="82"/>
        <v>117700</v>
      </c>
      <c r="V148">
        <f t="shared" si="83"/>
        <v>0.118149301949925</v>
      </c>
      <c r="W148">
        <f t="shared" si="84"/>
        <v>0.19483529217017051</v>
      </c>
      <c r="X148">
        <f t="shared" si="85"/>
        <v>0.21947674418604651</v>
      </c>
      <c r="Y148">
        <f t="shared" si="86"/>
        <v>0.19483529217017051</v>
      </c>
      <c r="Z148">
        <f t="shared" si="87"/>
        <v>9530000</v>
      </c>
      <c r="AA148">
        <f t="shared" si="88"/>
        <v>650750</v>
      </c>
      <c r="AB148">
        <f t="shared" si="89"/>
        <v>786.5</v>
      </c>
      <c r="AC148">
        <f t="shared" si="90"/>
        <v>650750</v>
      </c>
      <c r="AD148">
        <f t="shared" si="92"/>
        <v>9007200</v>
      </c>
      <c r="AE148">
        <f t="shared" si="93"/>
        <v>641320</v>
      </c>
      <c r="AF148">
        <f t="shared" si="94"/>
        <v>732</v>
      </c>
      <c r="AG148">
        <f t="shared" si="95"/>
        <v>641320</v>
      </c>
      <c r="AH148">
        <f t="shared" si="96"/>
        <v>1</v>
      </c>
      <c r="AI148">
        <f t="shared" si="97"/>
        <v>0</v>
      </c>
      <c r="AJ148">
        <f t="shared" si="98"/>
        <v>1</v>
      </c>
      <c r="AK148">
        <f t="shared" si="99"/>
        <v>0</v>
      </c>
      <c r="AL148">
        <f t="shared" si="100"/>
        <v>1</v>
      </c>
      <c r="AM148">
        <f t="shared" si="101"/>
        <v>0</v>
      </c>
      <c r="AN148">
        <f t="shared" si="102"/>
        <v>0</v>
      </c>
      <c r="AO148">
        <f t="shared" si="103"/>
        <v>0</v>
      </c>
      <c r="AP148">
        <f t="shared" si="104"/>
        <v>1</v>
      </c>
      <c r="AQ148">
        <f t="shared" si="105"/>
        <v>0</v>
      </c>
      <c r="AR148">
        <f t="shared" si="106"/>
        <v>0</v>
      </c>
      <c r="AS148">
        <f t="shared" si="107"/>
        <v>0</v>
      </c>
      <c r="AT148">
        <f t="shared" si="108"/>
        <v>0.25</v>
      </c>
      <c r="AU148">
        <f t="shared" si="91"/>
        <v>0.25</v>
      </c>
      <c r="AV148">
        <f t="shared" si="91"/>
        <v>0.25</v>
      </c>
      <c r="AW148">
        <f t="shared" si="91"/>
        <v>0.25</v>
      </c>
      <c r="AX148">
        <f t="shared" si="109"/>
        <v>1.9723098426023045E-2</v>
      </c>
      <c r="AY148">
        <f t="shared" si="110"/>
        <v>-3.0199806991932254E-2</v>
      </c>
      <c r="AZ148">
        <f t="shared" si="111"/>
        <v>3.3689444373808053E-2</v>
      </c>
      <c r="BA148">
        <f t="shared" si="112"/>
        <v>-3.0199806991932254E-2</v>
      </c>
      <c r="BB148">
        <f t="shared" si="113"/>
        <v>4.9307746065057612E-3</v>
      </c>
      <c r="BC148">
        <f t="shared" si="114"/>
        <v>1.8598492758248355</v>
      </c>
      <c r="BD148">
        <f>BC148/MAX($BC$5:BC148)-1</f>
        <v>-0.125417852401006</v>
      </c>
    </row>
    <row r="149" spans="1:56" x14ac:dyDescent="0.2">
      <c r="A149" s="2">
        <v>43179.375</v>
      </c>
      <c r="B149">
        <v>9718000</v>
      </c>
      <c r="C149">
        <v>631000</v>
      </c>
      <c r="D149">
        <v>814</v>
      </c>
      <c r="E149">
        <v>631000</v>
      </c>
      <c r="F149">
        <v>9996000</v>
      </c>
      <c r="G149">
        <v>631200</v>
      </c>
      <c r="H149">
        <v>815</v>
      </c>
      <c r="I149">
        <v>631200</v>
      </c>
      <c r="J149">
        <v>9160000</v>
      </c>
      <c r="K149">
        <v>570500</v>
      </c>
      <c r="L149">
        <v>719</v>
      </c>
      <c r="M149">
        <v>570500</v>
      </c>
      <c r="N149">
        <v>9829000</v>
      </c>
      <c r="O149">
        <v>613000</v>
      </c>
      <c r="P149">
        <v>772</v>
      </c>
      <c r="Q149">
        <v>613000</v>
      </c>
      <c r="R149">
        <f t="shared" si="79"/>
        <v>885000</v>
      </c>
      <c r="S149">
        <f t="shared" si="80"/>
        <v>63000</v>
      </c>
      <c r="T149">
        <f t="shared" si="81"/>
        <v>133</v>
      </c>
      <c r="U149">
        <f t="shared" si="82"/>
        <v>63000</v>
      </c>
      <c r="V149">
        <f t="shared" si="83"/>
        <v>9.8137059214903524E-2</v>
      </c>
      <c r="W149">
        <f t="shared" si="84"/>
        <v>0.10643689812468322</v>
      </c>
      <c r="X149">
        <f t="shared" si="85"/>
        <v>0.18706047819971872</v>
      </c>
      <c r="Y149">
        <f t="shared" si="86"/>
        <v>0.10643689812468322</v>
      </c>
      <c r="Z149">
        <f t="shared" si="87"/>
        <v>10160500</v>
      </c>
      <c r="AA149">
        <f t="shared" si="88"/>
        <v>662500</v>
      </c>
      <c r="AB149">
        <f t="shared" si="89"/>
        <v>880.5</v>
      </c>
      <c r="AC149">
        <f t="shared" si="90"/>
        <v>662500</v>
      </c>
      <c r="AD149">
        <f t="shared" si="92"/>
        <v>9122600</v>
      </c>
      <c r="AE149">
        <f t="shared" si="93"/>
        <v>631540</v>
      </c>
      <c r="AF149">
        <f t="shared" si="94"/>
        <v>742</v>
      </c>
      <c r="AG149">
        <f t="shared" si="95"/>
        <v>631540</v>
      </c>
      <c r="AH149">
        <f t="shared" si="96"/>
        <v>0</v>
      </c>
      <c r="AI149">
        <f t="shared" si="97"/>
        <v>0</v>
      </c>
      <c r="AJ149">
        <f t="shared" si="98"/>
        <v>0</v>
      </c>
      <c r="AK149">
        <f t="shared" si="99"/>
        <v>0</v>
      </c>
      <c r="AL149">
        <f t="shared" si="100"/>
        <v>1</v>
      </c>
      <c r="AM149">
        <f t="shared" si="101"/>
        <v>0</v>
      </c>
      <c r="AN149">
        <f t="shared" si="102"/>
        <v>1</v>
      </c>
      <c r="AO149">
        <f t="shared" si="103"/>
        <v>0</v>
      </c>
      <c r="AP149">
        <f t="shared" si="104"/>
        <v>0</v>
      </c>
      <c r="AQ149">
        <f t="shared" si="105"/>
        <v>0</v>
      </c>
      <c r="AR149">
        <f t="shared" si="106"/>
        <v>0</v>
      </c>
      <c r="AS149">
        <f t="shared" si="107"/>
        <v>0</v>
      </c>
      <c r="AT149">
        <f t="shared" si="108"/>
        <v>0.25</v>
      </c>
      <c r="AU149">
        <f t="shared" si="91"/>
        <v>0.25</v>
      </c>
      <c r="AV149">
        <f t="shared" si="91"/>
        <v>0.25</v>
      </c>
      <c r="AW149">
        <f t="shared" si="91"/>
        <v>0.25</v>
      </c>
      <c r="AX149">
        <f t="shared" si="109"/>
        <v>-3.263021662319765E-2</v>
      </c>
      <c r="AY149">
        <f t="shared" si="110"/>
        <v>-7.4720682264150962E-2</v>
      </c>
      <c r="AZ149">
        <f t="shared" si="111"/>
        <v>-0.12322894718909705</v>
      </c>
      <c r="BA149">
        <f t="shared" si="112"/>
        <v>-7.4720682264150962E-2</v>
      </c>
      <c r="BB149">
        <f t="shared" si="113"/>
        <v>0</v>
      </c>
      <c r="BC149">
        <f t="shared" si="114"/>
        <v>1.8598492758248355</v>
      </c>
      <c r="BD149">
        <f>BC149/MAX($BC$5:BC149)-1</f>
        <v>-0.125417852401006</v>
      </c>
    </row>
    <row r="150" spans="1:56" x14ac:dyDescent="0.2">
      <c r="A150" s="2">
        <v>43180.375</v>
      </c>
      <c r="B150">
        <v>9826000</v>
      </c>
      <c r="C150">
        <v>613100</v>
      </c>
      <c r="D150">
        <v>772</v>
      </c>
      <c r="E150">
        <v>613100</v>
      </c>
      <c r="F150">
        <v>10165000</v>
      </c>
      <c r="G150">
        <v>657900</v>
      </c>
      <c r="H150">
        <v>790</v>
      </c>
      <c r="I150">
        <v>657900</v>
      </c>
      <c r="J150">
        <v>9738000</v>
      </c>
      <c r="K150">
        <v>606600</v>
      </c>
      <c r="L150">
        <v>742</v>
      </c>
      <c r="M150">
        <v>606600</v>
      </c>
      <c r="N150">
        <v>9919000</v>
      </c>
      <c r="O150">
        <v>624600</v>
      </c>
      <c r="P150">
        <v>756</v>
      </c>
      <c r="Q150">
        <v>624600</v>
      </c>
      <c r="R150">
        <f t="shared" si="79"/>
        <v>836000</v>
      </c>
      <c r="S150">
        <f t="shared" si="80"/>
        <v>60700</v>
      </c>
      <c r="T150">
        <f t="shared" si="81"/>
        <v>96</v>
      </c>
      <c r="U150">
        <f t="shared" si="82"/>
        <v>60700</v>
      </c>
      <c r="V150">
        <f t="shared" si="83"/>
        <v>8.6025931261576455E-2</v>
      </c>
      <c r="W150">
        <f t="shared" si="84"/>
        <v>9.6196513470681463E-2</v>
      </c>
      <c r="X150">
        <f t="shared" si="85"/>
        <v>0.11793611793611794</v>
      </c>
      <c r="Y150">
        <f t="shared" si="86"/>
        <v>9.6196513470681463E-2</v>
      </c>
      <c r="Z150">
        <f t="shared" si="87"/>
        <v>10244000</v>
      </c>
      <c r="AA150">
        <f t="shared" si="88"/>
        <v>643450</v>
      </c>
      <c r="AB150">
        <f t="shared" si="89"/>
        <v>820</v>
      </c>
      <c r="AC150">
        <f t="shared" si="90"/>
        <v>643450</v>
      </c>
      <c r="AD150">
        <f t="shared" si="92"/>
        <v>9264800</v>
      </c>
      <c r="AE150">
        <f t="shared" si="93"/>
        <v>619620</v>
      </c>
      <c r="AF150">
        <f t="shared" si="94"/>
        <v>745.8</v>
      </c>
      <c r="AG150">
        <f t="shared" si="95"/>
        <v>619620</v>
      </c>
      <c r="AH150">
        <f t="shared" si="96"/>
        <v>0</v>
      </c>
      <c r="AI150">
        <f t="shared" si="97"/>
        <v>1</v>
      </c>
      <c r="AJ150">
        <f t="shared" si="98"/>
        <v>0</v>
      </c>
      <c r="AK150">
        <f t="shared" si="99"/>
        <v>1</v>
      </c>
      <c r="AL150">
        <f t="shared" si="100"/>
        <v>1</v>
      </c>
      <c r="AM150">
        <f t="shared" si="101"/>
        <v>0</v>
      </c>
      <c r="AN150">
        <f t="shared" si="102"/>
        <v>1</v>
      </c>
      <c r="AO150">
        <f t="shared" si="103"/>
        <v>0</v>
      </c>
      <c r="AP150">
        <f t="shared" si="104"/>
        <v>0</v>
      </c>
      <c r="AQ150">
        <f t="shared" si="105"/>
        <v>0</v>
      </c>
      <c r="AR150">
        <f t="shared" si="106"/>
        <v>0</v>
      </c>
      <c r="AS150">
        <f t="shared" si="107"/>
        <v>0</v>
      </c>
      <c r="AT150">
        <f t="shared" si="108"/>
        <v>0.25</v>
      </c>
      <c r="AU150">
        <f t="shared" si="91"/>
        <v>0.25</v>
      </c>
      <c r="AV150">
        <f t="shared" si="91"/>
        <v>0.25</v>
      </c>
      <c r="AW150">
        <f t="shared" si="91"/>
        <v>0.25</v>
      </c>
      <c r="AX150">
        <f t="shared" si="109"/>
        <v>-3.172976142131978E-2</v>
      </c>
      <c r="AY150">
        <f t="shared" si="110"/>
        <v>-2.9299088351853242E-2</v>
      </c>
      <c r="AZ150">
        <f t="shared" si="111"/>
        <v>-7.8052468292683086E-2</v>
      </c>
      <c r="BA150">
        <f t="shared" si="112"/>
        <v>-2.9299088351853242E-2</v>
      </c>
      <c r="BB150">
        <f t="shared" si="113"/>
        <v>0</v>
      </c>
      <c r="BC150">
        <f t="shared" si="114"/>
        <v>1.8598492758248355</v>
      </c>
      <c r="BD150">
        <f>BC150/MAX($BC$5:BC150)-1</f>
        <v>-0.125417852401006</v>
      </c>
    </row>
    <row r="151" spans="1:56" x14ac:dyDescent="0.2">
      <c r="A151" s="2">
        <v>43181.375</v>
      </c>
      <c r="B151">
        <v>9919000</v>
      </c>
      <c r="C151">
        <v>624700</v>
      </c>
      <c r="D151">
        <v>756</v>
      </c>
      <c r="E151">
        <v>624700</v>
      </c>
      <c r="F151">
        <v>10050000</v>
      </c>
      <c r="G151">
        <v>635900</v>
      </c>
      <c r="H151">
        <v>764</v>
      </c>
      <c r="I151">
        <v>635900</v>
      </c>
      <c r="J151">
        <v>9505000</v>
      </c>
      <c r="K151">
        <v>581500</v>
      </c>
      <c r="L151">
        <v>698</v>
      </c>
      <c r="M151">
        <v>581500</v>
      </c>
      <c r="N151">
        <v>9783000</v>
      </c>
      <c r="O151">
        <v>605000</v>
      </c>
      <c r="P151">
        <v>733</v>
      </c>
      <c r="Q151">
        <v>605000</v>
      </c>
      <c r="R151">
        <f t="shared" si="79"/>
        <v>427000</v>
      </c>
      <c r="S151">
        <f t="shared" si="80"/>
        <v>51300</v>
      </c>
      <c r="T151">
        <f t="shared" si="81"/>
        <v>48</v>
      </c>
      <c r="U151">
        <f t="shared" si="82"/>
        <v>51300</v>
      </c>
      <c r="V151">
        <f t="shared" si="83"/>
        <v>4.3456136779971503E-2</v>
      </c>
      <c r="W151">
        <f t="shared" si="84"/>
        <v>8.3673136519328006E-2</v>
      </c>
      <c r="X151">
        <f t="shared" si="85"/>
        <v>6.2176165803108807E-2</v>
      </c>
      <c r="Y151">
        <f t="shared" si="86"/>
        <v>8.3673136519328006E-2</v>
      </c>
      <c r="Z151">
        <f t="shared" si="87"/>
        <v>10132500</v>
      </c>
      <c r="AA151">
        <f t="shared" si="88"/>
        <v>650350</v>
      </c>
      <c r="AB151">
        <f t="shared" si="89"/>
        <v>780</v>
      </c>
      <c r="AC151">
        <f t="shared" si="90"/>
        <v>650350</v>
      </c>
      <c r="AD151">
        <f t="shared" si="92"/>
        <v>9429600</v>
      </c>
      <c r="AE151">
        <f t="shared" si="93"/>
        <v>612960</v>
      </c>
      <c r="AF151">
        <f t="shared" si="94"/>
        <v>748.2</v>
      </c>
      <c r="AG151">
        <f t="shared" si="95"/>
        <v>612960</v>
      </c>
      <c r="AH151">
        <f t="shared" si="96"/>
        <v>0</v>
      </c>
      <c r="AI151">
        <f t="shared" si="97"/>
        <v>0</v>
      </c>
      <c r="AJ151">
        <f t="shared" si="98"/>
        <v>0</v>
      </c>
      <c r="AK151">
        <f t="shared" si="99"/>
        <v>0</v>
      </c>
      <c r="AL151">
        <f t="shared" si="100"/>
        <v>1</v>
      </c>
      <c r="AM151">
        <f t="shared" si="101"/>
        <v>1</v>
      </c>
      <c r="AN151">
        <f t="shared" si="102"/>
        <v>1</v>
      </c>
      <c r="AO151">
        <f t="shared" si="103"/>
        <v>1</v>
      </c>
      <c r="AP151">
        <f t="shared" si="104"/>
        <v>0</v>
      </c>
      <c r="AQ151">
        <f t="shared" si="105"/>
        <v>0</v>
      </c>
      <c r="AR151">
        <f t="shared" si="106"/>
        <v>0</v>
      </c>
      <c r="AS151">
        <f t="shared" si="107"/>
        <v>0</v>
      </c>
      <c r="AT151">
        <f t="shared" si="108"/>
        <v>0.25</v>
      </c>
      <c r="AU151">
        <f t="shared" si="91"/>
        <v>0.25</v>
      </c>
      <c r="AV151">
        <f t="shared" si="91"/>
        <v>0.25</v>
      </c>
      <c r="AW151">
        <f t="shared" si="91"/>
        <v>0.25</v>
      </c>
      <c r="AX151">
        <f t="shared" si="109"/>
        <v>-3.4496830199851947E-2</v>
      </c>
      <c r="AY151">
        <f t="shared" si="110"/>
        <v>-6.9735404013223645E-2</v>
      </c>
      <c r="AZ151">
        <f t="shared" si="111"/>
        <v>-6.0260169230769267E-2</v>
      </c>
      <c r="BA151">
        <f t="shared" si="112"/>
        <v>-6.9735404013223645E-2</v>
      </c>
      <c r="BB151">
        <f t="shared" si="113"/>
        <v>0</v>
      </c>
      <c r="BC151">
        <f t="shared" si="114"/>
        <v>1.8598492758248355</v>
      </c>
      <c r="BD151">
        <f>BC151/MAX($BC$5:BC151)-1</f>
        <v>-0.125417852401006</v>
      </c>
    </row>
    <row r="152" spans="1:56" x14ac:dyDescent="0.2">
      <c r="A152" s="2">
        <v>43182.375</v>
      </c>
      <c r="B152">
        <v>9779000</v>
      </c>
      <c r="C152">
        <v>605000</v>
      </c>
      <c r="D152">
        <v>733</v>
      </c>
      <c r="E152">
        <v>605000</v>
      </c>
      <c r="F152">
        <v>9850000</v>
      </c>
      <c r="G152">
        <v>605000</v>
      </c>
      <c r="H152">
        <v>733</v>
      </c>
      <c r="I152">
        <v>605000</v>
      </c>
      <c r="J152">
        <v>9253000</v>
      </c>
      <c r="K152">
        <v>567500</v>
      </c>
      <c r="L152">
        <v>682</v>
      </c>
      <c r="M152">
        <v>567500</v>
      </c>
      <c r="N152">
        <v>9847000</v>
      </c>
      <c r="O152">
        <v>601000</v>
      </c>
      <c r="P152">
        <v>708</v>
      </c>
      <c r="Q152">
        <v>601000</v>
      </c>
      <c r="R152">
        <f t="shared" si="79"/>
        <v>545000</v>
      </c>
      <c r="S152">
        <f t="shared" si="80"/>
        <v>54400</v>
      </c>
      <c r="T152">
        <f t="shared" si="81"/>
        <v>66</v>
      </c>
      <c r="U152">
        <f t="shared" si="82"/>
        <v>54400</v>
      </c>
      <c r="V152">
        <f t="shared" si="83"/>
        <v>5.4945054945054944E-2</v>
      </c>
      <c r="W152">
        <f t="shared" si="84"/>
        <v>8.708179926364655E-2</v>
      </c>
      <c r="X152">
        <f t="shared" si="85"/>
        <v>8.7301587301587297E-2</v>
      </c>
      <c r="Y152">
        <f t="shared" si="86"/>
        <v>8.708179926364655E-2</v>
      </c>
      <c r="Z152">
        <f t="shared" si="87"/>
        <v>10051500</v>
      </c>
      <c r="AA152">
        <f t="shared" si="88"/>
        <v>632200</v>
      </c>
      <c r="AB152">
        <f t="shared" si="89"/>
        <v>766</v>
      </c>
      <c r="AC152">
        <f t="shared" si="90"/>
        <v>632200</v>
      </c>
      <c r="AD152">
        <f t="shared" si="92"/>
        <v>9652000</v>
      </c>
      <c r="AE152">
        <f t="shared" si="93"/>
        <v>613140</v>
      </c>
      <c r="AF152">
        <f t="shared" si="94"/>
        <v>757.2</v>
      </c>
      <c r="AG152">
        <f t="shared" si="95"/>
        <v>613140</v>
      </c>
      <c r="AH152">
        <f t="shared" si="96"/>
        <v>0</v>
      </c>
      <c r="AI152">
        <f t="shared" si="97"/>
        <v>0</v>
      </c>
      <c r="AJ152">
        <f t="shared" si="98"/>
        <v>0</v>
      </c>
      <c r="AK152">
        <f t="shared" si="99"/>
        <v>0</v>
      </c>
      <c r="AL152">
        <f t="shared" si="100"/>
        <v>1</v>
      </c>
      <c r="AM152">
        <f t="shared" si="101"/>
        <v>0</v>
      </c>
      <c r="AN152">
        <f t="shared" si="102"/>
        <v>0</v>
      </c>
      <c r="AO152">
        <f t="shared" si="103"/>
        <v>0</v>
      </c>
      <c r="AP152">
        <f t="shared" si="104"/>
        <v>0</v>
      </c>
      <c r="AQ152">
        <f t="shared" si="105"/>
        <v>0</v>
      </c>
      <c r="AR152">
        <f t="shared" si="106"/>
        <v>0</v>
      </c>
      <c r="AS152">
        <f t="shared" si="107"/>
        <v>0</v>
      </c>
      <c r="AT152">
        <f t="shared" si="108"/>
        <v>0.25</v>
      </c>
      <c r="AU152">
        <f t="shared" si="91"/>
        <v>0.25</v>
      </c>
      <c r="AV152">
        <f t="shared" si="91"/>
        <v>0.25</v>
      </c>
      <c r="AW152">
        <f t="shared" si="91"/>
        <v>0.25</v>
      </c>
      <c r="AX152">
        <f t="shared" si="109"/>
        <v>-2.0349140725264947E-2</v>
      </c>
      <c r="AY152">
        <f t="shared" si="110"/>
        <v>-4.9355273647579856E-2</v>
      </c>
      <c r="AZ152">
        <f t="shared" si="111"/>
        <v>-7.5721712793733742E-2</v>
      </c>
      <c r="BA152">
        <f t="shared" si="112"/>
        <v>-4.9355273647579856E-2</v>
      </c>
      <c r="BB152">
        <f t="shared" si="113"/>
        <v>0</v>
      </c>
      <c r="BC152">
        <f t="shared" si="114"/>
        <v>1.8598492758248355</v>
      </c>
      <c r="BD152">
        <f>BC152/MAX($BC$5:BC152)-1</f>
        <v>-0.125417852401006</v>
      </c>
    </row>
    <row r="153" spans="1:56" x14ac:dyDescent="0.2">
      <c r="A153" s="2">
        <v>43183.375</v>
      </c>
      <c r="B153">
        <v>9847000</v>
      </c>
      <c r="C153">
        <v>601000</v>
      </c>
      <c r="D153">
        <v>708</v>
      </c>
      <c r="E153">
        <v>601000</v>
      </c>
      <c r="F153">
        <v>10000000</v>
      </c>
      <c r="G153">
        <v>607700</v>
      </c>
      <c r="H153">
        <v>766</v>
      </c>
      <c r="I153">
        <v>607700</v>
      </c>
      <c r="J153">
        <v>9550000</v>
      </c>
      <c r="K153">
        <v>583300</v>
      </c>
      <c r="L153">
        <v>701</v>
      </c>
      <c r="M153">
        <v>583300</v>
      </c>
      <c r="N153">
        <v>9580000</v>
      </c>
      <c r="O153">
        <v>584300</v>
      </c>
      <c r="P153">
        <v>703</v>
      </c>
      <c r="Q153">
        <v>584300</v>
      </c>
      <c r="R153">
        <f t="shared" si="79"/>
        <v>597000</v>
      </c>
      <c r="S153">
        <f t="shared" si="80"/>
        <v>37500</v>
      </c>
      <c r="T153">
        <f t="shared" si="81"/>
        <v>51</v>
      </c>
      <c r="U153">
        <f t="shared" si="82"/>
        <v>37500</v>
      </c>
      <c r="V153">
        <f t="shared" si="83"/>
        <v>6.1049187033438999E-2</v>
      </c>
      <c r="W153">
        <f t="shared" si="84"/>
        <v>6.1983471074380167E-2</v>
      </c>
      <c r="X153">
        <f t="shared" si="85"/>
        <v>6.9577080491132329E-2</v>
      </c>
      <c r="Y153">
        <f t="shared" si="86"/>
        <v>6.1983471074380167E-2</v>
      </c>
      <c r="Z153">
        <f t="shared" si="87"/>
        <v>10145500</v>
      </c>
      <c r="AA153">
        <f t="shared" si="88"/>
        <v>619750</v>
      </c>
      <c r="AB153">
        <f t="shared" si="89"/>
        <v>733.5</v>
      </c>
      <c r="AC153">
        <f t="shared" si="90"/>
        <v>619750</v>
      </c>
      <c r="AD153">
        <f t="shared" si="92"/>
        <v>9817800</v>
      </c>
      <c r="AE153">
        <f t="shared" si="93"/>
        <v>614960</v>
      </c>
      <c r="AF153">
        <f t="shared" si="94"/>
        <v>756.6</v>
      </c>
      <c r="AG153">
        <f t="shared" si="95"/>
        <v>614960</v>
      </c>
      <c r="AH153">
        <f t="shared" si="96"/>
        <v>0</v>
      </c>
      <c r="AI153">
        <f t="shared" si="97"/>
        <v>0</v>
      </c>
      <c r="AJ153">
        <f t="shared" si="98"/>
        <v>1</v>
      </c>
      <c r="AK153">
        <f t="shared" si="99"/>
        <v>0</v>
      </c>
      <c r="AL153">
        <f t="shared" si="100"/>
        <v>1</v>
      </c>
      <c r="AM153">
        <f t="shared" si="101"/>
        <v>0</v>
      </c>
      <c r="AN153">
        <f t="shared" si="102"/>
        <v>0</v>
      </c>
      <c r="AO153">
        <f t="shared" si="103"/>
        <v>0</v>
      </c>
      <c r="AP153">
        <f t="shared" si="104"/>
        <v>0</v>
      </c>
      <c r="AQ153">
        <f t="shared" si="105"/>
        <v>0</v>
      </c>
      <c r="AR153">
        <f t="shared" si="106"/>
        <v>0</v>
      </c>
      <c r="AS153">
        <f t="shared" si="107"/>
        <v>0</v>
      </c>
      <c r="AT153">
        <f t="shared" si="108"/>
        <v>0.25</v>
      </c>
      <c r="AU153">
        <f t="shared" si="91"/>
        <v>0.25</v>
      </c>
      <c r="AV153">
        <f t="shared" si="91"/>
        <v>0.25</v>
      </c>
      <c r="AW153">
        <f t="shared" si="91"/>
        <v>0.25</v>
      </c>
      <c r="AX153">
        <f t="shared" si="109"/>
        <v>-5.5742774629146008E-2</v>
      </c>
      <c r="AY153">
        <f t="shared" si="110"/>
        <v>-5.720425526421935E-2</v>
      </c>
      <c r="AZ153">
        <f t="shared" si="111"/>
        <v>-4.1585292433537813E-2</v>
      </c>
      <c r="BA153">
        <f t="shared" si="112"/>
        <v>-5.720425526421935E-2</v>
      </c>
      <c r="BB153">
        <f t="shared" si="113"/>
        <v>0</v>
      </c>
      <c r="BC153">
        <f t="shared" si="114"/>
        <v>1.8598492758248355</v>
      </c>
      <c r="BD153">
        <f>BC153/MAX($BC$5:BC153)-1</f>
        <v>-0.125417852401006</v>
      </c>
    </row>
    <row r="154" spans="1:56" x14ac:dyDescent="0.2">
      <c r="A154" s="2">
        <v>43184.375</v>
      </c>
      <c r="B154">
        <v>9580000</v>
      </c>
      <c r="C154">
        <v>584300</v>
      </c>
      <c r="D154">
        <v>703</v>
      </c>
      <c r="E154">
        <v>584300</v>
      </c>
      <c r="F154">
        <v>9649000</v>
      </c>
      <c r="G154">
        <v>596700</v>
      </c>
      <c r="H154">
        <v>730</v>
      </c>
      <c r="I154">
        <v>596700</v>
      </c>
      <c r="J154">
        <v>9408000</v>
      </c>
      <c r="K154">
        <v>575100</v>
      </c>
      <c r="L154">
        <v>697</v>
      </c>
      <c r="M154">
        <v>575100</v>
      </c>
      <c r="N154">
        <v>9477000</v>
      </c>
      <c r="O154">
        <v>585400</v>
      </c>
      <c r="P154">
        <v>710</v>
      </c>
      <c r="Q154">
        <v>585400</v>
      </c>
      <c r="R154">
        <f t="shared" si="79"/>
        <v>450000</v>
      </c>
      <c r="S154">
        <f t="shared" si="80"/>
        <v>24400</v>
      </c>
      <c r="T154">
        <f t="shared" si="81"/>
        <v>65</v>
      </c>
      <c r="U154">
        <f t="shared" si="82"/>
        <v>24400</v>
      </c>
      <c r="V154">
        <f t="shared" si="83"/>
        <v>4.5699197725195491E-2</v>
      </c>
      <c r="W154">
        <f t="shared" si="84"/>
        <v>4.0599001663893512E-2</v>
      </c>
      <c r="X154">
        <f t="shared" si="85"/>
        <v>9.1807909604519775E-2</v>
      </c>
      <c r="Y154">
        <f t="shared" si="86"/>
        <v>4.0599001663893512E-2</v>
      </c>
      <c r="Z154">
        <f t="shared" si="87"/>
        <v>9805000</v>
      </c>
      <c r="AA154">
        <f t="shared" si="88"/>
        <v>596500</v>
      </c>
      <c r="AB154">
        <f t="shared" si="89"/>
        <v>735.5</v>
      </c>
      <c r="AC154">
        <f t="shared" si="90"/>
        <v>596500</v>
      </c>
      <c r="AD154">
        <f t="shared" si="92"/>
        <v>9790200</v>
      </c>
      <c r="AE154">
        <f t="shared" si="93"/>
        <v>605620</v>
      </c>
      <c r="AF154">
        <f t="shared" si="94"/>
        <v>734.4</v>
      </c>
      <c r="AG154">
        <f t="shared" si="95"/>
        <v>605620</v>
      </c>
      <c r="AH154">
        <f t="shared" si="96"/>
        <v>0</v>
      </c>
      <c r="AI154">
        <f t="shared" si="97"/>
        <v>1</v>
      </c>
      <c r="AJ154">
        <f t="shared" si="98"/>
        <v>0</v>
      </c>
      <c r="AK154">
        <f t="shared" si="99"/>
        <v>1</v>
      </c>
      <c r="AL154">
        <f t="shared" si="100"/>
        <v>0</v>
      </c>
      <c r="AM154">
        <f t="shared" si="101"/>
        <v>0</v>
      </c>
      <c r="AN154">
        <f t="shared" si="102"/>
        <v>0</v>
      </c>
      <c r="AO154">
        <f t="shared" si="103"/>
        <v>0</v>
      </c>
      <c r="AP154">
        <f t="shared" si="104"/>
        <v>0</v>
      </c>
      <c r="AQ154">
        <f t="shared" si="105"/>
        <v>0</v>
      </c>
      <c r="AR154">
        <f t="shared" si="106"/>
        <v>0</v>
      </c>
      <c r="AS154">
        <f t="shared" si="107"/>
        <v>0</v>
      </c>
      <c r="AT154">
        <f t="shared" si="108"/>
        <v>0.25</v>
      </c>
      <c r="AU154">
        <f t="shared" si="91"/>
        <v>0.25</v>
      </c>
      <c r="AV154">
        <f t="shared" si="91"/>
        <v>0.25</v>
      </c>
      <c r="AW154">
        <f t="shared" si="91"/>
        <v>0.25</v>
      </c>
      <c r="AX154">
        <f t="shared" si="109"/>
        <v>-3.3456186435492086E-2</v>
      </c>
      <c r="AY154">
        <f t="shared" si="110"/>
        <v>-1.8612475440067056E-2</v>
      </c>
      <c r="AZ154">
        <f t="shared" si="111"/>
        <v>-3.4674153636981564E-2</v>
      </c>
      <c r="BA154">
        <f t="shared" si="112"/>
        <v>-1.8612475440067056E-2</v>
      </c>
      <c r="BB154">
        <f t="shared" si="113"/>
        <v>0</v>
      </c>
      <c r="BC154">
        <f t="shared" si="114"/>
        <v>1.8598492758248355</v>
      </c>
      <c r="BD154">
        <f>BC154/MAX($BC$5:BC154)-1</f>
        <v>-0.125417852401006</v>
      </c>
    </row>
    <row r="155" spans="1:56" x14ac:dyDescent="0.2">
      <c r="A155" s="2">
        <v>43185.375</v>
      </c>
      <c r="B155">
        <v>9480000</v>
      </c>
      <c r="C155">
        <v>585400</v>
      </c>
      <c r="D155">
        <v>710</v>
      </c>
      <c r="E155">
        <v>585400</v>
      </c>
      <c r="F155">
        <v>9570000</v>
      </c>
      <c r="G155">
        <v>591800</v>
      </c>
      <c r="H155">
        <v>717</v>
      </c>
      <c r="I155">
        <v>591800</v>
      </c>
      <c r="J155">
        <v>8801000</v>
      </c>
      <c r="K155">
        <v>524100</v>
      </c>
      <c r="L155">
        <v>642</v>
      </c>
      <c r="M155">
        <v>524100</v>
      </c>
      <c r="N155">
        <v>9052000</v>
      </c>
      <c r="O155">
        <v>542000</v>
      </c>
      <c r="P155">
        <v>655</v>
      </c>
      <c r="Q155">
        <v>542000</v>
      </c>
      <c r="R155">
        <f t="shared" si="79"/>
        <v>241000</v>
      </c>
      <c r="S155">
        <f t="shared" si="80"/>
        <v>21600</v>
      </c>
      <c r="T155">
        <f t="shared" si="81"/>
        <v>33</v>
      </c>
      <c r="U155">
        <f t="shared" si="82"/>
        <v>21600</v>
      </c>
      <c r="V155">
        <f t="shared" si="83"/>
        <v>2.5156576200417537E-2</v>
      </c>
      <c r="W155">
        <f t="shared" si="84"/>
        <v>3.6967311312681841E-2</v>
      </c>
      <c r="X155">
        <f t="shared" si="85"/>
        <v>4.694167852062589E-2</v>
      </c>
      <c r="Y155">
        <f t="shared" si="86"/>
        <v>3.6967311312681841E-2</v>
      </c>
      <c r="Z155">
        <f t="shared" si="87"/>
        <v>9600500</v>
      </c>
      <c r="AA155">
        <f t="shared" si="88"/>
        <v>596200</v>
      </c>
      <c r="AB155">
        <f t="shared" si="89"/>
        <v>726.5</v>
      </c>
      <c r="AC155">
        <f t="shared" si="90"/>
        <v>596200</v>
      </c>
      <c r="AD155">
        <f t="shared" si="92"/>
        <v>9721000</v>
      </c>
      <c r="AE155">
        <f t="shared" si="93"/>
        <v>600080</v>
      </c>
      <c r="AF155">
        <f t="shared" si="94"/>
        <v>722</v>
      </c>
      <c r="AG155">
        <f t="shared" si="95"/>
        <v>600080</v>
      </c>
      <c r="AH155">
        <f t="shared" si="96"/>
        <v>0</v>
      </c>
      <c r="AI155">
        <f t="shared" si="97"/>
        <v>0</v>
      </c>
      <c r="AJ155">
        <f t="shared" si="98"/>
        <v>0</v>
      </c>
      <c r="AK155">
        <f t="shared" si="99"/>
        <v>0</v>
      </c>
      <c r="AL155">
        <f t="shared" si="100"/>
        <v>0</v>
      </c>
      <c r="AM155">
        <f t="shared" si="101"/>
        <v>0</v>
      </c>
      <c r="AN155">
        <f t="shared" si="102"/>
        <v>0</v>
      </c>
      <c r="AO155">
        <f t="shared" si="103"/>
        <v>0</v>
      </c>
      <c r="AP155">
        <f t="shared" si="104"/>
        <v>0</v>
      </c>
      <c r="AQ155">
        <f t="shared" si="105"/>
        <v>0</v>
      </c>
      <c r="AR155">
        <f t="shared" si="106"/>
        <v>0</v>
      </c>
      <c r="AS155">
        <f t="shared" si="107"/>
        <v>0</v>
      </c>
      <c r="AT155">
        <f t="shared" si="108"/>
        <v>0.25</v>
      </c>
      <c r="AU155">
        <f t="shared" si="91"/>
        <v>0.25</v>
      </c>
      <c r="AV155">
        <f t="shared" si="91"/>
        <v>0.25</v>
      </c>
      <c r="AW155">
        <f t="shared" si="91"/>
        <v>0.25</v>
      </c>
      <c r="AX155">
        <f t="shared" si="109"/>
        <v>-5.7136212488932858E-2</v>
      </c>
      <c r="AY155">
        <f t="shared" si="110"/>
        <v>-9.0912727272727367E-2</v>
      </c>
      <c r="AZ155">
        <f t="shared" si="111"/>
        <v>-9.8420674466620728E-2</v>
      </c>
      <c r="BA155">
        <f t="shared" si="112"/>
        <v>-9.0912727272727367E-2</v>
      </c>
      <c r="BB155">
        <f t="shared" si="113"/>
        <v>0</v>
      </c>
      <c r="BC155">
        <f t="shared" si="114"/>
        <v>1.8598492758248355</v>
      </c>
      <c r="BD155">
        <f>BC155/MAX($BC$5:BC155)-1</f>
        <v>-0.125417852401006</v>
      </c>
    </row>
    <row r="156" spans="1:56" x14ac:dyDescent="0.2">
      <c r="A156" s="2">
        <v>43186.375</v>
      </c>
      <c r="B156">
        <v>9054000</v>
      </c>
      <c r="C156">
        <v>541200</v>
      </c>
      <c r="D156">
        <v>655</v>
      </c>
      <c r="E156">
        <v>541200</v>
      </c>
      <c r="F156">
        <v>9141000</v>
      </c>
      <c r="G156">
        <v>547500</v>
      </c>
      <c r="H156">
        <v>665</v>
      </c>
      <c r="I156">
        <v>547500</v>
      </c>
      <c r="J156">
        <v>8520000</v>
      </c>
      <c r="K156">
        <v>498000</v>
      </c>
      <c r="L156">
        <v>612</v>
      </c>
      <c r="M156">
        <v>498000</v>
      </c>
      <c r="N156">
        <v>8651000</v>
      </c>
      <c r="O156">
        <v>499450</v>
      </c>
      <c r="P156">
        <v>631</v>
      </c>
      <c r="Q156">
        <v>499450</v>
      </c>
      <c r="R156">
        <f t="shared" si="79"/>
        <v>769000</v>
      </c>
      <c r="S156">
        <f t="shared" si="80"/>
        <v>67700</v>
      </c>
      <c r="T156">
        <f t="shared" si="81"/>
        <v>75</v>
      </c>
      <c r="U156">
        <f t="shared" si="82"/>
        <v>67700</v>
      </c>
      <c r="V156">
        <f t="shared" si="83"/>
        <v>8.1118143459915609E-2</v>
      </c>
      <c r="W156">
        <f t="shared" si="84"/>
        <v>0.11564742056713358</v>
      </c>
      <c r="X156">
        <f t="shared" si="85"/>
        <v>0.10563380281690141</v>
      </c>
      <c r="Y156">
        <f t="shared" si="86"/>
        <v>0.11564742056713358</v>
      </c>
      <c r="Z156">
        <f t="shared" si="87"/>
        <v>9438500</v>
      </c>
      <c r="AA156">
        <f t="shared" si="88"/>
        <v>575050</v>
      </c>
      <c r="AB156">
        <f t="shared" si="89"/>
        <v>692.5</v>
      </c>
      <c r="AC156">
        <f t="shared" si="90"/>
        <v>575050</v>
      </c>
      <c r="AD156">
        <f t="shared" si="92"/>
        <v>9548000</v>
      </c>
      <c r="AE156">
        <f t="shared" si="93"/>
        <v>583380</v>
      </c>
      <c r="AF156">
        <f t="shared" si="94"/>
        <v>701.8</v>
      </c>
      <c r="AG156">
        <f t="shared" si="95"/>
        <v>583380</v>
      </c>
      <c r="AH156">
        <f t="shared" si="96"/>
        <v>0</v>
      </c>
      <c r="AI156">
        <f t="shared" si="97"/>
        <v>0</v>
      </c>
      <c r="AJ156">
        <f t="shared" si="98"/>
        <v>0</v>
      </c>
      <c r="AK156">
        <f t="shared" si="99"/>
        <v>0</v>
      </c>
      <c r="AL156">
        <f t="shared" si="100"/>
        <v>0</v>
      </c>
      <c r="AM156">
        <f t="shared" si="101"/>
        <v>0</v>
      </c>
      <c r="AN156">
        <f t="shared" si="102"/>
        <v>0</v>
      </c>
      <c r="AO156">
        <f t="shared" si="103"/>
        <v>0</v>
      </c>
      <c r="AP156">
        <f t="shared" si="104"/>
        <v>0</v>
      </c>
      <c r="AQ156">
        <f t="shared" si="105"/>
        <v>0</v>
      </c>
      <c r="AR156">
        <f t="shared" si="106"/>
        <v>0</v>
      </c>
      <c r="AS156">
        <f t="shared" si="107"/>
        <v>0</v>
      </c>
      <c r="AT156">
        <f t="shared" si="108"/>
        <v>0.25</v>
      </c>
      <c r="AU156">
        <f t="shared" si="91"/>
        <v>0.25</v>
      </c>
      <c r="AV156">
        <f t="shared" si="91"/>
        <v>0.25</v>
      </c>
      <c r="AW156">
        <f t="shared" si="91"/>
        <v>0.25</v>
      </c>
      <c r="AX156">
        <f t="shared" si="109"/>
        <v>-8.3438534089103178E-2</v>
      </c>
      <c r="AY156">
        <f t="shared" si="110"/>
        <v>-0.13147030310407792</v>
      </c>
      <c r="AZ156">
        <f t="shared" si="111"/>
        <v>-8.8812309025270819E-2</v>
      </c>
      <c r="BA156">
        <f t="shared" si="112"/>
        <v>-0.13147030310407792</v>
      </c>
      <c r="BB156">
        <f t="shared" si="113"/>
        <v>0</v>
      </c>
      <c r="BC156">
        <f t="shared" si="114"/>
        <v>1.8598492758248355</v>
      </c>
      <c r="BD156">
        <f>BC156/MAX($BC$5:BC156)-1</f>
        <v>-0.125417852401006</v>
      </c>
    </row>
    <row r="157" spans="1:56" x14ac:dyDescent="0.2">
      <c r="A157" s="2">
        <v>43187.375</v>
      </c>
      <c r="B157">
        <v>8651000</v>
      </c>
      <c r="C157">
        <v>498600</v>
      </c>
      <c r="D157">
        <v>631</v>
      </c>
      <c r="E157">
        <v>498600</v>
      </c>
      <c r="F157">
        <v>8886000</v>
      </c>
      <c r="G157">
        <v>512500</v>
      </c>
      <c r="H157">
        <v>646</v>
      </c>
      <c r="I157">
        <v>512500</v>
      </c>
      <c r="J157">
        <v>8560000</v>
      </c>
      <c r="K157">
        <v>488600</v>
      </c>
      <c r="L157">
        <v>621</v>
      </c>
      <c r="M157">
        <v>488600</v>
      </c>
      <c r="N157">
        <v>8730000</v>
      </c>
      <c r="O157">
        <v>491100</v>
      </c>
      <c r="P157">
        <v>629</v>
      </c>
      <c r="Q157">
        <v>491100</v>
      </c>
      <c r="R157">
        <f t="shared" si="79"/>
        <v>621000</v>
      </c>
      <c r="S157">
        <f t="shared" si="80"/>
        <v>49500</v>
      </c>
      <c r="T157">
        <f t="shared" si="81"/>
        <v>53</v>
      </c>
      <c r="U157">
        <f t="shared" si="82"/>
        <v>49500</v>
      </c>
      <c r="V157">
        <f t="shared" si="83"/>
        <v>6.8588469184890657E-2</v>
      </c>
      <c r="W157">
        <f t="shared" si="84"/>
        <v>9.1463414634146339E-2</v>
      </c>
      <c r="X157">
        <f t="shared" si="85"/>
        <v>8.0916030534351147E-2</v>
      </c>
      <c r="Y157">
        <f t="shared" si="86"/>
        <v>9.1463414634146339E-2</v>
      </c>
      <c r="Z157">
        <f t="shared" si="87"/>
        <v>8961500</v>
      </c>
      <c r="AA157">
        <f t="shared" si="88"/>
        <v>523350</v>
      </c>
      <c r="AB157">
        <f t="shared" si="89"/>
        <v>657.5</v>
      </c>
      <c r="AC157">
        <f t="shared" si="90"/>
        <v>523350</v>
      </c>
      <c r="AD157">
        <f t="shared" si="92"/>
        <v>9322400</v>
      </c>
      <c r="AE157">
        <f t="shared" si="93"/>
        <v>562100</v>
      </c>
      <c r="AF157">
        <f t="shared" si="94"/>
        <v>681.4</v>
      </c>
      <c r="AG157">
        <f t="shared" si="95"/>
        <v>562100</v>
      </c>
      <c r="AH157">
        <f t="shared" si="96"/>
        <v>0</v>
      </c>
      <c r="AI157">
        <f t="shared" si="97"/>
        <v>0</v>
      </c>
      <c r="AJ157">
        <f t="shared" si="98"/>
        <v>0</v>
      </c>
      <c r="AK157">
        <f t="shared" si="99"/>
        <v>0</v>
      </c>
      <c r="AL157">
        <f t="shared" si="100"/>
        <v>0</v>
      </c>
      <c r="AM157">
        <f t="shared" si="101"/>
        <v>0</v>
      </c>
      <c r="AN157">
        <f t="shared" si="102"/>
        <v>0</v>
      </c>
      <c r="AO157">
        <f t="shared" si="103"/>
        <v>0</v>
      </c>
      <c r="AP157">
        <f t="shared" si="104"/>
        <v>0</v>
      </c>
      <c r="AQ157">
        <f t="shared" si="105"/>
        <v>0</v>
      </c>
      <c r="AR157">
        <f t="shared" si="106"/>
        <v>0</v>
      </c>
      <c r="AS157">
        <f t="shared" si="107"/>
        <v>0</v>
      </c>
      <c r="AT157">
        <f t="shared" si="108"/>
        <v>0.25</v>
      </c>
      <c r="AU157">
        <f t="shared" si="91"/>
        <v>0.25</v>
      </c>
      <c r="AV157">
        <f t="shared" si="91"/>
        <v>0.25</v>
      </c>
      <c r="AW157">
        <f t="shared" si="91"/>
        <v>0.25</v>
      </c>
      <c r="AX157">
        <f t="shared" si="109"/>
        <v>-2.5836625564916615E-2</v>
      </c>
      <c r="AY157">
        <f t="shared" si="110"/>
        <v>-6.1625994840928566E-2</v>
      </c>
      <c r="AZ157">
        <f t="shared" si="111"/>
        <v>-4.3349834220532402E-2</v>
      </c>
      <c r="BA157">
        <f t="shared" si="112"/>
        <v>-6.1625994840928566E-2</v>
      </c>
      <c r="BB157">
        <f t="shared" si="113"/>
        <v>0</v>
      </c>
      <c r="BC157">
        <f t="shared" si="114"/>
        <v>1.8598492758248355</v>
      </c>
      <c r="BD157">
        <f>BC157/MAX($BC$5:BC157)-1</f>
        <v>-0.125417852401006</v>
      </c>
    </row>
    <row r="158" spans="1:56" x14ac:dyDescent="0.2">
      <c r="A158" s="2">
        <v>43188.375</v>
      </c>
      <c r="B158">
        <v>8730000</v>
      </c>
      <c r="C158">
        <v>493000</v>
      </c>
      <c r="D158">
        <v>630</v>
      </c>
      <c r="E158">
        <v>493000</v>
      </c>
      <c r="F158">
        <v>8766000</v>
      </c>
      <c r="G158">
        <v>493000</v>
      </c>
      <c r="H158">
        <v>631</v>
      </c>
      <c r="I158">
        <v>493000</v>
      </c>
      <c r="J158">
        <v>7780000</v>
      </c>
      <c r="K158">
        <v>426150</v>
      </c>
      <c r="L158">
        <v>557</v>
      </c>
      <c r="M158">
        <v>426150</v>
      </c>
      <c r="N158">
        <v>7915000</v>
      </c>
      <c r="O158">
        <v>426450</v>
      </c>
      <c r="P158">
        <v>559</v>
      </c>
      <c r="Q158">
        <v>426450</v>
      </c>
      <c r="R158">
        <f t="shared" si="79"/>
        <v>326000</v>
      </c>
      <c r="S158">
        <f t="shared" si="80"/>
        <v>23900</v>
      </c>
      <c r="T158">
        <f t="shared" si="81"/>
        <v>25</v>
      </c>
      <c r="U158">
        <f t="shared" si="82"/>
        <v>23900</v>
      </c>
      <c r="V158">
        <f t="shared" si="83"/>
        <v>3.7683504797133283E-2</v>
      </c>
      <c r="W158">
        <f t="shared" si="84"/>
        <v>4.7934215804251903E-2</v>
      </c>
      <c r="X158">
        <f t="shared" si="85"/>
        <v>3.9619651347068144E-2</v>
      </c>
      <c r="Y158">
        <f t="shared" si="86"/>
        <v>4.7934215804251903E-2</v>
      </c>
      <c r="Z158">
        <f t="shared" si="87"/>
        <v>8893000</v>
      </c>
      <c r="AA158">
        <f t="shared" si="88"/>
        <v>504950</v>
      </c>
      <c r="AB158">
        <f t="shared" si="89"/>
        <v>642.5</v>
      </c>
      <c r="AC158">
        <f t="shared" si="90"/>
        <v>504950</v>
      </c>
      <c r="AD158">
        <f t="shared" si="92"/>
        <v>9099000</v>
      </c>
      <c r="AE158">
        <f t="shared" si="93"/>
        <v>540500</v>
      </c>
      <c r="AF158">
        <f t="shared" si="94"/>
        <v>665.8</v>
      </c>
      <c r="AG158">
        <f t="shared" si="95"/>
        <v>540500</v>
      </c>
      <c r="AH158">
        <f t="shared" si="96"/>
        <v>0</v>
      </c>
      <c r="AI158">
        <f t="shared" si="97"/>
        <v>0</v>
      </c>
      <c r="AJ158">
        <f t="shared" si="98"/>
        <v>0</v>
      </c>
      <c r="AK158">
        <f t="shared" si="99"/>
        <v>0</v>
      </c>
      <c r="AL158">
        <f t="shared" si="100"/>
        <v>0</v>
      </c>
      <c r="AM158">
        <f t="shared" si="101"/>
        <v>0</v>
      </c>
      <c r="AN158">
        <f t="shared" si="102"/>
        <v>0</v>
      </c>
      <c r="AO158">
        <f t="shared" si="103"/>
        <v>0</v>
      </c>
      <c r="AP158">
        <f t="shared" si="104"/>
        <v>0</v>
      </c>
      <c r="AQ158">
        <f t="shared" si="105"/>
        <v>0</v>
      </c>
      <c r="AR158">
        <f t="shared" si="106"/>
        <v>0</v>
      </c>
      <c r="AS158">
        <f t="shared" si="107"/>
        <v>0</v>
      </c>
      <c r="AT158">
        <f t="shared" si="108"/>
        <v>0.25</v>
      </c>
      <c r="AU158">
        <f t="shared" si="91"/>
        <v>0.25</v>
      </c>
      <c r="AV158">
        <f t="shared" si="91"/>
        <v>0.25</v>
      </c>
      <c r="AW158">
        <f t="shared" si="91"/>
        <v>0.25</v>
      </c>
      <c r="AX158">
        <f t="shared" si="109"/>
        <v>-0.1099776970651074</v>
      </c>
      <c r="AY158">
        <f t="shared" si="110"/>
        <v>-0.15546431488266166</v>
      </c>
      <c r="AZ158">
        <f t="shared" si="111"/>
        <v>-0.12996456964980563</v>
      </c>
      <c r="BA158">
        <f t="shared" si="112"/>
        <v>-0.15546431488266166</v>
      </c>
      <c r="BB158">
        <f t="shared" si="113"/>
        <v>0</v>
      </c>
      <c r="BC158">
        <f t="shared" si="114"/>
        <v>1.8598492758248355</v>
      </c>
      <c r="BD158">
        <f>BC158/MAX($BC$5:BC158)-1</f>
        <v>-0.125417852401006</v>
      </c>
    </row>
    <row r="159" spans="1:56" x14ac:dyDescent="0.2">
      <c r="A159" s="2">
        <v>43189.375</v>
      </c>
      <c r="B159">
        <v>7911000</v>
      </c>
      <c r="C159">
        <v>426450</v>
      </c>
      <c r="D159">
        <v>559</v>
      </c>
      <c r="E159">
        <v>426450</v>
      </c>
      <c r="F159">
        <v>8090000</v>
      </c>
      <c r="G159">
        <v>455100</v>
      </c>
      <c r="H159">
        <v>584</v>
      </c>
      <c r="I159">
        <v>455100</v>
      </c>
      <c r="J159">
        <v>7431000</v>
      </c>
      <c r="K159">
        <v>407000</v>
      </c>
      <c r="L159">
        <v>526</v>
      </c>
      <c r="M159">
        <v>407000</v>
      </c>
      <c r="N159">
        <v>7602000</v>
      </c>
      <c r="O159">
        <v>436450</v>
      </c>
      <c r="P159">
        <v>554</v>
      </c>
      <c r="Q159">
        <v>436450</v>
      </c>
      <c r="R159">
        <f t="shared" si="79"/>
        <v>986000</v>
      </c>
      <c r="S159">
        <f t="shared" si="80"/>
        <v>66850</v>
      </c>
      <c r="T159">
        <f t="shared" si="81"/>
        <v>74</v>
      </c>
      <c r="U159">
        <f t="shared" si="82"/>
        <v>66850</v>
      </c>
      <c r="V159">
        <f t="shared" si="83"/>
        <v>0.11294387170675831</v>
      </c>
      <c r="W159">
        <f t="shared" si="84"/>
        <v>0.13559837728194726</v>
      </c>
      <c r="X159">
        <f t="shared" si="85"/>
        <v>0.11746031746031746</v>
      </c>
      <c r="Y159">
        <f t="shared" si="86"/>
        <v>0.13559837728194726</v>
      </c>
      <c r="Z159">
        <f t="shared" si="87"/>
        <v>8404000</v>
      </c>
      <c r="AA159">
        <f t="shared" si="88"/>
        <v>459875</v>
      </c>
      <c r="AB159">
        <f t="shared" si="89"/>
        <v>596</v>
      </c>
      <c r="AC159">
        <f t="shared" si="90"/>
        <v>459875</v>
      </c>
      <c r="AD159">
        <f t="shared" si="92"/>
        <v>8765200</v>
      </c>
      <c r="AE159">
        <f t="shared" si="93"/>
        <v>508930</v>
      </c>
      <c r="AF159">
        <f t="shared" si="94"/>
        <v>637</v>
      </c>
      <c r="AG159">
        <f t="shared" si="95"/>
        <v>508930</v>
      </c>
      <c r="AH159">
        <f t="shared" si="96"/>
        <v>0</v>
      </c>
      <c r="AI159">
        <f t="shared" si="97"/>
        <v>0</v>
      </c>
      <c r="AJ159">
        <f t="shared" si="98"/>
        <v>0</v>
      </c>
      <c r="AK159">
        <f t="shared" si="99"/>
        <v>0</v>
      </c>
      <c r="AL159">
        <f t="shared" si="100"/>
        <v>0</v>
      </c>
      <c r="AM159">
        <f t="shared" si="101"/>
        <v>0</v>
      </c>
      <c r="AN159">
        <f t="shared" si="102"/>
        <v>0</v>
      </c>
      <c r="AO159">
        <f t="shared" si="103"/>
        <v>0</v>
      </c>
      <c r="AP159">
        <f t="shared" si="104"/>
        <v>0</v>
      </c>
      <c r="AQ159">
        <f t="shared" si="105"/>
        <v>0</v>
      </c>
      <c r="AR159">
        <f t="shared" si="106"/>
        <v>0</v>
      </c>
      <c r="AS159">
        <f t="shared" si="107"/>
        <v>0</v>
      </c>
      <c r="AT159">
        <f t="shared" si="108"/>
        <v>0.25</v>
      </c>
      <c r="AU159">
        <f t="shared" si="91"/>
        <v>0.25</v>
      </c>
      <c r="AV159">
        <f t="shared" si="91"/>
        <v>0.25</v>
      </c>
      <c r="AW159">
        <f t="shared" si="91"/>
        <v>0.25</v>
      </c>
      <c r="AX159">
        <f t="shared" si="109"/>
        <v>-9.5434365540219002E-2</v>
      </c>
      <c r="AY159">
        <f t="shared" si="110"/>
        <v>-5.0941551073661384E-2</v>
      </c>
      <c r="AZ159">
        <f t="shared" si="111"/>
        <v>-7.0473516778523426E-2</v>
      </c>
      <c r="BA159">
        <f t="shared" si="112"/>
        <v>-5.0941551073661384E-2</v>
      </c>
      <c r="BB159">
        <f t="shared" si="113"/>
        <v>0</v>
      </c>
      <c r="BC159">
        <f t="shared" si="114"/>
        <v>1.8598492758248355</v>
      </c>
      <c r="BD159">
        <f>BC159/MAX($BC$5:BC159)-1</f>
        <v>-0.125417852401006</v>
      </c>
    </row>
    <row r="160" spans="1:56" x14ac:dyDescent="0.2">
      <c r="A160" s="2">
        <v>43190.375</v>
      </c>
      <c r="B160">
        <v>7602000</v>
      </c>
      <c r="C160">
        <v>436450</v>
      </c>
      <c r="D160">
        <v>554</v>
      </c>
      <c r="E160">
        <v>436450</v>
      </c>
      <c r="F160">
        <v>7934000</v>
      </c>
      <c r="G160">
        <v>464400</v>
      </c>
      <c r="H160">
        <v>575</v>
      </c>
      <c r="I160">
        <v>464400</v>
      </c>
      <c r="J160">
        <v>7540000</v>
      </c>
      <c r="K160">
        <v>431750</v>
      </c>
      <c r="L160">
        <v>546</v>
      </c>
      <c r="M160">
        <v>431750</v>
      </c>
      <c r="N160">
        <v>7697000</v>
      </c>
      <c r="O160">
        <v>437550</v>
      </c>
      <c r="P160">
        <v>556</v>
      </c>
      <c r="Q160">
        <v>437550</v>
      </c>
      <c r="R160">
        <f t="shared" si="79"/>
        <v>659000</v>
      </c>
      <c r="S160">
        <f t="shared" si="80"/>
        <v>48100</v>
      </c>
      <c r="T160">
        <f t="shared" si="81"/>
        <v>58</v>
      </c>
      <c r="U160">
        <f t="shared" si="82"/>
        <v>48100</v>
      </c>
      <c r="V160">
        <f t="shared" si="83"/>
        <v>8.3301731765895587E-2</v>
      </c>
      <c r="W160">
        <f t="shared" si="84"/>
        <v>0.11279165201078672</v>
      </c>
      <c r="X160">
        <f t="shared" si="85"/>
        <v>0.1037567084078712</v>
      </c>
      <c r="Y160">
        <f t="shared" si="86"/>
        <v>0.11279165201078672</v>
      </c>
      <c r="Z160">
        <f t="shared" si="87"/>
        <v>7931500</v>
      </c>
      <c r="AA160">
        <f t="shared" si="88"/>
        <v>460500</v>
      </c>
      <c r="AB160">
        <f t="shared" si="89"/>
        <v>583</v>
      </c>
      <c r="AC160">
        <f t="shared" si="90"/>
        <v>460500</v>
      </c>
      <c r="AD160">
        <f t="shared" si="92"/>
        <v>8389600</v>
      </c>
      <c r="AE160">
        <f t="shared" si="93"/>
        <v>479140</v>
      </c>
      <c r="AF160">
        <f t="shared" si="94"/>
        <v>605.79999999999995</v>
      </c>
      <c r="AG160">
        <f t="shared" si="95"/>
        <v>479140</v>
      </c>
      <c r="AH160">
        <f t="shared" si="96"/>
        <v>1</v>
      </c>
      <c r="AI160">
        <f t="shared" si="97"/>
        <v>1</v>
      </c>
      <c r="AJ160">
        <f t="shared" si="98"/>
        <v>0</v>
      </c>
      <c r="AK160">
        <f t="shared" si="99"/>
        <v>1</v>
      </c>
      <c r="AL160">
        <f t="shared" si="100"/>
        <v>0</v>
      </c>
      <c r="AM160">
        <f t="shared" si="101"/>
        <v>0</v>
      </c>
      <c r="AN160">
        <f t="shared" si="102"/>
        <v>0</v>
      </c>
      <c r="AO160">
        <f t="shared" si="103"/>
        <v>0</v>
      </c>
      <c r="AP160">
        <f t="shared" si="104"/>
        <v>0</v>
      </c>
      <c r="AQ160">
        <f t="shared" si="105"/>
        <v>0</v>
      </c>
      <c r="AR160">
        <f t="shared" si="106"/>
        <v>0</v>
      </c>
      <c r="AS160">
        <f t="shared" si="107"/>
        <v>0</v>
      </c>
      <c r="AT160">
        <f t="shared" si="108"/>
        <v>0.25</v>
      </c>
      <c r="AU160">
        <f t="shared" si="91"/>
        <v>0.25</v>
      </c>
      <c r="AV160">
        <f t="shared" si="91"/>
        <v>0.25</v>
      </c>
      <c r="AW160">
        <f t="shared" si="91"/>
        <v>0.25</v>
      </c>
      <c r="AX160">
        <f t="shared" si="109"/>
        <v>-2.9569537666267354E-2</v>
      </c>
      <c r="AY160">
        <f t="shared" si="110"/>
        <v>-4.9840934201954346E-2</v>
      </c>
      <c r="AZ160">
        <f t="shared" si="111"/>
        <v>-4.6315993138936529E-2</v>
      </c>
      <c r="BA160">
        <f t="shared" si="112"/>
        <v>-4.9840934201954346E-2</v>
      </c>
      <c r="BB160">
        <f t="shared" si="113"/>
        <v>0</v>
      </c>
      <c r="BC160">
        <f t="shared" si="114"/>
        <v>1.8598492758248355</v>
      </c>
      <c r="BD160">
        <f>BC160/MAX($BC$5:BC160)-1</f>
        <v>-0.125417852401006</v>
      </c>
    </row>
    <row r="161" spans="1:56" x14ac:dyDescent="0.2">
      <c r="A161" s="2">
        <v>43191.375</v>
      </c>
      <c r="B161">
        <v>7688000</v>
      </c>
      <c r="C161">
        <v>437550</v>
      </c>
      <c r="D161">
        <v>556</v>
      </c>
      <c r="E161">
        <v>437550</v>
      </c>
      <c r="F161">
        <v>7774000</v>
      </c>
      <c r="G161">
        <v>441600</v>
      </c>
      <c r="H161">
        <v>563</v>
      </c>
      <c r="I161">
        <v>441600</v>
      </c>
      <c r="J161">
        <v>7087000</v>
      </c>
      <c r="K161">
        <v>394450</v>
      </c>
      <c r="L161">
        <v>502</v>
      </c>
      <c r="M161">
        <v>394450</v>
      </c>
      <c r="N161">
        <v>7482000</v>
      </c>
      <c r="O161">
        <v>414250</v>
      </c>
      <c r="P161">
        <v>526</v>
      </c>
      <c r="Q161">
        <v>414250</v>
      </c>
      <c r="R161">
        <f t="shared" si="79"/>
        <v>394000</v>
      </c>
      <c r="S161">
        <f t="shared" si="80"/>
        <v>32650</v>
      </c>
      <c r="T161">
        <f t="shared" si="81"/>
        <v>29</v>
      </c>
      <c r="U161">
        <f t="shared" si="82"/>
        <v>32650</v>
      </c>
      <c r="V161">
        <f t="shared" si="83"/>
        <v>5.1828466193107076E-2</v>
      </c>
      <c r="W161">
        <f t="shared" si="84"/>
        <v>7.4808110894718755E-2</v>
      </c>
      <c r="X161">
        <f t="shared" si="85"/>
        <v>5.2346570397111915E-2</v>
      </c>
      <c r="Y161">
        <f t="shared" si="86"/>
        <v>7.4808110894718755E-2</v>
      </c>
      <c r="Z161">
        <f t="shared" si="87"/>
        <v>7885000</v>
      </c>
      <c r="AA161">
        <f t="shared" si="88"/>
        <v>453875</v>
      </c>
      <c r="AB161">
        <f t="shared" si="89"/>
        <v>570.5</v>
      </c>
      <c r="AC161">
        <f t="shared" si="90"/>
        <v>453875</v>
      </c>
      <c r="AD161">
        <f t="shared" si="92"/>
        <v>8116400</v>
      </c>
      <c r="AE161">
        <f t="shared" si="93"/>
        <v>458410</v>
      </c>
      <c r="AF161">
        <f t="shared" si="94"/>
        <v>586</v>
      </c>
      <c r="AG161">
        <f t="shared" si="95"/>
        <v>458410</v>
      </c>
      <c r="AH161">
        <f t="shared" si="96"/>
        <v>0</v>
      </c>
      <c r="AI161">
        <f t="shared" si="97"/>
        <v>0</v>
      </c>
      <c r="AJ161">
        <f t="shared" si="98"/>
        <v>0</v>
      </c>
      <c r="AK161">
        <f t="shared" si="99"/>
        <v>0</v>
      </c>
      <c r="AL161">
        <f t="shared" si="100"/>
        <v>0</v>
      </c>
      <c r="AM161">
        <f t="shared" si="101"/>
        <v>0</v>
      </c>
      <c r="AN161">
        <f t="shared" si="102"/>
        <v>0</v>
      </c>
      <c r="AO161">
        <f t="shared" si="103"/>
        <v>0</v>
      </c>
      <c r="AP161">
        <f t="shared" si="104"/>
        <v>0</v>
      </c>
      <c r="AQ161">
        <f t="shared" si="105"/>
        <v>0</v>
      </c>
      <c r="AR161">
        <f t="shared" si="106"/>
        <v>0</v>
      </c>
      <c r="AS161">
        <f t="shared" si="107"/>
        <v>0</v>
      </c>
      <c r="AT161">
        <f t="shared" si="108"/>
        <v>0.25</v>
      </c>
      <c r="AU161">
        <f t="shared" si="91"/>
        <v>0.25</v>
      </c>
      <c r="AV161">
        <f t="shared" si="91"/>
        <v>0.25</v>
      </c>
      <c r="AW161">
        <f t="shared" si="91"/>
        <v>0.25</v>
      </c>
      <c r="AX161">
        <f t="shared" si="109"/>
        <v>-5.1113497526949936E-2</v>
      </c>
      <c r="AY161">
        <f t="shared" si="110"/>
        <v>-8.7307423850178978E-2</v>
      </c>
      <c r="AZ161">
        <f t="shared" si="111"/>
        <v>-7.800544084136718E-2</v>
      </c>
      <c r="BA161">
        <f t="shared" si="112"/>
        <v>-8.7307423850178978E-2</v>
      </c>
      <c r="BB161">
        <f t="shared" si="113"/>
        <v>0</v>
      </c>
      <c r="BC161">
        <f t="shared" si="114"/>
        <v>1.8598492758248355</v>
      </c>
      <c r="BD161">
        <f>BC161/MAX($BC$5:BC161)-1</f>
        <v>-0.125417852401006</v>
      </c>
    </row>
    <row r="162" spans="1:56" x14ac:dyDescent="0.2">
      <c r="A162" s="2">
        <v>43192.375</v>
      </c>
      <c r="B162">
        <v>7486000</v>
      </c>
      <c r="C162">
        <v>414250</v>
      </c>
      <c r="D162">
        <v>526</v>
      </c>
      <c r="E162">
        <v>414250</v>
      </c>
      <c r="F162">
        <v>7851000</v>
      </c>
      <c r="G162">
        <v>436000</v>
      </c>
      <c r="H162">
        <v>561</v>
      </c>
      <c r="I162">
        <v>436000</v>
      </c>
      <c r="J162">
        <v>7390000</v>
      </c>
      <c r="K162">
        <v>408050</v>
      </c>
      <c r="L162">
        <v>514</v>
      </c>
      <c r="M162">
        <v>408050</v>
      </c>
      <c r="N162">
        <v>7710000</v>
      </c>
      <c r="O162">
        <v>420850</v>
      </c>
      <c r="P162">
        <v>540</v>
      </c>
      <c r="Q162">
        <v>420850</v>
      </c>
      <c r="R162">
        <f t="shared" si="79"/>
        <v>687000</v>
      </c>
      <c r="S162">
        <f t="shared" si="80"/>
        <v>47150</v>
      </c>
      <c r="T162">
        <f t="shared" si="81"/>
        <v>61</v>
      </c>
      <c r="U162">
        <f t="shared" si="82"/>
        <v>47150</v>
      </c>
      <c r="V162">
        <f t="shared" si="83"/>
        <v>8.9360041623309058E-2</v>
      </c>
      <c r="W162">
        <f t="shared" si="84"/>
        <v>0.10775911324420066</v>
      </c>
      <c r="X162">
        <f t="shared" si="85"/>
        <v>0.10971223021582734</v>
      </c>
      <c r="Y162">
        <f t="shared" si="86"/>
        <v>0.10775911324420066</v>
      </c>
      <c r="Z162">
        <f t="shared" si="87"/>
        <v>7829500</v>
      </c>
      <c r="AA162">
        <f t="shared" si="88"/>
        <v>437825</v>
      </c>
      <c r="AB162">
        <f t="shared" si="89"/>
        <v>556.5</v>
      </c>
      <c r="AC162">
        <f t="shared" si="90"/>
        <v>437825</v>
      </c>
      <c r="AD162">
        <f t="shared" si="92"/>
        <v>7883400</v>
      </c>
      <c r="AE162">
        <f t="shared" si="93"/>
        <v>441540</v>
      </c>
      <c r="AF162">
        <f t="shared" si="94"/>
        <v>565</v>
      </c>
      <c r="AG162">
        <f t="shared" si="95"/>
        <v>441540</v>
      </c>
      <c r="AH162">
        <f t="shared" si="96"/>
        <v>1</v>
      </c>
      <c r="AI162">
        <f t="shared" si="97"/>
        <v>0</v>
      </c>
      <c r="AJ162">
        <f t="shared" si="98"/>
        <v>1</v>
      </c>
      <c r="AK162">
        <f t="shared" si="99"/>
        <v>0</v>
      </c>
      <c r="AL162">
        <f t="shared" si="100"/>
        <v>0</v>
      </c>
      <c r="AM162">
        <f t="shared" si="101"/>
        <v>0</v>
      </c>
      <c r="AN162">
        <f t="shared" si="102"/>
        <v>0</v>
      </c>
      <c r="AO162">
        <f t="shared" si="103"/>
        <v>0</v>
      </c>
      <c r="AP162">
        <f t="shared" si="104"/>
        <v>0</v>
      </c>
      <c r="AQ162">
        <f t="shared" si="105"/>
        <v>0</v>
      </c>
      <c r="AR162">
        <f t="shared" si="106"/>
        <v>0</v>
      </c>
      <c r="AS162">
        <f t="shared" si="107"/>
        <v>0</v>
      </c>
      <c r="AT162">
        <f t="shared" si="108"/>
        <v>0.25</v>
      </c>
      <c r="AU162">
        <f t="shared" si="91"/>
        <v>0.25</v>
      </c>
      <c r="AV162">
        <f t="shared" si="91"/>
        <v>0.25</v>
      </c>
      <c r="AW162">
        <f t="shared" si="91"/>
        <v>0.25</v>
      </c>
      <c r="AX162">
        <f t="shared" si="109"/>
        <v>-1.5266727121783008E-2</v>
      </c>
      <c r="AY162">
        <f t="shared" si="110"/>
        <v>-3.8775043453434632E-2</v>
      </c>
      <c r="AZ162">
        <f t="shared" si="111"/>
        <v>-2.9653477088948832E-2</v>
      </c>
      <c r="BA162">
        <f t="shared" si="112"/>
        <v>-3.8775043453434632E-2</v>
      </c>
      <c r="BB162">
        <f t="shared" si="113"/>
        <v>0</v>
      </c>
      <c r="BC162">
        <f t="shared" si="114"/>
        <v>1.8598492758248355</v>
      </c>
      <c r="BD162">
        <f>BC162/MAX($BC$5:BC162)-1</f>
        <v>-0.125417852401006</v>
      </c>
    </row>
    <row r="163" spans="1:56" x14ac:dyDescent="0.2">
      <c r="A163" s="2">
        <v>43193.375</v>
      </c>
      <c r="B163">
        <v>7713000</v>
      </c>
      <c r="C163">
        <v>420850</v>
      </c>
      <c r="D163">
        <v>539</v>
      </c>
      <c r="E163">
        <v>420850</v>
      </c>
      <c r="F163">
        <v>8175000</v>
      </c>
      <c r="G163">
        <v>457000</v>
      </c>
      <c r="H163">
        <v>607</v>
      </c>
      <c r="I163">
        <v>457000</v>
      </c>
      <c r="J163">
        <v>7643000</v>
      </c>
      <c r="K163">
        <v>415500</v>
      </c>
      <c r="L163">
        <v>535</v>
      </c>
      <c r="M163">
        <v>415500</v>
      </c>
      <c r="N163">
        <v>8092000</v>
      </c>
      <c r="O163">
        <v>452100</v>
      </c>
      <c r="P163">
        <v>600</v>
      </c>
      <c r="Q163">
        <v>452100</v>
      </c>
      <c r="R163">
        <f t="shared" si="79"/>
        <v>461000</v>
      </c>
      <c r="S163">
        <f t="shared" si="80"/>
        <v>27950</v>
      </c>
      <c r="T163">
        <f t="shared" si="81"/>
        <v>47</v>
      </c>
      <c r="U163">
        <f t="shared" si="82"/>
        <v>27950</v>
      </c>
      <c r="V163">
        <f t="shared" si="83"/>
        <v>6.1581619022174724E-2</v>
      </c>
      <c r="W163">
        <f t="shared" si="84"/>
        <v>6.7471333735666869E-2</v>
      </c>
      <c r="X163">
        <f t="shared" si="85"/>
        <v>8.9353612167300381E-2</v>
      </c>
      <c r="Y163">
        <f t="shared" si="86"/>
        <v>6.7471333735666869E-2</v>
      </c>
      <c r="Z163">
        <f t="shared" si="87"/>
        <v>7943500</v>
      </c>
      <c r="AA163">
        <f t="shared" si="88"/>
        <v>434825</v>
      </c>
      <c r="AB163">
        <f t="shared" si="89"/>
        <v>562.5</v>
      </c>
      <c r="AC163">
        <f t="shared" si="90"/>
        <v>434825</v>
      </c>
      <c r="AD163">
        <f t="shared" si="92"/>
        <v>7680000</v>
      </c>
      <c r="AE163">
        <f t="shared" si="93"/>
        <v>427110</v>
      </c>
      <c r="AF163">
        <f t="shared" si="94"/>
        <v>546.79999999999995</v>
      </c>
      <c r="AG163">
        <f t="shared" si="95"/>
        <v>427110</v>
      </c>
      <c r="AH163">
        <f t="shared" si="96"/>
        <v>1</v>
      </c>
      <c r="AI163">
        <f t="shared" si="97"/>
        <v>1</v>
      </c>
      <c r="AJ163">
        <f t="shared" si="98"/>
        <v>1</v>
      </c>
      <c r="AK163">
        <f t="shared" si="99"/>
        <v>1</v>
      </c>
      <c r="AL163">
        <f t="shared" si="100"/>
        <v>1</v>
      </c>
      <c r="AM163">
        <f t="shared" si="101"/>
        <v>0</v>
      </c>
      <c r="AN163">
        <f t="shared" si="102"/>
        <v>0</v>
      </c>
      <c r="AO163">
        <f t="shared" si="103"/>
        <v>0</v>
      </c>
      <c r="AP163">
        <f t="shared" si="104"/>
        <v>1</v>
      </c>
      <c r="AQ163">
        <f t="shared" si="105"/>
        <v>0</v>
      </c>
      <c r="AR163">
        <f t="shared" si="106"/>
        <v>0</v>
      </c>
      <c r="AS163">
        <f t="shared" si="107"/>
        <v>0</v>
      </c>
      <c r="AT163">
        <f t="shared" si="108"/>
        <v>0.25</v>
      </c>
      <c r="AU163">
        <f t="shared" si="91"/>
        <v>0.25</v>
      </c>
      <c r="AV163">
        <f t="shared" si="91"/>
        <v>0.25</v>
      </c>
      <c r="AW163">
        <f t="shared" si="91"/>
        <v>0.25</v>
      </c>
      <c r="AX163">
        <f t="shared" si="109"/>
        <v>1.8690455340844681E-2</v>
      </c>
      <c r="AY163">
        <f t="shared" si="110"/>
        <v>3.9724467544414388E-2</v>
      </c>
      <c r="AZ163">
        <f t="shared" si="111"/>
        <v>6.6662400000000011E-2</v>
      </c>
      <c r="BA163">
        <f t="shared" si="112"/>
        <v>3.9724467544414388E-2</v>
      </c>
      <c r="BB163">
        <f t="shared" si="113"/>
        <v>4.6726138352111701E-3</v>
      </c>
      <c r="BC163">
        <f t="shared" si="114"/>
        <v>1.868539633282462</v>
      </c>
      <c r="BD163">
        <f>BC163/MAX($BC$5:BC163)-1</f>
        <v>-0.12133126775810632</v>
      </c>
    </row>
    <row r="164" spans="1:56" x14ac:dyDescent="0.2">
      <c r="A164" s="2">
        <v>43194.375</v>
      </c>
      <c r="B164">
        <v>8091000</v>
      </c>
      <c r="C164">
        <v>452150</v>
      </c>
      <c r="D164">
        <v>599</v>
      </c>
      <c r="E164">
        <v>452150</v>
      </c>
      <c r="F164">
        <v>8120000</v>
      </c>
      <c r="G164">
        <v>454900</v>
      </c>
      <c r="H164">
        <v>605</v>
      </c>
      <c r="I164">
        <v>454900</v>
      </c>
      <c r="J164">
        <v>7403000</v>
      </c>
      <c r="K164">
        <v>409000</v>
      </c>
      <c r="L164">
        <v>536</v>
      </c>
      <c r="M164">
        <v>409000</v>
      </c>
      <c r="N164">
        <v>7492000</v>
      </c>
      <c r="O164">
        <v>416500</v>
      </c>
      <c r="P164">
        <v>542</v>
      </c>
      <c r="Q164">
        <v>416500</v>
      </c>
      <c r="R164">
        <f t="shared" si="79"/>
        <v>532000</v>
      </c>
      <c r="S164">
        <f t="shared" si="80"/>
        <v>41500</v>
      </c>
      <c r="T164">
        <f t="shared" si="81"/>
        <v>72</v>
      </c>
      <c r="U164">
        <f t="shared" si="82"/>
        <v>41500</v>
      </c>
      <c r="V164">
        <f t="shared" si="83"/>
        <v>6.8974458706080641E-2</v>
      </c>
      <c r="W164">
        <f t="shared" si="84"/>
        <v>9.8609956041344898E-2</v>
      </c>
      <c r="X164">
        <f t="shared" si="85"/>
        <v>0.13358070500927643</v>
      </c>
      <c r="Y164">
        <f t="shared" si="86"/>
        <v>9.8609956041344898E-2</v>
      </c>
      <c r="Z164">
        <f t="shared" si="87"/>
        <v>8357000</v>
      </c>
      <c r="AA164">
        <f t="shared" si="88"/>
        <v>472900</v>
      </c>
      <c r="AB164">
        <f t="shared" si="89"/>
        <v>635</v>
      </c>
      <c r="AC164">
        <f t="shared" si="90"/>
        <v>472900</v>
      </c>
      <c r="AD164">
        <f t="shared" si="92"/>
        <v>7716000</v>
      </c>
      <c r="AE164">
        <f t="shared" si="93"/>
        <v>432250</v>
      </c>
      <c r="AF164">
        <f t="shared" si="94"/>
        <v>554.79999999999995</v>
      </c>
      <c r="AG164">
        <f t="shared" si="95"/>
        <v>432250</v>
      </c>
      <c r="AH164">
        <f t="shared" si="96"/>
        <v>0</v>
      </c>
      <c r="AI164">
        <f t="shared" si="97"/>
        <v>0</v>
      </c>
      <c r="AJ164">
        <f t="shared" si="98"/>
        <v>0</v>
      </c>
      <c r="AK164">
        <f t="shared" si="99"/>
        <v>0</v>
      </c>
      <c r="AL164">
        <f t="shared" si="100"/>
        <v>1</v>
      </c>
      <c r="AM164">
        <f t="shared" si="101"/>
        <v>1</v>
      </c>
      <c r="AN164">
        <f t="shared" si="102"/>
        <v>1</v>
      </c>
      <c r="AO164">
        <f t="shared" si="103"/>
        <v>1</v>
      </c>
      <c r="AP164">
        <f t="shared" si="104"/>
        <v>0</v>
      </c>
      <c r="AQ164">
        <f t="shared" si="105"/>
        <v>0</v>
      </c>
      <c r="AR164">
        <f t="shared" si="106"/>
        <v>0</v>
      </c>
      <c r="AS164">
        <f t="shared" si="107"/>
        <v>0</v>
      </c>
      <c r="AT164">
        <f t="shared" si="108"/>
        <v>0.25</v>
      </c>
      <c r="AU164">
        <f t="shared" si="91"/>
        <v>0.25</v>
      </c>
      <c r="AV164">
        <f t="shared" si="91"/>
        <v>0.25</v>
      </c>
      <c r="AW164">
        <f t="shared" si="91"/>
        <v>0.25</v>
      </c>
      <c r="AX164">
        <f t="shared" si="109"/>
        <v>-0.10350962881416781</v>
      </c>
      <c r="AY164">
        <f t="shared" si="110"/>
        <v>-0.11926763797843098</v>
      </c>
      <c r="AZ164">
        <f t="shared" si="111"/>
        <v>-0.14646010708661406</v>
      </c>
      <c r="BA164">
        <f t="shared" si="112"/>
        <v>-0.11926763797843098</v>
      </c>
      <c r="BB164">
        <f t="shared" si="113"/>
        <v>0</v>
      </c>
      <c r="BC164">
        <f t="shared" si="114"/>
        <v>1.868539633282462</v>
      </c>
      <c r="BD164">
        <f>BC164/MAX($BC$5:BC164)-1</f>
        <v>-0.12133126775810632</v>
      </c>
    </row>
    <row r="165" spans="1:56" x14ac:dyDescent="0.2">
      <c r="A165" s="2">
        <v>43195.375</v>
      </c>
      <c r="B165">
        <v>7492000</v>
      </c>
      <c r="C165">
        <v>416500</v>
      </c>
      <c r="D165">
        <v>542</v>
      </c>
      <c r="E165">
        <v>416500</v>
      </c>
      <c r="F165">
        <v>7834000</v>
      </c>
      <c r="G165">
        <v>429400</v>
      </c>
      <c r="H165">
        <v>552</v>
      </c>
      <c r="I165">
        <v>429400</v>
      </c>
      <c r="J165">
        <v>7188000</v>
      </c>
      <c r="K165">
        <v>400500</v>
      </c>
      <c r="L165">
        <v>518</v>
      </c>
      <c r="M165">
        <v>400500</v>
      </c>
      <c r="N165">
        <v>7408000</v>
      </c>
      <c r="O165">
        <v>416850</v>
      </c>
      <c r="P165">
        <v>534</v>
      </c>
      <c r="Q165">
        <v>416850</v>
      </c>
      <c r="R165">
        <f t="shared" si="79"/>
        <v>717000</v>
      </c>
      <c r="S165">
        <f t="shared" si="80"/>
        <v>45900</v>
      </c>
      <c r="T165">
        <f t="shared" si="81"/>
        <v>69</v>
      </c>
      <c r="U165">
        <f t="shared" si="82"/>
        <v>45900</v>
      </c>
      <c r="V165">
        <f t="shared" si="83"/>
        <v>8.8616981831664818E-2</v>
      </c>
      <c r="W165">
        <f t="shared" si="84"/>
        <v>0.10151498396549817</v>
      </c>
      <c r="X165">
        <f t="shared" si="85"/>
        <v>0.11519198664440734</v>
      </c>
      <c r="Y165">
        <f t="shared" si="86"/>
        <v>0.10151498396549817</v>
      </c>
      <c r="Z165">
        <f t="shared" si="87"/>
        <v>7850500</v>
      </c>
      <c r="AA165">
        <f t="shared" si="88"/>
        <v>439450</v>
      </c>
      <c r="AB165">
        <f t="shared" si="89"/>
        <v>576.5</v>
      </c>
      <c r="AC165">
        <f t="shared" si="90"/>
        <v>439450</v>
      </c>
      <c r="AD165">
        <f t="shared" si="92"/>
        <v>7694000</v>
      </c>
      <c r="AE165">
        <f t="shared" si="93"/>
        <v>428260</v>
      </c>
      <c r="AF165">
        <f t="shared" si="94"/>
        <v>552.4</v>
      </c>
      <c r="AG165">
        <f t="shared" si="95"/>
        <v>428260</v>
      </c>
      <c r="AH165">
        <f t="shared" si="96"/>
        <v>0</v>
      </c>
      <c r="AI165">
        <f t="shared" si="97"/>
        <v>0</v>
      </c>
      <c r="AJ165">
        <f t="shared" si="98"/>
        <v>0</v>
      </c>
      <c r="AK165">
        <f t="shared" si="99"/>
        <v>0</v>
      </c>
      <c r="AL165">
        <f t="shared" si="100"/>
        <v>0</v>
      </c>
      <c r="AM165">
        <f t="shared" si="101"/>
        <v>0</v>
      </c>
      <c r="AN165">
        <f t="shared" si="102"/>
        <v>0</v>
      </c>
      <c r="AO165">
        <f t="shared" si="103"/>
        <v>0</v>
      </c>
      <c r="AP165">
        <f t="shared" si="104"/>
        <v>0</v>
      </c>
      <c r="AQ165">
        <f t="shared" si="105"/>
        <v>0</v>
      </c>
      <c r="AR165">
        <f t="shared" si="106"/>
        <v>0</v>
      </c>
      <c r="AS165">
        <f t="shared" si="107"/>
        <v>0</v>
      </c>
      <c r="AT165">
        <f t="shared" si="108"/>
        <v>0.25</v>
      </c>
      <c r="AU165">
        <f t="shared" si="91"/>
        <v>0.25</v>
      </c>
      <c r="AV165">
        <f t="shared" si="91"/>
        <v>0.25</v>
      </c>
      <c r="AW165">
        <f t="shared" si="91"/>
        <v>0.25</v>
      </c>
      <c r="AX165">
        <f t="shared" si="109"/>
        <v>-5.636961110757277E-2</v>
      </c>
      <c r="AY165">
        <f t="shared" si="110"/>
        <v>-5.1431715553532764E-2</v>
      </c>
      <c r="AZ165">
        <f t="shared" si="111"/>
        <v>-7.372443365134429E-2</v>
      </c>
      <c r="BA165">
        <f t="shared" si="112"/>
        <v>-5.1431715553532764E-2</v>
      </c>
      <c r="BB165">
        <f t="shared" si="113"/>
        <v>0</v>
      </c>
      <c r="BC165">
        <f t="shared" si="114"/>
        <v>1.868539633282462</v>
      </c>
      <c r="BD165">
        <f>BC165/MAX($BC$5:BC165)-1</f>
        <v>-0.12133126775810632</v>
      </c>
    </row>
    <row r="166" spans="1:56" x14ac:dyDescent="0.2">
      <c r="A166" s="2">
        <v>43196.375</v>
      </c>
      <c r="B166">
        <v>7408000</v>
      </c>
      <c r="C166">
        <v>416850</v>
      </c>
      <c r="D166">
        <v>535</v>
      </c>
      <c r="E166">
        <v>416850</v>
      </c>
      <c r="F166">
        <v>7488000</v>
      </c>
      <c r="G166">
        <v>421000</v>
      </c>
      <c r="H166">
        <v>540</v>
      </c>
      <c r="I166">
        <v>421000</v>
      </c>
      <c r="J166">
        <v>7125000</v>
      </c>
      <c r="K166">
        <v>400000</v>
      </c>
      <c r="L166">
        <v>503</v>
      </c>
      <c r="M166">
        <v>400000</v>
      </c>
      <c r="N166">
        <v>7280000</v>
      </c>
      <c r="O166">
        <v>406000</v>
      </c>
      <c r="P166">
        <v>520</v>
      </c>
      <c r="Q166">
        <v>406000</v>
      </c>
      <c r="R166">
        <f t="shared" si="79"/>
        <v>646000</v>
      </c>
      <c r="S166">
        <f t="shared" si="80"/>
        <v>28900</v>
      </c>
      <c r="T166">
        <f t="shared" si="81"/>
        <v>34</v>
      </c>
      <c r="U166">
        <f t="shared" si="82"/>
        <v>28900</v>
      </c>
      <c r="V166">
        <f t="shared" si="83"/>
        <v>8.6225306994127074E-2</v>
      </c>
      <c r="W166">
        <f t="shared" si="84"/>
        <v>6.9387755102040816E-2</v>
      </c>
      <c r="X166">
        <f t="shared" si="85"/>
        <v>6.273062730627306E-2</v>
      </c>
      <c r="Y166">
        <f t="shared" si="86"/>
        <v>6.9387755102040816E-2</v>
      </c>
      <c r="Z166">
        <f t="shared" si="87"/>
        <v>7731000</v>
      </c>
      <c r="AA166">
        <f t="shared" si="88"/>
        <v>431300</v>
      </c>
      <c r="AB166">
        <f t="shared" si="89"/>
        <v>552</v>
      </c>
      <c r="AC166">
        <f t="shared" si="90"/>
        <v>431300</v>
      </c>
      <c r="AD166">
        <f t="shared" si="92"/>
        <v>7638000</v>
      </c>
      <c r="AE166">
        <f t="shared" si="93"/>
        <v>424120</v>
      </c>
      <c r="AF166">
        <f t="shared" si="94"/>
        <v>548.20000000000005</v>
      </c>
      <c r="AG166">
        <f t="shared" si="95"/>
        <v>424120</v>
      </c>
      <c r="AH166">
        <f t="shared" si="96"/>
        <v>0</v>
      </c>
      <c r="AI166">
        <f t="shared" si="97"/>
        <v>0</v>
      </c>
      <c r="AJ166">
        <f t="shared" si="98"/>
        <v>0</v>
      </c>
      <c r="AK166">
        <f t="shared" si="99"/>
        <v>0</v>
      </c>
      <c r="AL166">
        <f t="shared" si="100"/>
        <v>0</v>
      </c>
      <c r="AM166">
        <f t="shared" si="101"/>
        <v>0</v>
      </c>
      <c r="AN166">
        <f t="shared" si="102"/>
        <v>0</v>
      </c>
      <c r="AO166">
        <f t="shared" si="103"/>
        <v>0</v>
      </c>
      <c r="AP166">
        <f t="shared" si="104"/>
        <v>0</v>
      </c>
      <c r="AQ166">
        <f t="shared" si="105"/>
        <v>0</v>
      </c>
      <c r="AR166">
        <f t="shared" si="106"/>
        <v>0</v>
      </c>
      <c r="AS166">
        <f t="shared" si="107"/>
        <v>0</v>
      </c>
      <c r="AT166">
        <f t="shared" si="108"/>
        <v>0.25</v>
      </c>
      <c r="AU166">
        <f t="shared" si="91"/>
        <v>0.25</v>
      </c>
      <c r="AV166">
        <f t="shared" si="91"/>
        <v>0.25</v>
      </c>
      <c r="AW166">
        <f t="shared" si="91"/>
        <v>0.25</v>
      </c>
      <c r="AX166">
        <f t="shared" si="109"/>
        <v>-5.8340333721381477E-2</v>
      </c>
      <c r="AY166">
        <f t="shared" si="110"/>
        <v>-5.8663630883375895E-2</v>
      </c>
      <c r="AZ166">
        <f t="shared" si="111"/>
        <v>-5.7974782608695596E-2</v>
      </c>
      <c r="BA166">
        <f t="shared" si="112"/>
        <v>-5.8663630883375895E-2</v>
      </c>
      <c r="BB166">
        <f t="shared" si="113"/>
        <v>0</v>
      </c>
      <c r="BC166">
        <f t="shared" si="114"/>
        <v>1.868539633282462</v>
      </c>
      <c r="BD166">
        <f>BC166/MAX($BC$5:BC166)-1</f>
        <v>-0.12133126775810632</v>
      </c>
    </row>
    <row r="167" spans="1:56" x14ac:dyDescent="0.2">
      <c r="A167" s="2">
        <v>43197.375</v>
      </c>
      <c r="B167">
        <v>7277000</v>
      </c>
      <c r="C167">
        <v>406000</v>
      </c>
      <c r="D167">
        <v>520</v>
      </c>
      <c r="E167">
        <v>406000</v>
      </c>
      <c r="F167">
        <v>7673000</v>
      </c>
      <c r="G167">
        <v>427000</v>
      </c>
      <c r="H167">
        <v>540</v>
      </c>
      <c r="I167">
        <v>427000</v>
      </c>
      <c r="J167">
        <v>7232000</v>
      </c>
      <c r="K167">
        <v>404700</v>
      </c>
      <c r="L167">
        <v>516</v>
      </c>
      <c r="M167">
        <v>404700</v>
      </c>
      <c r="N167">
        <v>7533000</v>
      </c>
      <c r="O167">
        <v>419550</v>
      </c>
      <c r="P167">
        <v>529</v>
      </c>
      <c r="Q167">
        <v>419550</v>
      </c>
      <c r="R167">
        <f t="shared" si="79"/>
        <v>363000</v>
      </c>
      <c r="S167">
        <f t="shared" si="80"/>
        <v>21000</v>
      </c>
      <c r="T167">
        <f t="shared" si="81"/>
        <v>37</v>
      </c>
      <c r="U167">
        <f t="shared" si="82"/>
        <v>21000</v>
      </c>
      <c r="V167">
        <f t="shared" si="83"/>
        <v>4.9001079913606908E-2</v>
      </c>
      <c r="W167">
        <f t="shared" si="84"/>
        <v>5.0377833753148617E-2</v>
      </c>
      <c r="X167">
        <f t="shared" si="85"/>
        <v>6.9158878504672894E-2</v>
      </c>
      <c r="Y167">
        <f t="shared" si="86"/>
        <v>5.0377833753148617E-2</v>
      </c>
      <c r="Z167">
        <f t="shared" si="87"/>
        <v>7458500</v>
      </c>
      <c r="AA167">
        <f t="shared" si="88"/>
        <v>416500</v>
      </c>
      <c r="AB167">
        <f t="shared" si="89"/>
        <v>538.5</v>
      </c>
      <c r="AC167">
        <f t="shared" si="90"/>
        <v>416500</v>
      </c>
      <c r="AD167">
        <f t="shared" si="92"/>
        <v>7596200</v>
      </c>
      <c r="AE167">
        <f t="shared" si="93"/>
        <v>422470</v>
      </c>
      <c r="AF167">
        <f t="shared" si="94"/>
        <v>547</v>
      </c>
      <c r="AG167">
        <f t="shared" si="95"/>
        <v>422470</v>
      </c>
      <c r="AH167">
        <f t="shared" si="96"/>
        <v>1</v>
      </c>
      <c r="AI167">
        <f t="shared" si="97"/>
        <v>1</v>
      </c>
      <c r="AJ167">
        <f t="shared" si="98"/>
        <v>1</v>
      </c>
      <c r="AK167">
        <f t="shared" si="99"/>
        <v>1</v>
      </c>
      <c r="AL167">
        <f t="shared" si="100"/>
        <v>0</v>
      </c>
      <c r="AM167">
        <f t="shared" si="101"/>
        <v>0</v>
      </c>
      <c r="AN167">
        <f t="shared" si="102"/>
        <v>0</v>
      </c>
      <c r="AO167">
        <f t="shared" si="103"/>
        <v>0</v>
      </c>
      <c r="AP167">
        <f t="shared" si="104"/>
        <v>0</v>
      </c>
      <c r="AQ167">
        <f t="shared" si="105"/>
        <v>0</v>
      </c>
      <c r="AR167">
        <f t="shared" si="106"/>
        <v>0</v>
      </c>
      <c r="AS167">
        <f t="shared" si="107"/>
        <v>0</v>
      </c>
      <c r="AT167">
        <f t="shared" si="108"/>
        <v>0.25</v>
      </c>
      <c r="AU167">
        <f t="shared" si="91"/>
        <v>0.25</v>
      </c>
      <c r="AV167">
        <f t="shared" si="91"/>
        <v>0.25</v>
      </c>
      <c r="AW167">
        <f t="shared" si="91"/>
        <v>0.25</v>
      </c>
      <c r="AX167">
        <f t="shared" si="109"/>
        <v>9.9845636522088999E-3</v>
      </c>
      <c r="AY167">
        <f t="shared" si="110"/>
        <v>7.3188998799520455E-3</v>
      </c>
      <c r="AZ167">
        <f t="shared" si="111"/>
        <v>-1.7645526462395589E-2</v>
      </c>
      <c r="BA167">
        <f t="shared" si="112"/>
        <v>7.3188998799520455E-3</v>
      </c>
      <c r="BB167">
        <f t="shared" si="113"/>
        <v>0</v>
      </c>
      <c r="BC167">
        <f t="shared" si="114"/>
        <v>1.868539633282462</v>
      </c>
      <c r="BD167">
        <f>BC167/MAX($BC$5:BC167)-1</f>
        <v>-0.12133126775810632</v>
      </c>
    </row>
    <row r="168" spans="1:56" x14ac:dyDescent="0.2">
      <c r="A168" s="2">
        <v>43198.375</v>
      </c>
      <c r="B168">
        <v>7533000</v>
      </c>
      <c r="C168">
        <v>419550</v>
      </c>
      <c r="D168">
        <v>529</v>
      </c>
      <c r="E168">
        <v>419550</v>
      </c>
      <c r="F168">
        <v>7657000</v>
      </c>
      <c r="G168">
        <v>435450</v>
      </c>
      <c r="H168">
        <v>545</v>
      </c>
      <c r="I168">
        <v>435450</v>
      </c>
      <c r="J168">
        <v>7480000</v>
      </c>
      <c r="K168">
        <v>418000</v>
      </c>
      <c r="L168">
        <v>525</v>
      </c>
      <c r="M168">
        <v>418000</v>
      </c>
      <c r="N168">
        <v>7622000</v>
      </c>
      <c r="O168">
        <v>433800</v>
      </c>
      <c r="P168">
        <v>540</v>
      </c>
      <c r="Q168">
        <v>433800</v>
      </c>
      <c r="R168">
        <f t="shared" si="79"/>
        <v>441000</v>
      </c>
      <c r="S168">
        <f t="shared" si="80"/>
        <v>22300</v>
      </c>
      <c r="T168">
        <f t="shared" si="81"/>
        <v>24</v>
      </c>
      <c r="U168">
        <f t="shared" si="82"/>
        <v>22300</v>
      </c>
      <c r="V168">
        <f t="shared" si="83"/>
        <v>6.0601896385873301E-2</v>
      </c>
      <c r="W168">
        <f t="shared" si="84"/>
        <v>5.4926108374384233E-2</v>
      </c>
      <c r="X168">
        <f t="shared" si="85"/>
        <v>4.6153846153846156E-2</v>
      </c>
      <c r="Y168">
        <f t="shared" si="86"/>
        <v>5.4926108374384233E-2</v>
      </c>
      <c r="Z168">
        <f t="shared" si="87"/>
        <v>7753500</v>
      </c>
      <c r="AA168">
        <f t="shared" si="88"/>
        <v>430700</v>
      </c>
      <c r="AB168">
        <f t="shared" si="89"/>
        <v>541</v>
      </c>
      <c r="AC168">
        <f t="shared" si="90"/>
        <v>430700</v>
      </c>
      <c r="AD168">
        <f t="shared" si="92"/>
        <v>7560200</v>
      </c>
      <c r="AE168">
        <f t="shared" si="93"/>
        <v>422210</v>
      </c>
      <c r="AF168">
        <f t="shared" si="94"/>
        <v>545</v>
      </c>
      <c r="AG168">
        <f t="shared" si="95"/>
        <v>422210</v>
      </c>
      <c r="AH168">
        <f t="shared" si="96"/>
        <v>0</v>
      </c>
      <c r="AI168">
        <f t="shared" si="97"/>
        <v>1</v>
      </c>
      <c r="AJ168">
        <f t="shared" si="98"/>
        <v>1</v>
      </c>
      <c r="AK168">
        <f t="shared" si="99"/>
        <v>1</v>
      </c>
      <c r="AL168">
        <f t="shared" si="100"/>
        <v>0</v>
      </c>
      <c r="AM168">
        <f t="shared" si="101"/>
        <v>0</v>
      </c>
      <c r="AN168">
        <f t="shared" si="102"/>
        <v>0</v>
      </c>
      <c r="AO168">
        <f t="shared" si="103"/>
        <v>0</v>
      </c>
      <c r="AP168">
        <f t="shared" si="104"/>
        <v>0</v>
      </c>
      <c r="AQ168">
        <f t="shared" si="105"/>
        <v>0</v>
      </c>
      <c r="AR168">
        <f t="shared" si="106"/>
        <v>0</v>
      </c>
      <c r="AS168">
        <f t="shared" si="107"/>
        <v>0</v>
      </c>
      <c r="AT168">
        <f t="shared" si="108"/>
        <v>0.25</v>
      </c>
      <c r="AU168">
        <f t="shared" si="91"/>
        <v>0.25</v>
      </c>
      <c r="AV168">
        <f t="shared" si="91"/>
        <v>0.25</v>
      </c>
      <c r="AW168">
        <f t="shared" si="91"/>
        <v>0.25</v>
      </c>
      <c r="AX168">
        <f t="shared" si="109"/>
        <v>-1.6964014703037433E-2</v>
      </c>
      <c r="AY168">
        <f t="shared" si="110"/>
        <v>7.1935565358718367E-3</v>
      </c>
      <c r="AZ168">
        <f t="shared" si="111"/>
        <v>-1.8524214417746654E-3</v>
      </c>
      <c r="BA168">
        <f t="shared" si="112"/>
        <v>7.1935565358718367E-3</v>
      </c>
      <c r="BB168">
        <f t="shared" si="113"/>
        <v>0</v>
      </c>
      <c r="BC168">
        <f t="shared" si="114"/>
        <v>1.868539633282462</v>
      </c>
      <c r="BD168">
        <f>BC168/MAX($BC$5:BC168)-1</f>
        <v>-0.12133126775810632</v>
      </c>
    </row>
    <row r="169" spans="1:56" x14ac:dyDescent="0.2">
      <c r="A169" s="2">
        <v>43199.375</v>
      </c>
      <c r="B169">
        <v>7621000</v>
      </c>
      <c r="C169">
        <v>433800</v>
      </c>
      <c r="D169">
        <v>539</v>
      </c>
      <c r="E169">
        <v>433800</v>
      </c>
      <c r="F169">
        <v>7752000</v>
      </c>
      <c r="G169">
        <v>466100</v>
      </c>
      <c r="H169">
        <v>554</v>
      </c>
      <c r="I169">
        <v>466100</v>
      </c>
      <c r="J169">
        <v>7290000</v>
      </c>
      <c r="K169">
        <v>425000</v>
      </c>
      <c r="L169">
        <v>521</v>
      </c>
      <c r="M169">
        <v>425000</v>
      </c>
      <c r="N169">
        <v>7450000</v>
      </c>
      <c r="O169">
        <v>438950</v>
      </c>
      <c r="P169">
        <v>533</v>
      </c>
      <c r="Q169">
        <v>438950</v>
      </c>
      <c r="R169">
        <f t="shared" si="79"/>
        <v>177000</v>
      </c>
      <c r="S169">
        <f t="shared" si="80"/>
        <v>17450</v>
      </c>
      <c r="T169">
        <f t="shared" si="81"/>
        <v>20</v>
      </c>
      <c r="U169">
        <f t="shared" si="82"/>
        <v>17450</v>
      </c>
      <c r="V169">
        <f t="shared" si="83"/>
        <v>2.3496614894464356E-2</v>
      </c>
      <c r="W169">
        <f t="shared" si="84"/>
        <v>4.159218209986891E-2</v>
      </c>
      <c r="X169">
        <f t="shared" si="85"/>
        <v>3.780718336483932E-2</v>
      </c>
      <c r="Y169">
        <f t="shared" si="86"/>
        <v>4.159218209986891E-2</v>
      </c>
      <c r="Z169">
        <f t="shared" si="87"/>
        <v>7709500</v>
      </c>
      <c r="AA169">
        <f t="shared" si="88"/>
        <v>442525</v>
      </c>
      <c r="AB169">
        <f t="shared" si="89"/>
        <v>549</v>
      </c>
      <c r="AC169">
        <f t="shared" si="90"/>
        <v>442525</v>
      </c>
      <c r="AD169">
        <f t="shared" si="92"/>
        <v>7466200</v>
      </c>
      <c r="AE169">
        <f t="shared" si="93"/>
        <v>418540</v>
      </c>
      <c r="AF169">
        <f t="shared" si="94"/>
        <v>533</v>
      </c>
      <c r="AG169">
        <f t="shared" si="95"/>
        <v>418540</v>
      </c>
      <c r="AH169">
        <f t="shared" si="96"/>
        <v>1</v>
      </c>
      <c r="AI169">
        <f t="shared" si="97"/>
        <v>1</v>
      </c>
      <c r="AJ169">
        <f t="shared" si="98"/>
        <v>1</v>
      </c>
      <c r="AK169">
        <f t="shared" si="99"/>
        <v>1</v>
      </c>
      <c r="AL169">
        <f t="shared" si="100"/>
        <v>1</v>
      </c>
      <c r="AM169">
        <f t="shared" si="101"/>
        <v>1</v>
      </c>
      <c r="AN169">
        <f t="shared" si="102"/>
        <v>1</v>
      </c>
      <c r="AO169">
        <f t="shared" si="103"/>
        <v>1</v>
      </c>
      <c r="AP169">
        <f t="shared" si="104"/>
        <v>1</v>
      </c>
      <c r="AQ169">
        <f t="shared" si="105"/>
        <v>1</v>
      </c>
      <c r="AR169">
        <f t="shared" si="106"/>
        <v>1</v>
      </c>
      <c r="AS169">
        <f t="shared" si="107"/>
        <v>1</v>
      </c>
      <c r="AT169">
        <f t="shared" si="108"/>
        <v>0.25</v>
      </c>
      <c r="AU169">
        <f t="shared" si="91"/>
        <v>0.25</v>
      </c>
      <c r="AV169">
        <f t="shared" si="91"/>
        <v>0.25</v>
      </c>
      <c r="AW169">
        <f t="shared" si="91"/>
        <v>0.25</v>
      </c>
      <c r="AX169">
        <f t="shared" si="109"/>
        <v>-3.3663635774045075E-2</v>
      </c>
      <c r="AY169">
        <f t="shared" si="110"/>
        <v>-8.0826073103215101E-3</v>
      </c>
      <c r="AZ169">
        <f t="shared" si="111"/>
        <v>-2.9147781420765129E-2</v>
      </c>
      <c r="BA169">
        <f t="shared" si="112"/>
        <v>-8.0826073103215101E-3</v>
      </c>
      <c r="BB169">
        <f t="shared" si="113"/>
        <v>-1.9744157953863306E-2</v>
      </c>
      <c r="BC169">
        <f t="shared" si="114"/>
        <v>1.8316468916198791</v>
      </c>
      <c r="BD169">
        <f>BC169/MAX($BC$5:BC169)-1</f>
        <v>-0.1386798419966111</v>
      </c>
    </row>
    <row r="170" spans="1:56" x14ac:dyDescent="0.2">
      <c r="A170" s="2">
        <v>43200.375</v>
      </c>
      <c r="B170">
        <v>7449000</v>
      </c>
      <c r="C170">
        <v>438950</v>
      </c>
      <c r="D170">
        <v>533</v>
      </c>
      <c r="E170">
        <v>438950</v>
      </c>
      <c r="F170">
        <v>7468000</v>
      </c>
      <c r="G170">
        <v>452150</v>
      </c>
      <c r="H170">
        <v>534</v>
      </c>
      <c r="I170">
        <v>452150</v>
      </c>
      <c r="J170">
        <v>7263000</v>
      </c>
      <c r="K170">
        <v>428400</v>
      </c>
      <c r="L170">
        <v>521</v>
      </c>
      <c r="M170">
        <v>428400</v>
      </c>
      <c r="N170">
        <v>7428000</v>
      </c>
      <c r="O170">
        <v>449000</v>
      </c>
      <c r="P170">
        <v>531</v>
      </c>
      <c r="Q170">
        <v>449000</v>
      </c>
      <c r="R170">
        <f t="shared" si="79"/>
        <v>462000</v>
      </c>
      <c r="S170">
        <f t="shared" si="80"/>
        <v>41100</v>
      </c>
      <c r="T170">
        <f t="shared" si="81"/>
        <v>33</v>
      </c>
      <c r="U170">
        <f t="shared" si="82"/>
        <v>41100</v>
      </c>
      <c r="V170">
        <f t="shared" si="83"/>
        <v>6.0621965621309538E-2</v>
      </c>
      <c r="W170">
        <f t="shared" si="84"/>
        <v>9.4744121715076068E-2</v>
      </c>
      <c r="X170">
        <f t="shared" si="85"/>
        <v>6.1224489795918366E-2</v>
      </c>
      <c r="Y170">
        <f t="shared" si="86"/>
        <v>9.4744121715076068E-2</v>
      </c>
      <c r="Z170">
        <f t="shared" si="87"/>
        <v>7680000</v>
      </c>
      <c r="AA170">
        <f t="shared" si="88"/>
        <v>459500</v>
      </c>
      <c r="AB170">
        <f t="shared" si="89"/>
        <v>549.5</v>
      </c>
      <c r="AC170">
        <f t="shared" si="90"/>
        <v>459500</v>
      </c>
      <c r="AD170">
        <f t="shared" si="92"/>
        <v>7457600</v>
      </c>
      <c r="AE170">
        <f t="shared" si="93"/>
        <v>423030</v>
      </c>
      <c r="AF170">
        <f t="shared" si="94"/>
        <v>531.20000000000005</v>
      </c>
      <c r="AG170">
        <f t="shared" si="95"/>
        <v>423030</v>
      </c>
      <c r="AH170">
        <f t="shared" si="96"/>
        <v>0</v>
      </c>
      <c r="AI170">
        <f t="shared" si="97"/>
        <v>0</v>
      </c>
      <c r="AJ170">
        <f t="shared" si="98"/>
        <v>0</v>
      </c>
      <c r="AK170">
        <f t="shared" si="99"/>
        <v>0</v>
      </c>
      <c r="AL170">
        <f t="shared" si="100"/>
        <v>0</v>
      </c>
      <c r="AM170">
        <f t="shared" si="101"/>
        <v>1</v>
      </c>
      <c r="AN170">
        <f t="shared" si="102"/>
        <v>1</v>
      </c>
      <c r="AO170">
        <f t="shared" si="103"/>
        <v>1</v>
      </c>
      <c r="AP170">
        <f t="shared" si="104"/>
        <v>0</v>
      </c>
      <c r="AQ170">
        <f t="shared" si="105"/>
        <v>0</v>
      </c>
      <c r="AR170">
        <f t="shared" si="106"/>
        <v>0</v>
      </c>
      <c r="AS170">
        <f t="shared" si="107"/>
        <v>0</v>
      </c>
      <c r="AT170">
        <f t="shared" si="108"/>
        <v>0.25</v>
      </c>
      <c r="AU170">
        <f t="shared" si="91"/>
        <v>0.25</v>
      </c>
      <c r="AV170">
        <f t="shared" si="91"/>
        <v>0.25</v>
      </c>
      <c r="AW170">
        <f t="shared" si="91"/>
        <v>0.25</v>
      </c>
      <c r="AX170">
        <f t="shared" si="109"/>
        <v>-3.2816368749999936E-2</v>
      </c>
      <c r="AY170">
        <f t="shared" si="110"/>
        <v>-2.2854833514689976E-2</v>
      </c>
      <c r="AZ170">
        <f t="shared" si="111"/>
        <v>-3.3670835304822622E-2</v>
      </c>
      <c r="BA170">
        <f t="shared" si="112"/>
        <v>-2.2854833514689976E-2</v>
      </c>
      <c r="BB170">
        <f t="shared" si="113"/>
        <v>0</v>
      </c>
      <c r="BC170">
        <f t="shared" si="114"/>
        <v>1.8316468916198791</v>
      </c>
      <c r="BD170">
        <f>BC170/MAX($BC$5:BC170)-1</f>
        <v>-0.1386798419966111</v>
      </c>
    </row>
    <row r="171" spans="1:56" x14ac:dyDescent="0.2">
      <c r="A171" s="2">
        <v>43201.375</v>
      </c>
      <c r="B171">
        <v>7428000</v>
      </c>
      <c r="C171">
        <v>449000</v>
      </c>
      <c r="D171">
        <v>531</v>
      </c>
      <c r="E171">
        <v>449000</v>
      </c>
      <c r="F171">
        <v>7483000</v>
      </c>
      <c r="G171">
        <v>462000</v>
      </c>
      <c r="H171">
        <v>601</v>
      </c>
      <c r="I171">
        <v>462000</v>
      </c>
      <c r="J171">
        <v>7351000</v>
      </c>
      <c r="K171">
        <v>444100</v>
      </c>
      <c r="L171">
        <v>525</v>
      </c>
      <c r="M171">
        <v>444100</v>
      </c>
      <c r="N171">
        <v>7429000</v>
      </c>
      <c r="O171">
        <v>459100</v>
      </c>
      <c r="P171">
        <v>574</v>
      </c>
      <c r="Q171">
        <v>459100</v>
      </c>
      <c r="R171">
        <f t="shared" si="79"/>
        <v>205000</v>
      </c>
      <c r="S171">
        <f t="shared" si="80"/>
        <v>23750</v>
      </c>
      <c r="T171">
        <f t="shared" si="81"/>
        <v>13</v>
      </c>
      <c r="U171">
        <f t="shared" si="82"/>
        <v>23750</v>
      </c>
      <c r="V171">
        <f t="shared" si="83"/>
        <v>2.7520472546650559E-2</v>
      </c>
      <c r="W171">
        <f t="shared" si="84"/>
        <v>5.4106390249458937E-2</v>
      </c>
      <c r="X171">
        <f t="shared" si="85"/>
        <v>2.4390243902439025E-2</v>
      </c>
      <c r="Y171">
        <f t="shared" si="86"/>
        <v>5.4106390249458937E-2</v>
      </c>
      <c r="Z171">
        <f t="shared" si="87"/>
        <v>7530500</v>
      </c>
      <c r="AA171">
        <f t="shared" si="88"/>
        <v>460875</v>
      </c>
      <c r="AB171">
        <f t="shared" si="89"/>
        <v>537.5</v>
      </c>
      <c r="AC171">
        <f t="shared" si="90"/>
        <v>460875</v>
      </c>
      <c r="AD171">
        <f t="shared" si="92"/>
        <v>7461600</v>
      </c>
      <c r="AE171">
        <f t="shared" si="93"/>
        <v>429460</v>
      </c>
      <c r="AF171">
        <f t="shared" si="94"/>
        <v>530.4</v>
      </c>
      <c r="AG171">
        <f t="shared" si="95"/>
        <v>429460</v>
      </c>
      <c r="AH171">
        <f t="shared" si="96"/>
        <v>0</v>
      </c>
      <c r="AI171">
        <f t="shared" si="97"/>
        <v>1</v>
      </c>
      <c r="AJ171">
        <f t="shared" si="98"/>
        <v>1</v>
      </c>
      <c r="AK171">
        <f t="shared" si="99"/>
        <v>1</v>
      </c>
      <c r="AL171">
        <f t="shared" si="100"/>
        <v>0</v>
      </c>
      <c r="AM171">
        <f t="shared" si="101"/>
        <v>1</v>
      </c>
      <c r="AN171">
        <f t="shared" si="102"/>
        <v>1</v>
      </c>
      <c r="AO171">
        <f t="shared" si="103"/>
        <v>1</v>
      </c>
      <c r="AP171">
        <f t="shared" si="104"/>
        <v>0</v>
      </c>
      <c r="AQ171">
        <f t="shared" si="105"/>
        <v>1</v>
      </c>
      <c r="AR171">
        <f t="shared" si="106"/>
        <v>1</v>
      </c>
      <c r="AS171">
        <f t="shared" si="107"/>
        <v>1</v>
      </c>
      <c r="AT171">
        <f t="shared" si="108"/>
        <v>0.25</v>
      </c>
      <c r="AU171">
        <f t="shared" si="91"/>
        <v>0.25</v>
      </c>
      <c r="AV171">
        <f t="shared" si="91"/>
        <v>0.25</v>
      </c>
      <c r="AW171">
        <f t="shared" si="91"/>
        <v>0.25</v>
      </c>
      <c r="AX171">
        <f t="shared" si="109"/>
        <v>-1.3482466768474866E-2</v>
      </c>
      <c r="AY171">
        <f t="shared" si="110"/>
        <v>-3.8553542717657541E-3</v>
      </c>
      <c r="AZ171">
        <f t="shared" si="111"/>
        <v>6.790270511627905E-2</v>
      </c>
      <c r="BA171">
        <f t="shared" si="112"/>
        <v>-3.8553542717657541E-3</v>
      </c>
      <c r="BB171">
        <f t="shared" si="113"/>
        <v>1.5047999143186885E-2</v>
      </c>
      <c r="BC171">
        <f t="shared" si="114"/>
        <v>1.8592095124755961</v>
      </c>
      <c r="BD171">
        <f>BC171/MAX($BC$5:BC171)-1</f>
        <v>-0.12571869699696658</v>
      </c>
    </row>
    <row r="172" spans="1:56" x14ac:dyDescent="0.2">
      <c r="A172" s="2">
        <v>43202.375</v>
      </c>
      <c r="B172">
        <v>7432000</v>
      </c>
      <c r="C172">
        <v>459150</v>
      </c>
      <c r="D172">
        <v>574</v>
      </c>
      <c r="E172">
        <v>459150</v>
      </c>
      <c r="F172">
        <v>8280000</v>
      </c>
      <c r="G172">
        <v>517400</v>
      </c>
      <c r="H172">
        <v>684</v>
      </c>
      <c r="I172">
        <v>517400</v>
      </c>
      <c r="J172">
        <v>7200000</v>
      </c>
      <c r="K172">
        <v>440000</v>
      </c>
      <c r="L172">
        <v>536</v>
      </c>
      <c r="M172">
        <v>440000</v>
      </c>
      <c r="N172">
        <v>8121000</v>
      </c>
      <c r="O172">
        <v>507600</v>
      </c>
      <c r="P172">
        <v>657</v>
      </c>
      <c r="Q172">
        <v>507600</v>
      </c>
      <c r="R172">
        <f t="shared" si="79"/>
        <v>132000</v>
      </c>
      <c r="S172">
        <f t="shared" si="80"/>
        <v>17900</v>
      </c>
      <c r="T172">
        <f t="shared" si="81"/>
        <v>76</v>
      </c>
      <c r="U172">
        <f t="shared" si="82"/>
        <v>17900</v>
      </c>
      <c r="V172">
        <f t="shared" si="83"/>
        <v>1.7770597738287562E-2</v>
      </c>
      <c r="W172">
        <f t="shared" si="84"/>
        <v>3.9866369710467704E-2</v>
      </c>
      <c r="X172">
        <f t="shared" si="85"/>
        <v>0.1431261770244821</v>
      </c>
      <c r="Y172">
        <f t="shared" si="86"/>
        <v>3.9866369710467704E-2</v>
      </c>
      <c r="Z172">
        <f t="shared" si="87"/>
        <v>7498000</v>
      </c>
      <c r="AA172">
        <f t="shared" si="88"/>
        <v>468100</v>
      </c>
      <c r="AB172">
        <f t="shared" si="89"/>
        <v>612</v>
      </c>
      <c r="AC172">
        <f t="shared" si="90"/>
        <v>468100</v>
      </c>
      <c r="AD172">
        <f t="shared" si="92"/>
        <v>7492600</v>
      </c>
      <c r="AE172">
        <f t="shared" si="93"/>
        <v>440090</v>
      </c>
      <c r="AF172">
        <f t="shared" si="94"/>
        <v>541.20000000000005</v>
      </c>
      <c r="AG172">
        <f t="shared" si="95"/>
        <v>440090</v>
      </c>
      <c r="AH172">
        <f t="shared" si="96"/>
        <v>1</v>
      </c>
      <c r="AI172">
        <f t="shared" si="97"/>
        <v>1</v>
      </c>
      <c r="AJ172">
        <f t="shared" si="98"/>
        <v>1</v>
      </c>
      <c r="AK172">
        <f t="shared" si="99"/>
        <v>1</v>
      </c>
      <c r="AL172">
        <f t="shared" si="100"/>
        <v>0</v>
      </c>
      <c r="AM172">
        <f t="shared" si="101"/>
        <v>1</v>
      </c>
      <c r="AN172">
        <f t="shared" si="102"/>
        <v>1</v>
      </c>
      <c r="AO172">
        <f t="shared" si="103"/>
        <v>1</v>
      </c>
      <c r="AP172">
        <f t="shared" si="104"/>
        <v>0</v>
      </c>
      <c r="AQ172">
        <f t="shared" si="105"/>
        <v>1</v>
      </c>
      <c r="AR172">
        <f t="shared" si="106"/>
        <v>1</v>
      </c>
      <c r="AS172">
        <f t="shared" si="107"/>
        <v>1</v>
      </c>
      <c r="AT172">
        <f t="shared" si="108"/>
        <v>0.25</v>
      </c>
      <c r="AU172">
        <f t="shared" si="91"/>
        <v>0.25</v>
      </c>
      <c r="AV172">
        <f t="shared" si="91"/>
        <v>0.25</v>
      </c>
      <c r="AW172">
        <f t="shared" si="91"/>
        <v>0.25</v>
      </c>
      <c r="AX172">
        <f t="shared" si="109"/>
        <v>8.3084491331021582E-2</v>
      </c>
      <c r="AY172">
        <f t="shared" si="110"/>
        <v>8.4379341166417543E-2</v>
      </c>
      <c r="AZ172">
        <f t="shared" si="111"/>
        <v>7.3525117647058824E-2</v>
      </c>
      <c r="BA172">
        <f t="shared" si="112"/>
        <v>8.4379341166417543E-2</v>
      </c>
      <c r="BB172">
        <f t="shared" si="113"/>
        <v>6.0570949994973478E-2</v>
      </c>
      <c r="BC172">
        <f t="shared" si="114"/>
        <v>1.9718235988859347</v>
      </c>
      <c r="BD172">
        <f>BC172/MAX($BC$5:BC172)-1</f>
        <v>-7.2762647911229439E-2</v>
      </c>
    </row>
    <row r="173" spans="1:56" x14ac:dyDescent="0.2">
      <c r="A173" s="2">
        <v>43203.375</v>
      </c>
      <c r="B173">
        <v>8125000</v>
      </c>
      <c r="C173">
        <v>507600</v>
      </c>
      <c r="D173">
        <v>657</v>
      </c>
      <c r="E173">
        <v>507600</v>
      </c>
      <c r="F173">
        <v>8625000</v>
      </c>
      <c r="G173">
        <v>554000</v>
      </c>
      <c r="H173">
        <v>734</v>
      </c>
      <c r="I173">
        <v>554000</v>
      </c>
      <c r="J173">
        <v>7925000</v>
      </c>
      <c r="K173">
        <v>493300</v>
      </c>
      <c r="L173">
        <v>628</v>
      </c>
      <c r="M173">
        <v>493300</v>
      </c>
      <c r="N173">
        <v>8375000</v>
      </c>
      <c r="O173">
        <v>521500</v>
      </c>
      <c r="P173">
        <v>681</v>
      </c>
      <c r="Q173">
        <v>521500</v>
      </c>
      <c r="R173">
        <f t="shared" si="79"/>
        <v>1080000</v>
      </c>
      <c r="S173">
        <f t="shared" si="80"/>
        <v>77400</v>
      </c>
      <c r="T173">
        <f t="shared" si="81"/>
        <v>148</v>
      </c>
      <c r="U173">
        <f t="shared" si="82"/>
        <v>77400</v>
      </c>
      <c r="V173">
        <f t="shared" si="83"/>
        <v>0.14531754574811626</v>
      </c>
      <c r="W173">
        <f t="shared" si="84"/>
        <v>0.16857236197321138</v>
      </c>
      <c r="X173">
        <f t="shared" si="85"/>
        <v>0.25783972125435539</v>
      </c>
      <c r="Y173">
        <f t="shared" si="86"/>
        <v>0.16857236197321138</v>
      </c>
      <c r="Z173">
        <f t="shared" si="87"/>
        <v>8665000</v>
      </c>
      <c r="AA173">
        <f t="shared" si="88"/>
        <v>546300</v>
      </c>
      <c r="AB173">
        <f t="shared" si="89"/>
        <v>731</v>
      </c>
      <c r="AC173">
        <f t="shared" si="90"/>
        <v>546300</v>
      </c>
      <c r="AD173">
        <f t="shared" si="92"/>
        <v>7611000</v>
      </c>
      <c r="AE173">
        <f t="shared" si="93"/>
        <v>457700</v>
      </c>
      <c r="AF173">
        <f t="shared" si="94"/>
        <v>566.79999999999995</v>
      </c>
      <c r="AG173">
        <f t="shared" si="95"/>
        <v>457700</v>
      </c>
      <c r="AH173">
        <f t="shared" si="96"/>
        <v>0</v>
      </c>
      <c r="AI173">
        <f t="shared" si="97"/>
        <v>1</v>
      </c>
      <c r="AJ173">
        <f t="shared" si="98"/>
        <v>1</v>
      </c>
      <c r="AK173">
        <f t="shared" si="99"/>
        <v>1</v>
      </c>
      <c r="AL173">
        <f t="shared" si="100"/>
        <v>1</v>
      </c>
      <c r="AM173">
        <f t="shared" si="101"/>
        <v>1</v>
      </c>
      <c r="AN173">
        <f t="shared" si="102"/>
        <v>1</v>
      </c>
      <c r="AO173">
        <f t="shared" si="103"/>
        <v>1</v>
      </c>
      <c r="AP173">
        <f t="shared" si="104"/>
        <v>0</v>
      </c>
      <c r="AQ173">
        <f t="shared" si="105"/>
        <v>1</v>
      </c>
      <c r="AR173">
        <f t="shared" si="106"/>
        <v>1</v>
      </c>
      <c r="AS173">
        <f t="shared" si="107"/>
        <v>1</v>
      </c>
      <c r="AT173">
        <f t="shared" si="108"/>
        <v>0.25</v>
      </c>
      <c r="AU173">
        <f t="shared" si="91"/>
        <v>0.25</v>
      </c>
      <c r="AV173">
        <f t="shared" si="91"/>
        <v>0.25</v>
      </c>
      <c r="AW173">
        <f t="shared" si="91"/>
        <v>0.25</v>
      </c>
      <c r="AX173">
        <f t="shared" si="109"/>
        <v>-3.3471840738603542E-2</v>
      </c>
      <c r="AY173">
        <f t="shared" si="110"/>
        <v>-4.5400120812740252E-2</v>
      </c>
      <c r="AZ173">
        <f t="shared" si="111"/>
        <v>-6.8403179206566245E-2</v>
      </c>
      <c r="BA173">
        <f t="shared" si="112"/>
        <v>-4.5400120812740252E-2</v>
      </c>
      <c r="BB173">
        <f t="shared" si="113"/>
        <v>-3.9800855208011687E-2</v>
      </c>
      <c r="BC173">
        <f t="shared" si="114"/>
        <v>1.8933433333309351</v>
      </c>
      <c r="BD173">
        <f>BC173/MAX($BC$5:BC173)-1</f>
        <v>-0.10966748750517474</v>
      </c>
    </row>
    <row r="174" spans="1:56" x14ac:dyDescent="0.2">
      <c r="A174" s="2">
        <v>43204.375</v>
      </c>
      <c r="B174">
        <v>8375000</v>
      </c>
      <c r="C174">
        <v>524000</v>
      </c>
      <c r="D174">
        <v>682</v>
      </c>
      <c r="E174">
        <v>524000</v>
      </c>
      <c r="F174">
        <v>8575000</v>
      </c>
      <c r="G174">
        <v>541500</v>
      </c>
      <c r="H174">
        <v>702</v>
      </c>
      <c r="I174">
        <v>541500</v>
      </c>
      <c r="J174">
        <v>8120000</v>
      </c>
      <c r="K174">
        <v>502000</v>
      </c>
      <c r="L174">
        <v>646</v>
      </c>
      <c r="M174">
        <v>502000</v>
      </c>
      <c r="N174">
        <v>8350000</v>
      </c>
      <c r="O174">
        <v>522400</v>
      </c>
      <c r="P174">
        <v>665</v>
      </c>
      <c r="Q174">
        <v>522400</v>
      </c>
      <c r="R174">
        <f t="shared" si="79"/>
        <v>700000</v>
      </c>
      <c r="S174">
        <f t="shared" si="80"/>
        <v>60700</v>
      </c>
      <c r="T174">
        <f t="shared" si="81"/>
        <v>106</v>
      </c>
      <c r="U174">
        <f t="shared" si="82"/>
        <v>60700</v>
      </c>
      <c r="V174">
        <f t="shared" si="83"/>
        <v>8.615384615384615E-2</v>
      </c>
      <c r="W174">
        <f t="shared" si="84"/>
        <v>0.11958234830575257</v>
      </c>
      <c r="X174">
        <f t="shared" si="85"/>
        <v>0.16133942161339421</v>
      </c>
      <c r="Y174">
        <f t="shared" si="86"/>
        <v>0.11958234830575257</v>
      </c>
      <c r="Z174">
        <f t="shared" si="87"/>
        <v>8725000</v>
      </c>
      <c r="AA174">
        <f t="shared" si="88"/>
        <v>554350</v>
      </c>
      <c r="AB174">
        <f t="shared" si="89"/>
        <v>735</v>
      </c>
      <c r="AC174">
        <f t="shared" si="90"/>
        <v>554350</v>
      </c>
      <c r="AD174">
        <f t="shared" si="92"/>
        <v>7761800</v>
      </c>
      <c r="AE174">
        <f t="shared" si="93"/>
        <v>475740</v>
      </c>
      <c r="AF174">
        <f t="shared" si="94"/>
        <v>595.4</v>
      </c>
      <c r="AG174">
        <f t="shared" si="95"/>
        <v>475740</v>
      </c>
      <c r="AH174">
        <f t="shared" si="96"/>
        <v>0</v>
      </c>
      <c r="AI174">
        <f t="shared" si="97"/>
        <v>0</v>
      </c>
      <c r="AJ174">
        <f t="shared" si="98"/>
        <v>0</v>
      </c>
      <c r="AK174">
        <f t="shared" si="99"/>
        <v>0</v>
      </c>
      <c r="AL174">
        <f t="shared" si="100"/>
        <v>1</v>
      </c>
      <c r="AM174">
        <f t="shared" si="101"/>
        <v>1</v>
      </c>
      <c r="AN174">
        <f t="shared" si="102"/>
        <v>1</v>
      </c>
      <c r="AO174">
        <f t="shared" si="103"/>
        <v>1</v>
      </c>
      <c r="AP174">
        <f t="shared" si="104"/>
        <v>0</v>
      </c>
      <c r="AQ174">
        <f t="shared" si="105"/>
        <v>0</v>
      </c>
      <c r="AR174">
        <f t="shared" si="106"/>
        <v>0</v>
      </c>
      <c r="AS174">
        <f t="shared" si="107"/>
        <v>0</v>
      </c>
      <c r="AT174">
        <f t="shared" si="108"/>
        <v>0.25</v>
      </c>
      <c r="AU174">
        <f t="shared" si="91"/>
        <v>0.25</v>
      </c>
      <c r="AV174">
        <f t="shared" si="91"/>
        <v>0.25</v>
      </c>
      <c r="AW174">
        <f t="shared" si="91"/>
        <v>0.25</v>
      </c>
      <c r="AX174">
        <f t="shared" si="109"/>
        <v>-4.2983770773639018E-2</v>
      </c>
      <c r="AY174">
        <f t="shared" si="110"/>
        <v>-5.7638837557499767E-2</v>
      </c>
      <c r="AZ174">
        <f t="shared" si="111"/>
        <v>-9.5241714285714263E-2</v>
      </c>
      <c r="BA174">
        <f t="shared" si="112"/>
        <v>-5.7638837557499767E-2</v>
      </c>
      <c r="BB174">
        <f t="shared" si="113"/>
        <v>0</v>
      </c>
      <c r="BC174">
        <f t="shared" si="114"/>
        <v>1.8933433333309351</v>
      </c>
      <c r="BD174">
        <f>BC174/MAX($BC$5:BC174)-1</f>
        <v>-0.10966748750517474</v>
      </c>
    </row>
    <row r="175" spans="1:56" x14ac:dyDescent="0.2">
      <c r="A175" s="2">
        <v>43205.375</v>
      </c>
      <c r="B175">
        <v>8349000</v>
      </c>
      <c r="C175">
        <v>523300</v>
      </c>
      <c r="D175">
        <v>666</v>
      </c>
      <c r="E175">
        <v>523300</v>
      </c>
      <c r="F175">
        <v>8710000</v>
      </c>
      <c r="G175">
        <v>552600</v>
      </c>
      <c r="H175">
        <v>721</v>
      </c>
      <c r="I175">
        <v>552600</v>
      </c>
      <c r="J175">
        <v>8250000</v>
      </c>
      <c r="K175">
        <v>517900</v>
      </c>
      <c r="L175">
        <v>657</v>
      </c>
      <c r="M175">
        <v>517900</v>
      </c>
      <c r="N175">
        <v>8663000</v>
      </c>
      <c r="O175">
        <v>552500</v>
      </c>
      <c r="P175">
        <v>714</v>
      </c>
      <c r="Q175">
        <v>552500</v>
      </c>
      <c r="R175">
        <f t="shared" si="79"/>
        <v>455000</v>
      </c>
      <c r="S175">
        <f t="shared" si="80"/>
        <v>39500</v>
      </c>
      <c r="T175">
        <f t="shared" si="81"/>
        <v>56</v>
      </c>
      <c r="U175">
        <f t="shared" si="82"/>
        <v>39500</v>
      </c>
      <c r="V175">
        <f t="shared" si="83"/>
        <v>5.4328358208955221E-2</v>
      </c>
      <c r="W175">
        <f t="shared" si="84"/>
        <v>7.5381679389312978E-2</v>
      </c>
      <c r="X175">
        <f t="shared" si="85"/>
        <v>8.2111436950146624E-2</v>
      </c>
      <c r="Y175">
        <f t="shared" si="86"/>
        <v>7.5381679389312978E-2</v>
      </c>
      <c r="Z175">
        <f t="shared" si="87"/>
        <v>8576500</v>
      </c>
      <c r="AA175">
        <f t="shared" si="88"/>
        <v>543050</v>
      </c>
      <c r="AB175">
        <f t="shared" si="89"/>
        <v>694</v>
      </c>
      <c r="AC175">
        <f t="shared" si="90"/>
        <v>543050</v>
      </c>
      <c r="AD175">
        <f t="shared" si="92"/>
        <v>7941800</v>
      </c>
      <c r="AE175">
        <f t="shared" si="93"/>
        <v>492610</v>
      </c>
      <c r="AF175">
        <f t="shared" si="94"/>
        <v>622</v>
      </c>
      <c r="AG175">
        <f t="shared" si="95"/>
        <v>492610</v>
      </c>
      <c r="AH175">
        <f t="shared" si="96"/>
        <v>1</v>
      </c>
      <c r="AI175">
        <f t="shared" si="97"/>
        <v>1</v>
      </c>
      <c r="AJ175">
        <f t="shared" si="98"/>
        <v>1</v>
      </c>
      <c r="AK175">
        <f t="shared" si="99"/>
        <v>1</v>
      </c>
      <c r="AL175">
        <f t="shared" si="100"/>
        <v>1</v>
      </c>
      <c r="AM175">
        <f t="shared" si="101"/>
        <v>1</v>
      </c>
      <c r="AN175">
        <f t="shared" si="102"/>
        <v>1</v>
      </c>
      <c r="AO175">
        <f t="shared" si="103"/>
        <v>1</v>
      </c>
      <c r="AP175">
        <f t="shared" si="104"/>
        <v>1</v>
      </c>
      <c r="AQ175">
        <f t="shared" si="105"/>
        <v>1</v>
      </c>
      <c r="AR175">
        <f t="shared" si="106"/>
        <v>1</v>
      </c>
      <c r="AS175">
        <f t="shared" si="107"/>
        <v>1</v>
      </c>
      <c r="AT175">
        <f t="shared" si="108"/>
        <v>0.25</v>
      </c>
      <c r="AU175">
        <f t="shared" si="91"/>
        <v>0.25</v>
      </c>
      <c r="AV175">
        <f t="shared" si="91"/>
        <v>0.25</v>
      </c>
      <c r="AW175">
        <f t="shared" si="91"/>
        <v>0.25</v>
      </c>
      <c r="AX175">
        <f t="shared" si="109"/>
        <v>1.008165895178692E-2</v>
      </c>
      <c r="AY175">
        <f t="shared" si="110"/>
        <v>1.7397642942638791E-2</v>
      </c>
      <c r="AZ175">
        <f t="shared" si="111"/>
        <v>2.8814328530259337E-2</v>
      </c>
      <c r="BA175">
        <f t="shared" si="112"/>
        <v>1.7397642942638791E-2</v>
      </c>
      <c r="BB175">
        <f t="shared" si="113"/>
        <v>1.842281834183096E-2</v>
      </c>
      <c r="BC175">
        <f t="shared" si="114"/>
        <v>1.9282240536196076</v>
      </c>
      <c r="BD175">
        <f>BC175/MAX($BC$5:BC175)-1</f>
        <v>-9.3265053363656647E-2</v>
      </c>
    </row>
    <row r="176" spans="1:56" x14ac:dyDescent="0.2">
      <c r="A176" s="2">
        <v>43206.375</v>
      </c>
      <c r="B176">
        <v>8665000</v>
      </c>
      <c r="C176">
        <v>552500</v>
      </c>
      <c r="D176">
        <v>715</v>
      </c>
      <c r="E176">
        <v>552500</v>
      </c>
      <c r="F176">
        <v>8840000</v>
      </c>
      <c r="G176">
        <v>564100</v>
      </c>
      <c r="H176">
        <v>729</v>
      </c>
      <c r="I176">
        <v>564100</v>
      </c>
      <c r="J176">
        <v>8449000</v>
      </c>
      <c r="K176">
        <v>533100</v>
      </c>
      <c r="L176">
        <v>683</v>
      </c>
      <c r="M176">
        <v>533100</v>
      </c>
      <c r="N176">
        <v>8663000</v>
      </c>
      <c r="O176">
        <v>549000</v>
      </c>
      <c r="P176">
        <v>712</v>
      </c>
      <c r="Q176">
        <v>549000</v>
      </c>
      <c r="R176">
        <f t="shared" si="79"/>
        <v>460000</v>
      </c>
      <c r="S176">
        <f t="shared" si="80"/>
        <v>34700</v>
      </c>
      <c r="T176">
        <f t="shared" si="81"/>
        <v>64</v>
      </c>
      <c r="U176">
        <f t="shared" si="82"/>
        <v>34700</v>
      </c>
      <c r="V176">
        <f t="shared" si="83"/>
        <v>5.5096418732782371E-2</v>
      </c>
      <c r="W176">
        <f t="shared" si="84"/>
        <v>6.6309956048155927E-2</v>
      </c>
      <c r="X176">
        <f t="shared" si="85"/>
        <v>9.6096096096096095E-2</v>
      </c>
      <c r="Y176">
        <f t="shared" si="86"/>
        <v>6.6309956048155927E-2</v>
      </c>
      <c r="Z176">
        <f t="shared" si="87"/>
        <v>8895000</v>
      </c>
      <c r="AA176">
        <f t="shared" si="88"/>
        <v>569850</v>
      </c>
      <c r="AB176">
        <f t="shared" si="89"/>
        <v>747</v>
      </c>
      <c r="AC176">
        <f t="shared" si="90"/>
        <v>569850</v>
      </c>
      <c r="AD176">
        <f t="shared" si="92"/>
        <v>8189200</v>
      </c>
      <c r="AE176">
        <f t="shared" si="93"/>
        <v>513310</v>
      </c>
      <c r="AF176">
        <f t="shared" si="94"/>
        <v>658.8</v>
      </c>
      <c r="AG176">
        <f t="shared" si="95"/>
        <v>513310</v>
      </c>
      <c r="AH176">
        <f t="shared" si="96"/>
        <v>0</v>
      </c>
      <c r="AI176">
        <f t="shared" si="97"/>
        <v>0</v>
      </c>
      <c r="AJ176">
        <f t="shared" si="98"/>
        <v>0</v>
      </c>
      <c r="AK176">
        <f t="shared" si="99"/>
        <v>0</v>
      </c>
      <c r="AL176">
        <f t="shared" si="100"/>
        <v>1</v>
      </c>
      <c r="AM176">
        <f t="shared" si="101"/>
        <v>1</v>
      </c>
      <c r="AN176">
        <f t="shared" si="102"/>
        <v>1</v>
      </c>
      <c r="AO176">
        <f t="shared" si="103"/>
        <v>1</v>
      </c>
      <c r="AP176">
        <f t="shared" si="104"/>
        <v>0</v>
      </c>
      <c r="AQ176">
        <f t="shared" si="105"/>
        <v>0</v>
      </c>
      <c r="AR176">
        <f t="shared" si="106"/>
        <v>0</v>
      </c>
      <c r="AS176">
        <f t="shared" si="107"/>
        <v>0</v>
      </c>
      <c r="AT176">
        <f t="shared" si="108"/>
        <v>0.25</v>
      </c>
      <c r="AU176">
        <f t="shared" si="91"/>
        <v>0.25</v>
      </c>
      <c r="AV176">
        <f t="shared" si="91"/>
        <v>0.25</v>
      </c>
      <c r="AW176">
        <f t="shared" si="91"/>
        <v>0.25</v>
      </c>
      <c r="AX176">
        <f t="shared" si="109"/>
        <v>-2.6085964249578319E-2</v>
      </c>
      <c r="AY176">
        <f t="shared" si="110"/>
        <v>-3.6592429586733255E-2</v>
      </c>
      <c r="AZ176">
        <f t="shared" si="111"/>
        <v>-4.6857895582329223E-2</v>
      </c>
      <c r="BA176">
        <f t="shared" si="112"/>
        <v>-3.6592429586733255E-2</v>
      </c>
      <c r="BB176">
        <f t="shared" si="113"/>
        <v>0</v>
      </c>
      <c r="BC176">
        <f t="shared" si="114"/>
        <v>1.9282240536196076</v>
      </c>
      <c r="BD176">
        <f>BC176/MAX($BC$5:BC176)-1</f>
        <v>-9.3265053363656647E-2</v>
      </c>
    </row>
    <row r="177" spans="1:56" x14ac:dyDescent="0.2">
      <c r="A177" s="2">
        <v>43207.375</v>
      </c>
      <c r="B177">
        <v>8663000</v>
      </c>
      <c r="C177">
        <v>547800</v>
      </c>
      <c r="D177">
        <v>712</v>
      </c>
      <c r="E177">
        <v>547800</v>
      </c>
      <c r="F177">
        <v>8704000</v>
      </c>
      <c r="G177">
        <v>549200</v>
      </c>
      <c r="H177">
        <v>724</v>
      </c>
      <c r="I177">
        <v>549200</v>
      </c>
      <c r="J177">
        <v>8360000</v>
      </c>
      <c r="K177">
        <v>536100</v>
      </c>
      <c r="L177">
        <v>698</v>
      </c>
      <c r="M177">
        <v>536100</v>
      </c>
      <c r="N177">
        <v>8450000</v>
      </c>
      <c r="O177">
        <v>538700</v>
      </c>
      <c r="P177">
        <v>702</v>
      </c>
      <c r="Q177">
        <v>538700</v>
      </c>
      <c r="R177">
        <f t="shared" si="79"/>
        <v>391000</v>
      </c>
      <c r="S177">
        <f t="shared" si="80"/>
        <v>31000</v>
      </c>
      <c r="T177">
        <f t="shared" si="81"/>
        <v>46</v>
      </c>
      <c r="U177">
        <f t="shared" si="82"/>
        <v>31000</v>
      </c>
      <c r="V177">
        <f t="shared" si="83"/>
        <v>4.5124062319676861E-2</v>
      </c>
      <c r="W177">
        <f t="shared" si="84"/>
        <v>5.6108597285067875E-2</v>
      </c>
      <c r="X177">
        <f t="shared" si="85"/>
        <v>6.433566433566433E-2</v>
      </c>
      <c r="Y177">
        <f t="shared" si="86"/>
        <v>5.6108597285067875E-2</v>
      </c>
      <c r="Z177">
        <f t="shared" si="87"/>
        <v>8858500</v>
      </c>
      <c r="AA177">
        <f t="shared" si="88"/>
        <v>563300</v>
      </c>
      <c r="AB177">
        <f t="shared" si="89"/>
        <v>735</v>
      </c>
      <c r="AC177">
        <f t="shared" si="90"/>
        <v>563300</v>
      </c>
      <c r="AD177">
        <f t="shared" si="92"/>
        <v>8435400</v>
      </c>
      <c r="AE177">
        <f t="shared" si="93"/>
        <v>531040</v>
      </c>
      <c r="AF177">
        <f t="shared" si="94"/>
        <v>686.4</v>
      </c>
      <c r="AG177">
        <f t="shared" si="95"/>
        <v>531040</v>
      </c>
      <c r="AH177">
        <f t="shared" si="96"/>
        <v>0</v>
      </c>
      <c r="AI177">
        <f t="shared" si="97"/>
        <v>0</v>
      </c>
      <c r="AJ177">
        <f t="shared" si="98"/>
        <v>0</v>
      </c>
      <c r="AK177">
        <f t="shared" si="99"/>
        <v>0</v>
      </c>
      <c r="AL177">
        <f t="shared" si="100"/>
        <v>1</v>
      </c>
      <c r="AM177">
        <f t="shared" si="101"/>
        <v>1</v>
      </c>
      <c r="AN177">
        <f t="shared" si="102"/>
        <v>1</v>
      </c>
      <c r="AO177">
        <f t="shared" si="103"/>
        <v>1</v>
      </c>
      <c r="AP177">
        <f t="shared" si="104"/>
        <v>0</v>
      </c>
      <c r="AQ177">
        <f t="shared" si="105"/>
        <v>0</v>
      </c>
      <c r="AR177">
        <f t="shared" si="106"/>
        <v>0</v>
      </c>
      <c r="AS177">
        <f t="shared" si="107"/>
        <v>0</v>
      </c>
      <c r="AT177">
        <f t="shared" si="108"/>
        <v>0.25</v>
      </c>
      <c r="AU177">
        <f t="shared" si="91"/>
        <v>0.25</v>
      </c>
      <c r="AV177">
        <f t="shared" si="91"/>
        <v>0.25</v>
      </c>
      <c r="AW177">
        <f t="shared" si="91"/>
        <v>0.25</v>
      </c>
      <c r="AX177">
        <f t="shared" si="109"/>
        <v>-4.6117717446520379E-2</v>
      </c>
      <c r="AY177">
        <f t="shared" si="110"/>
        <v>-4.3675048464406285E-2</v>
      </c>
      <c r="AZ177">
        <f t="shared" si="111"/>
        <v>-4.4901779591836721E-2</v>
      </c>
      <c r="BA177">
        <f t="shared" si="112"/>
        <v>-4.3675048464406285E-2</v>
      </c>
      <c r="BB177">
        <f t="shared" si="113"/>
        <v>0</v>
      </c>
      <c r="BC177">
        <f t="shared" si="114"/>
        <v>1.9282240536196076</v>
      </c>
      <c r="BD177">
        <f>BC177/MAX($BC$5:BC177)-1</f>
        <v>-9.3265053363656647E-2</v>
      </c>
    </row>
    <row r="178" spans="1:56" x14ac:dyDescent="0.2">
      <c r="A178" s="2">
        <v>43208.375</v>
      </c>
      <c r="B178">
        <v>8450000</v>
      </c>
      <c r="C178">
        <v>539800</v>
      </c>
      <c r="D178">
        <v>702</v>
      </c>
      <c r="E178">
        <v>539800</v>
      </c>
      <c r="F178">
        <v>8679000</v>
      </c>
      <c r="G178">
        <v>557800</v>
      </c>
      <c r="H178">
        <v>774</v>
      </c>
      <c r="I178">
        <v>557800</v>
      </c>
      <c r="J178">
        <v>8445000</v>
      </c>
      <c r="K178">
        <v>536800</v>
      </c>
      <c r="L178">
        <v>702</v>
      </c>
      <c r="M178">
        <v>536800</v>
      </c>
      <c r="N178">
        <v>8652000</v>
      </c>
      <c r="O178">
        <v>557000</v>
      </c>
      <c r="P178">
        <v>755</v>
      </c>
      <c r="Q178">
        <v>557000</v>
      </c>
      <c r="R178">
        <f t="shared" si="79"/>
        <v>344000</v>
      </c>
      <c r="S178">
        <f t="shared" si="80"/>
        <v>13100</v>
      </c>
      <c r="T178">
        <f t="shared" si="81"/>
        <v>26</v>
      </c>
      <c r="U178">
        <f t="shared" si="82"/>
        <v>13100</v>
      </c>
      <c r="V178">
        <f t="shared" si="83"/>
        <v>3.9709107699411286E-2</v>
      </c>
      <c r="W178">
        <f t="shared" si="84"/>
        <v>2.3913837166849215E-2</v>
      </c>
      <c r="X178">
        <f t="shared" si="85"/>
        <v>3.6516853932584269E-2</v>
      </c>
      <c r="Y178">
        <f t="shared" si="86"/>
        <v>2.3913837166849215E-2</v>
      </c>
      <c r="Z178">
        <f t="shared" si="87"/>
        <v>8622000</v>
      </c>
      <c r="AA178">
        <f t="shared" si="88"/>
        <v>546350</v>
      </c>
      <c r="AB178">
        <f t="shared" si="89"/>
        <v>715</v>
      </c>
      <c r="AC178">
        <f t="shared" si="90"/>
        <v>546350</v>
      </c>
      <c r="AD178">
        <f t="shared" si="92"/>
        <v>8500400</v>
      </c>
      <c r="AE178">
        <f t="shared" si="93"/>
        <v>537480</v>
      </c>
      <c r="AF178">
        <f t="shared" si="94"/>
        <v>695.4</v>
      </c>
      <c r="AG178">
        <f t="shared" si="95"/>
        <v>537480</v>
      </c>
      <c r="AH178">
        <f t="shared" si="96"/>
        <v>1</v>
      </c>
      <c r="AI178">
        <f t="shared" si="97"/>
        <v>1</v>
      </c>
      <c r="AJ178">
        <f t="shared" si="98"/>
        <v>1</v>
      </c>
      <c r="AK178">
        <f t="shared" si="99"/>
        <v>1</v>
      </c>
      <c r="AL178">
        <f t="shared" si="100"/>
        <v>0</v>
      </c>
      <c r="AM178">
        <f t="shared" si="101"/>
        <v>1</v>
      </c>
      <c r="AN178">
        <f t="shared" si="102"/>
        <v>1</v>
      </c>
      <c r="AO178">
        <f t="shared" si="103"/>
        <v>1</v>
      </c>
      <c r="AP178">
        <f t="shared" si="104"/>
        <v>0</v>
      </c>
      <c r="AQ178">
        <f t="shared" si="105"/>
        <v>1</v>
      </c>
      <c r="AR178">
        <f t="shared" si="106"/>
        <v>1</v>
      </c>
      <c r="AS178">
        <f t="shared" si="107"/>
        <v>1</v>
      </c>
      <c r="AT178">
        <f t="shared" si="108"/>
        <v>0.25</v>
      </c>
      <c r="AU178">
        <f t="shared" si="91"/>
        <v>0.25</v>
      </c>
      <c r="AV178">
        <f t="shared" si="91"/>
        <v>0.25</v>
      </c>
      <c r="AW178">
        <f t="shared" si="91"/>
        <v>0.25</v>
      </c>
      <c r="AX178">
        <f t="shared" si="109"/>
        <v>3.4754572025053054E-3</v>
      </c>
      <c r="AY178">
        <f t="shared" si="110"/>
        <v>1.948892102132338E-2</v>
      </c>
      <c r="AZ178">
        <f t="shared" si="111"/>
        <v>5.593983216783216E-2</v>
      </c>
      <c r="BA178">
        <f t="shared" si="112"/>
        <v>1.948892102132338E-2</v>
      </c>
      <c r="BB178">
        <f t="shared" si="113"/>
        <v>2.372941855261973E-2</v>
      </c>
      <c r="BC178">
        <f t="shared" si="114"/>
        <v>1.9739796892511765</v>
      </c>
      <c r="BD178">
        <f>BC178/MAX($BC$5:BC178)-1</f>
        <v>-7.1748760298635417E-2</v>
      </c>
    </row>
    <row r="179" spans="1:56" x14ac:dyDescent="0.2">
      <c r="A179" s="2">
        <v>43209.375</v>
      </c>
      <c r="B179">
        <v>8652000</v>
      </c>
      <c r="C179">
        <v>556900</v>
      </c>
      <c r="D179">
        <v>755</v>
      </c>
      <c r="E179">
        <v>556900</v>
      </c>
      <c r="F179">
        <v>8999000</v>
      </c>
      <c r="G179">
        <v>619600</v>
      </c>
      <c r="H179">
        <v>860</v>
      </c>
      <c r="I179">
        <v>619600</v>
      </c>
      <c r="J179">
        <v>8601000</v>
      </c>
      <c r="K179">
        <v>553100</v>
      </c>
      <c r="L179">
        <v>748</v>
      </c>
      <c r="M179">
        <v>553100</v>
      </c>
      <c r="N179">
        <v>8994000</v>
      </c>
      <c r="O179">
        <v>615600</v>
      </c>
      <c r="P179">
        <v>848</v>
      </c>
      <c r="Q179">
        <v>615600</v>
      </c>
      <c r="R179">
        <f t="shared" si="79"/>
        <v>234000</v>
      </c>
      <c r="S179">
        <f t="shared" si="80"/>
        <v>21000</v>
      </c>
      <c r="T179">
        <f t="shared" si="81"/>
        <v>72</v>
      </c>
      <c r="U179">
        <f t="shared" si="82"/>
        <v>21000</v>
      </c>
      <c r="V179">
        <f t="shared" si="83"/>
        <v>2.7692307692307693E-2</v>
      </c>
      <c r="W179">
        <f t="shared" si="84"/>
        <v>3.8903297517599113E-2</v>
      </c>
      <c r="X179">
        <f t="shared" si="85"/>
        <v>0.10256410256410256</v>
      </c>
      <c r="Y179">
        <f t="shared" si="86"/>
        <v>3.8903297517599113E-2</v>
      </c>
      <c r="Z179">
        <f t="shared" si="87"/>
        <v>8769000</v>
      </c>
      <c r="AA179">
        <f t="shared" si="88"/>
        <v>567400</v>
      </c>
      <c r="AB179">
        <f t="shared" si="89"/>
        <v>791</v>
      </c>
      <c r="AC179">
        <f t="shared" si="90"/>
        <v>567400</v>
      </c>
      <c r="AD179">
        <f t="shared" si="92"/>
        <v>8555800</v>
      </c>
      <c r="AE179">
        <f t="shared" si="93"/>
        <v>544060</v>
      </c>
      <c r="AF179">
        <f t="shared" si="94"/>
        <v>710</v>
      </c>
      <c r="AG179">
        <f t="shared" si="95"/>
        <v>544060</v>
      </c>
      <c r="AH179">
        <f t="shared" si="96"/>
        <v>1</v>
      </c>
      <c r="AI179">
        <f t="shared" si="97"/>
        <v>1</v>
      </c>
      <c r="AJ179">
        <f t="shared" si="98"/>
        <v>1</v>
      </c>
      <c r="AK179">
        <f t="shared" si="99"/>
        <v>1</v>
      </c>
      <c r="AL179">
        <f t="shared" si="100"/>
        <v>1</v>
      </c>
      <c r="AM179">
        <f t="shared" si="101"/>
        <v>1</v>
      </c>
      <c r="AN179">
        <f t="shared" si="102"/>
        <v>1</v>
      </c>
      <c r="AO179">
        <f t="shared" si="103"/>
        <v>1</v>
      </c>
      <c r="AP179">
        <f t="shared" si="104"/>
        <v>1</v>
      </c>
      <c r="AQ179">
        <f t="shared" si="105"/>
        <v>1</v>
      </c>
      <c r="AR179">
        <f t="shared" si="106"/>
        <v>1</v>
      </c>
      <c r="AS179">
        <f t="shared" si="107"/>
        <v>1</v>
      </c>
      <c r="AT179">
        <f t="shared" si="108"/>
        <v>0.25</v>
      </c>
      <c r="AU179">
        <f t="shared" si="91"/>
        <v>0.25</v>
      </c>
      <c r="AV179">
        <f t="shared" si="91"/>
        <v>0.25</v>
      </c>
      <c r="AW179">
        <f t="shared" si="91"/>
        <v>0.25</v>
      </c>
      <c r="AX179">
        <f t="shared" si="109"/>
        <v>2.5654467328087627E-2</v>
      </c>
      <c r="AY179">
        <f t="shared" si="110"/>
        <v>8.4944549876630138E-2</v>
      </c>
      <c r="AZ179">
        <f t="shared" si="111"/>
        <v>7.2056394437421067E-2</v>
      </c>
      <c r="BA179">
        <f t="shared" si="112"/>
        <v>8.4944549876630138E-2</v>
      </c>
      <c r="BB179">
        <f t="shared" si="113"/>
        <v>6.6899990379692242E-2</v>
      </c>
      <c r="BC179">
        <f t="shared" si="114"/>
        <v>2.1060389114717881</v>
      </c>
      <c r="BD179">
        <f>BC179/MAX($BC$5:BC179)-1</f>
        <v>-9.6487612926767774E-3</v>
      </c>
    </row>
    <row r="180" spans="1:56" x14ac:dyDescent="0.2">
      <c r="A180" s="2">
        <v>43210.375</v>
      </c>
      <c r="B180">
        <v>8994000</v>
      </c>
      <c r="C180">
        <v>615700</v>
      </c>
      <c r="D180">
        <v>849</v>
      </c>
      <c r="E180">
        <v>615700</v>
      </c>
      <c r="F180">
        <v>9666000</v>
      </c>
      <c r="G180">
        <v>671800</v>
      </c>
      <c r="H180">
        <v>1015</v>
      </c>
      <c r="I180">
        <v>671800</v>
      </c>
      <c r="J180">
        <v>8710000</v>
      </c>
      <c r="K180">
        <v>592200</v>
      </c>
      <c r="L180">
        <v>846</v>
      </c>
      <c r="M180">
        <v>592200</v>
      </c>
      <c r="N180">
        <v>9552000</v>
      </c>
      <c r="O180">
        <v>663200</v>
      </c>
      <c r="P180">
        <v>995</v>
      </c>
      <c r="Q180">
        <v>663200</v>
      </c>
      <c r="R180">
        <f t="shared" si="79"/>
        <v>398000</v>
      </c>
      <c r="S180">
        <f t="shared" si="80"/>
        <v>66500</v>
      </c>
      <c r="T180">
        <f t="shared" si="81"/>
        <v>112</v>
      </c>
      <c r="U180">
        <f t="shared" si="82"/>
        <v>66500</v>
      </c>
      <c r="V180">
        <f t="shared" si="83"/>
        <v>4.6000924641701343E-2</v>
      </c>
      <c r="W180">
        <f t="shared" si="84"/>
        <v>0.11941102531872867</v>
      </c>
      <c r="X180">
        <f t="shared" si="85"/>
        <v>0.14834437086092717</v>
      </c>
      <c r="Y180">
        <f t="shared" si="86"/>
        <v>0.11941102531872867</v>
      </c>
      <c r="Z180">
        <f t="shared" si="87"/>
        <v>9193000</v>
      </c>
      <c r="AA180">
        <f t="shared" si="88"/>
        <v>648950</v>
      </c>
      <c r="AB180">
        <f t="shared" si="89"/>
        <v>905</v>
      </c>
      <c r="AC180">
        <f t="shared" si="90"/>
        <v>648950</v>
      </c>
      <c r="AD180">
        <f t="shared" si="92"/>
        <v>8684800</v>
      </c>
      <c r="AE180">
        <f t="shared" si="93"/>
        <v>562540</v>
      </c>
      <c r="AF180">
        <f t="shared" si="94"/>
        <v>746.6</v>
      </c>
      <c r="AG180">
        <f t="shared" si="95"/>
        <v>562540</v>
      </c>
      <c r="AH180">
        <f t="shared" si="96"/>
        <v>1</v>
      </c>
      <c r="AI180">
        <f t="shared" si="97"/>
        <v>1</v>
      </c>
      <c r="AJ180">
        <f t="shared" si="98"/>
        <v>1</v>
      </c>
      <c r="AK180">
        <f t="shared" si="99"/>
        <v>1</v>
      </c>
      <c r="AL180">
        <f t="shared" si="100"/>
        <v>1</v>
      </c>
      <c r="AM180">
        <f t="shared" si="101"/>
        <v>1</v>
      </c>
      <c r="AN180">
        <f t="shared" si="102"/>
        <v>1</v>
      </c>
      <c r="AO180">
        <f t="shared" si="103"/>
        <v>1</v>
      </c>
      <c r="AP180">
        <f t="shared" si="104"/>
        <v>1</v>
      </c>
      <c r="AQ180">
        <f t="shared" si="105"/>
        <v>1</v>
      </c>
      <c r="AR180">
        <f t="shared" si="106"/>
        <v>1</v>
      </c>
      <c r="AS180">
        <f t="shared" si="107"/>
        <v>1</v>
      </c>
      <c r="AT180">
        <f t="shared" si="108"/>
        <v>0.25</v>
      </c>
      <c r="AU180">
        <f t="shared" si="91"/>
        <v>0.25</v>
      </c>
      <c r="AV180">
        <f t="shared" si="91"/>
        <v>0.25</v>
      </c>
      <c r="AW180">
        <f t="shared" si="91"/>
        <v>0.25</v>
      </c>
      <c r="AX180">
        <f t="shared" si="109"/>
        <v>3.9047295986076369E-2</v>
      </c>
      <c r="AY180">
        <f t="shared" si="110"/>
        <v>2.1954460590184244E-2</v>
      </c>
      <c r="AZ180">
        <f t="shared" si="111"/>
        <v>9.9443116022099431E-2</v>
      </c>
      <c r="BA180">
        <f t="shared" si="112"/>
        <v>2.1954460590184244E-2</v>
      </c>
      <c r="BB180">
        <f t="shared" si="113"/>
        <v>4.5599833297136072E-2</v>
      </c>
      <c r="BC180">
        <f t="shared" si="114"/>
        <v>2.2020739347521836</v>
      </c>
      <c r="BD180">
        <f>BC180/MAX($BC$5:BC180)-1</f>
        <v>0</v>
      </c>
    </row>
    <row r="181" spans="1:56" x14ac:dyDescent="0.2">
      <c r="A181" s="2">
        <v>43211.375</v>
      </c>
      <c r="B181">
        <v>9552000</v>
      </c>
      <c r="C181">
        <v>663200</v>
      </c>
      <c r="D181">
        <v>995</v>
      </c>
      <c r="E181">
        <v>663200</v>
      </c>
      <c r="F181">
        <v>9845000</v>
      </c>
      <c r="G181">
        <v>680000</v>
      </c>
      <c r="H181">
        <v>1010</v>
      </c>
      <c r="I181">
        <v>680000</v>
      </c>
      <c r="J181">
        <v>9285000</v>
      </c>
      <c r="K181">
        <v>620000</v>
      </c>
      <c r="L181">
        <v>880</v>
      </c>
      <c r="M181">
        <v>620000</v>
      </c>
      <c r="N181">
        <v>9735000</v>
      </c>
      <c r="O181">
        <v>660000</v>
      </c>
      <c r="P181">
        <v>942</v>
      </c>
      <c r="Q181">
        <v>660000</v>
      </c>
      <c r="R181">
        <f t="shared" si="79"/>
        <v>956000</v>
      </c>
      <c r="S181">
        <f t="shared" si="80"/>
        <v>79600</v>
      </c>
      <c r="T181">
        <f t="shared" si="81"/>
        <v>169</v>
      </c>
      <c r="U181">
        <f t="shared" si="82"/>
        <v>79600</v>
      </c>
      <c r="V181">
        <f t="shared" si="83"/>
        <v>0.10629308427840782</v>
      </c>
      <c r="W181">
        <f t="shared" si="84"/>
        <v>0.12928374208218288</v>
      </c>
      <c r="X181">
        <f t="shared" si="85"/>
        <v>0.19905771495877503</v>
      </c>
      <c r="Y181">
        <f t="shared" si="86"/>
        <v>0.12928374208218288</v>
      </c>
      <c r="Z181">
        <f t="shared" si="87"/>
        <v>10030000</v>
      </c>
      <c r="AA181">
        <f t="shared" si="88"/>
        <v>703000</v>
      </c>
      <c r="AB181">
        <f t="shared" si="89"/>
        <v>1079.5</v>
      </c>
      <c r="AC181">
        <f t="shared" si="90"/>
        <v>703000</v>
      </c>
      <c r="AD181">
        <f t="shared" si="92"/>
        <v>8862200</v>
      </c>
      <c r="AE181">
        <f t="shared" si="93"/>
        <v>584680</v>
      </c>
      <c r="AF181">
        <f t="shared" si="94"/>
        <v>802.6</v>
      </c>
      <c r="AG181">
        <f t="shared" si="95"/>
        <v>584680</v>
      </c>
      <c r="AH181">
        <f t="shared" si="96"/>
        <v>0</v>
      </c>
      <c r="AI181">
        <f t="shared" si="97"/>
        <v>0</v>
      </c>
      <c r="AJ181">
        <f t="shared" si="98"/>
        <v>0</v>
      </c>
      <c r="AK181">
        <f t="shared" si="99"/>
        <v>0</v>
      </c>
      <c r="AL181">
        <f t="shared" si="100"/>
        <v>1</v>
      </c>
      <c r="AM181">
        <f t="shared" si="101"/>
        <v>1</v>
      </c>
      <c r="AN181">
        <f t="shared" si="102"/>
        <v>1</v>
      </c>
      <c r="AO181">
        <f t="shared" si="103"/>
        <v>1</v>
      </c>
      <c r="AP181">
        <f t="shared" si="104"/>
        <v>0</v>
      </c>
      <c r="AQ181">
        <f t="shared" si="105"/>
        <v>0</v>
      </c>
      <c r="AR181">
        <f t="shared" si="106"/>
        <v>0</v>
      </c>
      <c r="AS181">
        <f t="shared" si="107"/>
        <v>0</v>
      </c>
      <c r="AT181">
        <f t="shared" si="108"/>
        <v>0.25</v>
      </c>
      <c r="AU181">
        <f t="shared" si="91"/>
        <v>0.25</v>
      </c>
      <c r="AV181">
        <f t="shared" si="91"/>
        <v>0.25</v>
      </c>
      <c r="AW181">
        <f t="shared" si="91"/>
        <v>0.25</v>
      </c>
      <c r="AX181">
        <f t="shared" si="109"/>
        <v>-2.9415647058823491E-2</v>
      </c>
      <c r="AY181">
        <f t="shared" si="110"/>
        <v>-6.1170184921763848E-2</v>
      </c>
      <c r="AZ181">
        <f t="shared" si="111"/>
        <v>-0.12737727466419646</v>
      </c>
      <c r="BA181">
        <f t="shared" si="112"/>
        <v>-6.1170184921763848E-2</v>
      </c>
      <c r="BB181">
        <f t="shared" si="113"/>
        <v>0</v>
      </c>
      <c r="BC181">
        <f t="shared" si="114"/>
        <v>2.2020739347521836</v>
      </c>
      <c r="BD181">
        <f>BC181/MAX($BC$5:BC181)-1</f>
        <v>0</v>
      </c>
    </row>
    <row r="182" spans="1:56" x14ac:dyDescent="0.2">
      <c r="A182" s="2">
        <v>43212.375</v>
      </c>
      <c r="B182">
        <v>9735000</v>
      </c>
      <c r="C182">
        <v>659800</v>
      </c>
      <c r="D182">
        <v>942</v>
      </c>
      <c r="E182">
        <v>659800</v>
      </c>
      <c r="F182">
        <v>9757000</v>
      </c>
      <c r="G182">
        <v>697300</v>
      </c>
      <c r="H182">
        <v>985</v>
      </c>
      <c r="I182">
        <v>697300</v>
      </c>
      <c r="J182">
        <v>9500000</v>
      </c>
      <c r="K182">
        <v>642100</v>
      </c>
      <c r="L182">
        <v>907</v>
      </c>
      <c r="M182">
        <v>642100</v>
      </c>
      <c r="N182">
        <v>9602000</v>
      </c>
      <c r="O182">
        <v>677000</v>
      </c>
      <c r="P182">
        <v>940</v>
      </c>
      <c r="Q182">
        <v>677000</v>
      </c>
      <c r="R182">
        <f t="shared" si="79"/>
        <v>560000</v>
      </c>
      <c r="S182">
        <f t="shared" si="80"/>
        <v>60000</v>
      </c>
      <c r="T182">
        <f t="shared" si="81"/>
        <v>130</v>
      </c>
      <c r="U182">
        <f t="shared" si="82"/>
        <v>60000</v>
      </c>
      <c r="V182">
        <f t="shared" si="83"/>
        <v>5.8626465661641543E-2</v>
      </c>
      <c r="W182">
        <f t="shared" si="84"/>
        <v>9.0470446320868522E-2</v>
      </c>
      <c r="X182">
        <f t="shared" si="85"/>
        <v>0.1306532663316583</v>
      </c>
      <c r="Y182">
        <f t="shared" si="86"/>
        <v>9.0470446320868522E-2</v>
      </c>
      <c r="Z182">
        <f t="shared" si="87"/>
        <v>10015000</v>
      </c>
      <c r="AA182">
        <f t="shared" si="88"/>
        <v>689800</v>
      </c>
      <c r="AB182">
        <f t="shared" si="89"/>
        <v>1007</v>
      </c>
      <c r="AC182">
        <f t="shared" si="90"/>
        <v>689800</v>
      </c>
      <c r="AD182">
        <f t="shared" si="92"/>
        <v>9076600</v>
      </c>
      <c r="AE182">
        <f t="shared" si="93"/>
        <v>607080</v>
      </c>
      <c r="AF182">
        <f t="shared" si="94"/>
        <v>848.6</v>
      </c>
      <c r="AG182">
        <f t="shared" si="95"/>
        <v>607080</v>
      </c>
      <c r="AH182">
        <f t="shared" si="96"/>
        <v>0</v>
      </c>
      <c r="AI182">
        <f t="shared" si="97"/>
        <v>1</v>
      </c>
      <c r="AJ182">
        <f t="shared" si="98"/>
        <v>0</v>
      </c>
      <c r="AK182">
        <f t="shared" si="99"/>
        <v>1</v>
      </c>
      <c r="AL182">
        <f t="shared" si="100"/>
        <v>1</v>
      </c>
      <c r="AM182">
        <f t="shared" si="101"/>
        <v>1</v>
      </c>
      <c r="AN182">
        <f t="shared" si="102"/>
        <v>1</v>
      </c>
      <c r="AO182">
        <f t="shared" si="103"/>
        <v>1</v>
      </c>
      <c r="AP182">
        <f t="shared" si="104"/>
        <v>0</v>
      </c>
      <c r="AQ182">
        <f t="shared" si="105"/>
        <v>1</v>
      </c>
      <c r="AR182">
        <f t="shared" si="106"/>
        <v>0</v>
      </c>
      <c r="AS182">
        <f t="shared" si="107"/>
        <v>1</v>
      </c>
      <c r="AT182">
        <f t="shared" si="108"/>
        <v>0.25</v>
      </c>
      <c r="AU182">
        <f t="shared" si="91"/>
        <v>0.25</v>
      </c>
      <c r="AV182">
        <f t="shared" si="91"/>
        <v>0.25</v>
      </c>
      <c r="AW182">
        <f t="shared" si="91"/>
        <v>0.25</v>
      </c>
      <c r="AX182">
        <f t="shared" si="109"/>
        <v>-4.1241977833250121E-2</v>
      </c>
      <c r="AY182">
        <f t="shared" si="110"/>
        <v>-1.8560028993911293E-2</v>
      </c>
      <c r="AZ182">
        <f t="shared" si="111"/>
        <v>-6.6537994041708015E-2</v>
      </c>
      <c r="BA182">
        <f t="shared" si="112"/>
        <v>-1.8560028993911293E-2</v>
      </c>
      <c r="BB182">
        <f t="shared" si="113"/>
        <v>-9.2800144969556464E-3</v>
      </c>
      <c r="BC182">
        <f t="shared" si="114"/>
        <v>2.1816386567143153</v>
      </c>
      <c r="BD182">
        <f>BC182/MAX($BC$5:BC182)-1</f>
        <v>-9.2800144969555909E-3</v>
      </c>
    </row>
    <row r="183" spans="1:56" x14ac:dyDescent="0.2">
      <c r="A183" s="2">
        <v>43213.375</v>
      </c>
      <c r="B183">
        <v>9602000</v>
      </c>
      <c r="C183">
        <v>678100</v>
      </c>
      <c r="D183">
        <v>940</v>
      </c>
      <c r="E183">
        <v>678100</v>
      </c>
      <c r="F183">
        <v>9771000</v>
      </c>
      <c r="G183">
        <v>710800</v>
      </c>
      <c r="H183">
        <v>962</v>
      </c>
      <c r="I183">
        <v>710800</v>
      </c>
      <c r="J183">
        <v>9530000</v>
      </c>
      <c r="K183">
        <v>673400</v>
      </c>
      <c r="L183">
        <v>930</v>
      </c>
      <c r="M183">
        <v>673400</v>
      </c>
      <c r="N183">
        <v>9760000</v>
      </c>
      <c r="O183">
        <v>702700</v>
      </c>
      <c r="P183">
        <v>954</v>
      </c>
      <c r="Q183">
        <v>702700</v>
      </c>
      <c r="R183">
        <f t="shared" si="79"/>
        <v>257000</v>
      </c>
      <c r="S183">
        <f t="shared" si="80"/>
        <v>55200</v>
      </c>
      <c r="T183">
        <f t="shared" si="81"/>
        <v>78</v>
      </c>
      <c r="U183">
        <f t="shared" si="82"/>
        <v>55200</v>
      </c>
      <c r="V183">
        <f t="shared" si="83"/>
        <v>2.6399589111453518E-2</v>
      </c>
      <c r="W183">
        <f t="shared" si="84"/>
        <v>8.3661715671415587E-2</v>
      </c>
      <c r="X183">
        <f t="shared" si="85"/>
        <v>8.2802547770700632E-2</v>
      </c>
      <c r="Y183">
        <f t="shared" si="86"/>
        <v>8.3661715671415587E-2</v>
      </c>
      <c r="Z183">
        <f t="shared" si="87"/>
        <v>9730500</v>
      </c>
      <c r="AA183">
        <f t="shared" si="88"/>
        <v>705700</v>
      </c>
      <c r="AB183">
        <f t="shared" si="89"/>
        <v>979</v>
      </c>
      <c r="AC183">
        <f t="shared" si="90"/>
        <v>705700</v>
      </c>
      <c r="AD183">
        <f t="shared" si="92"/>
        <v>9307000</v>
      </c>
      <c r="AE183">
        <f t="shared" si="93"/>
        <v>634740</v>
      </c>
      <c r="AF183">
        <f t="shared" si="94"/>
        <v>896.2</v>
      </c>
      <c r="AG183">
        <f t="shared" si="95"/>
        <v>634740</v>
      </c>
      <c r="AH183">
        <f t="shared" si="96"/>
        <v>1</v>
      </c>
      <c r="AI183">
        <f t="shared" si="97"/>
        <v>1</v>
      </c>
      <c r="AJ183">
        <f t="shared" si="98"/>
        <v>0</v>
      </c>
      <c r="AK183">
        <f t="shared" si="99"/>
        <v>1</v>
      </c>
      <c r="AL183">
        <f t="shared" si="100"/>
        <v>1</v>
      </c>
      <c r="AM183">
        <f t="shared" si="101"/>
        <v>1</v>
      </c>
      <c r="AN183">
        <f t="shared" si="102"/>
        <v>1</v>
      </c>
      <c r="AO183">
        <f t="shared" si="103"/>
        <v>1</v>
      </c>
      <c r="AP183">
        <f t="shared" si="104"/>
        <v>1</v>
      </c>
      <c r="AQ183">
        <f t="shared" si="105"/>
        <v>1</v>
      </c>
      <c r="AR183">
        <f t="shared" si="106"/>
        <v>0</v>
      </c>
      <c r="AS183">
        <f t="shared" si="107"/>
        <v>1</v>
      </c>
      <c r="AT183">
        <f t="shared" si="108"/>
        <v>0.25</v>
      </c>
      <c r="AU183">
        <f t="shared" si="91"/>
        <v>0.25</v>
      </c>
      <c r="AV183">
        <f t="shared" si="91"/>
        <v>0.25</v>
      </c>
      <c r="AW183">
        <f t="shared" si="91"/>
        <v>0.25</v>
      </c>
      <c r="AX183">
        <f t="shared" si="109"/>
        <v>3.0276923076923978E-3</v>
      </c>
      <c r="AY183">
        <f t="shared" si="110"/>
        <v>-4.2550811959756185E-3</v>
      </c>
      <c r="AZ183">
        <f t="shared" si="111"/>
        <v>-2.554015934627174E-2</v>
      </c>
      <c r="BA183">
        <f t="shared" si="112"/>
        <v>-4.2550811959756185E-3</v>
      </c>
      <c r="BB183">
        <f t="shared" si="113"/>
        <v>-1.3706175210647098E-3</v>
      </c>
      <c r="BC183">
        <f t="shared" si="114"/>
        <v>2.1786484645467907</v>
      </c>
      <c r="BD183">
        <f>BC183/MAX($BC$5:BC183)-1</f>
        <v>-1.0637912667554983E-2</v>
      </c>
    </row>
    <row r="184" spans="1:56" x14ac:dyDescent="0.2">
      <c r="A184" s="2">
        <v>43214.375</v>
      </c>
      <c r="B184">
        <v>9758000</v>
      </c>
      <c r="C184">
        <v>702700</v>
      </c>
      <c r="D184">
        <v>954</v>
      </c>
      <c r="E184">
        <v>702700</v>
      </c>
      <c r="F184">
        <v>10670000</v>
      </c>
      <c r="G184">
        <v>777400</v>
      </c>
      <c r="H184">
        <v>1045</v>
      </c>
      <c r="I184">
        <v>777400</v>
      </c>
      <c r="J184">
        <v>9730000</v>
      </c>
      <c r="K184">
        <v>699900</v>
      </c>
      <c r="L184">
        <v>949</v>
      </c>
      <c r="M184">
        <v>699900</v>
      </c>
      <c r="N184">
        <v>10505000</v>
      </c>
      <c r="O184">
        <v>768400</v>
      </c>
      <c r="P184">
        <v>1000</v>
      </c>
      <c r="Q184">
        <v>768400</v>
      </c>
      <c r="R184">
        <f t="shared" si="79"/>
        <v>241000</v>
      </c>
      <c r="S184">
        <f t="shared" si="80"/>
        <v>37400</v>
      </c>
      <c r="T184">
        <f t="shared" si="81"/>
        <v>32</v>
      </c>
      <c r="U184">
        <f t="shared" si="82"/>
        <v>37400</v>
      </c>
      <c r="V184">
        <f t="shared" si="83"/>
        <v>2.509893772130806E-2</v>
      </c>
      <c r="W184">
        <f t="shared" si="84"/>
        <v>5.5154107063854887E-2</v>
      </c>
      <c r="X184">
        <f t="shared" si="85"/>
        <v>3.4042553191489362E-2</v>
      </c>
      <c r="Y184">
        <f t="shared" si="86"/>
        <v>5.5154107063854887E-2</v>
      </c>
      <c r="Z184">
        <f t="shared" si="87"/>
        <v>9878500</v>
      </c>
      <c r="AA184">
        <f t="shared" si="88"/>
        <v>721400</v>
      </c>
      <c r="AB184">
        <f t="shared" si="89"/>
        <v>970</v>
      </c>
      <c r="AC184">
        <f t="shared" si="90"/>
        <v>721400</v>
      </c>
      <c r="AD184">
        <f t="shared" si="92"/>
        <v>9528200</v>
      </c>
      <c r="AE184">
        <f t="shared" si="93"/>
        <v>663900</v>
      </c>
      <c r="AF184">
        <f t="shared" si="94"/>
        <v>936</v>
      </c>
      <c r="AG184">
        <f t="shared" si="95"/>
        <v>663900</v>
      </c>
      <c r="AH184">
        <f t="shared" si="96"/>
        <v>1</v>
      </c>
      <c r="AI184">
        <f t="shared" si="97"/>
        <v>1</v>
      </c>
      <c r="AJ184">
        <f t="shared" si="98"/>
        <v>1</v>
      </c>
      <c r="AK184">
        <f t="shared" si="99"/>
        <v>1</v>
      </c>
      <c r="AL184">
        <f t="shared" si="100"/>
        <v>1</v>
      </c>
      <c r="AM184">
        <f t="shared" si="101"/>
        <v>1</v>
      </c>
      <c r="AN184">
        <f t="shared" si="102"/>
        <v>1</v>
      </c>
      <c r="AO184">
        <f t="shared" si="103"/>
        <v>1</v>
      </c>
      <c r="AP184">
        <f t="shared" si="104"/>
        <v>1</v>
      </c>
      <c r="AQ184">
        <f t="shared" si="105"/>
        <v>1</v>
      </c>
      <c r="AR184">
        <f t="shared" si="106"/>
        <v>1</v>
      </c>
      <c r="AS184">
        <f t="shared" si="107"/>
        <v>1</v>
      </c>
      <c r="AT184">
        <f t="shared" si="108"/>
        <v>0.25</v>
      </c>
      <c r="AU184">
        <f t="shared" si="91"/>
        <v>0.25</v>
      </c>
      <c r="AV184">
        <f t="shared" si="91"/>
        <v>0.25</v>
      </c>
      <c r="AW184">
        <f t="shared" si="91"/>
        <v>0.25</v>
      </c>
      <c r="AX184">
        <f t="shared" si="109"/>
        <v>6.341630611935023E-2</v>
      </c>
      <c r="AY184">
        <f t="shared" si="110"/>
        <v>6.5146834488494454E-2</v>
      </c>
      <c r="AZ184">
        <f t="shared" si="111"/>
        <v>3.0923711340206106E-2</v>
      </c>
      <c r="BA184">
        <f t="shared" si="112"/>
        <v>6.5146834488494454E-2</v>
      </c>
      <c r="BB184">
        <f t="shared" si="113"/>
        <v>5.6158421609136311E-2</v>
      </c>
      <c r="BC184">
        <f t="shared" si="114"/>
        <v>2.3009979235569071</v>
      </c>
      <c r="BD184">
        <f>BC184/MAX($BC$5:BC184)-1</f>
        <v>0</v>
      </c>
    </row>
    <row r="185" spans="1:56" x14ac:dyDescent="0.2">
      <c r="A185" s="2">
        <v>43215.375</v>
      </c>
      <c r="B185">
        <v>10505000</v>
      </c>
      <c r="C185">
        <v>768400</v>
      </c>
      <c r="D185">
        <v>1005</v>
      </c>
      <c r="E185">
        <v>768400</v>
      </c>
      <c r="F185">
        <v>10755000</v>
      </c>
      <c r="G185">
        <v>772700</v>
      </c>
      <c r="H185">
        <v>1010</v>
      </c>
      <c r="I185">
        <v>772700</v>
      </c>
      <c r="J185">
        <v>9723000</v>
      </c>
      <c r="K185">
        <v>658000</v>
      </c>
      <c r="L185">
        <v>854</v>
      </c>
      <c r="M185">
        <v>658000</v>
      </c>
      <c r="N185">
        <v>9829000</v>
      </c>
      <c r="O185">
        <v>682300</v>
      </c>
      <c r="P185">
        <v>876</v>
      </c>
      <c r="Q185">
        <v>682300</v>
      </c>
      <c r="R185">
        <f t="shared" si="79"/>
        <v>940000</v>
      </c>
      <c r="S185">
        <f t="shared" si="80"/>
        <v>77500</v>
      </c>
      <c r="T185">
        <f t="shared" si="81"/>
        <v>96</v>
      </c>
      <c r="U185">
        <f t="shared" si="82"/>
        <v>77500</v>
      </c>
      <c r="V185">
        <f t="shared" si="83"/>
        <v>9.633121541299447E-2</v>
      </c>
      <c r="W185">
        <f t="shared" si="84"/>
        <v>0.11028888572648356</v>
      </c>
      <c r="X185">
        <f t="shared" si="85"/>
        <v>0.10062893081761007</v>
      </c>
      <c r="Y185">
        <f t="shared" si="86"/>
        <v>0.11028888572648356</v>
      </c>
      <c r="Z185">
        <f t="shared" si="87"/>
        <v>10975000</v>
      </c>
      <c r="AA185">
        <f t="shared" si="88"/>
        <v>807150</v>
      </c>
      <c r="AB185">
        <f t="shared" si="89"/>
        <v>1053</v>
      </c>
      <c r="AC185">
        <f t="shared" si="90"/>
        <v>807150</v>
      </c>
      <c r="AD185">
        <f t="shared" si="92"/>
        <v>9830400</v>
      </c>
      <c r="AE185">
        <f t="shared" si="93"/>
        <v>694440</v>
      </c>
      <c r="AF185">
        <f t="shared" si="94"/>
        <v>967.2</v>
      </c>
      <c r="AG185">
        <f t="shared" si="95"/>
        <v>694440</v>
      </c>
      <c r="AH185">
        <f t="shared" si="96"/>
        <v>0</v>
      </c>
      <c r="AI185">
        <f t="shared" si="97"/>
        <v>0</v>
      </c>
      <c r="AJ185">
        <f t="shared" si="98"/>
        <v>0</v>
      </c>
      <c r="AK185">
        <f t="shared" si="99"/>
        <v>0</v>
      </c>
      <c r="AL185">
        <f t="shared" si="100"/>
        <v>1</v>
      </c>
      <c r="AM185">
        <f t="shared" si="101"/>
        <v>1</v>
      </c>
      <c r="AN185">
        <f t="shared" si="102"/>
        <v>1</v>
      </c>
      <c r="AO185">
        <f t="shared" si="103"/>
        <v>1</v>
      </c>
      <c r="AP185">
        <f t="shared" si="104"/>
        <v>0</v>
      </c>
      <c r="AQ185">
        <f t="shared" si="105"/>
        <v>0</v>
      </c>
      <c r="AR185">
        <f t="shared" si="106"/>
        <v>0</v>
      </c>
      <c r="AS185">
        <f t="shared" si="107"/>
        <v>0</v>
      </c>
      <c r="AT185">
        <f t="shared" si="108"/>
        <v>0.25</v>
      </c>
      <c r="AU185">
        <f t="shared" si="91"/>
        <v>0.25</v>
      </c>
      <c r="AV185">
        <f t="shared" si="91"/>
        <v>0.25</v>
      </c>
      <c r="AW185">
        <f t="shared" si="91"/>
        <v>0.25</v>
      </c>
      <c r="AX185">
        <f t="shared" si="109"/>
        <v>-0.10442271671981773</v>
      </c>
      <c r="AY185">
        <f t="shared" si="110"/>
        <v>-0.15468342835904114</v>
      </c>
      <c r="AZ185">
        <f t="shared" si="111"/>
        <v>-0.16809449572649571</v>
      </c>
      <c r="BA185">
        <f t="shared" si="112"/>
        <v>-0.15468342835904114</v>
      </c>
      <c r="BB185">
        <f t="shared" si="113"/>
        <v>0</v>
      </c>
      <c r="BC185">
        <f t="shared" si="114"/>
        <v>2.3009979235569071</v>
      </c>
      <c r="BD185">
        <f>BC185/MAX($BC$5:BC185)-1</f>
        <v>0</v>
      </c>
    </row>
    <row r="186" spans="1:56" x14ac:dyDescent="0.2">
      <c r="A186" s="2">
        <v>43216.375</v>
      </c>
      <c r="B186">
        <v>9829000</v>
      </c>
      <c r="C186">
        <v>682100</v>
      </c>
      <c r="D186">
        <v>877</v>
      </c>
      <c r="E186">
        <v>682100</v>
      </c>
      <c r="F186">
        <v>10508000</v>
      </c>
      <c r="G186">
        <v>724800</v>
      </c>
      <c r="H186">
        <v>926</v>
      </c>
      <c r="I186">
        <v>724800</v>
      </c>
      <c r="J186">
        <v>9510000</v>
      </c>
      <c r="K186">
        <v>658500</v>
      </c>
      <c r="L186">
        <v>835</v>
      </c>
      <c r="M186">
        <v>658500</v>
      </c>
      <c r="N186">
        <v>10130000</v>
      </c>
      <c r="O186">
        <v>722200</v>
      </c>
      <c r="P186">
        <v>925</v>
      </c>
      <c r="Q186">
        <v>722200</v>
      </c>
      <c r="R186">
        <f t="shared" si="79"/>
        <v>1032000</v>
      </c>
      <c r="S186">
        <f t="shared" si="80"/>
        <v>114700</v>
      </c>
      <c r="T186">
        <f t="shared" si="81"/>
        <v>156</v>
      </c>
      <c r="U186">
        <f t="shared" si="82"/>
        <v>114700</v>
      </c>
      <c r="V186">
        <f t="shared" si="83"/>
        <v>9.8238933841028081E-2</v>
      </c>
      <c r="W186">
        <f t="shared" si="84"/>
        <v>0.14927121290994275</v>
      </c>
      <c r="X186">
        <f t="shared" si="85"/>
        <v>0.15522388059701492</v>
      </c>
      <c r="Y186">
        <f t="shared" si="86"/>
        <v>0.14927121290994275</v>
      </c>
      <c r="Z186">
        <f t="shared" si="87"/>
        <v>10345000</v>
      </c>
      <c r="AA186">
        <f t="shared" si="88"/>
        <v>739450</v>
      </c>
      <c r="AB186">
        <f t="shared" si="89"/>
        <v>955</v>
      </c>
      <c r="AC186">
        <f t="shared" si="90"/>
        <v>739450</v>
      </c>
      <c r="AD186">
        <f t="shared" si="92"/>
        <v>9885800</v>
      </c>
      <c r="AE186">
        <f t="shared" si="93"/>
        <v>698220</v>
      </c>
      <c r="AF186">
        <f t="shared" si="94"/>
        <v>943.6</v>
      </c>
      <c r="AG186">
        <f t="shared" si="95"/>
        <v>698220</v>
      </c>
      <c r="AH186">
        <f t="shared" si="96"/>
        <v>1</v>
      </c>
      <c r="AI186">
        <f t="shared" si="97"/>
        <v>0</v>
      </c>
      <c r="AJ186">
        <f t="shared" si="98"/>
        <v>0</v>
      </c>
      <c r="AK186">
        <f t="shared" si="99"/>
        <v>0</v>
      </c>
      <c r="AL186">
        <f t="shared" si="100"/>
        <v>0</v>
      </c>
      <c r="AM186">
        <f t="shared" si="101"/>
        <v>0</v>
      </c>
      <c r="AN186">
        <f t="shared" si="102"/>
        <v>0</v>
      </c>
      <c r="AO186">
        <f t="shared" si="103"/>
        <v>0</v>
      </c>
      <c r="AP186">
        <f t="shared" si="104"/>
        <v>0</v>
      </c>
      <c r="AQ186">
        <f t="shared" si="105"/>
        <v>0</v>
      </c>
      <c r="AR186">
        <f t="shared" si="106"/>
        <v>0</v>
      </c>
      <c r="AS186">
        <f t="shared" si="107"/>
        <v>0</v>
      </c>
      <c r="AT186">
        <f t="shared" si="108"/>
        <v>0.25</v>
      </c>
      <c r="AU186">
        <f t="shared" si="91"/>
        <v>0.25</v>
      </c>
      <c r="AV186">
        <f t="shared" si="91"/>
        <v>0.25</v>
      </c>
      <c r="AW186">
        <f t="shared" si="91"/>
        <v>0.25</v>
      </c>
      <c r="AX186">
        <f t="shared" si="109"/>
        <v>-2.0786903818269642E-2</v>
      </c>
      <c r="AY186">
        <f t="shared" si="110"/>
        <v>-2.3332055987558387E-2</v>
      </c>
      <c r="AZ186">
        <f t="shared" si="111"/>
        <v>-3.1417486910994885E-2</v>
      </c>
      <c r="BA186">
        <f t="shared" si="112"/>
        <v>-2.3332055987558387E-2</v>
      </c>
      <c r="BB186">
        <f t="shared" si="113"/>
        <v>0</v>
      </c>
      <c r="BC186">
        <f t="shared" si="114"/>
        <v>2.3009979235569071</v>
      </c>
      <c r="BD186">
        <f>BC186/MAX($BC$5:BC186)-1</f>
        <v>0</v>
      </c>
    </row>
    <row r="187" spans="1:56" x14ac:dyDescent="0.2">
      <c r="A187" s="2">
        <v>43217.375</v>
      </c>
      <c r="B187">
        <v>10130000</v>
      </c>
      <c r="C187">
        <v>722200</v>
      </c>
      <c r="D187">
        <v>925</v>
      </c>
      <c r="E187">
        <v>722200</v>
      </c>
      <c r="F187">
        <v>10200000</v>
      </c>
      <c r="G187">
        <v>745000</v>
      </c>
      <c r="H187">
        <v>933</v>
      </c>
      <c r="I187">
        <v>745000</v>
      </c>
      <c r="J187">
        <v>9778000</v>
      </c>
      <c r="K187">
        <v>703000</v>
      </c>
      <c r="L187">
        <v>881</v>
      </c>
      <c r="M187">
        <v>703000</v>
      </c>
      <c r="N187">
        <v>9819000</v>
      </c>
      <c r="O187">
        <v>708900</v>
      </c>
      <c r="P187">
        <v>887</v>
      </c>
      <c r="Q187">
        <v>708900</v>
      </c>
      <c r="R187">
        <f t="shared" si="79"/>
        <v>998000</v>
      </c>
      <c r="S187">
        <f t="shared" si="80"/>
        <v>66300</v>
      </c>
      <c r="T187">
        <f t="shared" si="81"/>
        <v>91</v>
      </c>
      <c r="U187">
        <f t="shared" si="82"/>
        <v>66300</v>
      </c>
      <c r="V187">
        <f t="shared" si="83"/>
        <v>0.10153627022077526</v>
      </c>
      <c r="W187">
        <f t="shared" si="84"/>
        <v>9.7199824072716615E-2</v>
      </c>
      <c r="X187">
        <f t="shared" si="85"/>
        <v>0.10376282782212087</v>
      </c>
      <c r="Y187">
        <f t="shared" si="86"/>
        <v>9.7199824072716615E-2</v>
      </c>
      <c r="Z187">
        <f t="shared" si="87"/>
        <v>10629000</v>
      </c>
      <c r="AA187">
        <f t="shared" si="88"/>
        <v>755350</v>
      </c>
      <c r="AB187">
        <f t="shared" si="89"/>
        <v>970.5</v>
      </c>
      <c r="AC187">
        <f t="shared" si="90"/>
        <v>755350</v>
      </c>
      <c r="AD187">
        <f t="shared" si="92"/>
        <v>9964800</v>
      </c>
      <c r="AE187">
        <f t="shared" si="93"/>
        <v>710700</v>
      </c>
      <c r="AF187">
        <f t="shared" si="94"/>
        <v>940.2</v>
      </c>
      <c r="AG187">
        <f t="shared" si="95"/>
        <v>710700</v>
      </c>
      <c r="AH187">
        <f t="shared" si="96"/>
        <v>0</v>
      </c>
      <c r="AI187">
        <f t="shared" si="97"/>
        <v>0</v>
      </c>
      <c r="AJ187">
        <f t="shared" si="98"/>
        <v>0</v>
      </c>
      <c r="AK187">
        <f t="shared" si="99"/>
        <v>0</v>
      </c>
      <c r="AL187">
        <f t="shared" si="100"/>
        <v>1</v>
      </c>
      <c r="AM187">
        <f t="shared" si="101"/>
        <v>1</v>
      </c>
      <c r="AN187">
        <f t="shared" si="102"/>
        <v>0</v>
      </c>
      <c r="AO187">
        <f t="shared" si="103"/>
        <v>1</v>
      </c>
      <c r="AP187">
        <f t="shared" si="104"/>
        <v>0</v>
      </c>
      <c r="AQ187">
        <f t="shared" si="105"/>
        <v>0</v>
      </c>
      <c r="AR187">
        <f t="shared" si="106"/>
        <v>0</v>
      </c>
      <c r="AS187">
        <f t="shared" si="107"/>
        <v>0</v>
      </c>
      <c r="AT187">
        <f t="shared" si="108"/>
        <v>0.25</v>
      </c>
      <c r="AU187">
        <f t="shared" si="91"/>
        <v>0.25</v>
      </c>
      <c r="AV187">
        <f t="shared" si="91"/>
        <v>0.25</v>
      </c>
      <c r="AW187">
        <f t="shared" si="91"/>
        <v>0.25</v>
      </c>
      <c r="AX187">
        <f t="shared" si="109"/>
        <v>-7.6210299745978038E-2</v>
      </c>
      <c r="AY187">
        <f t="shared" si="110"/>
        <v>-6.1498425365724585E-2</v>
      </c>
      <c r="AZ187">
        <f t="shared" si="111"/>
        <v>-8.6041780525502265E-2</v>
      </c>
      <c r="BA187">
        <f t="shared" si="112"/>
        <v>-6.1498425365724585E-2</v>
      </c>
      <c r="BB187">
        <f t="shared" si="113"/>
        <v>0</v>
      </c>
      <c r="BC187">
        <f t="shared" si="114"/>
        <v>2.3009979235569071</v>
      </c>
      <c r="BD187">
        <f>BC187/MAX($BC$5:BC187)-1</f>
        <v>0</v>
      </c>
    </row>
    <row r="188" spans="1:56" x14ac:dyDescent="0.2">
      <c r="A188" s="2">
        <v>43218.375</v>
      </c>
      <c r="B188">
        <v>9821000</v>
      </c>
      <c r="C188">
        <v>708800</v>
      </c>
      <c r="D188">
        <v>887</v>
      </c>
      <c r="E188">
        <v>708800</v>
      </c>
      <c r="F188">
        <v>10118000</v>
      </c>
      <c r="G188">
        <v>744700</v>
      </c>
      <c r="H188">
        <v>957</v>
      </c>
      <c r="I188">
        <v>744700</v>
      </c>
      <c r="J188">
        <v>9750000</v>
      </c>
      <c r="K188">
        <v>702900</v>
      </c>
      <c r="L188">
        <v>880</v>
      </c>
      <c r="M188">
        <v>702900</v>
      </c>
      <c r="N188">
        <v>10043000</v>
      </c>
      <c r="O188">
        <v>733500</v>
      </c>
      <c r="P188">
        <v>927</v>
      </c>
      <c r="Q188">
        <v>733500</v>
      </c>
      <c r="R188">
        <f t="shared" si="79"/>
        <v>422000</v>
      </c>
      <c r="S188">
        <f t="shared" si="80"/>
        <v>42000</v>
      </c>
      <c r="T188">
        <f t="shared" si="81"/>
        <v>52</v>
      </c>
      <c r="U188">
        <f t="shared" si="82"/>
        <v>42000</v>
      </c>
      <c r="V188">
        <f t="shared" si="83"/>
        <v>4.1658440276406715E-2</v>
      </c>
      <c r="W188">
        <f t="shared" si="84"/>
        <v>5.8155635558017171E-2</v>
      </c>
      <c r="X188">
        <f t="shared" si="85"/>
        <v>5.6216216216216218E-2</v>
      </c>
      <c r="Y188">
        <f t="shared" si="86"/>
        <v>5.8155635558017171E-2</v>
      </c>
      <c r="Z188">
        <f t="shared" si="87"/>
        <v>10032000</v>
      </c>
      <c r="AA188">
        <f t="shared" si="88"/>
        <v>729800</v>
      </c>
      <c r="AB188">
        <f t="shared" si="89"/>
        <v>913</v>
      </c>
      <c r="AC188">
        <f t="shared" si="90"/>
        <v>729800</v>
      </c>
      <c r="AD188">
        <f t="shared" si="92"/>
        <v>10008600</v>
      </c>
      <c r="AE188">
        <f t="shared" si="93"/>
        <v>716840</v>
      </c>
      <c r="AF188">
        <f t="shared" si="94"/>
        <v>929.6</v>
      </c>
      <c r="AG188">
        <f t="shared" si="95"/>
        <v>716840</v>
      </c>
      <c r="AH188">
        <f t="shared" si="96"/>
        <v>1</v>
      </c>
      <c r="AI188">
        <f t="shared" si="97"/>
        <v>1</v>
      </c>
      <c r="AJ188">
        <f t="shared" si="98"/>
        <v>1</v>
      </c>
      <c r="AK188">
        <f t="shared" si="99"/>
        <v>1</v>
      </c>
      <c r="AL188">
        <f t="shared" si="100"/>
        <v>0</v>
      </c>
      <c r="AM188">
        <f t="shared" si="101"/>
        <v>0</v>
      </c>
      <c r="AN188">
        <f t="shared" si="102"/>
        <v>0</v>
      </c>
      <c r="AO188">
        <f t="shared" si="103"/>
        <v>0</v>
      </c>
      <c r="AP188">
        <f t="shared" si="104"/>
        <v>0</v>
      </c>
      <c r="AQ188">
        <f t="shared" si="105"/>
        <v>0</v>
      </c>
      <c r="AR188">
        <f t="shared" si="106"/>
        <v>0</v>
      </c>
      <c r="AS188">
        <f t="shared" si="107"/>
        <v>0</v>
      </c>
      <c r="AT188">
        <f t="shared" si="108"/>
        <v>0.25</v>
      </c>
      <c r="AU188">
        <f t="shared" si="91"/>
        <v>0.25</v>
      </c>
      <c r="AV188">
        <f t="shared" si="91"/>
        <v>0.25</v>
      </c>
      <c r="AW188">
        <f t="shared" si="91"/>
        <v>0.25</v>
      </c>
      <c r="AX188">
        <f t="shared" si="109"/>
        <v>1.092486842105167E-3</v>
      </c>
      <c r="AY188">
        <f t="shared" si="110"/>
        <v>5.0658618799672706E-3</v>
      </c>
      <c r="AZ188">
        <f t="shared" si="111"/>
        <v>1.533000219058045E-2</v>
      </c>
      <c r="BA188">
        <f t="shared" si="112"/>
        <v>5.0658618799672706E-3</v>
      </c>
      <c r="BB188">
        <f t="shared" si="113"/>
        <v>0</v>
      </c>
      <c r="BC188">
        <f t="shared" si="114"/>
        <v>2.3009979235569071</v>
      </c>
      <c r="BD188">
        <f>BC188/MAX($BC$5:BC188)-1</f>
        <v>0</v>
      </c>
    </row>
    <row r="189" spans="1:56" x14ac:dyDescent="0.2">
      <c r="A189" s="2">
        <v>43219.375</v>
      </c>
      <c r="B189">
        <v>10043000</v>
      </c>
      <c r="C189">
        <v>734800</v>
      </c>
      <c r="D189">
        <v>927</v>
      </c>
      <c r="E189">
        <v>734800</v>
      </c>
      <c r="F189">
        <v>10256000</v>
      </c>
      <c r="G189">
        <v>749800</v>
      </c>
      <c r="H189">
        <v>985</v>
      </c>
      <c r="I189">
        <v>749800</v>
      </c>
      <c r="J189">
        <v>9894000</v>
      </c>
      <c r="K189">
        <v>719800</v>
      </c>
      <c r="L189">
        <v>889</v>
      </c>
      <c r="M189">
        <v>719800</v>
      </c>
      <c r="N189">
        <v>10187000</v>
      </c>
      <c r="O189">
        <v>747000</v>
      </c>
      <c r="P189">
        <v>938</v>
      </c>
      <c r="Q189">
        <v>747000</v>
      </c>
      <c r="R189">
        <f t="shared" si="79"/>
        <v>368000</v>
      </c>
      <c r="S189">
        <f t="shared" si="80"/>
        <v>41800</v>
      </c>
      <c r="T189">
        <f t="shared" si="81"/>
        <v>77</v>
      </c>
      <c r="U189">
        <f t="shared" si="82"/>
        <v>41800</v>
      </c>
      <c r="V189">
        <f t="shared" si="83"/>
        <v>3.7470725995316159E-2</v>
      </c>
      <c r="W189">
        <f t="shared" si="84"/>
        <v>5.8972911963882615E-2</v>
      </c>
      <c r="X189">
        <f t="shared" si="85"/>
        <v>8.6809470124013535E-2</v>
      </c>
      <c r="Y189">
        <f t="shared" si="86"/>
        <v>5.8972911963882615E-2</v>
      </c>
      <c r="Z189">
        <f t="shared" si="87"/>
        <v>10227000</v>
      </c>
      <c r="AA189">
        <f t="shared" si="88"/>
        <v>755700</v>
      </c>
      <c r="AB189">
        <f t="shared" si="89"/>
        <v>965.5</v>
      </c>
      <c r="AC189">
        <f t="shared" si="90"/>
        <v>755700</v>
      </c>
      <c r="AD189">
        <f t="shared" si="92"/>
        <v>10065600</v>
      </c>
      <c r="AE189">
        <f t="shared" si="93"/>
        <v>723260</v>
      </c>
      <c r="AF189">
        <f t="shared" si="94"/>
        <v>924.2</v>
      </c>
      <c r="AG189">
        <f t="shared" si="95"/>
        <v>723260</v>
      </c>
      <c r="AH189">
        <f t="shared" si="96"/>
        <v>1</v>
      </c>
      <c r="AI189">
        <f t="shared" si="97"/>
        <v>0</v>
      </c>
      <c r="AJ189">
        <f t="shared" si="98"/>
        <v>1</v>
      </c>
      <c r="AK189">
        <f t="shared" si="99"/>
        <v>0</v>
      </c>
      <c r="AL189">
        <f t="shared" si="100"/>
        <v>0</v>
      </c>
      <c r="AM189">
        <f t="shared" si="101"/>
        <v>1</v>
      </c>
      <c r="AN189">
        <f t="shared" si="102"/>
        <v>1</v>
      </c>
      <c r="AO189">
        <f t="shared" si="103"/>
        <v>1</v>
      </c>
      <c r="AP189">
        <f t="shared" si="104"/>
        <v>0</v>
      </c>
      <c r="AQ189">
        <f t="shared" si="105"/>
        <v>0</v>
      </c>
      <c r="AR189">
        <f t="shared" si="106"/>
        <v>1</v>
      </c>
      <c r="AS189">
        <f t="shared" si="107"/>
        <v>0</v>
      </c>
      <c r="AT189">
        <f t="shared" si="108"/>
        <v>0.25</v>
      </c>
      <c r="AU189">
        <f t="shared" si="91"/>
        <v>0.25</v>
      </c>
      <c r="AV189">
        <f t="shared" si="91"/>
        <v>0.25</v>
      </c>
      <c r="AW189">
        <f t="shared" si="91"/>
        <v>0.25</v>
      </c>
      <c r="AX189">
        <f t="shared" si="109"/>
        <v>-3.9151997653270598E-3</v>
      </c>
      <c r="AY189">
        <f t="shared" si="110"/>
        <v>-1.1516458912266825E-2</v>
      </c>
      <c r="AZ189">
        <f t="shared" si="111"/>
        <v>-2.8486537545313273E-2</v>
      </c>
      <c r="BA189">
        <f t="shared" si="112"/>
        <v>-1.1516458912266825E-2</v>
      </c>
      <c r="BB189">
        <f t="shared" si="113"/>
        <v>-7.1216343863283182E-3</v>
      </c>
      <c r="BC189">
        <f t="shared" si="114"/>
        <v>2.2846110576216341</v>
      </c>
      <c r="BD189">
        <f>BC189/MAX($BC$5:BC189)-1</f>
        <v>-7.1216343863284015E-3</v>
      </c>
    </row>
    <row r="190" spans="1:56" x14ac:dyDescent="0.2">
      <c r="A190" s="2">
        <v>43220.375</v>
      </c>
      <c r="B190">
        <v>10187000</v>
      </c>
      <c r="C190">
        <v>747000</v>
      </c>
      <c r="D190">
        <v>938</v>
      </c>
      <c r="E190">
        <v>747000</v>
      </c>
      <c r="F190">
        <v>10292000</v>
      </c>
      <c r="G190">
        <v>785000</v>
      </c>
      <c r="H190">
        <v>964</v>
      </c>
      <c r="I190">
        <v>785000</v>
      </c>
      <c r="J190">
        <v>9934000</v>
      </c>
      <c r="K190">
        <v>730300</v>
      </c>
      <c r="L190">
        <v>899</v>
      </c>
      <c r="M190">
        <v>730300</v>
      </c>
      <c r="N190">
        <v>10138000</v>
      </c>
      <c r="O190">
        <v>735800</v>
      </c>
      <c r="P190">
        <v>910</v>
      </c>
      <c r="Q190">
        <v>735800</v>
      </c>
      <c r="R190">
        <f t="shared" si="79"/>
        <v>362000</v>
      </c>
      <c r="S190">
        <f t="shared" si="80"/>
        <v>30000</v>
      </c>
      <c r="T190">
        <f t="shared" si="81"/>
        <v>96</v>
      </c>
      <c r="U190">
        <f t="shared" si="82"/>
        <v>30000</v>
      </c>
      <c r="V190">
        <f t="shared" si="83"/>
        <v>3.6045006472169669E-2</v>
      </c>
      <c r="W190">
        <f t="shared" si="84"/>
        <v>4.0827436037016877E-2</v>
      </c>
      <c r="X190">
        <f t="shared" si="85"/>
        <v>0.10355987055016182</v>
      </c>
      <c r="Y190">
        <f t="shared" si="86"/>
        <v>4.0827436037016877E-2</v>
      </c>
      <c r="Z190">
        <f t="shared" si="87"/>
        <v>10368000</v>
      </c>
      <c r="AA190">
        <f t="shared" si="88"/>
        <v>762000</v>
      </c>
      <c r="AB190">
        <f t="shared" si="89"/>
        <v>986</v>
      </c>
      <c r="AC190">
        <f t="shared" si="90"/>
        <v>762000</v>
      </c>
      <c r="AD190">
        <f t="shared" si="92"/>
        <v>10002000</v>
      </c>
      <c r="AE190">
        <f t="shared" si="93"/>
        <v>718980</v>
      </c>
      <c r="AF190">
        <f t="shared" si="94"/>
        <v>910.8</v>
      </c>
      <c r="AG190">
        <f t="shared" si="95"/>
        <v>718980</v>
      </c>
      <c r="AH190">
        <f t="shared" si="96"/>
        <v>0</v>
      </c>
      <c r="AI190">
        <f t="shared" si="97"/>
        <v>1</v>
      </c>
      <c r="AJ190">
        <f t="shared" si="98"/>
        <v>0</v>
      </c>
      <c r="AK190">
        <f t="shared" si="99"/>
        <v>1</v>
      </c>
      <c r="AL190">
        <f t="shared" si="100"/>
        <v>1</v>
      </c>
      <c r="AM190">
        <f t="shared" si="101"/>
        <v>1</v>
      </c>
      <c r="AN190">
        <f t="shared" si="102"/>
        <v>1</v>
      </c>
      <c r="AO190">
        <f t="shared" si="103"/>
        <v>1</v>
      </c>
      <c r="AP190">
        <f t="shared" si="104"/>
        <v>0</v>
      </c>
      <c r="AQ190">
        <f t="shared" si="105"/>
        <v>1</v>
      </c>
      <c r="AR190">
        <f t="shared" si="106"/>
        <v>0</v>
      </c>
      <c r="AS190">
        <f t="shared" si="107"/>
        <v>1</v>
      </c>
      <c r="AT190">
        <f t="shared" si="108"/>
        <v>0.25</v>
      </c>
      <c r="AU190">
        <f t="shared" si="91"/>
        <v>0.25</v>
      </c>
      <c r="AV190">
        <f t="shared" si="91"/>
        <v>0.25</v>
      </c>
      <c r="AW190">
        <f t="shared" si="91"/>
        <v>0.25</v>
      </c>
      <c r="AX190">
        <f t="shared" si="109"/>
        <v>-2.2187553240740732E-2</v>
      </c>
      <c r="AY190">
        <f t="shared" si="110"/>
        <v>-3.4387064566929082E-2</v>
      </c>
      <c r="AZ190">
        <f t="shared" si="111"/>
        <v>-7.7082799188641027E-2</v>
      </c>
      <c r="BA190">
        <f t="shared" si="112"/>
        <v>-3.4387064566929082E-2</v>
      </c>
      <c r="BB190">
        <f t="shared" si="113"/>
        <v>-1.7193532283464541E-2</v>
      </c>
      <c r="BC190">
        <f t="shared" si="114"/>
        <v>2.2453305236472563</v>
      </c>
      <c r="BD190">
        <f>BC190/MAX($BC$5:BC190)-1</f>
        <v>-2.4192720619060637E-2</v>
      </c>
    </row>
    <row r="191" spans="1:56" x14ac:dyDescent="0.2">
      <c r="A191" s="2">
        <v>43221.375</v>
      </c>
      <c r="B191">
        <v>10135000</v>
      </c>
      <c r="C191">
        <v>735800</v>
      </c>
      <c r="D191">
        <v>910</v>
      </c>
      <c r="E191">
        <v>735800</v>
      </c>
      <c r="F191">
        <v>10144000</v>
      </c>
      <c r="G191">
        <v>743500</v>
      </c>
      <c r="H191">
        <v>930</v>
      </c>
      <c r="I191">
        <v>743500</v>
      </c>
      <c r="J191">
        <v>9740000</v>
      </c>
      <c r="K191">
        <v>698000</v>
      </c>
      <c r="L191">
        <v>864</v>
      </c>
      <c r="M191">
        <v>698000</v>
      </c>
      <c r="N191">
        <v>9896000</v>
      </c>
      <c r="O191">
        <v>732300</v>
      </c>
      <c r="P191">
        <v>910</v>
      </c>
      <c r="Q191">
        <v>732300</v>
      </c>
      <c r="R191">
        <f t="shared" si="79"/>
        <v>358000</v>
      </c>
      <c r="S191">
        <f t="shared" si="80"/>
        <v>54700</v>
      </c>
      <c r="T191">
        <f t="shared" si="81"/>
        <v>65</v>
      </c>
      <c r="U191">
        <f t="shared" si="82"/>
        <v>54700</v>
      </c>
      <c r="V191">
        <f t="shared" si="83"/>
        <v>3.5142829095906547E-2</v>
      </c>
      <c r="W191">
        <f t="shared" si="84"/>
        <v>7.3226238286479256E-2</v>
      </c>
      <c r="X191">
        <f t="shared" si="85"/>
        <v>6.9296375266524518E-2</v>
      </c>
      <c r="Y191">
        <f t="shared" si="86"/>
        <v>7.3226238286479256E-2</v>
      </c>
      <c r="Z191">
        <f t="shared" si="87"/>
        <v>10314000</v>
      </c>
      <c r="AA191">
        <f t="shared" si="88"/>
        <v>763150</v>
      </c>
      <c r="AB191">
        <f t="shared" si="89"/>
        <v>942.5</v>
      </c>
      <c r="AC191">
        <f t="shared" si="90"/>
        <v>763150</v>
      </c>
      <c r="AD191">
        <f t="shared" si="92"/>
        <v>10063200</v>
      </c>
      <c r="AE191">
        <f t="shared" si="93"/>
        <v>729720</v>
      </c>
      <c r="AF191">
        <f t="shared" si="94"/>
        <v>917.4</v>
      </c>
      <c r="AG191">
        <f t="shared" si="95"/>
        <v>729720</v>
      </c>
      <c r="AH191">
        <f t="shared" si="96"/>
        <v>0</v>
      </c>
      <c r="AI191">
        <f t="shared" si="97"/>
        <v>0</v>
      </c>
      <c r="AJ191">
        <f t="shared" si="98"/>
        <v>0</v>
      </c>
      <c r="AK191">
        <f t="shared" si="99"/>
        <v>0</v>
      </c>
      <c r="AL191">
        <f t="shared" si="100"/>
        <v>1</v>
      </c>
      <c r="AM191">
        <f t="shared" si="101"/>
        <v>1</v>
      </c>
      <c r="AN191">
        <f t="shared" si="102"/>
        <v>0</v>
      </c>
      <c r="AO191">
        <f t="shared" si="103"/>
        <v>1</v>
      </c>
      <c r="AP191">
        <f t="shared" si="104"/>
        <v>0</v>
      </c>
      <c r="AQ191">
        <f t="shared" si="105"/>
        <v>0</v>
      </c>
      <c r="AR191">
        <f t="shared" si="106"/>
        <v>0</v>
      </c>
      <c r="AS191">
        <f t="shared" si="107"/>
        <v>0</v>
      </c>
      <c r="AT191">
        <f t="shared" si="108"/>
        <v>0.25</v>
      </c>
      <c r="AU191">
        <f t="shared" si="91"/>
        <v>0.25</v>
      </c>
      <c r="AV191">
        <f t="shared" si="91"/>
        <v>0.25</v>
      </c>
      <c r="AW191">
        <f t="shared" si="91"/>
        <v>0.25</v>
      </c>
      <c r="AX191">
        <f t="shared" si="109"/>
        <v>-4.0531276323443888E-2</v>
      </c>
      <c r="AY191">
        <f t="shared" si="110"/>
        <v>-4.0428394417873159E-2</v>
      </c>
      <c r="AZ191">
        <f t="shared" si="111"/>
        <v>-3.4486620689655134E-2</v>
      </c>
      <c r="BA191">
        <f t="shared" si="112"/>
        <v>-4.0428394417873159E-2</v>
      </c>
      <c r="BB191">
        <f t="shared" si="113"/>
        <v>0</v>
      </c>
      <c r="BC191">
        <f t="shared" si="114"/>
        <v>2.2453305236472563</v>
      </c>
      <c r="BD191">
        <f>BC191/MAX($BC$5:BC191)-1</f>
        <v>-2.4192720619060637E-2</v>
      </c>
    </row>
    <row r="192" spans="1:56" x14ac:dyDescent="0.2">
      <c r="A192" s="2">
        <v>43222.375</v>
      </c>
      <c r="B192">
        <v>9896000</v>
      </c>
      <c r="C192">
        <v>732300</v>
      </c>
      <c r="D192">
        <v>910</v>
      </c>
      <c r="E192">
        <v>732300</v>
      </c>
      <c r="F192">
        <v>10078000</v>
      </c>
      <c r="G192">
        <v>751200</v>
      </c>
      <c r="H192">
        <v>941</v>
      </c>
      <c r="I192">
        <v>751200</v>
      </c>
      <c r="J192">
        <v>9811000</v>
      </c>
      <c r="K192">
        <v>724000</v>
      </c>
      <c r="L192">
        <v>900</v>
      </c>
      <c r="M192">
        <v>724000</v>
      </c>
      <c r="N192">
        <v>10032000</v>
      </c>
      <c r="O192">
        <v>747900</v>
      </c>
      <c r="P192">
        <v>931</v>
      </c>
      <c r="Q192">
        <v>747900</v>
      </c>
      <c r="R192">
        <f t="shared" si="79"/>
        <v>404000</v>
      </c>
      <c r="S192">
        <f t="shared" si="80"/>
        <v>45500</v>
      </c>
      <c r="T192">
        <f t="shared" si="81"/>
        <v>66</v>
      </c>
      <c r="U192">
        <f t="shared" si="82"/>
        <v>45500</v>
      </c>
      <c r="V192">
        <f t="shared" si="83"/>
        <v>3.9861864824864333E-2</v>
      </c>
      <c r="W192">
        <f t="shared" si="84"/>
        <v>6.1837455830388695E-2</v>
      </c>
      <c r="X192">
        <f t="shared" si="85"/>
        <v>7.2527472527472533E-2</v>
      </c>
      <c r="Y192">
        <f t="shared" si="86"/>
        <v>6.1837455830388695E-2</v>
      </c>
      <c r="Z192">
        <f t="shared" si="87"/>
        <v>10098000</v>
      </c>
      <c r="AA192">
        <f t="shared" si="88"/>
        <v>755050</v>
      </c>
      <c r="AB192">
        <f t="shared" si="89"/>
        <v>943</v>
      </c>
      <c r="AC192">
        <f t="shared" si="90"/>
        <v>755050</v>
      </c>
      <c r="AD192">
        <f t="shared" si="92"/>
        <v>10016400</v>
      </c>
      <c r="AE192">
        <f t="shared" si="93"/>
        <v>731740</v>
      </c>
      <c r="AF192">
        <f t="shared" si="94"/>
        <v>914.4</v>
      </c>
      <c r="AG192">
        <f t="shared" si="95"/>
        <v>731740</v>
      </c>
      <c r="AH192">
        <f t="shared" si="96"/>
        <v>0</v>
      </c>
      <c r="AI192">
        <f t="shared" si="97"/>
        <v>0</v>
      </c>
      <c r="AJ192">
        <f t="shared" si="98"/>
        <v>0</v>
      </c>
      <c r="AK192">
        <f t="shared" si="99"/>
        <v>0</v>
      </c>
      <c r="AL192">
        <f t="shared" si="100"/>
        <v>0</v>
      </c>
      <c r="AM192">
        <f t="shared" si="101"/>
        <v>1</v>
      </c>
      <c r="AN192">
        <f t="shared" si="102"/>
        <v>0</v>
      </c>
      <c r="AO192">
        <f t="shared" si="103"/>
        <v>1</v>
      </c>
      <c r="AP192">
        <f t="shared" si="104"/>
        <v>0</v>
      </c>
      <c r="AQ192">
        <f t="shared" si="105"/>
        <v>0</v>
      </c>
      <c r="AR192">
        <f t="shared" si="106"/>
        <v>0</v>
      </c>
      <c r="AS192">
        <f t="shared" si="107"/>
        <v>0</v>
      </c>
      <c r="AT192">
        <f t="shared" si="108"/>
        <v>0.25</v>
      </c>
      <c r="AU192">
        <f t="shared" si="91"/>
        <v>0.25</v>
      </c>
      <c r="AV192">
        <f t="shared" si="91"/>
        <v>0.25</v>
      </c>
      <c r="AW192">
        <f t="shared" si="91"/>
        <v>0.25</v>
      </c>
      <c r="AX192">
        <f t="shared" si="109"/>
        <v>-6.5399215686274825E-3</v>
      </c>
      <c r="AY192">
        <f t="shared" si="110"/>
        <v>-9.4735336732666431E-3</v>
      </c>
      <c r="AZ192">
        <f t="shared" si="111"/>
        <v>-1.2729293743372172E-2</v>
      </c>
      <c r="BA192">
        <f t="shared" si="112"/>
        <v>-9.4735336732666431E-3</v>
      </c>
      <c r="BB192">
        <f t="shared" si="113"/>
        <v>0</v>
      </c>
      <c r="BC192">
        <f t="shared" si="114"/>
        <v>2.2453305236472563</v>
      </c>
      <c r="BD192">
        <f>BC192/MAX($BC$5:BC192)-1</f>
        <v>-2.4192720619060637E-2</v>
      </c>
    </row>
    <row r="193" spans="1:56" x14ac:dyDescent="0.2">
      <c r="A193" s="2">
        <v>43223.375</v>
      </c>
      <c r="B193">
        <v>10032000</v>
      </c>
      <c r="C193">
        <v>747900</v>
      </c>
      <c r="D193">
        <v>931</v>
      </c>
      <c r="E193">
        <v>747900</v>
      </c>
      <c r="F193">
        <v>10785000</v>
      </c>
      <c r="G193">
        <v>871100</v>
      </c>
      <c r="H193">
        <v>977</v>
      </c>
      <c r="I193">
        <v>871100</v>
      </c>
      <c r="J193">
        <v>10010000</v>
      </c>
      <c r="K193">
        <v>746000</v>
      </c>
      <c r="L193">
        <v>917</v>
      </c>
      <c r="M193">
        <v>746000</v>
      </c>
      <c r="N193">
        <v>10683000</v>
      </c>
      <c r="O193">
        <v>853700</v>
      </c>
      <c r="P193">
        <v>966</v>
      </c>
      <c r="Q193">
        <v>853700</v>
      </c>
      <c r="R193">
        <f t="shared" si="79"/>
        <v>267000</v>
      </c>
      <c r="S193">
        <f t="shared" si="80"/>
        <v>27200</v>
      </c>
      <c r="T193">
        <f t="shared" si="81"/>
        <v>41</v>
      </c>
      <c r="U193">
        <f t="shared" si="82"/>
        <v>27200</v>
      </c>
      <c r="V193">
        <f t="shared" si="83"/>
        <v>2.6980598221503636E-2</v>
      </c>
      <c r="W193">
        <f t="shared" si="84"/>
        <v>3.7143247303017886E-2</v>
      </c>
      <c r="X193">
        <f t="shared" si="85"/>
        <v>4.5054945054945054E-2</v>
      </c>
      <c r="Y193">
        <f t="shared" si="86"/>
        <v>3.7143247303017886E-2</v>
      </c>
      <c r="Z193">
        <f t="shared" si="87"/>
        <v>10165500</v>
      </c>
      <c r="AA193">
        <f t="shared" si="88"/>
        <v>761500</v>
      </c>
      <c r="AB193">
        <f t="shared" si="89"/>
        <v>951.5</v>
      </c>
      <c r="AC193">
        <f t="shared" si="90"/>
        <v>761500</v>
      </c>
      <c r="AD193">
        <f t="shared" si="92"/>
        <v>10058600</v>
      </c>
      <c r="AE193">
        <f t="shared" si="93"/>
        <v>739560</v>
      </c>
      <c r="AF193">
        <f t="shared" si="94"/>
        <v>923.2</v>
      </c>
      <c r="AG193">
        <f t="shared" si="95"/>
        <v>739560</v>
      </c>
      <c r="AH193">
        <f t="shared" si="96"/>
        <v>1</v>
      </c>
      <c r="AI193">
        <f t="shared" si="97"/>
        <v>1</v>
      </c>
      <c r="AJ193">
        <f t="shared" si="98"/>
        <v>1</v>
      </c>
      <c r="AK193">
        <f t="shared" si="99"/>
        <v>1</v>
      </c>
      <c r="AL193">
        <f t="shared" si="100"/>
        <v>0</v>
      </c>
      <c r="AM193">
        <f t="shared" si="101"/>
        <v>1</v>
      </c>
      <c r="AN193">
        <f t="shared" si="102"/>
        <v>1</v>
      </c>
      <c r="AO193">
        <f t="shared" si="103"/>
        <v>1</v>
      </c>
      <c r="AP193">
        <f t="shared" si="104"/>
        <v>0</v>
      </c>
      <c r="AQ193">
        <f t="shared" si="105"/>
        <v>1</v>
      </c>
      <c r="AR193">
        <f t="shared" si="106"/>
        <v>1</v>
      </c>
      <c r="AS193">
        <f t="shared" si="107"/>
        <v>1</v>
      </c>
      <c r="AT193">
        <f t="shared" si="108"/>
        <v>0.25</v>
      </c>
      <c r="AU193">
        <f t="shared" si="91"/>
        <v>0.25</v>
      </c>
      <c r="AV193">
        <f t="shared" si="91"/>
        <v>0.25</v>
      </c>
      <c r="AW193">
        <f t="shared" si="91"/>
        <v>0.25</v>
      </c>
      <c r="AX193">
        <f t="shared" si="109"/>
        <v>5.0903277556440862E-2</v>
      </c>
      <c r="AY193">
        <f t="shared" si="110"/>
        <v>0.12107233775443182</v>
      </c>
      <c r="AZ193">
        <f t="shared" si="111"/>
        <v>1.5235035207566971E-2</v>
      </c>
      <c r="BA193">
        <f t="shared" si="112"/>
        <v>0.12107233775443182</v>
      </c>
      <c r="BB193">
        <f t="shared" si="113"/>
        <v>6.4344927679107655E-2</v>
      </c>
      <c r="BC193">
        <f t="shared" si="114"/>
        <v>2.3898061538070321</v>
      </c>
      <c r="BD193">
        <f>BC193/MAX($BC$5:BC193)-1</f>
        <v>0</v>
      </c>
    </row>
    <row r="194" spans="1:56" x14ac:dyDescent="0.2">
      <c r="A194" s="2">
        <v>43224.375</v>
      </c>
      <c r="B194">
        <v>10670000</v>
      </c>
      <c r="C194">
        <v>853700</v>
      </c>
      <c r="D194">
        <v>966</v>
      </c>
      <c r="E194">
        <v>853700</v>
      </c>
      <c r="F194">
        <v>10901000</v>
      </c>
      <c r="G194">
        <v>886600</v>
      </c>
      <c r="H194">
        <v>1025</v>
      </c>
      <c r="I194">
        <v>886600</v>
      </c>
      <c r="J194">
        <v>10500000</v>
      </c>
      <c r="K194">
        <v>836000</v>
      </c>
      <c r="L194">
        <v>946</v>
      </c>
      <c r="M194">
        <v>836000</v>
      </c>
      <c r="N194">
        <v>10645000</v>
      </c>
      <c r="O194">
        <v>861700</v>
      </c>
      <c r="P194">
        <v>974</v>
      </c>
      <c r="Q194">
        <v>861700</v>
      </c>
      <c r="R194">
        <f t="shared" si="79"/>
        <v>775000</v>
      </c>
      <c r="S194">
        <f t="shared" si="80"/>
        <v>125100</v>
      </c>
      <c r="T194">
        <f t="shared" si="81"/>
        <v>60</v>
      </c>
      <c r="U194">
        <f t="shared" si="82"/>
        <v>125100</v>
      </c>
      <c r="V194">
        <f t="shared" si="83"/>
        <v>7.7252791068580545E-2</v>
      </c>
      <c r="W194">
        <f t="shared" si="84"/>
        <v>0.16726835138387486</v>
      </c>
      <c r="X194">
        <f t="shared" si="85"/>
        <v>6.4446831364124602E-2</v>
      </c>
      <c r="Y194">
        <f t="shared" si="86"/>
        <v>0.16726835138387486</v>
      </c>
      <c r="Z194">
        <f t="shared" si="87"/>
        <v>11057500</v>
      </c>
      <c r="AA194">
        <f t="shared" si="88"/>
        <v>916250</v>
      </c>
      <c r="AB194">
        <f t="shared" si="89"/>
        <v>996</v>
      </c>
      <c r="AC194">
        <f t="shared" si="90"/>
        <v>916250</v>
      </c>
      <c r="AD194">
        <f t="shared" si="92"/>
        <v>10184000</v>
      </c>
      <c r="AE194">
        <f t="shared" si="93"/>
        <v>763340</v>
      </c>
      <c r="AF194">
        <f t="shared" si="94"/>
        <v>931</v>
      </c>
      <c r="AG194">
        <f t="shared" si="95"/>
        <v>763340</v>
      </c>
      <c r="AH194">
        <f t="shared" si="96"/>
        <v>0</v>
      </c>
      <c r="AI194">
        <f t="shared" si="97"/>
        <v>0</v>
      </c>
      <c r="AJ194">
        <f t="shared" si="98"/>
        <v>1</v>
      </c>
      <c r="AK194">
        <f t="shared" si="99"/>
        <v>0</v>
      </c>
      <c r="AL194">
        <f t="shared" si="100"/>
        <v>1</v>
      </c>
      <c r="AM194">
        <f t="shared" si="101"/>
        <v>1</v>
      </c>
      <c r="AN194">
        <f t="shared" si="102"/>
        <v>1</v>
      </c>
      <c r="AO194">
        <f t="shared" si="103"/>
        <v>1</v>
      </c>
      <c r="AP194">
        <f t="shared" si="104"/>
        <v>0</v>
      </c>
      <c r="AQ194">
        <f t="shared" si="105"/>
        <v>0</v>
      </c>
      <c r="AR194">
        <f t="shared" si="106"/>
        <v>1</v>
      </c>
      <c r="AS194">
        <f t="shared" si="107"/>
        <v>0</v>
      </c>
      <c r="AT194">
        <f t="shared" si="108"/>
        <v>0.25</v>
      </c>
      <c r="AU194">
        <f t="shared" si="91"/>
        <v>0.25</v>
      </c>
      <c r="AV194">
        <f t="shared" si="91"/>
        <v>0.25</v>
      </c>
      <c r="AW194">
        <f t="shared" si="91"/>
        <v>0.25</v>
      </c>
      <c r="AX194">
        <f t="shared" si="109"/>
        <v>-3.7308847388650257E-2</v>
      </c>
      <c r="AY194">
        <f t="shared" si="110"/>
        <v>-5.9539914652114612E-2</v>
      </c>
      <c r="AZ194">
        <f t="shared" si="111"/>
        <v>-2.2092265060240868E-2</v>
      </c>
      <c r="BA194">
        <f t="shared" si="112"/>
        <v>-5.9539914652114612E-2</v>
      </c>
      <c r="BB194">
        <f t="shared" si="113"/>
        <v>-5.5230662650602169E-3</v>
      </c>
      <c r="BC194">
        <f t="shared" si="114"/>
        <v>2.376607096058907</v>
      </c>
      <c r="BD194">
        <f>BC194/MAX($BC$5:BC194)-1</f>
        <v>-5.5230662650602724E-3</v>
      </c>
    </row>
    <row r="195" spans="1:56" x14ac:dyDescent="0.2">
      <c r="A195" s="2">
        <v>43225.375</v>
      </c>
      <c r="B195">
        <v>10645000</v>
      </c>
      <c r="C195">
        <v>860800</v>
      </c>
      <c r="D195">
        <v>974</v>
      </c>
      <c r="E195">
        <v>860800</v>
      </c>
      <c r="F195">
        <v>10907000</v>
      </c>
      <c r="G195">
        <v>907700</v>
      </c>
      <c r="H195">
        <v>1020</v>
      </c>
      <c r="I195">
        <v>907700</v>
      </c>
      <c r="J195">
        <v>10621000</v>
      </c>
      <c r="K195">
        <v>858500</v>
      </c>
      <c r="L195">
        <v>973</v>
      </c>
      <c r="M195">
        <v>858500</v>
      </c>
      <c r="N195">
        <v>10820000</v>
      </c>
      <c r="O195">
        <v>899300</v>
      </c>
      <c r="P195">
        <v>989</v>
      </c>
      <c r="Q195">
        <v>899300</v>
      </c>
      <c r="R195">
        <f t="shared" si="79"/>
        <v>401000</v>
      </c>
      <c r="S195">
        <f t="shared" si="80"/>
        <v>50600</v>
      </c>
      <c r="T195">
        <f t="shared" si="81"/>
        <v>79</v>
      </c>
      <c r="U195">
        <f t="shared" si="82"/>
        <v>50600</v>
      </c>
      <c r="V195">
        <f t="shared" si="83"/>
        <v>3.7582005623242737E-2</v>
      </c>
      <c r="W195">
        <f t="shared" si="84"/>
        <v>5.9271406817383153E-2</v>
      </c>
      <c r="X195">
        <f t="shared" si="85"/>
        <v>8.1780538302277439E-2</v>
      </c>
      <c r="Y195">
        <f t="shared" si="86"/>
        <v>5.9271406817383153E-2</v>
      </c>
      <c r="Z195">
        <f t="shared" si="87"/>
        <v>10845500</v>
      </c>
      <c r="AA195">
        <f t="shared" si="88"/>
        <v>886100</v>
      </c>
      <c r="AB195">
        <f t="shared" si="89"/>
        <v>1013.5</v>
      </c>
      <c r="AC195">
        <f t="shared" si="90"/>
        <v>886100</v>
      </c>
      <c r="AD195">
        <f t="shared" si="92"/>
        <v>10275600</v>
      </c>
      <c r="AE195">
        <f t="shared" si="93"/>
        <v>786100</v>
      </c>
      <c r="AF195">
        <f t="shared" si="94"/>
        <v>938.2</v>
      </c>
      <c r="AG195">
        <f t="shared" si="95"/>
        <v>786100</v>
      </c>
      <c r="AH195">
        <f t="shared" si="96"/>
        <v>1</v>
      </c>
      <c r="AI195">
        <f t="shared" si="97"/>
        <v>1</v>
      </c>
      <c r="AJ195">
        <f t="shared" si="98"/>
        <v>1</v>
      </c>
      <c r="AK195">
        <f t="shared" si="99"/>
        <v>1</v>
      </c>
      <c r="AL195">
        <f t="shared" si="100"/>
        <v>1</v>
      </c>
      <c r="AM195">
        <f t="shared" si="101"/>
        <v>1</v>
      </c>
      <c r="AN195">
        <f t="shared" si="102"/>
        <v>1</v>
      </c>
      <c r="AO195">
        <f t="shared" si="103"/>
        <v>1</v>
      </c>
      <c r="AP195">
        <f t="shared" si="104"/>
        <v>1</v>
      </c>
      <c r="AQ195">
        <f t="shared" si="105"/>
        <v>1</v>
      </c>
      <c r="AR195">
        <f t="shared" si="106"/>
        <v>1</v>
      </c>
      <c r="AS195">
        <f t="shared" si="107"/>
        <v>1</v>
      </c>
      <c r="AT195">
        <f t="shared" si="108"/>
        <v>0.25</v>
      </c>
      <c r="AU195">
        <f t="shared" si="91"/>
        <v>0.25</v>
      </c>
      <c r="AV195">
        <f t="shared" si="91"/>
        <v>0.25</v>
      </c>
      <c r="AW195">
        <f t="shared" si="91"/>
        <v>0.25</v>
      </c>
      <c r="AX195">
        <f t="shared" si="109"/>
        <v>-2.3551961643077934E-3</v>
      </c>
      <c r="AY195">
        <f t="shared" si="110"/>
        <v>1.4892678930143344E-2</v>
      </c>
      <c r="AZ195">
        <f t="shared" si="111"/>
        <v>-2.4177558954119327E-2</v>
      </c>
      <c r="BA195">
        <f t="shared" si="112"/>
        <v>1.4892678930143344E-2</v>
      </c>
      <c r="BB195">
        <f t="shared" si="113"/>
        <v>8.1315068546489178E-4</v>
      </c>
      <c r="BC195">
        <f t="shared" si="114"/>
        <v>2.3785396357481483</v>
      </c>
      <c r="BD195">
        <f>BC195/MAX($BC$5:BC195)-1</f>
        <v>-4.7144066647145655E-3</v>
      </c>
    </row>
    <row r="196" spans="1:56" x14ac:dyDescent="0.2">
      <c r="A196" s="2">
        <v>43226.375</v>
      </c>
      <c r="B196">
        <v>10820000</v>
      </c>
      <c r="C196">
        <v>899300</v>
      </c>
      <c r="D196">
        <v>988</v>
      </c>
      <c r="E196">
        <v>899300</v>
      </c>
      <c r="F196">
        <v>10963000</v>
      </c>
      <c r="G196">
        <v>926200</v>
      </c>
      <c r="H196">
        <v>1015</v>
      </c>
      <c r="I196">
        <v>926200</v>
      </c>
      <c r="J196">
        <v>10500000</v>
      </c>
      <c r="K196">
        <v>842000</v>
      </c>
      <c r="L196">
        <v>938</v>
      </c>
      <c r="M196">
        <v>842000</v>
      </c>
      <c r="N196">
        <v>10684000</v>
      </c>
      <c r="O196">
        <v>881000</v>
      </c>
      <c r="P196">
        <v>957</v>
      </c>
      <c r="Q196">
        <v>881000</v>
      </c>
      <c r="R196">
        <f t="shared" ref="R196:R259" si="115">F195-J195</f>
        <v>286000</v>
      </c>
      <c r="S196">
        <f t="shared" ref="S196:S259" si="116">G195-K195</f>
        <v>49200</v>
      </c>
      <c r="T196">
        <f t="shared" ref="T196:T259" si="117">H195-L195</f>
        <v>47</v>
      </c>
      <c r="U196">
        <f t="shared" ref="U196:U259" si="118">I195-M195</f>
        <v>49200</v>
      </c>
      <c r="V196">
        <f t="shared" ref="V196:V259" si="119">R196/B195</f>
        <v>2.686707374354157E-2</v>
      </c>
      <c r="W196">
        <f t="shared" ref="W196:W259" si="120">S196/C195</f>
        <v>5.7156133828996279E-2</v>
      </c>
      <c r="X196">
        <f t="shared" ref="X196:X259" si="121">T196/D195</f>
        <v>4.8254620123203286E-2</v>
      </c>
      <c r="Y196">
        <f t="shared" ref="Y196:Y259" si="122">U196/E195</f>
        <v>5.7156133828996279E-2</v>
      </c>
      <c r="Z196">
        <f t="shared" ref="Z196:Z259" si="123">B196+(R196*0.5)</f>
        <v>10963000</v>
      </c>
      <c r="AA196">
        <f t="shared" ref="AA196:AA259" si="124">C196+(S196*0.5)</f>
        <v>923900</v>
      </c>
      <c r="AB196">
        <f t="shared" ref="AB196:AB259" si="125">D196+(T196*0.5)</f>
        <v>1011.5</v>
      </c>
      <c r="AC196">
        <f t="shared" ref="AC196:AC259" si="126">E196+(U196*0.5)</f>
        <v>923900</v>
      </c>
      <c r="AD196">
        <f t="shared" si="92"/>
        <v>10412600</v>
      </c>
      <c r="AE196">
        <f t="shared" si="93"/>
        <v>818800</v>
      </c>
      <c r="AF196">
        <f t="shared" si="94"/>
        <v>953.8</v>
      </c>
      <c r="AG196">
        <f t="shared" si="95"/>
        <v>818800</v>
      </c>
      <c r="AH196">
        <f t="shared" si="96"/>
        <v>0</v>
      </c>
      <c r="AI196">
        <f t="shared" si="97"/>
        <v>1</v>
      </c>
      <c r="AJ196">
        <f t="shared" si="98"/>
        <v>1</v>
      </c>
      <c r="AK196">
        <f t="shared" si="99"/>
        <v>1</v>
      </c>
      <c r="AL196">
        <f t="shared" si="100"/>
        <v>1</v>
      </c>
      <c r="AM196">
        <f t="shared" si="101"/>
        <v>1</v>
      </c>
      <c r="AN196">
        <f t="shared" si="102"/>
        <v>1</v>
      </c>
      <c r="AO196">
        <f t="shared" si="103"/>
        <v>1</v>
      </c>
      <c r="AP196">
        <f t="shared" si="104"/>
        <v>0</v>
      </c>
      <c r="AQ196">
        <f t="shared" si="105"/>
        <v>1</v>
      </c>
      <c r="AR196">
        <f t="shared" si="106"/>
        <v>1</v>
      </c>
      <c r="AS196">
        <f t="shared" si="107"/>
        <v>1</v>
      </c>
      <c r="AT196">
        <f t="shared" si="108"/>
        <v>0.25</v>
      </c>
      <c r="AU196">
        <f t="shared" si="91"/>
        <v>0.25</v>
      </c>
      <c r="AV196">
        <f t="shared" si="91"/>
        <v>0.25</v>
      </c>
      <c r="AW196">
        <f t="shared" si="91"/>
        <v>0.25</v>
      </c>
      <c r="AX196">
        <f t="shared" si="109"/>
        <v>-2.5453136550214417E-2</v>
      </c>
      <c r="AY196">
        <f t="shared" si="110"/>
        <v>-4.6437410975213811E-2</v>
      </c>
      <c r="AZ196">
        <f t="shared" si="111"/>
        <v>-5.3884160158180983E-2</v>
      </c>
      <c r="BA196">
        <f t="shared" si="112"/>
        <v>-4.6437410975213811E-2</v>
      </c>
      <c r="BB196">
        <f t="shared" si="113"/>
        <v>-3.6689745527152151E-2</v>
      </c>
      <c r="BC196">
        <f t="shared" si="114"/>
        <v>2.2912716217863034</v>
      </c>
      <c r="BD196">
        <f>BC196/MAX($BC$5:BC196)-1</f>
        <v>-4.1231181811026918E-2</v>
      </c>
    </row>
    <row r="197" spans="1:56" x14ac:dyDescent="0.2">
      <c r="A197" s="2">
        <v>43227.375</v>
      </c>
      <c r="B197">
        <v>10684000</v>
      </c>
      <c r="C197">
        <v>880900</v>
      </c>
      <c r="D197">
        <v>957</v>
      </c>
      <c r="E197">
        <v>880900</v>
      </c>
      <c r="F197">
        <v>10721000</v>
      </c>
      <c r="G197">
        <v>882500</v>
      </c>
      <c r="H197">
        <v>958</v>
      </c>
      <c r="I197">
        <v>882500</v>
      </c>
      <c r="J197">
        <v>10264000</v>
      </c>
      <c r="K197">
        <v>782800</v>
      </c>
      <c r="L197">
        <v>897</v>
      </c>
      <c r="M197">
        <v>782800</v>
      </c>
      <c r="N197">
        <v>10422000</v>
      </c>
      <c r="O197">
        <v>839100</v>
      </c>
      <c r="P197">
        <v>921</v>
      </c>
      <c r="Q197">
        <v>839100</v>
      </c>
      <c r="R197">
        <f t="shared" si="115"/>
        <v>463000</v>
      </c>
      <c r="S197">
        <f t="shared" si="116"/>
        <v>84200</v>
      </c>
      <c r="T197">
        <f t="shared" si="117"/>
        <v>77</v>
      </c>
      <c r="U197">
        <f t="shared" si="118"/>
        <v>84200</v>
      </c>
      <c r="V197">
        <f t="shared" si="119"/>
        <v>4.2791127541589646E-2</v>
      </c>
      <c r="W197">
        <f t="shared" si="120"/>
        <v>9.3628377627043249E-2</v>
      </c>
      <c r="X197">
        <f t="shared" si="121"/>
        <v>7.7935222672064777E-2</v>
      </c>
      <c r="Y197">
        <f t="shared" si="122"/>
        <v>9.3628377627043249E-2</v>
      </c>
      <c r="Z197">
        <f t="shared" si="123"/>
        <v>10915500</v>
      </c>
      <c r="AA197">
        <f t="shared" si="124"/>
        <v>923000</v>
      </c>
      <c r="AB197">
        <f t="shared" si="125"/>
        <v>995.5</v>
      </c>
      <c r="AC197">
        <f t="shared" si="126"/>
        <v>923000</v>
      </c>
      <c r="AD197">
        <f t="shared" si="92"/>
        <v>10570200</v>
      </c>
      <c r="AE197">
        <f t="shared" si="93"/>
        <v>848520</v>
      </c>
      <c r="AF197">
        <f t="shared" si="94"/>
        <v>963.2</v>
      </c>
      <c r="AG197">
        <f t="shared" si="95"/>
        <v>848520</v>
      </c>
      <c r="AH197">
        <f t="shared" si="96"/>
        <v>0</v>
      </c>
      <c r="AI197">
        <f t="shared" si="97"/>
        <v>0</v>
      </c>
      <c r="AJ197">
        <f t="shared" si="98"/>
        <v>0</v>
      </c>
      <c r="AK197">
        <f t="shared" si="99"/>
        <v>0</v>
      </c>
      <c r="AL197">
        <f t="shared" si="100"/>
        <v>1</v>
      </c>
      <c r="AM197">
        <f t="shared" si="101"/>
        <v>1</v>
      </c>
      <c r="AN197">
        <f t="shared" si="102"/>
        <v>0</v>
      </c>
      <c r="AO197">
        <f t="shared" si="103"/>
        <v>1</v>
      </c>
      <c r="AP197">
        <f t="shared" si="104"/>
        <v>0</v>
      </c>
      <c r="AQ197">
        <f t="shared" si="105"/>
        <v>0</v>
      </c>
      <c r="AR197">
        <f t="shared" si="106"/>
        <v>0</v>
      </c>
      <c r="AS197">
        <f t="shared" si="107"/>
        <v>0</v>
      </c>
      <c r="AT197">
        <f t="shared" si="108"/>
        <v>0.25</v>
      </c>
      <c r="AU197">
        <f t="shared" si="91"/>
        <v>0.25</v>
      </c>
      <c r="AV197">
        <f t="shared" si="91"/>
        <v>0.25</v>
      </c>
      <c r="AW197">
        <f t="shared" si="91"/>
        <v>0.25</v>
      </c>
      <c r="AX197">
        <f t="shared" si="109"/>
        <v>-4.5214757729833632E-2</v>
      </c>
      <c r="AY197">
        <f t="shared" si="110"/>
        <v>-9.0902878006500543E-2</v>
      </c>
      <c r="AZ197">
        <f t="shared" si="111"/>
        <v>-7.4840466097438441E-2</v>
      </c>
      <c r="BA197">
        <f t="shared" si="112"/>
        <v>-9.0902878006500543E-2</v>
      </c>
      <c r="BB197">
        <f t="shared" si="113"/>
        <v>0</v>
      </c>
      <c r="BC197">
        <f t="shared" si="114"/>
        <v>2.2912716217863034</v>
      </c>
      <c r="BD197">
        <f>BC197/MAX($BC$5:BC197)-1</f>
        <v>-4.1231181811026918E-2</v>
      </c>
    </row>
    <row r="198" spans="1:56" x14ac:dyDescent="0.2">
      <c r="A198" s="2">
        <v>43228.375</v>
      </c>
      <c r="B198">
        <v>10439000</v>
      </c>
      <c r="C198">
        <v>839100</v>
      </c>
      <c r="D198">
        <v>921</v>
      </c>
      <c r="E198">
        <v>839100</v>
      </c>
      <c r="F198">
        <v>10499000</v>
      </c>
      <c r="G198">
        <v>863800</v>
      </c>
      <c r="H198">
        <v>933</v>
      </c>
      <c r="I198">
        <v>863800</v>
      </c>
      <c r="J198">
        <v>10130000</v>
      </c>
      <c r="K198">
        <v>801700</v>
      </c>
      <c r="L198">
        <v>885</v>
      </c>
      <c r="M198">
        <v>801700</v>
      </c>
      <c r="N198">
        <v>10233000</v>
      </c>
      <c r="O198">
        <v>833700</v>
      </c>
      <c r="P198">
        <v>898</v>
      </c>
      <c r="Q198">
        <v>833700</v>
      </c>
      <c r="R198">
        <f t="shared" si="115"/>
        <v>457000</v>
      </c>
      <c r="S198">
        <f t="shared" si="116"/>
        <v>99700</v>
      </c>
      <c r="T198">
        <f t="shared" si="117"/>
        <v>61</v>
      </c>
      <c r="U198">
        <f t="shared" si="118"/>
        <v>99700</v>
      </c>
      <c r="V198">
        <f t="shared" si="119"/>
        <v>4.2774241856982406E-2</v>
      </c>
      <c r="W198">
        <f t="shared" si="120"/>
        <v>0.11317970257690999</v>
      </c>
      <c r="X198">
        <f t="shared" si="121"/>
        <v>6.3740856844305124E-2</v>
      </c>
      <c r="Y198">
        <f t="shared" si="122"/>
        <v>0.11317970257690999</v>
      </c>
      <c r="Z198">
        <f t="shared" si="123"/>
        <v>10667500</v>
      </c>
      <c r="AA198">
        <f t="shared" si="124"/>
        <v>888950</v>
      </c>
      <c r="AB198">
        <f t="shared" si="125"/>
        <v>951.5</v>
      </c>
      <c r="AC198">
        <f t="shared" si="126"/>
        <v>888950</v>
      </c>
      <c r="AD198">
        <f t="shared" si="92"/>
        <v>10651600</v>
      </c>
      <c r="AE198">
        <f t="shared" si="93"/>
        <v>866760</v>
      </c>
      <c r="AF198">
        <f t="shared" si="94"/>
        <v>961.2</v>
      </c>
      <c r="AG198">
        <f t="shared" si="95"/>
        <v>866760</v>
      </c>
      <c r="AH198">
        <f t="shared" si="96"/>
        <v>0</v>
      </c>
      <c r="AI198">
        <f t="shared" si="97"/>
        <v>0</v>
      </c>
      <c r="AJ198">
        <f t="shared" si="98"/>
        <v>0</v>
      </c>
      <c r="AK198">
        <f t="shared" si="99"/>
        <v>0</v>
      </c>
      <c r="AL198">
        <f t="shared" si="100"/>
        <v>0</v>
      </c>
      <c r="AM198">
        <f t="shared" si="101"/>
        <v>0</v>
      </c>
      <c r="AN198">
        <f t="shared" si="102"/>
        <v>0</v>
      </c>
      <c r="AO198">
        <f t="shared" si="103"/>
        <v>0</v>
      </c>
      <c r="AP198">
        <f t="shared" si="104"/>
        <v>0</v>
      </c>
      <c r="AQ198">
        <f t="shared" si="105"/>
        <v>0</v>
      </c>
      <c r="AR198">
        <f t="shared" si="106"/>
        <v>0</v>
      </c>
      <c r="AS198">
        <f t="shared" si="107"/>
        <v>0</v>
      </c>
      <c r="AT198">
        <f t="shared" si="108"/>
        <v>0.25</v>
      </c>
      <c r="AU198">
        <f t="shared" si="108"/>
        <v>0.25</v>
      </c>
      <c r="AV198">
        <f t="shared" si="108"/>
        <v>0.25</v>
      </c>
      <c r="AW198">
        <f t="shared" si="108"/>
        <v>0.25</v>
      </c>
      <c r="AX198">
        <f t="shared" si="109"/>
        <v>-4.073502995078504E-2</v>
      </c>
      <c r="AY198">
        <f t="shared" si="110"/>
        <v>-6.2155728443669567E-2</v>
      </c>
      <c r="AZ198">
        <f t="shared" si="111"/>
        <v>-5.62307850761955E-2</v>
      </c>
      <c r="BA198">
        <f t="shared" si="112"/>
        <v>-6.2155728443669567E-2</v>
      </c>
      <c r="BB198">
        <f t="shared" si="113"/>
        <v>0</v>
      </c>
      <c r="BC198">
        <f t="shared" si="114"/>
        <v>2.2912716217863034</v>
      </c>
      <c r="BD198">
        <f>BC198/MAX($BC$5:BC198)-1</f>
        <v>-4.1231181811026918E-2</v>
      </c>
    </row>
    <row r="199" spans="1:56" x14ac:dyDescent="0.2">
      <c r="A199" s="2">
        <v>43229.375</v>
      </c>
      <c r="B199">
        <v>10230000</v>
      </c>
      <c r="C199">
        <v>833700</v>
      </c>
      <c r="D199">
        <v>898</v>
      </c>
      <c r="E199">
        <v>833700</v>
      </c>
      <c r="F199">
        <v>10433000</v>
      </c>
      <c r="G199">
        <v>842500</v>
      </c>
      <c r="H199">
        <v>906</v>
      </c>
      <c r="I199">
        <v>842500</v>
      </c>
      <c r="J199">
        <v>9917000</v>
      </c>
      <c r="K199">
        <v>788900</v>
      </c>
      <c r="L199">
        <v>844</v>
      </c>
      <c r="M199">
        <v>788900</v>
      </c>
      <c r="N199">
        <v>10405000</v>
      </c>
      <c r="O199">
        <v>838400</v>
      </c>
      <c r="P199">
        <v>888</v>
      </c>
      <c r="Q199">
        <v>838400</v>
      </c>
      <c r="R199">
        <f t="shared" si="115"/>
        <v>369000</v>
      </c>
      <c r="S199">
        <f t="shared" si="116"/>
        <v>62100</v>
      </c>
      <c r="T199">
        <f t="shared" si="117"/>
        <v>48</v>
      </c>
      <c r="U199">
        <f t="shared" si="118"/>
        <v>62100</v>
      </c>
      <c r="V199">
        <f t="shared" si="119"/>
        <v>3.5348213430405208E-2</v>
      </c>
      <c r="W199">
        <f t="shared" si="120"/>
        <v>7.400786557025385E-2</v>
      </c>
      <c r="X199">
        <f t="shared" si="121"/>
        <v>5.2117263843648211E-2</v>
      </c>
      <c r="Y199">
        <f t="shared" si="122"/>
        <v>7.400786557025385E-2</v>
      </c>
      <c r="Z199">
        <f t="shared" si="123"/>
        <v>10414500</v>
      </c>
      <c r="AA199">
        <f t="shared" si="124"/>
        <v>864750</v>
      </c>
      <c r="AB199">
        <f t="shared" si="125"/>
        <v>922</v>
      </c>
      <c r="AC199">
        <f t="shared" si="126"/>
        <v>864750</v>
      </c>
      <c r="AD199">
        <f t="shared" ref="AD199:AD262" si="127">AVERAGE(B195:B199)</f>
        <v>10563600</v>
      </c>
      <c r="AE199">
        <f t="shared" ref="AE199:AE262" si="128">AVERAGE(C195:C199)</f>
        <v>862760</v>
      </c>
      <c r="AF199">
        <f t="shared" ref="AF199:AF262" si="129">AVERAGE(D195:D199)</f>
        <v>947.6</v>
      </c>
      <c r="AG199">
        <f t="shared" ref="AG199:AG262" si="130">AVERAGE(E195:E199)</f>
        <v>862760</v>
      </c>
      <c r="AH199">
        <f t="shared" ref="AH199:AH262" si="131">IF(F199&gt;Z199, 1, 0)</f>
        <v>1</v>
      </c>
      <c r="AI199">
        <f t="shared" ref="AI199:AI262" si="132">IF(G199&gt;AA199, 1, 0)</f>
        <v>0</v>
      </c>
      <c r="AJ199">
        <f t="shared" ref="AJ199:AJ262" si="133">IF(H199&gt;AB199, 1, 0)</f>
        <v>0</v>
      </c>
      <c r="AK199">
        <f t="shared" ref="AK199:AK262" si="134">IF(I199&gt;AC199, 1, 0)</f>
        <v>0</v>
      </c>
      <c r="AL199">
        <f t="shared" ref="AL199:AL262" si="135">IF(B199&gt;=AD199, 1, 0)</f>
        <v>0</v>
      </c>
      <c r="AM199">
        <f t="shared" ref="AM199:AM262" si="136">IF(C199&gt;=AE199, 1, 0)</f>
        <v>0</v>
      </c>
      <c r="AN199">
        <f t="shared" ref="AN199:AN262" si="137">IF(D199&gt;=AF199, 1, 0)</f>
        <v>0</v>
      </c>
      <c r="AO199">
        <f t="shared" ref="AO199:AO262" si="138">IF(E199&gt;=AG199, 1, 0)</f>
        <v>0</v>
      </c>
      <c r="AP199">
        <f t="shared" ref="AP199:AP262" si="139">AH199*AL199</f>
        <v>0</v>
      </c>
      <c r="AQ199">
        <f t="shared" ref="AQ199:AQ262" si="140">AI199*AM199</f>
        <v>0</v>
      </c>
      <c r="AR199">
        <f t="shared" ref="AR199:AR262" si="141">AJ199*AN199</f>
        <v>0</v>
      </c>
      <c r="AS199">
        <f t="shared" ref="AS199:AS262" si="142">AK199*AO199</f>
        <v>0</v>
      </c>
      <c r="AT199">
        <f t="shared" ref="AT199:AW262" si="143">IF($V$6&gt;0.5, (1/4)*(0.5/$V$6), (1/4))</f>
        <v>0.25</v>
      </c>
      <c r="AU199">
        <f t="shared" si="143"/>
        <v>0.25</v>
      </c>
      <c r="AV199">
        <f t="shared" si="143"/>
        <v>0.25</v>
      </c>
      <c r="AW199">
        <f t="shared" si="143"/>
        <v>0.25</v>
      </c>
      <c r="AX199">
        <f t="shared" ref="AX199:AX262" si="144">N199*(0.998)/Z199*(1.002)-1</f>
        <v>-9.1618608670607227E-4</v>
      </c>
      <c r="AY199">
        <f t="shared" ref="AY199:AY262" si="145">O199*(0.998)/AA199*(1.002)-1</f>
        <v>-3.0475112575889085E-2</v>
      </c>
      <c r="AZ199">
        <f t="shared" ref="AZ199:AZ262" si="146">P199*(0.998)/AB199*(1.002)-1</f>
        <v>-3.688020824295013E-2</v>
      </c>
      <c r="BA199">
        <f t="shared" ref="BA199:BA262" si="147">Q199*(0.998)/AC199*(1.002)-1</f>
        <v>-3.0475112575889085E-2</v>
      </c>
      <c r="BB199">
        <f t="shared" ref="BB199:BB262" si="148">AX199*AT199*AP199+AY199*AU199*AQ199+AZ199*AV199*AR199+BA199*AW199*AS199</f>
        <v>0</v>
      </c>
      <c r="BC199">
        <f t="shared" ref="BC199:BC262" si="149">BC198*(1+BB199)</f>
        <v>2.2912716217863034</v>
      </c>
      <c r="BD199">
        <f>BC199/MAX($BC$5:BC199)-1</f>
        <v>-4.1231181811026918E-2</v>
      </c>
    </row>
    <row r="200" spans="1:56" x14ac:dyDescent="0.2">
      <c r="A200" s="2">
        <v>43230.375</v>
      </c>
      <c r="B200">
        <v>10405000</v>
      </c>
      <c r="C200">
        <v>837500</v>
      </c>
      <c r="D200">
        <v>888</v>
      </c>
      <c r="E200">
        <v>837500</v>
      </c>
      <c r="F200">
        <v>10474000</v>
      </c>
      <c r="G200">
        <v>850500</v>
      </c>
      <c r="H200">
        <v>899</v>
      </c>
      <c r="I200">
        <v>850500</v>
      </c>
      <c r="J200">
        <v>9895000</v>
      </c>
      <c r="K200">
        <v>797100</v>
      </c>
      <c r="L200">
        <v>819</v>
      </c>
      <c r="M200">
        <v>797100</v>
      </c>
      <c r="N200">
        <v>9976000</v>
      </c>
      <c r="O200">
        <v>801000</v>
      </c>
      <c r="P200">
        <v>828</v>
      </c>
      <c r="Q200">
        <v>801000</v>
      </c>
      <c r="R200">
        <f t="shared" si="115"/>
        <v>516000</v>
      </c>
      <c r="S200">
        <f t="shared" si="116"/>
        <v>53600</v>
      </c>
      <c r="T200">
        <f t="shared" si="117"/>
        <v>62</v>
      </c>
      <c r="U200">
        <f t="shared" si="118"/>
        <v>53600</v>
      </c>
      <c r="V200">
        <f t="shared" si="119"/>
        <v>5.0439882697947212E-2</v>
      </c>
      <c r="W200">
        <f t="shared" si="120"/>
        <v>6.4291711646875374E-2</v>
      </c>
      <c r="X200">
        <f t="shared" si="121"/>
        <v>6.9042316258351888E-2</v>
      </c>
      <c r="Y200">
        <f t="shared" si="122"/>
        <v>6.4291711646875374E-2</v>
      </c>
      <c r="Z200">
        <f t="shared" si="123"/>
        <v>10663000</v>
      </c>
      <c r="AA200">
        <f t="shared" si="124"/>
        <v>864300</v>
      </c>
      <c r="AB200">
        <f t="shared" si="125"/>
        <v>919</v>
      </c>
      <c r="AC200">
        <f t="shared" si="126"/>
        <v>864300</v>
      </c>
      <c r="AD200">
        <f t="shared" si="127"/>
        <v>10515600</v>
      </c>
      <c r="AE200">
        <f t="shared" si="128"/>
        <v>858100</v>
      </c>
      <c r="AF200">
        <f t="shared" si="129"/>
        <v>930.4</v>
      </c>
      <c r="AG200">
        <f t="shared" si="130"/>
        <v>858100</v>
      </c>
      <c r="AH200">
        <f t="shared" si="131"/>
        <v>0</v>
      </c>
      <c r="AI200">
        <f t="shared" si="132"/>
        <v>0</v>
      </c>
      <c r="AJ200">
        <f t="shared" si="133"/>
        <v>0</v>
      </c>
      <c r="AK200">
        <f t="shared" si="134"/>
        <v>0</v>
      </c>
      <c r="AL200">
        <f t="shared" si="135"/>
        <v>0</v>
      </c>
      <c r="AM200">
        <f t="shared" si="136"/>
        <v>0</v>
      </c>
      <c r="AN200">
        <f t="shared" si="137"/>
        <v>0</v>
      </c>
      <c r="AO200">
        <f t="shared" si="138"/>
        <v>0</v>
      </c>
      <c r="AP200">
        <f t="shared" si="139"/>
        <v>0</v>
      </c>
      <c r="AQ200">
        <f t="shared" si="140"/>
        <v>0</v>
      </c>
      <c r="AR200">
        <f t="shared" si="141"/>
        <v>0</v>
      </c>
      <c r="AS200">
        <f t="shared" si="142"/>
        <v>0</v>
      </c>
      <c r="AT200">
        <f t="shared" si="143"/>
        <v>0.25</v>
      </c>
      <c r="AU200">
        <f t="shared" si="143"/>
        <v>0.25</v>
      </c>
      <c r="AV200">
        <f t="shared" si="143"/>
        <v>0.25</v>
      </c>
      <c r="AW200">
        <f t="shared" si="143"/>
        <v>0.25</v>
      </c>
      <c r="AX200">
        <f t="shared" si="144"/>
        <v>-6.4432139547969669E-2</v>
      </c>
      <c r="AY200">
        <f t="shared" si="145"/>
        <v>-7.3242165914612967E-2</v>
      </c>
      <c r="AZ200">
        <f t="shared" si="146"/>
        <v>-9.9024278563656143E-2</v>
      </c>
      <c r="BA200">
        <f t="shared" si="147"/>
        <v>-7.3242165914612967E-2</v>
      </c>
      <c r="BB200">
        <f t="shared" si="148"/>
        <v>0</v>
      </c>
      <c r="BC200">
        <f t="shared" si="149"/>
        <v>2.2912716217863034</v>
      </c>
      <c r="BD200">
        <f>BC200/MAX($BC$5:BC200)-1</f>
        <v>-4.1231181811026918E-2</v>
      </c>
    </row>
    <row r="201" spans="1:56" x14ac:dyDescent="0.2">
      <c r="A201" s="2">
        <v>43231.375</v>
      </c>
      <c r="B201">
        <v>9976000</v>
      </c>
      <c r="C201">
        <v>800900</v>
      </c>
      <c r="D201">
        <v>828</v>
      </c>
      <c r="E201">
        <v>800900</v>
      </c>
      <c r="F201">
        <v>9985000</v>
      </c>
      <c r="G201">
        <v>814800</v>
      </c>
      <c r="H201">
        <v>833</v>
      </c>
      <c r="I201">
        <v>814800</v>
      </c>
      <c r="J201">
        <v>8788000</v>
      </c>
      <c r="K201">
        <v>685000</v>
      </c>
      <c r="L201">
        <v>670</v>
      </c>
      <c r="M201">
        <v>685000</v>
      </c>
      <c r="N201">
        <v>9256000</v>
      </c>
      <c r="O201">
        <v>744700</v>
      </c>
      <c r="P201">
        <v>745</v>
      </c>
      <c r="Q201">
        <v>744700</v>
      </c>
      <c r="R201">
        <f t="shared" si="115"/>
        <v>579000</v>
      </c>
      <c r="S201">
        <f t="shared" si="116"/>
        <v>53400</v>
      </c>
      <c r="T201">
        <f t="shared" si="117"/>
        <v>80</v>
      </c>
      <c r="U201">
        <f t="shared" si="118"/>
        <v>53400</v>
      </c>
      <c r="V201">
        <f t="shared" si="119"/>
        <v>5.5646323882748677E-2</v>
      </c>
      <c r="W201">
        <f t="shared" si="120"/>
        <v>6.376119402985074E-2</v>
      </c>
      <c r="X201">
        <f t="shared" si="121"/>
        <v>9.0090090090090086E-2</v>
      </c>
      <c r="Y201">
        <f t="shared" si="122"/>
        <v>6.376119402985074E-2</v>
      </c>
      <c r="Z201">
        <f t="shared" si="123"/>
        <v>10265500</v>
      </c>
      <c r="AA201">
        <f t="shared" si="124"/>
        <v>827600</v>
      </c>
      <c r="AB201">
        <f t="shared" si="125"/>
        <v>868</v>
      </c>
      <c r="AC201">
        <f t="shared" si="126"/>
        <v>827600</v>
      </c>
      <c r="AD201">
        <f t="shared" si="127"/>
        <v>10346800</v>
      </c>
      <c r="AE201">
        <f t="shared" si="128"/>
        <v>838420</v>
      </c>
      <c r="AF201">
        <f t="shared" si="129"/>
        <v>898.4</v>
      </c>
      <c r="AG201">
        <f t="shared" si="130"/>
        <v>838420</v>
      </c>
      <c r="AH201">
        <f t="shared" si="131"/>
        <v>0</v>
      </c>
      <c r="AI201">
        <f t="shared" si="132"/>
        <v>0</v>
      </c>
      <c r="AJ201">
        <f t="shared" si="133"/>
        <v>0</v>
      </c>
      <c r="AK201">
        <f t="shared" si="134"/>
        <v>0</v>
      </c>
      <c r="AL201">
        <f t="shared" si="135"/>
        <v>0</v>
      </c>
      <c r="AM201">
        <f t="shared" si="136"/>
        <v>0</v>
      </c>
      <c r="AN201">
        <f t="shared" si="137"/>
        <v>0</v>
      </c>
      <c r="AO201">
        <f t="shared" si="138"/>
        <v>0</v>
      </c>
      <c r="AP201">
        <f t="shared" si="139"/>
        <v>0</v>
      </c>
      <c r="AQ201">
        <f t="shared" si="140"/>
        <v>0</v>
      </c>
      <c r="AR201">
        <f t="shared" si="141"/>
        <v>0</v>
      </c>
      <c r="AS201">
        <f t="shared" si="142"/>
        <v>0</v>
      </c>
      <c r="AT201">
        <f t="shared" si="143"/>
        <v>0.25</v>
      </c>
      <c r="AU201">
        <f t="shared" si="143"/>
        <v>0.25</v>
      </c>
      <c r="AV201">
        <f t="shared" si="143"/>
        <v>0.25</v>
      </c>
      <c r="AW201">
        <f t="shared" si="143"/>
        <v>0.25</v>
      </c>
      <c r="AX201">
        <f t="shared" si="144"/>
        <v>-9.8342703618917726E-2</v>
      </c>
      <c r="AY201">
        <f t="shared" si="145"/>
        <v>-0.10017276317061385</v>
      </c>
      <c r="AZ201">
        <f t="shared" si="146"/>
        <v>-0.14170850230414744</v>
      </c>
      <c r="BA201">
        <f t="shared" si="147"/>
        <v>-0.10017276317061385</v>
      </c>
      <c r="BB201">
        <f t="shared" si="148"/>
        <v>0</v>
      </c>
      <c r="BC201">
        <f t="shared" si="149"/>
        <v>2.2912716217863034</v>
      </c>
      <c r="BD201">
        <f>BC201/MAX($BC$5:BC201)-1</f>
        <v>-4.1231181811026918E-2</v>
      </c>
    </row>
    <row r="202" spans="1:56" x14ac:dyDescent="0.2">
      <c r="A202" s="2">
        <v>43232.375</v>
      </c>
      <c r="B202">
        <v>9257000</v>
      </c>
      <c r="C202">
        <v>744700</v>
      </c>
      <c r="D202">
        <v>745</v>
      </c>
      <c r="E202">
        <v>744700</v>
      </c>
      <c r="F202">
        <v>9644000</v>
      </c>
      <c r="G202">
        <v>770900</v>
      </c>
      <c r="H202">
        <v>790</v>
      </c>
      <c r="I202">
        <v>770900</v>
      </c>
      <c r="J202">
        <v>9014000</v>
      </c>
      <c r="K202">
        <v>704700</v>
      </c>
      <c r="L202">
        <v>695</v>
      </c>
      <c r="M202">
        <v>704700</v>
      </c>
      <c r="N202">
        <v>9481000</v>
      </c>
      <c r="O202">
        <v>765600</v>
      </c>
      <c r="P202">
        <v>766</v>
      </c>
      <c r="Q202">
        <v>765600</v>
      </c>
      <c r="R202">
        <f t="shared" si="115"/>
        <v>1197000</v>
      </c>
      <c r="S202">
        <f t="shared" si="116"/>
        <v>129800</v>
      </c>
      <c r="T202">
        <f t="shared" si="117"/>
        <v>163</v>
      </c>
      <c r="U202">
        <f t="shared" si="118"/>
        <v>129800</v>
      </c>
      <c r="V202">
        <f t="shared" si="119"/>
        <v>0.11998797113071372</v>
      </c>
      <c r="W202">
        <f t="shared" si="120"/>
        <v>0.16206767386689974</v>
      </c>
      <c r="X202">
        <f t="shared" si="121"/>
        <v>0.19685990338164253</v>
      </c>
      <c r="Y202">
        <f t="shared" si="122"/>
        <v>0.16206767386689974</v>
      </c>
      <c r="Z202">
        <f t="shared" si="123"/>
        <v>9855500</v>
      </c>
      <c r="AA202">
        <f t="shared" si="124"/>
        <v>809600</v>
      </c>
      <c r="AB202">
        <f t="shared" si="125"/>
        <v>826.5</v>
      </c>
      <c r="AC202">
        <f t="shared" si="126"/>
        <v>809600</v>
      </c>
      <c r="AD202">
        <f t="shared" si="127"/>
        <v>10061400</v>
      </c>
      <c r="AE202">
        <f t="shared" si="128"/>
        <v>811180</v>
      </c>
      <c r="AF202">
        <f t="shared" si="129"/>
        <v>856</v>
      </c>
      <c r="AG202">
        <f t="shared" si="130"/>
        <v>811180</v>
      </c>
      <c r="AH202">
        <f t="shared" si="131"/>
        <v>0</v>
      </c>
      <c r="AI202">
        <f t="shared" si="132"/>
        <v>0</v>
      </c>
      <c r="AJ202">
        <f t="shared" si="133"/>
        <v>0</v>
      </c>
      <c r="AK202">
        <f t="shared" si="134"/>
        <v>0</v>
      </c>
      <c r="AL202">
        <f t="shared" si="135"/>
        <v>0</v>
      </c>
      <c r="AM202">
        <f t="shared" si="136"/>
        <v>0</v>
      </c>
      <c r="AN202">
        <f t="shared" si="137"/>
        <v>0</v>
      </c>
      <c r="AO202">
        <f t="shared" si="138"/>
        <v>0</v>
      </c>
      <c r="AP202">
        <f t="shared" si="139"/>
        <v>0</v>
      </c>
      <c r="AQ202">
        <f t="shared" si="140"/>
        <v>0</v>
      </c>
      <c r="AR202">
        <f t="shared" si="141"/>
        <v>0</v>
      </c>
      <c r="AS202">
        <f t="shared" si="142"/>
        <v>0</v>
      </c>
      <c r="AT202">
        <f t="shared" si="143"/>
        <v>0.25</v>
      </c>
      <c r="AU202">
        <f t="shared" si="143"/>
        <v>0.25</v>
      </c>
      <c r="AV202">
        <f t="shared" si="143"/>
        <v>0.25</v>
      </c>
      <c r="AW202">
        <f t="shared" si="143"/>
        <v>0.25</v>
      </c>
      <c r="AX202">
        <f t="shared" si="144"/>
        <v>-3.800293480797523E-2</v>
      </c>
      <c r="AY202">
        <f t="shared" si="145"/>
        <v>-5.4351608695652143E-2</v>
      </c>
      <c r="AZ202">
        <f t="shared" si="146"/>
        <v>-7.3203949183303085E-2</v>
      </c>
      <c r="BA202">
        <f t="shared" si="147"/>
        <v>-5.4351608695652143E-2</v>
      </c>
      <c r="BB202">
        <f t="shared" si="148"/>
        <v>0</v>
      </c>
      <c r="BC202">
        <f t="shared" si="149"/>
        <v>2.2912716217863034</v>
      </c>
      <c r="BD202">
        <f>BC202/MAX($BC$5:BC202)-1</f>
        <v>-4.1231181811026918E-2</v>
      </c>
    </row>
    <row r="203" spans="1:56" x14ac:dyDescent="0.2">
      <c r="A203" s="2">
        <v>43233.375</v>
      </c>
      <c r="B203">
        <v>9480000</v>
      </c>
      <c r="C203">
        <v>765100</v>
      </c>
      <c r="D203">
        <v>767</v>
      </c>
      <c r="E203">
        <v>765100</v>
      </c>
      <c r="F203">
        <v>9851000</v>
      </c>
      <c r="G203">
        <v>830400</v>
      </c>
      <c r="H203">
        <v>837</v>
      </c>
      <c r="I203">
        <v>830400</v>
      </c>
      <c r="J203">
        <v>9360000</v>
      </c>
      <c r="K203">
        <v>751100</v>
      </c>
      <c r="L203">
        <v>749</v>
      </c>
      <c r="M203">
        <v>751100</v>
      </c>
      <c r="N203">
        <v>9803000</v>
      </c>
      <c r="O203">
        <v>823100</v>
      </c>
      <c r="P203">
        <v>823</v>
      </c>
      <c r="Q203">
        <v>823100</v>
      </c>
      <c r="R203">
        <f t="shared" si="115"/>
        <v>630000</v>
      </c>
      <c r="S203">
        <f t="shared" si="116"/>
        <v>66200</v>
      </c>
      <c r="T203">
        <f t="shared" si="117"/>
        <v>95</v>
      </c>
      <c r="U203">
        <f t="shared" si="118"/>
        <v>66200</v>
      </c>
      <c r="V203">
        <f t="shared" si="119"/>
        <v>6.8056605811818077E-2</v>
      </c>
      <c r="W203">
        <f t="shared" si="120"/>
        <v>8.8894856989391702E-2</v>
      </c>
      <c r="X203">
        <f t="shared" si="121"/>
        <v>0.12751677852348994</v>
      </c>
      <c r="Y203">
        <f t="shared" si="122"/>
        <v>8.8894856989391702E-2</v>
      </c>
      <c r="Z203">
        <f t="shared" si="123"/>
        <v>9795000</v>
      </c>
      <c r="AA203">
        <f t="shared" si="124"/>
        <v>798200</v>
      </c>
      <c r="AB203">
        <f t="shared" si="125"/>
        <v>814.5</v>
      </c>
      <c r="AC203">
        <f t="shared" si="126"/>
        <v>798200</v>
      </c>
      <c r="AD203">
        <f t="shared" si="127"/>
        <v>9869600</v>
      </c>
      <c r="AE203">
        <f t="shared" si="128"/>
        <v>796380</v>
      </c>
      <c r="AF203">
        <f t="shared" si="129"/>
        <v>825.2</v>
      </c>
      <c r="AG203">
        <f t="shared" si="130"/>
        <v>796380</v>
      </c>
      <c r="AH203">
        <f t="shared" si="131"/>
        <v>1</v>
      </c>
      <c r="AI203">
        <f t="shared" si="132"/>
        <v>1</v>
      </c>
      <c r="AJ203">
        <f t="shared" si="133"/>
        <v>1</v>
      </c>
      <c r="AK203">
        <f t="shared" si="134"/>
        <v>1</v>
      </c>
      <c r="AL203">
        <f t="shared" si="135"/>
        <v>0</v>
      </c>
      <c r="AM203">
        <f t="shared" si="136"/>
        <v>0</v>
      </c>
      <c r="AN203">
        <f t="shared" si="137"/>
        <v>0</v>
      </c>
      <c r="AO203">
        <f t="shared" si="138"/>
        <v>0</v>
      </c>
      <c r="AP203">
        <f t="shared" si="139"/>
        <v>0</v>
      </c>
      <c r="AQ203">
        <f t="shared" si="140"/>
        <v>0</v>
      </c>
      <c r="AR203">
        <f t="shared" si="141"/>
        <v>0</v>
      </c>
      <c r="AS203">
        <f t="shared" si="142"/>
        <v>0</v>
      </c>
      <c r="AT203">
        <f t="shared" si="143"/>
        <v>0.25</v>
      </c>
      <c r="AU203">
        <f t="shared" si="143"/>
        <v>0.25</v>
      </c>
      <c r="AV203">
        <f t="shared" si="143"/>
        <v>0.25</v>
      </c>
      <c r="AW203">
        <f t="shared" si="143"/>
        <v>0.25</v>
      </c>
      <c r="AX203">
        <f t="shared" si="144"/>
        <v>8.127399693722559E-4</v>
      </c>
      <c r="AY203">
        <f t="shared" si="145"/>
        <v>3.1191064394888723E-2</v>
      </c>
      <c r="AZ203">
        <f t="shared" si="146"/>
        <v>1.0431808471454973E-2</v>
      </c>
      <c r="BA203">
        <f t="shared" si="147"/>
        <v>3.1191064394888723E-2</v>
      </c>
      <c r="BB203">
        <f t="shared" si="148"/>
        <v>0</v>
      </c>
      <c r="BC203">
        <f t="shared" si="149"/>
        <v>2.2912716217863034</v>
      </c>
      <c r="BD203">
        <f>BC203/MAX($BC$5:BC203)-1</f>
        <v>-4.1231181811026918E-2</v>
      </c>
    </row>
    <row r="204" spans="1:56" x14ac:dyDescent="0.2">
      <c r="A204" s="2">
        <v>43234.375</v>
      </c>
      <c r="B204">
        <v>9804000</v>
      </c>
      <c r="C204">
        <v>823200</v>
      </c>
      <c r="D204">
        <v>824</v>
      </c>
      <c r="E204">
        <v>823200</v>
      </c>
      <c r="F204">
        <v>9935000</v>
      </c>
      <c r="G204">
        <v>831000</v>
      </c>
      <c r="H204">
        <v>838</v>
      </c>
      <c r="I204">
        <v>831000</v>
      </c>
      <c r="J204">
        <v>9400000</v>
      </c>
      <c r="K204">
        <v>778500</v>
      </c>
      <c r="L204">
        <v>778</v>
      </c>
      <c r="M204">
        <v>778500</v>
      </c>
      <c r="N204">
        <v>9797000</v>
      </c>
      <c r="O204">
        <v>821000</v>
      </c>
      <c r="P204">
        <v>821</v>
      </c>
      <c r="Q204">
        <v>821000</v>
      </c>
      <c r="R204">
        <f t="shared" si="115"/>
        <v>491000</v>
      </c>
      <c r="S204">
        <f t="shared" si="116"/>
        <v>79300</v>
      </c>
      <c r="T204">
        <f t="shared" si="117"/>
        <v>88</v>
      </c>
      <c r="U204">
        <f t="shared" si="118"/>
        <v>79300</v>
      </c>
      <c r="V204">
        <f t="shared" si="119"/>
        <v>5.1793248945147682E-2</v>
      </c>
      <c r="W204">
        <f t="shared" si="120"/>
        <v>0.10364658214612468</v>
      </c>
      <c r="X204">
        <f t="shared" si="121"/>
        <v>0.11473272490221642</v>
      </c>
      <c r="Y204">
        <f t="shared" si="122"/>
        <v>0.10364658214612468</v>
      </c>
      <c r="Z204">
        <f t="shared" si="123"/>
        <v>10049500</v>
      </c>
      <c r="AA204">
        <f t="shared" si="124"/>
        <v>862850</v>
      </c>
      <c r="AB204">
        <f t="shared" si="125"/>
        <v>868</v>
      </c>
      <c r="AC204">
        <f t="shared" si="126"/>
        <v>862850</v>
      </c>
      <c r="AD204">
        <f t="shared" si="127"/>
        <v>9784400</v>
      </c>
      <c r="AE204">
        <f t="shared" si="128"/>
        <v>794280</v>
      </c>
      <c r="AF204">
        <f t="shared" si="129"/>
        <v>810.4</v>
      </c>
      <c r="AG204">
        <f t="shared" si="130"/>
        <v>794280</v>
      </c>
      <c r="AH204">
        <f t="shared" si="131"/>
        <v>0</v>
      </c>
      <c r="AI204">
        <f t="shared" si="132"/>
        <v>0</v>
      </c>
      <c r="AJ204">
        <f t="shared" si="133"/>
        <v>0</v>
      </c>
      <c r="AK204">
        <f t="shared" si="134"/>
        <v>0</v>
      </c>
      <c r="AL204">
        <f t="shared" si="135"/>
        <v>1</v>
      </c>
      <c r="AM204">
        <f t="shared" si="136"/>
        <v>1</v>
      </c>
      <c r="AN204">
        <f t="shared" si="137"/>
        <v>1</v>
      </c>
      <c r="AO204">
        <f t="shared" si="138"/>
        <v>1</v>
      </c>
      <c r="AP204">
        <f t="shared" si="139"/>
        <v>0</v>
      </c>
      <c r="AQ204">
        <f t="shared" si="140"/>
        <v>0</v>
      </c>
      <c r="AR204">
        <f t="shared" si="141"/>
        <v>0</v>
      </c>
      <c r="AS204">
        <f t="shared" si="142"/>
        <v>0</v>
      </c>
      <c r="AT204">
        <f t="shared" si="143"/>
        <v>0.25</v>
      </c>
      <c r="AU204">
        <f t="shared" si="143"/>
        <v>0.25</v>
      </c>
      <c r="AV204">
        <f t="shared" si="143"/>
        <v>0.25</v>
      </c>
      <c r="AW204">
        <f t="shared" si="143"/>
        <v>0.25</v>
      </c>
      <c r="AX204">
        <f t="shared" si="144"/>
        <v>-2.5129527638190874E-2</v>
      </c>
      <c r="AY204">
        <f t="shared" si="145"/>
        <v>-4.8505863128005977E-2</v>
      </c>
      <c r="AZ204">
        <f t="shared" si="146"/>
        <v>-5.4151248847926325E-2</v>
      </c>
      <c r="BA204">
        <f t="shared" si="147"/>
        <v>-4.8505863128005977E-2</v>
      </c>
      <c r="BB204">
        <f t="shared" si="148"/>
        <v>0</v>
      </c>
      <c r="BC204">
        <f t="shared" si="149"/>
        <v>2.2912716217863034</v>
      </c>
      <c r="BD204">
        <f>BC204/MAX($BC$5:BC204)-1</f>
        <v>-4.1231181811026918E-2</v>
      </c>
    </row>
    <row r="205" spans="1:56" x14ac:dyDescent="0.2">
      <c r="A205" s="2">
        <v>43235.375</v>
      </c>
      <c r="B205">
        <v>9802000</v>
      </c>
      <c r="C205">
        <v>819600</v>
      </c>
      <c r="D205">
        <v>821</v>
      </c>
      <c r="E205">
        <v>819600</v>
      </c>
      <c r="F205">
        <v>9879000</v>
      </c>
      <c r="G205">
        <v>829000</v>
      </c>
      <c r="H205">
        <v>831</v>
      </c>
      <c r="I205">
        <v>829000</v>
      </c>
      <c r="J205">
        <v>9458000</v>
      </c>
      <c r="K205">
        <v>783600</v>
      </c>
      <c r="L205">
        <v>768</v>
      </c>
      <c r="M205">
        <v>783600</v>
      </c>
      <c r="N205">
        <v>9500000</v>
      </c>
      <c r="O205">
        <v>793800</v>
      </c>
      <c r="P205">
        <v>775</v>
      </c>
      <c r="Q205">
        <v>793800</v>
      </c>
      <c r="R205">
        <f t="shared" si="115"/>
        <v>535000</v>
      </c>
      <c r="S205">
        <f t="shared" si="116"/>
        <v>52500</v>
      </c>
      <c r="T205">
        <f t="shared" si="117"/>
        <v>60</v>
      </c>
      <c r="U205">
        <f t="shared" si="118"/>
        <v>52500</v>
      </c>
      <c r="V205">
        <f t="shared" si="119"/>
        <v>5.4569563443492453E-2</v>
      </c>
      <c r="W205">
        <f t="shared" si="120"/>
        <v>6.3775510204081634E-2</v>
      </c>
      <c r="X205">
        <f t="shared" si="121"/>
        <v>7.281553398058252E-2</v>
      </c>
      <c r="Y205">
        <f t="shared" si="122"/>
        <v>6.3775510204081634E-2</v>
      </c>
      <c r="Z205">
        <f t="shared" si="123"/>
        <v>10069500</v>
      </c>
      <c r="AA205">
        <f t="shared" si="124"/>
        <v>845850</v>
      </c>
      <c r="AB205">
        <f t="shared" si="125"/>
        <v>851</v>
      </c>
      <c r="AC205">
        <f t="shared" si="126"/>
        <v>845850</v>
      </c>
      <c r="AD205">
        <f t="shared" si="127"/>
        <v>9663800</v>
      </c>
      <c r="AE205">
        <f t="shared" si="128"/>
        <v>790700</v>
      </c>
      <c r="AF205">
        <f t="shared" si="129"/>
        <v>797</v>
      </c>
      <c r="AG205">
        <f t="shared" si="130"/>
        <v>790700</v>
      </c>
      <c r="AH205">
        <f t="shared" si="131"/>
        <v>0</v>
      </c>
      <c r="AI205">
        <f t="shared" si="132"/>
        <v>0</v>
      </c>
      <c r="AJ205">
        <f t="shared" si="133"/>
        <v>0</v>
      </c>
      <c r="AK205">
        <f t="shared" si="134"/>
        <v>0</v>
      </c>
      <c r="AL205">
        <f t="shared" si="135"/>
        <v>1</v>
      </c>
      <c r="AM205">
        <f t="shared" si="136"/>
        <v>1</v>
      </c>
      <c r="AN205">
        <f t="shared" si="137"/>
        <v>1</v>
      </c>
      <c r="AO205">
        <f t="shared" si="138"/>
        <v>1</v>
      </c>
      <c r="AP205">
        <f t="shared" si="139"/>
        <v>0</v>
      </c>
      <c r="AQ205">
        <f t="shared" si="140"/>
        <v>0</v>
      </c>
      <c r="AR205">
        <f t="shared" si="141"/>
        <v>0</v>
      </c>
      <c r="AS205">
        <f t="shared" si="142"/>
        <v>0</v>
      </c>
      <c r="AT205">
        <f t="shared" si="143"/>
        <v>0.25</v>
      </c>
      <c r="AU205">
        <f t="shared" si="143"/>
        <v>0.25</v>
      </c>
      <c r="AV205">
        <f t="shared" si="143"/>
        <v>0.25</v>
      </c>
      <c r="AW205">
        <f t="shared" si="143"/>
        <v>0.25</v>
      </c>
      <c r="AX205">
        <f t="shared" si="144"/>
        <v>-5.6560703113362143E-2</v>
      </c>
      <c r="AY205">
        <f t="shared" si="145"/>
        <v>-6.1539487143110416E-2</v>
      </c>
      <c r="AZ205">
        <f t="shared" si="146"/>
        <v>-8.9310340775558106E-2</v>
      </c>
      <c r="BA205">
        <f t="shared" si="147"/>
        <v>-6.1539487143110416E-2</v>
      </c>
      <c r="BB205">
        <f t="shared" si="148"/>
        <v>0</v>
      </c>
      <c r="BC205">
        <f t="shared" si="149"/>
        <v>2.2912716217863034</v>
      </c>
      <c r="BD205">
        <f>BC205/MAX($BC$5:BC205)-1</f>
        <v>-4.1231181811026918E-2</v>
      </c>
    </row>
    <row r="206" spans="1:56" x14ac:dyDescent="0.2">
      <c r="A206" s="2">
        <v>43236.375</v>
      </c>
      <c r="B206">
        <v>9500000</v>
      </c>
      <c r="C206">
        <v>793700</v>
      </c>
      <c r="D206">
        <v>775</v>
      </c>
      <c r="E206">
        <v>793700</v>
      </c>
      <c r="F206">
        <v>9542000</v>
      </c>
      <c r="G206">
        <v>798200</v>
      </c>
      <c r="H206">
        <v>790</v>
      </c>
      <c r="I206">
        <v>798200</v>
      </c>
      <c r="J206">
        <v>9015000</v>
      </c>
      <c r="K206">
        <v>750200</v>
      </c>
      <c r="L206">
        <v>732</v>
      </c>
      <c r="M206">
        <v>750200</v>
      </c>
      <c r="N206">
        <v>9297000</v>
      </c>
      <c r="O206">
        <v>788800</v>
      </c>
      <c r="P206">
        <v>787</v>
      </c>
      <c r="Q206">
        <v>788800</v>
      </c>
      <c r="R206">
        <f t="shared" si="115"/>
        <v>421000</v>
      </c>
      <c r="S206">
        <f t="shared" si="116"/>
        <v>45400</v>
      </c>
      <c r="T206">
        <f t="shared" si="117"/>
        <v>63</v>
      </c>
      <c r="U206">
        <f t="shared" si="118"/>
        <v>45400</v>
      </c>
      <c r="V206">
        <f t="shared" si="119"/>
        <v>4.2950418281983267E-2</v>
      </c>
      <c r="W206">
        <f t="shared" si="120"/>
        <v>5.5392874572962422E-2</v>
      </c>
      <c r="X206">
        <f t="shared" si="121"/>
        <v>7.6735688185140066E-2</v>
      </c>
      <c r="Y206">
        <f t="shared" si="122"/>
        <v>5.5392874572962422E-2</v>
      </c>
      <c r="Z206">
        <f t="shared" si="123"/>
        <v>9710500</v>
      </c>
      <c r="AA206">
        <f t="shared" si="124"/>
        <v>816400</v>
      </c>
      <c r="AB206">
        <f t="shared" si="125"/>
        <v>806.5</v>
      </c>
      <c r="AC206">
        <f t="shared" si="126"/>
        <v>816400</v>
      </c>
      <c r="AD206">
        <f t="shared" si="127"/>
        <v>9568600</v>
      </c>
      <c r="AE206">
        <f t="shared" si="128"/>
        <v>789260</v>
      </c>
      <c r="AF206">
        <f t="shared" si="129"/>
        <v>786.4</v>
      </c>
      <c r="AG206">
        <f t="shared" si="130"/>
        <v>789260</v>
      </c>
      <c r="AH206">
        <f t="shared" si="131"/>
        <v>0</v>
      </c>
      <c r="AI206">
        <f t="shared" si="132"/>
        <v>0</v>
      </c>
      <c r="AJ206">
        <f t="shared" si="133"/>
        <v>0</v>
      </c>
      <c r="AK206">
        <f t="shared" si="134"/>
        <v>0</v>
      </c>
      <c r="AL206">
        <f t="shared" si="135"/>
        <v>0</v>
      </c>
      <c r="AM206">
        <f t="shared" si="136"/>
        <v>1</v>
      </c>
      <c r="AN206">
        <f t="shared" si="137"/>
        <v>0</v>
      </c>
      <c r="AO206">
        <f t="shared" si="138"/>
        <v>1</v>
      </c>
      <c r="AP206">
        <f t="shared" si="139"/>
        <v>0</v>
      </c>
      <c r="AQ206">
        <f t="shared" si="140"/>
        <v>0</v>
      </c>
      <c r="AR206">
        <f t="shared" si="141"/>
        <v>0</v>
      </c>
      <c r="AS206">
        <f t="shared" si="142"/>
        <v>0</v>
      </c>
      <c r="AT206">
        <f t="shared" si="143"/>
        <v>0.25</v>
      </c>
      <c r="AU206">
        <f t="shared" si="143"/>
        <v>0.25</v>
      </c>
      <c r="AV206">
        <f t="shared" si="143"/>
        <v>0.25</v>
      </c>
      <c r="AW206">
        <f t="shared" si="143"/>
        <v>0.25</v>
      </c>
      <c r="AX206">
        <f t="shared" si="144"/>
        <v>-4.2586600895937465E-2</v>
      </c>
      <c r="AY206">
        <f t="shared" si="145"/>
        <v>-3.3810822146006836E-2</v>
      </c>
      <c r="AZ206">
        <f t="shared" si="146"/>
        <v>-2.418245257284557E-2</v>
      </c>
      <c r="BA206">
        <f t="shared" si="147"/>
        <v>-3.3810822146006836E-2</v>
      </c>
      <c r="BB206">
        <f t="shared" si="148"/>
        <v>0</v>
      </c>
      <c r="BC206">
        <f t="shared" si="149"/>
        <v>2.2912716217863034</v>
      </c>
      <c r="BD206">
        <f>BC206/MAX($BC$5:BC206)-1</f>
        <v>-4.1231181811026918E-2</v>
      </c>
    </row>
    <row r="207" spans="1:56" x14ac:dyDescent="0.2">
      <c r="A207" s="2">
        <v>43237.375</v>
      </c>
      <c r="B207">
        <v>9297000</v>
      </c>
      <c r="C207">
        <v>789000</v>
      </c>
      <c r="D207">
        <v>786</v>
      </c>
      <c r="E207">
        <v>789000</v>
      </c>
      <c r="F207">
        <v>9390000</v>
      </c>
      <c r="G207">
        <v>799200</v>
      </c>
      <c r="H207">
        <v>795</v>
      </c>
      <c r="I207">
        <v>799200</v>
      </c>
      <c r="J207">
        <v>9020000</v>
      </c>
      <c r="K207">
        <v>747000</v>
      </c>
      <c r="L207">
        <v>732</v>
      </c>
      <c r="M207">
        <v>747000</v>
      </c>
      <c r="N207">
        <v>9090000</v>
      </c>
      <c r="O207">
        <v>754100</v>
      </c>
      <c r="P207">
        <v>744</v>
      </c>
      <c r="Q207">
        <v>754100</v>
      </c>
      <c r="R207">
        <f t="shared" si="115"/>
        <v>527000</v>
      </c>
      <c r="S207">
        <f t="shared" si="116"/>
        <v>48000</v>
      </c>
      <c r="T207">
        <f t="shared" si="117"/>
        <v>58</v>
      </c>
      <c r="U207">
        <f t="shared" si="118"/>
        <v>48000</v>
      </c>
      <c r="V207">
        <f t="shared" si="119"/>
        <v>5.5473684210526314E-2</v>
      </c>
      <c r="W207">
        <f t="shared" si="120"/>
        <v>6.0476250472470704E-2</v>
      </c>
      <c r="X207">
        <f t="shared" si="121"/>
        <v>7.483870967741936E-2</v>
      </c>
      <c r="Y207">
        <f t="shared" si="122"/>
        <v>6.0476250472470704E-2</v>
      </c>
      <c r="Z207">
        <f t="shared" si="123"/>
        <v>9560500</v>
      </c>
      <c r="AA207">
        <f t="shared" si="124"/>
        <v>813000</v>
      </c>
      <c r="AB207">
        <f t="shared" si="125"/>
        <v>815</v>
      </c>
      <c r="AC207">
        <f t="shared" si="126"/>
        <v>813000</v>
      </c>
      <c r="AD207">
        <f t="shared" si="127"/>
        <v>9576600</v>
      </c>
      <c r="AE207">
        <f t="shared" si="128"/>
        <v>798120</v>
      </c>
      <c r="AF207">
        <f t="shared" si="129"/>
        <v>794.6</v>
      </c>
      <c r="AG207">
        <f t="shared" si="130"/>
        <v>798120</v>
      </c>
      <c r="AH207">
        <f t="shared" si="131"/>
        <v>0</v>
      </c>
      <c r="AI207">
        <f t="shared" si="132"/>
        <v>0</v>
      </c>
      <c r="AJ207">
        <f t="shared" si="133"/>
        <v>0</v>
      </c>
      <c r="AK207">
        <f t="shared" si="134"/>
        <v>0</v>
      </c>
      <c r="AL207">
        <f t="shared" si="135"/>
        <v>0</v>
      </c>
      <c r="AM207">
        <f t="shared" si="136"/>
        <v>0</v>
      </c>
      <c r="AN207">
        <f t="shared" si="137"/>
        <v>0</v>
      </c>
      <c r="AO207">
        <f t="shared" si="138"/>
        <v>0</v>
      </c>
      <c r="AP207">
        <f t="shared" si="139"/>
        <v>0</v>
      </c>
      <c r="AQ207">
        <f t="shared" si="140"/>
        <v>0</v>
      </c>
      <c r="AR207">
        <f t="shared" si="141"/>
        <v>0</v>
      </c>
      <c r="AS207">
        <f t="shared" si="142"/>
        <v>0</v>
      </c>
      <c r="AT207">
        <f t="shared" si="143"/>
        <v>0.25</v>
      </c>
      <c r="AU207">
        <f t="shared" si="143"/>
        <v>0.25</v>
      </c>
      <c r="AV207">
        <f t="shared" si="143"/>
        <v>0.25</v>
      </c>
      <c r="AW207">
        <f t="shared" si="143"/>
        <v>0.25</v>
      </c>
      <c r="AX207">
        <f t="shared" si="144"/>
        <v>-4.9216710423095056E-2</v>
      </c>
      <c r="AY207">
        <f t="shared" si="145"/>
        <v>-7.2451434686346849E-2</v>
      </c>
      <c r="AZ207">
        <f t="shared" si="146"/>
        <v>-8.7120215950920343E-2</v>
      </c>
      <c r="BA207">
        <f t="shared" si="147"/>
        <v>-7.2451434686346849E-2</v>
      </c>
      <c r="BB207">
        <f t="shared" si="148"/>
        <v>0</v>
      </c>
      <c r="BC207">
        <f t="shared" si="149"/>
        <v>2.2912716217863034</v>
      </c>
      <c r="BD207">
        <f>BC207/MAX($BC$5:BC207)-1</f>
        <v>-4.1231181811026918E-2</v>
      </c>
    </row>
    <row r="208" spans="1:56" x14ac:dyDescent="0.2">
      <c r="A208" s="2">
        <v>43238.375</v>
      </c>
      <c r="B208">
        <v>9072000</v>
      </c>
      <c r="C208">
        <v>754100</v>
      </c>
      <c r="D208">
        <v>743</v>
      </c>
      <c r="E208">
        <v>754100</v>
      </c>
      <c r="F208">
        <v>9186000</v>
      </c>
      <c r="G208">
        <v>772200</v>
      </c>
      <c r="H208">
        <v>759</v>
      </c>
      <c r="I208">
        <v>772200</v>
      </c>
      <c r="J208">
        <v>8881000</v>
      </c>
      <c r="K208">
        <v>736000</v>
      </c>
      <c r="L208">
        <v>720</v>
      </c>
      <c r="M208">
        <v>736000</v>
      </c>
      <c r="N208">
        <v>9165000</v>
      </c>
      <c r="O208">
        <v>771200</v>
      </c>
      <c r="P208">
        <v>752</v>
      </c>
      <c r="Q208">
        <v>771200</v>
      </c>
      <c r="R208">
        <f t="shared" si="115"/>
        <v>370000</v>
      </c>
      <c r="S208">
        <f t="shared" si="116"/>
        <v>52200</v>
      </c>
      <c r="T208">
        <f t="shared" si="117"/>
        <v>63</v>
      </c>
      <c r="U208">
        <f t="shared" si="118"/>
        <v>52200</v>
      </c>
      <c r="V208">
        <f t="shared" si="119"/>
        <v>3.9797784231472517E-2</v>
      </c>
      <c r="W208">
        <f t="shared" si="120"/>
        <v>6.6159695817490496E-2</v>
      </c>
      <c r="X208">
        <f t="shared" si="121"/>
        <v>8.0152671755725186E-2</v>
      </c>
      <c r="Y208">
        <f t="shared" si="122"/>
        <v>6.6159695817490496E-2</v>
      </c>
      <c r="Z208">
        <f t="shared" si="123"/>
        <v>9257000</v>
      </c>
      <c r="AA208">
        <f t="shared" si="124"/>
        <v>780200</v>
      </c>
      <c r="AB208">
        <f t="shared" si="125"/>
        <v>774.5</v>
      </c>
      <c r="AC208">
        <f t="shared" si="126"/>
        <v>780200</v>
      </c>
      <c r="AD208">
        <f t="shared" si="127"/>
        <v>9495000</v>
      </c>
      <c r="AE208">
        <f t="shared" si="128"/>
        <v>795920</v>
      </c>
      <c r="AF208">
        <f t="shared" si="129"/>
        <v>789.8</v>
      </c>
      <c r="AG208">
        <f t="shared" si="130"/>
        <v>795920</v>
      </c>
      <c r="AH208">
        <f t="shared" si="131"/>
        <v>0</v>
      </c>
      <c r="AI208">
        <f t="shared" si="132"/>
        <v>0</v>
      </c>
      <c r="AJ208">
        <f t="shared" si="133"/>
        <v>0</v>
      </c>
      <c r="AK208">
        <f t="shared" si="134"/>
        <v>0</v>
      </c>
      <c r="AL208">
        <f t="shared" si="135"/>
        <v>0</v>
      </c>
      <c r="AM208">
        <f t="shared" si="136"/>
        <v>0</v>
      </c>
      <c r="AN208">
        <f t="shared" si="137"/>
        <v>0</v>
      </c>
      <c r="AO208">
        <f t="shared" si="138"/>
        <v>0</v>
      </c>
      <c r="AP208">
        <f t="shared" si="139"/>
        <v>0</v>
      </c>
      <c r="AQ208">
        <f t="shared" si="140"/>
        <v>0</v>
      </c>
      <c r="AR208">
        <f t="shared" si="141"/>
        <v>0</v>
      </c>
      <c r="AS208">
        <f t="shared" si="142"/>
        <v>0</v>
      </c>
      <c r="AT208">
        <f t="shared" si="143"/>
        <v>0.25</v>
      </c>
      <c r="AU208">
        <f t="shared" si="143"/>
        <v>0.25</v>
      </c>
      <c r="AV208">
        <f t="shared" si="143"/>
        <v>0.25</v>
      </c>
      <c r="AW208">
        <f t="shared" si="143"/>
        <v>0.25</v>
      </c>
      <c r="AX208">
        <f t="shared" si="144"/>
        <v>-9.9423852219941988E-3</v>
      </c>
      <c r="AY208">
        <f t="shared" si="145"/>
        <v>-1.1539457574980871E-2</v>
      </c>
      <c r="AZ208">
        <f t="shared" si="146"/>
        <v>-2.9054884441575224E-2</v>
      </c>
      <c r="BA208">
        <f t="shared" si="147"/>
        <v>-1.1539457574980871E-2</v>
      </c>
      <c r="BB208">
        <f t="shared" si="148"/>
        <v>0</v>
      </c>
      <c r="BC208">
        <f t="shared" si="149"/>
        <v>2.2912716217863034</v>
      </c>
      <c r="BD208">
        <f>BC208/MAX($BC$5:BC208)-1</f>
        <v>-4.1231181811026918E-2</v>
      </c>
    </row>
    <row r="209" spans="1:56" x14ac:dyDescent="0.2">
      <c r="A209" s="2">
        <v>43239.375</v>
      </c>
      <c r="B209">
        <v>9165000</v>
      </c>
      <c r="C209">
        <v>771500</v>
      </c>
      <c r="D209">
        <v>753</v>
      </c>
      <c r="E209">
        <v>771500</v>
      </c>
      <c r="F209">
        <v>9299000</v>
      </c>
      <c r="G209">
        <v>790500</v>
      </c>
      <c r="H209">
        <v>763</v>
      </c>
      <c r="I209">
        <v>790500</v>
      </c>
      <c r="J209">
        <v>9068000</v>
      </c>
      <c r="K209">
        <v>760000</v>
      </c>
      <c r="L209">
        <v>738</v>
      </c>
      <c r="M209">
        <v>760000</v>
      </c>
      <c r="N209">
        <v>9112000</v>
      </c>
      <c r="O209">
        <v>771400</v>
      </c>
      <c r="P209">
        <v>746</v>
      </c>
      <c r="Q209">
        <v>771400</v>
      </c>
      <c r="R209">
        <f t="shared" si="115"/>
        <v>305000</v>
      </c>
      <c r="S209">
        <f t="shared" si="116"/>
        <v>36200</v>
      </c>
      <c r="T209">
        <f t="shared" si="117"/>
        <v>39</v>
      </c>
      <c r="U209">
        <f t="shared" si="118"/>
        <v>36200</v>
      </c>
      <c r="V209">
        <f t="shared" si="119"/>
        <v>3.3619929453262788E-2</v>
      </c>
      <c r="W209">
        <f t="shared" si="120"/>
        <v>4.8004243469035937E-2</v>
      </c>
      <c r="X209">
        <f t="shared" si="121"/>
        <v>5.2489905787348586E-2</v>
      </c>
      <c r="Y209">
        <f t="shared" si="122"/>
        <v>4.8004243469035937E-2</v>
      </c>
      <c r="Z209">
        <f t="shared" si="123"/>
        <v>9317500</v>
      </c>
      <c r="AA209">
        <f t="shared" si="124"/>
        <v>789600</v>
      </c>
      <c r="AB209">
        <f t="shared" si="125"/>
        <v>772.5</v>
      </c>
      <c r="AC209">
        <f t="shared" si="126"/>
        <v>789600</v>
      </c>
      <c r="AD209">
        <f t="shared" si="127"/>
        <v>9367200</v>
      </c>
      <c r="AE209">
        <f t="shared" si="128"/>
        <v>785580</v>
      </c>
      <c r="AF209">
        <f t="shared" si="129"/>
        <v>775.6</v>
      </c>
      <c r="AG209">
        <f t="shared" si="130"/>
        <v>785580</v>
      </c>
      <c r="AH209">
        <f t="shared" si="131"/>
        <v>0</v>
      </c>
      <c r="AI209">
        <f t="shared" si="132"/>
        <v>1</v>
      </c>
      <c r="AJ209">
        <f t="shared" si="133"/>
        <v>0</v>
      </c>
      <c r="AK209">
        <f t="shared" si="134"/>
        <v>1</v>
      </c>
      <c r="AL209">
        <f t="shared" si="135"/>
        <v>0</v>
      </c>
      <c r="AM209">
        <f t="shared" si="136"/>
        <v>0</v>
      </c>
      <c r="AN209">
        <f t="shared" si="137"/>
        <v>0</v>
      </c>
      <c r="AO209">
        <f t="shared" si="138"/>
        <v>0</v>
      </c>
      <c r="AP209">
        <f t="shared" si="139"/>
        <v>0</v>
      </c>
      <c r="AQ209">
        <f t="shared" si="140"/>
        <v>0</v>
      </c>
      <c r="AR209">
        <f t="shared" si="141"/>
        <v>0</v>
      </c>
      <c r="AS209">
        <f t="shared" si="142"/>
        <v>0</v>
      </c>
      <c r="AT209">
        <f t="shared" si="143"/>
        <v>0.25</v>
      </c>
      <c r="AU209">
        <f t="shared" si="143"/>
        <v>0.25</v>
      </c>
      <c r="AV209">
        <f t="shared" si="143"/>
        <v>0.25</v>
      </c>
      <c r="AW209">
        <f t="shared" si="143"/>
        <v>0.25</v>
      </c>
      <c r="AX209">
        <f t="shared" si="144"/>
        <v>-2.2059184115911012E-2</v>
      </c>
      <c r="AY209">
        <f t="shared" si="145"/>
        <v>-2.3053553191489384E-2</v>
      </c>
      <c r="AZ209">
        <f t="shared" si="146"/>
        <v>-3.4308069902912575E-2</v>
      </c>
      <c r="BA209">
        <f t="shared" si="147"/>
        <v>-2.3053553191489384E-2</v>
      </c>
      <c r="BB209">
        <f t="shared" si="148"/>
        <v>0</v>
      </c>
      <c r="BC209">
        <f t="shared" si="149"/>
        <v>2.2912716217863034</v>
      </c>
      <c r="BD209">
        <f>BC209/MAX($BC$5:BC209)-1</f>
        <v>-4.1231181811026918E-2</v>
      </c>
    </row>
    <row r="210" spans="1:56" x14ac:dyDescent="0.2">
      <c r="A210" s="2">
        <v>43240.375</v>
      </c>
      <c r="B210">
        <v>9112000</v>
      </c>
      <c r="C210">
        <v>771400</v>
      </c>
      <c r="D210">
        <v>746</v>
      </c>
      <c r="E210">
        <v>771400</v>
      </c>
      <c r="F210">
        <v>9398000</v>
      </c>
      <c r="G210">
        <v>793000</v>
      </c>
      <c r="H210">
        <v>774</v>
      </c>
      <c r="I210">
        <v>793000</v>
      </c>
      <c r="J210">
        <v>9051000</v>
      </c>
      <c r="K210">
        <v>761700</v>
      </c>
      <c r="L210">
        <v>740</v>
      </c>
      <c r="M210">
        <v>761700</v>
      </c>
      <c r="N210">
        <v>9370000</v>
      </c>
      <c r="O210">
        <v>786800</v>
      </c>
      <c r="P210">
        <v>769</v>
      </c>
      <c r="Q210">
        <v>786800</v>
      </c>
      <c r="R210">
        <f t="shared" si="115"/>
        <v>231000</v>
      </c>
      <c r="S210">
        <f t="shared" si="116"/>
        <v>30500</v>
      </c>
      <c r="T210">
        <f t="shared" si="117"/>
        <v>25</v>
      </c>
      <c r="U210">
        <f t="shared" si="118"/>
        <v>30500</v>
      </c>
      <c r="V210">
        <f t="shared" si="119"/>
        <v>2.5204582651391163E-2</v>
      </c>
      <c r="W210">
        <f t="shared" si="120"/>
        <v>3.9533376539209332E-2</v>
      </c>
      <c r="X210">
        <f t="shared" si="121"/>
        <v>3.3200531208499334E-2</v>
      </c>
      <c r="Y210">
        <f t="shared" si="122"/>
        <v>3.9533376539209332E-2</v>
      </c>
      <c r="Z210">
        <f t="shared" si="123"/>
        <v>9227500</v>
      </c>
      <c r="AA210">
        <f t="shared" si="124"/>
        <v>786650</v>
      </c>
      <c r="AB210">
        <f t="shared" si="125"/>
        <v>758.5</v>
      </c>
      <c r="AC210">
        <f t="shared" si="126"/>
        <v>786650</v>
      </c>
      <c r="AD210">
        <f t="shared" si="127"/>
        <v>9229200</v>
      </c>
      <c r="AE210">
        <f t="shared" si="128"/>
        <v>775940</v>
      </c>
      <c r="AF210">
        <f t="shared" si="129"/>
        <v>760.6</v>
      </c>
      <c r="AG210">
        <f t="shared" si="130"/>
        <v>775940</v>
      </c>
      <c r="AH210">
        <f t="shared" si="131"/>
        <v>1</v>
      </c>
      <c r="AI210">
        <f t="shared" si="132"/>
        <v>1</v>
      </c>
      <c r="AJ210">
        <f t="shared" si="133"/>
        <v>1</v>
      </c>
      <c r="AK210">
        <f t="shared" si="134"/>
        <v>1</v>
      </c>
      <c r="AL210">
        <f t="shared" si="135"/>
        <v>0</v>
      </c>
      <c r="AM210">
        <f t="shared" si="136"/>
        <v>0</v>
      </c>
      <c r="AN210">
        <f t="shared" si="137"/>
        <v>0</v>
      </c>
      <c r="AO210">
        <f t="shared" si="138"/>
        <v>0</v>
      </c>
      <c r="AP210">
        <f t="shared" si="139"/>
        <v>0</v>
      </c>
      <c r="AQ210">
        <f t="shared" si="140"/>
        <v>0</v>
      </c>
      <c r="AR210">
        <f t="shared" si="141"/>
        <v>0</v>
      </c>
      <c r="AS210">
        <f t="shared" si="142"/>
        <v>0</v>
      </c>
      <c r="AT210">
        <f t="shared" si="143"/>
        <v>0.25</v>
      </c>
      <c r="AU210">
        <f t="shared" si="143"/>
        <v>0.25</v>
      </c>
      <c r="AV210">
        <f t="shared" si="143"/>
        <v>0.25</v>
      </c>
      <c r="AW210">
        <f t="shared" si="143"/>
        <v>0.25</v>
      </c>
      <c r="AX210">
        <f t="shared" si="144"/>
        <v>1.5438907613112951E-2</v>
      </c>
      <c r="AY210">
        <f t="shared" si="145"/>
        <v>1.8668124324672242E-4</v>
      </c>
      <c r="AZ210">
        <f t="shared" si="146"/>
        <v>1.3839056031641261E-2</v>
      </c>
      <c r="BA210">
        <f t="shared" si="147"/>
        <v>1.8668124324672242E-4</v>
      </c>
      <c r="BB210">
        <f t="shared" si="148"/>
        <v>0</v>
      </c>
      <c r="BC210">
        <f t="shared" si="149"/>
        <v>2.2912716217863034</v>
      </c>
      <c r="BD210">
        <f>BC210/MAX($BC$5:BC210)-1</f>
        <v>-4.1231181811026918E-2</v>
      </c>
    </row>
    <row r="211" spans="1:56" x14ac:dyDescent="0.2">
      <c r="A211" s="2">
        <v>43241.375</v>
      </c>
      <c r="B211">
        <v>9370000</v>
      </c>
      <c r="C211">
        <v>786800</v>
      </c>
      <c r="D211">
        <v>769</v>
      </c>
      <c r="E211">
        <v>786800</v>
      </c>
      <c r="F211">
        <v>9439000</v>
      </c>
      <c r="G211">
        <v>794100</v>
      </c>
      <c r="H211">
        <v>776</v>
      </c>
      <c r="I211">
        <v>794100</v>
      </c>
      <c r="J211">
        <v>9279000</v>
      </c>
      <c r="K211">
        <v>768200</v>
      </c>
      <c r="L211">
        <v>746</v>
      </c>
      <c r="M211">
        <v>768200</v>
      </c>
      <c r="N211">
        <v>9345000</v>
      </c>
      <c r="O211">
        <v>776000</v>
      </c>
      <c r="P211">
        <v>753</v>
      </c>
      <c r="Q211">
        <v>776000</v>
      </c>
      <c r="R211">
        <f t="shared" si="115"/>
        <v>347000</v>
      </c>
      <c r="S211">
        <f t="shared" si="116"/>
        <v>31300</v>
      </c>
      <c r="T211">
        <f t="shared" si="117"/>
        <v>34</v>
      </c>
      <c r="U211">
        <f t="shared" si="118"/>
        <v>31300</v>
      </c>
      <c r="V211">
        <f t="shared" si="119"/>
        <v>3.8081650570676029E-2</v>
      </c>
      <c r="W211">
        <f t="shared" si="120"/>
        <v>4.0575576873217528E-2</v>
      </c>
      <c r="X211">
        <f t="shared" si="121"/>
        <v>4.5576407506702415E-2</v>
      </c>
      <c r="Y211">
        <f t="shared" si="122"/>
        <v>4.0575576873217528E-2</v>
      </c>
      <c r="Z211">
        <f t="shared" si="123"/>
        <v>9543500</v>
      </c>
      <c r="AA211">
        <f t="shared" si="124"/>
        <v>802450</v>
      </c>
      <c r="AB211">
        <f t="shared" si="125"/>
        <v>786</v>
      </c>
      <c r="AC211">
        <f t="shared" si="126"/>
        <v>802450</v>
      </c>
      <c r="AD211">
        <f t="shared" si="127"/>
        <v>9203200</v>
      </c>
      <c r="AE211">
        <f t="shared" si="128"/>
        <v>774560</v>
      </c>
      <c r="AF211">
        <f t="shared" si="129"/>
        <v>759.4</v>
      </c>
      <c r="AG211">
        <f t="shared" si="130"/>
        <v>774560</v>
      </c>
      <c r="AH211">
        <f t="shared" si="131"/>
        <v>0</v>
      </c>
      <c r="AI211">
        <f t="shared" si="132"/>
        <v>0</v>
      </c>
      <c r="AJ211">
        <f t="shared" si="133"/>
        <v>0</v>
      </c>
      <c r="AK211">
        <f t="shared" si="134"/>
        <v>0</v>
      </c>
      <c r="AL211">
        <f t="shared" si="135"/>
        <v>1</v>
      </c>
      <c r="AM211">
        <f t="shared" si="136"/>
        <v>1</v>
      </c>
      <c r="AN211">
        <f t="shared" si="137"/>
        <v>1</v>
      </c>
      <c r="AO211">
        <f t="shared" si="138"/>
        <v>1</v>
      </c>
      <c r="AP211">
        <f t="shared" si="139"/>
        <v>0</v>
      </c>
      <c r="AQ211">
        <f t="shared" si="140"/>
        <v>0</v>
      </c>
      <c r="AR211">
        <f t="shared" si="141"/>
        <v>0</v>
      </c>
      <c r="AS211">
        <f t="shared" si="142"/>
        <v>0</v>
      </c>
      <c r="AT211">
        <f t="shared" si="143"/>
        <v>0.25</v>
      </c>
      <c r="AU211">
        <f t="shared" si="143"/>
        <v>0.25</v>
      </c>
      <c r="AV211">
        <f t="shared" si="143"/>
        <v>0.25</v>
      </c>
      <c r="AW211">
        <f t="shared" si="143"/>
        <v>0.25</v>
      </c>
      <c r="AX211">
        <f t="shared" si="144"/>
        <v>-2.080341384188189E-2</v>
      </c>
      <c r="AY211">
        <f t="shared" si="145"/>
        <v>-3.29654233908655E-2</v>
      </c>
      <c r="AZ211">
        <f t="shared" si="146"/>
        <v>-4.1988564885496182E-2</v>
      </c>
      <c r="BA211">
        <f t="shared" si="147"/>
        <v>-3.29654233908655E-2</v>
      </c>
      <c r="BB211">
        <f t="shared" si="148"/>
        <v>0</v>
      </c>
      <c r="BC211">
        <f t="shared" si="149"/>
        <v>2.2912716217863034</v>
      </c>
      <c r="BD211">
        <f>BC211/MAX($BC$5:BC211)-1</f>
        <v>-4.1231181811026918E-2</v>
      </c>
    </row>
    <row r="212" spans="1:56" x14ac:dyDescent="0.2">
      <c r="A212" s="2">
        <v>43242.375</v>
      </c>
      <c r="B212">
        <v>9345000</v>
      </c>
      <c r="C212">
        <v>775900</v>
      </c>
      <c r="D212">
        <v>753</v>
      </c>
      <c r="E212">
        <v>775900</v>
      </c>
      <c r="F212">
        <v>9356000</v>
      </c>
      <c r="G212">
        <v>779700</v>
      </c>
      <c r="H212">
        <v>754</v>
      </c>
      <c r="I212">
        <v>779700</v>
      </c>
      <c r="J212">
        <v>8931000</v>
      </c>
      <c r="K212">
        <v>719900</v>
      </c>
      <c r="L212">
        <v>713</v>
      </c>
      <c r="M212">
        <v>719900</v>
      </c>
      <c r="N212">
        <v>8940000</v>
      </c>
      <c r="O212">
        <v>719900</v>
      </c>
      <c r="P212">
        <v>715</v>
      </c>
      <c r="Q212">
        <v>719900</v>
      </c>
      <c r="R212">
        <f t="shared" si="115"/>
        <v>160000</v>
      </c>
      <c r="S212">
        <f t="shared" si="116"/>
        <v>25900</v>
      </c>
      <c r="T212">
        <f t="shared" si="117"/>
        <v>30</v>
      </c>
      <c r="U212">
        <f t="shared" si="118"/>
        <v>25900</v>
      </c>
      <c r="V212">
        <f t="shared" si="119"/>
        <v>1.7075773745997867E-2</v>
      </c>
      <c r="W212">
        <f t="shared" si="120"/>
        <v>3.2918149466192169E-2</v>
      </c>
      <c r="X212">
        <f t="shared" si="121"/>
        <v>3.9011703511053319E-2</v>
      </c>
      <c r="Y212">
        <f t="shared" si="122"/>
        <v>3.2918149466192169E-2</v>
      </c>
      <c r="Z212">
        <f t="shared" si="123"/>
        <v>9425000</v>
      </c>
      <c r="AA212">
        <f t="shared" si="124"/>
        <v>788850</v>
      </c>
      <c r="AB212">
        <f t="shared" si="125"/>
        <v>768</v>
      </c>
      <c r="AC212">
        <f t="shared" si="126"/>
        <v>788850</v>
      </c>
      <c r="AD212">
        <f t="shared" si="127"/>
        <v>9212800</v>
      </c>
      <c r="AE212">
        <f t="shared" si="128"/>
        <v>771940</v>
      </c>
      <c r="AF212">
        <f t="shared" si="129"/>
        <v>752.8</v>
      </c>
      <c r="AG212">
        <f t="shared" si="130"/>
        <v>771940</v>
      </c>
      <c r="AH212">
        <f t="shared" si="131"/>
        <v>0</v>
      </c>
      <c r="AI212">
        <f t="shared" si="132"/>
        <v>0</v>
      </c>
      <c r="AJ212">
        <f t="shared" si="133"/>
        <v>0</v>
      </c>
      <c r="AK212">
        <f t="shared" si="134"/>
        <v>0</v>
      </c>
      <c r="AL212">
        <f t="shared" si="135"/>
        <v>1</v>
      </c>
      <c r="AM212">
        <f t="shared" si="136"/>
        <v>1</v>
      </c>
      <c r="AN212">
        <f t="shared" si="137"/>
        <v>1</v>
      </c>
      <c r="AO212">
        <f t="shared" si="138"/>
        <v>1</v>
      </c>
      <c r="AP212">
        <f t="shared" si="139"/>
        <v>0</v>
      </c>
      <c r="AQ212">
        <f t="shared" si="140"/>
        <v>0</v>
      </c>
      <c r="AR212">
        <f t="shared" si="141"/>
        <v>0</v>
      </c>
      <c r="AS212">
        <f t="shared" si="142"/>
        <v>0</v>
      </c>
      <c r="AT212">
        <f t="shared" si="143"/>
        <v>0.25</v>
      </c>
      <c r="AU212">
        <f t="shared" si="143"/>
        <v>0.25</v>
      </c>
      <c r="AV212">
        <f t="shared" si="143"/>
        <v>0.25</v>
      </c>
      <c r="AW212">
        <f t="shared" si="143"/>
        <v>0.25</v>
      </c>
      <c r="AX212">
        <f t="shared" si="144"/>
        <v>-5.1462680106100778E-2</v>
      </c>
      <c r="AY212">
        <f t="shared" si="145"/>
        <v>-8.7409367560372764E-2</v>
      </c>
      <c r="AZ212">
        <f t="shared" si="146"/>
        <v>-6.9014140624999887E-2</v>
      </c>
      <c r="BA212">
        <f t="shared" si="147"/>
        <v>-8.7409367560372764E-2</v>
      </c>
      <c r="BB212">
        <f t="shared" si="148"/>
        <v>0</v>
      </c>
      <c r="BC212">
        <f t="shared" si="149"/>
        <v>2.2912716217863034</v>
      </c>
      <c r="BD212">
        <f>BC212/MAX($BC$5:BC212)-1</f>
        <v>-4.1231181811026918E-2</v>
      </c>
    </row>
    <row r="213" spans="1:56" x14ac:dyDescent="0.2">
      <c r="A213" s="2">
        <v>43243.375</v>
      </c>
      <c r="B213">
        <v>8940000</v>
      </c>
      <c r="C213">
        <v>719900</v>
      </c>
      <c r="D213">
        <v>715</v>
      </c>
      <c r="E213">
        <v>719900</v>
      </c>
      <c r="F213">
        <v>9020000</v>
      </c>
      <c r="G213">
        <v>732400</v>
      </c>
      <c r="H213">
        <v>723</v>
      </c>
      <c r="I213">
        <v>732400</v>
      </c>
      <c r="J213">
        <v>8433000</v>
      </c>
      <c r="K213">
        <v>646500</v>
      </c>
      <c r="L213">
        <v>661</v>
      </c>
      <c r="M213">
        <v>646500</v>
      </c>
      <c r="N213">
        <v>8483000</v>
      </c>
      <c r="O213">
        <v>653900</v>
      </c>
      <c r="P213">
        <v>667</v>
      </c>
      <c r="Q213">
        <v>653900</v>
      </c>
      <c r="R213">
        <f t="shared" si="115"/>
        <v>425000</v>
      </c>
      <c r="S213">
        <f t="shared" si="116"/>
        <v>59800</v>
      </c>
      <c r="T213">
        <f t="shared" si="117"/>
        <v>41</v>
      </c>
      <c r="U213">
        <f t="shared" si="118"/>
        <v>59800</v>
      </c>
      <c r="V213">
        <f t="shared" si="119"/>
        <v>4.5478865703584802E-2</v>
      </c>
      <c r="W213">
        <f t="shared" si="120"/>
        <v>7.7071787601495037E-2</v>
      </c>
      <c r="X213">
        <f t="shared" si="121"/>
        <v>5.4448871181938911E-2</v>
      </c>
      <c r="Y213">
        <f t="shared" si="122"/>
        <v>7.7071787601495037E-2</v>
      </c>
      <c r="Z213">
        <f t="shared" si="123"/>
        <v>9152500</v>
      </c>
      <c r="AA213">
        <f t="shared" si="124"/>
        <v>749800</v>
      </c>
      <c r="AB213">
        <f t="shared" si="125"/>
        <v>735.5</v>
      </c>
      <c r="AC213">
        <f t="shared" si="126"/>
        <v>749800</v>
      </c>
      <c r="AD213">
        <f t="shared" si="127"/>
        <v>9186400</v>
      </c>
      <c r="AE213">
        <f t="shared" si="128"/>
        <v>765100</v>
      </c>
      <c r="AF213">
        <f t="shared" si="129"/>
        <v>747.2</v>
      </c>
      <c r="AG213">
        <f t="shared" si="130"/>
        <v>765100</v>
      </c>
      <c r="AH213">
        <f t="shared" si="131"/>
        <v>0</v>
      </c>
      <c r="AI213">
        <f t="shared" si="132"/>
        <v>0</v>
      </c>
      <c r="AJ213">
        <f t="shared" si="133"/>
        <v>0</v>
      </c>
      <c r="AK213">
        <f t="shared" si="134"/>
        <v>0</v>
      </c>
      <c r="AL213">
        <f t="shared" si="135"/>
        <v>0</v>
      </c>
      <c r="AM213">
        <f t="shared" si="136"/>
        <v>0</v>
      </c>
      <c r="AN213">
        <f t="shared" si="137"/>
        <v>0</v>
      </c>
      <c r="AO213">
        <f t="shared" si="138"/>
        <v>0</v>
      </c>
      <c r="AP213">
        <f t="shared" si="139"/>
        <v>0</v>
      </c>
      <c r="AQ213">
        <f t="shared" si="140"/>
        <v>0</v>
      </c>
      <c r="AR213">
        <f t="shared" si="141"/>
        <v>0</v>
      </c>
      <c r="AS213">
        <f t="shared" si="142"/>
        <v>0</v>
      </c>
      <c r="AT213">
        <f t="shared" si="143"/>
        <v>0.25</v>
      </c>
      <c r="AU213">
        <f t="shared" si="143"/>
        <v>0.25</v>
      </c>
      <c r="AV213">
        <f t="shared" si="143"/>
        <v>0.25</v>
      </c>
      <c r="AW213">
        <f t="shared" si="143"/>
        <v>0.25</v>
      </c>
      <c r="AX213">
        <f t="shared" si="144"/>
        <v>-7.3153120131111748E-2</v>
      </c>
      <c r="AY213">
        <f t="shared" si="145"/>
        <v>-0.12790426193651649</v>
      </c>
      <c r="AZ213">
        <f t="shared" si="146"/>
        <v>-9.3137549966009425E-2</v>
      </c>
      <c r="BA213">
        <f t="shared" si="147"/>
        <v>-0.12790426193651649</v>
      </c>
      <c r="BB213">
        <f t="shared" si="148"/>
        <v>0</v>
      </c>
      <c r="BC213">
        <f t="shared" si="149"/>
        <v>2.2912716217863034</v>
      </c>
      <c r="BD213">
        <f>BC213/MAX($BC$5:BC213)-1</f>
        <v>-4.1231181811026918E-2</v>
      </c>
    </row>
    <row r="214" spans="1:56" x14ac:dyDescent="0.2">
      <c r="A214" s="2">
        <v>43244.375</v>
      </c>
      <c r="B214">
        <v>8483000</v>
      </c>
      <c r="C214">
        <v>653900</v>
      </c>
      <c r="D214">
        <v>667</v>
      </c>
      <c r="E214">
        <v>653900</v>
      </c>
      <c r="F214">
        <v>8767000</v>
      </c>
      <c r="G214">
        <v>685600</v>
      </c>
      <c r="H214">
        <v>706</v>
      </c>
      <c r="I214">
        <v>685600</v>
      </c>
      <c r="J214">
        <v>8185000</v>
      </c>
      <c r="K214">
        <v>620000</v>
      </c>
      <c r="L214">
        <v>651</v>
      </c>
      <c r="M214">
        <v>620000</v>
      </c>
      <c r="N214">
        <v>8415000</v>
      </c>
      <c r="O214">
        <v>668400</v>
      </c>
      <c r="P214">
        <v>697</v>
      </c>
      <c r="Q214">
        <v>668400</v>
      </c>
      <c r="R214">
        <f t="shared" si="115"/>
        <v>587000</v>
      </c>
      <c r="S214">
        <f t="shared" si="116"/>
        <v>85900</v>
      </c>
      <c r="T214">
        <f t="shared" si="117"/>
        <v>62</v>
      </c>
      <c r="U214">
        <f t="shared" si="118"/>
        <v>85900</v>
      </c>
      <c r="V214">
        <f t="shared" si="119"/>
        <v>6.5659955257270697E-2</v>
      </c>
      <c r="W214">
        <f t="shared" si="120"/>
        <v>0.11932212807334353</v>
      </c>
      <c r="X214">
        <f t="shared" si="121"/>
        <v>8.6713286713286708E-2</v>
      </c>
      <c r="Y214">
        <f t="shared" si="122"/>
        <v>0.11932212807334353</v>
      </c>
      <c r="Z214">
        <f t="shared" si="123"/>
        <v>8776500</v>
      </c>
      <c r="AA214">
        <f t="shared" si="124"/>
        <v>696850</v>
      </c>
      <c r="AB214">
        <f t="shared" si="125"/>
        <v>698</v>
      </c>
      <c r="AC214">
        <f t="shared" si="126"/>
        <v>696850</v>
      </c>
      <c r="AD214">
        <f t="shared" si="127"/>
        <v>9050000</v>
      </c>
      <c r="AE214">
        <f t="shared" si="128"/>
        <v>741580</v>
      </c>
      <c r="AF214">
        <f t="shared" si="129"/>
        <v>730</v>
      </c>
      <c r="AG214">
        <f t="shared" si="130"/>
        <v>741580</v>
      </c>
      <c r="AH214">
        <f t="shared" si="131"/>
        <v>0</v>
      </c>
      <c r="AI214">
        <f t="shared" si="132"/>
        <v>0</v>
      </c>
      <c r="AJ214">
        <f t="shared" si="133"/>
        <v>1</v>
      </c>
      <c r="AK214">
        <f t="shared" si="134"/>
        <v>0</v>
      </c>
      <c r="AL214">
        <f t="shared" si="135"/>
        <v>0</v>
      </c>
      <c r="AM214">
        <f t="shared" si="136"/>
        <v>0</v>
      </c>
      <c r="AN214">
        <f t="shared" si="137"/>
        <v>0</v>
      </c>
      <c r="AO214">
        <f t="shared" si="138"/>
        <v>0</v>
      </c>
      <c r="AP214">
        <f t="shared" si="139"/>
        <v>0</v>
      </c>
      <c r="AQ214">
        <f t="shared" si="140"/>
        <v>0</v>
      </c>
      <c r="AR214">
        <f t="shared" si="141"/>
        <v>0</v>
      </c>
      <c r="AS214">
        <f t="shared" si="142"/>
        <v>0</v>
      </c>
      <c r="AT214">
        <f t="shared" si="143"/>
        <v>0.25</v>
      </c>
      <c r="AU214">
        <f t="shared" si="143"/>
        <v>0.25</v>
      </c>
      <c r="AV214">
        <f t="shared" si="143"/>
        <v>0.25</v>
      </c>
      <c r="AW214">
        <f t="shared" si="143"/>
        <v>0.25</v>
      </c>
      <c r="AX214">
        <f t="shared" si="144"/>
        <v>-4.1193375491368922E-2</v>
      </c>
      <c r="AY214">
        <f t="shared" si="145"/>
        <v>-4.0830413431871992E-2</v>
      </c>
      <c r="AZ214">
        <f t="shared" si="146"/>
        <v>-1.4366590257879341E-3</v>
      </c>
      <c r="BA214">
        <f t="shared" si="147"/>
        <v>-4.0830413431871992E-2</v>
      </c>
      <c r="BB214">
        <f t="shared" si="148"/>
        <v>0</v>
      </c>
      <c r="BC214">
        <f t="shared" si="149"/>
        <v>2.2912716217863034</v>
      </c>
      <c r="BD214">
        <f>BC214/MAX($BC$5:BC214)-1</f>
        <v>-4.1231181811026918E-2</v>
      </c>
    </row>
    <row r="215" spans="1:56" x14ac:dyDescent="0.2">
      <c r="A215" s="2">
        <v>43245.375</v>
      </c>
      <c r="B215">
        <v>8415000</v>
      </c>
      <c r="C215">
        <v>668300</v>
      </c>
      <c r="D215">
        <v>697</v>
      </c>
      <c r="E215">
        <v>668300</v>
      </c>
      <c r="F215">
        <v>8480000</v>
      </c>
      <c r="G215">
        <v>682400</v>
      </c>
      <c r="H215">
        <v>703</v>
      </c>
      <c r="I215">
        <v>682400</v>
      </c>
      <c r="J215">
        <v>8180000</v>
      </c>
      <c r="K215">
        <v>636000</v>
      </c>
      <c r="L215">
        <v>664</v>
      </c>
      <c r="M215">
        <v>636000</v>
      </c>
      <c r="N215">
        <v>8317000</v>
      </c>
      <c r="O215">
        <v>652200</v>
      </c>
      <c r="P215">
        <v>674</v>
      </c>
      <c r="Q215">
        <v>652200</v>
      </c>
      <c r="R215">
        <f t="shared" si="115"/>
        <v>582000</v>
      </c>
      <c r="S215">
        <f t="shared" si="116"/>
        <v>65600</v>
      </c>
      <c r="T215">
        <f t="shared" si="117"/>
        <v>55</v>
      </c>
      <c r="U215">
        <f t="shared" si="118"/>
        <v>65600</v>
      </c>
      <c r="V215">
        <f t="shared" si="119"/>
        <v>6.8607803842980083E-2</v>
      </c>
      <c r="W215">
        <f t="shared" si="120"/>
        <v>0.10032115002293929</v>
      </c>
      <c r="X215">
        <f t="shared" si="121"/>
        <v>8.2458770614692659E-2</v>
      </c>
      <c r="Y215">
        <f t="shared" si="122"/>
        <v>0.10032115002293929</v>
      </c>
      <c r="Z215">
        <f t="shared" si="123"/>
        <v>8706000</v>
      </c>
      <c r="AA215">
        <f t="shared" si="124"/>
        <v>701100</v>
      </c>
      <c r="AB215">
        <f t="shared" si="125"/>
        <v>724.5</v>
      </c>
      <c r="AC215">
        <f t="shared" si="126"/>
        <v>701100</v>
      </c>
      <c r="AD215">
        <f t="shared" si="127"/>
        <v>8910600</v>
      </c>
      <c r="AE215">
        <f t="shared" si="128"/>
        <v>720960</v>
      </c>
      <c r="AF215">
        <f t="shared" si="129"/>
        <v>720.2</v>
      </c>
      <c r="AG215">
        <f t="shared" si="130"/>
        <v>720960</v>
      </c>
      <c r="AH215">
        <f t="shared" si="131"/>
        <v>0</v>
      </c>
      <c r="AI215">
        <f t="shared" si="132"/>
        <v>0</v>
      </c>
      <c r="AJ215">
        <f t="shared" si="133"/>
        <v>0</v>
      </c>
      <c r="AK215">
        <f t="shared" si="134"/>
        <v>0</v>
      </c>
      <c r="AL215">
        <f t="shared" si="135"/>
        <v>0</v>
      </c>
      <c r="AM215">
        <f t="shared" si="136"/>
        <v>0</v>
      </c>
      <c r="AN215">
        <f t="shared" si="137"/>
        <v>0</v>
      </c>
      <c r="AO215">
        <f t="shared" si="138"/>
        <v>0</v>
      </c>
      <c r="AP215">
        <f t="shared" si="139"/>
        <v>0</v>
      </c>
      <c r="AQ215">
        <f t="shared" si="140"/>
        <v>0</v>
      </c>
      <c r="AR215">
        <f t="shared" si="141"/>
        <v>0</v>
      </c>
      <c r="AS215">
        <f t="shared" si="142"/>
        <v>0</v>
      </c>
      <c r="AT215">
        <f t="shared" si="143"/>
        <v>0.25</v>
      </c>
      <c r="AU215">
        <f t="shared" si="143"/>
        <v>0.25</v>
      </c>
      <c r="AV215">
        <f t="shared" si="143"/>
        <v>0.25</v>
      </c>
      <c r="AW215">
        <f t="shared" si="143"/>
        <v>0.25</v>
      </c>
      <c r="AX215">
        <f t="shared" si="144"/>
        <v>-4.4685649896623048E-2</v>
      </c>
      <c r="AY215">
        <f t="shared" si="145"/>
        <v>-6.9751260590500741E-2</v>
      </c>
      <c r="AZ215">
        <f t="shared" si="146"/>
        <v>-6.970696480331251E-2</v>
      </c>
      <c r="BA215">
        <f t="shared" si="147"/>
        <v>-6.9751260590500741E-2</v>
      </c>
      <c r="BB215">
        <f t="shared" si="148"/>
        <v>0</v>
      </c>
      <c r="BC215">
        <f t="shared" si="149"/>
        <v>2.2912716217863034</v>
      </c>
      <c r="BD215">
        <f>BC215/MAX($BC$5:BC215)-1</f>
        <v>-4.1231181811026918E-2</v>
      </c>
    </row>
    <row r="216" spans="1:56" x14ac:dyDescent="0.2">
      <c r="A216" s="2">
        <v>43246.375</v>
      </c>
      <c r="B216">
        <v>8317000</v>
      </c>
      <c r="C216">
        <v>654300</v>
      </c>
      <c r="D216">
        <v>676</v>
      </c>
      <c r="E216">
        <v>654300</v>
      </c>
      <c r="F216">
        <v>8420000</v>
      </c>
      <c r="G216">
        <v>670800</v>
      </c>
      <c r="H216">
        <v>690</v>
      </c>
      <c r="I216">
        <v>670800</v>
      </c>
      <c r="J216">
        <v>8122000</v>
      </c>
      <c r="K216">
        <v>643000</v>
      </c>
      <c r="L216">
        <v>667</v>
      </c>
      <c r="M216">
        <v>643000</v>
      </c>
      <c r="N216">
        <v>8162000</v>
      </c>
      <c r="O216">
        <v>652400</v>
      </c>
      <c r="P216">
        <v>676</v>
      </c>
      <c r="Q216">
        <v>652400</v>
      </c>
      <c r="R216">
        <f t="shared" si="115"/>
        <v>300000</v>
      </c>
      <c r="S216">
        <f t="shared" si="116"/>
        <v>46400</v>
      </c>
      <c r="T216">
        <f t="shared" si="117"/>
        <v>39</v>
      </c>
      <c r="U216">
        <f t="shared" si="118"/>
        <v>46400</v>
      </c>
      <c r="V216">
        <f t="shared" si="119"/>
        <v>3.5650623885918005E-2</v>
      </c>
      <c r="W216">
        <f t="shared" si="120"/>
        <v>6.9429896752955259E-2</v>
      </c>
      <c r="X216">
        <f t="shared" si="121"/>
        <v>5.5954088952654232E-2</v>
      </c>
      <c r="Y216">
        <f t="shared" si="122"/>
        <v>6.9429896752955259E-2</v>
      </c>
      <c r="Z216">
        <f t="shared" si="123"/>
        <v>8467000</v>
      </c>
      <c r="AA216">
        <f t="shared" si="124"/>
        <v>677500</v>
      </c>
      <c r="AB216">
        <f t="shared" si="125"/>
        <v>695.5</v>
      </c>
      <c r="AC216">
        <f t="shared" si="126"/>
        <v>677500</v>
      </c>
      <c r="AD216">
        <f t="shared" si="127"/>
        <v>8700000</v>
      </c>
      <c r="AE216">
        <f t="shared" si="128"/>
        <v>694460</v>
      </c>
      <c r="AF216">
        <f t="shared" si="129"/>
        <v>701.6</v>
      </c>
      <c r="AG216">
        <f t="shared" si="130"/>
        <v>694460</v>
      </c>
      <c r="AH216">
        <f t="shared" si="131"/>
        <v>0</v>
      </c>
      <c r="AI216">
        <f t="shared" si="132"/>
        <v>0</v>
      </c>
      <c r="AJ216">
        <f t="shared" si="133"/>
        <v>0</v>
      </c>
      <c r="AK216">
        <f t="shared" si="134"/>
        <v>0</v>
      </c>
      <c r="AL216">
        <f t="shared" si="135"/>
        <v>0</v>
      </c>
      <c r="AM216">
        <f t="shared" si="136"/>
        <v>0</v>
      </c>
      <c r="AN216">
        <f t="shared" si="137"/>
        <v>0</v>
      </c>
      <c r="AO216">
        <f t="shared" si="138"/>
        <v>0</v>
      </c>
      <c r="AP216">
        <f t="shared" si="139"/>
        <v>0</v>
      </c>
      <c r="AQ216">
        <f t="shared" si="140"/>
        <v>0</v>
      </c>
      <c r="AR216">
        <f t="shared" si="141"/>
        <v>0</v>
      </c>
      <c r="AS216">
        <f t="shared" si="142"/>
        <v>0</v>
      </c>
      <c r="AT216">
        <f t="shared" si="143"/>
        <v>0.25</v>
      </c>
      <c r="AU216">
        <f t="shared" si="143"/>
        <v>0.25</v>
      </c>
      <c r="AV216">
        <f t="shared" si="143"/>
        <v>0.25</v>
      </c>
      <c r="AW216">
        <f t="shared" si="143"/>
        <v>0.25</v>
      </c>
      <c r="AX216">
        <f t="shared" si="144"/>
        <v>-3.6026059761426699E-2</v>
      </c>
      <c r="AY216">
        <f t="shared" si="145"/>
        <v>-3.7051822287823E-2</v>
      </c>
      <c r="AZ216">
        <f t="shared" si="146"/>
        <v>-2.8041271028037329E-2</v>
      </c>
      <c r="BA216">
        <f t="shared" si="147"/>
        <v>-3.7051822287823E-2</v>
      </c>
      <c r="BB216">
        <f t="shared" si="148"/>
        <v>0</v>
      </c>
      <c r="BC216">
        <f t="shared" si="149"/>
        <v>2.2912716217863034</v>
      </c>
      <c r="BD216">
        <f>BC216/MAX($BC$5:BC216)-1</f>
        <v>-4.1231181811026918E-2</v>
      </c>
    </row>
    <row r="217" spans="1:56" x14ac:dyDescent="0.2">
      <c r="A217" s="2">
        <v>43247.375</v>
      </c>
      <c r="B217">
        <v>8162000</v>
      </c>
      <c r="C217">
        <v>652500</v>
      </c>
      <c r="D217">
        <v>676</v>
      </c>
      <c r="E217">
        <v>652500</v>
      </c>
      <c r="F217">
        <v>8216000</v>
      </c>
      <c r="G217">
        <v>655600</v>
      </c>
      <c r="H217">
        <v>680</v>
      </c>
      <c r="I217">
        <v>655600</v>
      </c>
      <c r="J217">
        <v>8040000</v>
      </c>
      <c r="K217">
        <v>620100</v>
      </c>
      <c r="L217">
        <v>665</v>
      </c>
      <c r="M217">
        <v>620100</v>
      </c>
      <c r="N217">
        <v>8182000</v>
      </c>
      <c r="O217">
        <v>634800</v>
      </c>
      <c r="P217">
        <v>671</v>
      </c>
      <c r="Q217">
        <v>634800</v>
      </c>
      <c r="R217">
        <f t="shared" si="115"/>
        <v>298000</v>
      </c>
      <c r="S217">
        <f t="shared" si="116"/>
        <v>27800</v>
      </c>
      <c r="T217">
        <f t="shared" si="117"/>
        <v>23</v>
      </c>
      <c r="U217">
        <f t="shared" si="118"/>
        <v>27800</v>
      </c>
      <c r="V217">
        <f t="shared" si="119"/>
        <v>3.5830227245400983E-2</v>
      </c>
      <c r="W217">
        <f t="shared" si="120"/>
        <v>4.248815528045239E-2</v>
      </c>
      <c r="X217">
        <f t="shared" si="121"/>
        <v>3.4023668639053255E-2</v>
      </c>
      <c r="Y217">
        <f t="shared" si="122"/>
        <v>4.248815528045239E-2</v>
      </c>
      <c r="Z217">
        <f t="shared" si="123"/>
        <v>8311000</v>
      </c>
      <c r="AA217">
        <f t="shared" si="124"/>
        <v>666400</v>
      </c>
      <c r="AB217">
        <f t="shared" si="125"/>
        <v>687.5</v>
      </c>
      <c r="AC217">
        <f t="shared" si="126"/>
        <v>666400</v>
      </c>
      <c r="AD217">
        <f t="shared" si="127"/>
        <v>8463400</v>
      </c>
      <c r="AE217">
        <f t="shared" si="128"/>
        <v>669780</v>
      </c>
      <c r="AF217">
        <f t="shared" si="129"/>
        <v>686.2</v>
      </c>
      <c r="AG217">
        <f t="shared" si="130"/>
        <v>669780</v>
      </c>
      <c r="AH217">
        <f t="shared" si="131"/>
        <v>0</v>
      </c>
      <c r="AI217">
        <f t="shared" si="132"/>
        <v>0</v>
      </c>
      <c r="AJ217">
        <f t="shared" si="133"/>
        <v>0</v>
      </c>
      <c r="AK217">
        <f t="shared" si="134"/>
        <v>0</v>
      </c>
      <c r="AL217">
        <f t="shared" si="135"/>
        <v>0</v>
      </c>
      <c r="AM217">
        <f t="shared" si="136"/>
        <v>0</v>
      </c>
      <c r="AN217">
        <f t="shared" si="137"/>
        <v>0</v>
      </c>
      <c r="AO217">
        <f t="shared" si="138"/>
        <v>0</v>
      </c>
      <c r="AP217">
        <f t="shared" si="139"/>
        <v>0</v>
      </c>
      <c r="AQ217">
        <f t="shared" si="140"/>
        <v>0</v>
      </c>
      <c r="AR217">
        <f t="shared" si="141"/>
        <v>0</v>
      </c>
      <c r="AS217">
        <f t="shared" si="142"/>
        <v>0</v>
      </c>
      <c r="AT217">
        <f t="shared" si="143"/>
        <v>0.25</v>
      </c>
      <c r="AU217">
        <f t="shared" si="143"/>
        <v>0.25</v>
      </c>
      <c r="AV217">
        <f t="shared" si="143"/>
        <v>0.25</v>
      </c>
      <c r="AW217">
        <f t="shared" si="143"/>
        <v>0.25</v>
      </c>
      <c r="AX217">
        <f t="shared" si="144"/>
        <v>-1.5525535795933187E-2</v>
      </c>
      <c r="AY217">
        <f t="shared" si="145"/>
        <v>-4.7422777911164449E-2</v>
      </c>
      <c r="AZ217">
        <f t="shared" si="146"/>
        <v>-2.4003903999999965E-2</v>
      </c>
      <c r="BA217">
        <f t="shared" si="147"/>
        <v>-4.7422777911164449E-2</v>
      </c>
      <c r="BB217">
        <f t="shared" si="148"/>
        <v>0</v>
      </c>
      <c r="BC217">
        <f t="shared" si="149"/>
        <v>2.2912716217863034</v>
      </c>
      <c r="BD217">
        <f>BC217/MAX($BC$5:BC217)-1</f>
        <v>-4.1231181811026918E-2</v>
      </c>
    </row>
    <row r="218" spans="1:56" x14ac:dyDescent="0.2">
      <c r="A218" s="2">
        <v>43248.375</v>
      </c>
      <c r="B218">
        <v>8182000</v>
      </c>
      <c r="C218">
        <v>634800</v>
      </c>
      <c r="D218">
        <v>672</v>
      </c>
      <c r="E218">
        <v>634800</v>
      </c>
      <c r="F218">
        <v>8261000</v>
      </c>
      <c r="G218">
        <v>641000</v>
      </c>
      <c r="H218">
        <v>676</v>
      </c>
      <c r="I218">
        <v>641000</v>
      </c>
      <c r="J218">
        <v>7858000</v>
      </c>
      <c r="K218">
        <v>564000</v>
      </c>
      <c r="L218">
        <v>608</v>
      </c>
      <c r="M218">
        <v>564000</v>
      </c>
      <c r="N218">
        <v>7903000</v>
      </c>
      <c r="O218">
        <v>568100</v>
      </c>
      <c r="P218">
        <v>608</v>
      </c>
      <c r="Q218">
        <v>568100</v>
      </c>
      <c r="R218">
        <f t="shared" si="115"/>
        <v>176000</v>
      </c>
      <c r="S218">
        <f t="shared" si="116"/>
        <v>35500</v>
      </c>
      <c r="T218">
        <f t="shared" si="117"/>
        <v>15</v>
      </c>
      <c r="U218">
        <f t="shared" si="118"/>
        <v>35500</v>
      </c>
      <c r="V218">
        <f t="shared" si="119"/>
        <v>2.15633423180593E-2</v>
      </c>
      <c r="W218">
        <f t="shared" si="120"/>
        <v>5.4406130268199231E-2</v>
      </c>
      <c r="X218">
        <f t="shared" si="121"/>
        <v>2.2189349112426034E-2</v>
      </c>
      <c r="Y218">
        <f t="shared" si="122"/>
        <v>5.4406130268199231E-2</v>
      </c>
      <c r="Z218">
        <f t="shared" si="123"/>
        <v>8270000</v>
      </c>
      <c r="AA218">
        <f t="shared" si="124"/>
        <v>652550</v>
      </c>
      <c r="AB218">
        <f t="shared" si="125"/>
        <v>679.5</v>
      </c>
      <c r="AC218">
        <f t="shared" si="126"/>
        <v>652550</v>
      </c>
      <c r="AD218">
        <f t="shared" si="127"/>
        <v>8311800</v>
      </c>
      <c r="AE218">
        <f t="shared" si="128"/>
        <v>652760</v>
      </c>
      <c r="AF218">
        <f t="shared" si="129"/>
        <v>677.6</v>
      </c>
      <c r="AG218">
        <f t="shared" si="130"/>
        <v>652760</v>
      </c>
      <c r="AH218">
        <f t="shared" si="131"/>
        <v>0</v>
      </c>
      <c r="AI218">
        <f t="shared" si="132"/>
        <v>0</v>
      </c>
      <c r="AJ218">
        <f t="shared" si="133"/>
        <v>0</v>
      </c>
      <c r="AK218">
        <f t="shared" si="134"/>
        <v>0</v>
      </c>
      <c r="AL218">
        <f t="shared" si="135"/>
        <v>0</v>
      </c>
      <c r="AM218">
        <f t="shared" si="136"/>
        <v>0</v>
      </c>
      <c r="AN218">
        <f t="shared" si="137"/>
        <v>0</v>
      </c>
      <c r="AO218">
        <f t="shared" si="138"/>
        <v>0</v>
      </c>
      <c r="AP218">
        <f t="shared" si="139"/>
        <v>0</v>
      </c>
      <c r="AQ218">
        <f t="shared" si="140"/>
        <v>0</v>
      </c>
      <c r="AR218">
        <f t="shared" si="141"/>
        <v>0</v>
      </c>
      <c r="AS218">
        <f t="shared" si="142"/>
        <v>0</v>
      </c>
      <c r="AT218">
        <f t="shared" si="143"/>
        <v>0.25</v>
      </c>
      <c r="AU218">
        <f t="shared" si="143"/>
        <v>0.25</v>
      </c>
      <c r="AV218">
        <f t="shared" si="143"/>
        <v>0.25</v>
      </c>
      <c r="AW218">
        <f t="shared" si="143"/>
        <v>0.25</v>
      </c>
      <c r="AX218">
        <f t="shared" si="144"/>
        <v>-4.4381089721886369E-2</v>
      </c>
      <c r="AY218">
        <f t="shared" si="145"/>
        <v>-0.12941885280821386</v>
      </c>
      <c r="AZ218">
        <f t="shared" si="146"/>
        <v>-0.10522800883002204</v>
      </c>
      <c r="BA218">
        <f t="shared" si="147"/>
        <v>-0.12941885280821386</v>
      </c>
      <c r="BB218">
        <f t="shared" si="148"/>
        <v>0</v>
      </c>
      <c r="BC218">
        <f t="shared" si="149"/>
        <v>2.2912716217863034</v>
      </c>
      <c r="BD218">
        <f>BC218/MAX($BC$5:BC218)-1</f>
        <v>-4.1231181811026918E-2</v>
      </c>
    </row>
    <row r="219" spans="1:56" x14ac:dyDescent="0.2">
      <c r="A219" s="2">
        <v>43249.375</v>
      </c>
      <c r="B219">
        <v>7903000</v>
      </c>
      <c r="C219">
        <v>568100</v>
      </c>
      <c r="D219">
        <v>608</v>
      </c>
      <c r="E219">
        <v>568100</v>
      </c>
      <c r="F219">
        <v>8360000</v>
      </c>
      <c r="G219">
        <v>635600</v>
      </c>
      <c r="H219">
        <v>677</v>
      </c>
      <c r="I219">
        <v>635600</v>
      </c>
      <c r="J219">
        <v>7813000</v>
      </c>
      <c r="K219">
        <v>567100</v>
      </c>
      <c r="L219">
        <v>606</v>
      </c>
      <c r="M219">
        <v>567100</v>
      </c>
      <c r="N219">
        <v>8299000</v>
      </c>
      <c r="O219">
        <v>630200</v>
      </c>
      <c r="P219">
        <v>668</v>
      </c>
      <c r="Q219">
        <v>630200</v>
      </c>
      <c r="R219">
        <f t="shared" si="115"/>
        <v>403000</v>
      </c>
      <c r="S219">
        <f t="shared" si="116"/>
        <v>77000</v>
      </c>
      <c r="T219">
        <f t="shared" si="117"/>
        <v>68</v>
      </c>
      <c r="U219">
        <f t="shared" si="118"/>
        <v>77000</v>
      </c>
      <c r="V219">
        <f t="shared" si="119"/>
        <v>4.9254461011977509E-2</v>
      </c>
      <c r="W219">
        <f t="shared" si="120"/>
        <v>0.12129804662885948</v>
      </c>
      <c r="X219">
        <f t="shared" si="121"/>
        <v>0.10119047619047619</v>
      </c>
      <c r="Y219">
        <f t="shared" si="122"/>
        <v>0.12129804662885948</v>
      </c>
      <c r="Z219">
        <f t="shared" si="123"/>
        <v>8104500</v>
      </c>
      <c r="AA219">
        <f t="shared" si="124"/>
        <v>606600</v>
      </c>
      <c r="AB219">
        <f t="shared" si="125"/>
        <v>642</v>
      </c>
      <c r="AC219">
        <f t="shared" si="126"/>
        <v>606600</v>
      </c>
      <c r="AD219">
        <f t="shared" si="127"/>
        <v>8195800</v>
      </c>
      <c r="AE219">
        <f t="shared" si="128"/>
        <v>635600</v>
      </c>
      <c r="AF219">
        <f t="shared" si="129"/>
        <v>665.8</v>
      </c>
      <c r="AG219">
        <f t="shared" si="130"/>
        <v>635600</v>
      </c>
      <c r="AH219">
        <f t="shared" si="131"/>
        <v>1</v>
      </c>
      <c r="AI219">
        <f t="shared" si="132"/>
        <v>1</v>
      </c>
      <c r="AJ219">
        <f t="shared" si="133"/>
        <v>1</v>
      </c>
      <c r="AK219">
        <f t="shared" si="134"/>
        <v>1</v>
      </c>
      <c r="AL219">
        <f t="shared" si="135"/>
        <v>0</v>
      </c>
      <c r="AM219">
        <f t="shared" si="136"/>
        <v>0</v>
      </c>
      <c r="AN219">
        <f t="shared" si="137"/>
        <v>0</v>
      </c>
      <c r="AO219">
        <f t="shared" si="138"/>
        <v>0</v>
      </c>
      <c r="AP219">
        <f t="shared" si="139"/>
        <v>0</v>
      </c>
      <c r="AQ219">
        <f t="shared" si="140"/>
        <v>0</v>
      </c>
      <c r="AR219">
        <f t="shared" si="141"/>
        <v>0</v>
      </c>
      <c r="AS219">
        <f t="shared" si="142"/>
        <v>0</v>
      </c>
      <c r="AT219">
        <f t="shared" si="143"/>
        <v>0.25</v>
      </c>
      <c r="AU219">
        <f t="shared" si="143"/>
        <v>0.25</v>
      </c>
      <c r="AV219">
        <f t="shared" si="143"/>
        <v>0.25</v>
      </c>
      <c r="AW219">
        <f t="shared" si="143"/>
        <v>0.25</v>
      </c>
      <c r="AX219">
        <f t="shared" si="144"/>
        <v>2.399491689801958E-2</v>
      </c>
      <c r="AY219">
        <f t="shared" si="145"/>
        <v>3.8901218595450038E-2</v>
      </c>
      <c r="AZ219">
        <f t="shared" si="146"/>
        <v>4.0494280373831737E-2</v>
      </c>
      <c r="BA219">
        <f t="shared" si="147"/>
        <v>3.8901218595450038E-2</v>
      </c>
      <c r="BB219">
        <f t="shared" si="148"/>
        <v>0</v>
      </c>
      <c r="BC219">
        <f t="shared" si="149"/>
        <v>2.2912716217863034</v>
      </c>
      <c r="BD219">
        <f>BC219/MAX($BC$5:BC219)-1</f>
        <v>-4.1231181811026918E-2</v>
      </c>
    </row>
    <row r="220" spans="1:56" x14ac:dyDescent="0.2">
      <c r="A220" s="2">
        <v>43250.375</v>
      </c>
      <c r="B220">
        <v>8300000</v>
      </c>
      <c r="C220">
        <v>630200</v>
      </c>
      <c r="D220">
        <v>669</v>
      </c>
      <c r="E220">
        <v>630200</v>
      </c>
      <c r="F220">
        <v>8436000</v>
      </c>
      <c r="G220">
        <v>651500</v>
      </c>
      <c r="H220">
        <v>697</v>
      </c>
      <c r="I220">
        <v>651500</v>
      </c>
      <c r="J220">
        <v>8100000</v>
      </c>
      <c r="K220">
        <v>602000</v>
      </c>
      <c r="L220">
        <v>647</v>
      </c>
      <c r="M220">
        <v>602000</v>
      </c>
      <c r="N220">
        <v>8207000</v>
      </c>
      <c r="O220">
        <v>619200</v>
      </c>
      <c r="P220">
        <v>668</v>
      </c>
      <c r="Q220">
        <v>619200</v>
      </c>
      <c r="R220">
        <f t="shared" si="115"/>
        <v>547000</v>
      </c>
      <c r="S220">
        <f t="shared" si="116"/>
        <v>68500</v>
      </c>
      <c r="T220">
        <f t="shared" si="117"/>
        <v>71</v>
      </c>
      <c r="U220">
        <f t="shared" si="118"/>
        <v>68500</v>
      </c>
      <c r="V220">
        <f t="shared" si="119"/>
        <v>6.9214222447171958E-2</v>
      </c>
      <c r="W220">
        <f t="shared" si="120"/>
        <v>0.1205773631402922</v>
      </c>
      <c r="X220">
        <f t="shared" si="121"/>
        <v>0.11677631578947369</v>
      </c>
      <c r="Y220">
        <f t="shared" si="122"/>
        <v>0.1205773631402922</v>
      </c>
      <c r="Z220">
        <f t="shared" si="123"/>
        <v>8573500</v>
      </c>
      <c r="AA220">
        <f t="shared" si="124"/>
        <v>664450</v>
      </c>
      <c r="AB220">
        <f t="shared" si="125"/>
        <v>704.5</v>
      </c>
      <c r="AC220">
        <f t="shared" si="126"/>
        <v>664450</v>
      </c>
      <c r="AD220">
        <f t="shared" si="127"/>
        <v>8172800</v>
      </c>
      <c r="AE220">
        <f t="shared" si="128"/>
        <v>627980</v>
      </c>
      <c r="AF220">
        <f t="shared" si="129"/>
        <v>660.2</v>
      </c>
      <c r="AG220">
        <f t="shared" si="130"/>
        <v>627980</v>
      </c>
      <c r="AH220">
        <f t="shared" si="131"/>
        <v>0</v>
      </c>
      <c r="AI220">
        <f t="shared" si="132"/>
        <v>0</v>
      </c>
      <c r="AJ220">
        <f t="shared" si="133"/>
        <v>0</v>
      </c>
      <c r="AK220">
        <f t="shared" si="134"/>
        <v>0</v>
      </c>
      <c r="AL220">
        <f t="shared" si="135"/>
        <v>1</v>
      </c>
      <c r="AM220">
        <f t="shared" si="136"/>
        <v>1</v>
      </c>
      <c r="AN220">
        <f t="shared" si="137"/>
        <v>1</v>
      </c>
      <c r="AO220">
        <f t="shared" si="138"/>
        <v>1</v>
      </c>
      <c r="AP220">
        <f t="shared" si="139"/>
        <v>0</v>
      </c>
      <c r="AQ220">
        <f t="shared" si="140"/>
        <v>0</v>
      </c>
      <c r="AR220">
        <f t="shared" si="141"/>
        <v>0</v>
      </c>
      <c r="AS220">
        <f t="shared" si="142"/>
        <v>0</v>
      </c>
      <c r="AT220">
        <f t="shared" si="143"/>
        <v>0.25</v>
      </c>
      <c r="AU220">
        <f t="shared" si="143"/>
        <v>0.25</v>
      </c>
      <c r="AV220">
        <f t="shared" si="143"/>
        <v>0.25</v>
      </c>
      <c r="AW220">
        <f t="shared" si="143"/>
        <v>0.25</v>
      </c>
      <c r="AX220">
        <f t="shared" si="144"/>
        <v>-4.2751831574036281E-2</v>
      </c>
      <c r="AY220">
        <f t="shared" si="145"/>
        <v>-6.8105164873203394E-2</v>
      </c>
      <c r="AZ220">
        <f t="shared" si="146"/>
        <v>-5.1813586941092948E-2</v>
      </c>
      <c r="BA220">
        <f t="shared" si="147"/>
        <v>-6.8105164873203394E-2</v>
      </c>
      <c r="BB220">
        <f t="shared" si="148"/>
        <v>0</v>
      </c>
      <c r="BC220">
        <f t="shared" si="149"/>
        <v>2.2912716217863034</v>
      </c>
      <c r="BD220">
        <f>BC220/MAX($BC$5:BC220)-1</f>
        <v>-4.1231181811026918E-2</v>
      </c>
    </row>
    <row r="221" spans="1:56" x14ac:dyDescent="0.2">
      <c r="A221" s="2">
        <v>43251.375</v>
      </c>
      <c r="B221">
        <v>8198000</v>
      </c>
      <c r="C221">
        <v>619100</v>
      </c>
      <c r="D221">
        <v>668</v>
      </c>
      <c r="E221">
        <v>619100</v>
      </c>
      <c r="F221">
        <v>8375000</v>
      </c>
      <c r="G221">
        <v>644400</v>
      </c>
      <c r="H221">
        <v>684</v>
      </c>
      <c r="I221">
        <v>644400</v>
      </c>
      <c r="J221">
        <v>8110000</v>
      </c>
      <c r="K221">
        <v>614500</v>
      </c>
      <c r="L221">
        <v>654</v>
      </c>
      <c r="M221">
        <v>614500</v>
      </c>
      <c r="N221">
        <v>8282000</v>
      </c>
      <c r="O221">
        <v>639100</v>
      </c>
      <c r="P221">
        <v>677</v>
      </c>
      <c r="Q221">
        <v>639100</v>
      </c>
      <c r="R221">
        <f t="shared" si="115"/>
        <v>336000</v>
      </c>
      <c r="S221">
        <f t="shared" si="116"/>
        <v>49500</v>
      </c>
      <c r="T221">
        <f t="shared" si="117"/>
        <v>50</v>
      </c>
      <c r="U221">
        <f t="shared" si="118"/>
        <v>49500</v>
      </c>
      <c r="V221">
        <f t="shared" si="119"/>
        <v>4.0481927710843371E-2</v>
      </c>
      <c r="W221">
        <f t="shared" si="120"/>
        <v>7.8546493176769275E-2</v>
      </c>
      <c r="X221">
        <f t="shared" si="121"/>
        <v>7.4738415545590436E-2</v>
      </c>
      <c r="Y221">
        <f t="shared" si="122"/>
        <v>7.8546493176769275E-2</v>
      </c>
      <c r="Z221">
        <f t="shared" si="123"/>
        <v>8366000</v>
      </c>
      <c r="AA221">
        <f t="shared" si="124"/>
        <v>643850</v>
      </c>
      <c r="AB221">
        <f t="shared" si="125"/>
        <v>693</v>
      </c>
      <c r="AC221">
        <f t="shared" si="126"/>
        <v>643850</v>
      </c>
      <c r="AD221">
        <f t="shared" si="127"/>
        <v>8149000</v>
      </c>
      <c r="AE221">
        <f t="shared" si="128"/>
        <v>620940</v>
      </c>
      <c r="AF221">
        <f t="shared" si="129"/>
        <v>658.6</v>
      </c>
      <c r="AG221">
        <f t="shared" si="130"/>
        <v>620940</v>
      </c>
      <c r="AH221">
        <f t="shared" si="131"/>
        <v>1</v>
      </c>
      <c r="AI221">
        <f t="shared" si="132"/>
        <v>1</v>
      </c>
      <c r="AJ221">
        <f t="shared" si="133"/>
        <v>0</v>
      </c>
      <c r="AK221">
        <f t="shared" si="134"/>
        <v>1</v>
      </c>
      <c r="AL221">
        <f t="shared" si="135"/>
        <v>1</v>
      </c>
      <c r="AM221">
        <f t="shared" si="136"/>
        <v>0</v>
      </c>
      <c r="AN221">
        <f t="shared" si="137"/>
        <v>1</v>
      </c>
      <c r="AO221">
        <f t="shared" si="138"/>
        <v>0</v>
      </c>
      <c r="AP221">
        <f t="shared" si="139"/>
        <v>1</v>
      </c>
      <c r="AQ221">
        <f t="shared" si="140"/>
        <v>0</v>
      </c>
      <c r="AR221">
        <f t="shared" si="141"/>
        <v>0</v>
      </c>
      <c r="AS221">
        <f t="shared" si="142"/>
        <v>0</v>
      </c>
      <c r="AT221">
        <f t="shared" si="143"/>
        <v>0.25</v>
      </c>
      <c r="AU221">
        <f t="shared" si="143"/>
        <v>0.25</v>
      </c>
      <c r="AV221">
        <f t="shared" si="143"/>
        <v>0.25</v>
      </c>
      <c r="AW221">
        <f t="shared" si="143"/>
        <v>0.25</v>
      </c>
      <c r="AX221">
        <f t="shared" si="144"/>
        <v>-1.0044600525938363E-2</v>
      </c>
      <c r="AY221">
        <f t="shared" si="145"/>
        <v>-7.3814652481167808E-3</v>
      </c>
      <c r="AZ221">
        <f t="shared" si="146"/>
        <v>-2.3091930735930744E-2</v>
      </c>
      <c r="BA221">
        <f t="shared" si="147"/>
        <v>-7.3814652481167808E-3</v>
      </c>
      <c r="BB221">
        <f t="shared" si="148"/>
        <v>-2.5111501314845908E-3</v>
      </c>
      <c r="BC221">
        <f t="shared" si="149"/>
        <v>2.2855178947519876</v>
      </c>
      <c r="BD221">
        <f>BC221/MAX($BC$5:BC221)-1</f>
        <v>-4.3638794254885593E-2</v>
      </c>
    </row>
    <row r="222" spans="1:56" x14ac:dyDescent="0.2">
      <c r="A222" s="2">
        <v>43252.375</v>
      </c>
      <c r="B222">
        <v>8278000</v>
      </c>
      <c r="C222">
        <v>639100</v>
      </c>
      <c r="D222">
        <v>676</v>
      </c>
      <c r="E222">
        <v>639100</v>
      </c>
      <c r="F222">
        <v>8370000</v>
      </c>
      <c r="G222">
        <v>648000</v>
      </c>
      <c r="H222">
        <v>687</v>
      </c>
      <c r="I222">
        <v>648000</v>
      </c>
      <c r="J222">
        <v>8139000</v>
      </c>
      <c r="K222">
        <v>625000</v>
      </c>
      <c r="L222">
        <v>666</v>
      </c>
      <c r="M222">
        <v>625000</v>
      </c>
      <c r="N222">
        <v>8282000</v>
      </c>
      <c r="O222">
        <v>637000</v>
      </c>
      <c r="P222">
        <v>683</v>
      </c>
      <c r="Q222">
        <v>637000</v>
      </c>
      <c r="R222">
        <f t="shared" si="115"/>
        <v>265000</v>
      </c>
      <c r="S222">
        <f t="shared" si="116"/>
        <v>29900</v>
      </c>
      <c r="T222">
        <f t="shared" si="117"/>
        <v>30</v>
      </c>
      <c r="U222">
        <f t="shared" si="118"/>
        <v>29900</v>
      </c>
      <c r="V222">
        <f t="shared" si="119"/>
        <v>3.2324957306660164E-2</v>
      </c>
      <c r="W222">
        <f t="shared" si="120"/>
        <v>4.8295913422710383E-2</v>
      </c>
      <c r="X222">
        <f t="shared" si="121"/>
        <v>4.4910179640718563E-2</v>
      </c>
      <c r="Y222">
        <f t="shared" si="122"/>
        <v>4.8295913422710383E-2</v>
      </c>
      <c r="Z222">
        <f t="shared" si="123"/>
        <v>8410500</v>
      </c>
      <c r="AA222">
        <f t="shared" si="124"/>
        <v>654050</v>
      </c>
      <c r="AB222">
        <f t="shared" si="125"/>
        <v>691</v>
      </c>
      <c r="AC222">
        <f t="shared" si="126"/>
        <v>654050</v>
      </c>
      <c r="AD222">
        <f t="shared" si="127"/>
        <v>8172200</v>
      </c>
      <c r="AE222">
        <f t="shared" si="128"/>
        <v>618260</v>
      </c>
      <c r="AF222">
        <f t="shared" si="129"/>
        <v>658.6</v>
      </c>
      <c r="AG222">
        <f t="shared" si="130"/>
        <v>618260</v>
      </c>
      <c r="AH222">
        <f t="shared" si="131"/>
        <v>0</v>
      </c>
      <c r="AI222">
        <f t="shared" si="132"/>
        <v>0</v>
      </c>
      <c r="AJ222">
        <f t="shared" si="133"/>
        <v>0</v>
      </c>
      <c r="AK222">
        <f t="shared" si="134"/>
        <v>0</v>
      </c>
      <c r="AL222">
        <f t="shared" si="135"/>
        <v>1</v>
      </c>
      <c r="AM222">
        <f t="shared" si="136"/>
        <v>1</v>
      </c>
      <c r="AN222">
        <f t="shared" si="137"/>
        <v>1</v>
      </c>
      <c r="AO222">
        <f t="shared" si="138"/>
        <v>1</v>
      </c>
      <c r="AP222">
        <f t="shared" si="139"/>
        <v>0</v>
      </c>
      <c r="AQ222">
        <f t="shared" si="140"/>
        <v>0</v>
      </c>
      <c r="AR222">
        <f t="shared" si="141"/>
        <v>0</v>
      </c>
      <c r="AS222">
        <f t="shared" si="142"/>
        <v>0</v>
      </c>
      <c r="AT222">
        <f t="shared" si="143"/>
        <v>0.25</v>
      </c>
      <c r="AU222">
        <f t="shared" si="143"/>
        <v>0.25</v>
      </c>
      <c r="AV222">
        <f t="shared" si="143"/>
        <v>0.25</v>
      </c>
      <c r="AW222">
        <f t="shared" si="143"/>
        <v>0.25</v>
      </c>
      <c r="AX222">
        <f t="shared" si="144"/>
        <v>-1.5282459782414826E-2</v>
      </c>
      <c r="AY222">
        <f t="shared" si="145"/>
        <v>-2.6072239125449093E-2</v>
      </c>
      <c r="AZ222">
        <f t="shared" si="146"/>
        <v>-1.1581377713458685E-2</v>
      </c>
      <c r="BA222">
        <f t="shared" si="147"/>
        <v>-2.6072239125449093E-2</v>
      </c>
      <c r="BB222">
        <f t="shared" si="148"/>
        <v>0</v>
      </c>
      <c r="BC222">
        <f t="shared" si="149"/>
        <v>2.2855178947519876</v>
      </c>
      <c r="BD222">
        <f>BC222/MAX($BC$5:BC222)-1</f>
        <v>-4.3638794254885593E-2</v>
      </c>
    </row>
    <row r="223" spans="1:56" x14ac:dyDescent="0.2">
      <c r="A223" s="2">
        <v>43253.375</v>
      </c>
      <c r="B223">
        <v>8282000</v>
      </c>
      <c r="C223">
        <v>637000</v>
      </c>
      <c r="D223">
        <v>684</v>
      </c>
      <c r="E223">
        <v>637000</v>
      </c>
      <c r="F223">
        <v>8425000</v>
      </c>
      <c r="G223">
        <v>653500</v>
      </c>
      <c r="H223">
        <v>708</v>
      </c>
      <c r="I223">
        <v>653500</v>
      </c>
      <c r="J223">
        <v>8211000</v>
      </c>
      <c r="K223">
        <v>633300</v>
      </c>
      <c r="L223">
        <v>680</v>
      </c>
      <c r="M223">
        <v>633300</v>
      </c>
      <c r="N223">
        <v>8339000</v>
      </c>
      <c r="O223">
        <v>644700</v>
      </c>
      <c r="P223">
        <v>702</v>
      </c>
      <c r="Q223">
        <v>644700</v>
      </c>
      <c r="R223">
        <f t="shared" si="115"/>
        <v>231000</v>
      </c>
      <c r="S223">
        <f t="shared" si="116"/>
        <v>23000</v>
      </c>
      <c r="T223">
        <f t="shared" si="117"/>
        <v>21</v>
      </c>
      <c r="U223">
        <f t="shared" si="118"/>
        <v>23000</v>
      </c>
      <c r="V223">
        <f t="shared" si="119"/>
        <v>2.7905291133123945E-2</v>
      </c>
      <c r="W223">
        <f t="shared" si="120"/>
        <v>3.5988108277264903E-2</v>
      </c>
      <c r="X223">
        <f t="shared" si="121"/>
        <v>3.1065088757396449E-2</v>
      </c>
      <c r="Y223">
        <f t="shared" si="122"/>
        <v>3.5988108277264903E-2</v>
      </c>
      <c r="Z223">
        <f t="shared" si="123"/>
        <v>8397500</v>
      </c>
      <c r="AA223">
        <f t="shared" si="124"/>
        <v>648500</v>
      </c>
      <c r="AB223">
        <f t="shared" si="125"/>
        <v>694.5</v>
      </c>
      <c r="AC223">
        <f t="shared" si="126"/>
        <v>648500</v>
      </c>
      <c r="AD223">
        <f t="shared" si="127"/>
        <v>8192200</v>
      </c>
      <c r="AE223">
        <f t="shared" si="128"/>
        <v>618700</v>
      </c>
      <c r="AF223">
        <f t="shared" si="129"/>
        <v>661</v>
      </c>
      <c r="AG223">
        <f t="shared" si="130"/>
        <v>618700</v>
      </c>
      <c r="AH223">
        <f t="shared" si="131"/>
        <v>1</v>
      </c>
      <c r="AI223">
        <f t="shared" si="132"/>
        <v>1</v>
      </c>
      <c r="AJ223">
        <f t="shared" si="133"/>
        <v>1</v>
      </c>
      <c r="AK223">
        <f t="shared" si="134"/>
        <v>1</v>
      </c>
      <c r="AL223">
        <f t="shared" si="135"/>
        <v>1</v>
      </c>
      <c r="AM223">
        <f t="shared" si="136"/>
        <v>1</v>
      </c>
      <c r="AN223">
        <f t="shared" si="137"/>
        <v>1</v>
      </c>
      <c r="AO223">
        <f t="shared" si="138"/>
        <v>1</v>
      </c>
      <c r="AP223">
        <f t="shared" si="139"/>
        <v>1</v>
      </c>
      <c r="AQ223">
        <f t="shared" si="140"/>
        <v>1</v>
      </c>
      <c r="AR223">
        <f t="shared" si="141"/>
        <v>1</v>
      </c>
      <c r="AS223">
        <f t="shared" si="142"/>
        <v>1</v>
      </c>
      <c r="AT223">
        <f t="shared" si="143"/>
        <v>0.25</v>
      </c>
      <c r="AU223">
        <f t="shared" si="143"/>
        <v>0.25</v>
      </c>
      <c r="AV223">
        <f t="shared" si="143"/>
        <v>0.25</v>
      </c>
      <c r="AW223">
        <f t="shared" si="143"/>
        <v>0.25</v>
      </c>
      <c r="AX223">
        <f t="shared" si="144"/>
        <v>-6.9703311699911286E-3</v>
      </c>
      <c r="AY223">
        <f t="shared" si="145"/>
        <v>-5.8636527370856673E-3</v>
      </c>
      <c r="AZ223">
        <f t="shared" si="146"/>
        <v>1.0795092872570189E-2</v>
      </c>
      <c r="BA223">
        <f t="shared" si="147"/>
        <v>-5.8636527370856673E-3</v>
      </c>
      <c r="BB223">
        <f t="shared" si="148"/>
        <v>-1.9756359428980685E-3</v>
      </c>
      <c r="BC223">
        <f t="shared" si="149"/>
        <v>2.2810025434509789</v>
      </c>
      <c r="BD223">
        <f>BC223/MAX($BC$5:BC223)-1</f>
        <v>-4.5528215827348895E-2</v>
      </c>
    </row>
    <row r="224" spans="1:56" x14ac:dyDescent="0.2">
      <c r="A224" s="2">
        <v>43254.375</v>
      </c>
      <c r="B224">
        <v>8338000</v>
      </c>
      <c r="C224">
        <v>644700</v>
      </c>
      <c r="D224">
        <v>702</v>
      </c>
      <c r="E224">
        <v>644700</v>
      </c>
      <c r="F224">
        <v>8443000</v>
      </c>
      <c r="G224">
        <v>682500</v>
      </c>
      <c r="H224">
        <v>754</v>
      </c>
      <c r="I224">
        <v>682500</v>
      </c>
      <c r="J224">
        <v>8297000</v>
      </c>
      <c r="K224">
        <v>644200</v>
      </c>
      <c r="L224">
        <v>697</v>
      </c>
      <c r="M224">
        <v>644200</v>
      </c>
      <c r="N224">
        <v>8419000</v>
      </c>
      <c r="O224">
        <v>675800</v>
      </c>
      <c r="P224">
        <v>752</v>
      </c>
      <c r="Q224">
        <v>675800</v>
      </c>
      <c r="R224">
        <f t="shared" si="115"/>
        <v>214000</v>
      </c>
      <c r="S224">
        <f t="shared" si="116"/>
        <v>20200</v>
      </c>
      <c r="T224">
        <f t="shared" si="117"/>
        <v>28</v>
      </c>
      <c r="U224">
        <f t="shared" si="118"/>
        <v>20200</v>
      </c>
      <c r="V224">
        <f t="shared" si="119"/>
        <v>2.5839169282781935E-2</v>
      </c>
      <c r="W224">
        <f t="shared" si="120"/>
        <v>3.1711145996860285E-2</v>
      </c>
      <c r="X224">
        <f t="shared" si="121"/>
        <v>4.0935672514619881E-2</v>
      </c>
      <c r="Y224">
        <f t="shared" si="122"/>
        <v>3.1711145996860285E-2</v>
      </c>
      <c r="Z224">
        <f t="shared" si="123"/>
        <v>8445000</v>
      </c>
      <c r="AA224">
        <f t="shared" si="124"/>
        <v>654800</v>
      </c>
      <c r="AB224">
        <f t="shared" si="125"/>
        <v>716</v>
      </c>
      <c r="AC224">
        <f t="shared" si="126"/>
        <v>654800</v>
      </c>
      <c r="AD224">
        <f t="shared" si="127"/>
        <v>8279200</v>
      </c>
      <c r="AE224">
        <f t="shared" si="128"/>
        <v>634020</v>
      </c>
      <c r="AF224">
        <f t="shared" si="129"/>
        <v>679.8</v>
      </c>
      <c r="AG224">
        <f t="shared" si="130"/>
        <v>634020</v>
      </c>
      <c r="AH224">
        <f t="shared" si="131"/>
        <v>0</v>
      </c>
      <c r="AI224">
        <f t="shared" si="132"/>
        <v>1</v>
      </c>
      <c r="AJ224">
        <f t="shared" si="133"/>
        <v>1</v>
      </c>
      <c r="AK224">
        <f t="shared" si="134"/>
        <v>1</v>
      </c>
      <c r="AL224">
        <f t="shared" si="135"/>
        <v>1</v>
      </c>
      <c r="AM224">
        <f t="shared" si="136"/>
        <v>1</v>
      </c>
      <c r="AN224">
        <f t="shared" si="137"/>
        <v>1</v>
      </c>
      <c r="AO224">
        <f t="shared" si="138"/>
        <v>1</v>
      </c>
      <c r="AP224">
        <f t="shared" si="139"/>
        <v>0</v>
      </c>
      <c r="AQ224">
        <f t="shared" si="140"/>
        <v>1</v>
      </c>
      <c r="AR224">
        <f t="shared" si="141"/>
        <v>1</v>
      </c>
      <c r="AS224">
        <f t="shared" si="142"/>
        <v>1</v>
      </c>
      <c r="AT224">
        <f t="shared" si="143"/>
        <v>0.25</v>
      </c>
      <c r="AU224">
        <f t="shared" si="143"/>
        <v>0.25</v>
      </c>
      <c r="AV224">
        <f t="shared" si="143"/>
        <v>0.25</v>
      </c>
      <c r="AW224">
        <f t="shared" si="143"/>
        <v>0.25</v>
      </c>
      <c r="AX224">
        <f t="shared" si="144"/>
        <v>-3.0827325044404663E-3</v>
      </c>
      <c r="AY224">
        <f t="shared" si="145"/>
        <v>3.2066733048259133E-2</v>
      </c>
      <c r="AZ224">
        <f t="shared" si="146"/>
        <v>5.027512849162008E-2</v>
      </c>
      <c r="BA224">
        <f t="shared" si="147"/>
        <v>3.2066733048259133E-2</v>
      </c>
      <c r="BB224">
        <f t="shared" si="148"/>
        <v>2.8602148647034586E-2</v>
      </c>
      <c r="BC224">
        <f t="shared" si="149"/>
        <v>2.3462441172630273</v>
      </c>
      <c r="BD224">
        <f>BC224/MAX($BC$5:BC224)-1</f>
        <v>-1.8228271977042687E-2</v>
      </c>
    </row>
    <row r="225" spans="1:56" x14ac:dyDescent="0.2">
      <c r="A225" s="2">
        <v>43255.375</v>
      </c>
      <c r="B225">
        <v>8419000</v>
      </c>
      <c r="C225">
        <v>675800</v>
      </c>
      <c r="D225">
        <v>752</v>
      </c>
      <c r="E225">
        <v>675800</v>
      </c>
      <c r="F225">
        <v>8477000</v>
      </c>
      <c r="G225">
        <v>683000</v>
      </c>
      <c r="H225">
        <v>771</v>
      </c>
      <c r="I225">
        <v>683000</v>
      </c>
      <c r="J225">
        <v>8206000</v>
      </c>
      <c r="K225">
        <v>640000</v>
      </c>
      <c r="L225">
        <v>702</v>
      </c>
      <c r="M225">
        <v>640000</v>
      </c>
      <c r="N225">
        <v>8248000</v>
      </c>
      <c r="O225">
        <v>653300</v>
      </c>
      <c r="P225">
        <v>723</v>
      </c>
      <c r="Q225">
        <v>653300</v>
      </c>
      <c r="R225">
        <f t="shared" si="115"/>
        <v>146000</v>
      </c>
      <c r="S225">
        <f t="shared" si="116"/>
        <v>38300</v>
      </c>
      <c r="T225">
        <f t="shared" si="117"/>
        <v>57</v>
      </c>
      <c r="U225">
        <f t="shared" si="118"/>
        <v>38300</v>
      </c>
      <c r="V225">
        <f t="shared" si="119"/>
        <v>1.7510194291196931E-2</v>
      </c>
      <c r="W225">
        <f t="shared" si="120"/>
        <v>5.9407476345587094E-2</v>
      </c>
      <c r="X225">
        <f t="shared" si="121"/>
        <v>8.11965811965812E-2</v>
      </c>
      <c r="Y225">
        <f t="shared" si="122"/>
        <v>5.9407476345587094E-2</v>
      </c>
      <c r="Z225">
        <f t="shared" si="123"/>
        <v>8492000</v>
      </c>
      <c r="AA225">
        <f t="shared" si="124"/>
        <v>694950</v>
      </c>
      <c r="AB225">
        <f t="shared" si="125"/>
        <v>780.5</v>
      </c>
      <c r="AC225">
        <f t="shared" si="126"/>
        <v>694950</v>
      </c>
      <c r="AD225">
        <f t="shared" si="127"/>
        <v>8303000</v>
      </c>
      <c r="AE225">
        <f t="shared" si="128"/>
        <v>643140</v>
      </c>
      <c r="AF225">
        <f t="shared" si="129"/>
        <v>696.4</v>
      </c>
      <c r="AG225">
        <f t="shared" si="130"/>
        <v>643140</v>
      </c>
      <c r="AH225">
        <f t="shared" si="131"/>
        <v>0</v>
      </c>
      <c r="AI225">
        <f t="shared" si="132"/>
        <v>0</v>
      </c>
      <c r="AJ225">
        <f t="shared" si="133"/>
        <v>0</v>
      </c>
      <c r="AK225">
        <f t="shared" si="134"/>
        <v>0</v>
      </c>
      <c r="AL225">
        <f t="shared" si="135"/>
        <v>1</v>
      </c>
      <c r="AM225">
        <f t="shared" si="136"/>
        <v>1</v>
      </c>
      <c r="AN225">
        <f t="shared" si="137"/>
        <v>1</v>
      </c>
      <c r="AO225">
        <f t="shared" si="138"/>
        <v>1</v>
      </c>
      <c r="AP225">
        <f t="shared" si="139"/>
        <v>0</v>
      </c>
      <c r="AQ225">
        <f t="shared" si="140"/>
        <v>0</v>
      </c>
      <c r="AR225">
        <f t="shared" si="141"/>
        <v>0</v>
      </c>
      <c r="AS225">
        <f t="shared" si="142"/>
        <v>0</v>
      </c>
      <c r="AT225">
        <f t="shared" si="143"/>
        <v>0.25</v>
      </c>
      <c r="AU225">
        <f t="shared" si="143"/>
        <v>0.25</v>
      </c>
      <c r="AV225">
        <f t="shared" si="143"/>
        <v>0.25</v>
      </c>
      <c r="AW225">
        <f t="shared" si="143"/>
        <v>0.25</v>
      </c>
      <c r="AX225">
        <f t="shared" si="144"/>
        <v>-2.8736810174281646E-2</v>
      </c>
      <c r="AY225">
        <f t="shared" si="145"/>
        <v>-5.9936129505719804E-2</v>
      </c>
      <c r="AZ225">
        <f t="shared" si="146"/>
        <v>-7.3674429212043591E-2</v>
      </c>
      <c r="BA225">
        <f t="shared" si="147"/>
        <v>-5.9936129505719804E-2</v>
      </c>
      <c r="BB225">
        <f t="shared" si="148"/>
        <v>0</v>
      </c>
      <c r="BC225">
        <f t="shared" si="149"/>
        <v>2.3462441172630273</v>
      </c>
      <c r="BD225">
        <f>BC225/MAX($BC$5:BC225)-1</f>
        <v>-1.8228271977042687E-2</v>
      </c>
    </row>
    <row r="226" spans="1:56" x14ac:dyDescent="0.2">
      <c r="A226" s="2">
        <v>43256.375</v>
      </c>
      <c r="B226">
        <v>8241000</v>
      </c>
      <c r="C226">
        <v>652400</v>
      </c>
      <c r="D226">
        <v>723</v>
      </c>
      <c r="E226">
        <v>652400</v>
      </c>
      <c r="F226">
        <v>8400000</v>
      </c>
      <c r="G226">
        <v>674000</v>
      </c>
      <c r="H226">
        <v>749</v>
      </c>
      <c r="I226">
        <v>674000</v>
      </c>
      <c r="J226">
        <v>8130000</v>
      </c>
      <c r="K226">
        <v>635800</v>
      </c>
      <c r="L226">
        <v>700</v>
      </c>
      <c r="M226">
        <v>635800</v>
      </c>
      <c r="N226">
        <v>8360000</v>
      </c>
      <c r="O226">
        <v>667100</v>
      </c>
      <c r="P226">
        <v>738</v>
      </c>
      <c r="Q226">
        <v>667100</v>
      </c>
      <c r="R226">
        <f t="shared" si="115"/>
        <v>271000</v>
      </c>
      <c r="S226">
        <f t="shared" si="116"/>
        <v>43000</v>
      </c>
      <c r="T226">
        <f t="shared" si="117"/>
        <v>69</v>
      </c>
      <c r="U226">
        <f t="shared" si="118"/>
        <v>43000</v>
      </c>
      <c r="V226">
        <f t="shared" si="119"/>
        <v>3.2189096092172464E-2</v>
      </c>
      <c r="W226">
        <f t="shared" si="120"/>
        <v>6.3628292394199468E-2</v>
      </c>
      <c r="X226">
        <f t="shared" si="121"/>
        <v>9.1755319148936171E-2</v>
      </c>
      <c r="Y226">
        <f t="shared" si="122"/>
        <v>6.3628292394199468E-2</v>
      </c>
      <c r="Z226">
        <f t="shared" si="123"/>
        <v>8376500</v>
      </c>
      <c r="AA226">
        <f t="shared" si="124"/>
        <v>673900</v>
      </c>
      <c r="AB226">
        <f t="shared" si="125"/>
        <v>757.5</v>
      </c>
      <c r="AC226">
        <f t="shared" si="126"/>
        <v>673900</v>
      </c>
      <c r="AD226">
        <f t="shared" si="127"/>
        <v>8311600</v>
      </c>
      <c r="AE226">
        <f t="shared" si="128"/>
        <v>649800</v>
      </c>
      <c r="AF226">
        <f t="shared" si="129"/>
        <v>707.4</v>
      </c>
      <c r="AG226">
        <f t="shared" si="130"/>
        <v>649800</v>
      </c>
      <c r="AH226">
        <f t="shared" si="131"/>
        <v>1</v>
      </c>
      <c r="AI226">
        <f t="shared" si="132"/>
        <v>1</v>
      </c>
      <c r="AJ226">
        <f t="shared" si="133"/>
        <v>0</v>
      </c>
      <c r="AK226">
        <f t="shared" si="134"/>
        <v>1</v>
      </c>
      <c r="AL226">
        <f t="shared" si="135"/>
        <v>0</v>
      </c>
      <c r="AM226">
        <f t="shared" si="136"/>
        <v>1</v>
      </c>
      <c r="AN226">
        <f t="shared" si="137"/>
        <v>1</v>
      </c>
      <c r="AO226">
        <f t="shared" si="138"/>
        <v>1</v>
      </c>
      <c r="AP226">
        <f t="shared" si="139"/>
        <v>0</v>
      </c>
      <c r="AQ226">
        <f t="shared" si="140"/>
        <v>1</v>
      </c>
      <c r="AR226">
        <f t="shared" si="141"/>
        <v>0</v>
      </c>
      <c r="AS226">
        <f t="shared" si="142"/>
        <v>1</v>
      </c>
      <c r="AT226">
        <f t="shared" si="143"/>
        <v>0.25</v>
      </c>
      <c r="AU226">
        <f t="shared" si="143"/>
        <v>0.25</v>
      </c>
      <c r="AV226">
        <f t="shared" si="143"/>
        <v>0.25</v>
      </c>
      <c r="AW226">
        <f t="shared" si="143"/>
        <v>0.25</v>
      </c>
      <c r="AX226">
        <f t="shared" si="144"/>
        <v>-1.9737885751806017E-3</v>
      </c>
      <c r="AY226">
        <f t="shared" si="145"/>
        <v>-1.0094477518919676E-2</v>
      </c>
      <c r="AZ226">
        <f t="shared" si="146"/>
        <v>-2.5746471287128703E-2</v>
      </c>
      <c r="BA226">
        <f t="shared" si="147"/>
        <v>-1.0094477518919676E-2</v>
      </c>
      <c r="BB226">
        <f t="shared" si="148"/>
        <v>-5.0472387594598378E-3</v>
      </c>
      <c r="BC226">
        <f t="shared" si="149"/>
        <v>2.3344020630152227</v>
      </c>
      <c r="BD226">
        <f>BC226/MAX($BC$5:BC226)-1</f>
        <v>-2.3183508295661959E-2</v>
      </c>
    </row>
    <row r="227" spans="1:56" x14ac:dyDescent="0.2">
      <c r="A227" s="2">
        <v>43257.375</v>
      </c>
      <c r="B227">
        <v>8359000</v>
      </c>
      <c r="C227">
        <v>667100</v>
      </c>
      <c r="D227">
        <v>738</v>
      </c>
      <c r="E227">
        <v>667100</v>
      </c>
      <c r="F227">
        <v>8400000</v>
      </c>
      <c r="G227">
        <v>670000</v>
      </c>
      <c r="H227">
        <v>744</v>
      </c>
      <c r="I227">
        <v>670000</v>
      </c>
      <c r="J227">
        <v>8208000</v>
      </c>
      <c r="K227">
        <v>651200</v>
      </c>
      <c r="L227">
        <v>720</v>
      </c>
      <c r="M227">
        <v>651200</v>
      </c>
      <c r="N227">
        <v>8359000</v>
      </c>
      <c r="O227">
        <v>662200</v>
      </c>
      <c r="P227">
        <v>736</v>
      </c>
      <c r="Q227">
        <v>662200</v>
      </c>
      <c r="R227">
        <f t="shared" si="115"/>
        <v>270000</v>
      </c>
      <c r="S227">
        <f t="shared" si="116"/>
        <v>38200</v>
      </c>
      <c r="T227">
        <f t="shared" si="117"/>
        <v>49</v>
      </c>
      <c r="U227">
        <f t="shared" si="118"/>
        <v>38200</v>
      </c>
      <c r="V227">
        <f t="shared" si="119"/>
        <v>3.2763014197306151E-2</v>
      </c>
      <c r="W227">
        <f t="shared" si="120"/>
        <v>5.8553034947884733E-2</v>
      </c>
      <c r="X227">
        <f t="shared" si="121"/>
        <v>6.7773167358229594E-2</v>
      </c>
      <c r="Y227">
        <f t="shared" si="122"/>
        <v>5.8553034947884733E-2</v>
      </c>
      <c r="Z227">
        <f t="shared" si="123"/>
        <v>8494000</v>
      </c>
      <c r="AA227">
        <f t="shared" si="124"/>
        <v>686200</v>
      </c>
      <c r="AB227">
        <f t="shared" si="125"/>
        <v>762.5</v>
      </c>
      <c r="AC227">
        <f t="shared" si="126"/>
        <v>686200</v>
      </c>
      <c r="AD227">
        <f t="shared" si="127"/>
        <v>8327800</v>
      </c>
      <c r="AE227">
        <f t="shared" si="128"/>
        <v>655400</v>
      </c>
      <c r="AF227">
        <f t="shared" si="129"/>
        <v>719.8</v>
      </c>
      <c r="AG227">
        <f t="shared" si="130"/>
        <v>655400</v>
      </c>
      <c r="AH227">
        <f t="shared" si="131"/>
        <v>0</v>
      </c>
      <c r="AI227">
        <f t="shared" si="132"/>
        <v>0</v>
      </c>
      <c r="AJ227">
        <f t="shared" si="133"/>
        <v>0</v>
      </c>
      <c r="AK227">
        <f t="shared" si="134"/>
        <v>0</v>
      </c>
      <c r="AL227">
        <f t="shared" si="135"/>
        <v>1</v>
      </c>
      <c r="AM227">
        <f t="shared" si="136"/>
        <v>1</v>
      </c>
      <c r="AN227">
        <f t="shared" si="137"/>
        <v>1</v>
      </c>
      <c r="AO227">
        <f t="shared" si="138"/>
        <v>1</v>
      </c>
      <c r="AP227">
        <f t="shared" si="139"/>
        <v>0</v>
      </c>
      <c r="AQ227">
        <f t="shared" si="140"/>
        <v>0</v>
      </c>
      <c r="AR227">
        <f t="shared" si="141"/>
        <v>0</v>
      </c>
      <c r="AS227">
        <f t="shared" si="142"/>
        <v>0</v>
      </c>
      <c r="AT227">
        <f t="shared" si="143"/>
        <v>0.25</v>
      </c>
      <c r="AU227">
        <f t="shared" si="143"/>
        <v>0.25</v>
      </c>
      <c r="AV227">
        <f t="shared" si="143"/>
        <v>0.25</v>
      </c>
      <c r="AW227">
        <f t="shared" si="143"/>
        <v>0.25</v>
      </c>
      <c r="AX227">
        <f t="shared" si="144"/>
        <v>-1.5897508358841517E-2</v>
      </c>
      <c r="AY227">
        <f t="shared" si="145"/>
        <v>-3.4979085980763602E-2</v>
      </c>
      <c r="AZ227">
        <f t="shared" si="146"/>
        <v>-3.475795934426229E-2</v>
      </c>
      <c r="BA227">
        <f t="shared" si="147"/>
        <v>-3.4979085980763602E-2</v>
      </c>
      <c r="BB227">
        <f t="shared" si="148"/>
        <v>0</v>
      </c>
      <c r="BC227">
        <f t="shared" si="149"/>
        <v>2.3344020630152227</v>
      </c>
      <c r="BD227">
        <f>BC227/MAX($BC$5:BC227)-1</f>
        <v>-2.3183508295661959E-2</v>
      </c>
    </row>
    <row r="228" spans="1:56" x14ac:dyDescent="0.2">
      <c r="A228" s="2">
        <v>43258.375</v>
      </c>
      <c r="B228">
        <v>8358000</v>
      </c>
      <c r="C228">
        <v>663400</v>
      </c>
      <c r="D228">
        <v>735</v>
      </c>
      <c r="E228">
        <v>663400</v>
      </c>
      <c r="F228">
        <v>8490000</v>
      </c>
      <c r="G228">
        <v>670300</v>
      </c>
      <c r="H228">
        <v>749</v>
      </c>
      <c r="I228">
        <v>670300</v>
      </c>
      <c r="J228">
        <v>8330000</v>
      </c>
      <c r="K228">
        <v>654000</v>
      </c>
      <c r="L228">
        <v>732</v>
      </c>
      <c r="M228">
        <v>654000</v>
      </c>
      <c r="N228">
        <v>8375000</v>
      </c>
      <c r="O228">
        <v>657000</v>
      </c>
      <c r="P228">
        <v>737</v>
      </c>
      <c r="Q228">
        <v>657000</v>
      </c>
      <c r="R228">
        <f t="shared" si="115"/>
        <v>192000</v>
      </c>
      <c r="S228">
        <f t="shared" si="116"/>
        <v>18800</v>
      </c>
      <c r="T228">
        <f t="shared" si="117"/>
        <v>24</v>
      </c>
      <c r="U228">
        <f t="shared" si="118"/>
        <v>18800</v>
      </c>
      <c r="V228">
        <f t="shared" si="119"/>
        <v>2.2969254695537743E-2</v>
      </c>
      <c r="W228">
        <f t="shared" si="120"/>
        <v>2.8181681906760604E-2</v>
      </c>
      <c r="X228">
        <f t="shared" si="121"/>
        <v>3.2520325203252036E-2</v>
      </c>
      <c r="Y228">
        <f t="shared" si="122"/>
        <v>2.8181681906760604E-2</v>
      </c>
      <c r="Z228">
        <f t="shared" si="123"/>
        <v>8454000</v>
      </c>
      <c r="AA228">
        <f t="shared" si="124"/>
        <v>672800</v>
      </c>
      <c r="AB228">
        <f t="shared" si="125"/>
        <v>747</v>
      </c>
      <c r="AC228">
        <f t="shared" si="126"/>
        <v>672800</v>
      </c>
      <c r="AD228">
        <f t="shared" si="127"/>
        <v>8343000</v>
      </c>
      <c r="AE228">
        <f t="shared" si="128"/>
        <v>660680</v>
      </c>
      <c r="AF228">
        <f t="shared" si="129"/>
        <v>730</v>
      </c>
      <c r="AG228">
        <f t="shared" si="130"/>
        <v>660680</v>
      </c>
      <c r="AH228">
        <f t="shared" si="131"/>
        <v>1</v>
      </c>
      <c r="AI228">
        <f t="shared" si="132"/>
        <v>0</v>
      </c>
      <c r="AJ228">
        <f t="shared" si="133"/>
        <v>1</v>
      </c>
      <c r="AK228">
        <f t="shared" si="134"/>
        <v>0</v>
      </c>
      <c r="AL228">
        <f t="shared" si="135"/>
        <v>1</v>
      </c>
      <c r="AM228">
        <f t="shared" si="136"/>
        <v>1</v>
      </c>
      <c r="AN228">
        <f t="shared" si="137"/>
        <v>1</v>
      </c>
      <c r="AO228">
        <f t="shared" si="138"/>
        <v>1</v>
      </c>
      <c r="AP228">
        <f t="shared" si="139"/>
        <v>1</v>
      </c>
      <c r="AQ228">
        <f t="shared" si="140"/>
        <v>0</v>
      </c>
      <c r="AR228">
        <f t="shared" si="141"/>
        <v>1</v>
      </c>
      <c r="AS228">
        <f t="shared" si="142"/>
        <v>0</v>
      </c>
      <c r="AT228">
        <f t="shared" si="143"/>
        <v>0.25</v>
      </c>
      <c r="AU228">
        <f t="shared" si="143"/>
        <v>0.25</v>
      </c>
      <c r="AV228">
        <f t="shared" si="143"/>
        <v>0.25</v>
      </c>
      <c r="AW228">
        <f t="shared" si="143"/>
        <v>0.25</v>
      </c>
      <c r="AX228">
        <f t="shared" si="144"/>
        <v>-9.3486515259049163E-3</v>
      </c>
      <c r="AY228">
        <f t="shared" si="145"/>
        <v>-2.3487853745540965E-2</v>
      </c>
      <c r="AZ228">
        <f t="shared" si="146"/>
        <v>-1.3390827309236908E-2</v>
      </c>
      <c r="BA228">
        <f t="shared" si="147"/>
        <v>-2.3487853745540965E-2</v>
      </c>
      <c r="BB228">
        <f t="shared" si="148"/>
        <v>-5.6848697087854561E-3</v>
      </c>
      <c r="BC228">
        <f t="shared" si="149"/>
        <v>2.3211312914390612</v>
      </c>
      <c r="BD228">
        <f>BC228/MAX($BC$5:BC228)-1</f>
        <v>-2.8736582780394038E-2</v>
      </c>
    </row>
    <row r="229" spans="1:56" x14ac:dyDescent="0.2">
      <c r="A229" s="2">
        <v>43259.375</v>
      </c>
      <c r="B229">
        <v>8375000</v>
      </c>
      <c r="C229">
        <v>657700</v>
      </c>
      <c r="D229">
        <v>737</v>
      </c>
      <c r="E229">
        <v>657700</v>
      </c>
      <c r="F229">
        <v>8385000</v>
      </c>
      <c r="G229">
        <v>661400</v>
      </c>
      <c r="H229">
        <v>740</v>
      </c>
      <c r="I229">
        <v>661400</v>
      </c>
      <c r="J229">
        <v>8268000</v>
      </c>
      <c r="K229">
        <v>650100</v>
      </c>
      <c r="L229">
        <v>722</v>
      </c>
      <c r="M229">
        <v>650100</v>
      </c>
      <c r="N229">
        <v>8341000</v>
      </c>
      <c r="O229">
        <v>655200</v>
      </c>
      <c r="P229">
        <v>735</v>
      </c>
      <c r="Q229">
        <v>655200</v>
      </c>
      <c r="R229">
        <f t="shared" si="115"/>
        <v>160000</v>
      </c>
      <c r="S229">
        <f t="shared" si="116"/>
        <v>16300</v>
      </c>
      <c r="T229">
        <f t="shared" si="117"/>
        <v>17</v>
      </c>
      <c r="U229">
        <f t="shared" si="118"/>
        <v>16300</v>
      </c>
      <c r="V229">
        <f t="shared" si="119"/>
        <v>1.91433357262503E-2</v>
      </c>
      <c r="W229">
        <f t="shared" si="120"/>
        <v>2.4570394935182392E-2</v>
      </c>
      <c r="X229">
        <f t="shared" si="121"/>
        <v>2.3129251700680271E-2</v>
      </c>
      <c r="Y229">
        <f t="shared" si="122"/>
        <v>2.4570394935182392E-2</v>
      </c>
      <c r="Z229">
        <f t="shared" si="123"/>
        <v>8455000</v>
      </c>
      <c r="AA229">
        <f t="shared" si="124"/>
        <v>665850</v>
      </c>
      <c r="AB229">
        <f t="shared" si="125"/>
        <v>745.5</v>
      </c>
      <c r="AC229">
        <f t="shared" si="126"/>
        <v>665850</v>
      </c>
      <c r="AD229">
        <f t="shared" si="127"/>
        <v>8350400</v>
      </c>
      <c r="AE229">
        <f t="shared" si="128"/>
        <v>663280</v>
      </c>
      <c r="AF229">
        <f t="shared" si="129"/>
        <v>737</v>
      </c>
      <c r="AG229">
        <f t="shared" si="130"/>
        <v>663280</v>
      </c>
      <c r="AH229">
        <f t="shared" si="131"/>
        <v>0</v>
      </c>
      <c r="AI229">
        <f t="shared" si="132"/>
        <v>0</v>
      </c>
      <c r="AJ229">
        <f t="shared" si="133"/>
        <v>0</v>
      </c>
      <c r="AK229">
        <f t="shared" si="134"/>
        <v>0</v>
      </c>
      <c r="AL229">
        <f t="shared" si="135"/>
        <v>1</v>
      </c>
      <c r="AM229">
        <f t="shared" si="136"/>
        <v>0</v>
      </c>
      <c r="AN229">
        <f t="shared" si="137"/>
        <v>1</v>
      </c>
      <c r="AO229">
        <f t="shared" si="138"/>
        <v>0</v>
      </c>
      <c r="AP229">
        <f t="shared" si="139"/>
        <v>0</v>
      </c>
      <c r="AQ229">
        <f t="shared" si="140"/>
        <v>0</v>
      </c>
      <c r="AR229">
        <f t="shared" si="141"/>
        <v>0</v>
      </c>
      <c r="AS229">
        <f t="shared" si="142"/>
        <v>0</v>
      </c>
      <c r="AT229">
        <f t="shared" si="143"/>
        <v>0.25</v>
      </c>
      <c r="AU229">
        <f t="shared" si="143"/>
        <v>0.25</v>
      </c>
      <c r="AV229">
        <f t="shared" si="143"/>
        <v>0.25</v>
      </c>
      <c r="AW229">
        <f t="shared" si="143"/>
        <v>0.25</v>
      </c>
      <c r="AX229">
        <f t="shared" si="144"/>
        <v>-1.3487092134831458E-2</v>
      </c>
      <c r="AY229">
        <f t="shared" si="145"/>
        <v>-1.5998529398513206E-2</v>
      </c>
      <c r="AZ229">
        <f t="shared" si="146"/>
        <v>-1.4088450704225375E-2</v>
      </c>
      <c r="BA229">
        <f t="shared" si="147"/>
        <v>-1.5998529398513206E-2</v>
      </c>
      <c r="BB229">
        <f t="shared" si="148"/>
        <v>0</v>
      </c>
      <c r="BC229">
        <f t="shared" si="149"/>
        <v>2.3211312914390612</v>
      </c>
      <c r="BD229">
        <f>BC229/MAX($BC$5:BC229)-1</f>
        <v>-2.8736582780394038E-2</v>
      </c>
    </row>
    <row r="230" spans="1:56" x14ac:dyDescent="0.2">
      <c r="A230" s="2">
        <v>43260.375</v>
      </c>
      <c r="B230">
        <v>8341000</v>
      </c>
      <c r="C230">
        <v>657300</v>
      </c>
      <c r="D230">
        <v>735</v>
      </c>
      <c r="E230">
        <v>657300</v>
      </c>
      <c r="F230">
        <v>8370000</v>
      </c>
      <c r="G230">
        <v>663800</v>
      </c>
      <c r="H230">
        <v>742</v>
      </c>
      <c r="I230">
        <v>663800</v>
      </c>
      <c r="J230">
        <v>8205000</v>
      </c>
      <c r="K230">
        <v>650100</v>
      </c>
      <c r="L230">
        <v>720</v>
      </c>
      <c r="M230">
        <v>650100</v>
      </c>
      <c r="N230">
        <v>8233000</v>
      </c>
      <c r="O230">
        <v>652200</v>
      </c>
      <c r="P230">
        <v>722</v>
      </c>
      <c r="Q230">
        <v>652200</v>
      </c>
      <c r="R230">
        <f t="shared" si="115"/>
        <v>117000</v>
      </c>
      <c r="S230">
        <f t="shared" si="116"/>
        <v>11300</v>
      </c>
      <c r="T230">
        <f t="shared" si="117"/>
        <v>18</v>
      </c>
      <c r="U230">
        <f t="shared" si="118"/>
        <v>11300</v>
      </c>
      <c r="V230">
        <f t="shared" si="119"/>
        <v>1.3970149253731343E-2</v>
      </c>
      <c r="W230">
        <f t="shared" si="120"/>
        <v>1.7181085601337995E-2</v>
      </c>
      <c r="X230">
        <f t="shared" si="121"/>
        <v>2.4423337856173677E-2</v>
      </c>
      <c r="Y230">
        <f t="shared" si="122"/>
        <v>1.7181085601337995E-2</v>
      </c>
      <c r="Z230">
        <f t="shared" si="123"/>
        <v>8399500</v>
      </c>
      <c r="AA230">
        <f t="shared" si="124"/>
        <v>662950</v>
      </c>
      <c r="AB230">
        <f t="shared" si="125"/>
        <v>744</v>
      </c>
      <c r="AC230">
        <f t="shared" si="126"/>
        <v>662950</v>
      </c>
      <c r="AD230">
        <f t="shared" si="127"/>
        <v>8334800</v>
      </c>
      <c r="AE230">
        <f t="shared" si="128"/>
        <v>659580</v>
      </c>
      <c r="AF230">
        <f t="shared" si="129"/>
        <v>733.6</v>
      </c>
      <c r="AG230">
        <f t="shared" si="130"/>
        <v>659580</v>
      </c>
      <c r="AH230">
        <f t="shared" si="131"/>
        <v>0</v>
      </c>
      <c r="AI230">
        <f t="shared" si="132"/>
        <v>1</v>
      </c>
      <c r="AJ230">
        <f t="shared" si="133"/>
        <v>0</v>
      </c>
      <c r="AK230">
        <f t="shared" si="134"/>
        <v>1</v>
      </c>
      <c r="AL230">
        <f t="shared" si="135"/>
        <v>1</v>
      </c>
      <c r="AM230">
        <f t="shared" si="136"/>
        <v>0</v>
      </c>
      <c r="AN230">
        <f t="shared" si="137"/>
        <v>1</v>
      </c>
      <c r="AO230">
        <f t="shared" si="138"/>
        <v>0</v>
      </c>
      <c r="AP230">
        <f t="shared" si="139"/>
        <v>0</v>
      </c>
      <c r="AQ230">
        <f t="shared" si="140"/>
        <v>0</v>
      </c>
      <c r="AR230">
        <f t="shared" si="141"/>
        <v>0</v>
      </c>
      <c r="AS230">
        <f t="shared" si="142"/>
        <v>0</v>
      </c>
      <c r="AT230">
        <f t="shared" si="143"/>
        <v>0.25</v>
      </c>
      <c r="AU230">
        <f t="shared" si="143"/>
        <v>0.25</v>
      </c>
      <c r="AV230">
        <f t="shared" si="143"/>
        <v>0.25</v>
      </c>
      <c r="AW230">
        <f t="shared" si="143"/>
        <v>0.25</v>
      </c>
      <c r="AX230">
        <f t="shared" si="144"/>
        <v>-1.982652919816652E-2</v>
      </c>
      <c r="AY230">
        <f t="shared" si="145"/>
        <v>-1.6219335998189921E-2</v>
      </c>
      <c r="AZ230">
        <f t="shared" si="146"/>
        <v>-2.957377419354823E-2</v>
      </c>
      <c r="BA230">
        <f t="shared" si="147"/>
        <v>-1.6219335998189921E-2</v>
      </c>
      <c r="BB230">
        <f t="shared" si="148"/>
        <v>0</v>
      </c>
      <c r="BC230">
        <f t="shared" si="149"/>
        <v>2.3211312914390612</v>
      </c>
      <c r="BD230">
        <f>BC230/MAX($BC$5:BC230)-1</f>
        <v>-2.8736582780394038E-2</v>
      </c>
    </row>
    <row r="231" spans="1:56" x14ac:dyDescent="0.2">
      <c r="A231" s="2">
        <v>43261.375</v>
      </c>
      <c r="B231">
        <v>8233000</v>
      </c>
      <c r="C231">
        <v>652200</v>
      </c>
      <c r="D231">
        <v>723</v>
      </c>
      <c r="E231">
        <v>652200</v>
      </c>
      <c r="F231">
        <v>8247000</v>
      </c>
      <c r="G231">
        <v>652600</v>
      </c>
      <c r="H231">
        <v>723</v>
      </c>
      <c r="I231">
        <v>652600</v>
      </c>
      <c r="J231">
        <v>7425000</v>
      </c>
      <c r="K231">
        <v>561700</v>
      </c>
      <c r="L231">
        <v>613</v>
      </c>
      <c r="M231">
        <v>561700</v>
      </c>
      <c r="N231">
        <v>7576000</v>
      </c>
      <c r="O231">
        <v>587300</v>
      </c>
      <c r="P231">
        <v>651</v>
      </c>
      <c r="Q231">
        <v>587300</v>
      </c>
      <c r="R231">
        <f t="shared" si="115"/>
        <v>165000</v>
      </c>
      <c r="S231">
        <f t="shared" si="116"/>
        <v>13700</v>
      </c>
      <c r="T231">
        <f t="shared" si="117"/>
        <v>22</v>
      </c>
      <c r="U231">
        <f t="shared" si="118"/>
        <v>13700</v>
      </c>
      <c r="V231">
        <f t="shared" si="119"/>
        <v>1.978180074331615E-2</v>
      </c>
      <c r="W231">
        <f t="shared" si="120"/>
        <v>2.0842841929103909E-2</v>
      </c>
      <c r="X231">
        <f t="shared" si="121"/>
        <v>2.9931972789115645E-2</v>
      </c>
      <c r="Y231">
        <f t="shared" si="122"/>
        <v>2.0842841929103909E-2</v>
      </c>
      <c r="Z231">
        <f t="shared" si="123"/>
        <v>8315500</v>
      </c>
      <c r="AA231">
        <f t="shared" si="124"/>
        <v>659050</v>
      </c>
      <c r="AB231">
        <f t="shared" si="125"/>
        <v>734</v>
      </c>
      <c r="AC231">
        <f t="shared" si="126"/>
        <v>659050</v>
      </c>
      <c r="AD231">
        <f t="shared" si="127"/>
        <v>8333200</v>
      </c>
      <c r="AE231">
        <f t="shared" si="128"/>
        <v>659540</v>
      </c>
      <c r="AF231">
        <f t="shared" si="129"/>
        <v>733.6</v>
      </c>
      <c r="AG231">
        <f t="shared" si="130"/>
        <v>659540</v>
      </c>
      <c r="AH231">
        <f t="shared" si="131"/>
        <v>0</v>
      </c>
      <c r="AI231">
        <f t="shared" si="132"/>
        <v>0</v>
      </c>
      <c r="AJ231">
        <f t="shared" si="133"/>
        <v>0</v>
      </c>
      <c r="AK231">
        <f t="shared" si="134"/>
        <v>0</v>
      </c>
      <c r="AL231">
        <f t="shared" si="135"/>
        <v>0</v>
      </c>
      <c r="AM231">
        <f t="shared" si="136"/>
        <v>0</v>
      </c>
      <c r="AN231">
        <f t="shared" si="137"/>
        <v>0</v>
      </c>
      <c r="AO231">
        <f t="shared" si="138"/>
        <v>0</v>
      </c>
      <c r="AP231">
        <f t="shared" si="139"/>
        <v>0</v>
      </c>
      <c r="AQ231">
        <f t="shared" si="140"/>
        <v>0</v>
      </c>
      <c r="AR231">
        <f t="shared" si="141"/>
        <v>0</v>
      </c>
      <c r="AS231">
        <f t="shared" si="142"/>
        <v>0</v>
      </c>
      <c r="AT231">
        <f t="shared" si="143"/>
        <v>0.25</v>
      </c>
      <c r="AU231">
        <f t="shared" si="143"/>
        <v>0.25</v>
      </c>
      <c r="AV231">
        <f t="shared" si="143"/>
        <v>0.25</v>
      </c>
      <c r="AW231">
        <f t="shared" si="143"/>
        <v>0.25</v>
      </c>
      <c r="AX231">
        <f t="shared" si="144"/>
        <v>-8.8933955144008259E-2</v>
      </c>
      <c r="AY231">
        <f t="shared" si="145"/>
        <v>-0.10887239086563982</v>
      </c>
      <c r="AZ231">
        <f t="shared" si="146"/>
        <v>-0.11308256675749317</v>
      </c>
      <c r="BA231">
        <f t="shared" si="147"/>
        <v>-0.10887239086563982</v>
      </c>
      <c r="BB231">
        <f t="shared" si="148"/>
        <v>0</v>
      </c>
      <c r="BC231">
        <f t="shared" si="149"/>
        <v>2.3211312914390612</v>
      </c>
      <c r="BD231">
        <f>BC231/MAX($BC$5:BC231)-1</f>
        <v>-2.8736582780394038E-2</v>
      </c>
    </row>
    <row r="232" spans="1:56" x14ac:dyDescent="0.2">
      <c r="A232" s="2">
        <v>43262.375</v>
      </c>
      <c r="B232">
        <v>7576000</v>
      </c>
      <c r="C232">
        <v>587000</v>
      </c>
      <c r="D232">
        <v>652</v>
      </c>
      <c r="E232">
        <v>587000</v>
      </c>
      <c r="F232">
        <v>7662000</v>
      </c>
      <c r="G232">
        <v>598000</v>
      </c>
      <c r="H232">
        <v>667</v>
      </c>
      <c r="I232">
        <v>598000</v>
      </c>
      <c r="J232">
        <v>7362000</v>
      </c>
      <c r="K232">
        <v>564700</v>
      </c>
      <c r="L232">
        <v>622</v>
      </c>
      <c r="M232">
        <v>564700</v>
      </c>
      <c r="N232">
        <v>7635000</v>
      </c>
      <c r="O232">
        <v>591100</v>
      </c>
      <c r="P232">
        <v>665</v>
      </c>
      <c r="Q232">
        <v>591100</v>
      </c>
      <c r="R232">
        <f t="shared" si="115"/>
        <v>822000</v>
      </c>
      <c r="S232">
        <f t="shared" si="116"/>
        <v>90900</v>
      </c>
      <c r="T232">
        <f t="shared" si="117"/>
        <v>110</v>
      </c>
      <c r="U232">
        <f t="shared" si="118"/>
        <v>90900</v>
      </c>
      <c r="V232">
        <f t="shared" si="119"/>
        <v>9.9842098870399618E-2</v>
      </c>
      <c r="W232">
        <f t="shared" si="120"/>
        <v>0.13937442502299907</v>
      </c>
      <c r="X232">
        <f t="shared" si="121"/>
        <v>0.15214384508990317</v>
      </c>
      <c r="Y232">
        <f t="shared" si="122"/>
        <v>0.13937442502299907</v>
      </c>
      <c r="Z232">
        <f t="shared" si="123"/>
        <v>7987000</v>
      </c>
      <c r="AA232">
        <f t="shared" si="124"/>
        <v>632450</v>
      </c>
      <c r="AB232">
        <f t="shared" si="125"/>
        <v>707</v>
      </c>
      <c r="AC232">
        <f t="shared" si="126"/>
        <v>632450</v>
      </c>
      <c r="AD232">
        <f t="shared" si="127"/>
        <v>8176600</v>
      </c>
      <c r="AE232">
        <f t="shared" si="128"/>
        <v>643520</v>
      </c>
      <c r="AF232">
        <f t="shared" si="129"/>
        <v>716.4</v>
      </c>
      <c r="AG232">
        <f t="shared" si="130"/>
        <v>643520</v>
      </c>
      <c r="AH232">
        <f t="shared" si="131"/>
        <v>0</v>
      </c>
      <c r="AI232">
        <f t="shared" si="132"/>
        <v>0</v>
      </c>
      <c r="AJ232">
        <f t="shared" si="133"/>
        <v>0</v>
      </c>
      <c r="AK232">
        <f t="shared" si="134"/>
        <v>0</v>
      </c>
      <c r="AL232">
        <f t="shared" si="135"/>
        <v>0</v>
      </c>
      <c r="AM232">
        <f t="shared" si="136"/>
        <v>0</v>
      </c>
      <c r="AN232">
        <f t="shared" si="137"/>
        <v>0</v>
      </c>
      <c r="AO232">
        <f t="shared" si="138"/>
        <v>0</v>
      </c>
      <c r="AP232">
        <f t="shared" si="139"/>
        <v>0</v>
      </c>
      <c r="AQ232">
        <f t="shared" si="140"/>
        <v>0</v>
      </c>
      <c r="AR232">
        <f t="shared" si="141"/>
        <v>0</v>
      </c>
      <c r="AS232">
        <f t="shared" si="142"/>
        <v>0</v>
      </c>
      <c r="AT232">
        <f t="shared" si="143"/>
        <v>0.25</v>
      </c>
      <c r="AU232">
        <f t="shared" si="143"/>
        <v>0.25</v>
      </c>
      <c r="AV232">
        <f t="shared" si="143"/>
        <v>0.25</v>
      </c>
      <c r="AW232">
        <f t="shared" si="143"/>
        <v>0.25</v>
      </c>
      <c r="AX232">
        <f t="shared" si="144"/>
        <v>-4.4075440090146523E-2</v>
      </c>
      <c r="AY232">
        <f t="shared" si="145"/>
        <v>-6.5384400980314616E-2</v>
      </c>
      <c r="AZ232">
        <f t="shared" si="146"/>
        <v>-5.9409702970297129E-2</v>
      </c>
      <c r="BA232">
        <f t="shared" si="147"/>
        <v>-6.5384400980314616E-2</v>
      </c>
      <c r="BB232">
        <f t="shared" si="148"/>
        <v>0</v>
      </c>
      <c r="BC232">
        <f t="shared" si="149"/>
        <v>2.3211312914390612</v>
      </c>
      <c r="BD232">
        <f>BC232/MAX($BC$5:BC232)-1</f>
        <v>-2.8736582780394038E-2</v>
      </c>
    </row>
    <row r="233" spans="1:56" x14ac:dyDescent="0.2">
      <c r="A233" s="2">
        <v>43263.375</v>
      </c>
      <c r="B233">
        <v>7635000</v>
      </c>
      <c r="C233">
        <v>591000</v>
      </c>
      <c r="D233">
        <v>665</v>
      </c>
      <c r="E233">
        <v>591000</v>
      </c>
      <c r="F233">
        <v>7685000</v>
      </c>
      <c r="G233">
        <v>599000</v>
      </c>
      <c r="H233">
        <v>670</v>
      </c>
      <c r="I233">
        <v>599000</v>
      </c>
      <c r="J233">
        <v>7270000</v>
      </c>
      <c r="K233">
        <v>543700</v>
      </c>
      <c r="L233">
        <v>615</v>
      </c>
      <c r="M233">
        <v>543700</v>
      </c>
      <c r="N233">
        <v>7350000</v>
      </c>
      <c r="O233">
        <v>555300</v>
      </c>
      <c r="P233">
        <v>625</v>
      </c>
      <c r="Q233">
        <v>555300</v>
      </c>
      <c r="R233">
        <f t="shared" si="115"/>
        <v>300000</v>
      </c>
      <c r="S233">
        <f t="shared" si="116"/>
        <v>33300</v>
      </c>
      <c r="T233">
        <f t="shared" si="117"/>
        <v>45</v>
      </c>
      <c r="U233">
        <f t="shared" si="118"/>
        <v>33300</v>
      </c>
      <c r="V233">
        <f t="shared" si="119"/>
        <v>3.95987328405491E-2</v>
      </c>
      <c r="W233">
        <f t="shared" si="120"/>
        <v>5.6729131175468482E-2</v>
      </c>
      <c r="X233">
        <f t="shared" si="121"/>
        <v>6.9018404907975464E-2</v>
      </c>
      <c r="Y233">
        <f t="shared" si="122"/>
        <v>5.6729131175468482E-2</v>
      </c>
      <c r="Z233">
        <f t="shared" si="123"/>
        <v>7785000</v>
      </c>
      <c r="AA233">
        <f t="shared" si="124"/>
        <v>607650</v>
      </c>
      <c r="AB233">
        <f t="shared" si="125"/>
        <v>687.5</v>
      </c>
      <c r="AC233">
        <f t="shared" si="126"/>
        <v>607650</v>
      </c>
      <c r="AD233">
        <f t="shared" si="127"/>
        <v>8032000</v>
      </c>
      <c r="AE233">
        <f t="shared" si="128"/>
        <v>629040</v>
      </c>
      <c r="AF233">
        <f t="shared" si="129"/>
        <v>702.4</v>
      </c>
      <c r="AG233">
        <f t="shared" si="130"/>
        <v>629040</v>
      </c>
      <c r="AH233">
        <f t="shared" si="131"/>
        <v>0</v>
      </c>
      <c r="AI233">
        <f t="shared" si="132"/>
        <v>0</v>
      </c>
      <c r="AJ233">
        <f t="shared" si="133"/>
        <v>0</v>
      </c>
      <c r="AK233">
        <f t="shared" si="134"/>
        <v>0</v>
      </c>
      <c r="AL233">
        <f t="shared" si="135"/>
        <v>0</v>
      </c>
      <c r="AM233">
        <f t="shared" si="136"/>
        <v>0</v>
      </c>
      <c r="AN233">
        <f t="shared" si="137"/>
        <v>0</v>
      </c>
      <c r="AO233">
        <f t="shared" si="138"/>
        <v>0</v>
      </c>
      <c r="AP233">
        <f t="shared" si="139"/>
        <v>0</v>
      </c>
      <c r="AQ233">
        <f t="shared" si="140"/>
        <v>0</v>
      </c>
      <c r="AR233">
        <f t="shared" si="141"/>
        <v>0</v>
      </c>
      <c r="AS233">
        <f t="shared" si="142"/>
        <v>0</v>
      </c>
      <c r="AT233">
        <f t="shared" si="143"/>
        <v>0.25</v>
      </c>
      <c r="AU233">
        <f t="shared" si="143"/>
        <v>0.25</v>
      </c>
      <c r="AV233">
        <f t="shared" si="143"/>
        <v>0.25</v>
      </c>
      <c r="AW233">
        <f t="shared" si="143"/>
        <v>0.25</v>
      </c>
      <c r="AX233">
        <f t="shared" si="144"/>
        <v>-5.5880462427745581E-2</v>
      </c>
      <c r="AY233">
        <f t="shared" si="145"/>
        <v>-8.6155222907923878E-2</v>
      </c>
      <c r="AZ233">
        <f t="shared" si="146"/>
        <v>-9.0912727272727367E-2</v>
      </c>
      <c r="BA233">
        <f t="shared" si="147"/>
        <v>-8.6155222907923878E-2</v>
      </c>
      <c r="BB233">
        <f t="shared" si="148"/>
        <v>0</v>
      </c>
      <c r="BC233">
        <f t="shared" si="149"/>
        <v>2.3211312914390612</v>
      </c>
      <c r="BD233">
        <f>BC233/MAX($BC$5:BC233)-1</f>
        <v>-2.8736582780394038E-2</v>
      </c>
    </row>
    <row r="234" spans="1:56" x14ac:dyDescent="0.2">
      <c r="A234" s="2">
        <v>43264.375</v>
      </c>
      <c r="B234">
        <v>7350000</v>
      </c>
      <c r="C234">
        <v>556100</v>
      </c>
      <c r="D234">
        <v>625</v>
      </c>
      <c r="E234">
        <v>556100</v>
      </c>
      <c r="F234">
        <v>7390000</v>
      </c>
      <c r="G234">
        <v>561600</v>
      </c>
      <c r="H234">
        <v>628</v>
      </c>
      <c r="I234">
        <v>561600</v>
      </c>
      <c r="J234">
        <v>6951000</v>
      </c>
      <c r="K234">
        <v>508000</v>
      </c>
      <c r="L234">
        <v>568</v>
      </c>
      <c r="M234">
        <v>508000</v>
      </c>
      <c r="N234">
        <v>7040000</v>
      </c>
      <c r="O234">
        <v>531400</v>
      </c>
      <c r="P234">
        <v>592</v>
      </c>
      <c r="Q234">
        <v>531400</v>
      </c>
      <c r="R234">
        <f t="shared" si="115"/>
        <v>415000</v>
      </c>
      <c r="S234">
        <f t="shared" si="116"/>
        <v>55300</v>
      </c>
      <c r="T234">
        <f t="shared" si="117"/>
        <v>55</v>
      </c>
      <c r="U234">
        <f t="shared" si="118"/>
        <v>55300</v>
      </c>
      <c r="V234">
        <f t="shared" si="119"/>
        <v>5.4354944335297972E-2</v>
      </c>
      <c r="W234">
        <f t="shared" si="120"/>
        <v>9.3570219966159052E-2</v>
      </c>
      <c r="X234">
        <f t="shared" si="121"/>
        <v>8.2706766917293228E-2</v>
      </c>
      <c r="Y234">
        <f t="shared" si="122"/>
        <v>9.3570219966159052E-2</v>
      </c>
      <c r="Z234">
        <f t="shared" si="123"/>
        <v>7557500</v>
      </c>
      <c r="AA234">
        <f t="shared" si="124"/>
        <v>583750</v>
      </c>
      <c r="AB234">
        <f t="shared" si="125"/>
        <v>652.5</v>
      </c>
      <c r="AC234">
        <f t="shared" si="126"/>
        <v>583750</v>
      </c>
      <c r="AD234">
        <f t="shared" si="127"/>
        <v>7827000</v>
      </c>
      <c r="AE234">
        <f t="shared" si="128"/>
        <v>608720</v>
      </c>
      <c r="AF234">
        <f t="shared" si="129"/>
        <v>680</v>
      </c>
      <c r="AG234">
        <f t="shared" si="130"/>
        <v>608720</v>
      </c>
      <c r="AH234">
        <f t="shared" si="131"/>
        <v>0</v>
      </c>
      <c r="AI234">
        <f t="shared" si="132"/>
        <v>0</v>
      </c>
      <c r="AJ234">
        <f t="shared" si="133"/>
        <v>0</v>
      </c>
      <c r="AK234">
        <f t="shared" si="134"/>
        <v>0</v>
      </c>
      <c r="AL234">
        <f t="shared" si="135"/>
        <v>0</v>
      </c>
      <c r="AM234">
        <f t="shared" si="136"/>
        <v>0</v>
      </c>
      <c r="AN234">
        <f t="shared" si="137"/>
        <v>0</v>
      </c>
      <c r="AO234">
        <f t="shared" si="138"/>
        <v>0</v>
      </c>
      <c r="AP234">
        <f t="shared" si="139"/>
        <v>0</v>
      </c>
      <c r="AQ234">
        <f t="shared" si="140"/>
        <v>0</v>
      </c>
      <c r="AR234">
        <f t="shared" si="141"/>
        <v>0</v>
      </c>
      <c r="AS234">
        <f t="shared" si="142"/>
        <v>0</v>
      </c>
      <c r="AT234">
        <f t="shared" si="143"/>
        <v>0.25</v>
      </c>
      <c r="AU234">
        <f t="shared" si="143"/>
        <v>0.25</v>
      </c>
      <c r="AV234">
        <f t="shared" si="143"/>
        <v>0.25</v>
      </c>
      <c r="AW234">
        <f t="shared" si="143"/>
        <v>0.25</v>
      </c>
      <c r="AX234">
        <f t="shared" si="144"/>
        <v>-6.8478750909692354E-2</v>
      </c>
      <c r="AY234">
        <f t="shared" si="145"/>
        <v>-8.9682442141327701E-2</v>
      </c>
      <c r="AZ234">
        <f t="shared" si="146"/>
        <v>-9.272393563218384E-2</v>
      </c>
      <c r="BA234">
        <f t="shared" si="147"/>
        <v>-8.9682442141327701E-2</v>
      </c>
      <c r="BB234">
        <f t="shared" si="148"/>
        <v>0</v>
      </c>
      <c r="BC234">
        <f t="shared" si="149"/>
        <v>2.3211312914390612</v>
      </c>
      <c r="BD234">
        <f>BC234/MAX($BC$5:BC234)-1</f>
        <v>-2.8736582780394038E-2</v>
      </c>
    </row>
    <row r="235" spans="1:56" x14ac:dyDescent="0.2">
      <c r="A235" s="2">
        <v>43265.375</v>
      </c>
      <c r="B235">
        <v>7039000</v>
      </c>
      <c r="C235">
        <v>531300</v>
      </c>
      <c r="D235">
        <v>592</v>
      </c>
      <c r="E235">
        <v>531300</v>
      </c>
      <c r="F235">
        <v>7380000</v>
      </c>
      <c r="G235">
        <v>580000</v>
      </c>
      <c r="H235">
        <v>628</v>
      </c>
      <c r="I235">
        <v>580000</v>
      </c>
      <c r="J235">
        <v>6977000</v>
      </c>
      <c r="K235">
        <v>516100</v>
      </c>
      <c r="L235">
        <v>579</v>
      </c>
      <c r="M235">
        <v>516100</v>
      </c>
      <c r="N235">
        <v>7355000</v>
      </c>
      <c r="O235">
        <v>575500</v>
      </c>
      <c r="P235">
        <v>618</v>
      </c>
      <c r="Q235">
        <v>575500</v>
      </c>
      <c r="R235">
        <f t="shared" si="115"/>
        <v>439000</v>
      </c>
      <c r="S235">
        <f t="shared" si="116"/>
        <v>53600</v>
      </c>
      <c r="T235">
        <f t="shared" si="117"/>
        <v>60</v>
      </c>
      <c r="U235">
        <f t="shared" si="118"/>
        <v>53600</v>
      </c>
      <c r="V235">
        <f t="shared" si="119"/>
        <v>5.9727891156462584E-2</v>
      </c>
      <c r="W235">
        <f t="shared" si="120"/>
        <v>9.6385542168674704E-2</v>
      </c>
      <c r="X235">
        <f t="shared" si="121"/>
        <v>9.6000000000000002E-2</v>
      </c>
      <c r="Y235">
        <f t="shared" si="122"/>
        <v>9.6385542168674704E-2</v>
      </c>
      <c r="Z235">
        <f t="shared" si="123"/>
        <v>7258500</v>
      </c>
      <c r="AA235">
        <f t="shared" si="124"/>
        <v>558100</v>
      </c>
      <c r="AB235">
        <f t="shared" si="125"/>
        <v>622</v>
      </c>
      <c r="AC235">
        <f t="shared" si="126"/>
        <v>558100</v>
      </c>
      <c r="AD235">
        <f t="shared" si="127"/>
        <v>7566600</v>
      </c>
      <c r="AE235">
        <f t="shared" si="128"/>
        <v>583520</v>
      </c>
      <c r="AF235">
        <f t="shared" si="129"/>
        <v>651.4</v>
      </c>
      <c r="AG235">
        <f t="shared" si="130"/>
        <v>583520</v>
      </c>
      <c r="AH235">
        <f t="shared" si="131"/>
        <v>1</v>
      </c>
      <c r="AI235">
        <f t="shared" si="132"/>
        <v>1</v>
      </c>
      <c r="AJ235">
        <f t="shared" si="133"/>
        <v>1</v>
      </c>
      <c r="AK235">
        <f t="shared" si="134"/>
        <v>1</v>
      </c>
      <c r="AL235">
        <f t="shared" si="135"/>
        <v>0</v>
      </c>
      <c r="AM235">
        <f t="shared" si="136"/>
        <v>0</v>
      </c>
      <c r="AN235">
        <f t="shared" si="137"/>
        <v>0</v>
      </c>
      <c r="AO235">
        <f t="shared" si="138"/>
        <v>0</v>
      </c>
      <c r="AP235">
        <f t="shared" si="139"/>
        <v>0</v>
      </c>
      <c r="AQ235">
        <f t="shared" si="140"/>
        <v>0</v>
      </c>
      <c r="AR235">
        <f t="shared" si="141"/>
        <v>0</v>
      </c>
      <c r="AS235">
        <f t="shared" si="142"/>
        <v>0</v>
      </c>
      <c r="AT235">
        <f t="shared" si="143"/>
        <v>0.25</v>
      </c>
      <c r="AU235">
        <f t="shared" si="143"/>
        <v>0.25</v>
      </c>
      <c r="AV235">
        <f t="shared" si="143"/>
        <v>0.25</v>
      </c>
      <c r="AW235">
        <f t="shared" si="143"/>
        <v>0.25</v>
      </c>
      <c r="AX235">
        <f t="shared" si="144"/>
        <v>1.329070469105198E-2</v>
      </c>
      <c r="AY235">
        <f t="shared" si="145"/>
        <v>3.1173083676760527E-2</v>
      </c>
      <c r="AZ235">
        <f t="shared" si="146"/>
        <v>-6.4348424437298268E-3</v>
      </c>
      <c r="BA235">
        <f t="shared" si="147"/>
        <v>3.1173083676760527E-2</v>
      </c>
      <c r="BB235">
        <f t="shared" si="148"/>
        <v>0</v>
      </c>
      <c r="BC235">
        <f t="shared" si="149"/>
        <v>2.3211312914390612</v>
      </c>
      <c r="BD235">
        <f>BC235/MAX($BC$5:BC235)-1</f>
        <v>-2.8736582780394038E-2</v>
      </c>
    </row>
    <row r="236" spans="1:56" x14ac:dyDescent="0.2">
      <c r="A236" s="2">
        <v>43266.375</v>
      </c>
      <c r="B236">
        <v>7363000</v>
      </c>
      <c r="C236">
        <v>575700</v>
      </c>
      <c r="D236">
        <v>618</v>
      </c>
      <c r="E236">
        <v>575700</v>
      </c>
      <c r="F236">
        <v>7399000</v>
      </c>
      <c r="G236">
        <v>579400</v>
      </c>
      <c r="H236">
        <v>623</v>
      </c>
      <c r="I236">
        <v>579400</v>
      </c>
      <c r="J236">
        <v>7151000</v>
      </c>
      <c r="K236">
        <v>543200</v>
      </c>
      <c r="L236">
        <v>593</v>
      </c>
      <c r="M236">
        <v>543200</v>
      </c>
      <c r="N236">
        <v>7180000</v>
      </c>
      <c r="O236">
        <v>545900</v>
      </c>
      <c r="P236">
        <v>597</v>
      </c>
      <c r="Q236">
        <v>545900</v>
      </c>
      <c r="R236">
        <f t="shared" si="115"/>
        <v>403000</v>
      </c>
      <c r="S236">
        <f t="shared" si="116"/>
        <v>63900</v>
      </c>
      <c r="T236">
        <f t="shared" si="117"/>
        <v>49</v>
      </c>
      <c r="U236">
        <f t="shared" si="118"/>
        <v>63900</v>
      </c>
      <c r="V236">
        <f t="shared" si="119"/>
        <v>5.7252450632192073E-2</v>
      </c>
      <c r="W236">
        <f t="shared" si="120"/>
        <v>0.12027103331451157</v>
      </c>
      <c r="X236">
        <f t="shared" si="121"/>
        <v>8.2770270270270271E-2</v>
      </c>
      <c r="Y236">
        <f t="shared" si="122"/>
        <v>0.12027103331451157</v>
      </c>
      <c r="Z236">
        <f t="shared" si="123"/>
        <v>7564500</v>
      </c>
      <c r="AA236">
        <f t="shared" si="124"/>
        <v>607650</v>
      </c>
      <c r="AB236">
        <f t="shared" si="125"/>
        <v>642.5</v>
      </c>
      <c r="AC236">
        <f t="shared" si="126"/>
        <v>607650</v>
      </c>
      <c r="AD236">
        <f t="shared" si="127"/>
        <v>7392600</v>
      </c>
      <c r="AE236">
        <f t="shared" si="128"/>
        <v>568220</v>
      </c>
      <c r="AF236">
        <f t="shared" si="129"/>
        <v>630.4</v>
      </c>
      <c r="AG236">
        <f t="shared" si="130"/>
        <v>568220</v>
      </c>
      <c r="AH236">
        <f t="shared" si="131"/>
        <v>0</v>
      </c>
      <c r="AI236">
        <f t="shared" si="132"/>
        <v>0</v>
      </c>
      <c r="AJ236">
        <f t="shared" si="133"/>
        <v>0</v>
      </c>
      <c r="AK236">
        <f t="shared" si="134"/>
        <v>0</v>
      </c>
      <c r="AL236">
        <f t="shared" si="135"/>
        <v>0</v>
      </c>
      <c r="AM236">
        <f t="shared" si="136"/>
        <v>1</v>
      </c>
      <c r="AN236">
        <f t="shared" si="137"/>
        <v>0</v>
      </c>
      <c r="AO236">
        <f t="shared" si="138"/>
        <v>1</v>
      </c>
      <c r="AP236">
        <f t="shared" si="139"/>
        <v>0</v>
      </c>
      <c r="AQ236">
        <f t="shared" si="140"/>
        <v>0</v>
      </c>
      <c r="AR236">
        <f t="shared" si="141"/>
        <v>0</v>
      </c>
      <c r="AS236">
        <f t="shared" si="142"/>
        <v>0</v>
      </c>
      <c r="AT236">
        <f t="shared" si="143"/>
        <v>0.25</v>
      </c>
      <c r="AU236">
        <f t="shared" si="143"/>
        <v>0.25</v>
      </c>
      <c r="AV236">
        <f t="shared" si="143"/>
        <v>0.25</v>
      </c>
      <c r="AW236">
        <f t="shared" si="143"/>
        <v>0.25</v>
      </c>
      <c r="AX236">
        <f t="shared" si="144"/>
        <v>-5.0833329367440006E-2</v>
      </c>
      <c r="AY236">
        <f t="shared" si="145"/>
        <v>-0.10162459244630961</v>
      </c>
      <c r="AZ236">
        <f t="shared" si="146"/>
        <v>-7.082083735408562E-2</v>
      </c>
      <c r="BA236">
        <f t="shared" si="147"/>
        <v>-0.10162459244630961</v>
      </c>
      <c r="BB236">
        <f t="shared" si="148"/>
        <v>0</v>
      </c>
      <c r="BC236">
        <f t="shared" si="149"/>
        <v>2.3211312914390612</v>
      </c>
      <c r="BD236">
        <f>BC236/MAX($BC$5:BC236)-1</f>
        <v>-2.8736582780394038E-2</v>
      </c>
    </row>
    <row r="237" spans="1:56" x14ac:dyDescent="0.2">
      <c r="A237" s="2">
        <v>43267.375</v>
      </c>
      <c r="B237">
        <v>7180000</v>
      </c>
      <c r="C237">
        <v>546000</v>
      </c>
      <c r="D237">
        <v>597</v>
      </c>
      <c r="E237">
        <v>546000</v>
      </c>
      <c r="F237">
        <v>7336000</v>
      </c>
      <c r="G237">
        <v>563100</v>
      </c>
      <c r="H237">
        <v>603</v>
      </c>
      <c r="I237">
        <v>563100</v>
      </c>
      <c r="J237">
        <v>7116000</v>
      </c>
      <c r="K237">
        <v>543200</v>
      </c>
      <c r="L237">
        <v>584</v>
      </c>
      <c r="M237">
        <v>543200</v>
      </c>
      <c r="N237">
        <v>7277000</v>
      </c>
      <c r="O237">
        <v>556200</v>
      </c>
      <c r="P237">
        <v>595</v>
      </c>
      <c r="Q237">
        <v>556200</v>
      </c>
      <c r="R237">
        <f t="shared" si="115"/>
        <v>248000</v>
      </c>
      <c r="S237">
        <f t="shared" si="116"/>
        <v>36200</v>
      </c>
      <c r="T237">
        <f t="shared" si="117"/>
        <v>30</v>
      </c>
      <c r="U237">
        <f t="shared" si="118"/>
        <v>36200</v>
      </c>
      <c r="V237">
        <f t="shared" si="119"/>
        <v>3.3681923129159311E-2</v>
      </c>
      <c r="W237">
        <f t="shared" si="120"/>
        <v>6.287997220774709E-2</v>
      </c>
      <c r="X237">
        <f t="shared" si="121"/>
        <v>4.8543689320388349E-2</v>
      </c>
      <c r="Y237">
        <f t="shared" si="122"/>
        <v>6.287997220774709E-2</v>
      </c>
      <c r="Z237">
        <f t="shared" si="123"/>
        <v>7304000</v>
      </c>
      <c r="AA237">
        <f t="shared" si="124"/>
        <v>564100</v>
      </c>
      <c r="AB237">
        <f t="shared" si="125"/>
        <v>612</v>
      </c>
      <c r="AC237">
        <f t="shared" si="126"/>
        <v>564100</v>
      </c>
      <c r="AD237">
        <f t="shared" si="127"/>
        <v>7313400</v>
      </c>
      <c r="AE237">
        <f t="shared" si="128"/>
        <v>560020</v>
      </c>
      <c r="AF237">
        <f t="shared" si="129"/>
        <v>619.4</v>
      </c>
      <c r="AG237">
        <f t="shared" si="130"/>
        <v>560020</v>
      </c>
      <c r="AH237">
        <f t="shared" si="131"/>
        <v>1</v>
      </c>
      <c r="AI237">
        <f t="shared" si="132"/>
        <v>0</v>
      </c>
      <c r="AJ237">
        <f t="shared" si="133"/>
        <v>0</v>
      </c>
      <c r="AK237">
        <f t="shared" si="134"/>
        <v>0</v>
      </c>
      <c r="AL237">
        <f t="shared" si="135"/>
        <v>0</v>
      </c>
      <c r="AM237">
        <f t="shared" si="136"/>
        <v>0</v>
      </c>
      <c r="AN237">
        <f t="shared" si="137"/>
        <v>0</v>
      </c>
      <c r="AO237">
        <f t="shared" si="138"/>
        <v>0</v>
      </c>
      <c r="AP237">
        <f t="shared" si="139"/>
        <v>0</v>
      </c>
      <c r="AQ237">
        <f t="shared" si="140"/>
        <v>0</v>
      </c>
      <c r="AR237">
        <f t="shared" si="141"/>
        <v>0</v>
      </c>
      <c r="AS237">
        <f t="shared" si="142"/>
        <v>0</v>
      </c>
      <c r="AT237">
        <f t="shared" si="143"/>
        <v>0.25</v>
      </c>
      <c r="AU237">
        <f t="shared" si="143"/>
        <v>0.25</v>
      </c>
      <c r="AV237">
        <f t="shared" si="143"/>
        <v>0.25</v>
      </c>
      <c r="AW237">
        <f t="shared" si="143"/>
        <v>0.25</v>
      </c>
      <c r="AX237">
        <f t="shared" si="144"/>
        <v>-3.7005898138006144E-3</v>
      </c>
      <c r="AY237">
        <f t="shared" si="145"/>
        <v>-1.4008553093423193E-2</v>
      </c>
      <c r="AZ237">
        <f t="shared" si="146"/>
        <v>-2.7781666666666704E-2</v>
      </c>
      <c r="BA237">
        <f t="shared" si="147"/>
        <v>-1.4008553093423193E-2</v>
      </c>
      <c r="BB237">
        <f t="shared" si="148"/>
        <v>0</v>
      </c>
      <c r="BC237">
        <f t="shared" si="149"/>
        <v>2.3211312914390612</v>
      </c>
      <c r="BD237">
        <f>BC237/MAX($BC$5:BC237)-1</f>
        <v>-2.8736582780394038E-2</v>
      </c>
    </row>
    <row r="238" spans="1:56" x14ac:dyDescent="0.2">
      <c r="A238" s="2">
        <v>43268.375</v>
      </c>
      <c r="B238">
        <v>7275000</v>
      </c>
      <c r="C238">
        <v>556200</v>
      </c>
      <c r="D238">
        <v>595</v>
      </c>
      <c r="E238">
        <v>556200</v>
      </c>
      <c r="F238">
        <v>7329000</v>
      </c>
      <c r="G238">
        <v>566000</v>
      </c>
      <c r="H238">
        <v>603</v>
      </c>
      <c r="I238">
        <v>566000</v>
      </c>
      <c r="J238">
        <v>7206000</v>
      </c>
      <c r="K238">
        <v>551500</v>
      </c>
      <c r="L238">
        <v>585</v>
      </c>
      <c r="M238">
        <v>551500</v>
      </c>
      <c r="N238">
        <v>7218000</v>
      </c>
      <c r="O238">
        <v>555900</v>
      </c>
      <c r="P238">
        <v>589</v>
      </c>
      <c r="Q238">
        <v>555900</v>
      </c>
      <c r="R238">
        <f t="shared" si="115"/>
        <v>220000</v>
      </c>
      <c r="S238">
        <f t="shared" si="116"/>
        <v>19900</v>
      </c>
      <c r="T238">
        <f t="shared" si="117"/>
        <v>19</v>
      </c>
      <c r="U238">
        <f t="shared" si="118"/>
        <v>19900</v>
      </c>
      <c r="V238">
        <f t="shared" si="119"/>
        <v>3.0640668523676879E-2</v>
      </c>
      <c r="W238">
        <f t="shared" si="120"/>
        <v>3.6446886446886449E-2</v>
      </c>
      <c r="X238">
        <f t="shared" si="121"/>
        <v>3.1825795644891124E-2</v>
      </c>
      <c r="Y238">
        <f t="shared" si="122"/>
        <v>3.6446886446886449E-2</v>
      </c>
      <c r="Z238">
        <f t="shared" si="123"/>
        <v>7385000</v>
      </c>
      <c r="AA238">
        <f t="shared" si="124"/>
        <v>566150</v>
      </c>
      <c r="AB238">
        <f t="shared" si="125"/>
        <v>604.5</v>
      </c>
      <c r="AC238">
        <f t="shared" si="126"/>
        <v>566150</v>
      </c>
      <c r="AD238">
        <f t="shared" si="127"/>
        <v>7241400</v>
      </c>
      <c r="AE238">
        <f t="shared" si="128"/>
        <v>553060</v>
      </c>
      <c r="AF238">
        <f t="shared" si="129"/>
        <v>605.4</v>
      </c>
      <c r="AG238">
        <f t="shared" si="130"/>
        <v>553060</v>
      </c>
      <c r="AH238">
        <f t="shared" si="131"/>
        <v>0</v>
      </c>
      <c r="AI238">
        <f t="shared" si="132"/>
        <v>0</v>
      </c>
      <c r="AJ238">
        <f t="shared" si="133"/>
        <v>0</v>
      </c>
      <c r="AK238">
        <f t="shared" si="134"/>
        <v>0</v>
      </c>
      <c r="AL238">
        <f t="shared" si="135"/>
        <v>1</v>
      </c>
      <c r="AM238">
        <f t="shared" si="136"/>
        <v>1</v>
      </c>
      <c r="AN238">
        <f t="shared" si="137"/>
        <v>0</v>
      </c>
      <c r="AO238">
        <f t="shared" si="138"/>
        <v>1</v>
      </c>
      <c r="AP238">
        <f t="shared" si="139"/>
        <v>0</v>
      </c>
      <c r="AQ238">
        <f t="shared" si="140"/>
        <v>0</v>
      </c>
      <c r="AR238">
        <f t="shared" si="141"/>
        <v>0</v>
      </c>
      <c r="AS238">
        <f t="shared" si="142"/>
        <v>0</v>
      </c>
      <c r="AT238">
        <f t="shared" si="143"/>
        <v>0.25</v>
      </c>
      <c r="AU238">
        <f t="shared" si="143"/>
        <v>0.25</v>
      </c>
      <c r="AV238">
        <f t="shared" si="143"/>
        <v>0.25</v>
      </c>
      <c r="AW238">
        <f t="shared" si="143"/>
        <v>0.25</v>
      </c>
      <c r="AX238">
        <f t="shared" si="144"/>
        <v>-2.2617315098171997E-2</v>
      </c>
      <c r="AY238">
        <f t="shared" si="145"/>
        <v>-1.8108670140422278E-2</v>
      </c>
      <c r="AZ238">
        <f t="shared" si="146"/>
        <v>-2.564492307692301E-2</v>
      </c>
      <c r="BA238">
        <f t="shared" si="147"/>
        <v>-1.8108670140422278E-2</v>
      </c>
      <c r="BB238">
        <f t="shared" si="148"/>
        <v>0</v>
      </c>
      <c r="BC238">
        <f t="shared" si="149"/>
        <v>2.3211312914390612</v>
      </c>
      <c r="BD238">
        <f>BC238/MAX($BC$5:BC238)-1</f>
        <v>-2.8736582780394038E-2</v>
      </c>
    </row>
    <row r="239" spans="1:56" x14ac:dyDescent="0.2">
      <c r="A239" s="2">
        <v>43269.375</v>
      </c>
      <c r="B239">
        <v>7231000</v>
      </c>
      <c r="C239">
        <v>556900</v>
      </c>
      <c r="D239">
        <v>589</v>
      </c>
      <c r="E239">
        <v>556900</v>
      </c>
      <c r="F239">
        <v>7550000</v>
      </c>
      <c r="G239">
        <v>580500</v>
      </c>
      <c r="H239">
        <v>612</v>
      </c>
      <c r="I239">
        <v>580500</v>
      </c>
      <c r="J239">
        <v>7135000</v>
      </c>
      <c r="K239">
        <v>547000</v>
      </c>
      <c r="L239">
        <v>570</v>
      </c>
      <c r="M239">
        <v>547000</v>
      </c>
      <c r="N239">
        <v>7461000</v>
      </c>
      <c r="O239">
        <v>575200</v>
      </c>
      <c r="P239">
        <v>598</v>
      </c>
      <c r="Q239">
        <v>575200</v>
      </c>
      <c r="R239">
        <f t="shared" si="115"/>
        <v>123000</v>
      </c>
      <c r="S239">
        <f t="shared" si="116"/>
        <v>14500</v>
      </c>
      <c r="T239">
        <f t="shared" si="117"/>
        <v>18</v>
      </c>
      <c r="U239">
        <f t="shared" si="118"/>
        <v>14500</v>
      </c>
      <c r="V239">
        <f t="shared" si="119"/>
        <v>1.6907216494845362E-2</v>
      </c>
      <c r="W239">
        <f t="shared" si="120"/>
        <v>2.6069759079467816E-2</v>
      </c>
      <c r="X239">
        <f t="shared" si="121"/>
        <v>3.0252100840336135E-2</v>
      </c>
      <c r="Y239">
        <f t="shared" si="122"/>
        <v>2.6069759079467816E-2</v>
      </c>
      <c r="Z239">
        <f t="shared" si="123"/>
        <v>7292500</v>
      </c>
      <c r="AA239">
        <f t="shared" si="124"/>
        <v>564150</v>
      </c>
      <c r="AB239">
        <f t="shared" si="125"/>
        <v>598</v>
      </c>
      <c r="AC239">
        <f t="shared" si="126"/>
        <v>564150</v>
      </c>
      <c r="AD239">
        <f t="shared" si="127"/>
        <v>7217600</v>
      </c>
      <c r="AE239">
        <f t="shared" si="128"/>
        <v>553220</v>
      </c>
      <c r="AF239">
        <f t="shared" si="129"/>
        <v>598.20000000000005</v>
      </c>
      <c r="AG239">
        <f t="shared" si="130"/>
        <v>553220</v>
      </c>
      <c r="AH239">
        <f t="shared" si="131"/>
        <v>1</v>
      </c>
      <c r="AI239">
        <f t="shared" si="132"/>
        <v>1</v>
      </c>
      <c r="AJ239">
        <f t="shared" si="133"/>
        <v>1</v>
      </c>
      <c r="AK239">
        <f t="shared" si="134"/>
        <v>1</v>
      </c>
      <c r="AL239">
        <f t="shared" si="135"/>
        <v>1</v>
      </c>
      <c r="AM239">
        <f t="shared" si="136"/>
        <v>1</v>
      </c>
      <c r="AN239">
        <f t="shared" si="137"/>
        <v>0</v>
      </c>
      <c r="AO239">
        <f t="shared" si="138"/>
        <v>1</v>
      </c>
      <c r="AP239">
        <f t="shared" si="139"/>
        <v>1</v>
      </c>
      <c r="AQ239">
        <f t="shared" si="140"/>
        <v>1</v>
      </c>
      <c r="AR239">
        <f t="shared" si="141"/>
        <v>0</v>
      </c>
      <c r="AS239">
        <f t="shared" si="142"/>
        <v>1</v>
      </c>
      <c r="AT239">
        <f t="shared" si="143"/>
        <v>0.25</v>
      </c>
      <c r="AU239">
        <f t="shared" si="143"/>
        <v>0.25</v>
      </c>
      <c r="AV239">
        <f t="shared" si="143"/>
        <v>0.25</v>
      </c>
      <c r="AW239">
        <f t="shared" si="143"/>
        <v>0.25</v>
      </c>
      <c r="AX239">
        <f t="shared" si="144"/>
        <v>2.3101838327048263E-2</v>
      </c>
      <c r="AY239">
        <f t="shared" si="145"/>
        <v>1.9582910927944841E-2</v>
      </c>
      <c r="AZ239">
        <f t="shared" si="146"/>
        <v>-4.0000000000040004E-6</v>
      </c>
      <c r="BA239">
        <f t="shared" si="147"/>
        <v>1.9582910927944841E-2</v>
      </c>
      <c r="BB239">
        <f t="shared" si="148"/>
        <v>1.5566915045734486E-2</v>
      </c>
      <c r="BC239">
        <f t="shared" si="149"/>
        <v>2.3572641450628891</v>
      </c>
      <c r="BD239">
        <f>BC239/MAX($BC$5:BC239)-1</f>
        <v>-1.3617007677506621E-2</v>
      </c>
    </row>
    <row r="240" spans="1:56" x14ac:dyDescent="0.2">
      <c r="A240" s="2">
        <v>43270.375</v>
      </c>
      <c r="B240">
        <v>7461000</v>
      </c>
      <c r="C240">
        <v>575300</v>
      </c>
      <c r="D240">
        <v>599</v>
      </c>
      <c r="E240">
        <v>575300</v>
      </c>
      <c r="F240">
        <v>7649000</v>
      </c>
      <c r="G240">
        <v>615600</v>
      </c>
      <c r="H240">
        <v>629</v>
      </c>
      <c r="I240">
        <v>615600</v>
      </c>
      <c r="J240">
        <v>7370000</v>
      </c>
      <c r="K240">
        <v>573000</v>
      </c>
      <c r="L240">
        <v>596</v>
      </c>
      <c r="M240">
        <v>573000</v>
      </c>
      <c r="N240">
        <v>7553000</v>
      </c>
      <c r="O240">
        <v>603000</v>
      </c>
      <c r="P240">
        <v>614</v>
      </c>
      <c r="Q240">
        <v>603000</v>
      </c>
      <c r="R240">
        <f t="shared" si="115"/>
        <v>415000</v>
      </c>
      <c r="S240">
        <f t="shared" si="116"/>
        <v>33500</v>
      </c>
      <c r="T240">
        <f t="shared" si="117"/>
        <v>42</v>
      </c>
      <c r="U240">
        <f t="shared" si="118"/>
        <v>33500</v>
      </c>
      <c r="V240">
        <f t="shared" si="119"/>
        <v>5.7391785368552065E-2</v>
      </c>
      <c r="W240">
        <f t="shared" si="120"/>
        <v>6.0154426288382114E-2</v>
      </c>
      <c r="X240">
        <f t="shared" si="121"/>
        <v>7.1307300509337868E-2</v>
      </c>
      <c r="Y240">
        <f t="shared" si="122"/>
        <v>6.0154426288382114E-2</v>
      </c>
      <c r="Z240">
        <f t="shared" si="123"/>
        <v>7668500</v>
      </c>
      <c r="AA240">
        <f t="shared" si="124"/>
        <v>592050</v>
      </c>
      <c r="AB240">
        <f t="shared" si="125"/>
        <v>620</v>
      </c>
      <c r="AC240">
        <f t="shared" si="126"/>
        <v>592050</v>
      </c>
      <c r="AD240">
        <f t="shared" si="127"/>
        <v>7302000</v>
      </c>
      <c r="AE240">
        <f t="shared" si="128"/>
        <v>562020</v>
      </c>
      <c r="AF240">
        <f t="shared" si="129"/>
        <v>599.6</v>
      </c>
      <c r="AG240">
        <f t="shared" si="130"/>
        <v>562020</v>
      </c>
      <c r="AH240">
        <f t="shared" si="131"/>
        <v>0</v>
      </c>
      <c r="AI240">
        <f t="shared" si="132"/>
        <v>1</v>
      </c>
      <c r="AJ240">
        <f t="shared" si="133"/>
        <v>1</v>
      </c>
      <c r="AK240">
        <f t="shared" si="134"/>
        <v>1</v>
      </c>
      <c r="AL240">
        <f t="shared" si="135"/>
        <v>1</v>
      </c>
      <c r="AM240">
        <f t="shared" si="136"/>
        <v>1</v>
      </c>
      <c r="AN240">
        <f t="shared" si="137"/>
        <v>0</v>
      </c>
      <c r="AO240">
        <f t="shared" si="138"/>
        <v>1</v>
      </c>
      <c r="AP240">
        <f t="shared" si="139"/>
        <v>0</v>
      </c>
      <c r="AQ240">
        <f t="shared" si="140"/>
        <v>1</v>
      </c>
      <c r="AR240">
        <f t="shared" si="141"/>
        <v>0</v>
      </c>
      <c r="AS240">
        <f t="shared" si="142"/>
        <v>1</v>
      </c>
      <c r="AT240">
        <f t="shared" si="143"/>
        <v>0.25</v>
      </c>
      <c r="AU240">
        <f t="shared" si="143"/>
        <v>0.25</v>
      </c>
      <c r="AV240">
        <f t="shared" si="143"/>
        <v>0.25</v>
      </c>
      <c r="AW240">
        <f t="shared" si="143"/>
        <v>0.25</v>
      </c>
      <c r="AX240">
        <f t="shared" si="144"/>
        <v>-1.5065555454130464E-2</v>
      </c>
      <c r="AY240">
        <f t="shared" si="145"/>
        <v>1.849098555865214E-2</v>
      </c>
      <c r="AZ240">
        <f t="shared" si="146"/>
        <v>-9.6813806451612194E-3</v>
      </c>
      <c r="BA240">
        <f t="shared" si="147"/>
        <v>1.849098555865214E-2</v>
      </c>
      <c r="BB240">
        <f t="shared" si="148"/>
        <v>9.2454927793260699E-3</v>
      </c>
      <c r="BC240">
        <f t="shared" si="149"/>
        <v>2.3790582136950325</v>
      </c>
      <c r="BD240">
        <f>BC240/MAX($BC$5:BC240)-1</f>
        <v>-4.4974108443389671E-3</v>
      </c>
    </row>
    <row r="241" spans="1:56" x14ac:dyDescent="0.2">
      <c r="A241" s="2">
        <v>43271.375</v>
      </c>
      <c r="B241">
        <v>7553000</v>
      </c>
      <c r="C241">
        <v>603000</v>
      </c>
      <c r="D241">
        <v>615</v>
      </c>
      <c r="E241">
        <v>603000</v>
      </c>
      <c r="F241">
        <v>7594000</v>
      </c>
      <c r="G241">
        <v>603100</v>
      </c>
      <c r="H241">
        <v>617</v>
      </c>
      <c r="I241">
        <v>603100</v>
      </c>
      <c r="J241">
        <v>7110000</v>
      </c>
      <c r="K241">
        <v>553900</v>
      </c>
      <c r="L241">
        <v>574</v>
      </c>
      <c r="M241">
        <v>553900</v>
      </c>
      <c r="N241">
        <v>7538000</v>
      </c>
      <c r="O241">
        <v>598500</v>
      </c>
      <c r="P241">
        <v>602</v>
      </c>
      <c r="Q241">
        <v>598500</v>
      </c>
      <c r="R241">
        <f t="shared" si="115"/>
        <v>279000</v>
      </c>
      <c r="S241">
        <f t="shared" si="116"/>
        <v>42600</v>
      </c>
      <c r="T241">
        <f t="shared" si="117"/>
        <v>33</v>
      </c>
      <c r="U241">
        <f t="shared" si="118"/>
        <v>42600</v>
      </c>
      <c r="V241">
        <f t="shared" si="119"/>
        <v>3.739445114595899E-2</v>
      </c>
      <c r="W241">
        <f t="shared" si="120"/>
        <v>7.4048322614288203E-2</v>
      </c>
      <c r="X241">
        <f t="shared" si="121"/>
        <v>5.5091819699499167E-2</v>
      </c>
      <c r="Y241">
        <f t="shared" si="122"/>
        <v>7.4048322614288203E-2</v>
      </c>
      <c r="Z241">
        <f t="shared" si="123"/>
        <v>7692500</v>
      </c>
      <c r="AA241">
        <f t="shared" si="124"/>
        <v>624300</v>
      </c>
      <c r="AB241">
        <f t="shared" si="125"/>
        <v>631.5</v>
      </c>
      <c r="AC241">
        <f t="shared" si="126"/>
        <v>624300</v>
      </c>
      <c r="AD241">
        <f t="shared" si="127"/>
        <v>7340000</v>
      </c>
      <c r="AE241">
        <f t="shared" si="128"/>
        <v>567480</v>
      </c>
      <c r="AF241">
        <f t="shared" si="129"/>
        <v>599</v>
      </c>
      <c r="AG241">
        <f t="shared" si="130"/>
        <v>567480</v>
      </c>
      <c r="AH241">
        <f t="shared" si="131"/>
        <v>0</v>
      </c>
      <c r="AI241">
        <f t="shared" si="132"/>
        <v>0</v>
      </c>
      <c r="AJ241">
        <f t="shared" si="133"/>
        <v>0</v>
      </c>
      <c r="AK241">
        <f t="shared" si="134"/>
        <v>0</v>
      </c>
      <c r="AL241">
        <f t="shared" si="135"/>
        <v>1</v>
      </c>
      <c r="AM241">
        <f t="shared" si="136"/>
        <v>1</v>
      </c>
      <c r="AN241">
        <f t="shared" si="137"/>
        <v>1</v>
      </c>
      <c r="AO241">
        <f t="shared" si="138"/>
        <v>1</v>
      </c>
      <c r="AP241">
        <f t="shared" si="139"/>
        <v>0</v>
      </c>
      <c r="AQ241">
        <f t="shared" si="140"/>
        <v>0</v>
      </c>
      <c r="AR241">
        <f t="shared" si="141"/>
        <v>0</v>
      </c>
      <c r="AS241">
        <f t="shared" si="142"/>
        <v>0</v>
      </c>
      <c r="AT241">
        <f t="shared" si="143"/>
        <v>0.25</v>
      </c>
      <c r="AU241">
        <f t="shared" si="143"/>
        <v>0.25</v>
      </c>
      <c r="AV241">
        <f t="shared" si="143"/>
        <v>0.25</v>
      </c>
      <c r="AW241">
        <f t="shared" si="143"/>
        <v>0.25</v>
      </c>
      <c r="AX241">
        <f t="shared" si="144"/>
        <v>-2.0088417549561255E-2</v>
      </c>
      <c r="AY241">
        <f t="shared" si="145"/>
        <v>-4.133012013455073E-2</v>
      </c>
      <c r="AZ241">
        <f t="shared" si="146"/>
        <v>-4.6717985748218505E-2</v>
      </c>
      <c r="BA241">
        <f t="shared" si="147"/>
        <v>-4.133012013455073E-2</v>
      </c>
      <c r="BB241">
        <f t="shared" si="148"/>
        <v>0</v>
      </c>
      <c r="BC241">
        <f t="shared" si="149"/>
        <v>2.3790582136950325</v>
      </c>
      <c r="BD241">
        <f>BC241/MAX($BC$5:BC241)-1</f>
        <v>-4.4974108443389671E-3</v>
      </c>
    </row>
    <row r="242" spans="1:56" x14ac:dyDescent="0.2">
      <c r="A242" s="2">
        <v>43272.375</v>
      </c>
      <c r="B242">
        <v>7538000</v>
      </c>
      <c r="C242">
        <v>597700</v>
      </c>
      <c r="D242">
        <v>603</v>
      </c>
      <c r="E242">
        <v>597700</v>
      </c>
      <c r="F242">
        <v>7580000</v>
      </c>
      <c r="G242">
        <v>607700</v>
      </c>
      <c r="H242">
        <v>612</v>
      </c>
      <c r="I242">
        <v>607700</v>
      </c>
      <c r="J242">
        <v>7445000</v>
      </c>
      <c r="K242">
        <v>583100</v>
      </c>
      <c r="L242">
        <v>592</v>
      </c>
      <c r="M242">
        <v>583100</v>
      </c>
      <c r="N242">
        <v>7511000</v>
      </c>
      <c r="O242">
        <v>589400</v>
      </c>
      <c r="P242">
        <v>600</v>
      </c>
      <c r="Q242">
        <v>589400</v>
      </c>
      <c r="R242">
        <f t="shared" si="115"/>
        <v>484000</v>
      </c>
      <c r="S242">
        <f t="shared" si="116"/>
        <v>49200</v>
      </c>
      <c r="T242">
        <f t="shared" si="117"/>
        <v>43</v>
      </c>
      <c r="U242">
        <f t="shared" si="118"/>
        <v>49200</v>
      </c>
      <c r="V242">
        <f t="shared" si="119"/>
        <v>6.4080497815437579E-2</v>
      </c>
      <c r="W242">
        <f t="shared" si="120"/>
        <v>8.1592039800995025E-2</v>
      </c>
      <c r="X242">
        <f t="shared" si="121"/>
        <v>6.9918699186991867E-2</v>
      </c>
      <c r="Y242">
        <f t="shared" si="122"/>
        <v>8.1592039800995025E-2</v>
      </c>
      <c r="Z242">
        <f t="shared" si="123"/>
        <v>7780000</v>
      </c>
      <c r="AA242">
        <f t="shared" si="124"/>
        <v>622300</v>
      </c>
      <c r="AB242">
        <f t="shared" si="125"/>
        <v>624.5</v>
      </c>
      <c r="AC242">
        <f t="shared" si="126"/>
        <v>622300</v>
      </c>
      <c r="AD242">
        <f t="shared" si="127"/>
        <v>7411600</v>
      </c>
      <c r="AE242">
        <f t="shared" si="128"/>
        <v>577820</v>
      </c>
      <c r="AF242">
        <f t="shared" si="129"/>
        <v>600.20000000000005</v>
      </c>
      <c r="AG242">
        <f t="shared" si="130"/>
        <v>577820</v>
      </c>
      <c r="AH242">
        <f t="shared" si="131"/>
        <v>0</v>
      </c>
      <c r="AI242">
        <f t="shared" si="132"/>
        <v>0</v>
      </c>
      <c r="AJ242">
        <f t="shared" si="133"/>
        <v>0</v>
      </c>
      <c r="AK242">
        <f t="shared" si="134"/>
        <v>0</v>
      </c>
      <c r="AL242">
        <f t="shared" si="135"/>
        <v>1</v>
      </c>
      <c r="AM242">
        <f t="shared" si="136"/>
        <v>1</v>
      </c>
      <c r="AN242">
        <f t="shared" si="137"/>
        <v>1</v>
      </c>
      <c r="AO242">
        <f t="shared" si="138"/>
        <v>1</v>
      </c>
      <c r="AP242">
        <f t="shared" si="139"/>
        <v>0</v>
      </c>
      <c r="AQ242">
        <f t="shared" si="140"/>
        <v>0</v>
      </c>
      <c r="AR242">
        <f t="shared" si="141"/>
        <v>0</v>
      </c>
      <c r="AS242">
        <f t="shared" si="142"/>
        <v>0</v>
      </c>
      <c r="AT242">
        <f t="shared" si="143"/>
        <v>0.25</v>
      </c>
      <c r="AU242">
        <f t="shared" si="143"/>
        <v>0.25</v>
      </c>
      <c r="AV242">
        <f t="shared" si="143"/>
        <v>0.25</v>
      </c>
      <c r="AW242">
        <f t="shared" si="143"/>
        <v>0.25</v>
      </c>
      <c r="AX242">
        <f t="shared" si="144"/>
        <v>-3.4579697172236523E-2</v>
      </c>
      <c r="AY242">
        <f t="shared" si="145"/>
        <v>-5.287217997750282E-2</v>
      </c>
      <c r="AZ242">
        <f t="shared" si="146"/>
        <v>-3.92352281825461E-2</v>
      </c>
      <c r="BA242">
        <f t="shared" si="147"/>
        <v>-5.287217997750282E-2</v>
      </c>
      <c r="BB242">
        <f t="shared" si="148"/>
        <v>0</v>
      </c>
      <c r="BC242">
        <f t="shared" si="149"/>
        <v>2.3790582136950325</v>
      </c>
      <c r="BD242">
        <f>BC242/MAX($BC$5:BC242)-1</f>
        <v>-4.4974108443389671E-3</v>
      </c>
    </row>
    <row r="243" spans="1:56" x14ac:dyDescent="0.2">
      <c r="A243" s="2">
        <v>43273.375</v>
      </c>
      <c r="B243">
        <v>7511000</v>
      </c>
      <c r="C243">
        <v>589400</v>
      </c>
      <c r="D243">
        <v>600</v>
      </c>
      <c r="E243">
        <v>589400</v>
      </c>
      <c r="F243">
        <v>7537000</v>
      </c>
      <c r="G243">
        <v>599900</v>
      </c>
      <c r="H243">
        <v>601</v>
      </c>
      <c r="I243">
        <v>599900</v>
      </c>
      <c r="J243">
        <v>6870000</v>
      </c>
      <c r="K243">
        <v>520300</v>
      </c>
      <c r="L243">
        <v>542</v>
      </c>
      <c r="M243">
        <v>520300</v>
      </c>
      <c r="N243">
        <v>6962000</v>
      </c>
      <c r="O243">
        <v>534700</v>
      </c>
      <c r="P243">
        <v>555</v>
      </c>
      <c r="Q243">
        <v>534700</v>
      </c>
      <c r="R243">
        <f t="shared" si="115"/>
        <v>135000</v>
      </c>
      <c r="S243">
        <f t="shared" si="116"/>
        <v>24600</v>
      </c>
      <c r="T243">
        <f t="shared" si="117"/>
        <v>20</v>
      </c>
      <c r="U243">
        <f t="shared" si="118"/>
        <v>24600</v>
      </c>
      <c r="V243">
        <f t="shared" si="119"/>
        <v>1.7909259750596974E-2</v>
      </c>
      <c r="W243">
        <f t="shared" si="120"/>
        <v>4.1157771457252801E-2</v>
      </c>
      <c r="X243">
        <f t="shared" si="121"/>
        <v>3.316749585406302E-2</v>
      </c>
      <c r="Y243">
        <f t="shared" si="122"/>
        <v>4.1157771457252801E-2</v>
      </c>
      <c r="Z243">
        <f t="shared" si="123"/>
        <v>7578500</v>
      </c>
      <c r="AA243">
        <f t="shared" si="124"/>
        <v>601700</v>
      </c>
      <c r="AB243">
        <f t="shared" si="125"/>
        <v>610</v>
      </c>
      <c r="AC243">
        <f t="shared" si="126"/>
        <v>601700</v>
      </c>
      <c r="AD243">
        <f t="shared" si="127"/>
        <v>7458800</v>
      </c>
      <c r="AE243">
        <f t="shared" si="128"/>
        <v>584460</v>
      </c>
      <c r="AF243">
        <f t="shared" si="129"/>
        <v>601.20000000000005</v>
      </c>
      <c r="AG243">
        <f t="shared" si="130"/>
        <v>584460</v>
      </c>
      <c r="AH243">
        <f t="shared" si="131"/>
        <v>0</v>
      </c>
      <c r="AI243">
        <f t="shared" si="132"/>
        <v>0</v>
      </c>
      <c r="AJ243">
        <f t="shared" si="133"/>
        <v>0</v>
      </c>
      <c r="AK243">
        <f t="shared" si="134"/>
        <v>0</v>
      </c>
      <c r="AL243">
        <f t="shared" si="135"/>
        <v>1</v>
      </c>
      <c r="AM243">
        <f t="shared" si="136"/>
        <v>1</v>
      </c>
      <c r="AN243">
        <f t="shared" si="137"/>
        <v>0</v>
      </c>
      <c r="AO243">
        <f t="shared" si="138"/>
        <v>1</v>
      </c>
      <c r="AP243">
        <f t="shared" si="139"/>
        <v>0</v>
      </c>
      <c r="AQ243">
        <f t="shared" si="140"/>
        <v>0</v>
      </c>
      <c r="AR243">
        <f t="shared" si="141"/>
        <v>0</v>
      </c>
      <c r="AS243">
        <f t="shared" si="142"/>
        <v>0</v>
      </c>
      <c r="AT243">
        <f t="shared" si="143"/>
        <v>0.25</v>
      </c>
      <c r="AU243">
        <f t="shared" si="143"/>
        <v>0.25</v>
      </c>
      <c r="AV243">
        <f t="shared" si="143"/>
        <v>0.25</v>
      </c>
      <c r="AW243">
        <f t="shared" si="143"/>
        <v>0.25</v>
      </c>
      <c r="AX243">
        <f t="shared" si="144"/>
        <v>-8.1352226430032371E-2</v>
      </c>
      <c r="AY243">
        <f t="shared" si="145"/>
        <v>-0.11135472627555265</v>
      </c>
      <c r="AZ243">
        <f t="shared" si="146"/>
        <v>-9.0167573770491782E-2</v>
      </c>
      <c r="BA243">
        <f t="shared" si="147"/>
        <v>-0.11135472627555265</v>
      </c>
      <c r="BB243">
        <f t="shared" si="148"/>
        <v>0</v>
      </c>
      <c r="BC243">
        <f t="shared" si="149"/>
        <v>2.3790582136950325</v>
      </c>
      <c r="BD243">
        <f>BC243/MAX($BC$5:BC243)-1</f>
        <v>-4.4974108443389671E-3</v>
      </c>
    </row>
    <row r="244" spans="1:56" x14ac:dyDescent="0.2">
      <c r="A244" s="2">
        <v>43274.375</v>
      </c>
      <c r="B244">
        <v>6965000</v>
      </c>
      <c r="C244">
        <v>534700</v>
      </c>
      <c r="D244">
        <v>555</v>
      </c>
      <c r="E244">
        <v>534700</v>
      </c>
      <c r="F244">
        <v>7100000</v>
      </c>
      <c r="G244">
        <v>548000</v>
      </c>
      <c r="H244">
        <v>567</v>
      </c>
      <c r="I244">
        <v>548000</v>
      </c>
      <c r="J244">
        <v>6845000</v>
      </c>
      <c r="K244">
        <v>519600</v>
      </c>
      <c r="L244">
        <v>541</v>
      </c>
      <c r="M244">
        <v>519600</v>
      </c>
      <c r="N244">
        <v>7030000</v>
      </c>
      <c r="O244">
        <v>540600</v>
      </c>
      <c r="P244">
        <v>557</v>
      </c>
      <c r="Q244">
        <v>540600</v>
      </c>
      <c r="R244">
        <f t="shared" si="115"/>
        <v>667000</v>
      </c>
      <c r="S244">
        <f t="shared" si="116"/>
        <v>79600</v>
      </c>
      <c r="T244">
        <f t="shared" si="117"/>
        <v>59</v>
      </c>
      <c r="U244">
        <f t="shared" si="118"/>
        <v>79600</v>
      </c>
      <c r="V244">
        <f t="shared" si="119"/>
        <v>8.8803088803088806E-2</v>
      </c>
      <c r="W244">
        <f t="shared" si="120"/>
        <v>0.1350525958601968</v>
      </c>
      <c r="X244">
        <f t="shared" si="121"/>
        <v>9.8333333333333328E-2</v>
      </c>
      <c r="Y244">
        <f t="shared" si="122"/>
        <v>0.1350525958601968</v>
      </c>
      <c r="Z244">
        <f t="shared" si="123"/>
        <v>7298500</v>
      </c>
      <c r="AA244">
        <f t="shared" si="124"/>
        <v>574500</v>
      </c>
      <c r="AB244">
        <f t="shared" si="125"/>
        <v>584.5</v>
      </c>
      <c r="AC244">
        <f t="shared" si="126"/>
        <v>574500</v>
      </c>
      <c r="AD244">
        <f t="shared" si="127"/>
        <v>7405600</v>
      </c>
      <c r="AE244">
        <f t="shared" si="128"/>
        <v>580020</v>
      </c>
      <c r="AF244">
        <f t="shared" si="129"/>
        <v>594.4</v>
      </c>
      <c r="AG244">
        <f t="shared" si="130"/>
        <v>580020</v>
      </c>
      <c r="AH244">
        <f t="shared" si="131"/>
        <v>0</v>
      </c>
      <c r="AI244">
        <f t="shared" si="132"/>
        <v>0</v>
      </c>
      <c r="AJ244">
        <f t="shared" si="133"/>
        <v>0</v>
      </c>
      <c r="AK244">
        <f t="shared" si="134"/>
        <v>0</v>
      </c>
      <c r="AL244">
        <f t="shared" si="135"/>
        <v>0</v>
      </c>
      <c r="AM244">
        <f t="shared" si="136"/>
        <v>0</v>
      </c>
      <c r="AN244">
        <f t="shared" si="137"/>
        <v>0</v>
      </c>
      <c r="AO244">
        <f t="shared" si="138"/>
        <v>0</v>
      </c>
      <c r="AP244">
        <f t="shared" si="139"/>
        <v>0</v>
      </c>
      <c r="AQ244">
        <f t="shared" si="140"/>
        <v>0</v>
      </c>
      <c r="AR244">
        <f t="shared" si="141"/>
        <v>0</v>
      </c>
      <c r="AS244">
        <f t="shared" si="142"/>
        <v>0</v>
      </c>
      <c r="AT244">
        <f t="shared" si="143"/>
        <v>0.25</v>
      </c>
      <c r="AU244">
        <f t="shared" si="143"/>
        <v>0.25</v>
      </c>
      <c r="AV244">
        <f t="shared" si="143"/>
        <v>0.25</v>
      </c>
      <c r="AW244">
        <f t="shared" si="143"/>
        <v>0.25</v>
      </c>
      <c r="AX244">
        <f t="shared" si="144"/>
        <v>-3.6792234020689207E-2</v>
      </c>
      <c r="AY244">
        <f t="shared" si="145"/>
        <v>-5.9011596866840654E-2</v>
      </c>
      <c r="AZ244">
        <f t="shared" si="146"/>
        <v>-4.7052571428571444E-2</v>
      </c>
      <c r="BA244">
        <f t="shared" si="147"/>
        <v>-5.9011596866840654E-2</v>
      </c>
      <c r="BB244">
        <f t="shared" si="148"/>
        <v>0</v>
      </c>
      <c r="BC244">
        <f t="shared" si="149"/>
        <v>2.3790582136950325</v>
      </c>
      <c r="BD244">
        <f>BC244/MAX($BC$5:BC244)-1</f>
        <v>-4.4974108443389671E-3</v>
      </c>
    </row>
    <row r="245" spans="1:56" x14ac:dyDescent="0.2">
      <c r="A245" s="2">
        <v>43275.375</v>
      </c>
      <c r="B245">
        <v>7030000</v>
      </c>
      <c r="C245">
        <v>540600</v>
      </c>
      <c r="D245">
        <v>557</v>
      </c>
      <c r="E245">
        <v>540600</v>
      </c>
      <c r="F245">
        <v>7144000</v>
      </c>
      <c r="G245">
        <v>546500</v>
      </c>
      <c r="H245">
        <v>562</v>
      </c>
      <c r="I245">
        <v>546500</v>
      </c>
      <c r="J245">
        <v>6622000</v>
      </c>
      <c r="K245">
        <v>482000</v>
      </c>
      <c r="L245">
        <v>506</v>
      </c>
      <c r="M245">
        <v>482000</v>
      </c>
      <c r="N245">
        <v>6992000</v>
      </c>
      <c r="O245">
        <v>517800</v>
      </c>
      <c r="P245">
        <v>539</v>
      </c>
      <c r="Q245">
        <v>517800</v>
      </c>
      <c r="R245">
        <f t="shared" si="115"/>
        <v>255000</v>
      </c>
      <c r="S245">
        <f t="shared" si="116"/>
        <v>28400</v>
      </c>
      <c r="T245">
        <f t="shared" si="117"/>
        <v>26</v>
      </c>
      <c r="U245">
        <f t="shared" si="118"/>
        <v>28400</v>
      </c>
      <c r="V245">
        <f t="shared" si="119"/>
        <v>3.6611629576453697E-2</v>
      </c>
      <c r="W245">
        <f t="shared" si="120"/>
        <v>5.3113895642416309E-2</v>
      </c>
      <c r="X245">
        <f t="shared" si="121"/>
        <v>4.6846846846846847E-2</v>
      </c>
      <c r="Y245">
        <f t="shared" si="122"/>
        <v>5.3113895642416309E-2</v>
      </c>
      <c r="Z245">
        <f t="shared" si="123"/>
        <v>7157500</v>
      </c>
      <c r="AA245">
        <f t="shared" si="124"/>
        <v>554800</v>
      </c>
      <c r="AB245">
        <f t="shared" si="125"/>
        <v>570</v>
      </c>
      <c r="AC245">
        <f t="shared" si="126"/>
        <v>554800</v>
      </c>
      <c r="AD245">
        <f t="shared" si="127"/>
        <v>7319400</v>
      </c>
      <c r="AE245">
        <f t="shared" si="128"/>
        <v>573080</v>
      </c>
      <c r="AF245">
        <f t="shared" si="129"/>
        <v>586</v>
      </c>
      <c r="AG245">
        <f t="shared" si="130"/>
        <v>573080</v>
      </c>
      <c r="AH245">
        <f t="shared" si="131"/>
        <v>0</v>
      </c>
      <c r="AI245">
        <f t="shared" si="132"/>
        <v>0</v>
      </c>
      <c r="AJ245">
        <f t="shared" si="133"/>
        <v>0</v>
      </c>
      <c r="AK245">
        <f t="shared" si="134"/>
        <v>0</v>
      </c>
      <c r="AL245">
        <f t="shared" si="135"/>
        <v>0</v>
      </c>
      <c r="AM245">
        <f t="shared" si="136"/>
        <v>0</v>
      </c>
      <c r="AN245">
        <f t="shared" si="137"/>
        <v>0</v>
      </c>
      <c r="AO245">
        <f t="shared" si="138"/>
        <v>0</v>
      </c>
      <c r="AP245">
        <f t="shared" si="139"/>
        <v>0</v>
      </c>
      <c r="AQ245">
        <f t="shared" si="140"/>
        <v>0</v>
      </c>
      <c r="AR245">
        <f t="shared" si="141"/>
        <v>0</v>
      </c>
      <c r="AS245">
        <f t="shared" si="142"/>
        <v>0</v>
      </c>
      <c r="AT245">
        <f t="shared" si="143"/>
        <v>0.25</v>
      </c>
      <c r="AU245">
        <f t="shared" si="143"/>
        <v>0.25</v>
      </c>
      <c r="AV245">
        <f t="shared" si="143"/>
        <v>0.25</v>
      </c>
      <c r="AW245">
        <f t="shared" si="143"/>
        <v>0.25</v>
      </c>
      <c r="AX245">
        <f t="shared" si="144"/>
        <v>-2.3126506182326256E-2</v>
      </c>
      <c r="AY245">
        <f t="shared" si="145"/>
        <v>-6.6694432588320085E-2</v>
      </c>
      <c r="AZ245">
        <f t="shared" si="146"/>
        <v>-5.438974736842106E-2</v>
      </c>
      <c r="BA245">
        <f t="shared" si="147"/>
        <v>-6.6694432588320085E-2</v>
      </c>
      <c r="BB245">
        <f t="shared" si="148"/>
        <v>0</v>
      </c>
      <c r="BC245">
        <f t="shared" si="149"/>
        <v>2.3790582136950325</v>
      </c>
      <c r="BD245">
        <f>BC245/MAX($BC$5:BC245)-1</f>
        <v>-4.4974108443389671E-3</v>
      </c>
    </row>
    <row r="246" spans="1:56" x14ac:dyDescent="0.2">
      <c r="A246" s="2">
        <v>43276.375</v>
      </c>
      <c r="B246">
        <v>6985000</v>
      </c>
      <c r="C246">
        <v>517800</v>
      </c>
      <c r="D246">
        <v>539</v>
      </c>
      <c r="E246">
        <v>517800</v>
      </c>
      <c r="F246">
        <v>7129000</v>
      </c>
      <c r="G246">
        <v>533000</v>
      </c>
      <c r="H246">
        <v>553</v>
      </c>
      <c r="I246">
        <v>533000</v>
      </c>
      <c r="J246">
        <v>6861000</v>
      </c>
      <c r="K246">
        <v>503000</v>
      </c>
      <c r="L246">
        <v>533</v>
      </c>
      <c r="M246">
        <v>503000</v>
      </c>
      <c r="N246">
        <v>7036000</v>
      </c>
      <c r="O246">
        <v>516200</v>
      </c>
      <c r="P246">
        <v>540</v>
      </c>
      <c r="Q246">
        <v>516200</v>
      </c>
      <c r="R246">
        <f t="shared" si="115"/>
        <v>522000</v>
      </c>
      <c r="S246">
        <f t="shared" si="116"/>
        <v>64500</v>
      </c>
      <c r="T246">
        <f t="shared" si="117"/>
        <v>56</v>
      </c>
      <c r="U246">
        <f t="shared" si="118"/>
        <v>64500</v>
      </c>
      <c r="V246">
        <f t="shared" si="119"/>
        <v>7.4253200568990041E-2</v>
      </c>
      <c r="W246">
        <f t="shared" si="120"/>
        <v>0.1193118756936737</v>
      </c>
      <c r="X246">
        <f t="shared" si="121"/>
        <v>0.10053859964093358</v>
      </c>
      <c r="Y246">
        <f t="shared" si="122"/>
        <v>0.1193118756936737</v>
      </c>
      <c r="Z246">
        <f t="shared" si="123"/>
        <v>7246000</v>
      </c>
      <c r="AA246">
        <f t="shared" si="124"/>
        <v>550050</v>
      </c>
      <c r="AB246">
        <f t="shared" si="125"/>
        <v>567</v>
      </c>
      <c r="AC246">
        <f t="shared" si="126"/>
        <v>550050</v>
      </c>
      <c r="AD246">
        <f t="shared" si="127"/>
        <v>7205800</v>
      </c>
      <c r="AE246">
        <f t="shared" si="128"/>
        <v>556040</v>
      </c>
      <c r="AF246">
        <f t="shared" si="129"/>
        <v>570.79999999999995</v>
      </c>
      <c r="AG246">
        <f t="shared" si="130"/>
        <v>556040</v>
      </c>
      <c r="AH246">
        <f t="shared" si="131"/>
        <v>0</v>
      </c>
      <c r="AI246">
        <f t="shared" si="132"/>
        <v>0</v>
      </c>
      <c r="AJ246">
        <f t="shared" si="133"/>
        <v>0</v>
      </c>
      <c r="AK246">
        <f t="shared" si="134"/>
        <v>0</v>
      </c>
      <c r="AL246">
        <f t="shared" si="135"/>
        <v>0</v>
      </c>
      <c r="AM246">
        <f t="shared" si="136"/>
        <v>0</v>
      </c>
      <c r="AN246">
        <f t="shared" si="137"/>
        <v>0</v>
      </c>
      <c r="AO246">
        <f t="shared" si="138"/>
        <v>0</v>
      </c>
      <c r="AP246">
        <f t="shared" si="139"/>
        <v>0</v>
      </c>
      <c r="AQ246">
        <f t="shared" si="140"/>
        <v>0</v>
      </c>
      <c r="AR246">
        <f t="shared" si="141"/>
        <v>0</v>
      </c>
      <c r="AS246">
        <f t="shared" si="142"/>
        <v>0</v>
      </c>
      <c r="AT246">
        <f t="shared" si="143"/>
        <v>0.25</v>
      </c>
      <c r="AU246">
        <f t="shared" si="143"/>
        <v>0.25</v>
      </c>
      <c r="AV246">
        <f t="shared" si="143"/>
        <v>0.25</v>
      </c>
      <c r="AW246">
        <f t="shared" si="143"/>
        <v>0.25</v>
      </c>
      <c r="AX246">
        <f t="shared" si="144"/>
        <v>-2.8985391112337888E-2</v>
      </c>
      <c r="AY246">
        <f t="shared" si="145"/>
        <v>-6.1543613853286105E-2</v>
      </c>
      <c r="AZ246">
        <f t="shared" si="146"/>
        <v>-4.76228571428573E-2</v>
      </c>
      <c r="BA246">
        <f t="shared" si="147"/>
        <v>-6.1543613853286105E-2</v>
      </c>
      <c r="BB246">
        <f t="shared" si="148"/>
        <v>0</v>
      </c>
      <c r="BC246">
        <f t="shared" si="149"/>
        <v>2.3790582136950325</v>
      </c>
      <c r="BD246">
        <f>BC246/MAX($BC$5:BC246)-1</f>
        <v>-4.4974108443389671E-3</v>
      </c>
    </row>
    <row r="247" spans="1:56" x14ac:dyDescent="0.2">
      <c r="A247" s="2">
        <v>43277.375</v>
      </c>
      <c r="B247">
        <v>7034000</v>
      </c>
      <c r="C247">
        <v>516500</v>
      </c>
      <c r="D247">
        <v>540</v>
      </c>
      <c r="E247">
        <v>516500</v>
      </c>
      <c r="F247">
        <v>7070000</v>
      </c>
      <c r="G247">
        <v>518100</v>
      </c>
      <c r="H247">
        <v>545</v>
      </c>
      <c r="I247">
        <v>518100</v>
      </c>
      <c r="J247">
        <v>6861000</v>
      </c>
      <c r="K247">
        <v>487000</v>
      </c>
      <c r="L247">
        <v>513</v>
      </c>
      <c r="M247">
        <v>487000</v>
      </c>
      <c r="N247">
        <v>6900000</v>
      </c>
      <c r="O247">
        <v>494900</v>
      </c>
      <c r="P247">
        <v>515</v>
      </c>
      <c r="Q247">
        <v>494900</v>
      </c>
      <c r="R247">
        <f t="shared" si="115"/>
        <v>268000</v>
      </c>
      <c r="S247">
        <f t="shared" si="116"/>
        <v>30000</v>
      </c>
      <c r="T247">
        <f t="shared" si="117"/>
        <v>20</v>
      </c>
      <c r="U247">
        <f t="shared" si="118"/>
        <v>30000</v>
      </c>
      <c r="V247">
        <f t="shared" si="119"/>
        <v>3.8367931281317109E-2</v>
      </c>
      <c r="W247">
        <f t="shared" si="120"/>
        <v>5.7937427578215531E-2</v>
      </c>
      <c r="X247">
        <f t="shared" si="121"/>
        <v>3.7105751391465679E-2</v>
      </c>
      <c r="Y247">
        <f t="shared" si="122"/>
        <v>5.7937427578215531E-2</v>
      </c>
      <c r="Z247">
        <f t="shared" si="123"/>
        <v>7168000</v>
      </c>
      <c r="AA247">
        <f t="shared" si="124"/>
        <v>531500</v>
      </c>
      <c r="AB247">
        <f t="shared" si="125"/>
        <v>550</v>
      </c>
      <c r="AC247">
        <f t="shared" si="126"/>
        <v>531500</v>
      </c>
      <c r="AD247">
        <f t="shared" si="127"/>
        <v>7105000</v>
      </c>
      <c r="AE247">
        <f t="shared" si="128"/>
        <v>539800</v>
      </c>
      <c r="AF247">
        <f t="shared" si="129"/>
        <v>558.20000000000005</v>
      </c>
      <c r="AG247">
        <f t="shared" si="130"/>
        <v>539800</v>
      </c>
      <c r="AH247">
        <f t="shared" si="131"/>
        <v>0</v>
      </c>
      <c r="AI247">
        <f t="shared" si="132"/>
        <v>0</v>
      </c>
      <c r="AJ247">
        <f t="shared" si="133"/>
        <v>0</v>
      </c>
      <c r="AK247">
        <f t="shared" si="134"/>
        <v>0</v>
      </c>
      <c r="AL247">
        <f t="shared" si="135"/>
        <v>0</v>
      </c>
      <c r="AM247">
        <f t="shared" si="136"/>
        <v>0</v>
      </c>
      <c r="AN247">
        <f t="shared" si="137"/>
        <v>0</v>
      </c>
      <c r="AO247">
        <f t="shared" si="138"/>
        <v>0</v>
      </c>
      <c r="AP247">
        <f t="shared" si="139"/>
        <v>0</v>
      </c>
      <c r="AQ247">
        <f t="shared" si="140"/>
        <v>0</v>
      </c>
      <c r="AR247">
        <f t="shared" si="141"/>
        <v>0</v>
      </c>
      <c r="AS247">
        <f t="shared" si="142"/>
        <v>0</v>
      </c>
      <c r="AT247">
        <f t="shared" si="143"/>
        <v>0.25</v>
      </c>
      <c r="AU247">
        <f t="shared" si="143"/>
        <v>0.25</v>
      </c>
      <c r="AV247">
        <f t="shared" si="143"/>
        <v>0.25</v>
      </c>
      <c r="AW247">
        <f t="shared" si="143"/>
        <v>0.25</v>
      </c>
      <c r="AX247">
        <f t="shared" si="144"/>
        <v>-3.7392243303571382E-2</v>
      </c>
      <c r="AY247">
        <f t="shared" si="145"/>
        <v>-6.886543668861711E-2</v>
      </c>
      <c r="AZ247">
        <f t="shared" si="146"/>
        <v>-6.3640109090909003E-2</v>
      </c>
      <c r="BA247">
        <f t="shared" si="147"/>
        <v>-6.886543668861711E-2</v>
      </c>
      <c r="BB247">
        <f t="shared" si="148"/>
        <v>0</v>
      </c>
      <c r="BC247">
        <f t="shared" si="149"/>
        <v>2.3790582136950325</v>
      </c>
      <c r="BD247">
        <f>BC247/MAX($BC$5:BC247)-1</f>
        <v>-4.4974108443389671E-3</v>
      </c>
    </row>
    <row r="248" spans="1:56" x14ac:dyDescent="0.2">
      <c r="A248" s="2">
        <v>43278.375</v>
      </c>
      <c r="B248">
        <v>6894000</v>
      </c>
      <c r="C248">
        <v>494900</v>
      </c>
      <c r="D248">
        <v>515</v>
      </c>
      <c r="E248">
        <v>494900</v>
      </c>
      <c r="F248">
        <v>6970000</v>
      </c>
      <c r="G248">
        <v>502700</v>
      </c>
      <c r="H248">
        <v>536</v>
      </c>
      <c r="I248">
        <v>502700</v>
      </c>
      <c r="J248">
        <v>6830000</v>
      </c>
      <c r="K248">
        <v>480500</v>
      </c>
      <c r="L248">
        <v>509</v>
      </c>
      <c r="M248">
        <v>480500</v>
      </c>
      <c r="N248">
        <v>6925000</v>
      </c>
      <c r="O248">
        <v>497850</v>
      </c>
      <c r="P248">
        <v>530</v>
      </c>
      <c r="Q248">
        <v>497850</v>
      </c>
      <c r="R248">
        <f t="shared" si="115"/>
        <v>209000</v>
      </c>
      <c r="S248">
        <f t="shared" si="116"/>
        <v>31100</v>
      </c>
      <c r="T248">
        <f t="shared" si="117"/>
        <v>32</v>
      </c>
      <c r="U248">
        <f t="shared" si="118"/>
        <v>31100</v>
      </c>
      <c r="V248">
        <f t="shared" si="119"/>
        <v>2.9712823429058857E-2</v>
      </c>
      <c r="W248">
        <f t="shared" si="120"/>
        <v>6.0212971926427883E-2</v>
      </c>
      <c r="X248">
        <f t="shared" si="121"/>
        <v>5.9259259259259262E-2</v>
      </c>
      <c r="Y248">
        <f t="shared" si="122"/>
        <v>6.0212971926427883E-2</v>
      </c>
      <c r="Z248">
        <f t="shared" si="123"/>
        <v>6998500</v>
      </c>
      <c r="AA248">
        <f t="shared" si="124"/>
        <v>510450</v>
      </c>
      <c r="AB248">
        <f t="shared" si="125"/>
        <v>531</v>
      </c>
      <c r="AC248">
        <f t="shared" si="126"/>
        <v>510450</v>
      </c>
      <c r="AD248">
        <f t="shared" si="127"/>
        <v>6981600</v>
      </c>
      <c r="AE248">
        <f t="shared" si="128"/>
        <v>520900</v>
      </c>
      <c r="AF248">
        <f t="shared" si="129"/>
        <v>541.20000000000005</v>
      </c>
      <c r="AG248">
        <f t="shared" si="130"/>
        <v>520900</v>
      </c>
      <c r="AH248">
        <f t="shared" si="131"/>
        <v>0</v>
      </c>
      <c r="AI248">
        <f t="shared" si="132"/>
        <v>0</v>
      </c>
      <c r="AJ248">
        <f t="shared" si="133"/>
        <v>1</v>
      </c>
      <c r="AK248">
        <f t="shared" si="134"/>
        <v>0</v>
      </c>
      <c r="AL248">
        <f t="shared" si="135"/>
        <v>0</v>
      </c>
      <c r="AM248">
        <f t="shared" si="136"/>
        <v>0</v>
      </c>
      <c r="AN248">
        <f t="shared" si="137"/>
        <v>0</v>
      </c>
      <c r="AO248">
        <f t="shared" si="138"/>
        <v>0</v>
      </c>
      <c r="AP248">
        <f t="shared" si="139"/>
        <v>0</v>
      </c>
      <c r="AQ248">
        <f t="shared" si="140"/>
        <v>0</v>
      </c>
      <c r="AR248">
        <f t="shared" si="141"/>
        <v>0</v>
      </c>
      <c r="AS248">
        <f t="shared" si="142"/>
        <v>0</v>
      </c>
      <c r="AT248">
        <f t="shared" si="143"/>
        <v>0.25</v>
      </c>
      <c r="AU248">
        <f t="shared" si="143"/>
        <v>0.25</v>
      </c>
      <c r="AV248">
        <f t="shared" si="143"/>
        <v>0.25</v>
      </c>
      <c r="AW248">
        <f t="shared" si="143"/>
        <v>0.25</v>
      </c>
      <c r="AX248">
        <f t="shared" si="144"/>
        <v>-1.0506208473244349E-2</v>
      </c>
      <c r="AY248">
        <f t="shared" si="145"/>
        <v>-2.4688003526300295E-2</v>
      </c>
      <c r="AZ248">
        <f t="shared" si="146"/>
        <v>-1.8872316384179744E-3</v>
      </c>
      <c r="BA248">
        <f t="shared" si="147"/>
        <v>-2.4688003526300295E-2</v>
      </c>
      <c r="BB248">
        <f t="shared" si="148"/>
        <v>0</v>
      </c>
      <c r="BC248">
        <f t="shared" si="149"/>
        <v>2.3790582136950325</v>
      </c>
      <c r="BD248">
        <f>BC248/MAX($BC$5:BC248)-1</f>
        <v>-4.4974108443389671E-3</v>
      </c>
    </row>
    <row r="249" spans="1:56" x14ac:dyDescent="0.2">
      <c r="A249" s="2">
        <v>43279.375</v>
      </c>
      <c r="B249">
        <v>6925000</v>
      </c>
      <c r="C249">
        <v>497800</v>
      </c>
      <c r="D249">
        <v>531</v>
      </c>
      <c r="E249">
        <v>497800</v>
      </c>
      <c r="F249">
        <v>6965000</v>
      </c>
      <c r="G249">
        <v>500500</v>
      </c>
      <c r="H249">
        <v>534</v>
      </c>
      <c r="I249">
        <v>500500</v>
      </c>
      <c r="J249">
        <v>6649000</v>
      </c>
      <c r="K249">
        <v>476000</v>
      </c>
      <c r="L249">
        <v>505</v>
      </c>
      <c r="M249">
        <v>476000</v>
      </c>
      <c r="N249">
        <v>6682000</v>
      </c>
      <c r="O249">
        <v>478800</v>
      </c>
      <c r="P249">
        <v>507</v>
      </c>
      <c r="Q249">
        <v>478800</v>
      </c>
      <c r="R249">
        <f t="shared" si="115"/>
        <v>140000</v>
      </c>
      <c r="S249">
        <f t="shared" si="116"/>
        <v>22200</v>
      </c>
      <c r="T249">
        <f t="shared" si="117"/>
        <v>27</v>
      </c>
      <c r="U249">
        <f t="shared" si="118"/>
        <v>22200</v>
      </c>
      <c r="V249">
        <f t="shared" si="119"/>
        <v>2.0307513780098638E-2</v>
      </c>
      <c r="W249">
        <f t="shared" si="120"/>
        <v>4.4857546979187715E-2</v>
      </c>
      <c r="X249">
        <f t="shared" si="121"/>
        <v>5.2427184466019419E-2</v>
      </c>
      <c r="Y249">
        <f t="shared" si="122"/>
        <v>4.4857546979187715E-2</v>
      </c>
      <c r="Z249">
        <f t="shared" si="123"/>
        <v>6995000</v>
      </c>
      <c r="AA249">
        <f t="shared" si="124"/>
        <v>508900</v>
      </c>
      <c r="AB249">
        <f t="shared" si="125"/>
        <v>544.5</v>
      </c>
      <c r="AC249">
        <f t="shared" si="126"/>
        <v>508900</v>
      </c>
      <c r="AD249">
        <f t="shared" si="127"/>
        <v>6973600</v>
      </c>
      <c r="AE249">
        <f t="shared" si="128"/>
        <v>513520</v>
      </c>
      <c r="AF249">
        <f t="shared" si="129"/>
        <v>536.4</v>
      </c>
      <c r="AG249">
        <f t="shared" si="130"/>
        <v>513520</v>
      </c>
      <c r="AH249">
        <f t="shared" si="131"/>
        <v>0</v>
      </c>
      <c r="AI249">
        <f t="shared" si="132"/>
        <v>0</v>
      </c>
      <c r="AJ249">
        <f t="shared" si="133"/>
        <v>0</v>
      </c>
      <c r="AK249">
        <f t="shared" si="134"/>
        <v>0</v>
      </c>
      <c r="AL249">
        <f t="shared" si="135"/>
        <v>0</v>
      </c>
      <c r="AM249">
        <f t="shared" si="136"/>
        <v>0</v>
      </c>
      <c r="AN249">
        <f t="shared" si="137"/>
        <v>0</v>
      </c>
      <c r="AO249">
        <f t="shared" si="138"/>
        <v>0</v>
      </c>
      <c r="AP249">
        <f t="shared" si="139"/>
        <v>0</v>
      </c>
      <c r="AQ249">
        <f t="shared" si="140"/>
        <v>0</v>
      </c>
      <c r="AR249">
        <f t="shared" si="141"/>
        <v>0</v>
      </c>
      <c r="AS249">
        <f t="shared" si="142"/>
        <v>0</v>
      </c>
      <c r="AT249">
        <f t="shared" si="143"/>
        <v>0.25</v>
      </c>
      <c r="AU249">
        <f t="shared" si="143"/>
        <v>0.25</v>
      </c>
      <c r="AV249">
        <f t="shared" si="143"/>
        <v>0.25</v>
      </c>
      <c r="AW249">
        <f t="shared" si="143"/>
        <v>0.25</v>
      </c>
      <c r="AX249">
        <f t="shared" si="144"/>
        <v>-4.4750068334524551E-2</v>
      </c>
      <c r="AY249">
        <f t="shared" si="145"/>
        <v>-5.9150943603851425E-2</v>
      </c>
      <c r="AZ249">
        <f t="shared" si="146"/>
        <v>-6.8874247933884303E-2</v>
      </c>
      <c r="BA249">
        <f t="shared" si="147"/>
        <v>-5.9150943603851425E-2</v>
      </c>
      <c r="BB249">
        <f t="shared" si="148"/>
        <v>0</v>
      </c>
      <c r="BC249">
        <f t="shared" si="149"/>
        <v>2.3790582136950325</v>
      </c>
      <c r="BD249">
        <f>BC249/MAX($BC$5:BC249)-1</f>
        <v>-4.4974108443389671E-3</v>
      </c>
    </row>
    <row r="250" spans="1:56" x14ac:dyDescent="0.2">
      <c r="A250" s="2">
        <v>43280.375</v>
      </c>
      <c r="B250">
        <v>6671000</v>
      </c>
      <c r="C250">
        <v>478750</v>
      </c>
      <c r="D250">
        <v>508</v>
      </c>
      <c r="E250">
        <v>478750</v>
      </c>
      <c r="F250">
        <v>7078000</v>
      </c>
      <c r="G250">
        <v>495400</v>
      </c>
      <c r="H250">
        <v>517</v>
      </c>
      <c r="I250">
        <v>495400</v>
      </c>
      <c r="J250">
        <v>6590000</v>
      </c>
      <c r="K250">
        <v>461000</v>
      </c>
      <c r="L250">
        <v>482</v>
      </c>
      <c r="M250">
        <v>461000</v>
      </c>
      <c r="N250">
        <v>6958000</v>
      </c>
      <c r="O250">
        <v>487150</v>
      </c>
      <c r="P250">
        <v>509</v>
      </c>
      <c r="Q250">
        <v>487150</v>
      </c>
      <c r="R250">
        <f t="shared" si="115"/>
        <v>316000</v>
      </c>
      <c r="S250">
        <f t="shared" si="116"/>
        <v>24500</v>
      </c>
      <c r="T250">
        <f t="shared" si="117"/>
        <v>29</v>
      </c>
      <c r="U250">
        <f t="shared" si="118"/>
        <v>24500</v>
      </c>
      <c r="V250">
        <f t="shared" si="119"/>
        <v>4.5631768953068592E-2</v>
      </c>
      <c r="W250">
        <f t="shared" si="120"/>
        <v>4.9216552832462838E-2</v>
      </c>
      <c r="X250">
        <f t="shared" si="121"/>
        <v>5.4613935969868174E-2</v>
      </c>
      <c r="Y250">
        <f t="shared" si="122"/>
        <v>4.9216552832462838E-2</v>
      </c>
      <c r="Z250">
        <f t="shared" si="123"/>
        <v>6829000</v>
      </c>
      <c r="AA250">
        <f t="shared" si="124"/>
        <v>491000</v>
      </c>
      <c r="AB250">
        <f t="shared" si="125"/>
        <v>522.5</v>
      </c>
      <c r="AC250">
        <f t="shared" si="126"/>
        <v>491000</v>
      </c>
      <c r="AD250">
        <f t="shared" si="127"/>
        <v>6901800</v>
      </c>
      <c r="AE250">
        <f t="shared" si="128"/>
        <v>501150</v>
      </c>
      <c r="AF250">
        <f t="shared" si="129"/>
        <v>526.6</v>
      </c>
      <c r="AG250">
        <f t="shared" si="130"/>
        <v>501150</v>
      </c>
      <c r="AH250">
        <f t="shared" si="131"/>
        <v>1</v>
      </c>
      <c r="AI250">
        <f t="shared" si="132"/>
        <v>1</v>
      </c>
      <c r="AJ250">
        <f t="shared" si="133"/>
        <v>0</v>
      </c>
      <c r="AK250">
        <f t="shared" si="134"/>
        <v>1</v>
      </c>
      <c r="AL250">
        <f t="shared" si="135"/>
        <v>0</v>
      </c>
      <c r="AM250">
        <f t="shared" si="136"/>
        <v>0</v>
      </c>
      <c r="AN250">
        <f t="shared" si="137"/>
        <v>0</v>
      </c>
      <c r="AO250">
        <f t="shared" si="138"/>
        <v>0</v>
      </c>
      <c r="AP250">
        <f t="shared" si="139"/>
        <v>0</v>
      </c>
      <c r="AQ250">
        <f t="shared" si="140"/>
        <v>0</v>
      </c>
      <c r="AR250">
        <f t="shared" si="141"/>
        <v>0</v>
      </c>
      <c r="AS250">
        <f t="shared" si="142"/>
        <v>0</v>
      </c>
      <c r="AT250">
        <f t="shared" si="143"/>
        <v>0.25</v>
      </c>
      <c r="AU250">
        <f t="shared" si="143"/>
        <v>0.25</v>
      </c>
      <c r="AV250">
        <f t="shared" si="143"/>
        <v>0.25</v>
      </c>
      <c r="AW250">
        <f t="shared" si="143"/>
        <v>0.25</v>
      </c>
      <c r="AX250">
        <f t="shared" si="144"/>
        <v>1.8885952262410521E-2</v>
      </c>
      <c r="AY250">
        <f t="shared" si="145"/>
        <v>-7.8451091649693883E-3</v>
      </c>
      <c r="AZ250">
        <f t="shared" si="146"/>
        <v>-2.584121722488042E-2</v>
      </c>
      <c r="BA250">
        <f t="shared" si="147"/>
        <v>-7.8451091649693883E-3</v>
      </c>
      <c r="BB250">
        <f t="shared" si="148"/>
        <v>0</v>
      </c>
      <c r="BC250">
        <f t="shared" si="149"/>
        <v>2.3790582136950325</v>
      </c>
      <c r="BD250">
        <f>BC250/MAX($BC$5:BC250)-1</f>
        <v>-4.4974108443389671E-3</v>
      </c>
    </row>
    <row r="251" spans="1:56" x14ac:dyDescent="0.2">
      <c r="A251" s="2">
        <v>43281.375</v>
      </c>
      <c r="B251">
        <v>6958000</v>
      </c>
      <c r="C251">
        <v>487200</v>
      </c>
      <c r="D251">
        <v>509</v>
      </c>
      <c r="E251">
        <v>487200</v>
      </c>
      <c r="F251">
        <v>7290000</v>
      </c>
      <c r="G251">
        <v>517500</v>
      </c>
      <c r="H251">
        <v>540</v>
      </c>
      <c r="I251">
        <v>517500</v>
      </c>
      <c r="J251">
        <v>6950000</v>
      </c>
      <c r="K251">
        <v>486300</v>
      </c>
      <c r="L251">
        <v>509</v>
      </c>
      <c r="M251">
        <v>486300</v>
      </c>
      <c r="N251">
        <v>7164000</v>
      </c>
      <c r="O251">
        <v>509500</v>
      </c>
      <c r="P251">
        <v>524</v>
      </c>
      <c r="Q251">
        <v>509500</v>
      </c>
      <c r="R251">
        <f t="shared" si="115"/>
        <v>488000</v>
      </c>
      <c r="S251">
        <f t="shared" si="116"/>
        <v>34400</v>
      </c>
      <c r="T251">
        <f t="shared" si="117"/>
        <v>35</v>
      </c>
      <c r="U251">
        <f t="shared" si="118"/>
        <v>34400</v>
      </c>
      <c r="V251">
        <f t="shared" si="119"/>
        <v>7.3152450906910513E-2</v>
      </c>
      <c r="W251">
        <f t="shared" si="120"/>
        <v>7.1853785900783285E-2</v>
      </c>
      <c r="X251">
        <f t="shared" si="121"/>
        <v>6.8897637795275593E-2</v>
      </c>
      <c r="Y251">
        <f t="shared" si="122"/>
        <v>7.1853785900783285E-2</v>
      </c>
      <c r="Z251">
        <f t="shared" si="123"/>
        <v>7202000</v>
      </c>
      <c r="AA251">
        <f t="shared" si="124"/>
        <v>504400</v>
      </c>
      <c r="AB251">
        <f t="shared" si="125"/>
        <v>526.5</v>
      </c>
      <c r="AC251">
        <f t="shared" si="126"/>
        <v>504400</v>
      </c>
      <c r="AD251">
        <f t="shared" si="127"/>
        <v>6896400</v>
      </c>
      <c r="AE251">
        <f t="shared" si="128"/>
        <v>495030</v>
      </c>
      <c r="AF251">
        <f t="shared" si="129"/>
        <v>520.6</v>
      </c>
      <c r="AG251">
        <f t="shared" si="130"/>
        <v>495030</v>
      </c>
      <c r="AH251">
        <f t="shared" si="131"/>
        <v>1</v>
      </c>
      <c r="AI251">
        <f t="shared" si="132"/>
        <v>1</v>
      </c>
      <c r="AJ251">
        <f t="shared" si="133"/>
        <v>1</v>
      </c>
      <c r="AK251">
        <f t="shared" si="134"/>
        <v>1</v>
      </c>
      <c r="AL251">
        <f t="shared" si="135"/>
        <v>1</v>
      </c>
      <c r="AM251">
        <f t="shared" si="136"/>
        <v>0</v>
      </c>
      <c r="AN251">
        <f t="shared" si="137"/>
        <v>0</v>
      </c>
      <c r="AO251">
        <f t="shared" si="138"/>
        <v>0</v>
      </c>
      <c r="AP251">
        <f t="shared" si="139"/>
        <v>1</v>
      </c>
      <c r="AQ251">
        <f t="shared" si="140"/>
        <v>0</v>
      </c>
      <c r="AR251">
        <f t="shared" si="141"/>
        <v>0</v>
      </c>
      <c r="AS251">
        <f t="shared" si="142"/>
        <v>0</v>
      </c>
      <c r="AT251">
        <f t="shared" si="143"/>
        <v>0.25</v>
      </c>
      <c r="AU251">
        <f t="shared" si="143"/>
        <v>0.25</v>
      </c>
      <c r="AV251">
        <f t="shared" si="143"/>
        <v>0.25</v>
      </c>
      <c r="AW251">
        <f t="shared" si="143"/>
        <v>0.25</v>
      </c>
      <c r="AX251">
        <f t="shared" si="144"/>
        <v>-5.2802910302693906E-3</v>
      </c>
      <c r="AY251">
        <f t="shared" si="145"/>
        <v>1.0106982553528931E-2</v>
      </c>
      <c r="AZ251">
        <f t="shared" si="146"/>
        <v>-4.7523190883190791E-3</v>
      </c>
      <c r="BA251">
        <f t="shared" si="147"/>
        <v>1.0106982553528931E-2</v>
      </c>
      <c r="BB251">
        <f t="shared" si="148"/>
        <v>-1.3200727575673477E-3</v>
      </c>
      <c r="BC251">
        <f t="shared" si="149"/>
        <v>2.375917683758467</v>
      </c>
      <c r="BD251">
        <f>BC251/MAX($BC$5:BC251)-1</f>
        <v>-5.8115466923709391E-3</v>
      </c>
    </row>
    <row r="252" spans="1:56" x14ac:dyDescent="0.2">
      <c r="A252" s="2">
        <v>43282.375</v>
      </c>
      <c r="B252">
        <v>7164000</v>
      </c>
      <c r="C252">
        <v>509500</v>
      </c>
      <c r="D252">
        <v>523</v>
      </c>
      <c r="E252">
        <v>509500</v>
      </c>
      <c r="F252">
        <v>7212000</v>
      </c>
      <c r="G252">
        <v>512000</v>
      </c>
      <c r="H252">
        <v>527</v>
      </c>
      <c r="I252">
        <v>512000</v>
      </c>
      <c r="J252">
        <v>7002000</v>
      </c>
      <c r="K252">
        <v>497350</v>
      </c>
      <c r="L252">
        <v>504</v>
      </c>
      <c r="M252">
        <v>497350</v>
      </c>
      <c r="N252">
        <v>7109000</v>
      </c>
      <c r="O252">
        <v>504200</v>
      </c>
      <c r="P252">
        <v>515</v>
      </c>
      <c r="Q252">
        <v>504200</v>
      </c>
      <c r="R252">
        <f t="shared" si="115"/>
        <v>340000</v>
      </c>
      <c r="S252">
        <f t="shared" si="116"/>
        <v>31200</v>
      </c>
      <c r="T252">
        <f t="shared" si="117"/>
        <v>31</v>
      </c>
      <c r="U252">
        <f t="shared" si="118"/>
        <v>31200</v>
      </c>
      <c r="V252">
        <f t="shared" si="119"/>
        <v>4.8864616269042829E-2</v>
      </c>
      <c r="W252">
        <f t="shared" si="120"/>
        <v>6.4039408866995079E-2</v>
      </c>
      <c r="X252">
        <f t="shared" si="121"/>
        <v>6.0903732809430254E-2</v>
      </c>
      <c r="Y252">
        <f t="shared" si="122"/>
        <v>6.4039408866995079E-2</v>
      </c>
      <c r="Z252">
        <f t="shared" si="123"/>
        <v>7334000</v>
      </c>
      <c r="AA252">
        <f t="shared" si="124"/>
        <v>525100</v>
      </c>
      <c r="AB252">
        <f t="shared" si="125"/>
        <v>538.5</v>
      </c>
      <c r="AC252">
        <f t="shared" si="126"/>
        <v>525100</v>
      </c>
      <c r="AD252">
        <f t="shared" si="127"/>
        <v>6922400</v>
      </c>
      <c r="AE252">
        <f t="shared" si="128"/>
        <v>493630</v>
      </c>
      <c r="AF252">
        <f t="shared" si="129"/>
        <v>517.20000000000005</v>
      </c>
      <c r="AG252">
        <f t="shared" si="130"/>
        <v>493630</v>
      </c>
      <c r="AH252">
        <f t="shared" si="131"/>
        <v>0</v>
      </c>
      <c r="AI252">
        <f t="shared" si="132"/>
        <v>0</v>
      </c>
      <c r="AJ252">
        <f t="shared" si="133"/>
        <v>0</v>
      </c>
      <c r="AK252">
        <f t="shared" si="134"/>
        <v>0</v>
      </c>
      <c r="AL252">
        <f t="shared" si="135"/>
        <v>1</v>
      </c>
      <c r="AM252">
        <f t="shared" si="136"/>
        <v>1</v>
      </c>
      <c r="AN252">
        <f t="shared" si="137"/>
        <v>1</v>
      </c>
      <c r="AO252">
        <f t="shared" si="138"/>
        <v>1</v>
      </c>
      <c r="AP252">
        <f t="shared" si="139"/>
        <v>0</v>
      </c>
      <c r="AQ252">
        <f t="shared" si="140"/>
        <v>0</v>
      </c>
      <c r="AR252">
        <f t="shared" si="141"/>
        <v>0</v>
      </c>
      <c r="AS252">
        <f t="shared" si="142"/>
        <v>0</v>
      </c>
      <c r="AT252">
        <f t="shared" si="143"/>
        <v>0.25</v>
      </c>
      <c r="AU252">
        <f t="shared" si="143"/>
        <v>0.25</v>
      </c>
      <c r="AV252">
        <f t="shared" si="143"/>
        <v>0.25</v>
      </c>
      <c r="AW252">
        <f t="shared" si="143"/>
        <v>0.25</v>
      </c>
      <c r="AX252">
        <f t="shared" si="144"/>
        <v>-3.068290646304872E-2</v>
      </c>
      <c r="AY252">
        <f t="shared" si="145"/>
        <v>-3.980578327937534E-2</v>
      </c>
      <c r="AZ252">
        <f t="shared" si="146"/>
        <v>-4.3643565459610012E-2</v>
      </c>
      <c r="BA252">
        <f t="shared" si="147"/>
        <v>-3.980578327937534E-2</v>
      </c>
      <c r="BB252">
        <f t="shared" si="148"/>
        <v>0</v>
      </c>
      <c r="BC252">
        <f t="shared" si="149"/>
        <v>2.375917683758467</v>
      </c>
      <c r="BD252">
        <f>BC252/MAX($BC$5:BC252)-1</f>
        <v>-5.8115466923709391E-3</v>
      </c>
    </row>
    <row r="253" spans="1:56" x14ac:dyDescent="0.2">
      <c r="A253" s="2">
        <v>43283.375</v>
      </c>
      <c r="B253">
        <v>7109000</v>
      </c>
      <c r="C253">
        <v>504300</v>
      </c>
      <c r="D253">
        <v>515</v>
      </c>
      <c r="E253">
        <v>504300</v>
      </c>
      <c r="F253">
        <v>7358000</v>
      </c>
      <c r="G253">
        <v>529900</v>
      </c>
      <c r="H253">
        <v>546</v>
      </c>
      <c r="I253">
        <v>529900</v>
      </c>
      <c r="J253">
        <v>7024000</v>
      </c>
      <c r="K253">
        <v>498000</v>
      </c>
      <c r="L253">
        <v>506</v>
      </c>
      <c r="M253">
        <v>498000</v>
      </c>
      <c r="N253">
        <v>7297000</v>
      </c>
      <c r="O253">
        <v>524100</v>
      </c>
      <c r="P253">
        <v>540</v>
      </c>
      <c r="Q253">
        <v>524100</v>
      </c>
      <c r="R253">
        <f t="shared" si="115"/>
        <v>210000</v>
      </c>
      <c r="S253">
        <f t="shared" si="116"/>
        <v>14650</v>
      </c>
      <c r="T253">
        <f t="shared" si="117"/>
        <v>23</v>
      </c>
      <c r="U253">
        <f t="shared" si="118"/>
        <v>14650</v>
      </c>
      <c r="V253">
        <f t="shared" si="119"/>
        <v>2.9313232830820771E-2</v>
      </c>
      <c r="W253">
        <f t="shared" si="120"/>
        <v>2.8753680078508342E-2</v>
      </c>
      <c r="X253">
        <f t="shared" si="121"/>
        <v>4.3977055449330782E-2</v>
      </c>
      <c r="Y253">
        <f t="shared" si="122"/>
        <v>2.8753680078508342E-2</v>
      </c>
      <c r="Z253">
        <f t="shared" si="123"/>
        <v>7214000</v>
      </c>
      <c r="AA253">
        <f t="shared" si="124"/>
        <v>511625</v>
      </c>
      <c r="AB253">
        <f t="shared" si="125"/>
        <v>526.5</v>
      </c>
      <c r="AC253">
        <f t="shared" si="126"/>
        <v>511625</v>
      </c>
      <c r="AD253">
        <f t="shared" si="127"/>
        <v>6965400</v>
      </c>
      <c r="AE253">
        <f t="shared" si="128"/>
        <v>495510</v>
      </c>
      <c r="AF253">
        <f t="shared" si="129"/>
        <v>517.20000000000005</v>
      </c>
      <c r="AG253">
        <f t="shared" si="130"/>
        <v>495510</v>
      </c>
      <c r="AH253">
        <f t="shared" si="131"/>
        <v>1</v>
      </c>
      <c r="AI253">
        <f t="shared" si="132"/>
        <v>1</v>
      </c>
      <c r="AJ253">
        <f t="shared" si="133"/>
        <v>1</v>
      </c>
      <c r="AK253">
        <f t="shared" si="134"/>
        <v>1</v>
      </c>
      <c r="AL253">
        <f t="shared" si="135"/>
        <v>1</v>
      </c>
      <c r="AM253">
        <f t="shared" si="136"/>
        <v>1</v>
      </c>
      <c r="AN253">
        <f t="shared" si="137"/>
        <v>0</v>
      </c>
      <c r="AO253">
        <f t="shared" si="138"/>
        <v>1</v>
      </c>
      <c r="AP253">
        <f t="shared" si="139"/>
        <v>1</v>
      </c>
      <c r="AQ253">
        <f t="shared" si="140"/>
        <v>1</v>
      </c>
      <c r="AR253">
        <f t="shared" si="141"/>
        <v>0</v>
      </c>
      <c r="AS253">
        <f t="shared" si="142"/>
        <v>1</v>
      </c>
      <c r="AT253">
        <f t="shared" si="143"/>
        <v>0.25</v>
      </c>
      <c r="AU253">
        <f t="shared" si="143"/>
        <v>0.25</v>
      </c>
      <c r="AV253">
        <f t="shared" si="143"/>
        <v>0.25</v>
      </c>
      <c r="AW253">
        <f t="shared" si="143"/>
        <v>0.25</v>
      </c>
      <c r="AX253">
        <f t="shared" si="144"/>
        <v>1.1501360133074456E-2</v>
      </c>
      <c r="AY253">
        <f t="shared" si="145"/>
        <v>2.4378995553383742E-2</v>
      </c>
      <c r="AZ253">
        <f t="shared" si="146"/>
        <v>2.5636923076922891E-2</v>
      </c>
      <c r="BA253">
        <f t="shared" si="147"/>
        <v>2.4378995553383742E-2</v>
      </c>
      <c r="BB253">
        <f t="shared" si="148"/>
        <v>1.5064837809960485E-2</v>
      </c>
      <c r="BC253">
        <f t="shared" si="149"/>
        <v>2.4117104983141053</v>
      </c>
      <c r="BD253">
        <f>BC253/MAX($BC$5:BC253)-1</f>
        <v>0</v>
      </c>
    </row>
    <row r="254" spans="1:56" x14ac:dyDescent="0.2">
      <c r="A254" s="2">
        <v>43284.375</v>
      </c>
      <c r="B254">
        <v>7289000</v>
      </c>
      <c r="C254">
        <v>524100</v>
      </c>
      <c r="D254">
        <v>542</v>
      </c>
      <c r="E254">
        <v>524100</v>
      </c>
      <c r="F254">
        <v>7399000</v>
      </c>
      <c r="G254">
        <v>538600</v>
      </c>
      <c r="H254">
        <v>577</v>
      </c>
      <c r="I254">
        <v>538600</v>
      </c>
      <c r="J254">
        <v>7231000</v>
      </c>
      <c r="K254">
        <v>515300</v>
      </c>
      <c r="L254">
        <v>536</v>
      </c>
      <c r="M254">
        <v>515300</v>
      </c>
      <c r="N254">
        <v>7298000</v>
      </c>
      <c r="O254">
        <v>516600</v>
      </c>
      <c r="P254">
        <v>542</v>
      </c>
      <c r="Q254">
        <v>516600</v>
      </c>
      <c r="R254">
        <f t="shared" si="115"/>
        <v>334000</v>
      </c>
      <c r="S254">
        <f t="shared" si="116"/>
        <v>31900</v>
      </c>
      <c r="T254">
        <f t="shared" si="117"/>
        <v>40</v>
      </c>
      <c r="U254">
        <f t="shared" si="118"/>
        <v>31900</v>
      </c>
      <c r="V254">
        <f t="shared" si="119"/>
        <v>4.6982697988465327E-2</v>
      </c>
      <c r="W254">
        <f t="shared" si="120"/>
        <v>6.325599841364267E-2</v>
      </c>
      <c r="X254">
        <f t="shared" si="121"/>
        <v>7.7669902912621352E-2</v>
      </c>
      <c r="Y254">
        <f t="shared" si="122"/>
        <v>6.325599841364267E-2</v>
      </c>
      <c r="Z254">
        <f t="shared" si="123"/>
        <v>7456000</v>
      </c>
      <c r="AA254">
        <f t="shared" si="124"/>
        <v>540050</v>
      </c>
      <c r="AB254">
        <f t="shared" si="125"/>
        <v>562</v>
      </c>
      <c r="AC254">
        <f t="shared" si="126"/>
        <v>540050</v>
      </c>
      <c r="AD254">
        <f t="shared" si="127"/>
        <v>7038200</v>
      </c>
      <c r="AE254">
        <f t="shared" si="128"/>
        <v>500770</v>
      </c>
      <c r="AF254">
        <f t="shared" si="129"/>
        <v>519.4</v>
      </c>
      <c r="AG254">
        <f t="shared" si="130"/>
        <v>500770</v>
      </c>
      <c r="AH254">
        <f t="shared" si="131"/>
        <v>0</v>
      </c>
      <c r="AI254">
        <f t="shared" si="132"/>
        <v>0</v>
      </c>
      <c r="AJ254">
        <f t="shared" si="133"/>
        <v>1</v>
      </c>
      <c r="AK254">
        <f t="shared" si="134"/>
        <v>0</v>
      </c>
      <c r="AL254">
        <f t="shared" si="135"/>
        <v>1</v>
      </c>
      <c r="AM254">
        <f t="shared" si="136"/>
        <v>1</v>
      </c>
      <c r="AN254">
        <f t="shared" si="137"/>
        <v>1</v>
      </c>
      <c r="AO254">
        <f t="shared" si="138"/>
        <v>1</v>
      </c>
      <c r="AP254">
        <f t="shared" si="139"/>
        <v>0</v>
      </c>
      <c r="AQ254">
        <f t="shared" si="140"/>
        <v>0</v>
      </c>
      <c r="AR254">
        <f t="shared" si="141"/>
        <v>1</v>
      </c>
      <c r="AS254">
        <f t="shared" si="142"/>
        <v>0</v>
      </c>
      <c r="AT254">
        <f t="shared" si="143"/>
        <v>0.25</v>
      </c>
      <c r="AU254">
        <f t="shared" si="143"/>
        <v>0.25</v>
      </c>
      <c r="AV254">
        <f t="shared" si="143"/>
        <v>0.25</v>
      </c>
      <c r="AW254">
        <f t="shared" si="143"/>
        <v>0.25</v>
      </c>
      <c r="AX254">
        <f t="shared" si="144"/>
        <v>-2.1194902360515022E-2</v>
      </c>
      <c r="AY254">
        <f t="shared" si="145"/>
        <v>-4.3425731691510094E-2</v>
      </c>
      <c r="AZ254">
        <f t="shared" si="146"/>
        <v>-3.5591046263345083E-2</v>
      </c>
      <c r="BA254">
        <f t="shared" si="147"/>
        <v>-4.3425731691510094E-2</v>
      </c>
      <c r="BB254">
        <f t="shared" si="148"/>
        <v>-8.8977615658362708E-3</v>
      </c>
      <c r="BC254">
        <f t="shared" si="149"/>
        <v>2.3902516733342822</v>
      </c>
      <c r="BD254">
        <f>BC254/MAX($BC$5:BC254)-1</f>
        <v>-8.8977615658363263E-3</v>
      </c>
    </row>
    <row r="255" spans="1:56" x14ac:dyDescent="0.2">
      <c r="A255" s="2">
        <v>43285.375</v>
      </c>
      <c r="B255">
        <v>7298000</v>
      </c>
      <c r="C255">
        <v>516600</v>
      </c>
      <c r="D255">
        <v>542</v>
      </c>
      <c r="E255">
        <v>516600</v>
      </c>
      <c r="F255">
        <v>7500000</v>
      </c>
      <c r="G255">
        <v>535000</v>
      </c>
      <c r="H255">
        <v>562</v>
      </c>
      <c r="I255">
        <v>535000</v>
      </c>
      <c r="J255">
        <v>7104000</v>
      </c>
      <c r="K255">
        <v>499400</v>
      </c>
      <c r="L255">
        <v>525</v>
      </c>
      <c r="M255">
        <v>499400</v>
      </c>
      <c r="N255">
        <v>7329000</v>
      </c>
      <c r="O255">
        <v>519400</v>
      </c>
      <c r="P255">
        <v>546</v>
      </c>
      <c r="Q255">
        <v>519400</v>
      </c>
      <c r="R255">
        <f t="shared" si="115"/>
        <v>168000</v>
      </c>
      <c r="S255">
        <f t="shared" si="116"/>
        <v>23300</v>
      </c>
      <c r="T255">
        <f t="shared" si="117"/>
        <v>41</v>
      </c>
      <c r="U255">
        <f t="shared" si="118"/>
        <v>23300</v>
      </c>
      <c r="V255">
        <f t="shared" si="119"/>
        <v>2.3048429139799698E-2</v>
      </c>
      <c r="W255">
        <f t="shared" si="120"/>
        <v>4.4457164663232206E-2</v>
      </c>
      <c r="X255">
        <f t="shared" si="121"/>
        <v>7.5645756457564578E-2</v>
      </c>
      <c r="Y255">
        <f t="shared" si="122"/>
        <v>4.4457164663232206E-2</v>
      </c>
      <c r="Z255">
        <f t="shared" si="123"/>
        <v>7382000</v>
      </c>
      <c r="AA255">
        <f t="shared" si="124"/>
        <v>528250</v>
      </c>
      <c r="AB255">
        <f t="shared" si="125"/>
        <v>562.5</v>
      </c>
      <c r="AC255">
        <f t="shared" si="126"/>
        <v>528250</v>
      </c>
      <c r="AD255">
        <f t="shared" si="127"/>
        <v>7163600</v>
      </c>
      <c r="AE255">
        <f t="shared" si="128"/>
        <v>508340</v>
      </c>
      <c r="AF255">
        <f t="shared" si="129"/>
        <v>526.20000000000005</v>
      </c>
      <c r="AG255">
        <f t="shared" si="130"/>
        <v>508340</v>
      </c>
      <c r="AH255">
        <f t="shared" si="131"/>
        <v>1</v>
      </c>
      <c r="AI255">
        <f t="shared" si="132"/>
        <v>1</v>
      </c>
      <c r="AJ255">
        <f t="shared" si="133"/>
        <v>0</v>
      </c>
      <c r="AK255">
        <f t="shared" si="134"/>
        <v>1</v>
      </c>
      <c r="AL255">
        <f t="shared" si="135"/>
        <v>1</v>
      </c>
      <c r="AM255">
        <f t="shared" si="136"/>
        <v>1</v>
      </c>
      <c r="AN255">
        <f t="shared" si="137"/>
        <v>1</v>
      </c>
      <c r="AO255">
        <f t="shared" si="138"/>
        <v>1</v>
      </c>
      <c r="AP255">
        <f t="shared" si="139"/>
        <v>1</v>
      </c>
      <c r="AQ255">
        <f t="shared" si="140"/>
        <v>1</v>
      </c>
      <c r="AR255">
        <f t="shared" si="141"/>
        <v>0</v>
      </c>
      <c r="AS255">
        <f t="shared" si="142"/>
        <v>1</v>
      </c>
      <c r="AT255">
        <f t="shared" si="143"/>
        <v>0.25</v>
      </c>
      <c r="AU255">
        <f t="shared" si="143"/>
        <v>0.25</v>
      </c>
      <c r="AV255">
        <f t="shared" si="143"/>
        <v>0.25</v>
      </c>
      <c r="AW255">
        <f t="shared" si="143"/>
        <v>0.25</v>
      </c>
      <c r="AX255">
        <f t="shared" si="144"/>
        <v>-7.1835973990788116E-3</v>
      </c>
      <c r="AY255">
        <f t="shared" si="145"/>
        <v>-1.6757364126833818E-2</v>
      </c>
      <c r="AZ255">
        <f t="shared" si="146"/>
        <v>-2.9337216000000055E-2</v>
      </c>
      <c r="BA255">
        <f t="shared" si="147"/>
        <v>-1.6757364126833818E-2</v>
      </c>
      <c r="BB255">
        <f t="shared" si="148"/>
        <v>-1.0174581413186612E-2</v>
      </c>
      <c r="BC255">
        <f t="shared" si="149"/>
        <v>2.3659318630859372</v>
      </c>
      <c r="BD255">
        <f>BC255/MAX($BC$5:BC255)-1</f>
        <v>-1.8981811979576158E-2</v>
      </c>
    </row>
    <row r="256" spans="1:56" x14ac:dyDescent="0.2">
      <c r="A256" s="2">
        <v>43286.375</v>
      </c>
      <c r="B256">
        <v>7329000</v>
      </c>
      <c r="C256">
        <v>519400</v>
      </c>
      <c r="D256">
        <v>547</v>
      </c>
      <c r="E256">
        <v>519400</v>
      </c>
      <c r="F256">
        <v>7445000</v>
      </c>
      <c r="G256">
        <v>532700</v>
      </c>
      <c r="H256">
        <v>561</v>
      </c>
      <c r="I256">
        <v>532700</v>
      </c>
      <c r="J256">
        <v>7270000</v>
      </c>
      <c r="K256">
        <v>515100</v>
      </c>
      <c r="L256">
        <v>529</v>
      </c>
      <c r="M256">
        <v>515100</v>
      </c>
      <c r="N256">
        <v>7377000</v>
      </c>
      <c r="O256">
        <v>528000</v>
      </c>
      <c r="P256">
        <v>538</v>
      </c>
      <c r="Q256">
        <v>528000</v>
      </c>
      <c r="R256">
        <f t="shared" si="115"/>
        <v>396000</v>
      </c>
      <c r="S256">
        <f t="shared" si="116"/>
        <v>35600</v>
      </c>
      <c r="T256">
        <f t="shared" si="117"/>
        <v>37</v>
      </c>
      <c r="U256">
        <f t="shared" si="118"/>
        <v>35600</v>
      </c>
      <c r="V256">
        <f t="shared" si="119"/>
        <v>5.42614414908194E-2</v>
      </c>
      <c r="W256">
        <f t="shared" si="120"/>
        <v>6.8912117692605496E-2</v>
      </c>
      <c r="X256">
        <f t="shared" si="121"/>
        <v>6.8265682656826573E-2</v>
      </c>
      <c r="Y256">
        <f t="shared" si="122"/>
        <v>6.8912117692605496E-2</v>
      </c>
      <c r="Z256">
        <f t="shared" si="123"/>
        <v>7527000</v>
      </c>
      <c r="AA256">
        <f t="shared" si="124"/>
        <v>537200</v>
      </c>
      <c r="AB256">
        <f t="shared" si="125"/>
        <v>565.5</v>
      </c>
      <c r="AC256">
        <f t="shared" si="126"/>
        <v>537200</v>
      </c>
      <c r="AD256">
        <f t="shared" si="127"/>
        <v>7237800</v>
      </c>
      <c r="AE256">
        <f t="shared" si="128"/>
        <v>514780</v>
      </c>
      <c r="AF256">
        <f t="shared" si="129"/>
        <v>533.79999999999995</v>
      </c>
      <c r="AG256">
        <f t="shared" si="130"/>
        <v>514780</v>
      </c>
      <c r="AH256">
        <f t="shared" si="131"/>
        <v>0</v>
      </c>
      <c r="AI256">
        <f t="shared" si="132"/>
        <v>0</v>
      </c>
      <c r="AJ256">
        <f t="shared" si="133"/>
        <v>0</v>
      </c>
      <c r="AK256">
        <f t="shared" si="134"/>
        <v>0</v>
      </c>
      <c r="AL256">
        <f t="shared" si="135"/>
        <v>1</v>
      </c>
      <c r="AM256">
        <f t="shared" si="136"/>
        <v>1</v>
      </c>
      <c r="AN256">
        <f t="shared" si="137"/>
        <v>1</v>
      </c>
      <c r="AO256">
        <f t="shared" si="138"/>
        <v>1</v>
      </c>
      <c r="AP256">
        <f t="shared" si="139"/>
        <v>0</v>
      </c>
      <c r="AQ256">
        <f t="shared" si="140"/>
        <v>0</v>
      </c>
      <c r="AR256">
        <f t="shared" si="141"/>
        <v>0</v>
      </c>
      <c r="AS256">
        <f t="shared" si="142"/>
        <v>0</v>
      </c>
      <c r="AT256">
        <f t="shared" si="143"/>
        <v>0.25</v>
      </c>
      <c r="AU256">
        <f t="shared" si="143"/>
        <v>0.25</v>
      </c>
      <c r="AV256">
        <f t="shared" si="143"/>
        <v>0.25</v>
      </c>
      <c r="AW256">
        <f t="shared" si="143"/>
        <v>0.25</v>
      </c>
      <c r="AX256">
        <f t="shared" si="144"/>
        <v>-1.9932178557194202E-2</v>
      </c>
      <c r="AY256">
        <f t="shared" si="145"/>
        <v>-1.7129769173492182E-2</v>
      </c>
      <c r="AZ256">
        <f t="shared" si="146"/>
        <v>-4.8633336870026578E-2</v>
      </c>
      <c r="BA256">
        <f t="shared" si="147"/>
        <v>-1.7129769173492182E-2</v>
      </c>
      <c r="BB256">
        <f t="shared" si="148"/>
        <v>0</v>
      </c>
      <c r="BC256">
        <f t="shared" si="149"/>
        <v>2.3659318630859372</v>
      </c>
      <c r="BD256">
        <f>BC256/MAX($BC$5:BC256)-1</f>
        <v>-1.8981811979576158E-2</v>
      </c>
    </row>
    <row r="257" spans="1:56" x14ac:dyDescent="0.2">
      <c r="A257" s="2">
        <v>43287.375</v>
      </c>
      <c r="B257">
        <v>7377000</v>
      </c>
      <c r="C257">
        <v>528000</v>
      </c>
      <c r="D257">
        <v>537</v>
      </c>
      <c r="E257">
        <v>528000</v>
      </c>
      <c r="F257">
        <v>7488000</v>
      </c>
      <c r="G257">
        <v>535000</v>
      </c>
      <c r="H257">
        <v>543</v>
      </c>
      <c r="I257">
        <v>535000</v>
      </c>
      <c r="J257">
        <v>7282000</v>
      </c>
      <c r="K257">
        <v>512000</v>
      </c>
      <c r="L257">
        <v>519</v>
      </c>
      <c r="M257">
        <v>512000</v>
      </c>
      <c r="N257">
        <v>7480000</v>
      </c>
      <c r="O257">
        <v>531400</v>
      </c>
      <c r="P257">
        <v>539</v>
      </c>
      <c r="Q257">
        <v>531400</v>
      </c>
      <c r="R257">
        <f t="shared" si="115"/>
        <v>175000</v>
      </c>
      <c r="S257">
        <f t="shared" si="116"/>
        <v>17600</v>
      </c>
      <c r="T257">
        <f t="shared" si="117"/>
        <v>32</v>
      </c>
      <c r="U257">
        <f t="shared" si="118"/>
        <v>17600</v>
      </c>
      <c r="V257">
        <f t="shared" si="119"/>
        <v>2.387774594078319E-2</v>
      </c>
      <c r="W257">
        <f t="shared" si="120"/>
        <v>3.3885252214093185E-2</v>
      </c>
      <c r="X257">
        <f t="shared" si="121"/>
        <v>5.850091407678245E-2</v>
      </c>
      <c r="Y257">
        <f t="shared" si="122"/>
        <v>3.3885252214093185E-2</v>
      </c>
      <c r="Z257">
        <f t="shared" si="123"/>
        <v>7464500</v>
      </c>
      <c r="AA257">
        <f t="shared" si="124"/>
        <v>536800</v>
      </c>
      <c r="AB257">
        <f t="shared" si="125"/>
        <v>553</v>
      </c>
      <c r="AC257">
        <f t="shared" si="126"/>
        <v>536800</v>
      </c>
      <c r="AD257">
        <f t="shared" si="127"/>
        <v>7280400</v>
      </c>
      <c r="AE257">
        <f t="shared" si="128"/>
        <v>518480</v>
      </c>
      <c r="AF257">
        <f t="shared" si="129"/>
        <v>536.6</v>
      </c>
      <c r="AG257">
        <f t="shared" si="130"/>
        <v>518480</v>
      </c>
      <c r="AH257">
        <f t="shared" si="131"/>
        <v>1</v>
      </c>
      <c r="AI257">
        <f t="shared" si="132"/>
        <v>0</v>
      </c>
      <c r="AJ257">
        <f t="shared" si="133"/>
        <v>0</v>
      </c>
      <c r="AK257">
        <f t="shared" si="134"/>
        <v>0</v>
      </c>
      <c r="AL257">
        <f t="shared" si="135"/>
        <v>1</v>
      </c>
      <c r="AM257">
        <f t="shared" si="136"/>
        <v>1</v>
      </c>
      <c r="AN257">
        <f t="shared" si="137"/>
        <v>1</v>
      </c>
      <c r="AO257">
        <f t="shared" si="138"/>
        <v>1</v>
      </c>
      <c r="AP257">
        <f t="shared" si="139"/>
        <v>1</v>
      </c>
      <c r="AQ257">
        <f t="shared" si="140"/>
        <v>0</v>
      </c>
      <c r="AR257">
        <f t="shared" si="141"/>
        <v>0</v>
      </c>
      <c r="AS257">
        <f t="shared" si="142"/>
        <v>0</v>
      </c>
      <c r="AT257">
        <f t="shared" si="143"/>
        <v>0.25</v>
      </c>
      <c r="AU257">
        <f t="shared" si="143"/>
        <v>0.25</v>
      </c>
      <c r="AV257">
        <f t="shared" si="143"/>
        <v>0.25</v>
      </c>
      <c r="AW257">
        <f t="shared" si="143"/>
        <v>0.25</v>
      </c>
      <c r="AX257">
        <f t="shared" si="144"/>
        <v>2.0724871056334582E-3</v>
      </c>
      <c r="AY257">
        <f t="shared" si="145"/>
        <v>-1.0063572280178956E-2</v>
      </c>
      <c r="AZ257">
        <f t="shared" si="146"/>
        <v>-2.532035443037961E-2</v>
      </c>
      <c r="BA257">
        <f t="shared" si="147"/>
        <v>-1.0063572280178956E-2</v>
      </c>
      <c r="BB257">
        <f t="shared" si="148"/>
        <v>5.1812177640836454E-4</v>
      </c>
      <c r="BC257">
        <f t="shared" si="149"/>
        <v>2.3671577039057001</v>
      </c>
      <c r="BD257">
        <f>BC257/MAX($BC$5:BC257)-1</f>
        <v>-1.8473525093310128E-2</v>
      </c>
    </row>
    <row r="258" spans="1:56" x14ac:dyDescent="0.2">
      <c r="A258" s="2">
        <v>43288.375</v>
      </c>
      <c r="B258">
        <v>7480000</v>
      </c>
      <c r="C258">
        <v>531400</v>
      </c>
      <c r="D258">
        <v>539</v>
      </c>
      <c r="E258">
        <v>531400</v>
      </c>
      <c r="F258">
        <v>7638000</v>
      </c>
      <c r="G258">
        <v>540100</v>
      </c>
      <c r="H258">
        <v>544</v>
      </c>
      <c r="I258">
        <v>540100</v>
      </c>
      <c r="J258">
        <v>7361000</v>
      </c>
      <c r="K258">
        <v>521300</v>
      </c>
      <c r="L258">
        <v>523</v>
      </c>
      <c r="M258">
        <v>521300</v>
      </c>
      <c r="N258">
        <v>7550000</v>
      </c>
      <c r="O258">
        <v>539100</v>
      </c>
      <c r="P258">
        <v>542</v>
      </c>
      <c r="Q258">
        <v>539100</v>
      </c>
      <c r="R258">
        <f t="shared" si="115"/>
        <v>206000</v>
      </c>
      <c r="S258">
        <f t="shared" si="116"/>
        <v>23000</v>
      </c>
      <c r="T258">
        <f t="shared" si="117"/>
        <v>24</v>
      </c>
      <c r="U258">
        <f t="shared" si="118"/>
        <v>23000</v>
      </c>
      <c r="V258">
        <f t="shared" si="119"/>
        <v>2.7924630608648502E-2</v>
      </c>
      <c r="W258">
        <f t="shared" si="120"/>
        <v>4.3560606060606064E-2</v>
      </c>
      <c r="X258">
        <f t="shared" si="121"/>
        <v>4.4692737430167599E-2</v>
      </c>
      <c r="Y258">
        <f t="shared" si="122"/>
        <v>4.3560606060606064E-2</v>
      </c>
      <c r="Z258">
        <f t="shared" si="123"/>
        <v>7583000</v>
      </c>
      <c r="AA258">
        <f t="shared" si="124"/>
        <v>542900</v>
      </c>
      <c r="AB258">
        <f t="shared" si="125"/>
        <v>551</v>
      </c>
      <c r="AC258">
        <f t="shared" si="126"/>
        <v>542900</v>
      </c>
      <c r="AD258">
        <f t="shared" si="127"/>
        <v>7354600</v>
      </c>
      <c r="AE258">
        <f t="shared" si="128"/>
        <v>523900</v>
      </c>
      <c r="AF258">
        <f t="shared" si="129"/>
        <v>541.4</v>
      </c>
      <c r="AG258">
        <f t="shared" si="130"/>
        <v>523900</v>
      </c>
      <c r="AH258">
        <f t="shared" si="131"/>
        <v>1</v>
      </c>
      <c r="AI258">
        <f t="shared" si="132"/>
        <v>0</v>
      </c>
      <c r="AJ258">
        <f t="shared" si="133"/>
        <v>0</v>
      </c>
      <c r="AK258">
        <f t="shared" si="134"/>
        <v>0</v>
      </c>
      <c r="AL258">
        <f t="shared" si="135"/>
        <v>1</v>
      </c>
      <c r="AM258">
        <f t="shared" si="136"/>
        <v>1</v>
      </c>
      <c r="AN258">
        <f t="shared" si="137"/>
        <v>0</v>
      </c>
      <c r="AO258">
        <f t="shared" si="138"/>
        <v>1</v>
      </c>
      <c r="AP258">
        <f t="shared" si="139"/>
        <v>1</v>
      </c>
      <c r="AQ258">
        <f t="shared" si="140"/>
        <v>0</v>
      </c>
      <c r="AR258">
        <f t="shared" si="141"/>
        <v>0</v>
      </c>
      <c r="AS258">
        <f t="shared" si="142"/>
        <v>0</v>
      </c>
      <c r="AT258">
        <f t="shared" si="143"/>
        <v>0.25</v>
      </c>
      <c r="AU258">
        <f t="shared" si="143"/>
        <v>0.25</v>
      </c>
      <c r="AV258">
        <f t="shared" si="143"/>
        <v>0.25</v>
      </c>
      <c r="AW258">
        <f t="shared" si="143"/>
        <v>0.25</v>
      </c>
      <c r="AX258">
        <f t="shared" si="144"/>
        <v>-4.3558222339443731E-3</v>
      </c>
      <c r="AY258">
        <f t="shared" si="145"/>
        <v>-7.0034194142567507E-3</v>
      </c>
      <c r="AZ258">
        <f t="shared" si="146"/>
        <v>-1.6337872958257615E-2</v>
      </c>
      <c r="BA258">
        <f t="shared" si="147"/>
        <v>-7.0034194142567507E-3</v>
      </c>
      <c r="BB258">
        <f t="shared" si="148"/>
        <v>-1.0889555584860933E-3</v>
      </c>
      <c r="BC258">
        <f t="shared" si="149"/>
        <v>2.3645799743662188</v>
      </c>
      <c r="BD258">
        <f>BC258/MAX($BC$5:BC258)-1</f>
        <v>-1.9542363803961127E-2</v>
      </c>
    </row>
    <row r="259" spans="1:56" x14ac:dyDescent="0.2">
      <c r="A259" s="2">
        <v>43289.375</v>
      </c>
      <c r="B259">
        <v>7564000</v>
      </c>
      <c r="C259">
        <v>539100</v>
      </c>
      <c r="D259">
        <v>541</v>
      </c>
      <c r="E259">
        <v>539100</v>
      </c>
      <c r="F259">
        <v>7585000</v>
      </c>
      <c r="G259">
        <v>548200</v>
      </c>
      <c r="H259">
        <v>545</v>
      </c>
      <c r="I259">
        <v>548200</v>
      </c>
      <c r="J259">
        <v>7450000</v>
      </c>
      <c r="K259">
        <v>537700</v>
      </c>
      <c r="L259">
        <v>532</v>
      </c>
      <c r="M259">
        <v>537700</v>
      </c>
      <c r="N259">
        <v>7516000</v>
      </c>
      <c r="O259">
        <v>543900</v>
      </c>
      <c r="P259">
        <v>536</v>
      </c>
      <c r="Q259">
        <v>543900</v>
      </c>
      <c r="R259">
        <f t="shared" si="115"/>
        <v>277000</v>
      </c>
      <c r="S259">
        <f t="shared" si="116"/>
        <v>18800</v>
      </c>
      <c r="T259">
        <f t="shared" si="117"/>
        <v>21</v>
      </c>
      <c r="U259">
        <f t="shared" si="118"/>
        <v>18800</v>
      </c>
      <c r="V259">
        <f t="shared" si="119"/>
        <v>3.7032085561497327E-2</v>
      </c>
      <c r="W259">
        <f t="shared" si="120"/>
        <v>3.5378246142265715E-2</v>
      </c>
      <c r="X259">
        <f t="shared" si="121"/>
        <v>3.896103896103896E-2</v>
      </c>
      <c r="Y259">
        <f t="shared" si="122"/>
        <v>3.5378246142265715E-2</v>
      </c>
      <c r="Z259">
        <f t="shared" si="123"/>
        <v>7702500</v>
      </c>
      <c r="AA259">
        <f t="shared" si="124"/>
        <v>548500</v>
      </c>
      <c r="AB259">
        <f t="shared" si="125"/>
        <v>551.5</v>
      </c>
      <c r="AC259">
        <f t="shared" si="126"/>
        <v>548500</v>
      </c>
      <c r="AD259">
        <f t="shared" si="127"/>
        <v>7409600</v>
      </c>
      <c r="AE259">
        <f t="shared" si="128"/>
        <v>526900</v>
      </c>
      <c r="AF259">
        <f t="shared" si="129"/>
        <v>541.20000000000005</v>
      </c>
      <c r="AG259">
        <f t="shared" si="130"/>
        <v>526900</v>
      </c>
      <c r="AH259">
        <f t="shared" si="131"/>
        <v>0</v>
      </c>
      <c r="AI259">
        <f t="shared" si="132"/>
        <v>0</v>
      </c>
      <c r="AJ259">
        <f t="shared" si="133"/>
        <v>0</v>
      </c>
      <c r="AK259">
        <f t="shared" si="134"/>
        <v>0</v>
      </c>
      <c r="AL259">
        <f t="shared" si="135"/>
        <v>1</v>
      </c>
      <c r="AM259">
        <f t="shared" si="136"/>
        <v>1</v>
      </c>
      <c r="AN259">
        <f t="shared" si="137"/>
        <v>0</v>
      </c>
      <c r="AO259">
        <f t="shared" si="138"/>
        <v>1</v>
      </c>
      <c r="AP259">
        <f t="shared" si="139"/>
        <v>0</v>
      </c>
      <c r="AQ259">
        <f t="shared" si="140"/>
        <v>0</v>
      </c>
      <c r="AR259">
        <f t="shared" si="141"/>
        <v>0</v>
      </c>
      <c r="AS259">
        <f t="shared" si="142"/>
        <v>0</v>
      </c>
      <c r="AT259">
        <f t="shared" si="143"/>
        <v>0.25</v>
      </c>
      <c r="AU259">
        <f t="shared" si="143"/>
        <v>0.25</v>
      </c>
      <c r="AV259">
        <f t="shared" si="143"/>
        <v>0.25</v>
      </c>
      <c r="AW259">
        <f t="shared" si="143"/>
        <v>0.25</v>
      </c>
      <c r="AX259">
        <f t="shared" si="144"/>
        <v>-2.4216821032132518E-2</v>
      </c>
      <c r="AY259">
        <f t="shared" si="145"/>
        <v>-8.3904751139471934E-3</v>
      </c>
      <c r="AZ259">
        <f t="shared" si="146"/>
        <v>-2.8109055303717212E-2</v>
      </c>
      <c r="BA259">
        <f t="shared" si="147"/>
        <v>-8.3904751139471934E-3</v>
      </c>
      <c r="BB259">
        <f t="shared" si="148"/>
        <v>0</v>
      </c>
      <c r="BC259">
        <f t="shared" si="149"/>
        <v>2.3645799743662188</v>
      </c>
      <c r="BD259">
        <f>BC259/MAX($BC$5:BC259)-1</f>
        <v>-1.9542363803961127E-2</v>
      </c>
    </row>
    <row r="260" spans="1:56" x14ac:dyDescent="0.2">
      <c r="A260" s="2">
        <v>43290.375</v>
      </c>
      <c r="B260">
        <v>7515000</v>
      </c>
      <c r="C260">
        <v>543900</v>
      </c>
      <c r="D260">
        <v>536</v>
      </c>
      <c r="E260">
        <v>543900</v>
      </c>
      <c r="F260">
        <v>7623000</v>
      </c>
      <c r="G260">
        <v>546700</v>
      </c>
      <c r="H260">
        <v>541</v>
      </c>
      <c r="I260">
        <v>546700</v>
      </c>
      <c r="J260">
        <v>7451000</v>
      </c>
      <c r="K260">
        <v>527300</v>
      </c>
      <c r="L260">
        <v>530</v>
      </c>
      <c r="M260">
        <v>527300</v>
      </c>
      <c r="N260">
        <v>7474000</v>
      </c>
      <c r="O260">
        <v>529600</v>
      </c>
      <c r="P260">
        <v>530</v>
      </c>
      <c r="Q260">
        <v>529600</v>
      </c>
      <c r="R260">
        <f t="shared" ref="R260:R323" si="150">F259-J259</f>
        <v>135000</v>
      </c>
      <c r="S260">
        <f t="shared" ref="S260:S323" si="151">G259-K259</f>
        <v>10500</v>
      </c>
      <c r="T260">
        <f t="shared" ref="T260:T323" si="152">H259-L259</f>
        <v>13</v>
      </c>
      <c r="U260">
        <f t="shared" ref="U260:U323" si="153">I259-M259</f>
        <v>10500</v>
      </c>
      <c r="V260">
        <f t="shared" ref="V260:V323" si="154">R260/B259</f>
        <v>1.7847699629825488E-2</v>
      </c>
      <c r="W260">
        <f t="shared" ref="W260:W323" si="155">S260/C259</f>
        <v>1.9476905954368393E-2</v>
      </c>
      <c r="X260">
        <f t="shared" ref="X260:X323" si="156">T260/D259</f>
        <v>2.4029574861367836E-2</v>
      </c>
      <c r="Y260">
        <f t="shared" ref="Y260:Y323" si="157">U260/E259</f>
        <v>1.9476905954368393E-2</v>
      </c>
      <c r="Z260">
        <f t="shared" ref="Z260:Z323" si="158">B260+(R260*0.5)</f>
        <v>7582500</v>
      </c>
      <c r="AA260">
        <f t="shared" ref="AA260:AA323" si="159">C260+(S260*0.5)</f>
        <v>549150</v>
      </c>
      <c r="AB260">
        <f t="shared" ref="AB260:AB323" si="160">D260+(T260*0.5)</f>
        <v>542.5</v>
      </c>
      <c r="AC260">
        <f t="shared" ref="AC260:AC323" si="161">E260+(U260*0.5)</f>
        <v>549150</v>
      </c>
      <c r="AD260">
        <f t="shared" si="127"/>
        <v>7453000</v>
      </c>
      <c r="AE260">
        <f t="shared" si="128"/>
        <v>532360</v>
      </c>
      <c r="AF260">
        <f t="shared" si="129"/>
        <v>540</v>
      </c>
      <c r="AG260">
        <f t="shared" si="130"/>
        <v>532360</v>
      </c>
      <c r="AH260">
        <f t="shared" si="131"/>
        <v>1</v>
      </c>
      <c r="AI260">
        <f t="shared" si="132"/>
        <v>0</v>
      </c>
      <c r="AJ260">
        <f t="shared" si="133"/>
        <v>0</v>
      </c>
      <c r="AK260">
        <f t="shared" si="134"/>
        <v>0</v>
      </c>
      <c r="AL260">
        <f t="shared" si="135"/>
        <v>1</v>
      </c>
      <c r="AM260">
        <f t="shared" si="136"/>
        <v>1</v>
      </c>
      <c r="AN260">
        <f t="shared" si="137"/>
        <v>0</v>
      </c>
      <c r="AO260">
        <f t="shared" si="138"/>
        <v>1</v>
      </c>
      <c r="AP260">
        <f t="shared" si="139"/>
        <v>1</v>
      </c>
      <c r="AQ260">
        <f t="shared" si="140"/>
        <v>0</v>
      </c>
      <c r="AR260">
        <f t="shared" si="141"/>
        <v>0</v>
      </c>
      <c r="AS260">
        <f t="shared" si="142"/>
        <v>0</v>
      </c>
      <c r="AT260">
        <f t="shared" si="143"/>
        <v>0.25</v>
      </c>
      <c r="AU260">
        <f t="shared" si="143"/>
        <v>0.25</v>
      </c>
      <c r="AV260">
        <f t="shared" si="143"/>
        <v>0.25</v>
      </c>
      <c r="AW260">
        <f t="shared" si="143"/>
        <v>0.25</v>
      </c>
      <c r="AX260">
        <f t="shared" si="144"/>
        <v>-1.431320751730969E-2</v>
      </c>
      <c r="AY260">
        <f t="shared" si="145"/>
        <v>-3.5604331057088157E-2</v>
      </c>
      <c r="AZ260">
        <f t="shared" si="146"/>
        <v>-2.3045382488479205E-2</v>
      </c>
      <c r="BA260">
        <f t="shared" si="147"/>
        <v>-3.5604331057088157E-2</v>
      </c>
      <c r="BB260">
        <f t="shared" si="148"/>
        <v>-3.5783018793274224E-3</v>
      </c>
      <c r="BC260">
        <f t="shared" si="149"/>
        <v>2.3561187934001242</v>
      </c>
      <c r="BD260">
        <f>BC260/MAX($BC$5:BC260)-1</f>
        <v>-2.3050737206162242E-2</v>
      </c>
    </row>
    <row r="261" spans="1:56" x14ac:dyDescent="0.2">
      <c r="A261" s="2">
        <v>43291.375</v>
      </c>
      <c r="B261">
        <v>7474000</v>
      </c>
      <c r="C261">
        <v>528500</v>
      </c>
      <c r="D261">
        <v>531</v>
      </c>
      <c r="E261">
        <v>528500</v>
      </c>
      <c r="F261">
        <v>7518000</v>
      </c>
      <c r="G261">
        <v>533700</v>
      </c>
      <c r="H261">
        <v>533</v>
      </c>
      <c r="I261">
        <v>533700</v>
      </c>
      <c r="J261">
        <v>7127000</v>
      </c>
      <c r="K261">
        <v>488500</v>
      </c>
      <c r="L261">
        <v>499</v>
      </c>
      <c r="M261">
        <v>488500</v>
      </c>
      <c r="N261">
        <v>7140000</v>
      </c>
      <c r="O261">
        <v>490450</v>
      </c>
      <c r="P261">
        <v>503</v>
      </c>
      <c r="Q261">
        <v>490450</v>
      </c>
      <c r="R261">
        <f t="shared" si="150"/>
        <v>172000</v>
      </c>
      <c r="S261">
        <f t="shared" si="151"/>
        <v>19400</v>
      </c>
      <c r="T261">
        <f t="shared" si="152"/>
        <v>11</v>
      </c>
      <c r="U261">
        <f t="shared" si="153"/>
        <v>19400</v>
      </c>
      <c r="V261">
        <f t="shared" si="154"/>
        <v>2.2887558216899535E-2</v>
      </c>
      <c r="W261">
        <f t="shared" si="155"/>
        <v>3.5668321382607095E-2</v>
      </c>
      <c r="X261">
        <f t="shared" si="156"/>
        <v>2.0522388059701493E-2</v>
      </c>
      <c r="Y261">
        <f t="shared" si="157"/>
        <v>3.5668321382607095E-2</v>
      </c>
      <c r="Z261">
        <f t="shared" si="158"/>
        <v>7560000</v>
      </c>
      <c r="AA261">
        <f t="shared" si="159"/>
        <v>538200</v>
      </c>
      <c r="AB261">
        <f t="shared" si="160"/>
        <v>536.5</v>
      </c>
      <c r="AC261">
        <f t="shared" si="161"/>
        <v>538200</v>
      </c>
      <c r="AD261">
        <f t="shared" si="127"/>
        <v>7482000</v>
      </c>
      <c r="AE261">
        <f t="shared" si="128"/>
        <v>534180</v>
      </c>
      <c r="AF261">
        <f t="shared" si="129"/>
        <v>536.79999999999995</v>
      </c>
      <c r="AG261">
        <f t="shared" si="130"/>
        <v>534180</v>
      </c>
      <c r="AH261">
        <f t="shared" si="131"/>
        <v>0</v>
      </c>
      <c r="AI261">
        <f t="shared" si="132"/>
        <v>0</v>
      </c>
      <c r="AJ261">
        <f t="shared" si="133"/>
        <v>0</v>
      </c>
      <c r="AK261">
        <f t="shared" si="134"/>
        <v>0</v>
      </c>
      <c r="AL261">
        <f t="shared" si="135"/>
        <v>0</v>
      </c>
      <c r="AM261">
        <f t="shared" si="136"/>
        <v>0</v>
      </c>
      <c r="AN261">
        <f t="shared" si="137"/>
        <v>0</v>
      </c>
      <c r="AO261">
        <f t="shared" si="138"/>
        <v>0</v>
      </c>
      <c r="AP261">
        <f t="shared" si="139"/>
        <v>0</v>
      </c>
      <c r="AQ261">
        <f t="shared" si="140"/>
        <v>0</v>
      </c>
      <c r="AR261">
        <f t="shared" si="141"/>
        <v>0</v>
      </c>
      <c r="AS261">
        <f t="shared" si="142"/>
        <v>0</v>
      </c>
      <c r="AT261">
        <f t="shared" si="143"/>
        <v>0.25</v>
      </c>
      <c r="AU261">
        <f t="shared" si="143"/>
        <v>0.25</v>
      </c>
      <c r="AV261">
        <f t="shared" si="143"/>
        <v>0.25</v>
      </c>
      <c r="AW261">
        <f t="shared" si="143"/>
        <v>0.25</v>
      </c>
      <c r="AX261">
        <f t="shared" si="144"/>
        <v>-5.5559333333333294E-2</v>
      </c>
      <c r="AY261">
        <f t="shared" si="145"/>
        <v>-8.8725309921962148E-2</v>
      </c>
      <c r="AZ261">
        <f t="shared" si="146"/>
        <v>-6.2445502329916081E-2</v>
      </c>
      <c r="BA261">
        <f t="shared" si="147"/>
        <v>-8.8725309921962148E-2</v>
      </c>
      <c r="BB261">
        <f t="shared" si="148"/>
        <v>0</v>
      </c>
      <c r="BC261">
        <f t="shared" si="149"/>
        <v>2.3561187934001242</v>
      </c>
      <c r="BD261">
        <f>BC261/MAX($BC$5:BC261)-1</f>
        <v>-2.3050737206162242E-2</v>
      </c>
    </row>
    <row r="262" spans="1:56" x14ac:dyDescent="0.2">
      <c r="A262" s="2">
        <v>43292.375</v>
      </c>
      <c r="B262">
        <v>7141000</v>
      </c>
      <c r="C262">
        <v>490450</v>
      </c>
      <c r="D262">
        <v>502</v>
      </c>
      <c r="E262">
        <v>490450</v>
      </c>
      <c r="F262">
        <v>7269000</v>
      </c>
      <c r="G262">
        <v>508200</v>
      </c>
      <c r="H262">
        <v>512</v>
      </c>
      <c r="I262">
        <v>508200</v>
      </c>
      <c r="J262">
        <v>7110000</v>
      </c>
      <c r="K262">
        <v>430000</v>
      </c>
      <c r="L262">
        <v>498</v>
      </c>
      <c r="M262">
        <v>430000</v>
      </c>
      <c r="N262">
        <v>7226000</v>
      </c>
      <c r="O262">
        <v>503100</v>
      </c>
      <c r="P262">
        <v>508</v>
      </c>
      <c r="Q262">
        <v>503100</v>
      </c>
      <c r="R262">
        <f t="shared" si="150"/>
        <v>391000</v>
      </c>
      <c r="S262">
        <f t="shared" si="151"/>
        <v>45200</v>
      </c>
      <c r="T262">
        <f t="shared" si="152"/>
        <v>34</v>
      </c>
      <c r="U262">
        <f t="shared" si="153"/>
        <v>45200</v>
      </c>
      <c r="V262">
        <f t="shared" si="154"/>
        <v>5.2314690928552315E-2</v>
      </c>
      <c r="W262">
        <f t="shared" si="155"/>
        <v>8.5525070955534535E-2</v>
      </c>
      <c r="X262">
        <f t="shared" si="156"/>
        <v>6.4030131826741998E-2</v>
      </c>
      <c r="Y262">
        <f t="shared" si="157"/>
        <v>8.5525070955534535E-2</v>
      </c>
      <c r="Z262">
        <f t="shared" si="158"/>
        <v>7336500</v>
      </c>
      <c r="AA262">
        <f t="shared" si="159"/>
        <v>513050</v>
      </c>
      <c r="AB262">
        <f t="shared" si="160"/>
        <v>519</v>
      </c>
      <c r="AC262">
        <f t="shared" si="161"/>
        <v>513050</v>
      </c>
      <c r="AD262">
        <f t="shared" si="127"/>
        <v>7434800</v>
      </c>
      <c r="AE262">
        <f t="shared" si="128"/>
        <v>526670</v>
      </c>
      <c r="AF262">
        <f t="shared" si="129"/>
        <v>529.79999999999995</v>
      </c>
      <c r="AG262">
        <f t="shared" si="130"/>
        <v>526670</v>
      </c>
      <c r="AH262">
        <f t="shared" si="131"/>
        <v>0</v>
      </c>
      <c r="AI262">
        <f t="shared" si="132"/>
        <v>0</v>
      </c>
      <c r="AJ262">
        <f t="shared" si="133"/>
        <v>0</v>
      </c>
      <c r="AK262">
        <f t="shared" si="134"/>
        <v>0</v>
      </c>
      <c r="AL262">
        <f t="shared" si="135"/>
        <v>0</v>
      </c>
      <c r="AM262">
        <f t="shared" si="136"/>
        <v>0</v>
      </c>
      <c r="AN262">
        <f t="shared" si="137"/>
        <v>0</v>
      </c>
      <c r="AO262">
        <f t="shared" si="138"/>
        <v>0</v>
      </c>
      <c r="AP262">
        <f t="shared" si="139"/>
        <v>0</v>
      </c>
      <c r="AQ262">
        <f t="shared" si="140"/>
        <v>0</v>
      </c>
      <c r="AR262">
        <f t="shared" si="141"/>
        <v>0</v>
      </c>
      <c r="AS262">
        <f t="shared" si="142"/>
        <v>0</v>
      </c>
      <c r="AT262">
        <f t="shared" si="143"/>
        <v>0.25</v>
      </c>
      <c r="AU262">
        <f t="shared" si="143"/>
        <v>0.25</v>
      </c>
      <c r="AV262">
        <f t="shared" si="143"/>
        <v>0.25</v>
      </c>
      <c r="AW262">
        <f t="shared" ref="AU262:AW325" si="162">IF($V$6&gt;0.5, (1/4)*(0.5/$V$6), (1/4))</f>
        <v>0.25</v>
      </c>
      <c r="AX262">
        <f t="shared" si="144"/>
        <v>-1.5065617665099174E-2</v>
      </c>
      <c r="AY262">
        <f t="shared" si="145"/>
        <v>-1.9397743689698821E-2</v>
      </c>
      <c r="AZ262">
        <f t="shared" si="146"/>
        <v>-2.1198520231213935E-2</v>
      </c>
      <c r="BA262">
        <f t="shared" si="147"/>
        <v>-1.9397743689698821E-2</v>
      </c>
      <c r="BB262">
        <f t="shared" si="148"/>
        <v>0</v>
      </c>
      <c r="BC262">
        <f t="shared" si="149"/>
        <v>2.3561187934001242</v>
      </c>
      <c r="BD262">
        <f>BC262/MAX($BC$5:BC262)-1</f>
        <v>-2.3050737206162242E-2</v>
      </c>
    </row>
    <row r="263" spans="1:56" x14ac:dyDescent="0.2">
      <c r="A263" s="2">
        <v>43293.375</v>
      </c>
      <c r="B263">
        <v>7227000</v>
      </c>
      <c r="C263">
        <v>503100</v>
      </c>
      <c r="D263">
        <v>508</v>
      </c>
      <c r="E263">
        <v>503100</v>
      </c>
      <c r="F263">
        <v>7230000</v>
      </c>
      <c r="G263">
        <v>504400</v>
      </c>
      <c r="H263">
        <v>508</v>
      </c>
      <c r="I263">
        <v>504400</v>
      </c>
      <c r="J263">
        <v>6941000</v>
      </c>
      <c r="K263">
        <v>476800</v>
      </c>
      <c r="L263">
        <v>484</v>
      </c>
      <c r="M263">
        <v>476800</v>
      </c>
      <c r="N263">
        <v>7090000</v>
      </c>
      <c r="O263">
        <v>488700</v>
      </c>
      <c r="P263">
        <v>499</v>
      </c>
      <c r="Q263">
        <v>488700</v>
      </c>
      <c r="R263">
        <f t="shared" si="150"/>
        <v>159000</v>
      </c>
      <c r="S263">
        <f t="shared" si="151"/>
        <v>78200</v>
      </c>
      <c r="T263">
        <f t="shared" si="152"/>
        <v>14</v>
      </c>
      <c r="U263">
        <f t="shared" si="153"/>
        <v>78200</v>
      </c>
      <c r="V263">
        <f t="shared" si="154"/>
        <v>2.2265789105167345E-2</v>
      </c>
      <c r="W263">
        <f t="shared" si="155"/>
        <v>0.15944540727902945</v>
      </c>
      <c r="X263">
        <f t="shared" si="156"/>
        <v>2.7888446215139442E-2</v>
      </c>
      <c r="Y263">
        <f t="shared" si="157"/>
        <v>0.15944540727902945</v>
      </c>
      <c r="Z263">
        <f t="shared" si="158"/>
        <v>7306500</v>
      </c>
      <c r="AA263">
        <f t="shared" si="159"/>
        <v>542200</v>
      </c>
      <c r="AB263">
        <f t="shared" si="160"/>
        <v>515</v>
      </c>
      <c r="AC263">
        <f t="shared" si="161"/>
        <v>542200</v>
      </c>
      <c r="AD263">
        <f t="shared" ref="AD263:AD326" si="163">AVERAGE(B259:B263)</f>
        <v>7384200</v>
      </c>
      <c r="AE263">
        <f t="shared" ref="AE263:AE326" si="164">AVERAGE(C259:C263)</f>
        <v>521010</v>
      </c>
      <c r="AF263">
        <f t="shared" ref="AF263:AF326" si="165">AVERAGE(D259:D263)</f>
        <v>523.6</v>
      </c>
      <c r="AG263">
        <f t="shared" ref="AG263:AG326" si="166">AVERAGE(E259:E263)</f>
        <v>521010</v>
      </c>
      <c r="AH263">
        <f t="shared" ref="AH263:AH326" si="167">IF(F263&gt;Z263, 1, 0)</f>
        <v>0</v>
      </c>
      <c r="AI263">
        <f t="shared" ref="AI263:AI326" si="168">IF(G263&gt;AA263, 1, 0)</f>
        <v>0</v>
      </c>
      <c r="AJ263">
        <f t="shared" ref="AJ263:AJ326" si="169">IF(H263&gt;AB263, 1, 0)</f>
        <v>0</v>
      </c>
      <c r="AK263">
        <f t="shared" ref="AK263:AK326" si="170">IF(I263&gt;AC263, 1, 0)</f>
        <v>0</v>
      </c>
      <c r="AL263">
        <f t="shared" ref="AL263:AL326" si="171">IF(B263&gt;=AD263, 1, 0)</f>
        <v>0</v>
      </c>
      <c r="AM263">
        <f t="shared" ref="AM263:AM326" si="172">IF(C263&gt;=AE263, 1, 0)</f>
        <v>0</v>
      </c>
      <c r="AN263">
        <f t="shared" ref="AN263:AN326" si="173">IF(D263&gt;=AF263, 1, 0)</f>
        <v>0</v>
      </c>
      <c r="AO263">
        <f t="shared" ref="AO263:AO326" si="174">IF(E263&gt;=AG263, 1, 0)</f>
        <v>0</v>
      </c>
      <c r="AP263">
        <f t="shared" ref="AP263:AP326" si="175">AH263*AL263</f>
        <v>0</v>
      </c>
      <c r="AQ263">
        <f t="shared" ref="AQ263:AQ326" si="176">AI263*AM263</f>
        <v>0</v>
      </c>
      <c r="AR263">
        <f t="shared" ref="AR263:AR326" si="177">AJ263*AN263</f>
        <v>0</v>
      </c>
      <c r="AS263">
        <f t="shared" ref="AS263:AS326" si="178">AK263*AO263</f>
        <v>0</v>
      </c>
      <c r="AT263">
        <f t="shared" ref="AT263:AW326" si="179">IF($V$6&gt;0.5, (1/4)*(0.5/$V$6), (1/4))</f>
        <v>0.25</v>
      </c>
      <c r="AU263">
        <f t="shared" si="162"/>
        <v>0.25</v>
      </c>
      <c r="AV263">
        <f t="shared" si="162"/>
        <v>0.25</v>
      </c>
      <c r="AW263">
        <f t="shared" si="162"/>
        <v>0.25</v>
      </c>
      <c r="AX263">
        <f t="shared" ref="AX263:AX326" si="180">N263*(0.998)/Z263*(1.002)-1</f>
        <v>-2.9635031820981261E-2</v>
      </c>
      <c r="AY263">
        <f t="shared" ref="AY263:AY326" si="181">O263*(0.998)/AA263*(1.002)-1</f>
        <v>-9.8675682036149071E-2</v>
      </c>
      <c r="AZ263">
        <f t="shared" ref="AZ263:AZ326" si="182">P263*(0.998)/AB263*(1.002)-1</f>
        <v>-3.1071836893203919E-2</v>
      </c>
      <c r="BA263">
        <f t="shared" ref="BA263:BA326" si="183">Q263*(0.998)/AC263*(1.002)-1</f>
        <v>-9.8675682036149071E-2</v>
      </c>
      <c r="BB263">
        <f t="shared" ref="BB263:BB326" si="184">AX263*AT263*AP263+AY263*AU263*AQ263+AZ263*AV263*AR263+BA263*AW263*AS263</f>
        <v>0</v>
      </c>
      <c r="BC263">
        <f t="shared" ref="BC263:BC326" si="185">BC262*(1+BB263)</f>
        <v>2.3561187934001242</v>
      </c>
      <c r="BD263">
        <f>BC263/MAX($BC$5:BC263)-1</f>
        <v>-2.3050737206162242E-2</v>
      </c>
    </row>
    <row r="264" spans="1:56" x14ac:dyDescent="0.2">
      <c r="A264" s="2">
        <v>43294.375</v>
      </c>
      <c r="B264">
        <v>7094000</v>
      </c>
      <c r="C264">
        <v>489500</v>
      </c>
      <c r="D264">
        <v>497</v>
      </c>
      <c r="E264">
        <v>489500</v>
      </c>
      <c r="F264">
        <v>7165000</v>
      </c>
      <c r="G264">
        <v>501100</v>
      </c>
      <c r="H264">
        <v>505</v>
      </c>
      <c r="I264">
        <v>501100</v>
      </c>
      <c r="J264">
        <v>6973000</v>
      </c>
      <c r="K264">
        <v>483350</v>
      </c>
      <c r="L264">
        <v>490</v>
      </c>
      <c r="M264">
        <v>483350</v>
      </c>
      <c r="N264">
        <v>7054000</v>
      </c>
      <c r="O264">
        <v>491450</v>
      </c>
      <c r="P264">
        <v>498</v>
      </c>
      <c r="Q264">
        <v>491450</v>
      </c>
      <c r="R264">
        <f t="shared" si="150"/>
        <v>289000</v>
      </c>
      <c r="S264">
        <f t="shared" si="151"/>
        <v>27600</v>
      </c>
      <c r="T264">
        <f t="shared" si="152"/>
        <v>24</v>
      </c>
      <c r="U264">
        <f t="shared" si="153"/>
        <v>27600</v>
      </c>
      <c r="V264">
        <f t="shared" si="154"/>
        <v>3.9988930399889301E-2</v>
      </c>
      <c r="W264">
        <f t="shared" si="155"/>
        <v>5.4859868813357186E-2</v>
      </c>
      <c r="X264">
        <f t="shared" si="156"/>
        <v>4.7244094488188976E-2</v>
      </c>
      <c r="Y264">
        <f t="shared" si="157"/>
        <v>5.4859868813357186E-2</v>
      </c>
      <c r="Z264">
        <f t="shared" si="158"/>
        <v>7238500</v>
      </c>
      <c r="AA264">
        <f t="shared" si="159"/>
        <v>503300</v>
      </c>
      <c r="AB264">
        <f t="shared" si="160"/>
        <v>509</v>
      </c>
      <c r="AC264">
        <f t="shared" si="161"/>
        <v>503300</v>
      </c>
      <c r="AD264">
        <f t="shared" si="163"/>
        <v>7290200</v>
      </c>
      <c r="AE264">
        <f t="shared" si="164"/>
        <v>511090</v>
      </c>
      <c r="AF264">
        <f t="shared" si="165"/>
        <v>514.79999999999995</v>
      </c>
      <c r="AG264">
        <f t="shared" si="166"/>
        <v>511090</v>
      </c>
      <c r="AH264">
        <f t="shared" si="167"/>
        <v>0</v>
      </c>
      <c r="AI264">
        <f t="shared" si="168"/>
        <v>0</v>
      </c>
      <c r="AJ264">
        <f t="shared" si="169"/>
        <v>0</v>
      </c>
      <c r="AK264">
        <f t="shared" si="170"/>
        <v>0</v>
      </c>
      <c r="AL264">
        <f t="shared" si="171"/>
        <v>0</v>
      </c>
      <c r="AM264">
        <f t="shared" si="172"/>
        <v>0</v>
      </c>
      <c r="AN264">
        <f t="shared" si="173"/>
        <v>0</v>
      </c>
      <c r="AO264">
        <f t="shared" si="174"/>
        <v>0</v>
      </c>
      <c r="AP264">
        <f t="shared" si="175"/>
        <v>0</v>
      </c>
      <c r="AQ264">
        <f t="shared" si="176"/>
        <v>0</v>
      </c>
      <c r="AR264">
        <f t="shared" si="177"/>
        <v>0</v>
      </c>
      <c r="AS264">
        <f t="shared" si="178"/>
        <v>0</v>
      </c>
      <c r="AT264">
        <f t="shared" si="179"/>
        <v>0.25</v>
      </c>
      <c r="AU264">
        <f t="shared" si="162"/>
        <v>0.25</v>
      </c>
      <c r="AV264">
        <f t="shared" si="162"/>
        <v>0.25</v>
      </c>
      <c r="AW264">
        <f t="shared" si="162"/>
        <v>0.25</v>
      </c>
      <c r="AX264">
        <f t="shared" si="180"/>
        <v>-2.5492604268840147E-2</v>
      </c>
      <c r="AY264">
        <f t="shared" si="181"/>
        <v>-2.3548511424597685E-2</v>
      </c>
      <c r="AZ264">
        <f t="shared" si="182"/>
        <v>-2.1614915520628664E-2</v>
      </c>
      <c r="BA264">
        <f t="shared" si="183"/>
        <v>-2.3548511424597685E-2</v>
      </c>
      <c r="BB264">
        <f t="shared" si="184"/>
        <v>0</v>
      </c>
      <c r="BC264">
        <f t="shared" si="185"/>
        <v>2.3561187934001242</v>
      </c>
      <c r="BD264">
        <f>BC264/MAX($BC$5:BC264)-1</f>
        <v>-2.3050737206162242E-2</v>
      </c>
    </row>
    <row r="265" spans="1:56" x14ac:dyDescent="0.2">
      <c r="A265" s="2">
        <v>43295.375</v>
      </c>
      <c r="B265">
        <v>7054000</v>
      </c>
      <c r="C265">
        <v>491300</v>
      </c>
      <c r="D265">
        <v>498</v>
      </c>
      <c r="E265">
        <v>491300</v>
      </c>
      <c r="F265">
        <v>7160000</v>
      </c>
      <c r="G265">
        <v>498750</v>
      </c>
      <c r="H265">
        <v>503</v>
      </c>
      <c r="I265">
        <v>498750</v>
      </c>
      <c r="J265">
        <v>7036000</v>
      </c>
      <c r="K265">
        <v>488050</v>
      </c>
      <c r="L265">
        <v>493</v>
      </c>
      <c r="M265">
        <v>488050</v>
      </c>
      <c r="N265">
        <v>7109000</v>
      </c>
      <c r="O265">
        <v>493600</v>
      </c>
      <c r="P265">
        <v>499</v>
      </c>
      <c r="Q265">
        <v>493600</v>
      </c>
      <c r="R265">
        <f t="shared" si="150"/>
        <v>192000</v>
      </c>
      <c r="S265">
        <f t="shared" si="151"/>
        <v>17750</v>
      </c>
      <c r="T265">
        <f t="shared" si="152"/>
        <v>15</v>
      </c>
      <c r="U265">
        <f t="shared" si="153"/>
        <v>17750</v>
      </c>
      <c r="V265">
        <f t="shared" si="154"/>
        <v>2.7065125458133634E-2</v>
      </c>
      <c r="W265">
        <f t="shared" si="155"/>
        <v>3.6261491317671091E-2</v>
      </c>
      <c r="X265">
        <f t="shared" si="156"/>
        <v>3.0181086519114688E-2</v>
      </c>
      <c r="Y265">
        <f t="shared" si="157"/>
        <v>3.6261491317671091E-2</v>
      </c>
      <c r="Z265">
        <f t="shared" si="158"/>
        <v>7150000</v>
      </c>
      <c r="AA265">
        <f t="shared" si="159"/>
        <v>500175</v>
      </c>
      <c r="AB265">
        <f t="shared" si="160"/>
        <v>505.5</v>
      </c>
      <c r="AC265">
        <f t="shared" si="161"/>
        <v>500175</v>
      </c>
      <c r="AD265">
        <f t="shared" si="163"/>
        <v>7198000</v>
      </c>
      <c r="AE265">
        <f t="shared" si="164"/>
        <v>500570</v>
      </c>
      <c r="AF265">
        <f t="shared" si="165"/>
        <v>507.2</v>
      </c>
      <c r="AG265">
        <f t="shared" si="166"/>
        <v>500570</v>
      </c>
      <c r="AH265">
        <f t="shared" si="167"/>
        <v>1</v>
      </c>
      <c r="AI265">
        <f t="shared" si="168"/>
        <v>0</v>
      </c>
      <c r="AJ265">
        <f t="shared" si="169"/>
        <v>0</v>
      </c>
      <c r="AK265">
        <f t="shared" si="170"/>
        <v>0</v>
      </c>
      <c r="AL265">
        <f t="shared" si="171"/>
        <v>0</v>
      </c>
      <c r="AM265">
        <f t="shared" si="172"/>
        <v>0</v>
      </c>
      <c r="AN265">
        <f t="shared" si="173"/>
        <v>0</v>
      </c>
      <c r="AO265">
        <f t="shared" si="174"/>
        <v>0</v>
      </c>
      <c r="AP265">
        <f t="shared" si="175"/>
        <v>0</v>
      </c>
      <c r="AQ265">
        <f t="shared" si="176"/>
        <v>0</v>
      </c>
      <c r="AR265">
        <f t="shared" si="177"/>
        <v>0</v>
      </c>
      <c r="AS265">
        <f t="shared" si="178"/>
        <v>0</v>
      </c>
      <c r="AT265">
        <f t="shared" si="179"/>
        <v>0.25</v>
      </c>
      <c r="AU265">
        <f t="shared" si="162"/>
        <v>0.25</v>
      </c>
      <c r="AV265">
        <f t="shared" si="162"/>
        <v>0.25</v>
      </c>
      <c r="AW265">
        <f t="shared" si="162"/>
        <v>0.25</v>
      </c>
      <c r="AX265">
        <f t="shared" si="180"/>
        <v>-5.7382427972028083E-3</v>
      </c>
      <c r="AY265">
        <f t="shared" si="181"/>
        <v>-1.3149346528715022E-2</v>
      </c>
      <c r="AZ265">
        <f t="shared" si="182"/>
        <v>-1.2862504451038648E-2</v>
      </c>
      <c r="BA265">
        <f t="shared" si="183"/>
        <v>-1.3149346528715022E-2</v>
      </c>
      <c r="BB265">
        <f t="shared" si="184"/>
        <v>0</v>
      </c>
      <c r="BC265">
        <f t="shared" si="185"/>
        <v>2.3561187934001242</v>
      </c>
      <c r="BD265">
        <f>BC265/MAX($BC$5:BC265)-1</f>
        <v>-2.3050737206162242E-2</v>
      </c>
    </row>
    <row r="266" spans="1:56" x14ac:dyDescent="0.2">
      <c r="A266" s="2">
        <v>43296.375</v>
      </c>
      <c r="B266">
        <v>7109000</v>
      </c>
      <c r="C266">
        <v>493600</v>
      </c>
      <c r="D266">
        <v>499</v>
      </c>
      <c r="E266">
        <v>493600</v>
      </c>
      <c r="F266">
        <v>7226000</v>
      </c>
      <c r="G266">
        <v>510500</v>
      </c>
      <c r="H266">
        <v>508</v>
      </c>
      <c r="I266">
        <v>510500</v>
      </c>
      <c r="J266">
        <v>7088000</v>
      </c>
      <c r="K266">
        <v>490200</v>
      </c>
      <c r="L266">
        <v>495</v>
      </c>
      <c r="M266">
        <v>490200</v>
      </c>
      <c r="N266">
        <v>7178000</v>
      </c>
      <c r="O266">
        <v>505600</v>
      </c>
      <c r="P266">
        <v>504</v>
      </c>
      <c r="Q266">
        <v>505600</v>
      </c>
      <c r="R266">
        <f t="shared" si="150"/>
        <v>124000</v>
      </c>
      <c r="S266">
        <f t="shared" si="151"/>
        <v>10700</v>
      </c>
      <c r="T266">
        <f t="shared" si="152"/>
        <v>10</v>
      </c>
      <c r="U266">
        <f t="shared" si="153"/>
        <v>10700</v>
      </c>
      <c r="V266">
        <f t="shared" si="154"/>
        <v>1.7578678763821944E-2</v>
      </c>
      <c r="W266">
        <f t="shared" si="155"/>
        <v>2.1778953796051291E-2</v>
      </c>
      <c r="X266">
        <f t="shared" si="156"/>
        <v>2.0080321285140562E-2</v>
      </c>
      <c r="Y266">
        <f t="shared" si="157"/>
        <v>2.1778953796051291E-2</v>
      </c>
      <c r="Z266">
        <f t="shared" si="158"/>
        <v>7171000</v>
      </c>
      <c r="AA266">
        <f t="shared" si="159"/>
        <v>498950</v>
      </c>
      <c r="AB266">
        <f t="shared" si="160"/>
        <v>504</v>
      </c>
      <c r="AC266">
        <f t="shared" si="161"/>
        <v>498950</v>
      </c>
      <c r="AD266">
        <f t="shared" si="163"/>
        <v>7125000</v>
      </c>
      <c r="AE266">
        <f t="shared" si="164"/>
        <v>493590</v>
      </c>
      <c r="AF266">
        <f t="shared" si="165"/>
        <v>500.8</v>
      </c>
      <c r="AG266">
        <f t="shared" si="166"/>
        <v>493590</v>
      </c>
      <c r="AH266">
        <f t="shared" si="167"/>
        <v>1</v>
      </c>
      <c r="AI266">
        <f t="shared" si="168"/>
        <v>1</v>
      </c>
      <c r="AJ266">
        <f t="shared" si="169"/>
        <v>1</v>
      </c>
      <c r="AK266">
        <f t="shared" si="170"/>
        <v>1</v>
      </c>
      <c r="AL266">
        <f t="shared" si="171"/>
        <v>0</v>
      </c>
      <c r="AM266">
        <f t="shared" si="172"/>
        <v>1</v>
      </c>
      <c r="AN266">
        <f t="shared" si="173"/>
        <v>0</v>
      </c>
      <c r="AO266">
        <f t="shared" si="174"/>
        <v>1</v>
      </c>
      <c r="AP266">
        <f t="shared" si="175"/>
        <v>0</v>
      </c>
      <c r="AQ266">
        <f t="shared" si="176"/>
        <v>1</v>
      </c>
      <c r="AR266">
        <f t="shared" si="177"/>
        <v>0</v>
      </c>
      <c r="AS266">
        <f t="shared" si="178"/>
        <v>1</v>
      </c>
      <c r="AT266">
        <f t="shared" si="179"/>
        <v>0.25</v>
      </c>
      <c r="AU266">
        <f t="shared" si="162"/>
        <v>0.25</v>
      </c>
      <c r="AV266">
        <f t="shared" si="162"/>
        <v>0.25</v>
      </c>
      <c r="AW266">
        <f t="shared" si="162"/>
        <v>0.25</v>
      </c>
      <c r="AX266">
        <f t="shared" si="180"/>
        <v>9.7215004880757405E-4</v>
      </c>
      <c r="AY266">
        <f t="shared" si="181"/>
        <v>1.3323935464475412E-2</v>
      </c>
      <c r="AZ266">
        <f t="shared" si="182"/>
        <v>-4.0000000000040004E-6</v>
      </c>
      <c r="BA266">
        <f t="shared" si="183"/>
        <v>1.3323935464475412E-2</v>
      </c>
      <c r="BB266">
        <f t="shared" si="184"/>
        <v>6.6619677322377058E-3</v>
      </c>
      <c r="BC266">
        <f t="shared" si="185"/>
        <v>2.3718151807750747</v>
      </c>
      <c r="BD266">
        <f>BC266/MAX($BC$5:BC266)-1</f>
        <v>-1.6542332741396271E-2</v>
      </c>
    </row>
    <row r="267" spans="1:56" x14ac:dyDescent="0.2">
      <c r="A267" s="2">
        <v>43297.375</v>
      </c>
      <c r="B267">
        <v>7179000</v>
      </c>
      <c r="C267">
        <v>505600</v>
      </c>
      <c r="D267">
        <v>504</v>
      </c>
      <c r="E267">
        <v>505600</v>
      </c>
      <c r="F267">
        <v>7468000</v>
      </c>
      <c r="G267">
        <v>532800</v>
      </c>
      <c r="H267">
        <v>537</v>
      </c>
      <c r="I267">
        <v>532800</v>
      </c>
      <c r="J267">
        <v>7140000</v>
      </c>
      <c r="K267">
        <v>500400</v>
      </c>
      <c r="L267">
        <v>500</v>
      </c>
      <c r="M267">
        <v>500400</v>
      </c>
      <c r="N267">
        <v>7454000</v>
      </c>
      <c r="O267">
        <v>531900</v>
      </c>
      <c r="P267">
        <v>533</v>
      </c>
      <c r="Q267">
        <v>531900</v>
      </c>
      <c r="R267">
        <f t="shared" si="150"/>
        <v>138000</v>
      </c>
      <c r="S267">
        <f t="shared" si="151"/>
        <v>20300</v>
      </c>
      <c r="T267">
        <f t="shared" si="152"/>
        <v>13</v>
      </c>
      <c r="U267">
        <f t="shared" si="153"/>
        <v>20300</v>
      </c>
      <c r="V267">
        <f t="shared" si="154"/>
        <v>1.9412012941341962E-2</v>
      </c>
      <c r="W267">
        <f t="shared" si="155"/>
        <v>4.1126418152350082E-2</v>
      </c>
      <c r="X267">
        <f t="shared" si="156"/>
        <v>2.6052104208416832E-2</v>
      </c>
      <c r="Y267">
        <f t="shared" si="157"/>
        <v>4.1126418152350082E-2</v>
      </c>
      <c r="Z267">
        <f t="shared" si="158"/>
        <v>7248000</v>
      </c>
      <c r="AA267">
        <f t="shared" si="159"/>
        <v>515750</v>
      </c>
      <c r="AB267">
        <f t="shared" si="160"/>
        <v>510.5</v>
      </c>
      <c r="AC267">
        <f t="shared" si="161"/>
        <v>515750</v>
      </c>
      <c r="AD267">
        <f t="shared" si="163"/>
        <v>7132600</v>
      </c>
      <c r="AE267">
        <f t="shared" si="164"/>
        <v>496620</v>
      </c>
      <c r="AF267">
        <f t="shared" si="165"/>
        <v>501.2</v>
      </c>
      <c r="AG267">
        <f t="shared" si="166"/>
        <v>496620</v>
      </c>
      <c r="AH267">
        <f t="shared" si="167"/>
        <v>1</v>
      </c>
      <c r="AI267">
        <f t="shared" si="168"/>
        <v>1</v>
      </c>
      <c r="AJ267">
        <f t="shared" si="169"/>
        <v>1</v>
      </c>
      <c r="AK267">
        <f t="shared" si="170"/>
        <v>1</v>
      </c>
      <c r="AL267">
        <f t="shared" si="171"/>
        <v>1</v>
      </c>
      <c r="AM267">
        <f t="shared" si="172"/>
        <v>1</v>
      </c>
      <c r="AN267">
        <f t="shared" si="173"/>
        <v>1</v>
      </c>
      <c r="AO267">
        <f t="shared" si="174"/>
        <v>1</v>
      </c>
      <c r="AP267">
        <f t="shared" si="175"/>
        <v>1</v>
      </c>
      <c r="AQ267">
        <f t="shared" si="176"/>
        <v>1</v>
      </c>
      <c r="AR267">
        <f t="shared" si="177"/>
        <v>1</v>
      </c>
      <c r="AS267">
        <f t="shared" si="178"/>
        <v>1</v>
      </c>
      <c r="AT267">
        <f t="shared" si="179"/>
        <v>0.25</v>
      </c>
      <c r="AU267">
        <f t="shared" si="162"/>
        <v>0.25</v>
      </c>
      <c r="AV267">
        <f t="shared" si="162"/>
        <v>0.25</v>
      </c>
      <c r="AW267">
        <f t="shared" si="162"/>
        <v>0.25</v>
      </c>
      <c r="AX267">
        <f t="shared" si="180"/>
        <v>2.841751986754959E-2</v>
      </c>
      <c r="AY267">
        <f t="shared" si="181"/>
        <v>3.1309495685894362E-2</v>
      </c>
      <c r="AZ267">
        <f t="shared" si="182"/>
        <v>4.4070260528893179E-2</v>
      </c>
      <c r="BA267">
        <f t="shared" si="183"/>
        <v>3.1309495685894362E-2</v>
      </c>
      <c r="BB267">
        <f t="shared" si="184"/>
        <v>3.3776692942057873E-2</v>
      </c>
      <c r="BC267">
        <f t="shared" si="185"/>
        <v>2.4519272538514261</v>
      </c>
      <c r="BD267">
        <f>BC267/MAX($BC$5:BC267)-1</f>
        <v>0</v>
      </c>
    </row>
    <row r="268" spans="1:56" x14ac:dyDescent="0.2">
      <c r="A268" s="2">
        <v>43298.375</v>
      </c>
      <c r="B268">
        <v>7454000</v>
      </c>
      <c r="C268">
        <v>531900</v>
      </c>
      <c r="D268">
        <v>535</v>
      </c>
      <c r="E268">
        <v>531900</v>
      </c>
      <c r="F268">
        <v>8140000</v>
      </c>
      <c r="G268">
        <v>557700</v>
      </c>
      <c r="H268">
        <v>574</v>
      </c>
      <c r="I268">
        <v>557700</v>
      </c>
      <c r="J268">
        <v>7419000</v>
      </c>
      <c r="K268">
        <v>521100</v>
      </c>
      <c r="L268">
        <v>524</v>
      </c>
      <c r="M268">
        <v>521100</v>
      </c>
      <c r="N268">
        <v>8080000</v>
      </c>
      <c r="O268">
        <v>549700</v>
      </c>
      <c r="P268">
        <v>558</v>
      </c>
      <c r="Q268">
        <v>549700</v>
      </c>
      <c r="R268">
        <f t="shared" si="150"/>
        <v>328000</v>
      </c>
      <c r="S268">
        <f t="shared" si="151"/>
        <v>32400</v>
      </c>
      <c r="T268">
        <f t="shared" si="152"/>
        <v>37</v>
      </c>
      <c r="U268">
        <f t="shared" si="153"/>
        <v>32400</v>
      </c>
      <c r="V268">
        <f t="shared" si="154"/>
        <v>4.5688814598133447E-2</v>
      </c>
      <c r="W268">
        <f t="shared" si="155"/>
        <v>6.4082278481012653E-2</v>
      </c>
      <c r="X268">
        <f t="shared" si="156"/>
        <v>7.3412698412698416E-2</v>
      </c>
      <c r="Y268">
        <f t="shared" si="157"/>
        <v>6.4082278481012653E-2</v>
      </c>
      <c r="Z268">
        <f t="shared" si="158"/>
        <v>7618000</v>
      </c>
      <c r="AA268">
        <f t="shared" si="159"/>
        <v>548100</v>
      </c>
      <c r="AB268">
        <f t="shared" si="160"/>
        <v>553.5</v>
      </c>
      <c r="AC268">
        <f t="shared" si="161"/>
        <v>548100</v>
      </c>
      <c r="AD268">
        <f t="shared" si="163"/>
        <v>7178000</v>
      </c>
      <c r="AE268">
        <f t="shared" si="164"/>
        <v>502380</v>
      </c>
      <c r="AF268">
        <f t="shared" si="165"/>
        <v>506.6</v>
      </c>
      <c r="AG268">
        <f t="shared" si="166"/>
        <v>502380</v>
      </c>
      <c r="AH268">
        <f t="shared" si="167"/>
        <v>1</v>
      </c>
      <c r="AI268">
        <f t="shared" si="168"/>
        <v>1</v>
      </c>
      <c r="AJ268">
        <f t="shared" si="169"/>
        <v>1</v>
      </c>
      <c r="AK268">
        <f t="shared" si="170"/>
        <v>1</v>
      </c>
      <c r="AL268">
        <f t="shared" si="171"/>
        <v>1</v>
      </c>
      <c r="AM268">
        <f t="shared" si="172"/>
        <v>1</v>
      </c>
      <c r="AN268">
        <f t="shared" si="173"/>
        <v>1</v>
      </c>
      <c r="AO268">
        <f t="shared" si="174"/>
        <v>1</v>
      </c>
      <c r="AP268">
        <f t="shared" si="175"/>
        <v>1</v>
      </c>
      <c r="AQ268">
        <f t="shared" si="176"/>
        <v>1</v>
      </c>
      <c r="AR268">
        <f t="shared" si="177"/>
        <v>1</v>
      </c>
      <c r="AS268">
        <f t="shared" si="178"/>
        <v>1</v>
      </c>
      <c r="AT268">
        <f t="shared" si="179"/>
        <v>0.25</v>
      </c>
      <c r="AU268">
        <f t="shared" si="162"/>
        <v>0.25</v>
      </c>
      <c r="AV268">
        <f t="shared" si="162"/>
        <v>0.25</v>
      </c>
      <c r="AW268">
        <f t="shared" si="162"/>
        <v>0.25</v>
      </c>
      <c r="AX268">
        <f t="shared" si="180"/>
        <v>6.0641596219480176E-2</v>
      </c>
      <c r="AY268">
        <f t="shared" si="181"/>
        <v>2.9151636562669836E-3</v>
      </c>
      <c r="AZ268">
        <f t="shared" si="182"/>
        <v>8.1260487804879489E-3</v>
      </c>
      <c r="BA268">
        <f t="shared" si="183"/>
        <v>2.9151636562669836E-3</v>
      </c>
      <c r="BB268">
        <f t="shared" si="184"/>
        <v>1.8649493078125523E-2</v>
      </c>
      <c r="BC268">
        <f t="shared" si="185"/>
        <v>2.4976544542001955</v>
      </c>
      <c r="BD268">
        <f>BC268/MAX($BC$5:BC268)-1</f>
        <v>0</v>
      </c>
    </row>
    <row r="269" spans="1:56" x14ac:dyDescent="0.2">
      <c r="A269" s="2">
        <v>43299.375</v>
      </c>
      <c r="B269">
        <v>8080000</v>
      </c>
      <c r="C269">
        <v>549700</v>
      </c>
      <c r="D269">
        <v>558</v>
      </c>
      <c r="E269">
        <v>549700</v>
      </c>
      <c r="F269">
        <v>8450000</v>
      </c>
      <c r="G269">
        <v>568200</v>
      </c>
      <c r="H269">
        <v>583</v>
      </c>
      <c r="I269">
        <v>568200</v>
      </c>
      <c r="J269">
        <v>8071000</v>
      </c>
      <c r="K269">
        <v>529300</v>
      </c>
      <c r="L269">
        <v>534</v>
      </c>
      <c r="M269">
        <v>529300</v>
      </c>
      <c r="N269">
        <v>8302000</v>
      </c>
      <c r="O269">
        <v>538000</v>
      </c>
      <c r="P269">
        <v>550</v>
      </c>
      <c r="Q269">
        <v>538000</v>
      </c>
      <c r="R269">
        <f t="shared" si="150"/>
        <v>721000</v>
      </c>
      <c r="S269">
        <f t="shared" si="151"/>
        <v>36600</v>
      </c>
      <c r="T269">
        <f t="shared" si="152"/>
        <v>50</v>
      </c>
      <c r="U269">
        <f t="shared" si="153"/>
        <v>36600</v>
      </c>
      <c r="V269">
        <f t="shared" si="154"/>
        <v>9.6726589750469549E-2</v>
      </c>
      <c r="W269">
        <f t="shared" si="155"/>
        <v>6.8809926677946984E-2</v>
      </c>
      <c r="X269">
        <f t="shared" si="156"/>
        <v>9.3457943925233641E-2</v>
      </c>
      <c r="Y269">
        <f t="shared" si="157"/>
        <v>6.8809926677946984E-2</v>
      </c>
      <c r="Z269">
        <f t="shared" si="158"/>
        <v>8440500</v>
      </c>
      <c r="AA269">
        <f t="shared" si="159"/>
        <v>568000</v>
      </c>
      <c r="AB269">
        <f t="shared" si="160"/>
        <v>583</v>
      </c>
      <c r="AC269">
        <f t="shared" si="161"/>
        <v>568000</v>
      </c>
      <c r="AD269">
        <f t="shared" si="163"/>
        <v>7375200</v>
      </c>
      <c r="AE269">
        <f t="shared" si="164"/>
        <v>514420</v>
      </c>
      <c r="AF269">
        <f t="shared" si="165"/>
        <v>518.79999999999995</v>
      </c>
      <c r="AG269">
        <f t="shared" si="166"/>
        <v>514420</v>
      </c>
      <c r="AH269">
        <f t="shared" si="167"/>
        <v>1</v>
      </c>
      <c r="AI269">
        <f t="shared" si="168"/>
        <v>1</v>
      </c>
      <c r="AJ269">
        <f t="shared" si="169"/>
        <v>0</v>
      </c>
      <c r="AK269">
        <f t="shared" si="170"/>
        <v>1</v>
      </c>
      <c r="AL269">
        <f t="shared" si="171"/>
        <v>1</v>
      </c>
      <c r="AM269">
        <f t="shared" si="172"/>
        <v>1</v>
      </c>
      <c r="AN269">
        <f t="shared" si="173"/>
        <v>1</v>
      </c>
      <c r="AO269">
        <f t="shared" si="174"/>
        <v>1</v>
      </c>
      <c r="AP269">
        <f t="shared" si="175"/>
        <v>1</v>
      </c>
      <c r="AQ269">
        <f t="shared" si="176"/>
        <v>1</v>
      </c>
      <c r="AR269">
        <f t="shared" si="177"/>
        <v>0</v>
      </c>
      <c r="AS269">
        <f t="shared" si="178"/>
        <v>1</v>
      </c>
      <c r="AT269">
        <f t="shared" si="179"/>
        <v>0.25</v>
      </c>
      <c r="AU269">
        <f t="shared" si="162"/>
        <v>0.25</v>
      </c>
      <c r="AV269">
        <f t="shared" si="162"/>
        <v>0.25</v>
      </c>
      <c r="AW269">
        <f t="shared" si="162"/>
        <v>0.25</v>
      </c>
      <c r="AX269">
        <f t="shared" si="180"/>
        <v>-1.6412914874711193E-2</v>
      </c>
      <c r="AY269">
        <f t="shared" si="181"/>
        <v>-5.2820690140845117E-2</v>
      </c>
      <c r="AZ269">
        <f t="shared" si="182"/>
        <v>-5.6607547169811312E-2</v>
      </c>
      <c r="BA269">
        <f t="shared" si="183"/>
        <v>-5.2820690140845117E-2</v>
      </c>
      <c r="BB269">
        <f t="shared" si="184"/>
        <v>-3.0513573789100357E-2</v>
      </c>
      <c r="BC269">
        <f t="shared" si="185"/>
        <v>2.4214420907122824</v>
      </c>
      <c r="BD269">
        <f>BC269/MAX($BC$5:BC269)-1</f>
        <v>-3.0513573789100468E-2</v>
      </c>
    </row>
    <row r="270" spans="1:56" x14ac:dyDescent="0.2">
      <c r="A270" s="2">
        <v>43300.375</v>
      </c>
      <c r="B270">
        <v>8292000</v>
      </c>
      <c r="C270">
        <v>538000</v>
      </c>
      <c r="D270">
        <v>548</v>
      </c>
      <c r="E270">
        <v>538000</v>
      </c>
      <c r="F270">
        <v>8512000</v>
      </c>
      <c r="G270">
        <v>543300</v>
      </c>
      <c r="H270">
        <v>556</v>
      </c>
      <c r="I270">
        <v>543300</v>
      </c>
      <c r="J270">
        <v>8157000</v>
      </c>
      <c r="K270">
        <v>521000</v>
      </c>
      <c r="L270">
        <v>528</v>
      </c>
      <c r="M270">
        <v>521000</v>
      </c>
      <c r="N270">
        <v>8443000</v>
      </c>
      <c r="O270">
        <v>529600</v>
      </c>
      <c r="P270">
        <v>539</v>
      </c>
      <c r="Q270">
        <v>529600</v>
      </c>
      <c r="R270">
        <f t="shared" si="150"/>
        <v>379000</v>
      </c>
      <c r="S270">
        <f t="shared" si="151"/>
        <v>38900</v>
      </c>
      <c r="T270">
        <f t="shared" si="152"/>
        <v>49</v>
      </c>
      <c r="U270">
        <f t="shared" si="153"/>
        <v>38900</v>
      </c>
      <c r="V270">
        <f t="shared" si="154"/>
        <v>4.6905940594059406E-2</v>
      </c>
      <c r="W270">
        <f t="shared" si="155"/>
        <v>7.076587229397853E-2</v>
      </c>
      <c r="X270">
        <f t="shared" si="156"/>
        <v>8.7813620071684584E-2</v>
      </c>
      <c r="Y270">
        <f t="shared" si="157"/>
        <v>7.076587229397853E-2</v>
      </c>
      <c r="Z270">
        <f t="shared" si="158"/>
        <v>8481500</v>
      </c>
      <c r="AA270">
        <f t="shared" si="159"/>
        <v>557450</v>
      </c>
      <c r="AB270">
        <f t="shared" si="160"/>
        <v>572.5</v>
      </c>
      <c r="AC270">
        <f t="shared" si="161"/>
        <v>557450</v>
      </c>
      <c r="AD270">
        <f t="shared" si="163"/>
        <v>7622800</v>
      </c>
      <c r="AE270">
        <f t="shared" si="164"/>
        <v>523760</v>
      </c>
      <c r="AF270">
        <f t="shared" si="165"/>
        <v>528.79999999999995</v>
      </c>
      <c r="AG270">
        <f t="shared" si="166"/>
        <v>523760</v>
      </c>
      <c r="AH270">
        <f t="shared" si="167"/>
        <v>1</v>
      </c>
      <c r="AI270">
        <f t="shared" si="168"/>
        <v>0</v>
      </c>
      <c r="AJ270">
        <f t="shared" si="169"/>
        <v>0</v>
      </c>
      <c r="AK270">
        <f t="shared" si="170"/>
        <v>0</v>
      </c>
      <c r="AL270">
        <f t="shared" si="171"/>
        <v>1</v>
      </c>
      <c r="AM270">
        <f t="shared" si="172"/>
        <v>1</v>
      </c>
      <c r="AN270">
        <f t="shared" si="173"/>
        <v>1</v>
      </c>
      <c r="AO270">
        <f t="shared" si="174"/>
        <v>1</v>
      </c>
      <c r="AP270">
        <f t="shared" si="175"/>
        <v>1</v>
      </c>
      <c r="AQ270">
        <f t="shared" si="176"/>
        <v>0</v>
      </c>
      <c r="AR270">
        <f t="shared" si="177"/>
        <v>0</v>
      </c>
      <c r="AS270">
        <f t="shared" si="178"/>
        <v>0</v>
      </c>
      <c r="AT270">
        <f t="shared" si="179"/>
        <v>0.25</v>
      </c>
      <c r="AU270">
        <f t="shared" si="162"/>
        <v>0.25</v>
      </c>
      <c r="AV270">
        <f t="shared" si="162"/>
        <v>0.25</v>
      </c>
      <c r="AW270">
        <f t="shared" si="162"/>
        <v>0.25</v>
      </c>
      <c r="AX270">
        <f t="shared" si="180"/>
        <v>-4.543273241761403E-3</v>
      </c>
      <c r="AY270">
        <f t="shared" si="181"/>
        <v>-4.9963437797111765E-2</v>
      </c>
      <c r="AZ270">
        <f t="shared" si="182"/>
        <v>-5.8519049781659338E-2</v>
      </c>
      <c r="BA270">
        <f t="shared" si="183"/>
        <v>-4.9963437797111765E-2</v>
      </c>
      <c r="BB270">
        <f t="shared" si="184"/>
        <v>-1.1358183104403508E-3</v>
      </c>
      <c r="BC270">
        <f t="shared" si="185"/>
        <v>2.4186917724479802</v>
      </c>
      <c r="BD270">
        <f>BC270/MAX($BC$5:BC270)-1</f>
        <v>-3.1614734223714303E-2</v>
      </c>
    </row>
    <row r="271" spans="1:56" x14ac:dyDescent="0.2">
      <c r="A271" s="2">
        <v>43301.375</v>
      </c>
      <c r="B271">
        <v>8443000</v>
      </c>
      <c r="C271">
        <v>529600</v>
      </c>
      <c r="D271">
        <v>539</v>
      </c>
      <c r="E271">
        <v>529600</v>
      </c>
      <c r="F271">
        <v>8671000</v>
      </c>
      <c r="G271">
        <v>531000</v>
      </c>
      <c r="H271">
        <v>540</v>
      </c>
      <c r="I271">
        <v>531000</v>
      </c>
      <c r="J271">
        <v>8300000</v>
      </c>
      <c r="K271">
        <v>504400</v>
      </c>
      <c r="L271">
        <v>492</v>
      </c>
      <c r="M271">
        <v>504400</v>
      </c>
      <c r="N271">
        <v>8351000</v>
      </c>
      <c r="O271">
        <v>511500</v>
      </c>
      <c r="P271">
        <v>506</v>
      </c>
      <c r="Q271">
        <v>511500</v>
      </c>
      <c r="R271">
        <f t="shared" si="150"/>
        <v>355000</v>
      </c>
      <c r="S271">
        <f t="shared" si="151"/>
        <v>22300</v>
      </c>
      <c r="T271">
        <f t="shared" si="152"/>
        <v>28</v>
      </c>
      <c r="U271">
        <f t="shared" si="153"/>
        <v>22300</v>
      </c>
      <c r="V271">
        <f t="shared" si="154"/>
        <v>4.2812349252291368E-2</v>
      </c>
      <c r="W271">
        <f t="shared" si="155"/>
        <v>4.1449814126394049E-2</v>
      </c>
      <c r="X271">
        <f t="shared" si="156"/>
        <v>5.1094890510948905E-2</v>
      </c>
      <c r="Y271">
        <f t="shared" si="157"/>
        <v>4.1449814126394049E-2</v>
      </c>
      <c r="Z271">
        <f t="shared" si="158"/>
        <v>8620500</v>
      </c>
      <c r="AA271">
        <f t="shared" si="159"/>
        <v>540750</v>
      </c>
      <c r="AB271">
        <f t="shared" si="160"/>
        <v>553</v>
      </c>
      <c r="AC271">
        <f t="shared" si="161"/>
        <v>540750</v>
      </c>
      <c r="AD271">
        <f t="shared" si="163"/>
        <v>7889600</v>
      </c>
      <c r="AE271">
        <f t="shared" si="164"/>
        <v>530960</v>
      </c>
      <c r="AF271">
        <f t="shared" si="165"/>
        <v>536.79999999999995</v>
      </c>
      <c r="AG271">
        <f t="shared" si="166"/>
        <v>530960</v>
      </c>
      <c r="AH271">
        <f t="shared" si="167"/>
        <v>1</v>
      </c>
      <c r="AI271">
        <f t="shared" si="168"/>
        <v>0</v>
      </c>
      <c r="AJ271">
        <f t="shared" si="169"/>
        <v>0</v>
      </c>
      <c r="AK271">
        <f t="shared" si="170"/>
        <v>0</v>
      </c>
      <c r="AL271">
        <f t="shared" si="171"/>
        <v>1</v>
      </c>
      <c r="AM271">
        <f t="shared" si="172"/>
        <v>0</v>
      </c>
      <c r="AN271">
        <f t="shared" si="173"/>
        <v>1</v>
      </c>
      <c r="AO271">
        <f t="shared" si="174"/>
        <v>0</v>
      </c>
      <c r="AP271">
        <f t="shared" si="175"/>
        <v>1</v>
      </c>
      <c r="AQ271">
        <f t="shared" si="176"/>
        <v>0</v>
      </c>
      <c r="AR271">
        <f t="shared" si="177"/>
        <v>0</v>
      </c>
      <c r="AS271">
        <f t="shared" si="178"/>
        <v>0</v>
      </c>
      <c r="AT271">
        <f t="shared" si="179"/>
        <v>0.25</v>
      </c>
      <c r="AU271">
        <f t="shared" si="162"/>
        <v>0.25</v>
      </c>
      <c r="AV271">
        <f t="shared" si="162"/>
        <v>0.25</v>
      </c>
      <c r="AW271">
        <f t="shared" si="162"/>
        <v>0.25</v>
      </c>
      <c r="AX271">
        <f t="shared" si="180"/>
        <v>-3.1266562728380021E-2</v>
      </c>
      <c r="AY271">
        <f t="shared" si="181"/>
        <v>-5.4095323162274611E-2</v>
      </c>
      <c r="AZ271">
        <f t="shared" si="182"/>
        <v>-8.4994618444846348E-2</v>
      </c>
      <c r="BA271">
        <f t="shared" si="183"/>
        <v>-5.4095323162274611E-2</v>
      </c>
      <c r="BB271">
        <f t="shared" si="184"/>
        <v>-7.8166406820950052E-3</v>
      </c>
      <c r="BC271">
        <f t="shared" si="185"/>
        <v>2.3997857279420147</v>
      </c>
      <c r="BD271">
        <f>BC271/MAX($BC$5:BC271)-1</f>
        <v>-3.9184253888122633E-2</v>
      </c>
    </row>
    <row r="272" spans="1:56" x14ac:dyDescent="0.2">
      <c r="A272" s="2">
        <v>43302.375</v>
      </c>
      <c r="B272">
        <v>8351000</v>
      </c>
      <c r="C272">
        <v>510100</v>
      </c>
      <c r="D272">
        <v>506</v>
      </c>
      <c r="E272">
        <v>510100</v>
      </c>
      <c r="F272">
        <v>8387000</v>
      </c>
      <c r="G272">
        <v>529000</v>
      </c>
      <c r="H272">
        <v>518</v>
      </c>
      <c r="I272">
        <v>529000</v>
      </c>
      <c r="J272">
        <v>8185000</v>
      </c>
      <c r="K272">
        <v>502100</v>
      </c>
      <c r="L272">
        <v>494</v>
      </c>
      <c r="M272">
        <v>502100</v>
      </c>
      <c r="N272">
        <v>8367000</v>
      </c>
      <c r="O272">
        <v>521600</v>
      </c>
      <c r="P272">
        <v>514</v>
      </c>
      <c r="Q272">
        <v>521600</v>
      </c>
      <c r="R272">
        <f t="shared" si="150"/>
        <v>371000</v>
      </c>
      <c r="S272">
        <f t="shared" si="151"/>
        <v>26600</v>
      </c>
      <c r="T272">
        <f t="shared" si="152"/>
        <v>48</v>
      </c>
      <c r="U272">
        <f t="shared" si="153"/>
        <v>26600</v>
      </c>
      <c r="V272">
        <f t="shared" si="154"/>
        <v>4.3941726874333766E-2</v>
      </c>
      <c r="W272">
        <f t="shared" si="155"/>
        <v>5.0226586102719031E-2</v>
      </c>
      <c r="X272">
        <f t="shared" si="156"/>
        <v>8.9053803339517623E-2</v>
      </c>
      <c r="Y272">
        <f t="shared" si="157"/>
        <v>5.0226586102719031E-2</v>
      </c>
      <c r="Z272">
        <f t="shared" si="158"/>
        <v>8536500</v>
      </c>
      <c r="AA272">
        <f t="shared" si="159"/>
        <v>523400</v>
      </c>
      <c r="AB272">
        <f t="shared" si="160"/>
        <v>530</v>
      </c>
      <c r="AC272">
        <f t="shared" si="161"/>
        <v>523400</v>
      </c>
      <c r="AD272">
        <f t="shared" si="163"/>
        <v>8124000</v>
      </c>
      <c r="AE272">
        <f t="shared" si="164"/>
        <v>531860</v>
      </c>
      <c r="AF272">
        <f t="shared" si="165"/>
        <v>537.20000000000005</v>
      </c>
      <c r="AG272">
        <f t="shared" si="166"/>
        <v>531860</v>
      </c>
      <c r="AH272">
        <f t="shared" si="167"/>
        <v>0</v>
      </c>
      <c r="AI272">
        <f t="shared" si="168"/>
        <v>1</v>
      </c>
      <c r="AJ272">
        <f t="shared" si="169"/>
        <v>0</v>
      </c>
      <c r="AK272">
        <f t="shared" si="170"/>
        <v>1</v>
      </c>
      <c r="AL272">
        <f t="shared" si="171"/>
        <v>1</v>
      </c>
      <c r="AM272">
        <f t="shared" si="172"/>
        <v>0</v>
      </c>
      <c r="AN272">
        <f t="shared" si="173"/>
        <v>0</v>
      </c>
      <c r="AO272">
        <f t="shared" si="174"/>
        <v>0</v>
      </c>
      <c r="AP272">
        <f t="shared" si="175"/>
        <v>0</v>
      </c>
      <c r="AQ272">
        <f t="shared" si="176"/>
        <v>0</v>
      </c>
      <c r="AR272">
        <f t="shared" si="177"/>
        <v>0</v>
      </c>
      <c r="AS272">
        <f t="shared" si="178"/>
        <v>0</v>
      </c>
      <c r="AT272">
        <f t="shared" si="179"/>
        <v>0.25</v>
      </c>
      <c r="AU272">
        <f t="shared" si="162"/>
        <v>0.25</v>
      </c>
      <c r="AV272">
        <f t="shared" si="162"/>
        <v>0.25</v>
      </c>
      <c r="AW272">
        <f t="shared" si="162"/>
        <v>0.25</v>
      </c>
      <c r="AX272">
        <f t="shared" si="180"/>
        <v>-1.9859833421191353E-2</v>
      </c>
      <c r="AY272">
        <f t="shared" si="181"/>
        <v>-3.4430385938096775E-3</v>
      </c>
      <c r="AZ272">
        <f t="shared" si="182"/>
        <v>-3.0192558490566124E-2</v>
      </c>
      <c r="BA272">
        <f t="shared" si="183"/>
        <v>-3.4430385938096775E-3</v>
      </c>
      <c r="BB272">
        <f t="shared" si="184"/>
        <v>0</v>
      </c>
      <c r="BC272">
        <f t="shared" si="185"/>
        <v>2.3997857279420147</v>
      </c>
      <c r="BD272">
        <f>BC272/MAX($BC$5:BC272)-1</f>
        <v>-3.9184253888122633E-2</v>
      </c>
    </row>
    <row r="273" spans="1:56" x14ac:dyDescent="0.2">
      <c r="A273" s="2">
        <v>43303.375</v>
      </c>
      <c r="B273">
        <v>8367000</v>
      </c>
      <c r="C273">
        <v>520700</v>
      </c>
      <c r="D273">
        <v>514</v>
      </c>
      <c r="E273">
        <v>520700</v>
      </c>
      <c r="F273">
        <v>8530000</v>
      </c>
      <c r="G273">
        <v>532500</v>
      </c>
      <c r="H273">
        <v>524</v>
      </c>
      <c r="I273">
        <v>532500</v>
      </c>
      <c r="J273">
        <v>8270000</v>
      </c>
      <c r="K273">
        <v>512100</v>
      </c>
      <c r="L273">
        <v>504</v>
      </c>
      <c r="M273">
        <v>512100</v>
      </c>
      <c r="N273">
        <v>8349000</v>
      </c>
      <c r="O273">
        <v>516300</v>
      </c>
      <c r="P273">
        <v>506</v>
      </c>
      <c r="Q273">
        <v>516300</v>
      </c>
      <c r="R273">
        <f t="shared" si="150"/>
        <v>202000</v>
      </c>
      <c r="S273">
        <f t="shared" si="151"/>
        <v>26900</v>
      </c>
      <c r="T273">
        <f t="shared" si="152"/>
        <v>24</v>
      </c>
      <c r="U273">
        <f t="shared" si="153"/>
        <v>26900</v>
      </c>
      <c r="V273">
        <f t="shared" si="154"/>
        <v>2.4188719913782779E-2</v>
      </c>
      <c r="W273">
        <f t="shared" si="155"/>
        <v>5.2734757890609683E-2</v>
      </c>
      <c r="X273">
        <f t="shared" si="156"/>
        <v>4.7430830039525688E-2</v>
      </c>
      <c r="Y273">
        <f t="shared" si="157"/>
        <v>5.2734757890609683E-2</v>
      </c>
      <c r="Z273">
        <f t="shared" si="158"/>
        <v>8468000</v>
      </c>
      <c r="AA273">
        <f t="shared" si="159"/>
        <v>534150</v>
      </c>
      <c r="AB273">
        <f t="shared" si="160"/>
        <v>526</v>
      </c>
      <c r="AC273">
        <f t="shared" si="161"/>
        <v>534150</v>
      </c>
      <c r="AD273">
        <f t="shared" si="163"/>
        <v>8306600</v>
      </c>
      <c r="AE273">
        <f t="shared" si="164"/>
        <v>529620</v>
      </c>
      <c r="AF273">
        <f t="shared" si="165"/>
        <v>533</v>
      </c>
      <c r="AG273">
        <f t="shared" si="166"/>
        <v>529620</v>
      </c>
      <c r="AH273">
        <f t="shared" si="167"/>
        <v>1</v>
      </c>
      <c r="AI273">
        <f t="shared" si="168"/>
        <v>0</v>
      </c>
      <c r="AJ273">
        <f t="shared" si="169"/>
        <v>0</v>
      </c>
      <c r="AK273">
        <f t="shared" si="170"/>
        <v>0</v>
      </c>
      <c r="AL273">
        <f t="shared" si="171"/>
        <v>1</v>
      </c>
      <c r="AM273">
        <f t="shared" si="172"/>
        <v>0</v>
      </c>
      <c r="AN273">
        <f t="shared" si="173"/>
        <v>0</v>
      </c>
      <c r="AO273">
        <f t="shared" si="174"/>
        <v>0</v>
      </c>
      <c r="AP273">
        <f t="shared" si="175"/>
        <v>1</v>
      </c>
      <c r="AQ273">
        <f t="shared" si="176"/>
        <v>0</v>
      </c>
      <c r="AR273">
        <f t="shared" si="177"/>
        <v>0</v>
      </c>
      <c r="AS273">
        <f t="shared" si="178"/>
        <v>0</v>
      </c>
      <c r="AT273">
        <f t="shared" si="179"/>
        <v>0.25</v>
      </c>
      <c r="AU273">
        <f t="shared" si="162"/>
        <v>0.25</v>
      </c>
      <c r="AV273">
        <f t="shared" si="162"/>
        <v>0.25</v>
      </c>
      <c r="AW273">
        <f t="shared" si="162"/>
        <v>0.25</v>
      </c>
      <c r="AX273">
        <f t="shared" si="180"/>
        <v>-1.4056848842701974E-2</v>
      </c>
      <c r="AY273">
        <f t="shared" si="181"/>
        <v>-3.3421445661331095E-2</v>
      </c>
      <c r="AZ273">
        <f t="shared" si="182"/>
        <v>-3.8026661596958222E-2</v>
      </c>
      <c r="BA273">
        <f t="shared" si="183"/>
        <v>-3.3421445661331095E-2</v>
      </c>
      <c r="BB273">
        <f t="shared" si="184"/>
        <v>-3.5142122106754936E-3</v>
      </c>
      <c r="BC273">
        <f t="shared" si="185"/>
        <v>2.391352371633876</v>
      </c>
      <c r="BD273">
        <f>BC273/MAX($BC$5:BC273)-1</f>
        <v>-4.25607643153183E-2</v>
      </c>
    </row>
    <row r="274" spans="1:56" x14ac:dyDescent="0.2">
      <c r="A274" s="2">
        <v>43304.375</v>
      </c>
      <c r="B274">
        <v>8347000</v>
      </c>
      <c r="C274">
        <v>516300</v>
      </c>
      <c r="D274">
        <v>507</v>
      </c>
      <c r="E274">
        <v>516300</v>
      </c>
      <c r="F274">
        <v>8844000</v>
      </c>
      <c r="G274">
        <v>527000</v>
      </c>
      <c r="H274">
        <v>520</v>
      </c>
      <c r="I274">
        <v>527000</v>
      </c>
      <c r="J274">
        <v>8275000</v>
      </c>
      <c r="K274">
        <v>507000</v>
      </c>
      <c r="L274">
        <v>502</v>
      </c>
      <c r="M274">
        <v>507000</v>
      </c>
      <c r="N274">
        <v>8752000</v>
      </c>
      <c r="O274">
        <v>509600</v>
      </c>
      <c r="P274">
        <v>505</v>
      </c>
      <c r="Q274">
        <v>509600</v>
      </c>
      <c r="R274">
        <f t="shared" si="150"/>
        <v>260000</v>
      </c>
      <c r="S274">
        <f t="shared" si="151"/>
        <v>20400</v>
      </c>
      <c r="T274">
        <f t="shared" si="152"/>
        <v>20</v>
      </c>
      <c r="U274">
        <f t="shared" si="153"/>
        <v>20400</v>
      </c>
      <c r="V274">
        <f t="shared" si="154"/>
        <v>3.1074459184893034E-2</v>
      </c>
      <c r="W274">
        <f t="shared" si="155"/>
        <v>3.9178029575571344E-2</v>
      </c>
      <c r="X274">
        <f t="shared" si="156"/>
        <v>3.8910505836575876E-2</v>
      </c>
      <c r="Y274">
        <f t="shared" si="157"/>
        <v>3.9178029575571344E-2</v>
      </c>
      <c r="Z274">
        <f t="shared" si="158"/>
        <v>8477000</v>
      </c>
      <c r="AA274">
        <f t="shared" si="159"/>
        <v>526500</v>
      </c>
      <c r="AB274">
        <f t="shared" si="160"/>
        <v>517</v>
      </c>
      <c r="AC274">
        <f t="shared" si="161"/>
        <v>526500</v>
      </c>
      <c r="AD274">
        <f t="shared" si="163"/>
        <v>8360000</v>
      </c>
      <c r="AE274">
        <f t="shared" si="164"/>
        <v>522940</v>
      </c>
      <c r="AF274">
        <f t="shared" si="165"/>
        <v>522.79999999999995</v>
      </c>
      <c r="AG274">
        <f t="shared" si="166"/>
        <v>522940</v>
      </c>
      <c r="AH274">
        <f t="shared" si="167"/>
        <v>1</v>
      </c>
      <c r="AI274">
        <f t="shared" si="168"/>
        <v>1</v>
      </c>
      <c r="AJ274">
        <f t="shared" si="169"/>
        <v>1</v>
      </c>
      <c r="AK274">
        <f t="shared" si="170"/>
        <v>1</v>
      </c>
      <c r="AL274">
        <f t="shared" si="171"/>
        <v>0</v>
      </c>
      <c r="AM274">
        <f t="shared" si="172"/>
        <v>0</v>
      </c>
      <c r="AN274">
        <f t="shared" si="173"/>
        <v>0</v>
      </c>
      <c r="AO274">
        <f t="shared" si="174"/>
        <v>0</v>
      </c>
      <c r="AP274">
        <f t="shared" si="175"/>
        <v>0</v>
      </c>
      <c r="AQ274">
        <f t="shared" si="176"/>
        <v>0</v>
      </c>
      <c r="AR274">
        <f t="shared" si="177"/>
        <v>0</v>
      </c>
      <c r="AS274">
        <f t="shared" si="178"/>
        <v>0</v>
      </c>
      <c r="AT274">
        <f t="shared" si="179"/>
        <v>0.25</v>
      </c>
      <c r="AU274">
        <f t="shared" si="162"/>
        <v>0.25</v>
      </c>
      <c r="AV274">
        <f t="shared" si="162"/>
        <v>0.25</v>
      </c>
      <c r="AW274">
        <f t="shared" si="162"/>
        <v>0.25</v>
      </c>
      <c r="AX274">
        <f t="shared" si="180"/>
        <v>3.2436592190633329E-2</v>
      </c>
      <c r="AY274">
        <f t="shared" si="181"/>
        <v>-3.2102637037037085E-2</v>
      </c>
      <c r="AZ274">
        <f t="shared" si="182"/>
        <v>-2.3214738878143071E-2</v>
      </c>
      <c r="BA274">
        <f t="shared" si="183"/>
        <v>-3.2102637037037085E-2</v>
      </c>
      <c r="BB274">
        <f t="shared" si="184"/>
        <v>0</v>
      </c>
      <c r="BC274">
        <f t="shared" si="185"/>
        <v>2.391352371633876</v>
      </c>
      <c r="BD274">
        <f>BC274/MAX($BC$5:BC274)-1</f>
        <v>-4.25607643153183E-2</v>
      </c>
    </row>
    <row r="275" spans="1:56" x14ac:dyDescent="0.2">
      <c r="A275" s="2">
        <v>43305.375</v>
      </c>
      <c r="B275">
        <v>8752000</v>
      </c>
      <c r="C275">
        <v>510700</v>
      </c>
      <c r="D275">
        <v>505</v>
      </c>
      <c r="E275">
        <v>510700</v>
      </c>
      <c r="F275">
        <v>9525000</v>
      </c>
      <c r="G275">
        <v>544200</v>
      </c>
      <c r="H275">
        <v>529</v>
      </c>
      <c r="I275">
        <v>544200</v>
      </c>
      <c r="J275">
        <v>8701000</v>
      </c>
      <c r="K275">
        <v>508300</v>
      </c>
      <c r="L275">
        <v>500</v>
      </c>
      <c r="M275">
        <v>508300</v>
      </c>
      <c r="N275">
        <v>9452000</v>
      </c>
      <c r="O275">
        <v>539200</v>
      </c>
      <c r="P275">
        <v>516</v>
      </c>
      <c r="Q275">
        <v>539200</v>
      </c>
      <c r="R275">
        <f t="shared" si="150"/>
        <v>569000</v>
      </c>
      <c r="S275">
        <f t="shared" si="151"/>
        <v>20000</v>
      </c>
      <c r="T275">
        <f t="shared" si="152"/>
        <v>18</v>
      </c>
      <c r="U275">
        <f t="shared" si="153"/>
        <v>20000</v>
      </c>
      <c r="V275">
        <f t="shared" si="154"/>
        <v>6.8168204145201874E-2</v>
      </c>
      <c r="W275">
        <f t="shared" si="155"/>
        <v>3.8737168312996319E-2</v>
      </c>
      <c r="X275">
        <f t="shared" si="156"/>
        <v>3.5502958579881658E-2</v>
      </c>
      <c r="Y275">
        <f t="shared" si="157"/>
        <v>3.8737168312996319E-2</v>
      </c>
      <c r="Z275">
        <f t="shared" si="158"/>
        <v>9036500</v>
      </c>
      <c r="AA275">
        <f t="shared" si="159"/>
        <v>520700</v>
      </c>
      <c r="AB275">
        <f t="shared" si="160"/>
        <v>514</v>
      </c>
      <c r="AC275">
        <f t="shared" si="161"/>
        <v>520700</v>
      </c>
      <c r="AD275">
        <f t="shared" si="163"/>
        <v>8452000</v>
      </c>
      <c r="AE275">
        <f t="shared" si="164"/>
        <v>517480</v>
      </c>
      <c r="AF275">
        <f t="shared" si="165"/>
        <v>514.20000000000005</v>
      </c>
      <c r="AG275">
        <f t="shared" si="166"/>
        <v>517480</v>
      </c>
      <c r="AH275">
        <f t="shared" si="167"/>
        <v>1</v>
      </c>
      <c r="AI275">
        <f t="shared" si="168"/>
        <v>1</v>
      </c>
      <c r="AJ275">
        <f t="shared" si="169"/>
        <v>1</v>
      </c>
      <c r="AK275">
        <f t="shared" si="170"/>
        <v>1</v>
      </c>
      <c r="AL275">
        <f t="shared" si="171"/>
        <v>1</v>
      </c>
      <c r="AM275">
        <f t="shared" si="172"/>
        <v>0</v>
      </c>
      <c r="AN275">
        <f t="shared" si="173"/>
        <v>0</v>
      </c>
      <c r="AO275">
        <f t="shared" si="174"/>
        <v>0</v>
      </c>
      <c r="AP275">
        <f t="shared" si="175"/>
        <v>1</v>
      </c>
      <c r="AQ275">
        <f t="shared" si="176"/>
        <v>0</v>
      </c>
      <c r="AR275">
        <f t="shared" si="177"/>
        <v>0</v>
      </c>
      <c r="AS275">
        <f t="shared" si="178"/>
        <v>0</v>
      </c>
      <c r="AT275">
        <f t="shared" si="179"/>
        <v>0.25</v>
      </c>
      <c r="AU275">
        <f t="shared" si="162"/>
        <v>0.25</v>
      </c>
      <c r="AV275">
        <f t="shared" si="162"/>
        <v>0.25</v>
      </c>
      <c r="AW275">
        <f t="shared" si="162"/>
        <v>0.25</v>
      </c>
      <c r="AX275">
        <f t="shared" si="180"/>
        <v>4.5976007525037499E-2</v>
      </c>
      <c r="AY275">
        <f t="shared" si="181"/>
        <v>3.5524953332052966E-2</v>
      </c>
      <c r="AZ275">
        <f t="shared" si="182"/>
        <v>3.8870350194550873E-3</v>
      </c>
      <c r="BA275">
        <f t="shared" si="183"/>
        <v>3.5524953332052966E-2</v>
      </c>
      <c r="BB275">
        <f t="shared" si="184"/>
        <v>1.1494001881259375E-2</v>
      </c>
      <c r="BC275">
        <f t="shared" si="185"/>
        <v>2.4188385802921903</v>
      </c>
      <c r="BD275">
        <f>BC275/MAX($BC$5:BC275)-1</f>
        <v>-3.1555955939166824E-2</v>
      </c>
    </row>
    <row r="276" spans="1:56" x14ac:dyDescent="0.2">
      <c r="A276" s="2">
        <v>43306.375</v>
      </c>
      <c r="B276">
        <v>9458000</v>
      </c>
      <c r="C276">
        <v>539200</v>
      </c>
      <c r="D276">
        <v>516</v>
      </c>
      <c r="E276">
        <v>539200</v>
      </c>
      <c r="F276">
        <v>9578000</v>
      </c>
      <c r="G276">
        <v>545200</v>
      </c>
      <c r="H276">
        <v>527</v>
      </c>
      <c r="I276">
        <v>545200</v>
      </c>
      <c r="J276">
        <v>9054000</v>
      </c>
      <c r="K276">
        <v>521000</v>
      </c>
      <c r="L276">
        <v>506</v>
      </c>
      <c r="M276">
        <v>521000</v>
      </c>
      <c r="N276">
        <v>9158000</v>
      </c>
      <c r="O276">
        <v>528100</v>
      </c>
      <c r="P276">
        <v>514</v>
      </c>
      <c r="Q276">
        <v>528100</v>
      </c>
      <c r="R276">
        <f t="shared" si="150"/>
        <v>824000</v>
      </c>
      <c r="S276">
        <f t="shared" si="151"/>
        <v>35900</v>
      </c>
      <c r="T276">
        <f t="shared" si="152"/>
        <v>29</v>
      </c>
      <c r="U276">
        <f t="shared" si="153"/>
        <v>35900</v>
      </c>
      <c r="V276">
        <f t="shared" si="154"/>
        <v>9.4149908592321752E-2</v>
      </c>
      <c r="W276">
        <f t="shared" si="155"/>
        <v>7.0295672606226753E-2</v>
      </c>
      <c r="X276">
        <f t="shared" si="156"/>
        <v>5.7425742574257428E-2</v>
      </c>
      <c r="Y276">
        <f t="shared" si="157"/>
        <v>7.0295672606226753E-2</v>
      </c>
      <c r="Z276">
        <f t="shared" si="158"/>
        <v>9870000</v>
      </c>
      <c r="AA276">
        <f t="shared" si="159"/>
        <v>557150</v>
      </c>
      <c r="AB276">
        <f t="shared" si="160"/>
        <v>530.5</v>
      </c>
      <c r="AC276">
        <f t="shared" si="161"/>
        <v>557150</v>
      </c>
      <c r="AD276">
        <f t="shared" si="163"/>
        <v>8655000</v>
      </c>
      <c r="AE276">
        <f t="shared" si="164"/>
        <v>519400</v>
      </c>
      <c r="AF276">
        <f t="shared" si="165"/>
        <v>509.6</v>
      </c>
      <c r="AG276">
        <f t="shared" si="166"/>
        <v>519400</v>
      </c>
      <c r="AH276">
        <f t="shared" si="167"/>
        <v>0</v>
      </c>
      <c r="AI276">
        <f t="shared" si="168"/>
        <v>0</v>
      </c>
      <c r="AJ276">
        <f t="shared" si="169"/>
        <v>0</v>
      </c>
      <c r="AK276">
        <f t="shared" si="170"/>
        <v>0</v>
      </c>
      <c r="AL276">
        <f t="shared" si="171"/>
        <v>1</v>
      </c>
      <c r="AM276">
        <f t="shared" si="172"/>
        <v>1</v>
      </c>
      <c r="AN276">
        <f t="shared" si="173"/>
        <v>1</v>
      </c>
      <c r="AO276">
        <f t="shared" si="174"/>
        <v>1</v>
      </c>
      <c r="AP276">
        <f t="shared" si="175"/>
        <v>0</v>
      </c>
      <c r="AQ276">
        <f t="shared" si="176"/>
        <v>0</v>
      </c>
      <c r="AR276">
        <f t="shared" si="177"/>
        <v>0</v>
      </c>
      <c r="AS276">
        <f t="shared" si="178"/>
        <v>0</v>
      </c>
      <c r="AT276">
        <f t="shared" si="179"/>
        <v>0.25</v>
      </c>
      <c r="AU276">
        <f t="shared" si="162"/>
        <v>0.25</v>
      </c>
      <c r="AV276">
        <f t="shared" si="162"/>
        <v>0.25</v>
      </c>
      <c r="AW276">
        <f t="shared" si="162"/>
        <v>0.25</v>
      </c>
      <c r="AX276">
        <f t="shared" si="180"/>
        <v>-7.2141502735562302E-2</v>
      </c>
      <c r="AY276">
        <f t="shared" si="181"/>
        <v>-5.2144148613479158E-2</v>
      </c>
      <c r="AZ276">
        <f t="shared" si="182"/>
        <v>-3.1106608859566509E-2</v>
      </c>
      <c r="BA276">
        <f t="shared" si="183"/>
        <v>-5.2144148613479158E-2</v>
      </c>
      <c r="BB276">
        <f t="shared" si="184"/>
        <v>0</v>
      </c>
      <c r="BC276">
        <f t="shared" si="185"/>
        <v>2.4188385802921903</v>
      </c>
      <c r="BD276">
        <f>BC276/MAX($BC$5:BC276)-1</f>
        <v>-3.1555955939166824E-2</v>
      </c>
    </row>
    <row r="277" spans="1:56" x14ac:dyDescent="0.2">
      <c r="A277" s="2">
        <v>43307.375</v>
      </c>
      <c r="B277">
        <v>9158000</v>
      </c>
      <c r="C277">
        <v>528200</v>
      </c>
      <c r="D277">
        <v>514</v>
      </c>
      <c r="E277">
        <v>528200</v>
      </c>
      <c r="F277">
        <v>9299000</v>
      </c>
      <c r="G277">
        <v>540800</v>
      </c>
      <c r="H277">
        <v>523</v>
      </c>
      <c r="I277">
        <v>540800</v>
      </c>
      <c r="J277">
        <v>8815000</v>
      </c>
      <c r="K277">
        <v>516000</v>
      </c>
      <c r="L277">
        <v>502</v>
      </c>
      <c r="M277">
        <v>516000</v>
      </c>
      <c r="N277">
        <v>8950000</v>
      </c>
      <c r="O277">
        <v>521300</v>
      </c>
      <c r="P277">
        <v>507</v>
      </c>
      <c r="Q277">
        <v>521300</v>
      </c>
      <c r="R277">
        <f t="shared" si="150"/>
        <v>524000</v>
      </c>
      <c r="S277">
        <f t="shared" si="151"/>
        <v>24200</v>
      </c>
      <c r="T277">
        <f t="shared" si="152"/>
        <v>21</v>
      </c>
      <c r="U277">
        <f t="shared" si="153"/>
        <v>24200</v>
      </c>
      <c r="V277">
        <f t="shared" si="154"/>
        <v>5.5402833580038065E-2</v>
      </c>
      <c r="W277">
        <f t="shared" si="155"/>
        <v>4.4881305637982198E-2</v>
      </c>
      <c r="X277">
        <f t="shared" si="156"/>
        <v>4.0697674418604654E-2</v>
      </c>
      <c r="Y277">
        <f t="shared" si="157"/>
        <v>4.4881305637982198E-2</v>
      </c>
      <c r="Z277">
        <f t="shared" si="158"/>
        <v>9420000</v>
      </c>
      <c r="AA277">
        <f t="shared" si="159"/>
        <v>540300</v>
      </c>
      <c r="AB277">
        <f t="shared" si="160"/>
        <v>524.5</v>
      </c>
      <c r="AC277">
        <f t="shared" si="161"/>
        <v>540300</v>
      </c>
      <c r="AD277">
        <f t="shared" si="163"/>
        <v>8816400</v>
      </c>
      <c r="AE277">
        <f t="shared" si="164"/>
        <v>523020</v>
      </c>
      <c r="AF277">
        <f t="shared" si="165"/>
        <v>511.2</v>
      </c>
      <c r="AG277">
        <f t="shared" si="166"/>
        <v>523020</v>
      </c>
      <c r="AH277">
        <f t="shared" si="167"/>
        <v>0</v>
      </c>
      <c r="AI277">
        <f t="shared" si="168"/>
        <v>1</v>
      </c>
      <c r="AJ277">
        <f t="shared" si="169"/>
        <v>0</v>
      </c>
      <c r="AK277">
        <f t="shared" si="170"/>
        <v>1</v>
      </c>
      <c r="AL277">
        <f t="shared" si="171"/>
        <v>1</v>
      </c>
      <c r="AM277">
        <f t="shared" si="172"/>
        <v>1</v>
      </c>
      <c r="AN277">
        <f t="shared" si="173"/>
        <v>1</v>
      </c>
      <c r="AO277">
        <f t="shared" si="174"/>
        <v>1</v>
      </c>
      <c r="AP277">
        <f t="shared" si="175"/>
        <v>0</v>
      </c>
      <c r="AQ277">
        <f t="shared" si="176"/>
        <v>1</v>
      </c>
      <c r="AR277">
        <f t="shared" si="177"/>
        <v>0</v>
      </c>
      <c r="AS277">
        <f t="shared" si="178"/>
        <v>1</v>
      </c>
      <c r="AT277">
        <f t="shared" si="179"/>
        <v>0.25</v>
      </c>
      <c r="AU277">
        <f t="shared" si="162"/>
        <v>0.25</v>
      </c>
      <c r="AV277">
        <f t="shared" si="162"/>
        <v>0.25</v>
      </c>
      <c r="AW277">
        <f t="shared" si="162"/>
        <v>0.25</v>
      </c>
      <c r="AX277">
        <f t="shared" si="180"/>
        <v>-4.9897643312102002E-2</v>
      </c>
      <c r="AY277">
        <f t="shared" si="181"/>
        <v>-3.5169508051082654E-2</v>
      </c>
      <c r="AZ277">
        <f t="shared" si="182"/>
        <v>-3.3368976167778897E-2</v>
      </c>
      <c r="BA277">
        <f t="shared" si="183"/>
        <v>-3.5169508051082654E-2</v>
      </c>
      <c r="BB277">
        <f t="shared" si="184"/>
        <v>-1.7584754025541327E-2</v>
      </c>
      <c r="BC277">
        <f t="shared" si="185"/>
        <v>2.3763038988302623</v>
      </c>
      <c r="BD277">
        <f>BC277/MAX($BC$5:BC277)-1</f>
        <v>-4.8585806241477236E-2</v>
      </c>
    </row>
    <row r="278" spans="1:56" x14ac:dyDescent="0.2">
      <c r="A278" s="2">
        <v>43308.375</v>
      </c>
      <c r="B278">
        <v>8950000</v>
      </c>
      <c r="C278">
        <v>521300</v>
      </c>
      <c r="D278">
        <v>507</v>
      </c>
      <c r="E278">
        <v>521300</v>
      </c>
      <c r="F278">
        <v>9259000</v>
      </c>
      <c r="G278">
        <v>529300</v>
      </c>
      <c r="H278">
        <v>515</v>
      </c>
      <c r="I278">
        <v>529300</v>
      </c>
      <c r="J278">
        <v>8780000</v>
      </c>
      <c r="K278">
        <v>514600</v>
      </c>
      <c r="L278">
        <v>500</v>
      </c>
      <c r="M278">
        <v>514600</v>
      </c>
      <c r="N278">
        <v>9122000</v>
      </c>
      <c r="O278">
        <v>524300</v>
      </c>
      <c r="P278">
        <v>507</v>
      </c>
      <c r="Q278">
        <v>524300</v>
      </c>
      <c r="R278">
        <f t="shared" si="150"/>
        <v>484000</v>
      </c>
      <c r="S278">
        <f t="shared" si="151"/>
        <v>24800</v>
      </c>
      <c r="T278">
        <f t="shared" si="152"/>
        <v>21</v>
      </c>
      <c r="U278">
        <f t="shared" si="153"/>
        <v>24800</v>
      </c>
      <c r="V278">
        <f t="shared" si="154"/>
        <v>5.2849967241755842E-2</v>
      </c>
      <c r="W278">
        <f t="shared" si="155"/>
        <v>4.6951912154486936E-2</v>
      </c>
      <c r="X278">
        <f t="shared" si="156"/>
        <v>4.085603112840467E-2</v>
      </c>
      <c r="Y278">
        <f t="shared" si="157"/>
        <v>4.6951912154486936E-2</v>
      </c>
      <c r="Z278">
        <f t="shared" si="158"/>
        <v>9192000</v>
      </c>
      <c r="AA278">
        <f t="shared" si="159"/>
        <v>533700</v>
      </c>
      <c r="AB278">
        <f t="shared" si="160"/>
        <v>517.5</v>
      </c>
      <c r="AC278">
        <f t="shared" si="161"/>
        <v>533700</v>
      </c>
      <c r="AD278">
        <f t="shared" si="163"/>
        <v>8933000</v>
      </c>
      <c r="AE278">
        <f t="shared" si="164"/>
        <v>523140</v>
      </c>
      <c r="AF278">
        <f t="shared" si="165"/>
        <v>509.8</v>
      </c>
      <c r="AG278">
        <f t="shared" si="166"/>
        <v>523140</v>
      </c>
      <c r="AH278">
        <f t="shared" si="167"/>
        <v>1</v>
      </c>
      <c r="AI278">
        <f t="shared" si="168"/>
        <v>0</v>
      </c>
      <c r="AJ278">
        <f t="shared" si="169"/>
        <v>0</v>
      </c>
      <c r="AK278">
        <f t="shared" si="170"/>
        <v>0</v>
      </c>
      <c r="AL278">
        <f t="shared" si="171"/>
        <v>1</v>
      </c>
      <c r="AM278">
        <f t="shared" si="172"/>
        <v>0</v>
      </c>
      <c r="AN278">
        <f t="shared" si="173"/>
        <v>0</v>
      </c>
      <c r="AO278">
        <f t="shared" si="174"/>
        <v>0</v>
      </c>
      <c r="AP278">
        <f t="shared" si="175"/>
        <v>1</v>
      </c>
      <c r="AQ278">
        <f t="shared" si="176"/>
        <v>0</v>
      </c>
      <c r="AR278">
        <f t="shared" si="177"/>
        <v>0</v>
      </c>
      <c r="AS278">
        <f t="shared" si="178"/>
        <v>0</v>
      </c>
      <c r="AT278">
        <f t="shared" si="179"/>
        <v>0.25</v>
      </c>
      <c r="AU278">
        <f t="shared" si="162"/>
        <v>0.25</v>
      </c>
      <c r="AV278">
        <f t="shared" si="162"/>
        <v>0.25</v>
      </c>
      <c r="AW278">
        <f t="shared" si="162"/>
        <v>0.25</v>
      </c>
      <c r="AX278">
        <f t="shared" si="180"/>
        <v>-7.6192872062663675E-3</v>
      </c>
      <c r="AY278">
        <f t="shared" si="181"/>
        <v>-1.7616820685778412E-2</v>
      </c>
      <c r="AZ278">
        <f t="shared" si="182"/>
        <v>-2.0293773913043545E-2</v>
      </c>
      <c r="BA278">
        <f t="shared" si="183"/>
        <v>-1.7616820685778412E-2</v>
      </c>
      <c r="BB278">
        <f t="shared" si="184"/>
        <v>-1.9048218015665919E-3</v>
      </c>
      <c r="BC278">
        <f t="shared" si="185"/>
        <v>2.3717774633566227</v>
      </c>
      <c r="BD278">
        <f>BC278/MAX($BC$5:BC278)-1</f>
        <v>-5.0398080740068352E-2</v>
      </c>
    </row>
    <row r="279" spans="1:56" x14ac:dyDescent="0.2">
      <c r="A279" s="2">
        <v>43309.375</v>
      </c>
      <c r="B279">
        <v>9138000</v>
      </c>
      <c r="C279">
        <v>524200</v>
      </c>
      <c r="D279">
        <v>508</v>
      </c>
      <c r="E279">
        <v>524200</v>
      </c>
      <c r="F279">
        <v>9229000</v>
      </c>
      <c r="G279">
        <v>528400</v>
      </c>
      <c r="H279">
        <v>512</v>
      </c>
      <c r="I279">
        <v>528400</v>
      </c>
      <c r="J279">
        <v>9064000</v>
      </c>
      <c r="K279">
        <v>518100</v>
      </c>
      <c r="L279">
        <v>503</v>
      </c>
      <c r="M279">
        <v>518100</v>
      </c>
      <c r="N279">
        <v>9225000</v>
      </c>
      <c r="O279">
        <v>525300</v>
      </c>
      <c r="P279">
        <v>512</v>
      </c>
      <c r="Q279">
        <v>525300</v>
      </c>
      <c r="R279">
        <f t="shared" si="150"/>
        <v>479000</v>
      </c>
      <c r="S279">
        <f t="shared" si="151"/>
        <v>14700</v>
      </c>
      <c r="T279">
        <f t="shared" si="152"/>
        <v>15</v>
      </c>
      <c r="U279">
        <f t="shared" si="153"/>
        <v>14700</v>
      </c>
      <c r="V279">
        <f t="shared" si="154"/>
        <v>5.3519553072625702E-2</v>
      </c>
      <c r="W279">
        <f t="shared" si="155"/>
        <v>2.8198733934394784E-2</v>
      </c>
      <c r="X279">
        <f t="shared" si="156"/>
        <v>2.9585798816568046E-2</v>
      </c>
      <c r="Y279">
        <f t="shared" si="157"/>
        <v>2.8198733934394784E-2</v>
      </c>
      <c r="Z279">
        <f t="shared" si="158"/>
        <v>9377500</v>
      </c>
      <c r="AA279">
        <f t="shared" si="159"/>
        <v>531550</v>
      </c>
      <c r="AB279">
        <f t="shared" si="160"/>
        <v>515.5</v>
      </c>
      <c r="AC279">
        <f t="shared" si="161"/>
        <v>531550</v>
      </c>
      <c r="AD279">
        <f t="shared" si="163"/>
        <v>9091200</v>
      </c>
      <c r="AE279">
        <f t="shared" si="164"/>
        <v>524720</v>
      </c>
      <c r="AF279">
        <f t="shared" si="165"/>
        <v>510</v>
      </c>
      <c r="AG279">
        <f t="shared" si="166"/>
        <v>524720</v>
      </c>
      <c r="AH279">
        <f t="shared" si="167"/>
        <v>0</v>
      </c>
      <c r="AI279">
        <f t="shared" si="168"/>
        <v>0</v>
      </c>
      <c r="AJ279">
        <f t="shared" si="169"/>
        <v>0</v>
      </c>
      <c r="AK279">
        <f t="shared" si="170"/>
        <v>0</v>
      </c>
      <c r="AL279">
        <f t="shared" si="171"/>
        <v>1</v>
      </c>
      <c r="AM279">
        <f t="shared" si="172"/>
        <v>0</v>
      </c>
      <c r="AN279">
        <f t="shared" si="173"/>
        <v>0</v>
      </c>
      <c r="AO279">
        <f t="shared" si="174"/>
        <v>0</v>
      </c>
      <c r="AP279">
        <f t="shared" si="175"/>
        <v>0</v>
      </c>
      <c r="AQ279">
        <f t="shared" si="176"/>
        <v>0</v>
      </c>
      <c r="AR279">
        <f t="shared" si="177"/>
        <v>0</v>
      </c>
      <c r="AS279">
        <f t="shared" si="178"/>
        <v>0</v>
      </c>
      <c r="AT279">
        <f t="shared" si="179"/>
        <v>0.25</v>
      </c>
      <c r="AU279">
        <f t="shared" si="162"/>
        <v>0.25</v>
      </c>
      <c r="AV279">
        <f t="shared" si="162"/>
        <v>0.25</v>
      </c>
      <c r="AW279">
        <f t="shared" si="162"/>
        <v>0.25</v>
      </c>
      <c r="AX279">
        <f t="shared" si="180"/>
        <v>-1.6266264996001034E-2</v>
      </c>
      <c r="AY279">
        <f t="shared" si="181"/>
        <v>-1.1762019001034685E-2</v>
      </c>
      <c r="AZ279">
        <f t="shared" si="182"/>
        <v>-6.7934975751697824E-3</v>
      </c>
      <c r="BA279">
        <f t="shared" si="183"/>
        <v>-1.1762019001034685E-2</v>
      </c>
      <c r="BB279">
        <f t="shared" si="184"/>
        <v>0</v>
      </c>
      <c r="BC279">
        <f t="shared" si="185"/>
        <v>2.3717774633566227</v>
      </c>
      <c r="BD279">
        <f>BC279/MAX($BC$5:BC279)-1</f>
        <v>-5.0398080740068352E-2</v>
      </c>
    </row>
    <row r="280" spans="1:56" x14ac:dyDescent="0.2">
      <c r="A280" s="2">
        <v>43310.375</v>
      </c>
      <c r="B280">
        <v>9229000</v>
      </c>
      <c r="C280">
        <v>525300</v>
      </c>
      <c r="D280">
        <v>512</v>
      </c>
      <c r="E280">
        <v>525300</v>
      </c>
      <c r="F280">
        <v>9310000</v>
      </c>
      <c r="G280">
        <v>528300</v>
      </c>
      <c r="H280">
        <v>513</v>
      </c>
      <c r="I280">
        <v>528300</v>
      </c>
      <c r="J280">
        <v>9153000</v>
      </c>
      <c r="K280">
        <v>521200</v>
      </c>
      <c r="L280">
        <v>506</v>
      </c>
      <c r="M280">
        <v>521200</v>
      </c>
      <c r="N280">
        <v>9238000</v>
      </c>
      <c r="O280">
        <v>524800</v>
      </c>
      <c r="P280">
        <v>510</v>
      </c>
      <c r="Q280">
        <v>524800</v>
      </c>
      <c r="R280">
        <f t="shared" si="150"/>
        <v>165000</v>
      </c>
      <c r="S280">
        <f t="shared" si="151"/>
        <v>10300</v>
      </c>
      <c r="T280">
        <f t="shared" si="152"/>
        <v>9</v>
      </c>
      <c r="U280">
        <f t="shared" si="153"/>
        <v>10300</v>
      </c>
      <c r="V280">
        <f t="shared" si="154"/>
        <v>1.8056467498358503E-2</v>
      </c>
      <c r="W280">
        <f t="shared" si="155"/>
        <v>1.9648988935520792E-2</v>
      </c>
      <c r="X280">
        <f t="shared" si="156"/>
        <v>1.7716535433070866E-2</v>
      </c>
      <c r="Y280">
        <f t="shared" si="157"/>
        <v>1.9648988935520792E-2</v>
      </c>
      <c r="Z280">
        <f t="shared" si="158"/>
        <v>9311500</v>
      </c>
      <c r="AA280">
        <f t="shared" si="159"/>
        <v>530450</v>
      </c>
      <c r="AB280">
        <f t="shared" si="160"/>
        <v>516.5</v>
      </c>
      <c r="AC280">
        <f t="shared" si="161"/>
        <v>530450</v>
      </c>
      <c r="AD280">
        <f t="shared" si="163"/>
        <v>9186600</v>
      </c>
      <c r="AE280">
        <f t="shared" si="164"/>
        <v>527640</v>
      </c>
      <c r="AF280">
        <f t="shared" si="165"/>
        <v>511.4</v>
      </c>
      <c r="AG280">
        <f t="shared" si="166"/>
        <v>527640</v>
      </c>
      <c r="AH280">
        <f t="shared" si="167"/>
        <v>0</v>
      </c>
      <c r="AI280">
        <f t="shared" si="168"/>
        <v>0</v>
      </c>
      <c r="AJ280">
        <f t="shared" si="169"/>
        <v>0</v>
      </c>
      <c r="AK280">
        <f t="shared" si="170"/>
        <v>0</v>
      </c>
      <c r="AL280">
        <f t="shared" si="171"/>
        <v>1</v>
      </c>
      <c r="AM280">
        <f t="shared" si="172"/>
        <v>0</v>
      </c>
      <c r="AN280">
        <f t="shared" si="173"/>
        <v>1</v>
      </c>
      <c r="AO280">
        <f t="shared" si="174"/>
        <v>0</v>
      </c>
      <c r="AP280">
        <f t="shared" si="175"/>
        <v>0</v>
      </c>
      <c r="AQ280">
        <f t="shared" si="176"/>
        <v>0</v>
      </c>
      <c r="AR280">
        <f t="shared" si="177"/>
        <v>0</v>
      </c>
      <c r="AS280">
        <f t="shared" si="178"/>
        <v>0</v>
      </c>
      <c r="AT280">
        <f t="shared" si="179"/>
        <v>0.25</v>
      </c>
      <c r="AU280">
        <f t="shared" si="162"/>
        <v>0.25</v>
      </c>
      <c r="AV280">
        <f t="shared" si="162"/>
        <v>0.25</v>
      </c>
      <c r="AW280">
        <f t="shared" si="162"/>
        <v>0.25</v>
      </c>
      <c r="AX280">
        <f t="shared" si="180"/>
        <v>-7.8974334962143011E-3</v>
      </c>
      <c r="AY280">
        <f t="shared" si="181"/>
        <v>-1.0655291167876335E-2</v>
      </c>
      <c r="AZ280">
        <f t="shared" si="182"/>
        <v>-1.2588654404646626E-2</v>
      </c>
      <c r="BA280">
        <f t="shared" si="183"/>
        <v>-1.0655291167876335E-2</v>
      </c>
      <c r="BB280">
        <f t="shared" si="184"/>
        <v>0</v>
      </c>
      <c r="BC280">
        <f t="shared" si="185"/>
        <v>2.3717774633566227</v>
      </c>
      <c r="BD280">
        <f>BC280/MAX($BC$5:BC280)-1</f>
        <v>-5.0398080740068352E-2</v>
      </c>
    </row>
    <row r="281" spans="1:56" x14ac:dyDescent="0.2">
      <c r="A281" s="2">
        <v>43311.375</v>
      </c>
      <c r="B281">
        <v>9238000</v>
      </c>
      <c r="C281">
        <v>525400</v>
      </c>
      <c r="D281">
        <v>510</v>
      </c>
      <c r="E281">
        <v>525400</v>
      </c>
      <c r="F281">
        <v>9280000</v>
      </c>
      <c r="G281">
        <v>526800</v>
      </c>
      <c r="H281">
        <v>512</v>
      </c>
      <c r="I281">
        <v>526800</v>
      </c>
      <c r="J281">
        <v>8955000</v>
      </c>
      <c r="K281">
        <v>508000</v>
      </c>
      <c r="L281">
        <v>495</v>
      </c>
      <c r="M281">
        <v>508000</v>
      </c>
      <c r="N281">
        <v>9270000</v>
      </c>
      <c r="O281">
        <v>517800</v>
      </c>
      <c r="P281">
        <v>506</v>
      </c>
      <c r="Q281">
        <v>517800</v>
      </c>
      <c r="R281">
        <f t="shared" si="150"/>
        <v>157000</v>
      </c>
      <c r="S281">
        <f t="shared" si="151"/>
        <v>7100</v>
      </c>
      <c r="T281">
        <f t="shared" si="152"/>
        <v>7</v>
      </c>
      <c r="U281">
        <f t="shared" si="153"/>
        <v>7100</v>
      </c>
      <c r="V281">
        <f t="shared" si="154"/>
        <v>1.7011593888828693E-2</v>
      </c>
      <c r="W281">
        <f t="shared" si="155"/>
        <v>1.3516086046068913E-2</v>
      </c>
      <c r="X281">
        <f t="shared" si="156"/>
        <v>1.3671875E-2</v>
      </c>
      <c r="Y281">
        <f t="shared" si="157"/>
        <v>1.3516086046068913E-2</v>
      </c>
      <c r="Z281">
        <f t="shared" si="158"/>
        <v>9316500</v>
      </c>
      <c r="AA281">
        <f t="shared" si="159"/>
        <v>528950</v>
      </c>
      <c r="AB281">
        <f t="shared" si="160"/>
        <v>513.5</v>
      </c>
      <c r="AC281">
        <f t="shared" si="161"/>
        <v>528950</v>
      </c>
      <c r="AD281">
        <f t="shared" si="163"/>
        <v>9142600</v>
      </c>
      <c r="AE281">
        <f t="shared" si="164"/>
        <v>524880</v>
      </c>
      <c r="AF281">
        <f t="shared" si="165"/>
        <v>510.2</v>
      </c>
      <c r="AG281">
        <f t="shared" si="166"/>
        <v>524880</v>
      </c>
      <c r="AH281">
        <f t="shared" si="167"/>
        <v>0</v>
      </c>
      <c r="AI281">
        <f t="shared" si="168"/>
        <v>0</v>
      </c>
      <c r="AJ281">
        <f t="shared" si="169"/>
        <v>0</v>
      </c>
      <c r="AK281">
        <f t="shared" si="170"/>
        <v>0</v>
      </c>
      <c r="AL281">
        <f t="shared" si="171"/>
        <v>1</v>
      </c>
      <c r="AM281">
        <f t="shared" si="172"/>
        <v>1</v>
      </c>
      <c r="AN281">
        <f t="shared" si="173"/>
        <v>0</v>
      </c>
      <c r="AO281">
        <f t="shared" si="174"/>
        <v>1</v>
      </c>
      <c r="AP281">
        <f t="shared" si="175"/>
        <v>0</v>
      </c>
      <c r="AQ281">
        <f t="shared" si="176"/>
        <v>0</v>
      </c>
      <c r="AR281">
        <f t="shared" si="177"/>
        <v>0</v>
      </c>
      <c r="AS281">
        <f t="shared" si="178"/>
        <v>0</v>
      </c>
      <c r="AT281">
        <f t="shared" si="179"/>
        <v>0.25</v>
      </c>
      <c r="AU281">
        <f t="shared" si="162"/>
        <v>0.25</v>
      </c>
      <c r="AV281">
        <f t="shared" si="162"/>
        <v>0.25</v>
      </c>
      <c r="AW281">
        <f t="shared" si="162"/>
        <v>0.25</v>
      </c>
      <c r="AX281">
        <f t="shared" si="180"/>
        <v>-4.9951247786186315E-3</v>
      </c>
      <c r="AY281">
        <f t="shared" si="181"/>
        <v>-2.1083412798941215E-2</v>
      </c>
      <c r="AZ281">
        <f t="shared" si="182"/>
        <v>-1.4609589094449871E-2</v>
      </c>
      <c r="BA281">
        <f t="shared" si="183"/>
        <v>-2.1083412798941215E-2</v>
      </c>
      <c r="BB281">
        <f t="shared" si="184"/>
        <v>0</v>
      </c>
      <c r="BC281">
        <f t="shared" si="185"/>
        <v>2.3717774633566227</v>
      </c>
      <c r="BD281">
        <f>BC281/MAX($BC$5:BC281)-1</f>
        <v>-5.0398080740068352E-2</v>
      </c>
    </row>
    <row r="282" spans="1:56" x14ac:dyDescent="0.2">
      <c r="A282" s="2">
        <v>43312.375</v>
      </c>
      <c r="B282">
        <v>9270000</v>
      </c>
      <c r="C282">
        <v>517700</v>
      </c>
      <c r="D282">
        <v>504</v>
      </c>
      <c r="E282">
        <v>517700</v>
      </c>
      <c r="F282">
        <v>9278000</v>
      </c>
      <c r="G282">
        <v>518200</v>
      </c>
      <c r="H282">
        <v>505</v>
      </c>
      <c r="I282">
        <v>518200</v>
      </c>
      <c r="J282">
        <v>8690000</v>
      </c>
      <c r="K282">
        <v>486000</v>
      </c>
      <c r="L282">
        <v>486</v>
      </c>
      <c r="M282">
        <v>486000</v>
      </c>
      <c r="N282">
        <v>8800000</v>
      </c>
      <c r="O282">
        <v>490700</v>
      </c>
      <c r="P282">
        <v>495</v>
      </c>
      <c r="Q282">
        <v>490700</v>
      </c>
      <c r="R282">
        <f t="shared" si="150"/>
        <v>325000</v>
      </c>
      <c r="S282">
        <f t="shared" si="151"/>
        <v>18800</v>
      </c>
      <c r="T282">
        <f t="shared" si="152"/>
        <v>17</v>
      </c>
      <c r="U282">
        <f t="shared" si="153"/>
        <v>18800</v>
      </c>
      <c r="V282">
        <f t="shared" si="154"/>
        <v>3.5180775059536699E-2</v>
      </c>
      <c r="W282">
        <f t="shared" si="155"/>
        <v>3.5782261134373813E-2</v>
      </c>
      <c r="X282">
        <f t="shared" si="156"/>
        <v>3.3333333333333333E-2</v>
      </c>
      <c r="Y282">
        <f t="shared" si="157"/>
        <v>3.5782261134373813E-2</v>
      </c>
      <c r="Z282">
        <f t="shared" si="158"/>
        <v>9432500</v>
      </c>
      <c r="AA282">
        <f t="shared" si="159"/>
        <v>527100</v>
      </c>
      <c r="AB282">
        <f t="shared" si="160"/>
        <v>512.5</v>
      </c>
      <c r="AC282">
        <f t="shared" si="161"/>
        <v>527100</v>
      </c>
      <c r="AD282">
        <f t="shared" si="163"/>
        <v>9165000</v>
      </c>
      <c r="AE282">
        <f t="shared" si="164"/>
        <v>522780</v>
      </c>
      <c r="AF282">
        <f t="shared" si="165"/>
        <v>508.2</v>
      </c>
      <c r="AG282">
        <f t="shared" si="166"/>
        <v>522780</v>
      </c>
      <c r="AH282">
        <f t="shared" si="167"/>
        <v>0</v>
      </c>
      <c r="AI282">
        <f t="shared" si="168"/>
        <v>0</v>
      </c>
      <c r="AJ282">
        <f t="shared" si="169"/>
        <v>0</v>
      </c>
      <c r="AK282">
        <f t="shared" si="170"/>
        <v>0</v>
      </c>
      <c r="AL282">
        <f t="shared" si="171"/>
        <v>1</v>
      </c>
      <c r="AM282">
        <f t="shared" si="172"/>
        <v>0</v>
      </c>
      <c r="AN282">
        <f t="shared" si="173"/>
        <v>0</v>
      </c>
      <c r="AO282">
        <f t="shared" si="174"/>
        <v>0</v>
      </c>
      <c r="AP282">
        <f t="shared" si="175"/>
        <v>0</v>
      </c>
      <c r="AQ282">
        <f t="shared" si="176"/>
        <v>0</v>
      </c>
      <c r="AR282">
        <f t="shared" si="177"/>
        <v>0</v>
      </c>
      <c r="AS282">
        <f t="shared" si="178"/>
        <v>0</v>
      </c>
      <c r="AT282">
        <f t="shared" si="179"/>
        <v>0.25</v>
      </c>
      <c r="AU282">
        <f t="shared" si="162"/>
        <v>0.25</v>
      </c>
      <c r="AV282">
        <f t="shared" si="162"/>
        <v>0.25</v>
      </c>
      <c r="AW282">
        <f t="shared" si="162"/>
        <v>0.25</v>
      </c>
      <c r="AX282">
        <f t="shared" si="180"/>
        <v>-6.7059125364431482E-2</v>
      </c>
      <c r="AY282">
        <f t="shared" si="181"/>
        <v>-6.9060828685258979E-2</v>
      </c>
      <c r="AZ282">
        <f t="shared" si="182"/>
        <v>-3.4150204878048762E-2</v>
      </c>
      <c r="BA282">
        <f t="shared" si="183"/>
        <v>-6.9060828685258979E-2</v>
      </c>
      <c r="BB282">
        <f t="shared" si="184"/>
        <v>0</v>
      </c>
      <c r="BC282">
        <f t="shared" si="185"/>
        <v>2.3717774633566227</v>
      </c>
      <c r="BD282">
        <f>BC282/MAX($BC$5:BC282)-1</f>
        <v>-5.0398080740068352E-2</v>
      </c>
    </row>
    <row r="283" spans="1:56" x14ac:dyDescent="0.2">
      <c r="A283" s="2">
        <v>43313.375</v>
      </c>
      <c r="B283">
        <v>8807000</v>
      </c>
      <c r="C283">
        <v>490900</v>
      </c>
      <c r="D283">
        <v>495</v>
      </c>
      <c r="E283">
        <v>490900</v>
      </c>
      <c r="F283">
        <v>8844000</v>
      </c>
      <c r="G283">
        <v>497300</v>
      </c>
      <c r="H283">
        <v>532</v>
      </c>
      <c r="I283">
        <v>497300</v>
      </c>
      <c r="J283">
        <v>8548000</v>
      </c>
      <c r="K283">
        <v>469300</v>
      </c>
      <c r="L283">
        <v>486</v>
      </c>
      <c r="M283">
        <v>469300</v>
      </c>
      <c r="N283">
        <v>8726000</v>
      </c>
      <c r="O283">
        <v>480100</v>
      </c>
      <c r="P283">
        <v>512</v>
      </c>
      <c r="Q283">
        <v>480100</v>
      </c>
      <c r="R283">
        <f t="shared" si="150"/>
        <v>588000</v>
      </c>
      <c r="S283">
        <f t="shared" si="151"/>
        <v>32200</v>
      </c>
      <c r="T283">
        <f t="shared" si="152"/>
        <v>19</v>
      </c>
      <c r="U283">
        <f t="shared" si="153"/>
        <v>32200</v>
      </c>
      <c r="V283">
        <f t="shared" si="154"/>
        <v>6.3430420711974106E-2</v>
      </c>
      <c r="W283">
        <f t="shared" si="155"/>
        <v>6.2198184276608073E-2</v>
      </c>
      <c r="X283">
        <f t="shared" si="156"/>
        <v>3.7698412698412696E-2</v>
      </c>
      <c r="Y283">
        <f t="shared" si="157"/>
        <v>6.2198184276608073E-2</v>
      </c>
      <c r="Z283">
        <f t="shared" si="158"/>
        <v>9101000</v>
      </c>
      <c r="AA283">
        <f t="shared" si="159"/>
        <v>507000</v>
      </c>
      <c r="AB283">
        <f t="shared" si="160"/>
        <v>504.5</v>
      </c>
      <c r="AC283">
        <f t="shared" si="161"/>
        <v>507000</v>
      </c>
      <c r="AD283">
        <f t="shared" si="163"/>
        <v>9136400</v>
      </c>
      <c r="AE283">
        <f t="shared" si="164"/>
        <v>516700</v>
      </c>
      <c r="AF283">
        <f t="shared" si="165"/>
        <v>505.8</v>
      </c>
      <c r="AG283">
        <f t="shared" si="166"/>
        <v>516700</v>
      </c>
      <c r="AH283">
        <f t="shared" si="167"/>
        <v>0</v>
      </c>
      <c r="AI283">
        <f t="shared" si="168"/>
        <v>0</v>
      </c>
      <c r="AJ283">
        <f t="shared" si="169"/>
        <v>1</v>
      </c>
      <c r="AK283">
        <f t="shared" si="170"/>
        <v>0</v>
      </c>
      <c r="AL283">
        <f t="shared" si="171"/>
        <v>0</v>
      </c>
      <c r="AM283">
        <f t="shared" si="172"/>
        <v>0</v>
      </c>
      <c r="AN283">
        <f t="shared" si="173"/>
        <v>0</v>
      </c>
      <c r="AO283">
        <f t="shared" si="174"/>
        <v>0</v>
      </c>
      <c r="AP283">
        <f t="shared" si="175"/>
        <v>0</v>
      </c>
      <c r="AQ283">
        <f t="shared" si="176"/>
        <v>0</v>
      </c>
      <c r="AR283">
        <f t="shared" si="177"/>
        <v>0</v>
      </c>
      <c r="AS283">
        <f t="shared" si="178"/>
        <v>0</v>
      </c>
      <c r="AT283">
        <f t="shared" si="179"/>
        <v>0.25</v>
      </c>
      <c r="AU283">
        <f t="shared" si="162"/>
        <v>0.25</v>
      </c>
      <c r="AV283">
        <f t="shared" si="162"/>
        <v>0.25</v>
      </c>
      <c r="AW283">
        <f t="shared" si="162"/>
        <v>0.25</v>
      </c>
      <c r="AX283">
        <f t="shared" si="180"/>
        <v>-4.120809845071971E-2</v>
      </c>
      <c r="AY283">
        <f t="shared" si="181"/>
        <v>-5.3060986982248592E-2</v>
      </c>
      <c r="AZ283">
        <f t="shared" si="182"/>
        <v>1.4862144697720403E-2</v>
      </c>
      <c r="BA283">
        <f t="shared" si="183"/>
        <v>-5.3060986982248592E-2</v>
      </c>
      <c r="BB283">
        <f t="shared" si="184"/>
        <v>0</v>
      </c>
      <c r="BC283">
        <f t="shared" si="185"/>
        <v>2.3717774633566227</v>
      </c>
      <c r="BD283">
        <f>BC283/MAX($BC$5:BC283)-1</f>
        <v>-5.0398080740068352E-2</v>
      </c>
    </row>
    <row r="284" spans="1:56" x14ac:dyDescent="0.2">
      <c r="A284" s="2">
        <v>43314.375</v>
      </c>
      <c r="B284">
        <v>8725000</v>
      </c>
      <c r="C284">
        <v>481450</v>
      </c>
      <c r="D284">
        <v>512</v>
      </c>
      <c r="E284">
        <v>481450</v>
      </c>
      <c r="F284">
        <v>8940000</v>
      </c>
      <c r="G284">
        <v>486600</v>
      </c>
      <c r="H284">
        <v>515</v>
      </c>
      <c r="I284">
        <v>486600</v>
      </c>
      <c r="J284">
        <v>8626000</v>
      </c>
      <c r="K284">
        <v>472000</v>
      </c>
      <c r="L284">
        <v>496</v>
      </c>
      <c r="M284">
        <v>472000</v>
      </c>
      <c r="N284">
        <v>8731000</v>
      </c>
      <c r="O284">
        <v>476000</v>
      </c>
      <c r="P284">
        <v>498</v>
      </c>
      <c r="Q284">
        <v>476000</v>
      </c>
      <c r="R284">
        <f t="shared" si="150"/>
        <v>296000</v>
      </c>
      <c r="S284">
        <f t="shared" si="151"/>
        <v>28000</v>
      </c>
      <c r="T284">
        <f t="shared" si="152"/>
        <v>46</v>
      </c>
      <c r="U284">
        <f t="shared" si="153"/>
        <v>28000</v>
      </c>
      <c r="V284">
        <f t="shared" si="154"/>
        <v>3.3609628704439648E-2</v>
      </c>
      <c r="W284">
        <f t="shared" si="155"/>
        <v>5.7038093298024034E-2</v>
      </c>
      <c r="X284">
        <f t="shared" si="156"/>
        <v>9.2929292929292931E-2</v>
      </c>
      <c r="Y284">
        <f t="shared" si="157"/>
        <v>5.7038093298024034E-2</v>
      </c>
      <c r="Z284">
        <f t="shared" si="158"/>
        <v>8873000</v>
      </c>
      <c r="AA284">
        <f t="shared" si="159"/>
        <v>495450</v>
      </c>
      <c r="AB284">
        <f t="shared" si="160"/>
        <v>535</v>
      </c>
      <c r="AC284">
        <f t="shared" si="161"/>
        <v>495450</v>
      </c>
      <c r="AD284">
        <f t="shared" si="163"/>
        <v>9053800</v>
      </c>
      <c r="AE284">
        <f t="shared" si="164"/>
        <v>508150</v>
      </c>
      <c r="AF284">
        <f t="shared" si="165"/>
        <v>506.6</v>
      </c>
      <c r="AG284">
        <f t="shared" si="166"/>
        <v>508150</v>
      </c>
      <c r="AH284">
        <f t="shared" si="167"/>
        <v>1</v>
      </c>
      <c r="AI284">
        <f t="shared" si="168"/>
        <v>0</v>
      </c>
      <c r="AJ284">
        <f t="shared" si="169"/>
        <v>0</v>
      </c>
      <c r="AK284">
        <f t="shared" si="170"/>
        <v>0</v>
      </c>
      <c r="AL284">
        <f t="shared" si="171"/>
        <v>0</v>
      </c>
      <c r="AM284">
        <f t="shared" si="172"/>
        <v>0</v>
      </c>
      <c r="AN284">
        <f t="shared" si="173"/>
        <v>1</v>
      </c>
      <c r="AO284">
        <f t="shared" si="174"/>
        <v>0</v>
      </c>
      <c r="AP284">
        <f t="shared" si="175"/>
        <v>0</v>
      </c>
      <c r="AQ284">
        <f t="shared" si="176"/>
        <v>0</v>
      </c>
      <c r="AR284">
        <f t="shared" si="177"/>
        <v>0</v>
      </c>
      <c r="AS284">
        <f t="shared" si="178"/>
        <v>0</v>
      </c>
      <c r="AT284">
        <f t="shared" si="179"/>
        <v>0.25</v>
      </c>
      <c r="AU284">
        <f t="shared" si="162"/>
        <v>0.25</v>
      </c>
      <c r="AV284">
        <f t="shared" si="162"/>
        <v>0.25</v>
      </c>
      <c r="AW284">
        <f t="shared" si="162"/>
        <v>0.25</v>
      </c>
      <c r="AX284">
        <f t="shared" si="180"/>
        <v>-1.6007542432097344E-2</v>
      </c>
      <c r="AY284">
        <f t="shared" si="181"/>
        <v>-3.9261083863154744E-2</v>
      </c>
      <c r="AZ284">
        <f t="shared" si="182"/>
        <v>-6.9162601869158791E-2</v>
      </c>
      <c r="BA284">
        <f t="shared" si="183"/>
        <v>-3.9261083863154744E-2</v>
      </c>
      <c r="BB284">
        <f t="shared" si="184"/>
        <v>0</v>
      </c>
      <c r="BC284">
        <f t="shared" si="185"/>
        <v>2.3717774633566227</v>
      </c>
      <c r="BD284">
        <f>BC284/MAX($BC$5:BC284)-1</f>
        <v>-5.0398080740068352E-2</v>
      </c>
    </row>
    <row r="285" spans="1:56" x14ac:dyDescent="0.2">
      <c r="A285" s="2">
        <v>43315.375</v>
      </c>
      <c r="B285">
        <v>8730000</v>
      </c>
      <c r="C285">
        <v>476000</v>
      </c>
      <c r="D285">
        <v>498</v>
      </c>
      <c r="E285">
        <v>476000</v>
      </c>
      <c r="F285">
        <v>8730000</v>
      </c>
      <c r="G285">
        <v>480000</v>
      </c>
      <c r="H285">
        <v>514</v>
      </c>
      <c r="I285">
        <v>480000</v>
      </c>
      <c r="J285">
        <v>8372000</v>
      </c>
      <c r="K285">
        <v>457600</v>
      </c>
      <c r="L285">
        <v>491</v>
      </c>
      <c r="M285">
        <v>457600</v>
      </c>
      <c r="N285">
        <v>8508000</v>
      </c>
      <c r="O285">
        <v>478900</v>
      </c>
      <c r="P285">
        <v>505</v>
      </c>
      <c r="Q285">
        <v>478900</v>
      </c>
      <c r="R285">
        <f t="shared" si="150"/>
        <v>314000</v>
      </c>
      <c r="S285">
        <f t="shared" si="151"/>
        <v>14600</v>
      </c>
      <c r="T285">
        <f t="shared" si="152"/>
        <v>19</v>
      </c>
      <c r="U285">
        <f t="shared" si="153"/>
        <v>14600</v>
      </c>
      <c r="V285">
        <f t="shared" si="154"/>
        <v>3.5988538681948422E-2</v>
      </c>
      <c r="W285">
        <f t="shared" si="155"/>
        <v>3.0325059715442932E-2</v>
      </c>
      <c r="X285">
        <f t="shared" si="156"/>
        <v>3.7109375E-2</v>
      </c>
      <c r="Y285">
        <f t="shared" si="157"/>
        <v>3.0325059715442932E-2</v>
      </c>
      <c r="Z285">
        <f t="shared" si="158"/>
        <v>8887000</v>
      </c>
      <c r="AA285">
        <f t="shared" si="159"/>
        <v>483300</v>
      </c>
      <c r="AB285">
        <f t="shared" si="160"/>
        <v>507.5</v>
      </c>
      <c r="AC285">
        <f t="shared" si="161"/>
        <v>483300</v>
      </c>
      <c r="AD285">
        <f t="shared" si="163"/>
        <v>8954000</v>
      </c>
      <c r="AE285">
        <f t="shared" si="164"/>
        <v>498290</v>
      </c>
      <c r="AF285">
        <f t="shared" si="165"/>
        <v>503.8</v>
      </c>
      <c r="AG285">
        <f t="shared" si="166"/>
        <v>498290</v>
      </c>
      <c r="AH285">
        <f t="shared" si="167"/>
        <v>0</v>
      </c>
      <c r="AI285">
        <f t="shared" si="168"/>
        <v>0</v>
      </c>
      <c r="AJ285">
        <f t="shared" si="169"/>
        <v>1</v>
      </c>
      <c r="AK285">
        <f t="shared" si="170"/>
        <v>0</v>
      </c>
      <c r="AL285">
        <f t="shared" si="171"/>
        <v>0</v>
      </c>
      <c r="AM285">
        <f t="shared" si="172"/>
        <v>0</v>
      </c>
      <c r="AN285">
        <f t="shared" si="173"/>
        <v>0</v>
      </c>
      <c r="AO285">
        <f t="shared" si="174"/>
        <v>0</v>
      </c>
      <c r="AP285">
        <f t="shared" si="175"/>
        <v>0</v>
      </c>
      <c r="AQ285">
        <f t="shared" si="176"/>
        <v>0</v>
      </c>
      <c r="AR285">
        <f t="shared" si="177"/>
        <v>0</v>
      </c>
      <c r="AS285">
        <f t="shared" si="178"/>
        <v>0</v>
      </c>
      <c r="AT285">
        <f t="shared" si="179"/>
        <v>0.25</v>
      </c>
      <c r="AU285">
        <f t="shared" si="162"/>
        <v>0.25</v>
      </c>
      <c r="AV285">
        <f t="shared" si="162"/>
        <v>0.25</v>
      </c>
      <c r="AW285">
        <f t="shared" si="162"/>
        <v>0.25</v>
      </c>
      <c r="AX285">
        <f t="shared" si="180"/>
        <v>-4.2650391808259247E-2</v>
      </c>
      <c r="AY285">
        <f t="shared" si="181"/>
        <v>-9.1080397268777924E-3</v>
      </c>
      <c r="AZ285">
        <f t="shared" si="182"/>
        <v>-4.9300886699507052E-3</v>
      </c>
      <c r="BA285">
        <f t="shared" si="183"/>
        <v>-9.1080397268777924E-3</v>
      </c>
      <c r="BB285">
        <f t="shared" si="184"/>
        <v>0</v>
      </c>
      <c r="BC285">
        <f t="shared" si="185"/>
        <v>2.3717774633566227</v>
      </c>
      <c r="BD285">
        <f>BC285/MAX($BC$5:BC285)-1</f>
        <v>-5.0398080740068352E-2</v>
      </c>
    </row>
    <row r="286" spans="1:56" x14ac:dyDescent="0.2">
      <c r="A286" s="2">
        <v>43316.375</v>
      </c>
      <c r="B286">
        <v>8508000</v>
      </c>
      <c r="C286">
        <v>478900</v>
      </c>
      <c r="D286">
        <v>506</v>
      </c>
      <c r="E286">
        <v>478900</v>
      </c>
      <c r="F286">
        <v>8610000</v>
      </c>
      <c r="G286">
        <v>481900</v>
      </c>
      <c r="H286">
        <v>510</v>
      </c>
      <c r="I286">
        <v>481900</v>
      </c>
      <c r="J286">
        <v>8000000</v>
      </c>
      <c r="K286">
        <v>461700</v>
      </c>
      <c r="L286">
        <v>493</v>
      </c>
      <c r="M286">
        <v>461700</v>
      </c>
      <c r="N286">
        <v>8074000</v>
      </c>
      <c r="O286">
        <v>468450</v>
      </c>
      <c r="P286">
        <v>494</v>
      </c>
      <c r="Q286">
        <v>468450</v>
      </c>
      <c r="R286">
        <f t="shared" si="150"/>
        <v>358000</v>
      </c>
      <c r="S286">
        <f t="shared" si="151"/>
        <v>22400</v>
      </c>
      <c r="T286">
        <f t="shared" si="152"/>
        <v>23</v>
      </c>
      <c r="U286">
        <f t="shared" si="153"/>
        <v>22400</v>
      </c>
      <c r="V286">
        <f t="shared" si="154"/>
        <v>4.1008018327605956E-2</v>
      </c>
      <c r="W286">
        <f t="shared" si="155"/>
        <v>4.7058823529411764E-2</v>
      </c>
      <c r="X286">
        <f t="shared" si="156"/>
        <v>4.6184738955823292E-2</v>
      </c>
      <c r="Y286">
        <f t="shared" si="157"/>
        <v>4.7058823529411764E-2</v>
      </c>
      <c r="Z286">
        <f t="shared" si="158"/>
        <v>8687000</v>
      </c>
      <c r="AA286">
        <f t="shared" si="159"/>
        <v>490100</v>
      </c>
      <c r="AB286">
        <f t="shared" si="160"/>
        <v>517.5</v>
      </c>
      <c r="AC286">
        <f t="shared" si="161"/>
        <v>490100</v>
      </c>
      <c r="AD286">
        <f t="shared" si="163"/>
        <v>8808000</v>
      </c>
      <c r="AE286">
        <f t="shared" si="164"/>
        <v>488990</v>
      </c>
      <c r="AF286">
        <f t="shared" si="165"/>
        <v>503</v>
      </c>
      <c r="AG286">
        <f t="shared" si="166"/>
        <v>488990</v>
      </c>
      <c r="AH286">
        <f t="shared" si="167"/>
        <v>0</v>
      </c>
      <c r="AI286">
        <f t="shared" si="168"/>
        <v>0</v>
      </c>
      <c r="AJ286">
        <f t="shared" si="169"/>
        <v>0</v>
      </c>
      <c r="AK286">
        <f t="shared" si="170"/>
        <v>0</v>
      </c>
      <c r="AL286">
        <f t="shared" si="171"/>
        <v>0</v>
      </c>
      <c r="AM286">
        <f t="shared" si="172"/>
        <v>0</v>
      </c>
      <c r="AN286">
        <f t="shared" si="173"/>
        <v>1</v>
      </c>
      <c r="AO286">
        <f t="shared" si="174"/>
        <v>0</v>
      </c>
      <c r="AP286">
        <f t="shared" si="175"/>
        <v>0</v>
      </c>
      <c r="AQ286">
        <f t="shared" si="176"/>
        <v>0</v>
      </c>
      <c r="AR286">
        <f t="shared" si="177"/>
        <v>0</v>
      </c>
      <c r="AS286">
        <f t="shared" si="178"/>
        <v>0</v>
      </c>
      <c r="AT286">
        <f t="shared" si="179"/>
        <v>0.25</v>
      </c>
      <c r="AU286">
        <f t="shared" si="162"/>
        <v>0.25</v>
      </c>
      <c r="AV286">
        <f t="shared" si="162"/>
        <v>0.25</v>
      </c>
      <c r="AW286">
        <f t="shared" si="162"/>
        <v>0.25</v>
      </c>
      <c r="AX286">
        <f t="shared" si="180"/>
        <v>-7.0568930125474827E-2</v>
      </c>
      <c r="AY286">
        <f t="shared" si="181"/>
        <v>-4.4178481534380754E-2</v>
      </c>
      <c r="AZ286">
        <f t="shared" si="182"/>
        <v>-4.5414446376811579E-2</v>
      </c>
      <c r="BA286">
        <f t="shared" si="183"/>
        <v>-4.4178481534380754E-2</v>
      </c>
      <c r="BB286">
        <f t="shared" si="184"/>
        <v>0</v>
      </c>
      <c r="BC286">
        <f t="shared" si="185"/>
        <v>2.3717774633566227</v>
      </c>
      <c r="BD286">
        <f>BC286/MAX($BC$5:BC286)-1</f>
        <v>-5.0398080740068352E-2</v>
      </c>
    </row>
    <row r="287" spans="1:56" x14ac:dyDescent="0.2">
      <c r="A287" s="2">
        <v>43317.375</v>
      </c>
      <c r="B287">
        <v>8074000</v>
      </c>
      <c r="C287">
        <v>468450</v>
      </c>
      <c r="D287">
        <v>495</v>
      </c>
      <c r="E287">
        <v>468450</v>
      </c>
      <c r="F287">
        <v>8181000</v>
      </c>
      <c r="G287">
        <v>476500</v>
      </c>
      <c r="H287">
        <v>501</v>
      </c>
      <c r="I287">
        <v>476500</v>
      </c>
      <c r="J287">
        <v>7915000</v>
      </c>
      <c r="K287">
        <v>461000</v>
      </c>
      <c r="L287">
        <v>491</v>
      </c>
      <c r="M287">
        <v>461000</v>
      </c>
      <c r="N287">
        <v>8077000</v>
      </c>
      <c r="O287">
        <v>469350</v>
      </c>
      <c r="P287">
        <v>498</v>
      </c>
      <c r="Q287">
        <v>469350</v>
      </c>
      <c r="R287">
        <f t="shared" si="150"/>
        <v>610000</v>
      </c>
      <c r="S287">
        <f t="shared" si="151"/>
        <v>20200</v>
      </c>
      <c r="T287">
        <f t="shared" si="152"/>
        <v>17</v>
      </c>
      <c r="U287">
        <f t="shared" si="153"/>
        <v>20200</v>
      </c>
      <c r="V287">
        <f t="shared" si="154"/>
        <v>7.1697226140103432E-2</v>
      </c>
      <c r="W287">
        <f t="shared" si="155"/>
        <v>4.2179995823762792E-2</v>
      </c>
      <c r="X287">
        <f t="shared" si="156"/>
        <v>3.3596837944664032E-2</v>
      </c>
      <c r="Y287">
        <f t="shared" si="157"/>
        <v>4.2179995823762792E-2</v>
      </c>
      <c r="Z287">
        <f t="shared" si="158"/>
        <v>8379000</v>
      </c>
      <c r="AA287">
        <f t="shared" si="159"/>
        <v>478550</v>
      </c>
      <c r="AB287">
        <f t="shared" si="160"/>
        <v>503.5</v>
      </c>
      <c r="AC287">
        <f t="shared" si="161"/>
        <v>478550</v>
      </c>
      <c r="AD287">
        <f t="shared" si="163"/>
        <v>8568800</v>
      </c>
      <c r="AE287">
        <f t="shared" si="164"/>
        <v>479140</v>
      </c>
      <c r="AF287">
        <f t="shared" si="165"/>
        <v>501.2</v>
      </c>
      <c r="AG287">
        <f t="shared" si="166"/>
        <v>479140</v>
      </c>
      <c r="AH287">
        <f t="shared" si="167"/>
        <v>0</v>
      </c>
      <c r="AI287">
        <f t="shared" si="168"/>
        <v>0</v>
      </c>
      <c r="AJ287">
        <f t="shared" si="169"/>
        <v>0</v>
      </c>
      <c r="AK287">
        <f t="shared" si="170"/>
        <v>0</v>
      </c>
      <c r="AL287">
        <f t="shared" si="171"/>
        <v>0</v>
      </c>
      <c r="AM287">
        <f t="shared" si="172"/>
        <v>0</v>
      </c>
      <c r="AN287">
        <f t="shared" si="173"/>
        <v>0</v>
      </c>
      <c r="AO287">
        <f t="shared" si="174"/>
        <v>0</v>
      </c>
      <c r="AP287">
        <f t="shared" si="175"/>
        <v>0</v>
      </c>
      <c r="AQ287">
        <f t="shared" si="176"/>
        <v>0</v>
      </c>
      <c r="AR287">
        <f t="shared" si="177"/>
        <v>0</v>
      </c>
      <c r="AS287">
        <f t="shared" si="178"/>
        <v>0</v>
      </c>
      <c r="AT287">
        <f t="shared" si="179"/>
        <v>0.25</v>
      </c>
      <c r="AU287">
        <f t="shared" si="162"/>
        <v>0.25</v>
      </c>
      <c r="AV287">
        <f t="shared" si="162"/>
        <v>0.25</v>
      </c>
      <c r="AW287">
        <f t="shared" si="162"/>
        <v>0.25</v>
      </c>
      <c r="AX287">
        <f t="shared" si="180"/>
        <v>-3.6046343000358028E-2</v>
      </c>
      <c r="AY287">
        <f t="shared" si="181"/>
        <v>-1.9228664507365933E-2</v>
      </c>
      <c r="AZ287">
        <f t="shared" si="182"/>
        <v>-1.0927491559086344E-2</v>
      </c>
      <c r="BA287">
        <f t="shared" si="183"/>
        <v>-1.9228664507365933E-2</v>
      </c>
      <c r="BB287">
        <f t="shared" si="184"/>
        <v>0</v>
      </c>
      <c r="BC287">
        <f t="shared" si="185"/>
        <v>2.3717774633566227</v>
      </c>
      <c r="BD287">
        <f>BC287/MAX($BC$5:BC287)-1</f>
        <v>-5.0398080740068352E-2</v>
      </c>
    </row>
    <row r="288" spans="1:56" x14ac:dyDescent="0.2">
      <c r="A288" s="2">
        <v>43318.375</v>
      </c>
      <c r="B288">
        <v>8075000</v>
      </c>
      <c r="C288">
        <v>470000</v>
      </c>
      <c r="D288">
        <v>498</v>
      </c>
      <c r="E288">
        <v>470000</v>
      </c>
      <c r="F288">
        <v>8200000</v>
      </c>
      <c r="G288">
        <v>474700</v>
      </c>
      <c r="H288">
        <v>501</v>
      </c>
      <c r="I288">
        <v>474700</v>
      </c>
      <c r="J288">
        <v>7900000</v>
      </c>
      <c r="K288">
        <v>462300</v>
      </c>
      <c r="L288">
        <v>468</v>
      </c>
      <c r="M288">
        <v>462300</v>
      </c>
      <c r="N288">
        <v>7982000</v>
      </c>
      <c r="O288">
        <v>466700</v>
      </c>
      <c r="P288">
        <v>475</v>
      </c>
      <c r="Q288">
        <v>466700</v>
      </c>
      <c r="R288">
        <f t="shared" si="150"/>
        <v>266000</v>
      </c>
      <c r="S288">
        <f t="shared" si="151"/>
        <v>15500</v>
      </c>
      <c r="T288">
        <f t="shared" si="152"/>
        <v>10</v>
      </c>
      <c r="U288">
        <f t="shared" si="153"/>
        <v>15500</v>
      </c>
      <c r="V288">
        <f t="shared" si="154"/>
        <v>3.2945256378498884E-2</v>
      </c>
      <c r="W288">
        <f t="shared" si="155"/>
        <v>3.3087842886113779E-2</v>
      </c>
      <c r="X288">
        <f t="shared" si="156"/>
        <v>2.0202020202020204E-2</v>
      </c>
      <c r="Y288">
        <f t="shared" si="157"/>
        <v>3.3087842886113779E-2</v>
      </c>
      <c r="Z288">
        <f t="shared" si="158"/>
        <v>8208000</v>
      </c>
      <c r="AA288">
        <f t="shared" si="159"/>
        <v>477750</v>
      </c>
      <c r="AB288">
        <f t="shared" si="160"/>
        <v>503</v>
      </c>
      <c r="AC288">
        <f t="shared" si="161"/>
        <v>477750</v>
      </c>
      <c r="AD288">
        <f t="shared" si="163"/>
        <v>8422400</v>
      </c>
      <c r="AE288">
        <f t="shared" si="164"/>
        <v>474960</v>
      </c>
      <c r="AF288">
        <f t="shared" si="165"/>
        <v>501.8</v>
      </c>
      <c r="AG288">
        <f t="shared" si="166"/>
        <v>474960</v>
      </c>
      <c r="AH288">
        <f t="shared" si="167"/>
        <v>0</v>
      </c>
      <c r="AI288">
        <f t="shared" si="168"/>
        <v>0</v>
      </c>
      <c r="AJ288">
        <f t="shared" si="169"/>
        <v>0</v>
      </c>
      <c r="AK288">
        <f t="shared" si="170"/>
        <v>0</v>
      </c>
      <c r="AL288">
        <f t="shared" si="171"/>
        <v>0</v>
      </c>
      <c r="AM288">
        <f t="shared" si="172"/>
        <v>0</v>
      </c>
      <c r="AN288">
        <f t="shared" si="173"/>
        <v>0</v>
      </c>
      <c r="AO288">
        <f t="shared" si="174"/>
        <v>0</v>
      </c>
      <c r="AP288">
        <f t="shared" si="175"/>
        <v>0</v>
      </c>
      <c r="AQ288">
        <f t="shared" si="176"/>
        <v>0</v>
      </c>
      <c r="AR288">
        <f t="shared" si="177"/>
        <v>0</v>
      </c>
      <c r="AS288">
        <f t="shared" si="178"/>
        <v>0</v>
      </c>
      <c r="AT288">
        <f t="shared" si="179"/>
        <v>0.25</v>
      </c>
      <c r="AU288">
        <f t="shared" si="162"/>
        <v>0.25</v>
      </c>
      <c r="AV288">
        <f t="shared" si="162"/>
        <v>0.25</v>
      </c>
      <c r="AW288">
        <f t="shared" si="162"/>
        <v>0.25</v>
      </c>
      <c r="AX288">
        <f t="shared" si="180"/>
        <v>-2.7538002923976568E-2</v>
      </c>
      <c r="AY288">
        <f t="shared" si="181"/>
        <v>-2.3133159183673424E-2</v>
      </c>
      <c r="AZ288">
        <f t="shared" si="182"/>
        <v>-5.5669781312127298E-2</v>
      </c>
      <c r="BA288">
        <f t="shared" si="183"/>
        <v>-2.3133159183673424E-2</v>
      </c>
      <c r="BB288">
        <f t="shared" si="184"/>
        <v>0</v>
      </c>
      <c r="BC288">
        <f t="shared" si="185"/>
        <v>2.3717774633566227</v>
      </c>
      <c r="BD288">
        <f>BC288/MAX($BC$5:BC288)-1</f>
        <v>-5.0398080740068352E-2</v>
      </c>
    </row>
    <row r="289" spans="1:56" x14ac:dyDescent="0.2">
      <c r="A289" s="2">
        <v>43319.375</v>
      </c>
      <c r="B289">
        <v>7973000</v>
      </c>
      <c r="C289">
        <v>466700</v>
      </c>
      <c r="D289">
        <v>476</v>
      </c>
      <c r="E289">
        <v>466700</v>
      </c>
      <c r="F289">
        <v>8190000</v>
      </c>
      <c r="G289">
        <v>472150</v>
      </c>
      <c r="H289">
        <v>478</v>
      </c>
      <c r="I289">
        <v>472150</v>
      </c>
      <c r="J289">
        <v>7750000</v>
      </c>
      <c r="K289">
        <v>430550</v>
      </c>
      <c r="L289">
        <v>433</v>
      </c>
      <c r="M289">
        <v>430550</v>
      </c>
      <c r="N289">
        <v>7760000</v>
      </c>
      <c r="O289">
        <v>437000</v>
      </c>
      <c r="P289">
        <v>437</v>
      </c>
      <c r="Q289">
        <v>437000</v>
      </c>
      <c r="R289">
        <f t="shared" si="150"/>
        <v>300000</v>
      </c>
      <c r="S289">
        <f t="shared" si="151"/>
        <v>12400</v>
      </c>
      <c r="T289">
        <f t="shared" si="152"/>
        <v>33</v>
      </c>
      <c r="U289">
        <f t="shared" si="153"/>
        <v>12400</v>
      </c>
      <c r="V289">
        <f t="shared" si="154"/>
        <v>3.7151702786377708E-2</v>
      </c>
      <c r="W289">
        <f t="shared" si="155"/>
        <v>2.6382978723404255E-2</v>
      </c>
      <c r="X289">
        <f t="shared" si="156"/>
        <v>6.6265060240963861E-2</v>
      </c>
      <c r="Y289">
        <f t="shared" si="157"/>
        <v>2.6382978723404255E-2</v>
      </c>
      <c r="Z289">
        <f t="shared" si="158"/>
        <v>8123000</v>
      </c>
      <c r="AA289">
        <f t="shared" si="159"/>
        <v>472900</v>
      </c>
      <c r="AB289">
        <f t="shared" si="160"/>
        <v>492.5</v>
      </c>
      <c r="AC289">
        <f t="shared" si="161"/>
        <v>472900</v>
      </c>
      <c r="AD289">
        <f t="shared" si="163"/>
        <v>8272000</v>
      </c>
      <c r="AE289">
        <f t="shared" si="164"/>
        <v>472010</v>
      </c>
      <c r="AF289">
        <f t="shared" si="165"/>
        <v>494.6</v>
      </c>
      <c r="AG289">
        <f t="shared" si="166"/>
        <v>472010</v>
      </c>
      <c r="AH289">
        <f t="shared" si="167"/>
        <v>1</v>
      </c>
      <c r="AI289">
        <f t="shared" si="168"/>
        <v>0</v>
      </c>
      <c r="AJ289">
        <f t="shared" si="169"/>
        <v>0</v>
      </c>
      <c r="AK289">
        <f t="shared" si="170"/>
        <v>0</v>
      </c>
      <c r="AL289">
        <f t="shared" si="171"/>
        <v>0</v>
      </c>
      <c r="AM289">
        <f t="shared" si="172"/>
        <v>0</v>
      </c>
      <c r="AN289">
        <f t="shared" si="173"/>
        <v>0</v>
      </c>
      <c r="AO289">
        <f t="shared" si="174"/>
        <v>0</v>
      </c>
      <c r="AP289">
        <f t="shared" si="175"/>
        <v>0</v>
      </c>
      <c r="AQ289">
        <f t="shared" si="176"/>
        <v>0</v>
      </c>
      <c r="AR289">
        <f t="shared" si="177"/>
        <v>0</v>
      </c>
      <c r="AS289">
        <f t="shared" si="178"/>
        <v>0</v>
      </c>
      <c r="AT289">
        <f t="shared" si="179"/>
        <v>0.25</v>
      </c>
      <c r="AU289">
        <f t="shared" si="162"/>
        <v>0.25</v>
      </c>
      <c r="AV289">
        <f t="shared" si="162"/>
        <v>0.25</v>
      </c>
      <c r="AW289">
        <f t="shared" si="162"/>
        <v>0.25</v>
      </c>
      <c r="AX289">
        <f t="shared" si="180"/>
        <v>-4.469174442939805E-2</v>
      </c>
      <c r="AY289">
        <f t="shared" si="181"/>
        <v>-7.5918266018185632E-2</v>
      </c>
      <c r="AZ289">
        <f t="shared" si="182"/>
        <v>-0.11269390456852801</v>
      </c>
      <c r="BA289">
        <f t="shared" si="183"/>
        <v>-7.5918266018185632E-2</v>
      </c>
      <c r="BB289">
        <f t="shared" si="184"/>
        <v>0</v>
      </c>
      <c r="BC289">
        <f t="shared" si="185"/>
        <v>2.3717774633566227</v>
      </c>
      <c r="BD289">
        <f>BC289/MAX($BC$5:BC289)-1</f>
        <v>-5.0398080740068352E-2</v>
      </c>
    </row>
    <row r="290" spans="1:56" x14ac:dyDescent="0.2">
      <c r="A290" s="2">
        <v>43320.375</v>
      </c>
      <c r="B290">
        <v>7760000</v>
      </c>
      <c r="C290">
        <v>437000</v>
      </c>
      <c r="D290">
        <v>437</v>
      </c>
      <c r="E290">
        <v>437000</v>
      </c>
      <c r="F290">
        <v>7766000</v>
      </c>
      <c r="G290">
        <v>440650</v>
      </c>
      <c r="H290">
        <v>437</v>
      </c>
      <c r="I290">
        <v>440650</v>
      </c>
      <c r="J290">
        <v>7217000</v>
      </c>
      <c r="K290">
        <v>409700</v>
      </c>
      <c r="L290">
        <v>378</v>
      </c>
      <c r="M290">
        <v>409700</v>
      </c>
      <c r="N290">
        <v>7308000</v>
      </c>
      <c r="O290">
        <v>413000</v>
      </c>
      <c r="P290">
        <v>387</v>
      </c>
      <c r="Q290">
        <v>413000</v>
      </c>
      <c r="R290">
        <f t="shared" si="150"/>
        <v>440000</v>
      </c>
      <c r="S290">
        <f t="shared" si="151"/>
        <v>41600</v>
      </c>
      <c r="T290">
        <f t="shared" si="152"/>
        <v>45</v>
      </c>
      <c r="U290">
        <f t="shared" si="153"/>
        <v>41600</v>
      </c>
      <c r="V290">
        <f t="shared" si="154"/>
        <v>5.5186253605919978E-2</v>
      </c>
      <c r="W290">
        <f t="shared" si="155"/>
        <v>8.9136490250696379E-2</v>
      </c>
      <c r="X290">
        <f t="shared" si="156"/>
        <v>9.4537815126050417E-2</v>
      </c>
      <c r="Y290">
        <f t="shared" si="157"/>
        <v>8.9136490250696379E-2</v>
      </c>
      <c r="Z290">
        <f t="shared" si="158"/>
        <v>7980000</v>
      </c>
      <c r="AA290">
        <f t="shared" si="159"/>
        <v>457800</v>
      </c>
      <c r="AB290">
        <f t="shared" si="160"/>
        <v>459.5</v>
      </c>
      <c r="AC290">
        <f t="shared" si="161"/>
        <v>457800</v>
      </c>
      <c r="AD290">
        <f t="shared" si="163"/>
        <v>8078000</v>
      </c>
      <c r="AE290">
        <f t="shared" si="164"/>
        <v>464210</v>
      </c>
      <c r="AF290">
        <f t="shared" si="165"/>
        <v>482.4</v>
      </c>
      <c r="AG290">
        <f t="shared" si="166"/>
        <v>464210</v>
      </c>
      <c r="AH290">
        <f t="shared" si="167"/>
        <v>0</v>
      </c>
      <c r="AI290">
        <f t="shared" si="168"/>
        <v>0</v>
      </c>
      <c r="AJ290">
        <f t="shared" si="169"/>
        <v>0</v>
      </c>
      <c r="AK290">
        <f t="shared" si="170"/>
        <v>0</v>
      </c>
      <c r="AL290">
        <f t="shared" si="171"/>
        <v>0</v>
      </c>
      <c r="AM290">
        <f t="shared" si="172"/>
        <v>0</v>
      </c>
      <c r="AN290">
        <f t="shared" si="173"/>
        <v>0</v>
      </c>
      <c r="AO290">
        <f t="shared" si="174"/>
        <v>0</v>
      </c>
      <c r="AP290">
        <f t="shared" si="175"/>
        <v>0</v>
      </c>
      <c r="AQ290">
        <f t="shared" si="176"/>
        <v>0</v>
      </c>
      <c r="AR290">
        <f t="shared" si="177"/>
        <v>0</v>
      </c>
      <c r="AS290">
        <f t="shared" si="178"/>
        <v>0</v>
      </c>
      <c r="AT290">
        <f t="shared" si="179"/>
        <v>0.25</v>
      </c>
      <c r="AU290">
        <f t="shared" si="162"/>
        <v>0.25</v>
      </c>
      <c r="AV290">
        <f t="shared" si="162"/>
        <v>0.25</v>
      </c>
      <c r="AW290">
        <f t="shared" si="162"/>
        <v>0.25</v>
      </c>
      <c r="AX290">
        <f t="shared" si="180"/>
        <v>-8.4214189473684198E-2</v>
      </c>
      <c r="AY290">
        <f t="shared" si="181"/>
        <v>-9.7862935779816529E-2</v>
      </c>
      <c r="AZ290">
        <f t="shared" si="182"/>
        <v>-0.15778356474428723</v>
      </c>
      <c r="BA290">
        <f t="shared" si="183"/>
        <v>-9.7862935779816529E-2</v>
      </c>
      <c r="BB290">
        <f t="shared" si="184"/>
        <v>0</v>
      </c>
      <c r="BC290">
        <f t="shared" si="185"/>
        <v>2.3717774633566227</v>
      </c>
      <c r="BD290">
        <f>BC290/MAX($BC$5:BC290)-1</f>
        <v>-5.0398080740068352E-2</v>
      </c>
    </row>
    <row r="291" spans="1:56" x14ac:dyDescent="0.2">
      <c r="A291" s="2">
        <v>43321.375</v>
      </c>
      <c r="B291">
        <v>7310000</v>
      </c>
      <c r="C291">
        <v>413000</v>
      </c>
      <c r="D291">
        <v>387</v>
      </c>
      <c r="E291">
        <v>413000</v>
      </c>
      <c r="F291">
        <v>7644000</v>
      </c>
      <c r="G291">
        <v>428000</v>
      </c>
      <c r="H291">
        <v>416</v>
      </c>
      <c r="I291">
        <v>428000</v>
      </c>
      <c r="J291">
        <v>7203000</v>
      </c>
      <c r="K291">
        <v>408950</v>
      </c>
      <c r="L291">
        <v>381</v>
      </c>
      <c r="M291">
        <v>408950</v>
      </c>
      <c r="N291">
        <v>7543000</v>
      </c>
      <c r="O291">
        <v>421000</v>
      </c>
      <c r="P291">
        <v>398</v>
      </c>
      <c r="Q291">
        <v>421000</v>
      </c>
      <c r="R291">
        <f t="shared" si="150"/>
        <v>549000</v>
      </c>
      <c r="S291">
        <f t="shared" si="151"/>
        <v>30950</v>
      </c>
      <c r="T291">
        <f t="shared" si="152"/>
        <v>59</v>
      </c>
      <c r="U291">
        <f t="shared" si="153"/>
        <v>30950</v>
      </c>
      <c r="V291">
        <f t="shared" si="154"/>
        <v>7.074742268041237E-2</v>
      </c>
      <c r="W291">
        <f t="shared" si="155"/>
        <v>7.0823798627002291E-2</v>
      </c>
      <c r="X291">
        <f t="shared" si="156"/>
        <v>0.13501144164759726</v>
      </c>
      <c r="Y291">
        <f t="shared" si="157"/>
        <v>7.0823798627002291E-2</v>
      </c>
      <c r="Z291">
        <f t="shared" si="158"/>
        <v>7584500</v>
      </c>
      <c r="AA291">
        <f t="shared" si="159"/>
        <v>428475</v>
      </c>
      <c r="AB291">
        <f t="shared" si="160"/>
        <v>416.5</v>
      </c>
      <c r="AC291">
        <f t="shared" si="161"/>
        <v>428475</v>
      </c>
      <c r="AD291">
        <f t="shared" si="163"/>
        <v>7838400</v>
      </c>
      <c r="AE291">
        <f t="shared" si="164"/>
        <v>451030</v>
      </c>
      <c r="AF291">
        <f t="shared" si="165"/>
        <v>458.6</v>
      </c>
      <c r="AG291">
        <f t="shared" si="166"/>
        <v>451030</v>
      </c>
      <c r="AH291">
        <f t="shared" si="167"/>
        <v>1</v>
      </c>
      <c r="AI291">
        <f t="shared" si="168"/>
        <v>0</v>
      </c>
      <c r="AJ291">
        <f t="shared" si="169"/>
        <v>0</v>
      </c>
      <c r="AK291">
        <f t="shared" si="170"/>
        <v>0</v>
      </c>
      <c r="AL291">
        <f t="shared" si="171"/>
        <v>0</v>
      </c>
      <c r="AM291">
        <f t="shared" si="172"/>
        <v>0</v>
      </c>
      <c r="AN291">
        <f t="shared" si="173"/>
        <v>0</v>
      </c>
      <c r="AO291">
        <f t="shared" si="174"/>
        <v>0</v>
      </c>
      <c r="AP291">
        <f t="shared" si="175"/>
        <v>0</v>
      </c>
      <c r="AQ291">
        <f t="shared" si="176"/>
        <v>0</v>
      </c>
      <c r="AR291">
        <f t="shared" si="177"/>
        <v>0</v>
      </c>
      <c r="AS291">
        <f t="shared" si="178"/>
        <v>0</v>
      </c>
      <c r="AT291">
        <f t="shared" si="179"/>
        <v>0.25</v>
      </c>
      <c r="AU291">
        <f t="shared" si="162"/>
        <v>0.25</v>
      </c>
      <c r="AV291">
        <f t="shared" si="162"/>
        <v>0.25</v>
      </c>
      <c r="AW291">
        <f t="shared" si="162"/>
        <v>0.25</v>
      </c>
      <c r="AX291">
        <f t="shared" si="180"/>
        <v>-5.4756637879886938E-3</v>
      </c>
      <c r="AY291">
        <f t="shared" si="181"/>
        <v>-1.7449522142482077E-2</v>
      </c>
      <c r="AZ291">
        <f t="shared" si="182"/>
        <v>-4.4421589435774345E-2</v>
      </c>
      <c r="BA291">
        <f t="shared" si="183"/>
        <v>-1.7449522142482077E-2</v>
      </c>
      <c r="BB291">
        <f t="shared" si="184"/>
        <v>0</v>
      </c>
      <c r="BC291">
        <f t="shared" si="185"/>
        <v>2.3717774633566227</v>
      </c>
      <c r="BD291">
        <f>BC291/MAX($BC$5:BC291)-1</f>
        <v>-5.0398080740068352E-2</v>
      </c>
    </row>
    <row r="292" spans="1:56" x14ac:dyDescent="0.2">
      <c r="A292" s="2">
        <v>43322.375</v>
      </c>
      <c r="B292">
        <v>7546000</v>
      </c>
      <c r="C292">
        <v>421000</v>
      </c>
      <c r="D292">
        <v>398</v>
      </c>
      <c r="E292">
        <v>421000</v>
      </c>
      <c r="F292">
        <v>7608000</v>
      </c>
      <c r="G292">
        <v>423000</v>
      </c>
      <c r="H292">
        <v>401</v>
      </c>
      <c r="I292">
        <v>423000</v>
      </c>
      <c r="J292">
        <v>7100000</v>
      </c>
      <c r="K292">
        <v>385100</v>
      </c>
      <c r="L292">
        <v>369</v>
      </c>
      <c r="M292">
        <v>385100</v>
      </c>
      <c r="N292">
        <v>7230000</v>
      </c>
      <c r="O292">
        <v>391300</v>
      </c>
      <c r="P292">
        <v>375</v>
      </c>
      <c r="Q292">
        <v>391300</v>
      </c>
      <c r="R292">
        <f t="shared" si="150"/>
        <v>441000</v>
      </c>
      <c r="S292">
        <f t="shared" si="151"/>
        <v>19050</v>
      </c>
      <c r="T292">
        <f t="shared" si="152"/>
        <v>35</v>
      </c>
      <c r="U292">
        <f t="shared" si="153"/>
        <v>19050</v>
      </c>
      <c r="V292">
        <f t="shared" si="154"/>
        <v>6.0328317373461011E-2</v>
      </c>
      <c r="W292">
        <f t="shared" si="155"/>
        <v>4.6125907990314768E-2</v>
      </c>
      <c r="X292">
        <f t="shared" si="156"/>
        <v>9.0439276485788117E-2</v>
      </c>
      <c r="Y292">
        <f t="shared" si="157"/>
        <v>4.6125907990314768E-2</v>
      </c>
      <c r="Z292">
        <f t="shared" si="158"/>
        <v>7766500</v>
      </c>
      <c r="AA292">
        <f t="shared" si="159"/>
        <v>430525</v>
      </c>
      <c r="AB292">
        <f t="shared" si="160"/>
        <v>415.5</v>
      </c>
      <c r="AC292">
        <f t="shared" si="161"/>
        <v>430525</v>
      </c>
      <c r="AD292">
        <f t="shared" si="163"/>
        <v>7732800</v>
      </c>
      <c r="AE292">
        <f t="shared" si="164"/>
        <v>441540</v>
      </c>
      <c r="AF292">
        <f t="shared" si="165"/>
        <v>439.2</v>
      </c>
      <c r="AG292">
        <f t="shared" si="166"/>
        <v>441540</v>
      </c>
      <c r="AH292">
        <f t="shared" si="167"/>
        <v>0</v>
      </c>
      <c r="AI292">
        <f t="shared" si="168"/>
        <v>0</v>
      </c>
      <c r="AJ292">
        <f t="shared" si="169"/>
        <v>0</v>
      </c>
      <c r="AK292">
        <f t="shared" si="170"/>
        <v>0</v>
      </c>
      <c r="AL292">
        <f t="shared" si="171"/>
        <v>0</v>
      </c>
      <c r="AM292">
        <f t="shared" si="172"/>
        <v>0</v>
      </c>
      <c r="AN292">
        <f t="shared" si="173"/>
        <v>0</v>
      </c>
      <c r="AO292">
        <f t="shared" si="174"/>
        <v>0</v>
      </c>
      <c r="AP292">
        <f t="shared" si="175"/>
        <v>0</v>
      </c>
      <c r="AQ292">
        <f t="shared" si="176"/>
        <v>0</v>
      </c>
      <c r="AR292">
        <f t="shared" si="177"/>
        <v>0</v>
      </c>
      <c r="AS292">
        <f t="shared" si="178"/>
        <v>0</v>
      </c>
      <c r="AT292">
        <f t="shared" si="179"/>
        <v>0.25</v>
      </c>
      <c r="AU292">
        <f t="shared" si="162"/>
        <v>0.25</v>
      </c>
      <c r="AV292">
        <f t="shared" si="162"/>
        <v>0.25</v>
      </c>
      <c r="AW292">
        <f t="shared" si="162"/>
        <v>0.25</v>
      </c>
      <c r="AX292">
        <f t="shared" si="180"/>
        <v>-6.9082459280242148E-2</v>
      </c>
      <c r="AY292">
        <f t="shared" si="181"/>
        <v>-9.1113327216770235E-2</v>
      </c>
      <c r="AZ292">
        <f t="shared" si="182"/>
        <v>-9.7476534296028872E-2</v>
      </c>
      <c r="BA292">
        <f t="shared" si="183"/>
        <v>-9.1113327216770235E-2</v>
      </c>
      <c r="BB292">
        <f t="shared" si="184"/>
        <v>0</v>
      </c>
      <c r="BC292">
        <f t="shared" si="185"/>
        <v>2.3717774633566227</v>
      </c>
      <c r="BD292">
        <f>BC292/MAX($BC$5:BC292)-1</f>
        <v>-5.0398080740068352E-2</v>
      </c>
    </row>
    <row r="293" spans="1:56" x14ac:dyDescent="0.2">
      <c r="A293" s="2">
        <v>43323.375</v>
      </c>
      <c r="B293">
        <v>7227000</v>
      </c>
      <c r="C293">
        <v>391300</v>
      </c>
      <c r="D293">
        <v>376</v>
      </c>
      <c r="E293">
        <v>391300</v>
      </c>
      <c r="F293">
        <v>7590000</v>
      </c>
      <c r="G293">
        <v>392500</v>
      </c>
      <c r="H293">
        <v>377</v>
      </c>
      <c r="I293">
        <v>392500</v>
      </c>
      <c r="J293">
        <v>7127000</v>
      </c>
      <c r="K293">
        <v>360600</v>
      </c>
      <c r="L293">
        <v>338</v>
      </c>
      <c r="M293">
        <v>360600</v>
      </c>
      <c r="N293">
        <v>7325000</v>
      </c>
      <c r="O293">
        <v>373550</v>
      </c>
      <c r="P293">
        <v>351</v>
      </c>
      <c r="Q293">
        <v>373550</v>
      </c>
      <c r="R293">
        <f t="shared" si="150"/>
        <v>508000</v>
      </c>
      <c r="S293">
        <f t="shared" si="151"/>
        <v>37900</v>
      </c>
      <c r="T293">
        <f t="shared" si="152"/>
        <v>32</v>
      </c>
      <c r="U293">
        <f t="shared" si="153"/>
        <v>37900</v>
      </c>
      <c r="V293">
        <f t="shared" si="154"/>
        <v>6.7320434667373447E-2</v>
      </c>
      <c r="W293">
        <f t="shared" si="155"/>
        <v>9.0023752969121143E-2</v>
      </c>
      <c r="X293">
        <f t="shared" si="156"/>
        <v>8.0402010050251257E-2</v>
      </c>
      <c r="Y293">
        <f t="shared" si="157"/>
        <v>9.0023752969121143E-2</v>
      </c>
      <c r="Z293">
        <f t="shared" si="158"/>
        <v>7481000</v>
      </c>
      <c r="AA293">
        <f t="shared" si="159"/>
        <v>410250</v>
      </c>
      <c r="AB293">
        <f t="shared" si="160"/>
        <v>392</v>
      </c>
      <c r="AC293">
        <f t="shared" si="161"/>
        <v>410250</v>
      </c>
      <c r="AD293">
        <f t="shared" si="163"/>
        <v>7563200</v>
      </c>
      <c r="AE293">
        <f t="shared" si="164"/>
        <v>425800</v>
      </c>
      <c r="AF293">
        <f t="shared" si="165"/>
        <v>414.8</v>
      </c>
      <c r="AG293">
        <f t="shared" si="166"/>
        <v>425800</v>
      </c>
      <c r="AH293">
        <f t="shared" si="167"/>
        <v>1</v>
      </c>
      <c r="AI293">
        <f t="shared" si="168"/>
        <v>0</v>
      </c>
      <c r="AJ293">
        <f t="shared" si="169"/>
        <v>0</v>
      </c>
      <c r="AK293">
        <f t="shared" si="170"/>
        <v>0</v>
      </c>
      <c r="AL293">
        <f t="shared" si="171"/>
        <v>0</v>
      </c>
      <c r="AM293">
        <f t="shared" si="172"/>
        <v>0</v>
      </c>
      <c r="AN293">
        <f t="shared" si="173"/>
        <v>0</v>
      </c>
      <c r="AO293">
        <f t="shared" si="174"/>
        <v>0</v>
      </c>
      <c r="AP293">
        <f t="shared" si="175"/>
        <v>0</v>
      </c>
      <c r="AQ293">
        <f t="shared" si="176"/>
        <v>0</v>
      </c>
      <c r="AR293">
        <f t="shared" si="177"/>
        <v>0</v>
      </c>
      <c r="AS293">
        <f t="shared" si="178"/>
        <v>0</v>
      </c>
      <c r="AT293">
        <f t="shared" si="179"/>
        <v>0.25</v>
      </c>
      <c r="AU293">
        <f t="shared" si="162"/>
        <v>0.25</v>
      </c>
      <c r="AV293">
        <f t="shared" si="162"/>
        <v>0.25</v>
      </c>
      <c r="AW293">
        <f t="shared" si="162"/>
        <v>0.25</v>
      </c>
      <c r="AX293">
        <f t="shared" si="180"/>
        <v>-2.085674375083546E-2</v>
      </c>
      <c r="AY293">
        <f t="shared" si="181"/>
        <v>-8.9461289945155342E-2</v>
      </c>
      <c r="AZ293">
        <f t="shared" si="182"/>
        <v>-0.10459541836734698</v>
      </c>
      <c r="BA293">
        <f t="shared" si="183"/>
        <v>-8.9461289945155342E-2</v>
      </c>
      <c r="BB293">
        <f t="shared" si="184"/>
        <v>0</v>
      </c>
      <c r="BC293">
        <f t="shared" si="185"/>
        <v>2.3717774633566227</v>
      </c>
      <c r="BD293">
        <f>BC293/MAX($BC$5:BC293)-1</f>
        <v>-5.0398080740068352E-2</v>
      </c>
    </row>
    <row r="294" spans="1:56" x14ac:dyDescent="0.2">
      <c r="A294" s="2">
        <v>43324.375</v>
      </c>
      <c r="B294">
        <v>7325000</v>
      </c>
      <c r="C294">
        <v>373550</v>
      </c>
      <c r="D294">
        <v>351</v>
      </c>
      <c r="E294">
        <v>373550</v>
      </c>
      <c r="F294">
        <v>7540000</v>
      </c>
      <c r="G294">
        <v>384000</v>
      </c>
      <c r="H294">
        <v>363</v>
      </c>
      <c r="I294">
        <v>384000</v>
      </c>
      <c r="J294">
        <v>7279000</v>
      </c>
      <c r="K294">
        <v>370500</v>
      </c>
      <c r="L294">
        <v>345</v>
      </c>
      <c r="M294">
        <v>370500</v>
      </c>
      <c r="N294">
        <v>7395000</v>
      </c>
      <c r="O294">
        <v>373100</v>
      </c>
      <c r="P294">
        <v>347</v>
      </c>
      <c r="Q294">
        <v>373100</v>
      </c>
      <c r="R294">
        <f t="shared" si="150"/>
        <v>463000</v>
      </c>
      <c r="S294">
        <f t="shared" si="151"/>
        <v>31900</v>
      </c>
      <c r="T294">
        <f t="shared" si="152"/>
        <v>39</v>
      </c>
      <c r="U294">
        <f t="shared" si="153"/>
        <v>31900</v>
      </c>
      <c r="V294">
        <f t="shared" si="154"/>
        <v>6.40653106406531E-2</v>
      </c>
      <c r="W294">
        <f t="shared" si="155"/>
        <v>8.1523128034755948E-2</v>
      </c>
      <c r="X294">
        <f t="shared" si="156"/>
        <v>0.10372340425531915</v>
      </c>
      <c r="Y294">
        <f t="shared" si="157"/>
        <v>8.1523128034755948E-2</v>
      </c>
      <c r="Z294">
        <f t="shared" si="158"/>
        <v>7556500</v>
      </c>
      <c r="AA294">
        <f t="shared" si="159"/>
        <v>389500</v>
      </c>
      <c r="AB294">
        <f t="shared" si="160"/>
        <v>370.5</v>
      </c>
      <c r="AC294">
        <f t="shared" si="161"/>
        <v>389500</v>
      </c>
      <c r="AD294">
        <f t="shared" si="163"/>
        <v>7433600</v>
      </c>
      <c r="AE294">
        <f t="shared" si="164"/>
        <v>407170</v>
      </c>
      <c r="AF294">
        <f t="shared" si="165"/>
        <v>389.8</v>
      </c>
      <c r="AG294">
        <f t="shared" si="166"/>
        <v>407170</v>
      </c>
      <c r="AH294">
        <f t="shared" si="167"/>
        <v>0</v>
      </c>
      <c r="AI294">
        <f t="shared" si="168"/>
        <v>0</v>
      </c>
      <c r="AJ294">
        <f t="shared" si="169"/>
        <v>0</v>
      </c>
      <c r="AK294">
        <f t="shared" si="170"/>
        <v>0</v>
      </c>
      <c r="AL294">
        <f t="shared" si="171"/>
        <v>0</v>
      </c>
      <c r="AM294">
        <f t="shared" si="172"/>
        <v>0</v>
      </c>
      <c r="AN294">
        <f t="shared" si="173"/>
        <v>0</v>
      </c>
      <c r="AO294">
        <f t="shared" si="174"/>
        <v>0</v>
      </c>
      <c r="AP294">
        <f t="shared" si="175"/>
        <v>0</v>
      </c>
      <c r="AQ294">
        <f t="shared" si="176"/>
        <v>0</v>
      </c>
      <c r="AR294">
        <f t="shared" si="177"/>
        <v>0</v>
      </c>
      <c r="AS294">
        <f t="shared" si="178"/>
        <v>0</v>
      </c>
      <c r="AT294">
        <f t="shared" si="179"/>
        <v>0.25</v>
      </c>
      <c r="AU294">
        <f t="shared" si="162"/>
        <v>0.25</v>
      </c>
      <c r="AV294">
        <f t="shared" si="162"/>
        <v>0.25</v>
      </c>
      <c r="AW294">
        <f t="shared" si="162"/>
        <v>0.25</v>
      </c>
      <c r="AX294">
        <f t="shared" si="180"/>
        <v>-2.1376242969628811E-2</v>
      </c>
      <c r="AY294">
        <f t="shared" si="181"/>
        <v>-4.2109094736842101E-2</v>
      </c>
      <c r="AZ294">
        <f t="shared" si="182"/>
        <v>-6.3431546558704532E-2</v>
      </c>
      <c r="BA294">
        <f t="shared" si="183"/>
        <v>-4.2109094736842101E-2</v>
      </c>
      <c r="BB294">
        <f t="shared" si="184"/>
        <v>0</v>
      </c>
      <c r="BC294">
        <f t="shared" si="185"/>
        <v>2.3717774633566227</v>
      </c>
      <c r="BD294">
        <f>BC294/MAX($BC$5:BC294)-1</f>
        <v>-5.0398080740068352E-2</v>
      </c>
    </row>
    <row r="295" spans="1:56" x14ac:dyDescent="0.2">
      <c r="A295" s="2">
        <v>43325.375</v>
      </c>
      <c r="B295">
        <v>7396000</v>
      </c>
      <c r="C295">
        <v>373100</v>
      </c>
      <c r="D295">
        <v>346</v>
      </c>
      <c r="E295">
        <v>373100</v>
      </c>
      <c r="F295">
        <v>7637000</v>
      </c>
      <c r="G295">
        <v>376300</v>
      </c>
      <c r="H295">
        <v>362</v>
      </c>
      <c r="I295">
        <v>376300</v>
      </c>
      <c r="J295">
        <v>7288000</v>
      </c>
      <c r="K295">
        <v>332700</v>
      </c>
      <c r="L295">
        <v>320</v>
      </c>
      <c r="M295">
        <v>332700</v>
      </c>
      <c r="N295">
        <v>7387000</v>
      </c>
      <c r="O295">
        <v>336200</v>
      </c>
      <c r="P295">
        <v>325</v>
      </c>
      <c r="Q295">
        <v>336200</v>
      </c>
      <c r="R295">
        <f t="shared" si="150"/>
        <v>261000</v>
      </c>
      <c r="S295">
        <f t="shared" si="151"/>
        <v>13500</v>
      </c>
      <c r="T295">
        <f t="shared" si="152"/>
        <v>18</v>
      </c>
      <c r="U295">
        <f t="shared" si="153"/>
        <v>13500</v>
      </c>
      <c r="V295">
        <f t="shared" si="154"/>
        <v>3.5631399317406144E-2</v>
      </c>
      <c r="W295">
        <f t="shared" si="155"/>
        <v>3.6139740329273189E-2</v>
      </c>
      <c r="X295">
        <f t="shared" si="156"/>
        <v>5.128205128205128E-2</v>
      </c>
      <c r="Y295">
        <f t="shared" si="157"/>
        <v>3.6139740329273189E-2</v>
      </c>
      <c r="Z295">
        <f t="shared" si="158"/>
        <v>7526500</v>
      </c>
      <c r="AA295">
        <f t="shared" si="159"/>
        <v>379850</v>
      </c>
      <c r="AB295">
        <f t="shared" si="160"/>
        <v>355</v>
      </c>
      <c r="AC295">
        <f t="shared" si="161"/>
        <v>379850</v>
      </c>
      <c r="AD295">
        <f t="shared" si="163"/>
        <v>7360800</v>
      </c>
      <c r="AE295">
        <f t="shared" si="164"/>
        <v>394390</v>
      </c>
      <c r="AF295">
        <f t="shared" si="165"/>
        <v>371.6</v>
      </c>
      <c r="AG295">
        <f t="shared" si="166"/>
        <v>394390</v>
      </c>
      <c r="AH295">
        <f t="shared" si="167"/>
        <v>1</v>
      </c>
      <c r="AI295">
        <f t="shared" si="168"/>
        <v>0</v>
      </c>
      <c r="AJ295">
        <f t="shared" si="169"/>
        <v>1</v>
      </c>
      <c r="AK295">
        <f t="shared" si="170"/>
        <v>0</v>
      </c>
      <c r="AL295">
        <f t="shared" si="171"/>
        <v>1</v>
      </c>
      <c r="AM295">
        <f t="shared" si="172"/>
        <v>0</v>
      </c>
      <c r="AN295">
        <f t="shared" si="173"/>
        <v>0</v>
      </c>
      <c r="AO295">
        <f t="shared" si="174"/>
        <v>0</v>
      </c>
      <c r="AP295">
        <f t="shared" si="175"/>
        <v>1</v>
      </c>
      <c r="AQ295">
        <f t="shared" si="176"/>
        <v>0</v>
      </c>
      <c r="AR295">
        <f t="shared" si="177"/>
        <v>0</v>
      </c>
      <c r="AS295">
        <f t="shared" si="178"/>
        <v>0</v>
      </c>
      <c r="AT295">
        <f t="shared" si="179"/>
        <v>0.25</v>
      </c>
      <c r="AU295">
        <f t="shared" si="162"/>
        <v>0.25</v>
      </c>
      <c r="AV295">
        <f t="shared" si="162"/>
        <v>0.25</v>
      </c>
      <c r="AW295">
        <f t="shared" si="162"/>
        <v>0.25</v>
      </c>
      <c r="AX295">
        <f t="shared" si="180"/>
        <v>-1.8538437255032236E-2</v>
      </c>
      <c r="AY295">
        <f t="shared" si="181"/>
        <v>-0.11491732210082939</v>
      </c>
      <c r="AZ295">
        <f t="shared" si="182"/>
        <v>-8.4510704225352118E-2</v>
      </c>
      <c r="BA295">
        <f t="shared" si="183"/>
        <v>-0.11491732210082939</v>
      </c>
      <c r="BB295">
        <f t="shared" si="184"/>
        <v>-4.6346093137580591E-3</v>
      </c>
      <c r="BC295">
        <f t="shared" si="185"/>
        <v>2.3607852014347888</v>
      </c>
      <c r="BD295">
        <f>BC295/MAX($BC$5:BC295)-1</f>
        <v>-5.4799114639432878E-2</v>
      </c>
    </row>
    <row r="296" spans="1:56" x14ac:dyDescent="0.2">
      <c r="A296" s="2">
        <v>43326.375</v>
      </c>
      <c r="B296">
        <v>7386000</v>
      </c>
      <c r="C296">
        <v>336200</v>
      </c>
      <c r="D296">
        <v>324</v>
      </c>
      <c r="E296">
        <v>336200</v>
      </c>
      <c r="F296">
        <v>7386000</v>
      </c>
      <c r="G296">
        <v>337100</v>
      </c>
      <c r="H296">
        <v>328</v>
      </c>
      <c r="I296">
        <v>337100</v>
      </c>
      <c r="J296">
        <v>6960000</v>
      </c>
      <c r="K296">
        <v>295000</v>
      </c>
      <c r="L296">
        <v>292</v>
      </c>
      <c r="M296">
        <v>295000</v>
      </c>
      <c r="N296">
        <v>7233000</v>
      </c>
      <c r="O296">
        <v>325100</v>
      </c>
      <c r="P296">
        <v>319</v>
      </c>
      <c r="Q296">
        <v>325100</v>
      </c>
      <c r="R296">
        <f t="shared" si="150"/>
        <v>349000</v>
      </c>
      <c r="S296">
        <f t="shared" si="151"/>
        <v>43600</v>
      </c>
      <c r="T296">
        <f t="shared" si="152"/>
        <v>42</v>
      </c>
      <c r="U296">
        <f t="shared" si="153"/>
        <v>43600</v>
      </c>
      <c r="V296">
        <f t="shared" si="154"/>
        <v>4.7187669010275823E-2</v>
      </c>
      <c r="W296">
        <f t="shared" si="155"/>
        <v>0.11685875100509246</v>
      </c>
      <c r="X296">
        <f t="shared" si="156"/>
        <v>0.12138728323699421</v>
      </c>
      <c r="Y296">
        <f t="shared" si="157"/>
        <v>0.11685875100509246</v>
      </c>
      <c r="Z296">
        <f t="shared" si="158"/>
        <v>7560500</v>
      </c>
      <c r="AA296">
        <f t="shared" si="159"/>
        <v>358000</v>
      </c>
      <c r="AB296">
        <f t="shared" si="160"/>
        <v>345</v>
      </c>
      <c r="AC296">
        <f t="shared" si="161"/>
        <v>358000</v>
      </c>
      <c r="AD296">
        <f t="shared" si="163"/>
        <v>7376000</v>
      </c>
      <c r="AE296">
        <f t="shared" si="164"/>
        <v>379030</v>
      </c>
      <c r="AF296">
        <f t="shared" si="165"/>
        <v>359</v>
      </c>
      <c r="AG296">
        <f t="shared" si="166"/>
        <v>379030</v>
      </c>
      <c r="AH296">
        <f t="shared" si="167"/>
        <v>0</v>
      </c>
      <c r="AI296">
        <f t="shared" si="168"/>
        <v>0</v>
      </c>
      <c r="AJ296">
        <f t="shared" si="169"/>
        <v>0</v>
      </c>
      <c r="AK296">
        <f t="shared" si="170"/>
        <v>0</v>
      </c>
      <c r="AL296">
        <f t="shared" si="171"/>
        <v>1</v>
      </c>
      <c r="AM296">
        <f t="shared" si="172"/>
        <v>0</v>
      </c>
      <c r="AN296">
        <f t="shared" si="173"/>
        <v>0</v>
      </c>
      <c r="AO296">
        <f t="shared" si="174"/>
        <v>0</v>
      </c>
      <c r="AP296">
        <f t="shared" si="175"/>
        <v>0</v>
      </c>
      <c r="AQ296">
        <f t="shared" si="176"/>
        <v>0</v>
      </c>
      <c r="AR296">
        <f t="shared" si="177"/>
        <v>0</v>
      </c>
      <c r="AS296">
        <f t="shared" si="178"/>
        <v>0</v>
      </c>
      <c r="AT296">
        <f t="shared" si="179"/>
        <v>0.25</v>
      </c>
      <c r="AU296">
        <f t="shared" si="162"/>
        <v>0.25</v>
      </c>
      <c r="AV296">
        <f t="shared" si="162"/>
        <v>0.25</v>
      </c>
      <c r="AW296">
        <f t="shared" si="162"/>
        <v>0.25</v>
      </c>
      <c r="AX296">
        <f t="shared" si="180"/>
        <v>-4.3321067654255585E-2</v>
      </c>
      <c r="AY296">
        <f t="shared" si="181"/>
        <v>-9.1903073743016761E-2</v>
      </c>
      <c r="AZ296">
        <f t="shared" si="182"/>
        <v>-7.5366017391304219E-2</v>
      </c>
      <c r="BA296">
        <f t="shared" si="183"/>
        <v>-9.1903073743016761E-2</v>
      </c>
      <c r="BB296">
        <f t="shared" si="184"/>
        <v>0</v>
      </c>
      <c r="BC296">
        <f t="shared" si="185"/>
        <v>2.3607852014347888</v>
      </c>
      <c r="BD296">
        <f>BC296/MAX($BC$5:BC296)-1</f>
        <v>-5.4799114639432878E-2</v>
      </c>
    </row>
    <row r="297" spans="1:56" x14ac:dyDescent="0.2">
      <c r="A297" s="2">
        <v>43327.375</v>
      </c>
      <c r="B297">
        <v>7233000</v>
      </c>
      <c r="C297">
        <v>325350</v>
      </c>
      <c r="D297">
        <v>319</v>
      </c>
      <c r="E297">
        <v>325350</v>
      </c>
      <c r="F297">
        <v>7600000</v>
      </c>
      <c r="G297">
        <v>352000</v>
      </c>
      <c r="H297">
        <v>348</v>
      </c>
      <c r="I297">
        <v>352000</v>
      </c>
      <c r="J297">
        <v>7206000</v>
      </c>
      <c r="K297">
        <v>322600</v>
      </c>
      <c r="L297">
        <v>318</v>
      </c>
      <c r="M297">
        <v>322600</v>
      </c>
      <c r="N297">
        <v>7332000</v>
      </c>
      <c r="O297">
        <v>328250</v>
      </c>
      <c r="P297">
        <v>328</v>
      </c>
      <c r="Q297">
        <v>328250</v>
      </c>
      <c r="R297">
        <f t="shared" si="150"/>
        <v>426000</v>
      </c>
      <c r="S297">
        <f t="shared" si="151"/>
        <v>42100</v>
      </c>
      <c r="T297">
        <f t="shared" si="152"/>
        <v>36</v>
      </c>
      <c r="U297">
        <f t="shared" si="153"/>
        <v>42100</v>
      </c>
      <c r="V297">
        <f t="shared" si="154"/>
        <v>5.7676685621445976E-2</v>
      </c>
      <c r="W297">
        <f t="shared" si="155"/>
        <v>0.12522308149910769</v>
      </c>
      <c r="X297">
        <f t="shared" si="156"/>
        <v>0.1111111111111111</v>
      </c>
      <c r="Y297">
        <f t="shared" si="157"/>
        <v>0.12522308149910769</v>
      </c>
      <c r="Z297">
        <f t="shared" si="158"/>
        <v>7446000</v>
      </c>
      <c r="AA297">
        <f t="shared" si="159"/>
        <v>346400</v>
      </c>
      <c r="AB297">
        <f t="shared" si="160"/>
        <v>337</v>
      </c>
      <c r="AC297">
        <f t="shared" si="161"/>
        <v>346400</v>
      </c>
      <c r="AD297">
        <f t="shared" si="163"/>
        <v>7313400</v>
      </c>
      <c r="AE297">
        <f t="shared" si="164"/>
        <v>359900</v>
      </c>
      <c r="AF297">
        <f t="shared" si="165"/>
        <v>343.2</v>
      </c>
      <c r="AG297">
        <f t="shared" si="166"/>
        <v>359900</v>
      </c>
      <c r="AH297">
        <f t="shared" si="167"/>
        <v>1</v>
      </c>
      <c r="AI297">
        <f t="shared" si="168"/>
        <v>1</v>
      </c>
      <c r="AJ297">
        <f t="shared" si="169"/>
        <v>1</v>
      </c>
      <c r="AK297">
        <f t="shared" si="170"/>
        <v>1</v>
      </c>
      <c r="AL297">
        <f t="shared" si="171"/>
        <v>0</v>
      </c>
      <c r="AM297">
        <f t="shared" si="172"/>
        <v>0</v>
      </c>
      <c r="AN297">
        <f t="shared" si="173"/>
        <v>0</v>
      </c>
      <c r="AO297">
        <f t="shared" si="174"/>
        <v>0</v>
      </c>
      <c r="AP297">
        <f t="shared" si="175"/>
        <v>0</v>
      </c>
      <c r="AQ297">
        <f t="shared" si="176"/>
        <v>0</v>
      </c>
      <c r="AR297">
        <f t="shared" si="177"/>
        <v>0</v>
      </c>
      <c r="AS297">
        <f t="shared" si="178"/>
        <v>0</v>
      </c>
      <c r="AT297">
        <f t="shared" si="179"/>
        <v>0.25</v>
      </c>
      <c r="AU297">
        <f t="shared" si="162"/>
        <v>0.25</v>
      </c>
      <c r="AV297">
        <f t="shared" si="162"/>
        <v>0.25</v>
      </c>
      <c r="AW297">
        <f t="shared" si="162"/>
        <v>0.25</v>
      </c>
      <c r="AX297">
        <f t="shared" si="180"/>
        <v>-1.5314172441579288E-2</v>
      </c>
      <c r="AY297">
        <f t="shared" si="181"/>
        <v>-5.239986431870669E-2</v>
      </c>
      <c r="AZ297">
        <f t="shared" si="182"/>
        <v>-2.6710124629080179E-2</v>
      </c>
      <c r="BA297">
        <f t="shared" si="183"/>
        <v>-5.239986431870669E-2</v>
      </c>
      <c r="BB297">
        <f t="shared" si="184"/>
        <v>0</v>
      </c>
      <c r="BC297">
        <f t="shared" si="185"/>
        <v>2.3607852014347888</v>
      </c>
      <c r="BD297">
        <f>BC297/MAX($BC$5:BC297)-1</f>
        <v>-5.4799114639432878E-2</v>
      </c>
    </row>
    <row r="298" spans="1:56" x14ac:dyDescent="0.2">
      <c r="A298" s="2">
        <v>43328.375</v>
      </c>
      <c r="B298">
        <v>7332000</v>
      </c>
      <c r="C298">
        <v>329600</v>
      </c>
      <c r="D298">
        <v>328</v>
      </c>
      <c r="E298">
        <v>329600</v>
      </c>
      <c r="F298">
        <v>7487000</v>
      </c>
      <c r="G298">
        <v>345200</v>
      </c>
      <c r="H298">
        <v>348</v>
      </c>
      <c r="I298">
        <v>345200</v>
      </c>
      <c r="J298">
        <v>7260000</v>
      </c>
      <c r="K298">
        <v>323700</v>
      </c>
      <c r="L298">
        <v>322</v>
      </c>
      <c r="M298">
        <v>323700</v>
      </c>
      <c r="N298">
        <v>7337000</v>
      </c>
      <c r="O298">
        <v>333550</v>
      </c>
      <c r="P298">
        <v>339</v>
      </c>
      <c r="Q298">
        <v>333550</v>
      </c>
      <c r="R298">
        <f t="shared" si="150"/>
        <v>394000</v>
      </c>
      <c r="S298">
        <f t="shared" si="151"/>
        <v>29400</v>
      </c>
      <c r="T298">
        <f t="shared" si="152"/>
        <v>30</v>
      </c>
      <c r="U298">
        <f t="shared" si="153"/>
        <v>29400</v>
      </c>
      <c r="V298">
        <f t="shared" si="154"/>
        <v>5.4472556339001797E-2</v>
      </c>
      <c r="W298">
        <f t="shared" si="155"/>
        <v>9.036422314430613E-2</v>
      </c>
      <c r="X298">
        <f t="shared" si="156"/>
        <v>9.4043887147335428E-2</v>
      </c>
      <c r="Y298">
        <f t="shared" si="157"/>
        <v>9.036422314430613E-2</v>
      </c>
      <c r="Z298">
        <f t="shared" si="158"/>
        <v>7529000</v>
      </c>
      <c r="AA298">
        <f t="shared" si="159"/>
        <v>344300</v>
      </c>
      <c r="AB298">
        <f t="shared" si="160"/>
        <v>343</v>
      </c>
      <c r="AC298">
        <f t="shared" si="161"/>
        <v>344300</v>
      </c>
      <c r="AD298">
        <f t="shared" si="163"/>
        <v>7334400</v>
      </c>
      <c r="AE298">
        <f t="shared" si="164"/>
        <v>347560</v>
      </c>
      <c r="AF298">
        <f t="shared" si="165"/>
        <v>333.6</v>
      </c>
      <c r="AG298">
        <f t="shared" si="166"/>
        <v>347560</v>
      </c>
      <c r="AH298">
        <f t="shared" si="167"/>
        <v>0</v>
      </c>
      <c r="AI298">
        <f t="shared" si="168"/>
        <v>1</v>
      </c>
      <c r="AJ298">
        <f t="shared" si="169"/>
        <v>1</v>
      </c>
      <c r="AK298">
        <f t="shared" si="170"/>
        <v>1</v>
      </c>
      <c r="AL298">
        <f t="shared" si="171"/>
        <v>0</v>
      </c>
      <c r="AM298">
        <f t="shared" si="172"/>
        <v>0</v>
      </c>
      <c r="AN298">
        <f t="shared" si="173"/>
        <v>0</v>
      </c>
      <c r="AO298">
        <f t="shared" si="174"/>
        <v>0</v>
      </c>
      <c r="AP298">
        <f t="shared" si="175"/>
        <v>0</v>
      </c>
      <c r="AQ298">
        <f t="shared" si="176"/>
        <v>0</v>
      </c>
      <c r="AR298">
        <f t="shared" si="177"/>
        <v>0</v>
      </c>
      <c r="AS298">
        <f t="shared" si="178"/>
        <v>0</v>
      </c>
      <c r="AT298">
        <f t="shared" si="179"/>
        <v>0.25</v>
      </c>
      <c r="AU298">
        <f t="shared" si="162"/>
        <v>0.25</v>
      </c>
      <c r="AV298">
        <f t="shared" si="162"/>
        <v>0.25</v>
      </c>
      <c r="AW298">
        <f t="shared" si="162"/>
        <v>0.25</v>
      </c>
      <c r="AX298">
        <f t="shared" si="180"/>
        <v>-2.5505292601939122E-2</v>
      </c>
      <c r="AY298">
        <f t="shared" si="181"/>
        <v>-3.1226645948300824E-2</v>
      </c>
      <c r="AZ298">
        <f t="shared" si="182"/>
        <v>-1.166576093294458E-2</v>
      </c>
      <c r="BA298">
        <f t="shared" si="183"/>
        <v>-3.1226645948300824E-2</v>
      </c>
      <c r="BB298">
        <f t="shared" si="184"/>
        <v>0</v>
      </c>
      <c r="BC298">
        <f t="shared" si="185"/>
        <v>2.3607852014347888</v>
      </c>
      <c r="BD298">
        <f>BC298/MAX($BC$5:BC298)-1</f>
        <v>-5.4799114639432878E-2</v>
      </c>
    </row>
    <row r="299" spans="1:56" x14ac:dyDescent="0.2">
      <c r="A299" s="2">
        <v>43329.375</v>
      </c>
      <c r="B299">
        <v>7338000</v>
      </c>
      <c r="C299">
        <v>333550</v>
      </c>
      <c r="D299">
        <v>339</v>
      </c>
      <c r="E299">
        <v>333550</v>
      </c>
      <c r="F299">
        <v>7526000</v>
      </c>
      <c r="G299">
        <v>364300</v>
      </c>
      <c r="H299">
        <v>429</v>
      </c>
      <c r="I299">
        <v>364300</v>
      </c>
      <c r="J299">
        <v>7306000</v>
      </c>
      <c r="K299">
        <v>331200</v>
      </c>
      <c r="L299">
        <v>338</v>
      </c>
      <c r="M299">
        <v>331200</v>
      </c>
      <c r="N299">
        <v>7496000</v>
      </c>
      <c r="O299">
        <v>361600</v>
      </c>
      <c r="P299">
        <v>419</v>
      </c>
      <c r="Q299">
        <v>361600</v>
      </c>
      <c r="R299">
        <f t="shared" si="150"/>
        <v>227000</v>
      </c>
      <c r="S299">
        <f t="shared" si="151"/>
        <v>21500</v>
      </c>
      <c r="T299">
        <f t="shared" si="152"/>
        <v>26</v>
      </c>
      <c r="U299">
        <f t="shared" si="153"/>
        <v>21500</v>
      </c>
      <c r="V299">
        <f t="shared" si="154"/>
        <v>3.0960174577195854E-2</v>
      </c>
      <c r="W299">
        <f t="shared" si="155"/>
        <v>6.5230582524271843E-2</v>
      </c>
      <c r="X299">
        <f t="shared" si="156"/>
        <v>7.926829268292683E-2</v>
      </c>
      <c r="Y299">
        <f t="shared" si="157"/>
        <v>6.5230582524271843E-2</v>
      </c>
      <c r="Z299">
        <f t="shared" si="158"/>
        <v>7451500</v>
      </c>
      <c r="AA299">
        <f t="shared" si="159"/>
        <v>344300</v>
      </c>
      <c r="AB299">
        <f t="shared" si="160"/>
        <v>352</v>
      </c>
      <c r="AC299">
        <f t="shared" si="161"/>
        <v>344300</v>
      </c>
      <c r="AD299">
        <f t="shared" si="163"/>
        <v>7337000</v>
      </c>
      <c r="AE299">
        <f t="shared" si="164"/>
        <v>339560</v>
      </c>
      <c r="AF299">
        <f t="shared" si="165"/>
        <v>331.2</v>
      </c>
      <c r="AG299">
        <f t="shared" si="166"/>
        <v>339560</v>
      </c>
      <c r="AH299">
        <f t="shared" si="167"/>
        <v>1</v>
      </c>
      <c r="AI299">
        <f t="shared" si="168"/>
        <v>1</v>
      </c>
      <c r="AJ299">
        <f t="shared" si="169"/>
        <v>1</v>
      </c>
      <c r="AK299">
        <f t="shared" si="170"/>
        <v>1</v>
      </c>
      <c r="AL299">
        <f t="shared" si="171"/>
        <v>1</v>
      </c>
      <c r="AM299">
        <f t="shared" si="172"/>
        <v>0</v>
      </c>
      <c r="AN299">
        <f t="shared" si="173"/>
        <v>1</v>
      </c>
      <c r="AO299">
        <f t="shared" si="174"/>
        <v>0</v>
      </c>
      <c r="AP299">
        <f t="shared" si="175"/>
        <v>1</v>
      </c>
      <c r="AQ299">
        <f t="shared" si="176"/>
        <v>0</v>
      </c>
      <c r="AR299">
        <f t="shared" si="177"/>
        <v>1</v>
      </c>
      <c r="AS299">
        <f t="shared" si="178"/>
        <v>0</v>
      </c>
      <c r="AT299">
        <f t="shared" si="179"/>
        <v>0.25</v>
      </c>
      <c r="AU299">
        <f t="shared" si="162"/>
        <v>0.25</v>
      </c>
      <c r="AV299">
        <f t="shared" si="162"/>
        <v>0.25</v>
      </c>
      <c r="AW299">
        <f t="shared" si="162"/>
        <v>0.25</v>
      </c>
      <c r="AX299">
        <f t="shared" si="180"/>
        <v>5.9679280681741442E-3</v>
      </c>
      <c r="AY299">
        <f t="shared" si="181"/>
        <v>5.0242676735405167E-2</v>
      </c>
      <c r="AZ299">
        <f t="shared" si="182"/>
        <v>0.1903361477272727</v>
      </c>
      <c r="BA299">
        <f t="shared" si="183"/>
        <v>5.0242676735405167E-2</v>
      </c>
      <c r="BB299">
        <f t="shared" si="184"/>
        <v>4.907601894886171E-2</v>
      </c>
      <c r="BC299">
        <f t="shared" si="185"/>
        <v>2.4766431407145948</v>
      </c>
      <c r="BD299">
        <f>BC299/MAX($BC$5:BC299)-1</f>
        <v>-8.4124180789968417E-3</v>
      </c>
    </row>
    <row r="300" spans="1:56" x14ac:dyDescent="0.2">
      <c r="A300" s="2">
        <v>43330.375</v>
      </c>
      <c r="B300">
        <v>7500000</v>
      </c>
      <c r="C300">
        <v>361600</v>
      </c>
      <c r="D300">
        <v>419</v>
      </c>
      <c r="E300">
        <v>361600</v>
      </c>
      <c r="F300">
        <v>7579000</v>
      </c>
      <c r="G300">
        <v>368100</v>
      </c>
      <c r="H300">
        <v>424</v>
      </c>
      <c r="I300">
        <v>368100</v>
      </c>
      <c r="J300">
        <v>7288000</v>
      </c>
      <c r="K300">
        <v>329400</v>
      </c>
      <c r="L300">
        <v>363</v>
      </c>
      <c r="M300">
        <v>329400</v>
      </c>
      <c r="N300">
        <v>7391000</v>
      </c>
      <c r="O300">
        <v>340850</v>
      </c>
      <c r="P300">
        <v>380</v>
      </c>
      <c r="Q300">
        <v>340850</v>
      </c>
      <c r="R300">
        <f t="shared" si="150"/>
        <v>220000</v>
      </c>
      <c r="S300">
        <f t="shared" si="151"/>
        <v>33100</v>
      </c>
      <c r="T300">
        <f t="shared" si="152"/>
        <v>91</v>
      </c>
      <c r="U300">
        <f t="shared" si="153"/>
        <v>33100</v>
      </c>
      <c r="V300">
        <f t="shared" si="154"/>
        <v>2.9980921231943309E-2</v>
      </c>
      <c r="W300">
        <f t="shared" si="155"/>
        <v>9.9235496926997457E-2</v>
      </c>
      <c r="X300">
        <f t="shared" si="156"/>
        <v>0.26843657817109146</v>
      </c>
      <c r="Y300">
        <f t="shared" si="157"/>
        <v>9.9235496926997457E-2</v>
      </c>
      <c r="Z300">
        <f t="shared" si="158"/>
        <v>7610000</v>
      </c>
      <c r="AA300">
        <f t="shared" si="159"/>
        <v>378150</v>
      </c>
      <c r="AB300">
        <f t="shared" si="160"/>
        <v>464.5</v>
      </c>
      <c r="AC300">
        <f t="shared" si="161"/>
        <v>378150</v>
      </c>
      <c r="AD300">
        <f t="shared" si="163"/>
        <v>7357800</v>
      </c>
      <c r="AE300">
        <f t="shared" si="164"/>
        <v>337260</v>
      </c>
      <c r="AF300">
        <f t="shared" si="165"/>
        <v>345.8</v>
      </c>
      <c r="AG300">
        <f t="shared" si="166"/>
        <v>337260</v>
      </c>
      <c r="AH300">
        <f t="shared" si="167"/>
        <v>0</v>
      </c>
      <c r="AI300">
        <f t="shared" si="168"/>
        <v>0</v>
      </c>
      <c r="AJ300">
        <f t="shared" si="169"/>
        <v>0</v>
      </c>
      <c r="AK300">
        <f t="shared" si="170"/>
        <v>0</v>
      </c>
      <c r="AL300">
        <f t="shared" si="171"/>
        <v>1</v>
      </c>
      <c r="AM300">
        <f t="shared" si="172"/>
        <v>1</v>
      </c>
      <c r="AN300">
        <f t="shared" si="173"/>
        <v>1</v>
      </c>
      <c r="AO300">
        <f t="shared" si="174"/>
        <v>1</v>
      </c>
      <c r="AP300">
        <f t="shared" si="175"/>
        <v>0</v>
      </c>
      <c r="AQ300">
        <f t="shared" si="176"/>
        <v>0</v>
      </c>
      <c r="AR300">
        <f t="shared" si="177"/>
        <v>0</v>
      </c>
      <c r="AS300">
        <f t="shared" si="178"/>
        <v>0</v>
      </c>
      <c r="AT300">
        <f t="shared" si="179"/>
        <v>0.25</v>
      </c>
      <c r="AU300">
        <f t="shared" si="162"/>
        <v>0.25</v>
      </c>
      <c r="AV300">
        <f t="shared" si="162"/>
        <v>0.25</v>
      </c>
      <c r="AW300">
        <f t="shared" si="162"/>
        <v>0.25</v>
      </c>
      <c r="AX300">
        <f t="shared" si="180"/>
        <v>-2.8781808672799003E-2</v>
      </c>
      <c r="AY300">
        <f t="shared" si="181"/>
        <v>-9.864171201904004E-2</v>
      </c>
      <c r="AZ300">
        <f t="shared" si="182"/>
        <v>-0.18191931108719051</v>
      </c>
      <c r="BA300">
        <f t="shared" si="183"/>
        <v>-9.864171201904004E-2</v>
      </c>
      <c r="BB300">
        <f t="shared" si="184"/>
        <v>0</v>
      </c>
      <c r="BC300">
        <f t="shared" si="185"/>
        <v>2.4766431407145948</v>
      </c>
      <c r="BD300">
        <f>BC300/MAX($BC$5:BC300)-1</f>
        <v>-8.4124180789968417E-3</v>
      </c>
    </row>
    <row r="301" spans="1:56" x14ac:dyDescent="0.2">
      <c r="A301" s="2">
        <v>43331.375</v>
      </c>
      <c r="B301">
        <v>7393000</v>
      </c>
      <c r="C301">
        <v>341950</v>
      </c>
      <c r="D301">
        <v>381</v>
      </c>
      <c r="E301">
        <v>341950</v>
      </c>
      <c r="F301">
        <v>7498000</v>
      </c>
      <c r="G301">
        <v>352600</v>
      </c>
      <c r="H301">
        <v>407</v>
      </c>
      <c r="I301">
        <v>352600</v>
      </c>
      <c r="J301">
        <v>7310000</v>
      </c>
      <c r="K301">
        <v>333500</v>
      </c>
      <c r="L301">
        <v>368</v>
      </c>
      <c r="M301">
        <v>333500</v>
      </c>
      <c r="N301">
        <v>7431000</v>
      </c>
      <c r="O301">
        <v>343500</v>
      </c>
      <c r="P301">
        <v>393</v>
      </c>
      <c r="Q301">
        <v>343500</v>
      </c>
      <c r="R301">
        <f t="shared" si="150"/>
        <v>291000</v>
      </c>
      <c r="S301">
        <f t="shared" si="151"/>
        <v>38700</v>
      </c>
      <c r="T301">
        <f t="shared" si="152"/>
        <v>61</v>
      </c>
      <c r="U301">
        <f t="shared" si="153"/>
        <v>38700</v>
      </c>
      <c r="V301">
        <f t="shared" si="154"/>
        <v>3.8800000000000001E-2</v>
      </c>
      <c r="W301">
        <f t="shared" si="155"/>
        <v>0.10702433628318585</v>
      </c>
      <c r="X301">
        <f t="shared" si="156"/>
        <v>0.14558472553699284</v>
      </c>
      <c r="Y301">
        <f t="shared" si="157"/>
        <v>0.10702433628318585</v>
      </c>
      <c r="Z301">
        <f t="shared" si="158"/>
        <v>7538500</v>
      </c>
      <c r="AA301">
        <f t="shared" si="159"/>
        <v>361300</v>
      </c>
      <c r="AB301">
        <f t="shared" si="160"/>
        <v>411.5</v>
      </c>
      <c r="AC301">
        <f t="shared" si="161"/>
        <v>361300</v>
      </c>
      <c r="AD301">
        <f t="shared" si="163"/>
        <v>7359200</v>
      </c>
      <c r="AE301">
        <f t="shared" si="164"/>
        <v>338410</v>
      </c>
      <c r="AF301">
        <f t="shared" si="165"/>
        <v>357.2</v>
      </c>
      <c r="AG301">
        <f t="shared" si="166"/>
        <v>338410</v>
      </c>
      <c r="AH301">
        <f t="shared" si="167"/>
        <v>0</v>
      </c>
      <c r="AI301">
        <f t="shared" si="168"/>
        <v>0</v>
      </c>
      <c r="AJ301">
        <f t="shared" si="169"/>
        <v>0</v>
      </c>
      <c r="AK301">
        <f t="shared" si="170"/>
        <v>0</v>
      </c>
      <c r="AL301">
        <f t="shared" si="171"/>
        <v>1</v>
      </c>
      <c r="AM301">
        <f t="shared" si="172"/>
        <v>1</v>
      </c>
      <c r="AN301">
        <f t="shared" si="173"/>
        <v>1</v>
      </c>
      <c r="AO301">
        <f t="shared" si="174"/>
        <v>1</v>
      </c>
      <c r="AP301">
        <f t="shared" si="175"/>
        <v>0</v>
      </c>
      <c r="AQ301">
        <f t="shared" si="176"/>
        <v>0</v>
      </c>
      <c r="AR301">
        <f t="shared" si="177"/>
        <v>0</v>
      </c>
      <c r="AS301">
        <f t="shared" si="178"/>
        <v>0</v>
      </c>
      <c r="AT301">
        <f t="shared" si="179"/>
        <v>0.25</v>
      </c>
      <c r="AU301">
        <f t="shared" si="162"/>
        <v>0.25</v>
      </c>
      <c r="AV301">
        <f t="shared" si="162"/>
        <v>0.25</v>
      </c>
      <c r="AW301">
        <f t="shared" si="162"/>
        <v>0.25</v>
      </c>
      <c r="AX301">
        <f t="shared" si="180"/>
        <v>-1.4264074285335271E-2</v>
      </c>
      <c r="AY301">
        <f t="shared" si="181"/>
        <v>-4.9270340437309712E-2</v>
      </c>
      <c r="AZ301">
        <f t="shared" si="182"/>
        <v>-4.4961292831105726E-2</v>
      </c>
      <c r="BA301">
        <f t="shared" si="183"/>
        <v>-4.9270340437309712E-2</v>
      </c>
      <c r="BB301">
        <f t="shared" si="184"/>
        <v>0</v>
      </c>
      <c r="BC301">
        <f t="shared" si="185"/>
        <v>2.4766431407145948</v>
      </c>
      <c r="BD301">
        <f>BC301/MAX($BC$5:BC301)-1</f>
        <v>-8.4124180789968417E-3</v>
      </c>
    </row>
    <row r="302" spans="1:56" x14ac:dyDescent="0.2">
      <c r="A302" s="2">
        <v>43332.375</v>
      </c>
      <c r="B302">
        <v>7432000</v>
      </c>
      <c r="C302">
        <v>343500</v>
      </c>
      <c r="D302">
        <v>393</v>
      </c>
      <c r="E302">
        <v>343500</v>
      </c>
      <c r="F302">
        <v>7469000</v>
      </c>
      <c r="G302">
        <v>348200</v>
      </c>
      <c r="H302">
        <v>402</v>
      </c>
      <c r="I302">
        <v>348200</v>
      </c>
      <c r="J302">
        <v>7244000</v>
      </c>
      <c r="K302">
        <v>313400</v>
      </c>
      <c r="L302">
        <v>361</v>
      </c>
      <c r="M302">
        <v>313400</v>
      </c>
      <c r="N302">
        <v>7255000</v>
      </c>
      <c r="O302">
        <v>315100</v>
      </c>
      <c r="P302">
        <v>366</v>
      </c>
      <c r="Q302">
        <v>315100</v>
      </c>
      <c r="R302">
        <f t="shared" si="150"/>
        <v>188000</v>
      </c>
      <c r="S302">
        <f t="shared" si="151"/>
        <v>19100</v>
      </c>
      <c r="T302">
        <f t="shared" si="152"/>
        <v>39</v>
      </c>
      <c r="U302">
        <f t="shared" si="153"/>
        <v>19100</v>
      </c>
      <c r="V302">
        <f t="shared" si="154"/>
        <v>2.5429460300284052E-2</v>
      </c>
      <c r="W302">
        <f t="shared" si="155"/>
        <v>5.5856119315689429E-2</v>
      </c>
      <c r="X302">
        <f t="shared" si="156"/>
        <v>0.10236220472440945</v>
      </c>
      <c r="Y302">
        <f t="shared" si="157"/>
        <v>5.5856119315689429E-2</v>
      </c>
      <c r="Z302">
        <f t="shared" si="158"/>
        <v>7526000</v>
      </c>
      <c r="AA302">
        <f t="shared" si="159"/>
        <v>353050</v>
      </c>
      <c r="AB302">
        <f t="shared" si="160"/>
        <v>412.5</v>
      </c>
      <c r="AC302">
        <f t="shared" si="161"/>
        <v>353050</v>
      </c>
      <c r="AD302">
        <f t="shared" si="163"/>
        <v>7399000</v>
      </c>
      <c r="AE302">
        <f t="shared" si="164"/>
        <v>342040</v>
      </c>
      <c r="AF302">
        <f t="shared" si="165"/>
        <v>372</v>
      </c>
      <c r="AG302">
        <f t="shared" si="166"/>
        <v>342040</v>
      </c>
      <c r="AH302">
        <f t="shared" si="167"/>
        <v>0</v>
      </c>
      <c r="AI302">
        <f t="shared" si="168"/>
        <v>0</v>
      </c>
      <c r="AJ302">
        <f t="shared" si="169"/>
        <v>0</v>
      </c>
      <c r="AK302">
        <f t="shared" si="170"/>
        <v>0</v>
      </c>
      <c r="AL302">
        <f t="shared" si="171"/>
        <v>1</v>
      </c>
      <c r="AM302">
        <f t="shared" si="172"/>
        <v>1</v>
      </c>
      <c r="AN302">
        <f t="shared" si="173"/>
        <v>1</v>
      </c>
      <c r="AO302">
        <f t="shared" si="174"/>
        <v>1</v>
      </c>
      <c r="AP302">
        <f t="shared" si="175"/>
        <v>0</v>
      </c>
      <c r="AQ302">
        <f t="shared" si="176"/>
        <v>0</v>
      </c>
      <c r="AR302">
        <f t="shared" si="177"/>
        <v>0</v>
      </c>
      <c r="AS302">
        <f t="shared" si="178"/>
        <v>0</v>
      </c>
      <c r="AT302">
        <f t="shared" si="179"/>
        <v>0.25</v>
      </c>
      <c r="AU302">
        <f t="shared" si="162"/>
        <v>0.25</v>
      </c>
      <c r="AV302">
        <f t="shared" si="162"/>
        <v>0.25</v>
      </c>
      <c r="AW302">
        <f t="shared" si="162"/>
        <v>0.25</v>
      </c>
      <c r="AX302">
        <f t="shared" si="180"/>
        <v>-3.6012359819293072E-2</v>
      </c>
      <c r="AY302">
        <f t="shared" si="181"/>
        <v>-0.10749542671009782</v>
      </c>
      <c r="AZ302">
        <f t="shared" si="182"/>
        <v>-0.11273082181818195</v>
      </c>
      <c r="BA302">
        <f t="shared" si="183"/>
        <v>-0.10749542671009782</v>
      </c>
      <c r="BB302">
        <f t="shared" si="184"/>
        <v>0</v>
      </c>
      <c r="BC302">
        <f t="shared" si="185"/>
        <v>2.4766431407145948</v>
      </c>
      <c r="BD302">
        <f>BC302/MAX($BC$5:BC302)-1</f>
        <v>-8.4124180789968417E-3</v>
      </c>
    </row>
    <row r="303" spans="1:56" x14ac:dyDescent="0.2">
      <c r="A303" s="2">
        <v>43333.375</v>
      </c>
      <c r="B303">
        <v>7255000</v>
      </c>
      <c r="C303">
        <v>314600</v>
      </c>
      <c r="D303">
        <v>365</v>
      </c>
      <c r="E303">
        <v>314600</v>
      </c>
      <c r="F303">
        <v>7430000</v>
      </c>
      <c r="G303">
        <v>327250</v>
      </c>
      <c r="H303">
        <v>387</v>
      </c>
      <c r="I303">
        <v>327250</v>
      </c>
      <c r="J303">
        <v>7240000</v>
      </c>
      <c r="K303">
        <v>312700</v>
      </c>
      <c r="L303">
        <v>363</v>
      </c>
      <c r="M303">
        <v>312700</v>
      </c>
      <c r="N303">
        <v>7375000</v>
      </c>
      <c r="O303">
        <v>315350</v>
      </c>
      <c r="P303">
        <v>376</v>
      </c>
      <c r="Q303">
        <v>315350</v>
      </c>
      <c r="R303">
        <f t="shared" si="150"/>
        <v>225000</v>
      </c>
      <c r="S303">
        <f t="shared" si="151"/>
        <v>34800</v>
      </c>
      <c r="T303">
        <f t="shared" si="152"/>
        <v>41</v>
      </c>
      <c r="U303">
        <f t="shared" si="153"/>
        <v>34800</v>
      </c>
      <c r="V303">
        <f t="shared" si="154"/>
        <v>3.0274488697524221E-2</v>
      </c>
      <c r="W303">
        <f t="shared" si="155"/>
        <v>0.10131004366812227</v>
      </c>
      <c r="X303">
        <f t="shared" si="156"/>
        <v>0.10432569974554708</v>
      </c>
      <c r="Y303">
        <f t="shared" si="157"/>
        <v>0.10131004366812227</v>
      </c>
      <c r="Z303">
        <f t="shared" si="158"/>
        <v>7367500</v>
      </c>
      <c r="AA303">
        <f t="shared" si="159"/>
        <v>332000</v>
      </c>
      <c r="AB303">
        <f t="shared" si="160"/>
        <v>385.5</v>
      </c>
      <c r="AC303">
        <f t="shared" si="161"/>
        <v>332000</v>
      </c>
      <c r="AD303">
        <f t="shared" si="163"/>
        <v>7383600</v>
      </c>
      <c r="AE303">
        <f t="shared" si="164"/>
        <v>339040</v>
      </c>
      <c r="AF303">
        <f t="shared" si="165"/>
        <v>379.4</v>
      </c>
      <c r="AG303">
        <f t="shared" si="166"/>
        <v>339040</v>
      </c>
      <c r="AH303">
        <f t="shared" si="167"/>
        <v>1</v>
      </c>
      <c r="AI303">
        <f t="shared" si="168"/>
        <v>0</v>
      </c>
      <c r="AJ303">
        <f t="shared" si="169"/>
        <v>1</v>
      </c>
      <c r="AK303">
        <f t="shared" si="170"/>
        <v>0</v>
      </c>
      <c r="AL303">
        <f t="shared" si="171"/>
        <v>0</v>
      </c>
      <c r="AM303">
        <f t="shared" si="172"/>
        <v>0</v>
      </c>
      <c r="AN303">
        <f t="shared" si="173"/>
        <v>0</v>
      </c>
      <c r="AO303">
        <f t="shared" si="174"/>
        <v>0</v>
      </c>
      <c r="AP303">
        <f t="shared" si="175"/>
        <v>0</v>
      </c>
      <c r="AQ303">
        <f t="shared" si="176"/>
        <v>0</v>
      </c>
      <c r="AR303">
        <f t="shared" si="177"/>
        <v>0</v>
      </c>
      <c r="AS303">
        <f t="shared" si="178"/>
        <v>0</v>
      </c>
      <c r="AT303">
        <f t="shared" si="179"/>
        <v>0.25</v>
      </c>
      <c r="AU303">
        <f t="shared" si="162"/>
        <v>0.25</v>
      </c>
      <c r="AV303">
        <f t="shared" si="162"/>
        <v>0.25</v>
      </c>
      <c r="AW303">
        <f t="shared" si="162"/>
        <v>0.25</v>
      </c>
      <c r="AX303">
        <f t="shared" si="180"/>
        <v>1.0139803189683771E-3</v>
      </c>
      <c r="AY303">
        <f t="shared" si="181"/>
        <v>-5.0154401807228965E-2</v>
      </c>
      <c r="AZ303">
        <f t="shared" si="182"/>
        <v>-2.4647221789883322E-2</v>
      </c>
      <c r="BA303">
        <f t="shared" si="183"/>
        <v>-5.0154401807228965E-2</v>
      </c>
      <c r="BB303">
        <f t="shared" si="184"/>
        <v>0</v>
      </c>
      <c r="BC303">
        <f t="shared" si="185"/>
        <v>2.4766431407145948</v>
      </c>
      <c r="BD303">
        <f>BC303/MAX($BC$5:BC303)-1</f>
        <v>-8.4124180789968417E-3</v>
      </c>
    </row>
    <row r="304" spans="1:56" x14ac:dyDescent="0.2">
      <c r="A304" s="2">
        <v>43334.375</v>
      </c>
      <c r="B304">
        <v>7375000</v>
      </c>
      <c r="C304">
        <v>316900</v>
      </c>
      <c r="D304">
        <v>377</v>
      </c>
      <c r="E304">
        <v>316900</v>
      </c>
      <c r="F304">
        <v>7751000</v>
      </c>
      <c r="G304">
        <v>338100</v>
      </c>
      <c r="H304">
        <v>401</v>
      </c>
      <c r="I304">
        <v>338100</v>
      </c>
      <c r="J304">
        <v>7187000</v>
      </c>
      <c r="K304">
        <v>300000</v>
      </c>
      <c r="L304">
        <v>357</v>
      </c>
      <c r="M304">
        <v>300000</v>
      </c>
      <c r="N304">
        <v>7289000</v>
      </c>
      <c r="O304">
        <v>310450</v>
      </c>
      <c r="P304">
        <v>365</v>
      </c>
      <c r="Q304">
        <v>310450</v>
      </c>
      <c r="R304">
        <f t="shared" si="150"/>
        <v>190000</v>
      </c>
      <c r="S304">
        <f t="shared" si="151"/>
        <v>14550</v>
      </c>
      <c r="T304">
        <f t="shared" si="152"/>
        <v>24</v>
      </c>
      <c r="U304">
        <f t="shared" si="153"/>
        <v>14550</v>
      </c>
      <c r="V304">
        <f t="shared" si="154"/>
        <v>2.6188835286009647E-2</v>
      </c>
      <c r="W304">
        <f t="shared" si="155"/>
        <v>4.6249205340114431E-2</v>
      </c>
      <c r="X304">
        <f t="shared" si="156"/>
        <v>6.575342465753424E-2</v>
      </c>
      <c r="Y304">
        <f t="shared" si="157"/>
        <v>4.6249205340114431E-2</v>
      </c>
      <c r="Z304">
        <f t="shared" si="158"/>
        <v>7470000</v>
      </c>
      <c r="AA304">
        <f t="shared" si="159"/>
        <v>324175</v>
      </c>
      <c r="AB304">
        <f t="shared" si="160"/>
        <v>389</v>
      </c>
      <c r="AC304">
        <f t="shared" si="161"/>
        <v>324175</v>
      </c>
      <c r="AD304">
        <f t="shared" si="163"/>
        <v>7391000</v>
      </c>
      <c r="AE304">
        <f t="shared" si="164"/>
        <v>335710</v>
      </c>
      <c r="AF304">
        <f t="shared" si="165"/>
        <v>387</v>
      </c>
      <c r="AG304">
        <f t="shared" si="166"/>
        <v>335710</v>
      </c>
      <c r="AH304">
        <f t="shared" si="167"/>
        <v>1</v>
      </c>
      <c r="AI304">
        <f t="shared" si="168"/>
        <v>1</v>
      </c>
      <c r="AJ304">
        <f t="shared" si="169"/>
        <v>1</v>
      </c>
      <c r="AK304">
        <f t="shared" si="170"/>
        <v>1</v>
      </c>
      <c r="AL304">
        <f t="shared" si="171"/>
        <v>0</v>
      </c>
      <c r="AM304">
        <f t="shared" si="172"/>
        <v>0</v>
      </c>
      <c r="AN304">
        <f t="shared" si="173"/>
        <v>0</v>
      </c>
      <c r="AO304">
        <f t="shared" si="174"/>
        <v>0</v>
      </c>
      <c r="AP304">
        <f t="shared" si="175"/>
        <v>0</v>
      </c>
      <c r="AQ304">
        <f t="shared" si="176"/>
        <v>0</v>
      </c>
      <c r="AR304">
        <f t="shared" si="177"/>
        <v>0</v>
      </c>
      <c r="AS304">
        <f t="shared" si="178"/>
        <v>0</v>
      </c>
      <c r="AT304">
        <f t="shared" si="179"/>
        <v>0.25</v>
      </c>
      <c r="AU304">
        <f t="shared" si="162"/>
        <v>0.25</v>
      </c>
      <c r="AV304">
        <f t="shared" si="162"/>
        <v>0.25</v>
      </c>
      <c r="AW304">
        <f t="shared" si="162"/>
        <v>0.25</v>
      </c>
      <c r="AX304">
        <f t="shared" si="180"/>
        <v>-2.4234157429718906E-2</v>
      </c>
      <c r="AY304">
        <f t="shared" si="181"/>
        <v>-4.2342073879848896E-2</v>
      </c>
      <c r="AZ304">
        <f t="shared" si="182"/>
        <v>-6.1700411311054082E-2</v>
      </c>
      <c r="BA304">
        <f t="shared" si="183"/>
        <v>-4.2342073879848896E-2</v>
      </c>
      <c r="BB304">
        <f t="shared" si="184"/>
        <v>0</v>
      </c>
      <c r="BC304">
        <f t="shared" si="185"/>
        <v>2.4766431407145948</v>
      </c>
      <c r="BD304">
        <f>BC304/MAX($BC$5:BC304)-1</f>
        <v>-8.4124180789968417E-3</v>
      </c>
    </row>
    <row r="305" spans="1:56" x14ac:dyDescent="0.2">
      <c r="A305" s="2">
        <v>43335.375</v>
      </c>
      <c r="B305">
        <v>7286000</v>
      </c>
      <c r="C305">
        <v>310500</v>
      </c>
      <c r="D305">
        <v>365</v>
      </c>
      <c r="E305">
        <v>310500</v>
      </c>
      <c r="F305">
        <v>7500000</v>
      </c>
      <c r="G305">
        <v>319900</v>
      </c>
      <c r="H305">
        <v>376</v>
      </c>
      <c r="I305">
        <v>319900</v>
      </c>
      <c r="J305">
        <v>7285000</v>
      </c>
      <c r="K305">
        <v>307500</v>
      </c>
      <c r="L305">
        <v>362</v>
      </c>
      <c r="M305">
        <v>307500</v>
      </c>
      <c r="N305">
        <v>7439000</v>
      </c>
      <c r="O305">
        <v>315100</v>
      </c>
      <c r="P305">
        <v>372</v>
      </c>
      <c r="Q305">
        <v>315100</v>
      </c>
      <c r="R305">
        <f t="shared" si="150"/>
        <v>564000</v>
      </c>
      <c r="S305">
        <f t="shared" si="151"/>
        <v>38100</v>
      </c>
      <c r="T305">
        <f t="shared" si="152"/>
        <v>44</v>
      </c>
      <c r="U305">
        <f t="shared" si="153"/>
        <v>38100</v>
      </c>
      <c r="V305">
        <f t="shared" si="154"/>
        <v>7.6474576271186437E-2</v>
      </c>
      <c r="W305">
        <f t="shared" si="155"/>
        <v>0.12022720100978226</v>
      </c>
      <c r="X305">
        <f t="shared" si="156"/>
        <v>0.11671087533156499</v>
      </c>
      <c r="Y305">
        <f t="shared" si="157"/>
        <v>0.12022720100978226</v>
      </c>
      <c r="Z305">
        <f t="shared" si="158"/>
        <v>7568000</v>
      </c>
      <c r="AA305">
        <f t="shared" si="159"/>
        <v>329550</v>
      </c>
      <c r="AB305">
        <f t="shared" si="160"/>
        <v>387</v>
      </c>
      <c r="AC305">
        <f t="shared" si="161"/>
        <v>329550</v>
      </c>
      <c r="AD305">
        <f t="shared" si="163"/>
        <v>7348200</v>
      </c>
      <c r="AE305">
        <f t="shared" si="164"/>
        <v>325490</v>
      </c>
      <c r="AF305">
        <f t="shared" si="165"/>
        <v>376.2</v>
      </c>
      <c r="AG305">
        <f t="shared" si="166"/>
        <v>325490</v>
      </c>
      <c r="AH305">
        <f t="shared" si="167"/>
        <v>0</v>
      </c>
      <c r="AI305">
        <f t="shared" si="168"/>
        <v>0</v>
      </c>
      <c r="AJ305">
        <f t="shared" si="169"/>
        <v>0</v>
      </c>
      <c r="AK305">
        <f t="shared" si="170"/>
        <v>0</v>
      </c>
      <c r="AL305">
        <f t="shared" si="171"/>
        <v>0</v>
      </c>
      <c r="AM305">
        <f t="shared" si="172"/>
        <v>0</v>
      </c>
      <c r="AN305">
        <f t="shared" si="173"/>
        <v>0</v>
      </c>
      <c r="AO305">
        <f t="shared" si="174"/>
        <v>0</v>
      </c>
      <c r="AP305">
        <f t="shared" si="175"/>
        <v>0</v>
      </c>
      <c r="AQ305">
        <f t="shared" si="176"/>
        <v>0</v>
      </c>
      <c r="AR305">
        <f t="shared" si="177"/>
        <v>0</v>
      </c>
      <c r="AS305">
        <f t="shared" si="178"/>
        <v>0</v>
      </c>
      <c r="AT305">
        <f t="shared" si="179"/>
        <v>0.25</v>
      </c>
      <c r="AU305">
        <f t="shared" si="162"/>
        <v>0.25</v>
      </c>
      <c r="AV305">
        <f t="shared" si="162"/>
        <v>0.25</v>
      </c>
      <c r="AW305">
        <f t="shared" si="162"/>
        <v>0.25</v>
      </c>
      <c r="AX305">
        <f t="shared" si="180"/>
        <v>-1.7049386363636398E-2</v>
      </c>
      <c r="AY305">
        <f t="shared" si="181"/>
        <v>-4.3851495675921726E-2</v>
      </c>
      <c r="AZ305">
        <f t="shared" si="182"/>
        <v>-3.8763534883721085E-2</v>
      </c>
      <c r="BA305">
        <f t="shared" si="183"/>
        <v>-4.3851495675921726E-2</v>
      </c>
      <c r="BB305">
        <f t="shared" si="184"/>
        <v>0</v>
      </c>
      <c r="BC305">
        <f t="shared" si="185"/>
        <v>2.4766431407145948</v>
      </c>
      <c r="BD305">
        <f>BC305/MAX($BC$5:BC305)-1</f>
        <v>-8.4124180789968417E-3</v>
      </c>
    </row>
    <row r="306" spans="1:56" x14ac:dyDescent="0.2">
      <c r="A306" s="2">
        <v>43336.375</v>
      </c>
      <c r="B306">
        <v>7440000</v>
      </c>
      <c r="C306">
        <v>315100</v>
      </c>
      <c r="D306">
        <v>373</v>
      </c>
      <c r="E306">
        <v>315100</v>
      </c>
      <c r="F306">
        <v>7593000</v>
      </c>
      <c r="G306">
        <v>319900</v>
      </c>
      <c r="H306">
        <v>373</v>
      </c>
      <c r="I306">
        <v>319900</v>
      </c>
      <c r="J306">
        <v>7368000</v>
      </c>
      <c r="K306">
        <v>306200</v>
      </c>
      <c r="L306">
        <v>360</v>
      </c>
      <c r="M306">
        <v>306200</v>
      </c>
      <c r="N306">
        <v>7561000</v>
      </c>
      <c r="O306">
        <v>317850</v>
      </c>
      <c r="P306">
        <v>370</v>
      </c>
      <c r="Q306">
        <v>317850</v>
      </c>
      <c r="R306">
        <f t="shared" si="150"/>
        <v>215000</v>
      </c>
      <c r="S306">
        <f t="shared" si="151"/>
        <v>12400</v>
      </c>
      <c r="T306">
        <f t="shared" si="152"/>
        <v>14</v>
      </c>
      <c r="U306">
        <f t="shared" si="153"/>
        <v>12400</v>
      </c>
      <c r="V306">
        <f t="shared" si="154"/>
        <v>2.9508646719736482E-2</v>
      </c>
      <c r="W306">
        <f t="shared" si="155"/>
        <v>3.9935587761674718E-2</v>
      </c>
      <c r="X306">
        <f t="shared" si="156"/>
        <v>3.8356164383561646E-2</v>
      </c>
      <c r="Y306">
        <f t="shared" si="157"/>
        <v>3.9935587761674718E-2</v>
      </c>
      <c r="Z306">
        <f t="shared" si="158"/>
        <v>7547500</v>
      </c>
      <c r="AA306">
        <f t="shared" si="159"/>
        <v>321300</v>
      </c>
      <c r="AB306">
        <f t="shared" si="160"/>
        <v>380</v>
      </c>
      <c r="AC306">
        <f t="shared" si="161"/>
        <v>321300</v>
      </c>
      <c r="AD306">
        <f t="shared" si="163"/>
        <v>7357600</v>
      </c>
      <c r="AE306">
        <f t="shared" si="164"/>
        <v>320120</v>
      </c>
      <c r="AF306">
        <f t="shared" si="165"/>
        <v>374.6</v>
      </c>
      <c r="AG306">
        <f t="shared" si="166"/>
        <v>320120</v>
      </c>
      <c r="AH306">
        <f t="shared" si="167"/>
        <v>1</v>
      </c>
      <c r="AI306">
        <f t="shared" si="168"/>
        <v>0</v>
      </c>
      <c r="AJ306">
        <f t="shared" si="169"/>
        <v>0</v>
      </c>
      <c r="AK306">
        <f t="shared" si="170"/>
        <v>0</v>
      </c>
      <c r="AL306">
        <f t="shared" si="171"/>
        <v>1</v>
      </c>
      <c r="AM306">
        <f t="shared" si="172"/>
        <v>0</v>
      </c>
      <c r="AN306">
        <f t="shared" si="173"/>
        <v>0</v>
      </c>
      <c r="AO306">
        <f t="shared" si="174"/>
        <v>0</v>
      </c>
      <c r="AP306">
        <f t="shared" si="175"/>
        <v>1</v>
      </c>
      <c r="AQ306">
        <f t="shared" si="176"/>
        <v>0</v>
      </c>
      <c r="AR306">
        <f t="shared" si="177"/>
        <v>0</v>
      </c>
      <c r="AS306">
        <f t="shared" si="178"/>
        <v>0</v>
      </c>
      <c r="AT306">
        <f t="shared" si="179"/>
        <v>0.25</v>
      </c>
      <c r="AU306">
        <f t="shared" si="162"/>
        <v>0.25</v>
      </c>
      <c r="AV306">
        <f t="shared" si="162"/>
        <v>0.25</v>
      </c>
      <c r="AW306">
        <f t="shared" si="162"/>
        <v>0.25</v>
      </c>
      <c r="AX306">
        <f t="shared" si="180"/>
        <v>1.7846645909240788E-3</v>
      </c>
      <c r="AY306">
        <f t="shared" si="181"/>
        <v>-1.0741585434173695E-2</v>
      </c>
      <c r="AZ306">
        <f t="shared" si="182"/>
        <v>-2.6319684210526328E-2</v>
      </c>
      <c r="BA306">
        <f t="shared" si="183"/>
        <v>-1.0741585434173695E-2</v>
      </c>
      <c r="BB306">
        <f t="shared" si="184"/>
        <v>4.461661477310197E-4</v>
      </c>
      <c r="BC306">
        <f t="shared" si="185"/>
        <v>2.4777481350439921</v>
      </c>
      <c r="BD306">
        <f>BC306/MAX($BC$5:BC306)-1</f>
        <v>-7.9700052674331889E-3</v>
      </c>
    </row>
    <row r="307" spans="1:56" x14ac:dyDescent="0.2">
      <c r="A307" s="2">
        <v>43337.375</v>
      </c>
      <c r="B307">
        <v>7564000</v>
      </c>
      <c r="C307">
        <v>318200</v>
      </c>
      <c r="D307">
        <v>369</v>
      </c>
      <c r="E307">
        <v>318200</v>
      </c>
      <c r="F307">
        <v>7683000</v>
      </c>
      <c r="G307">
        <v>319950</v>
      </c>
      <c r="H307">
        <v>377</v>
      </c>
      <c r="I307">
        <v>319950</v>
      </c>
      <c r="J307">
        <v>7521000</v>
      </c>
      <c r="K307">
        <v>312500</v>
      </c>
      <c r="L307">
        <v>364</v>
      </c>
      <c r="M307">
        <v>312500</v>
      </c>
      <c r="N307">
        <v>7604000</v>
      </c>
      <c r="O307">
        <v>314300</v>
      </c>
      <c r="P307">
        <v>369</v>
      </c>
      <c r="Q307">
        <v>314300</v>
      </c>
      <c r="R307">
        <f t="shared" si="150"/>
        <v>225000</v>
      </c>
      <c r="S307">
        <f t="shared" si="151"/>
        <v>13700</v>
      </c>
      <c r="T307">
        <f t="shared" si="152"/>
        <v>13</v>
      </c>
      <c r="U307">
        <f t="shared" si="153"/>
        <v>13700</v>
      </c>
      <c r="V307">
        <f t="shared" si="154"/>
        <v>3.0241935483870969E-2</v>
      </c>
      <c r="W307">
        <f t="shared" si="155"/>
        <v>4.3478260869565216E-2</v>
      </c>
      <c r="X307">
        <f t="shared" si="156"/>
        <v>3.4852546916890083E-2</v>
      </c>
      <c r="Y307">
        <f t="shared" si="157"/>
        <v>4.3478260869565216E-2</v>
      </c>
      <c r="Z307">
        <f t="shared" si="158"/>
        <v>7676500</v>
      </c>
      <c r="AA307">
        <f t="shared" si="159"/>
        <v>325050</v>
      </c>
      <c r="AB307">
        <f t="shared" si="160"/>
        <v>375.5</v>
      </c>
      <c r="AC307">
        <f t="shared" si="161"/>
        <v>325050</v>
      </c>
      <c r="AD307">
        <f t="shared" si="163"/>
        <v>7384000</v>
      </c>
      <c r="AE307">
        <f t="shared" si="164"/>
        <v>315060</v>
      </c>
      <c r="AF307">
        <f t="shared" si="165"/>
        <v>369.8</v>
      </c>
      <c r="AG307">
        <f t="shared" si="166"/>
        <v>315060</v>
      </c>
      <c r="AH307">
        <f t="shared" si="167"/>
        <v>1</v>
      </c>
      <c r="AI307">
        <f t="shared" si="168"/>
        <v>0</v>
      </c>
      <c r="AJ307">
        <f t="shared" si="169"/>
        <v>1</v>
      </c>
      <c r="AK307">
        <f t="shared" si="170"/>
        <v>0</v>
      </c>
      <c r="AL307">
        <f t="shared" si="171"/>
        <v>1</v>
      </c>
      <c r="AM307">
        <f t="shared" si="172"/>
        <v>1</v>
      </c>
      <c r="AN307">
        <f t="shared" si="173"/>
        <v>0</v>
      </c>
      <c r="AO307">
        <f t="shared" si="174"/>
        <v>1</v>
      </c>
      <c r="AP307">
        <f t="shared" si="175"/>
        <v>1</v>
      </c>
      <c r="AQ307">
        <f t="shared" si="176"/>
        <v>0</v>
      </c>
      <c r="AR307">
        <f t="shared" si="177"/>
        <v>0</v>
      </c>
      <c r="AS307">
        <f t="shared" si="178"/>
        <v>0</v>
      </c>
      <c r="AT307">
        <f t="shared" si="179"/>
        <v>0.25</v>
      </c>
      <c r="AU307">
        <f t="shared" si="162"/>
        <v>0.25</v>
      </c>
      <c r="AV307">
        <f t="shared" si="162"/>
        <v>0.25</v>
      </c>
      <c r="AW307">
        <f t="shared" si="162"/>
        <v>0.25</v>
      </c>
      <c r="AX307">
        <f t="shared" si="180"/>
        <v>-9.4483704813391745E-3</v>
      </c>
      <c r="AY307">
        <f t="shared" si="181"/>
        <v>-3.3075702814951535E-2</v>
      </c>
      <c r="AZ307">
        <f t="shared" si="182"/>
        <v>-1.7314183754993273E-2</v>
      </c>
      <c r="BA307">
        <f t="shared" si="183"/>
        <v>-3.3075702814951535E-2</v>
      </c>
      <c r="BB307">
        <f t="shared" si="184"/>
        <v>-2.3620926203347936E-3</v>
      </c>
      <c r="BC307">
        <f t="shared" si="185"/>
        <v>2.4718954644591564</v>
      </c>
      <c r="BD307">
        <f>BC307/MAX($BC$5:BC307)-1</f>
        <v>-1.0313271997141715E-2</v>
      </c>
    </row>
    <row r="308" spans="1:56" x14ac:dyDescent="0.2">
      <c r="A308" s="2">
        <v>43338.375</v>
      </c>
      <c r="B308">
        <v>7604000</v>
      </c>
      <c r="C308">
        <v>314250</v>
      </c>
      <c r="D308">
        <v>369</v>
      </c>
      <c r="E308">
        <v>314250</v>
      </c>
      <c r="F308">
        <v>7637000</v>
      </c>
      <c r="G308">
        <v>314250</v>
      </c>
      <c r="H308">
        <v>371</v>
      </c>
      <c r="I308">
        <v>314250</v>
      </c>
      <c r="J308">
        <v>7450000</v>
      </c>
      <c r="K308">
        <v>306100</v>
      </c>
      <c r="L308">
        <v>361</v>
      </c>
      <c r="M308">
        <v>306100</v>
      </c>
      <c r="N308">
        <v>7547000</v>
      </c>
      <c r="O308">
        <v>309050</v>
      </c>
      <c r="P308">
        <v>364</v>
      </c>
      <c r="Q308">
        <v>309050</v>
      </c>
      <c r="R308">
        <f t="shared" si="150"/>
        <v>162000</v>
      </c>
      <c r="S308">
        <f t="shared" si="151"/>
        <v>7450</v>
      </c>
      <c r="T308">
        <f t="shared" si="152"/>
        <v>13</v>
      </c>
      <c r="U308">
        <f t="shared" si="153"/>
        <v>7450</v>
      </c>
      <c r="V308">
        <f t="shared" si="154"/>
        <v>2.1417239555790588E-2</v>
      </c>
      <c r="W308">
        <f t="shared" si="155"/>
        <v>2.3412947831552483E-2</v>
      </c>
      <c r="X308">
        <f t="shared" si="156"/>
        <v>3.5230352303523033E-2</v>
      </c>
      <c r="Y308">
        <f t="shared" si="157"/>
        <v>2.3412947831552483E-2</v>
      </c>
      <c r="Z308">
        <f t="shared" si="158"/>
        <v>7685000</v>
      </c>
      <c r="AA308">
        <f t="shared" si="159"/>
        <v>317975</v>
      </c>
      <c r="AB308">
        <f t="shared" si="160"/>
        <v>375.5</v>
      </c>
      <c r="AC308">
        <f t="shared" si="161"/>
        <v>317975</v>
      </c>
      <c r="AD308">
        <f t="shared" si="163"/>
        <v>7453800</v>
      </c>
      <c r="AE308">
        <f t="shared" si="164"/>
        <v>314990</v>
      </c>
      <c r="AF308">
        <f t="shared" si="165"/>
        <v>370.6</v>
      </c>
      <c r="AG308">
        <f t="shared" si="166"/>
        <v>314990</v>
      </c>
      <c r="AH308">
        <f t="shared" si="167"/>
        <v>0</v>
      </c>
      <c r="AI308">
        <f t="shared" si="168"/>
        <v>0</v>
      </c>
      <c r="AJ308">
        <f t="shared" si="169"/>
        <v>0</v>
      </c>
      <c r="AK308">
        <f t="shared" si="170"/>
        <v>0</v>
      </c>
      <c r="AL308">
        <f t="shared" si="171"/>
        <v>1</v>
      </c>
      <c r="AM308">
        <f t="shared" si="172"/>
        <v>0</v>
      </c>
      <c r="AN308">
        <f t="shared" si="173"/>
        <v>0</v>
      </c>
      <c r="AO308">
        <f t="shared" si="174"/>
        <v>0</v>
      </c>
      <c r="AP308">
        <f t="shared" si="175"/>
        <v>0</v>
      </c>
      <c r="AQ308">
        <f t="shared" si="176"/>
        <v>0</v>
      </c>
      <c r="AR308">
        <f t="shared" si="177"/>
        <v>0</v>
      </c>
      <c r="AS308">
        <f t="shared" si="178"/>
        <v>0</v>
      </c>
      <c r="AT308">
        <f t="shared" si="179"/>
        <v>0.25</v>
      </c>
      <c r="AU308">
        <f t="shared" si="162"/>
        <v>0.25</v>
      </c>
      <c r="AV308">
        <f t="shared" si="162"/>
        <v>0.25</v>
      </c>
      <c r="AW308">
        <f t="shared" si="162"/>
        <v>0.25</v>
      </c>
      <c r="AX308">
        <f t="shared" si="180"/>
        <v>-1.7960987378009108E-2</v>
      </c>
      <c r="AY308">
        <f t="shared" si="181"/>
        <v>-2.8072132085855794E-2</v>
      </c>
      <c r="AZ308">
        <f t="shared" si="182"/>
        <v>-3.0629709720372933E-2</v>
      </c>
      <c r="BA308">
        <f t="shared" si="183"/>
        <v>-2.8072132085855794E-2</v>
      </c>
      <c r="BB308">
        <f t="shared" si="184"/>
        <v>0</v>
      </c>
      <c r="BC308">
        <f t="shared" si="185"/>
        <v>2.4718954644591564</v>
      </c>
      <c r="BD308">
        <f>BC308/MAX($BC$5:BC308)-1</f>
        <v>-1.0313271997141715E-2</v>
      </c>
    </row>
    <row r="309" spans="1:56" x14ac:dyDescent="0.2">
      <c r="A309" s="2">
        <v>43339.375</v>
      </c>
      <c r="B309">
        <v>7547000</v>
      </c>
      <c r="C309">
        <v>309050</v>
      </c>
      <c r="D309">
        <v>364</v>
      </c>
      <c r="E309">
        <v>309050</v>
      </c>
      <c r="F309">
        <v>7725000</v>
      </c>
      <c r="G309">
        <v>319900</v>
      </c>
      <c r="H309">
        <v>380</v>
      </c>
      <c r="I309">
        <v>319900</v>
      </c>
      <c r="J309">
        <v>7490000</v>
      </c>
      <c r="K309">
        <v>306250</v>
      </c>
      <c r="L309">
        <v>362</v>
      </c>
      <c r="M309">
        <v>306250</v>
      </c>
      <c r="N309">
        <v>7688000</v>
      </c>
      <c r="O309">
        <v>319900</v>
      </c>
      <c r="P309">
        <v>378</v>
      </c>
      <c r="Q309">
        <v>319900</v>
      </c>
      <c r="R309">
        <f t="shared" si="150"/>
        <v>187000</v>
      </c>
      <c r="S309">
        <f t="shared" si="151"/>
        <v>8150</v>
      </c>
      <c r="T309">
        <f t="shared" si="152"/>
        <v>10</v>
      </c>
      <c r="U309">
        <f t="shared" si="153"/>
        <v>8150</v>
      </c>
      <c r="V309">
        <f t="shared" si="154"/>
        <v>2.4592319831667542E-2</v>
      </c>
      <c r="W309">
        <f t="shared" si="155"/>
        <v>2.5934765314240254E-2</v>
      </c>
      <c r="X309">
        <f t="shared" si="156"/>
        <v>2.7100271002710029E-2</v>
      </c>
      <c r="Y309">
        <f t="shared" si="157"/>
        <v>2.5934765314240254E-2</v>
      </c>
      <c r="Z309">
        <f t="shared" si="158"/>
        <v>7640500</v>
      </c>
      <c r="AA309">
        <f t="shared" si="159"/>
        <v>313125</v>
      </c>
      <c r="AB309">
        <f t="shared" si="160"/>
        <v>369</v>
      </c>
      <c r="AC309">
        <f t="shared" si="161"/>
        <v>313125</v>
      </c>
      <c r="AD309">
        <f t="shared" si="163"/>
        <v>7488200</v>
      </c>
      <c r="AE309">
        <f t="shared" si="164"/>
        <v>313420</v>
      </c>
      <c r="AF309">
        <f t="shared" si="165"/>
        <v>368</v>
      </c>
      <c r="AG309">
        <f t="shared" si="166"/>
        <v>313420</v>
      </c>
      <c r="AH309">
        <f t="shared" si="167"/>
        <v>1</v>
      </c>
      <c r="AI309">
        <f t="shared" si="168"/>
        <v>1</v>
      </c>
      <c r="AJ309">
        <f t="shared" si="169"/>
        <v>1</v>
      </c>
      <c r="AK309">
        <f t="shared" si="170"/>
        <v>1</v>
      </c>
      <c r="AL309">
        <f t="shared" si="171"/>
        <v>1</v>
      </c>
      <c r="AM309">
        <f t="shared" si="172"/>
        <v>0</v>
      </c>
      <c r="AN309">
        <f t="shared" si="173"/>
        <v>0</v>
      </c>
      <c r="AO309">
        <f t="shared" si="174"/>
        <v>0</v>
      </c>
      <c r="AP309">
        <f t="shared" si="175"/>
        <v>1</v>
      </c>
      <c r="AQ309">
        <f t="shared" si="176"/>
        <v>0</v>
      </c>
      <c r="AR309">
        <f t="shared" si="177"/>
        <v>0</v>
      </c>
      <c r="AS309">
        <f t="shared" si="178"/>
        <v>0</v>
      </c>
      <c r="AT309">
        <f t="shared" si="179"/>
        <v>0.25</v>
      </c>
      <c r="AU309">
        <f t="shared" si="162"/>
        <v>0.25</v>
      </c>
      <c r="AV309">
        <f t="shared" si="162"/>
        <v>0.25</v>
      </c>
      <c r="AW309">
        <f t="shared" si="162"/>
        <v>0.25</v>
      </c>
      <c r="AX309">
        <f t="shared" si="180"/>
        <v>6.2128457561678729E-3</v>
      </c>
      <c r="AY309">
        <f t="shared" si="181"/>
        <v>2.1632639999999981E-2</v>
      </c>
      <c r="AZ309">
        <f t="shared" si="182"/>
        <v>2.4386146341463411E-2</v>
      </c>
      <c r="BA309">
        <f t="shared" si="183"/>
        <v>2.1632639999999981E-2</v>
      </c>
      <c r="BB309">
        <f t="shared" si="184"/>
        <v>1.5532114390419682E-3</v>
      </c>
      <c r="BC309">
        <f t="shared" si="185"/>
        <v>2.4757348407706705</v>
      </c>
      <c r="BD309">
        <f>BC309/MAX($BC$5:BC309)-1</f>
        <v>-8.7760792501395679E-3</v>
      </c>
    </row>
    <row r="310" spans="1:56" x14ac:dyDescent="0.2">
      <c r="A310" s="2">
        <v>43340.375</v>
      </c>
      <c r="B310">
        <v>7688000</v>
      </c>
      <c r="C310">
        <v>319900</v>
      </c>
      <c r="D310">
        <v>378</v>
      </c>
      <c r="E310">
        <v>319900</v>
      </c>
      <c r="F310">
        <v>7886000</v>
      </c>
      <c r="G310">
        <v>329300</v>
      </c>
      <c r="H310">
        <v>397</v>
      </c>
      <c r="I310">
        <v>329300</v>
      </c>
      <c r="J310">
        <v>7654000</v>
      </c>
      <c r="K310">
        <v>315500</v>
      </c>
      <c r="L310">
        <v>373</v>
      </c>
      <c r="M310">
        <v>315500</v>
      </c>
      <c r="N310">
        <v>7839000</v>
      </c>
      <c r="O310">
        <v>327000</v>
      </c>
      <c r="P310">
        <v>389</v>
      </c>
      <c r="Q310">
        <v>327000</v>
      </c>
      <c r="R310">
        <f t="shared" si="150"/>
        <v>235000</v>
      </c>
      <c r="S310">
        <f t="shared" si="151"/>
        <v>13650</v>
      </c>
      <c r="T310">
        <f t="shared" si="152"/>
        <v>18</v>
      </c>
      <c r="U310">
        <f t="shared" si="153"/>
        <v>13650</v>
      </c>
      <c r="V310">
        <f t="shared" si="154"/>
        <v>3.1138200609513715E-2</v>
      </c>
      <c r="W310">
        <f t="shared" si="155"/>
        <v>4.4167610419026046E-2</v>
      </c>
      <c r="X310">
        <f t="shared" si="156"/>
        <v>4.9450549450549448E-2</v>
      </c>
      <c r="Y310">
        <f t="shared" si="157"/>
        <v>4.4167610419026046E-2</v>
      </c>
      <c r="Z310">
        <f t="shared" si="158"/>
        <v>7805500</v>
      </c>
      <c r="AA310">
        <f t="shared" si="159"/>
        <v>326725</v>
      </c>
      <c r="AB310">
        <f t="shared" si="160"/>
        <v>387</v>
      </c>
      <c r="AC310">
        <f t="shared" si="161"/>
        <v>326725</v>
      </c>
      <c r="AD310">
        <f t="shared" si="163"/>
        <v>7568600</v>
      </c>
      <c r="AE310">
        <f t="shared" si="164"/>
        <v>315300</v>
      </c>
      <c r="AF310">
        <f t="shared" si="165"/>
        <v>370.6</v>
      </c>
      <c r="AG310">
        <f t="shared" si="166"/>
        <v>315300</v>
      </c>
      <c r="AH310">
        <f t="shared" si="167"/>
        <v>1</v>
      </c>
      <c r="AI310">
        <f t="shared" si="168"/>
        <v>1</v>
      </c>
      <c r="AJ310">
        <f t="shared" si="169"/>
        <v>1</v>
      </c>
      <c r="AK310">
        <f t="shared" si="170"/>
        <v>1</v>
      </c>
      <c r="AL310">
        <f t="shared" si="171"/>
        <v>1</v>
      </c>
      <c r="AM310">
        <f t="shared" si="172"/>
        <v>1</v>
      </c>
      <c r="AN310">
        <f t="shared" si="173"/>
        <v>1</v>
      </c>
      <c r="AO310">
        <f t="shared" si="174"/>
        <v>1</v>
      </c>
      <c r="AP310">
        <f t="shared" si="175"/>
        <v>1</v>
      </c>
      <c r="AQ310">
        <f t="shared" si="176"/>
        <v>1</v>
      </c>
      <c r="AR310">
        <f t="shared" si="177"/>
        <v>1</v>
      </c>
      <c r="AS310">
        <f t="shared" si="178"/>
        <v>1</v>
      </c>
      <c r="AT310">
        <f t="shared" si="179"/>
        <v>0.25</v>
      </c>
      <c r="AU310">
        <f t="shared" si="162"/>
        <v>0.25</v>
      </c>
      <c r="AV310">
        <f t="shared" si="162"/>
        <v>0.25</v>
      </c>
      <c r="AW310">
        <f t="shared" si="162"/>
        <v>0.25</v>
      </c>
      <c r="AX310">
        <f t="shared" si="180"/>
        <v>4.2878283261804651E-3</v>
      </c>
      <c r="AY310">
        <f t="shared" si="181"/>
        <v>8.3768306679932181E-4</v>
      </c>
      <c r="AZ310">
        <f t="shared" si="182"/>
        <v>5.1639379844961031E-3</v>
      </c>
      <c r="BA310">
        <f t="shared" si="183"/>
        <v>8.3768306679932181E-4</v>
      </c>
      <c r="BB310">
        <f t="shared" si="184"/>
        <v>2.7817831110688029E-3</v>
      </c>
      <c r="BC310">
        <f t="shared" si="185"/>
        <v>2.482621798138211</v>
      </c>
      <c r="BD310">
        <f>BC310/MAX($BC$5:BC310)-1</f>
        <v>-6.0187092881102133E-3</v>
      </c>
    </row>
    <row r="311" spans="1:56" x14ac:dyDescent="0.2">
      <c r="A311" s="2">
        <v>43341.375</v>
      </c>
      <c r="B311">
        <v>7838000</v>
      </c>
      <c r="C311">
        <v>327000</v>
      </c>
      <c r="D311">
        <v>389</v>
      </c>
      <c r="E311">
        <v>327000</v>
      </c>
      <c r="F311">
        <v>7938000</v>
      </c>
      <c r="G311">
        <v>330300</v>
      </c>
      <c r="H311">
        <v>396</v>
      </c>
      <c r="I311">
        <v>330300</v>
      </c>
      <c r="J311">
        <v>7723000</v>
      </c>
      <c r="K311">
        <v>317700</v>
      </c>
      <c r="L311">
        <v>378</v>
      </c>
      <c r="M311">
        <v>317700</v>
      </c>
      <c r="N311">
        <v>7825000</v>
      </c>
      <c r="O311">
        <v>320850</v>
      </c>
      <c r="P311">
        <v>383</v>
      </c>
      <c r="Q311">
        <v>320850</v>
      </c>
      <c r="R311">
        <f t="shared" si="150"/>
        <v>232000</v>
      </c>
      <c r="S311">
        <f t="shared" si="151"/>
        <v>13800</v>
      </c>
      <c r="T311">
        <f t="shared" si="152"/>
        <v>24</v>
      </c>
      <c r="U311">
        <f t="shared" si="153"/>
        <v>13800</v>
      </c>
      <c r="V311">
        <f t="shared" si="154"/>
        <v>3.0176899063475548E-2</v>
      </c>
      <c r="W311">
        <f t="shared" si="155"/>
        <v>4.3138480775242266E-2</v>
      </c>
      <c r="X311">
        <f t="shared" si="156"/>
        <v>6.3492063492063489E-2</v>
      </c>
      <c r="Y311">
        <f t="shared" si="157"/>
        <v>4.3138480775242266E-2</v>
      </c>
      <c r="Z311">
        <f t="shared" si="158"/>
        <v>7954000</v>
      </c>
      <c r="AA311">
        <f t="shared" si="159"/>
        <v>333900</v>
      </c>
      <c r="AB311">
        <f t="shared" si="160"/>
        <v>401</v>
      </c>
      <c r="AC311">
        <f t="shared" si="161"/>
        <v>333900</v>
      </c>
      <c r="AD311">
        <f t="shared" si="163"/>
        <v>7648200</v>
      </c>
      <c r="AE311">
        <f t="shared" si="164"/>
        <v>317680</v>
      </c>
      <c r="AF311">
        <f t="shared" si="165"/>
        <v>373.8</v>
      </c>
      <c r="AG311">
        <f t="shared" si="166"/>
        <v>317680</v>
      </c>
      <c r="AH311">
        <f t="shared" si="167"/>
        <v>0</v>
      </c>
      <c r="AI311">
        <f t="shared" si="168"/>
        <v>0</v>
      </c>
      <c r="AJ311">
        <f t="shared" si="169"/>
        <v>0</v>
      </c>
      <c r="AK311">
        <f t="shared" si="170"/>
        <v>0</v>
      </c>
      <c r="AL311">
        <f t="shared" si="171"/>
        <v>1</v>
      </c>
      <c r="AM311">
        <f t="shared" si="172"/>
        <v>1</v>
      </c>
      <c r="AN311">
        <f t="shared" si="173"/>
        <v>1</v>
      </c>
      <c r="AO311">
        <f t="shared" si="174"/>
        <v>1</v>
      </c>
      <c r="AP311">
        <f t="shared" si="175"/>
        <v>0</v>
      </c>
      <c r="AQ311">
        <f t="shared" si="176"/>
        <v>0</v>
      </c>
      <c r="AR311">
        <f t="shared" si="177"/>
        <v>0</v>
      </c>
      <c r="AS311">
        <f t="shared" si="178"/>
        <v>0</v>
      </c>
      <c r="AT311">
        <f t="shared" si="179"/>
        <v>0.25</v>
      </c>
      <c r="AU311">
        <f t="shared" si="162"/>
        <v>0.25</v>
      </c>
      <c r="AV311">
        <f t="shared" si="162"/>
        <v>0.25</v>
      </c>
      <c r="AW311">
        <f t="shared" si="162"/>
        <v>0.25</v>
      </c>
      <c r="AX311">
        <f t="shared" si="180"/>
        <v>-1.6222190093034938E-2</v>
      </c>
      <c r="AY311">
        <f t="shared" si="181"/>
        <v>-3.9087401617250661E-2</v>
      </c>
      <c r="AZ311">
        <f t="shared" si="182"/>
        <v>-4.489160099750622E-2</v>
      </c>
      <c r="BA311">
        <f t="shared" si="183"/>
        <v>-3.9087401617250661E-2</v>
      </c>
      <c r="BB311">
        <f t="shared" si="184"/>
        <v>0</v>
      </c>
      <c r="BC311">
        <f t="shared" si="185"/>
        <v>2.482621798138211</v>
      </c>
      <c r="BD311">
        <f>BC311/MAX($BC$5:BC311)-1</f>
        <v>-6.0187092881102133E-3</v>
      </c>
    </row>
    <row r="312" spans="1:56" x14ac:dyDescent="0.2">
      <c r="A312" s="2">
        <v>43342.375</v>
      </c>
      <c r="B312">
        <v>7825000</v>
      </c>
      <c r="C312">
        <v>321300</v>
      </c>
      <c r="D312">
        <v>384</v>
      </c>
      <c r="E312">
        <v>321300</v>
      </c>
      <c r="F312">
        <v>7910000</v>
      </c>
      <c r="G312">
        <v>325000</v>
      </c>
      <c r="H312">
        <v>388</v>
      </c>
      <c r="I312">
        <v>325000</v>
      </c>
      <c r="J312">
        <v>7672000</v>
      </c>
      <c r="K312">
        <v>307500</v>
      </c>
      <c r="L312">
        <v>362</v>
      </c>
      <c r="M312">
        <v>307500</v>
      </c>
      <c r="N312">
        <v>7856000</v>
      </c>
      <c r="O312">
        <v>319500</v>
      </c>
      <c r="P312">
        <v>377</v>
      </c>
      <c r="Q312">
        <v>319500</v>
      </c>
      <c r="R312">
        <f t="shared" si="150"/>
        <v>215000</v>
      </c>
      <c r="S312">
        <f t="shared" si="151"/>
        <v>12600</v>
      </c>
      <c r="T312">
        <f t="shared" si="152"/>
        <v>18</v>
      </c>
      <c r="U312">
        <f t="shared" si="153"/>
        <v>12600</v>
      </c>
      <c r="V312">
        <f t="shared" si="154"/>
        <v>2.7430466955856086E-2</v>
      </c>
      <c r="W312">
        <f t="shared" si="155"/>
        <v>3.8532110091743121E-2</v>
      </c>
      <c r="X312">
        <f t="shared" si="156"/>
        <v>4.6272493573264781E-2</v>
      </c>
      <c r="Y312">
        <f t="shared" si="157"/>
        <v>3.8532110091743121E-2</v>
      </c>
      <c r="Z312">
        <f t="shared" si="158"/>
        <v>7932500</v>
      </c>
      <c r="AA312">
        <f t="shared" si="159"/>
        <v>327600</v>
      </c>
      <c r="AB312">
        <f t="shared" si="160"/>
        <v>393</v>
      </c>
      <c r="AC312">
        <f t="shared" si="161"/>
        <v>327600</v>
      </c>
      <c r="AD312">
        <f t="shared" si="163"/>
        <v>7700400</v>
      </c>
      <c r="AE312">
        <f t="shared" si="164"/>
        <v>318300</v>
      </c>
      <c r="AF312">
        <f t="shared" si="165"/>
        <v>376.8</v>
      </c>
      <c r="AG312">
        <f t="shared" si="166"/>
        <v>318300</v>
      </c>
      <c r="AH312">
        <f t="shared" si="167"/>
        <v>0</v>
      </c>
      <c r="AI312">
        <f t="shared" si="168"/>
        <v>0</v>
      </c>
      <c r="AJ312">
        <f t="shared" si="169"/>
        <v>0</v>
      </c>
      <c r="AK312">
        <f t="shared" si="170"/>
        <v>0</v>
      </c>
      <c r="AL312">
        <f t="shared" si="171"/>
        <v>1</v>
      </c>
      <c r="AM312">
        <f t="shared" si="172"/>
        <v>1</v>
      </c>
      <c r="AN312">
        <f t="shared" si="173"/>
        <v>1</v>
      </c>
      <c r="AO312">
        <f t="shared" si="174"/>
        <v>1</v>
      </c>
      <c r="AP312">
        <f t="shared" si="175"/>
        <v>0</v>
      </c>
      <c r="AQ312">
        <f t="shared" si="176"/>
        <v>0</v>
      </c>
      <c r="AR312">
        <f t="shared" si="177"/>
        <v>0</v>
      </c>
      <c r="AS312">
        <f t="shared" si="178"/>
        <v>0</v>
      </c>
      <c r="AT312">
        <f t="shared" si="179"/>
        <v>0.25</v>
      </c>
      <c r="AU312">
        <f t="shared" si="162"/>
        <v>0.25</v>
      </c>
      <c r="AV312">
        <f t="shared" si="162"/>
        <v>0.25</v>
      </c>
      <c r="AW312">
        <f t="shared" si="162"/>
        <v>0.25</v>
      </c>
      <c r="AX312">
        <f t="shared" si="180"/>
        <v>-9.6478315789473301E-3</v>
      </c>
      <c r="AY312">
        <f t="shared" si="181"/>
        <v>-2.4729175824175775E-2</v>
      </c>
      <c r="AZ312">
        <f t="shared" si="182"/>
        <v>-4.0716305343511561E-2</v>
      </c>
      <c r="BA312">
        <f t="shared" si="183"/>
        <v>-2.4729175824175775E-2</v>
      </c>
      <c r="BB312">
        <f t="shared" si="184"/>
        <v>0</v>
      </c>
      <c r="BC312">
        <f t="shared" si="185"/>
        <v>2.482621798138211</v>
      </c>
      <c r="BD312">
        <f>BC312/MAX($BC$5:BC312)-1</f>
        <v>-6.0187092881102133E-3</v>
      </c>
    </row>
    <row r="313" spans="1:56" x14ac:dyDescent="0.2">
      <c r="A313" s="2">
        <v>43343.375</v>
      </c>
      <c r="B313">
        <v>7844000</v>
      </c>
      <c r="C313">
        <v>319050</v>
      </c>
      <c r="D313">
        <v>377</v>
      </c>
      <c r="E313">
        <v>319050</v>
      </c>
      <c r="F313">
        <v>7915000</v>
      </c>
      <c r="G313">
        <v>319500</v>
      </c>
      <c r="H313">
        <v>380</v>
      </c>
      <c r="I313">
        <v>319500</v>
      </c>
      <c r="J313">
        <v>7749000</v>
      </c>
      <c r="K313">
        <v>311450</v>
      </c>
      <c r="L313">
        <v>368</v>
      </c>
      <c r="M313">
        <v>311450</v>
      </c>
      <c r="N313">
        <v>7865000</v>
      </c>
      <c r="O313">
        <v>315500</v>
      </c>
      <c r="P313">
        <v>375</v>
      </c>
      <c r="Q313">
        <v>315500</v>
      </c>
      <c r="R313">
        <f t="shared" si="150"/>
        <v>238000</v>
      </c>
      <c r="S313">
        <f t="shared" si="151"/>
        <v>17500</v>
      </c>
      <c r="T313">
        <f t="shared" si="152"/>
        <v>26</v>
      </c>
      <c r="U313">
        <f t="shared" si="153"/>
        <v>17500</v>
      </c>
      <c r="V313">
        <f t="shared" si="154"/>
        <v>3.0415335463258787E-2</v>
      </c>
      <c r="W313">
        <f t="shared" si="155"/>
        <v>5.4466230936819175E-2</v>
      </c>
      <c r="X313">
        <f t="shared" si="156"/>
        <v>6.7708333333333329E-2</v>
      </c>
      <c r="Y313">
        <f t="shared" si="157"/>
        <v>5.4466230936819175E-2</v>
      </c>
      <c r="Z313">
        <f t="shared" si="158"/>
        <v>7963000</v>
      </c>
      <c r="AA313">
        <f t="shared" si="159"/>
        <v>327800</v>
      </c>
      <c r="AB313">
        <f t="shared" si="160"/>
        <v>390</v>
      </c>
      <c r="AC313">
        <f t="shared" si="161"/>
        <v>327800</v>
      </c>
      <c r="AD313">
        <f t="shared" si="163"/>
        <v>7748400</v>
      </c>
      <c r="AE313">
        <f t="shared" si="164"/>
        <v>319260</v>
      </c>
      <c r="AF313">
        <f t="shared" si="165"/>
        <v>378.4</v>
      </c>
      <c r="AG313">
        <f t="shared" si="166"/>
        <v>319260</v>
      </c>
      <c r="AH313">
        <f t="shared" si="167"/>
        <v>0</v>
      </c>
      <c r="AI313">
        <f t="shared" si="168"/>
        <v>0</v>
      </c>
      <c r="AJ313">
        <f t="shared" si="169"/>
        <v>0</v>
      </c>
      <c r="AK313">
        <f t="shared" si="170"/>
        <v>0</v>
      </c>
      <c r="AL313">
        <f t="shared" si="171"/>
        <v>1</v>
      </c>
      <c r="AM313">
        <f t="shared" si="172"/>
        <v>0</v>
      </c>
      <c r="AN313">
        <f t="shared" si="173"/>
        <v>0</v>
      </c>
      <c r="AO313">
        <f t="shared" si="174"/>
        <v>0</v>
      </c>
      <c r="AP313">
        <f t="shared" si="175"/>
        <v>0</v>
      </c>
      <c r="AQ313">
        <f t="shared" si="176"/>
        <v>0</v>
      </c>
      <c r="AR313">
        <f t="shared" si="177"/>
        <v>0</v>
      </c>
      <c r="AS313">
        <f t="shared" si="178"/>
        <v>0</v>
      </c>
      <c r="AT313">
        <f t="shared" si="179"/>
        <v>0.25</v>
      </c>
      <c r="AU313">
        <f t="shared" si="162"/>
        <v>0.25</v>
      </c>
      <c r="AV313">
        <f t="shared" si="162"/>
        <v>0.25</v>
      </c>
      <c r="AW313">
        <f t="shared" si="162"/>
        <v>0.25</v>
      </c>
      <c r="AX313">
        <f t="shared" si="180"/>
        <v>-1.2310870275021979E-2</v>
      </c>
      <c r="AY313">
        <f t="shared" si="181"/>
        <v>-3.7526729713239781E-2</v>
      </c>
      <c r="AZ313">
        <f t="shared" si="182"/>
        <v>-3.8465384615384624E-2</v>
      </c>
      <c r="BA313">
        <f t="shared" si="183"/>
        <v>-3.7526729713239781E-2</v>
      </c>
      <c r="BB313">
        <f t="shared" si="184"/>
        <v>0</v>
      </c>
      <c r="BC313">
        <f t="shared" si="185"/>
        <v>2.482621798138211</v>
      </c>
      <c r="BD313">
        <f>BC313/MAX($BC$5:BC313)-1</f>
        <v>-6.0187092881102133E-3</v>
      </c>
    </row>
    <row r="314" spans="1:56" x14ac:dyDescent="0.2">
      <c r="A314" s="2">
        <v>43344.375</v>
      </c>
      <c r="B314">
        <v>7865000</v>
      </c>
      <c r="C314">
        <v>315850</v>
      </c>
      <c r="D314">
        <v>376</v>
      </c>
      <c r="E314">
        <v>315850</v>
      </c>
      <c r="F314">
        <v>8009000</v>
      </c>
      <c r="G314">
        <v>333000</v>
      </c>
      <c r="H314">
        <v>391</v>
      </c>
      <c r="I314">
        <v>333000</v>
      </c>
      <c r="J314">
        <v>7844000</v>
      </c>
      <c r="K314">
        <v>315800</v>
      </c>
      <c r="L314">
        <v>375</v>
      </c>
      <c r="M314">
        <v>315800</v>
      </c>
      <c r="N314">
        <v>8001000</v>
      </c>
      <c r="O314">
        <v>328450</v>
      </c>
      <c r="P314">
        <v>386</v>
      </c>
      <c r="Q314">
        <v>328450</v>
      </c>
      <c r="R314">
        <f t="shared" si="150"/>
        <v>166000</v>
      </c>
      <c r="S314">
        <f t="shared" si="151"/>
        <v>8050</v>
      </c>
      <c r="T314">
        <f t="shared" si="152"/>
        <v>12</v>
      </c>
      <c r="U314">
        <f t="shared" si="153"/>
        <v>8050</v>
      </c>
      <c r="V314">
        <f t="shared" si="154"/>
        <v>2.1162672106068332E-2</v>
      </c>
      <c r="W314">
        <f t="shared" si="155"/>
        <v>2.523115499138066E-2</v>
      </c>
      <c r="X314">
        <f t="shared" si="156"/>
        <v>3.1830238726790451E-2</v>
      </c>
      <c r="Y314">
        <f t="shared" si="157"/>
        <v>2.523115499138066E-2</v>
      </c>
      <c r="Z314">
        <f t="shared" si="158"/>
        <v>7948000</v>
      </c>
      <c r="AA314">
        <f t="shared" si="159"/>
        <v>319875</v>
      </c>
      <c r="AB314">
        <f t="shared" si="160"/>
        <v>382</v>
      </c>
      <c r="AC314">
        <f t="shared" si="161"/>
        <v>319875</v>
      </c>
      <c r="AD314">
        <f t="shared" si="163"/>
        <v>7812000</v>
      </c>
      <c r="AE314">
        <f t="shared" si="164"/>
        <v>320620</v>
      </c>
      <c r="AF314">
        <f t="shared" si="165"/>
        <v>380.8</v>
      </c>
      <c r="AG314">
        <f t="shared" si="166"/>
        <v>320620</v>
      </c>
      <c r="AH314">
        <f t="shared" si="167"/>
        <v>1</v>
      </c>
      <c r="AI314">
        <f t="shared" si="168"/>
        <v>1</v>
      </c>
      <c r="AJ314">
        <f t="shared" si="169"/>
        <v>1</v>
      </c>
      <c r="AK314">
        <f t="shared" si="170"/>
        <v>1</v>
      </c>
      <c r="AL314">
        <f t="shared" si="171"/>
        <v>1</v>
      </c>
      <c r="AM314">
        <f t="shared" si="172"/>
        <v>0</v>
      </c>
      <c r="AN314">
        <f t="shared" si="173"/>
        <v>0</v>
      </c>
      <c r="AO314">
        <f t="shared" si="174"/>
        <v>0</v>
      </c>
      <c r="AP314">
        <f t="shared" si="175"/>
        <v>1</v>
      </c>
      <c r="AQ314">
        <f t="shared" si="176"/>
        <v>0</v>
      </c>
      <c r="AR314">
        <f t="shared" si="177"/>
        <v>0</v>
      </c>
      <c r="AS314">
        <f t="shared" si="178"/>
        <v>0</v>
      </c>
      <c r="AT314">
        <f t="shared" si="179"/>
        <v>0.25</v>
      </c>
      <c r="AU314">
        <f t="shared" si="162"/>
        <v>0.25</v>
      </c>
      <c r="AV314">
        <f t="shared" si="162"/>
        <v>0.25</v>
      </c>
      <c r="AW314">
        <f t="shared" si="162"/>
        <v>0.25</v>
      </c>
      <c r="AX314">
        <f t="shared" si="180"/>
        <v>6.6643175641671881E-3</v>
      </c>
      <c r="AY314">
        <f t="shared" si="181"/>
        <v>2.6803239390386757E-2</v>
      </c>
      <c r="AZ314">
        <f t="shared" si="182"/>
        <v>1.0467162303664956E-2</v>
      </c>
      <c r="BA314">
        <f t="shared" si="183"/>
        <v>2.6803239390386757E-2</v>
      </c>
      <c r="BB314">
        <f t="shared" si="184"/>
        <v>1.666079391041797E-3</v>
      </c>
      <c r="BC314">
        <f t="shared" si="185"/>
        <v>2.4867580431518403</v>
      </c>
      <c r="BD314">
        <f>BC314/MAX($BC$5:BC314)-1</f>
        <v>-4.362657544573878E-3</v>
      </c>
    </row>
    <row r="315" spans="1:56" x14ac:dyDescent="0.2">
      <c r="A315" s="2">
        <v>43345.375</v>
      </c>
      <c r="B315">
        <v>8000000</v>
      </c>
      <c r="C315">
        <v>328650</v>
      </c>
      <c r="D315">
        <v>386</v>
      </c>
      <c r="E315">
        <v>328650</v>
      </c>
      <c r="F315">
        <v>8169000</v>
      </c>
      <c r="G315">
        <v>333500</v>
      </c>
      <c r="H315">
        <v>389</v>
      </c>
      <c r="I315">
        <v>333500</v>
      </c>
      <c r="J315">
        <v>7932000</v>
      </c>
      <c r="K315">
        <v>322550</v>
      </c>
      <c r="L315">
        <v>375</v>
      </c>
      <c r="M315">
        <v>322550</v>
      </c>
      <c r="N315">
        <v>8113000</v>
      </c>
      <c r="O315">
        <v>327800</v>
      </c>
      <c r="P315">
        <v>380</v>
      </c>
      <c r="Q315">
        <v>327800</v>
      </c>
      <c r="R315">
        <f t="shared" si="150"/>
        <v>165000</v>
      </c>
      <c r="S315">
        <f t="shared" si="151"/>
        <v>17200</v>
      </c>
      <c r="T315">
        <f t="shared" si="152"/>
        <v>16</v>
      </c>
      <c r="U315">
        <f t="shared" si="153"/>
        <v>17200</v>
      </c>
      <c r="V315">
        <f t="shared" si="154"/>
        <v>2.097902097902098E-2</v>
      </c>
      <c r="W315">
        <f t="shared" si="155"/>
        <v>5.4456229222732307E-2</v>
      </c>
      <c r="X315">
        <f t="shared" si="156"/>
        <v>4.2553191489361701E-2</v>
      </c>
      <c r="Y315">
        <f t="shared" si="157"/>
        <v>5.4456229222732307E-2</v>
      </c>
      <c r="Z315">
        <f t="shared" si="158"/>
        <v>8082500</v>
      </c>
      <c r="AA315">
        <f t="shared" si="159"/>
        <v>337250</v>
      </c>
      <c r="AB315">
        <f t="shared" si="160"/>
        <v>394</v>
      </c>
      <c r="AC315">
        <f t="shared" si="161"/>
        <v>337250</v>
      </c>
      <c r="AD315">
        <f t="shared" si="163"/>
        <v>7874400</v>
      </c>
      <c r="AE315">
        <f t="shared" si="164"/>
        <v>322370</v>
      </c>
      <c r="AF315">
        <f t="shared" si="165"/>
        <v>382.4</v>
      </c>
      <c r="AG315">
        <f t="shared" si="166"/>
        <v>322370</v>
      </c>
      <c r="AH315">
        <f t="shared" si="167"/>
        <v>1</v>
      </c>
      <c r="AI315">
        <f t="shared" si="168"/>
        <v>0</v>
      </c>
      <c r="AJ315">
        <f t="shared" si="169"/>
        <v>0</v>
      </c>
      <c r="AK315">
        <f t="shared" si="170"/>
        <v>0</v>
      </c>
      <c r="AL315">
        <f t="shared" si="171"/>
        <v>1</v>
      </c>
      <c r="AM315">
        <f t="shared" si="172"/>
        <v>1</v>
      </c>
      <c r="AN315">
        <f t="shared" si="173"/>
        <v>1</v>
      </c>
      <c r="AO315">
        <f t="shared" si="174"/>
        <v>1</v>
      </c>
      <c r="AP315">
        <f t="shared" si="175"/>
        <v>1</v>
      </c>
      <c r="AQ315">
        <f t="shared" si="176"/>
        <v>0</v>
      </c>
      <c r="AR315">
        <f t="shared" si="177"/>
        <v>0</v>
      </c>
      <c r="AS315">
        <f t="shared" si="178"/>
        <v>0</v>
      </c>
      <c r="AT315">
        <f t="shared" si="179"/>
        <v>0.25</v>
      </c>
      <c r="AU315">
        <f t="shared" si="162"/>
        <v>0.25</v>
      </c>
      <c r="AV315">
        <f t="shared" si="162"/>
        <v>0.25</v>
      </c>
      <c r="AW315">
        <f t="shared" si="162"/>
        <v>0.25</v>
      </c>
      <c r="AX315">
        <f t="shared" si="180"/>
        <v>3.7695698113207055E-3</v>
      </c>
      <c r="AY315">
        <f t="shared" si="181"/>
        <v>-2.802464403261673E-2</v>
      </c>
      <c r="AZ315">
        <f t="shared" si="182"/>
        <v>-3.5536852791878126E-2</v>
      </c>
      <c r="BA315">
        <f t="shared" si="183"/>
        <v>-2.802464403261673E-2</v>
      </c>
      <c r="BB315">
        <f t="shared" si="184"/>
        <v>9.4239245283017636E-4</v>
      </c>
      <c r="BC315">
        <f t="shared" si="185"/>
        <v>2.4891015451637215</v>
      </c>
      <c r="BD315">
        <f>BC315/MAX($BC$5:BC315)-1</f>
        <v>-3.4243764272879895E-3</v>
      </c>
    </row>
    <row r="316" spans="1:56" x14ac:dyDescent="0.2">
      <c r="A316" s="2">
        <v>43346.375</v>
      </c>
      <c r="B316">
        <v>8114000</v>
      </c>
      <c r="C316">
        <v>327800</v>
      </c>
      <c r="D316">
        <v>380</v>
      </c>
      <c r="E316">
        <v>327800</v>
      </c>
      <c r="F316">
        <v>8160000</v>
      </c>
      <c r="G316">
        <v>329200</v>
      </c>
      <c r="H316">
        <v>382</v>
      </c>
      <c r="I316">
        <v>329200</v>
      </c>
      <c r="J316">
        <v>8043000</v>
      </c>
      <c r="K316">
        <v>320100</v>
      </c>
      <c r="L316">
        <v>373</v>
      </c>
      <c r="M316">
        <v>320100</v>
      </c>
      <c r="N316">
        <v>8125000</v>
      </c>
      <c r="O316">
        <v>323450</v>
      </c>
      <c r="P316">
        <v>374</v>
      </c>
      <c r="Q316">
        <v>323450</v>
      </c>
      <c r="R316">
        <f t="shared" si="150"/>
        <v>237000</v>
      </c>
      <c r="S316">
        <f t="shared" si="151"/>
        <v>10950</v>
      </c>
      <c r="T316">
        <f t="shared" si="152"/>
        <v>14</v>
      </c>
      <c r="U316">
        <f t="shared" si="153"/>
        <v>10950</v>
      </c>
      <c r="V316">
        <f t="shared" si="154"/>
        <v>2.9624999999999999E-2</v>
      </c>
      <c r="W316">
        <f t="shared" si="155"/>
        <v>3.3318119580100412E-2</v>
      </c>
      <c r="X316">
        <f t="shared" si="156"/>
        <v>3.6269430051813469E-2</v>
      </c>
      <c r="Y316">
        <f t="shared" si="157"/>
        <v>3.3318119580100412E-2</v>
      </c>
      <c r="Z316">
        <f t="shared" si="158"/>
        <v>8232500</v>
      </c>
      <c r="AA316">
        <f t="shared" si="159"/>
        <v>333275</v>
      </c>
      <c r="AB316">
        <f t="shared" si="160"/>
        <v>387</v>
      </c>
      <c r="AC316">
        <f t="shared" si="161"/>
        <v>333275</v>
      </c>
      <c r="AD316">
        <f t="shared" si="163"/>
        <v>7929600</v>
      </c>
      <c r="AE316">
        <f t="shared" si="164"/>
        <v>322530</v>
      </c>
      <c r="AF316">
        <f t="shared" si="165"/>
        <v>380.6</v>
      </c>
      <c r="AG316">
        <f t="shared" si="166"/>
        <v>322530</v>
      </c>
      <c r="AH316">
        <f t="shared" si="167"/>
        <v>0</v>
      </c>
      <c r="AI316">
        <f t="shared" si="168"/>
        <v>0</v>
      </c>
      <c r="AJ316">
        <f t="shared" si="169"/>
        <v>0</v>
      </c>
      <c r="AK316">
        <f t="shared" si="170"/>
        <v>0</v>
      </c>
      <c r="AL316">
        <f t="shared" si="171"/>
        <v>1</v>
      </c>
      <c r="AM316">
        <f t="shared" si="172"/>
        <v>1</v>
      </c>
      <c r="AN316">
        <f t="shared" si="173"/>
        <v>0</v>
      </c>
      <c r="AO316">
        <f t="shared" si="174"/>
        <v>1</v>
      </c>
      <c r="AP316">
        <f t="shared" si="175"/>
        <v>0</v>
      </c>
      <c r="AQ316">
        <f t="shared" si="176"/>
        <v>0</v>
      </c>
      <c r="AR316">
        <f t="shared" si="177"/>
        <v>0</v>
      </c>
      <c r="AS316">
        <f t="shared" si="178"/>
        <v>0</v>
      </c>
      <c r="AT316">
        <f t="shared" si="179"/>
        <v>0.25</v>
      </c>
      <c r="AU316">
        <f t="shared" si="162"/>
        <v>0.25</v>
      </c>
      <c r="AV316">
        <f t="shared" si="162"/>
        <v>0.25</v>
      </c>
      <c r="AW316">
        <f t="shared" si="162"/>
        <v>0.25</v>
      </c>
      <c r="AX316">
        <f t="shared" si="180"/>
        <v>-1.3061949590039479E-2</v>
      </c>
      <c r="AY316">
        <f t="shared" si="181"/>
        <v>-2.9484041107193826E-2</v>
      </c>
      <c r="AZ316">
        <f t="shared" si="182"/>
        <v>-3.3595596899224867E-2</v>
      </c>
      <c r="BA316">
        <f t="shared" si="183"/>
        <v>-2.9484041107193826E-2</v>
      </c>
      <c r="BB316">
        <f t="shared" si="184"/>
        <v>0</v>
      </c>
      <c r="BC316">
        <f t="shared" si="185"/>
        <v>2.4891015451637215</v>
      </c>
      <c r="BD316">
        <f>BC316/MAX($BC$5:BC316)-1</f>
        <v>-3.4243764272879895E-3</v>
      </c>
    </row>
    <row r="317" spans="1:56" x14ac:dyDescent="0.2">
      <c r="A317" s="2">
        <v>43347.375</v>
      </c>
      <c r="B317">
        <v>8116000</v>
      </c>
      <c r="C317">
        <v>323250</v>
      </c>
      <c r="D317">
        <v>374</v>
      </c>
      <c r="E317">
        <v>323250</v>
      </c>
      <c r="F317">
        <v>8279000</v>
      </c>
      <c r="G317">
        <v>326450</v>
      </c>
      <c r="H317">
        <v>382</v>
      </c>
      <c r="I317">
        <v>326450</v>
      </c>
      <c r="J317">
        <v>8111000</v>
      </c>
      <c r="K317">
        <v>318050</v>
      </c>
      <c r="L317">
        <v>370</v>
      </c>
      <c r="M317">
        <v>318050</v>
      </c>
      <c r="N317">
        <v>8271000</v>
      </c>
      <c r="O317">
        <v>320700</v>
      </c>
      <c r="P317">
        <v>372</v>
      </c>
      <c r="Q317">
        <v>320700</v>
      </c>
      <c r="R317">
        <f t="shared" si="150"/>
        <v>117000</v>
      </c>
      <c r="S317">
        <f t="shared" si="151"/>
        <v>9100</v>
      </c>
      <c r="T317">
        <f t="shared" si="152"/>
        <v>9</v>
      </c>
      <c r="U317">
        <f t="shared" si="153"/>
        <v>9100</v>
      </c>
      <c r="V317">
        <f t="shared" si="154"/>
        <v>1.4419521814148385E-2</v>
      </c>
      <c r="W317">
        <f t="shared" si="155"/>
        <v>2.7760829774252593E-2</v>
      </c>
      <c r="X317">
        <f t="shared" si="156"/>
        <v>2.368421052631579E-2</v>
      </c>
      <c r="Y317">
        <f t="shared" si="157"/>
        <v>2.7760829774252593E-2</v>
      </c>
      <c r="Z317">
        <f t="shared" si="158"/>
        <v>8174500</v>
      </c>
      <c r="AA317">
        <f t="shared" si="159"/>
        <v>327800</v>
      </c>
      <c r="AB317">
        <f t="shared" si="160"/>
        <v>378.5</v>
      </c>
      <c r="AC317">
        <f t="shared" si="161"/>
        <v>327800</v>
      </c>
      <c r="AD317">
        <f t="shared" si="163"/>
        <v>7987800</v>
      </c>
      <c r="AE317">
        <f t="shared" si="164"/>
        <v>322920</v>
      </c>
      <c r="AF317">
        <f t="shared" si="165"/>
        <v>378.6</v>
      </c>
      <c r="AG317">
        <f t="shared" si="166"/>
        <v>322920</v>
      </c>
      <c r="AH317">
        <f t="shared" si="167"/>
        <v>1</v>
      </c>
      <c r="AI317">
        <f t="shared" si="168"/>
        <v>0</v>
      </c>
      <c r="AJ317">
        <f t="shared" si="169"/>
        <v>1</v>
      </c>
      <c r="AK317">
        <f t="shared" si="170"/>
        <v>0</v>
      </c>
      <c r="AL317">
        <f t="shared" si="171"/>
        <v>1</v>
      </c>
      <c r="AM317">
        <f t="shared" si="172"/>
        <v>1</v>
      </c>
      <c r="AN317">
        <f t="shared" si="173"/>
        <v>0</v>
      </c>
      <c r="AO317">
        <f t="shared" si="174"/>
        <v>1</v>
      </c>
      <c r="AP317">
        <f t="shared" si="175"/>
        <v>1</v>
      </c>
      <c r="AQ317">
        <f t="shared" si="176"/>
        <v>0</v>
      </c>
      <c r="AR317">
        <f t="shared" si="177"/>
        <v>0</v>
      </c>
      <c r="AS317">
        <f t="shared" si="178"/>
        <v>0</v>
      </c>
      <c r="AT317">
        <f t="shared" si="179"/>
        <v>0.25</v>
      </c>
      <c r="AU317">
        <f t="shared" si="162"/>
        <v>0.25</v>
      </c>
      <c r="AV317">
        <f t="shared" si="162"/>
        <v>0.25</v>
      </c>
      <c r="AW317">
        <f t="shared" si="162"/>
        <v>0.25</v>
      </c>
      <c r="AX317">
        <f t="shared" si="180"/>
        <v>1.1800956144106589E-2</v>
      </c>
      <c r="AY317">
        <f t="shared" si="181"/>
        <v>-2.1663461866992084E-2</v>
      </c>
      <c r="AZ317">
        <f t="shared" si="182"/>
        <v>-1.7176982826948572E-2</v>
      </c>
      <c r="BA317">
        <f t="shared" si="183"/>
        <v>-2.1663461866992084E-2</v>
      </c>
      <c r="BB317">
        <f t="shared" si="184"/>
        <v>2.9502390360266473E-3</v>
      </c>
      <c r="BC317">
        <f t="shared" si="185"/>
        <v>2.4964449897068981</v>
      </c>
      <c r="BD317">
        <f>BC317/MAX($BC$5:BC317)-1</f>
        <v>-4.8424012027104002E-4</v>
      </c>
    </row>
    <row r="318" spans="1:56" x14ac:dyDescent="0.2">
      <c r="A318" s="2">
        <v>43348.375</v>
      </c>
      <c r="B318">
        <v>8271000</v>
      </c>
      <c r="C318">
        <v>320700</v>
      </c>
      <c r="D318">
        <v>372</v>
      </c>
      <c r="E318">
        <v>320700</v>
      </c>
      <c r="F318">
        <v>8333000</v>
      </c>
      <c r="G318">
        <v>323200</v>
      </c>
      <c r="H318">
        <v>376</v>
      </c>
      <c r="I318">
        <v>323200</v>
      </c>
      <c r="J318">
        <v>7687000</v>
      </c>
      <c r="K318">
        <v>262200</v>
      </c>
      <c r="L318">
        <v>318</v>
      </c>
      <c r="M318">
        <v>262200</v>
      </c>
      <c r="N318">
        <v>7699000</v>
      </c>
      <c r="O318">
        <v>263100</v>
      </c>
      <c r="P318">
        <v>321</v>
      </c>
      <c r="Q318">
        <v>263100</v>
      </c>
      <c r="R318">
        <f t="shared" si="150"/>
        <v>168000</v>
      </c>
      <c r="S318">
        <f t="shared" si="151"/>
        <v>8400</v>
      </c>
      <c r="T318">
        <f t="shared" si="152"/>
        <v>12</v>
      </c>
      <c r="U318">
        <f t="shared" si="153"/>
        <v>8400</v>
      </c>
      <c r="V318">
        <f t="shared" si="154"/>
        <v>2.0699852143913258E-2</v>
      </c>
      <c r="W318">
        <f t="shared" si="155"/>
        <v>2.5986078886310906E-2</v>
      </c>
      <c r="X318">
        <f t="shared" si="156"/>
        <v>3.2085561497326207E-2</v>
      </c>
      <c r="Y318">
        <f t="shared" si="157"/>
        <v>2.5986078886310906E-2</v>
      </c>
      <c r="Z318">
        <f t="shared" si="158"/>
        <v>8355000</v>
      </c>
      <c r="AA318">
        <f t="shared" si="159"/>
        <v>324900</v>
      </c>
      <c r="AB318">
        <f t="shared" si="160"/>
        <v>378</v>
      </c>
      <c r="AC318">
        <f t="shared" si="161"/>
        <v>324900</v>
      </c>
      <c r="AD318">
        <f t="shared" si="163"/>
        <v>8073200</v>
      </c>
      <c r="AE318">
        <f t="shared" si="164"/>
        <v>323250</v>
      </c>
      <c r="AF318">
        <f t="shared" si="165"/>
        <v>377.6</v>
      </c>
      <c r="AG318">
        <f t="shared" si="166"/>
        <v>323250</v>
      </c>
      <c r="AH318">
        <f t="shared" si="167"/>
        <v>0</v>
      </c>
      <c r="AI318">
        <f t="shared" si="168"/>
        <v>0</v>
      </c>
      <c r="AJ318">
        <f t="shared" si="169"/>
        <v>0</v>
      </c>
      <c r="AK318">
        <f t="shared" si="170"/>
        <v>0</v>
      </c>
      <c r="AL318">
        <f t="shared" si="171"/>
        <v>1</v>
      </c>
      <c r="AM318">
        <f t="shared" si="172"/>
        <v>0</v>
      </c>
      <c r="AN318">
        <f t="shared" si="173"/>
        <v>0</v>
      </c>
      <c r="AO318">
        <f t="shared" si="174"/>
        <v>0</v>
      </c>
      <c r="AP318">
        <f t="shared" si="175"/>
        <v>0</v>
      </c>
      <c r="AQ318">
        <f t="shared" si="176"/>
        <v>0</v>
      </c>
      <c r="AR318">
        <f t="shared" si="177"/>
        <v>0</v>
      </c>
      <c r="AS318">
        <f t="shared" si="178"/>
        <v>0</v>
      </c>
      <c r="AT318">
        <f t="shared" si="179"/>
        <v>0.25</v>
      </c>
      <c r="AU318">
        <f t="shared" si="162"/>
        <v>0.25</v>
      </c>
      <c r="AV318">
        <f t="shared" si="162"/>
        <v>0.25</v>
      </c>
      <c r="AW318">
        <f t="shared" si="162"/>
        <v>0.25</v>
      </c>
      <c r="AX318">
        <f t="shared" si="180"/>
        <v>-7.8519544703770205E-2</v>
      </c>
      <c r="AY318">
        <f t="shared" si="181"/>
        <v>-0.19021561218836569</v>
      </c>
      <c r="AZ318">
        <f t="shared" si="182"/>
        <v>-0.15079704761904755</v>
      </c>
      <c r="BA318">
        <f t="shared" si="183"/>
        <v>-0.19021561218836569</v>
      </c>
      <c r="BB318">
        <f t="shared" si="184"/>
        <v>0</v>
      </c>
      <c r="BC318">
        <f t="shared" si="185"/>
        <v>2.4964449897068981</v>
      </c>
      <c r="BD318">
        <f>BC318/MAX($BC$5:BC318)-1</f>
        <v>-4.8424012027104002E-4</v>
      </c>
    </row>
    <row r="319" spans="1:56" x14ac:dyDescent="0.2">
      <c r="A319" s="2">
        <v>43349.375</v>
      </c>
      <c r="B319">
        <v>7698000</v>
      </c>
      <c r="C319">
        <v>263100</v>
      </c>
      <c r="D319">
        <v>321</v>
      </c>
      <c r="E319">
        <v>263100</v>
      </c>
      <c r="F319">
        <v>7718000</v>
      </c>
      <c r="G319">
        <v>268000</v>
      </c>
      <c r="H319">
        <v>352</v>
      </c>
      <c r="I319">
        <v>268000</v>
      </c>
      <c r="J319">
        <v>7264000</v>
      </c>
      <c r="K319">
        <v>248000</v>
      </c>
      <c r="L319">
        <v>309</v>
      </c>
      <c r="M319">
        <v>248000</v>
      </c>
      <c r="N319">
        <v>7523000</v>
      </c>
      <c r="O319">
        <v>265200</v>
      </c>
      <c r="P319">
        <v>348</v>
      </c>
      <c r="Q319">
        <v>265200</v>
      </c>
      <c r="R319">
        <f t="shared" si="150"/>
        <v>646000</v>
      </c>
      <c r="S319">
        <f t="shared" si="151"/>
        <v>61000</v>
      </c>
      <c r="T319">
        <f t="shared" si="152"/>
        <v>58</v>
      </c>
      <c r="U319">
        <f t="shared" si="153"/>
        <v>61000</v>
      </c>
      <c r="V319">
        <f t="shared" si="154"/>
        <v>7.8104219562326202E-2</v>
      </c>
      <c r="W319">
        <f t="shared" si="155"/>
        <v>0.19020891799189274</v>
      </c>
      <c r="X319">
        <f t="shared" si="156"/>
        <v>0.15591397849462366</v>
      </c>
      <c r="Y319">
        <f t="shared" si="157"/>
        <v>0.19020891799189274</v>
      </c>
      <c r="Z319">
        <f t="shared" si="158"/>
        <v>8021000</v>
      </c>
      <c r="AA319">
        <f t="shared" si="159"/>
        <v>293600</v>
      </c>
      <c r="AB319">
        <f t="shared" si="160"/>
        <v>350</v>
      </c>
      <c r="AC319">
        <f t="shared" si="161"/>
        <v>293600</v>
      </c>
      <c r="AD319">
        <f t="shared" si="163"/>
        <v>8039800</v>
      </c>
      <c r="AE319">
        <f t="shared" si="164"/>
        <v>312700</v>
      </c>
      <c r="AF319">
        <f t="shared" si="165"/>
        <v>366.6</v>
      </c>
      <c r="AG319">
        <f t="shared" si="166"/>
        <v>312700</v>
      </c>
      <c r="AH319">
        <f t="shared" si="167"/>
        <v>0</v>
      </c>
      <c r="AI319">
        <f t="shared" si="168"/>
        <v>0</v>
      </c>
      <c r="AJ319">
        <f t="shared" si="169"/>
        <v>1</v>
      </c>
      <c r="AK319">
        <f t="shared" si="170"/>
        <v>0</v>
      </c>
      <c r="AL319">
        <f t="shared" si="171"/>
        <v>0</v>
      </c>
      <c r="AM319">
        <f t="shared" si="172"/>
        <v>0</v>
      </c>
      <c r="AN319">
        <f t="shared" si="173"/>
        <v>0</v>
      </c>
      <c r="AO319">
        <f t="shared" si="174"/>
        <v>0</v>
      </c>
      <c r="AP319">
        <f t="shared" si="175"/>
        <v>0</v>
      </c>
      <c r="AQ319">
        <f t="shared" si="176"/>
        <v>0</v>
      </c>
      <c r="AR319">
        <f t="shared" si="177"/>
        <v>0</v>
      </c>
      <c r="AS319">
        <f t="shared" si="178"/>
        <v>0</v>
      </c>
      <c r="AT319">
        <f t="shared" si="179"/>
        <v>0.25</v>
      </c>
      <c r="AU319">
        <f t="shared" si="162"/>
        <v>0.25</v>
      </c>
      <c r="AV319">
        <f t="shared" si="162"/>
        <v>0.25</v>
      </c>
      <c r="AW319">
        <f t="shared" si="162"/>
        <v>0.25</v>
      </c>
      <c r="AX319">
        <f t="shared" si="180"/>
        <v>-6.2090773220296769E-2</v>
      </c>
      <c r="AY319">
        <f t="shared" si="181"/>
        <v>-9.6733858310626752E-2</v>
      </c>
      <c r="AZ319">
        <f t="shared" si="182"/>
        <v>-5.7182628571429417E-3</v>
      </c>
      <c r="BA319">
        <f t="shared" si="183"/>
        <v>-9.6733858310626752E-2</v>
      </c>
      <c r="BB319">
        <f t="shared" si="184"/>
        <v>0</v>
      </c>
      <c r="BC319">
        <f t="shared" si="185"/>
        <v>2.4964449897068981</v>
      </c>
      <c r="BD319">
        <f>BC319/MAX($BC$5:BC319)-1</f>
        <v>-4.8424012027104002E-4</v>
      </c>
    </row>
    <row r="320" spans="1:56" x14ac:dyDescent="0.2">
      <c r="A320" s="2">
        <v>43350.375</v>
      </c>
      <c r="B320">
        <v>7522000</v>
      </c>
      <c r="C320">
        <v>265200</v>
      </c>
      <c r="D320">
        <v>348</v>
      </c>
      <c r="E320">
        <v>265200</v>
      </c>
      <c r="F320">
        <v>7543000</v>
      </c>
      <c r="G320">
        <v>271350</v>
      </c>
      <c r="H320">
        <v>351</v>
      </c>
      <c r="I320">
        <v>271350</v>
      </c>
      <c r="J320">
        <v>7292000</v>
      </c>
      <c r="K320">
        <v>248100</v>
      </c>
      <c r="L320">
        <v>325</v>
      </c>
      <c r="M320">
        <v>248100</v>
      </c>
      <c r="N320">
        <v>7382000</v>
      </c>
      <c r="O320">
        <v>248800</v>
      </c>
      <c r="P320">
        <v>332</v>
      </c>
      <c r="Q320">
        <v>248800</v>
      </c>
      <c r="R320">
        <f t="shared" si="150"/>
        <v>454000</v>
      </c>
      <c r="S320">
        <f t="shared" si="151"/>
        <v>20000</v>
      </c>
      <c r="T320">
        <f t="shared" si="152"/>
        <v>43</v>
      </c>
      <c r="U320">
        <f t="shared" si="153"/>
        <v>20000</v>
      </c>
      <c r="V320">
        <f t="shared" si="154"/>
        <v>5.8976357495453366E-2</v>
      </c>
      <c r="W320">
        <f t="shared" si="155"/>
        <v>7.6016723679209419E-2</v>
      </c>
      <c r="X320">
        <f t="shared" si="156"/>
        <v>0.13395638629283488</v>
      </c>
      <c r="Y320">
        <f t="shared" si="157"/>
        <v>7.6016723679209419E-2</v>
      </c>
      <c r="Z320">
        <f t="shared" si="158"/>
        <v>7749000</v>
      </c>
      <c r="AA320">
        <f t="shared" si="159"/>
        <v>275200</v>
      </c>
      <c r="AB320">
        <f t="shared" si="160"/>
        <v>369.5</v>
      </c>
      <c r="AC320">
        <f t="shared" si="161"/>
        <v>275200</v>
      </c>
      <c r="AD320">
        <f t="shared" si="163"/>
        <v>7944200</v>
      </c>
      <c r="AE320">
        <f t="shared" si="164"/>
        <v>300010</v>
      </c>
      <c r="AF320">
        <f t="shared" si="165"/>
        <v>359</v>
      </c>
      <c r="AG320">
        <f t="shared" si="166"/>
        <v>300010</v>
      </c>
      <c r="AH320">
        <f t="shared" si="167"/>
        <v>0</v>
      </c>
      <c r="AI320">
        <f t="shared" si="168"/>
        <v>0</v>
      </c>
      <c r="AJ320">
        <f t="shared" si="169"/>
        <v>0</v>
      </c>
      <c r="AK320">
        <f t="shared" si="170"/>
        <v>0</v>
      </c>
      <c r="AL320">
        <f t="shared" si="171"/>
        <v>0</v>
      </c>
      <c r="AM320">
        <f t="shared" si="172"/>
        <v>0</v>
      </c>
      <c r="AN320">
        <f t="shared" si="173"/>
        <v>0</v>
      </c>
      <c r="AO320">
        <f t="shared" si="174"/>
        <v>0</v>
      </c>
      <c r="AP320">
        <f t="shared" si="175"/>
        <v>0</v>
      </c>
      <c r="AQ320">
        <f t="shared" si="176"/>
        <v>0</v>
      </c>
      <c r="AR320">
        <f t="shared" si="177"/>
        <v>0</v>
      </c>
      <c r="AS320">
        <f t="shared" si="178"/>
        <v>0</v>
      </c>
      <c r="AT320">
        <f t="shared" si="179"/>
        <v>0.25</v>
      </c>
      <c r="AU320">
        <f t="shared" si="162"/>
        <v>0.25</v>
      </c>
      <c r="AV320">
        <f t="shared" si="162"/>
        <v>0.25</v>
      </c>
      <c r="AW320">
        <f t="shared" si="162"/>
        <v>0.25</v>
      </c>
      <c r="AX320">
        <f t="shared" si="180"/>
        <v>-4.7364760356174984E-2</v>
      </c>
      <c r="AY320">
        <f t="shared" si="181"/>
        <v>-9.5933848837209346E-2</v>
      </c>
      <c r="AZ320">
        <f t="shared" si="182"/>
        <v>-0.1014920920162381</v>
      </c>
      <c r="BA320">
        <f t="shared" si="183"/>
        <v>-9.5933848837209346E-2</v>
      </c>
      <c r="BB320">
        <f t="shared" si="184"/>
        <v>0</v>
      </c>
      <c r="BC320">
        <f t="shared" si="185"/>
        <v>2.4964449897068981</v>
      </c>
      <c r="BD320">
        <f>BC320/MAX($BC$5:BC320)-1</f>
        <v>-4.8424012027104002E-4</v>
      </c>
    </row>
    <row r="321" spans="1:56" x14ac:dyDescent="0.2">
      <c r="A321" s="2">
        <v>43351.375</v>
      </c>
      <c r="B321">
        <v>7391000</v>
      </c>
      <c r="C321">
        <v>248700</v>
      </c>
      <c r="D321">
        <v>332</v>
      </c>
      <c r="E321">
        <v>248700</v>
      </c>
      <c r="F321">
        <v>7439000</v>
      </c>
      <c r="G321">
        <v>254000</v>
      </c>
      <c r="H321">
        <v>338</v>
      </c>
      <c r="I321">
        <v>254000</v>
      </c>
      <c r="J321">
        <v>7110000</v>
      </c>
      <c r="K321">
        <v>221350</v>
      </c>
      <c r="L321">
        <v>313</v>
      </c>
      <c r="M321">
        <v>221350</v>
      </c>
      <c r="N321">
        <v>7206000</v>
      </c>
      <c r="O321">
        <v>229200</v>
      </c>
      <c r="P321">
        <v>322</v>
      </c>
      <c r="Q321">
        <v>229200</v>
      </c>
      <c r="R321">
        <f t="shared" si="150"/>
        <v>251000</v>
      </c>
      <c r="S321">
        <f t="shared" si="151"/>
        <v>23250</v>
      </c>
      <c r="T321">
        <f t="shared" si="152"/>
        <v>26</v>
      </c>
      <c r="U321">
        <f t="shared" si="153"/>
        <v>23250</v>
      </c>
      <c r="V321">
        <f t="shared" si="154"/>
        <v>3.3368784897633605E-2</v>
      </c>
      <c r="W321">
        <f t="shared" si="155"/>
        <v>8.7669683257918546E-2</v>
      </c>
      <c r="X321">
        <f t="shared" si="156"/>
        <v>7.4712643678160925E-2</v>
      </c>
      <c r="Y321">
        <f t="shared" si="157"/>
        <v>8.7669683257918546E-2</v>
      </c>
      <c r="Z321">
        <f t="shared" si="158"/>
        <v>7516500</v>
      </c>
      <c r="AA321">
        <f t="shared" si="159"/>
        <v>260325</v>
      </c>
      <c r="AB321">
        <f t="shared" si="160"/>
        <v>345</v>
      </c>
      <c r="AC321">
        <f t="shared" si="161"/>
        <v>260325</v>
      </c>
      <c r="AD321">
        <f t="shared" si="163"/>
        <v>7799600</v>
      </c>
      <c r="AE321">
        <f t="shared" si="164"/>
        <v>284190</v>
      </c>
      <c r="AF321">
        <f t="shared" si="165"/>
        <v>349.4</v>
      </c>
      <c r="AG321">
        <f t="shared" si="166"/>
        <v>284190</v>
      </c>
      <c r="AH321">
        <f t="shared" si="167"/>
        <v>0</v>
      </c>
      <c r="AI321">
        <f t="shared" si="168"/>
        <v>0</v>
      </c>
      <c r="AJ321">
        <f t="shared" si="169"/>
        <v>0</v>
      </c>
      <c r="AK321">
        <f t="shared" si="170"/>
        <v>0</v>
      </c>
      <c r="AL321">
        <f t="shared" si="171"/>
        <v>0</v>
      </c>
      <c r="AM321">
        <f t="shared" si="172"/>
        <v>0</v>
      </c>
      <c r="AN321">
        <f t="shared" si="173"/>
        <v>0</v>
      </c>
      <c r="AO321">
        <f t="shared" si="174"/>
        <v>0</v>
      </c>
      <c r="AP321">
        <f t="shared" si="175"/>
        <v>0</v>
      </c>
      <c r="AQ321">
        <f t="shared" si="176"/>
        <v>0</v>
      </c>
      <c r="AR321">
        <f t="shared" si="177"/>
        <v>0</v>
      </c>
      <c r="AS321">
        <f t="shared" si="178"/>
        <v>0</v>
      </c>
      <c r="AT321">
        <f t="shared" si="179"/>
        <v>0.25</v>
      </c>
      <c r="AU321">
        <f t="shared" si="162"/>
        <v>0.25</v>
      </c>
      <c r="AV321">
        <f t="shared" si="162"/>
        <v>0.25</v>
      </c>
      <c r="AW321">
        <f t="shared" si="162"/>
        <v>0.25</v>
      </c>
      <c r="AX321">
        <f t="shared" si="180"/>
        <v>-4.1312954699660676E-2</v>
      </c>
      <c r="AY321">
        <f t="shared" si="181"/>
        <v>-0.1195656076058772</v>
      </c>
      <c r="AZ321">
        <f t="shared" si="182"/>
        <v>-6.6670400000000019E-2</v>
      </c>
      <c r="BA321">
        <f t="shared" si="183"/>
        <v>-0.1195656076058772</v>
      </c>
      <c r="BB321">
        <f t="shared" si="184"/>
        <v>0</v>
      </c>
      <c r="BC321">
        <f t="shared" si="185"/>
        <v>2.4964449897068981</v>
      </c>
      <c r="BD321">
        <f>BC321/MAX($BC$5:BC321)-1</f>
        <v>-4.8424012027104002E-4</v>
      </c>
    </row>
    <row r="322" spans="1:56" x14ac:dyDescent="0.2">
      <c r="A322" s="2">
        <v>43352.375</v>
      </c>
      <c r="B322">
        <v>7206000</v>
      </c>
      <c r="C322">
        <v>229200</v>
      </c>
      <c r="D322">
        <v>322</v>
      </c>
      <c r="E322">
        <v>229200</v>
      </c>
      <c r="F322">
        <v>7437000</v>
      </c>
      <c r="G322">
        <v>240350</v>
      </c>
      <c r="H322">
        <v>334</v>
      </c>
      <c r="I322">
        <v>240350</v>
      </c>
      <c r="J322">
        <v>7131000</v>
      </c>
      <c r="K322">
        <v>214900</v>
      </c>
      <c r="L322">
        <v>314</v>
      </c>
      <c r="M322">
        <v>214900</v>
      </c>
      <c r="N322">
        <v>7232000</v>
      </c>
      <c r="O322">
        <v>226900</v>
      </c>
      <c r="P322">
        <v>319</v>
      </c>
      <c r="Q322">
        <v>226900</v>
      </c>
      <c r="R322">
        <f t="shared" si="150"/>
        <v>329000</v>
      </c>
      <c r="S322">
        <f t="shared" si="151"/>
        <v>32650</v>
      </c>
      <c r="T322">
        <f t="shared" si="152"/>
        <v>25</v>
      </c>
      <c r="U322">
        <f t="shared" si="153"/>
        <v>32650</v>
      </c>
      <c r="V322">
        <f t="shared" si="154"/>
        <v>4.4513597618725476E-2</v>
      </c>
      <c r="W322">
        <f t="shared" si="155"/>
        <v>0.13128266988339365</v>
      </c>
      <c r="X322">
        <f t="shared" si="156"/>
        <v>7.5301204819277115E-2</v>
      </c>
      <c r="Y322">
        <f t="shared" si="157"/>
        <v>0.13128266988339365</v>
      </c>
      <c r="Z322">
        <f t="shared" si="158"/>
        <v>7370500</v>
      </c>
      <c r="AA322">
        <f t="shared" si="159"/>
        <v>245525</v>
      </c>
      <c r="AB322">
        <f t="shared" si="160"/>
        <v>334.5</v>
      </c>
      <c r="AC322">
        <f t="shared" si="161"/>
        <v>245525</v>
      </c>
      <c r="AD322">
        <f t="shared" si="163"/>
        <v>7617600</v>
      </c>
      <c r="AE322">
        <f t="shared" si="164"/>
        <v>265380</v>
      </c>
      <c r="AF322">
        <f t="shared" si="165"/>
        <v>339</v>
      </c>
      <c r="AG322">
        <f t="shared" si="166"/>
        <v>265380</v>
      </c>
      <c r="AH322">
        <f t="shared" si="167"/>
        <v>1</v>
      </c>
      <c r="AI322">
        <f t="shared" si="168"/>
        <v>0</v>
      </c>
      <c r="AJ322">
        <f t="shared" si="169"/>
        <v>0</v>
      </c>
      <c r="AK322">
        <f t="shared" si="170"/>
        <v>0</v>
      </c>
      <c r="AL322">
        <f t="shared" si="171"/>
        <v>0</v>
      </c>
      <c r="AM322">
        <f t="shared" si="172"/>
        <v>0</v>
      </c>
      <c r="AN322">
        <f t="shared" si="173"/>
        <v>0</v>
      </c>
      <c r="AO322">
        <f t="shared" si="174"/>
        <v>0</v>
      </c>
      <c r="AP322">
        <f t="shared" si="175"/>
        <v>0</v>
      </c>
      <c r="AQ322">
        <f t="shared" si="176"/>
        <v>0</v>
      </c>
      <c r="AR322">
        <f t="shared" si="177"/>
        <v>0</v>
      </c>
      <c r="AS322">
        <f t="shared" si="178"/>
        <v>0</v>
      </c>
      <c r="AT322">
        <f t="shared" si="179"/>
        <v>0.25</v>
      </c>
      <c r="AU322">
        <f t="shared" si="162"/>
        <v>0.25</v>
      </c>
      <c r="AV322">
        <f t="shared" si="162"/>
        <v>0.25</v>
      </c>
      <c r="AW322">
        <f t="shared" si="162"/>
        <v>0.25</v>
      </c>
      <c r="AX322">
        <f t="shared" si="180"/>
        <v>-1.8795051624720061E-2</v>
      </c>
      <c r="AY322">
        <f t="shared" si="181"/>
        <v>-7.5861552184095182E-2</v>
      </c>
      <c r="AZ322">
        <f t="shared" si="182"/>
        <v>-4.6341632286995393E-2</v>
      </c>
      <c r="BA322">
        <f t="shared" si="183"/>
        <v>-7.5861552184095182E-2</v>
      </c>
      <c r="BB322">
        <f t="shared" si="184"/>
        <v>0</v>
      </c>
      <c r="BC322">
        <f t="shared" si="185"/>
        <v>2.4964449897068981</v>
      </c>
      <c r="BD322">
        <f>BC322/MAX($BC$5:BC322)-1</f>
        <v>-4.8424012027104002E-4</v>
      </c>
    </row>
    <row r="323" spans="1:56" x14ac:dyDescent="0.2">
      <c r="A323" s="2">
        <v>43353.375</v>
      </c>
      <c r="B323">
        <v>7232000</v>
      </c>
      <c r="C323">
        <v>226900</v>
      </c>
      <c r="D323">
        <v>320</v>
      </c>
      <c r="E323">
        <v>226900</v>
      </c>
      <c r="F323">
        <v>7348000</v>
      </c>
      <c r="G323">
        <v>234800</v>
      </c>
      <c r="H323">
        <v>326</v>
      </c>
      <c r="I323">
        <v>234800</v>
      </c>
      <c r="J323">
        <v>7198000</v>
      </c>
      <c r="K323">
        <v>216200</v>
      </c>
      <c r="L323">
        <v>299</v>
      </c>
      <c r="M323">
        <v>216200</v>
      </c>
      <c r="N323">
        <v>7274000</v>
      </c>
      <c r="O323">
        <v>227100</v>
      </c>
      <c r="P323">
        <v>311</v>
      </c>
      <c r="Q323">
        <v>227100</v>
      </c>
      <c r="R323">
        <f t="shared" si="150"/>
        <v>306000</v>
      </c>
      <c r="S323">
        <f t="shared" si="151"/>
        <v>25450</v>
      </c>
      <c r="T323">
        <f t="shared" si="152"/>
        <v>20</v>
      </c>
      <c r="U323">
        <f t="shared" si="153"/>
        <v>25450</v>
      </c>
      <c r="V323">
        <f t="shared" si="154"/>
        <v>4.2464612822647796E-2</v>
      </c>
      <c r="W323">
        <f t="shared" si="155"/>
        <v>0.11103839441535776</v>
      </c>
      <c r="X323">
        <f t="shared" si="156"/>
        <v>6.2111801242236024E-2</v>
      </c>
      <c r="Y323">
        <f t="shared" si="157"/>
        <v>0.11103839441535776</v>
      </c>
      <c r="Z323">
        <f t="shared" si="158"/>
        <v>7385000</v>
      </c>
      <c r="AA323">
        <f t="shared" si="159"/>
        <v>239625</v>
      </c>
      <c r="AB323">
        <f t="shared" si="160"/>
        <v>330</v>
      </c>
      <c r="AC323">
        <f t="shared" si="161"/>
        <v>239625</v>
      </c>
      <c r="AD323">
        <f t="shared" si="163"/>
        <v>7409800</v>
      </c>
      <c r="AE323">
        <f t="shared" si="164"/>
        <v>246620</v>
      </c>
      <c r="AF323">
        <f t="shared" si="165"/>
        <v>328.6</v>
      </c>
      <c r="AG323">
        <f t="shared" si="166"/>
        <v>246620</v>
      </c>
      <c r="AH323">
        <f t="shared" si="167"/>
        <v>0</v>
      </c>
      <c r="AI323">
        <f t="shared" si="168"/>
        <v>0</v>
      </c>
      <c r="AJ323">
        <f t="shared" si="169"/>
        <v>0</v>
      </c>
      <c r="AK323">
        <f t="shared" si="170"/>
        <v>0</v>
      </c>
      <c r="AL323">
        <f t="shared" si="171"/>
        <v>0</v>
      </c>
      <c r="AM323">
        <f t="shared" si="172"/>
        <v>0</v>
      </c>
      <c r="AN323">
        <f t="shared" si="173"/>
        <v>0</v>
      </c>
      <c r="AO323">
        <f t="shared" si="174"/>
        <v>0</v>
      </c>
      <c r="AP323">
        <f t="shared" si="175"/>
        <v>0</v>
      </c>
      <c r="AQ323">
        <f t="shared" si="176"/>
        <v>0</v>
      </c>
      <c r="AR323">
        <f t="shared" si="177"/>
        <v>0</v>
      </c>
      <c r="AS323">
        <f t="shared" si="178"/>
        <v>0</v>
      </c>
      <c r="AT323">
        <f t="shared" si="179"/>
        <v>0.25</v>
      </c>
      <c r="AU323">
        <f t="shared" si="162"/>
        <v>0.25</v>
      </c>
      <c r="AV323">
        <f t="shared" si="162"/>
        <v>0.25</v>
      </c>
      <c r="AW323">
        <f t="shared" si="162"/>
        <v>0.25</v>
      </c>
      <c r="AX323">
        <f t="shared" si="180"/>
        <v>-1.503440704129988E-2</v>
      </c>
      <c r="AY323">
        <f t="shared" si="181"/>
        <v>-5.2272961502347504E-2</v>
      </c>
      <c r="AZ323">
        <f t="shared" si="182"/>
        <v>-5.7579527272727304E-2</v>
      </c>
      <c r="BA323">
        <f t="shared" si="183"/>
        <v>-5.2272961502347504E-2</v>
      </c>
      <c r="BB323">
        <f t="shared" si="184"/>
        <v>0</v>
      </c>
      <c r="BC323">
        <f t="shared" si="185"/>
        <v>2.4964449897068981</v>
      </c>
      <c r="BD323">
        <f>BC323/MAX($BC$5:BC323)-1</f>
        <v>-4.8424012027104002E-4</v>
      </c>
    </row>
    <row r="324" spans="1:56" x14ac:dyDescent="0.2">
      <c r="A324" s="2">
        <v>43354.375</v>
      </c>
      <c r="B324">
        <v>7275000</v>
      </c>
      <c r="C324">
        <v>227100</v>
      </c>
      <c r="D324">
        <v>310</v>
      </c>
      <c r="E324">
        <v>227100</v>
      </c>
      <c r="F324">
        <v>7350000</v>
      </c>
      <c r="G324">
        <v>229200</v>
      </c>
      <c r="H324">
        <v>316</v>
      </c>
      <c r="I324">
        <v>229200</v>
      </c>
      <c r="J324">
        <v>7126000</v>
      </c>
      <c r="K324">
        <v>204000</v>
      </c>
      <c r="L324">
        <v>292</v>
      </c>
      <c r="M324">
        <v>204000</v>
      </c>
      <c r="N324">
        <v>7239000</v>
      </c>
      <c r="O324">
        <v>213300</v>
      </c>
      <c r="P324">
        <v>303</v>
      </c>
      <c r="Q324">
        <v>213300</v>
      </c>
      <c r="R324">
        <f t="shared" ref="R324:R387" si="186">F323-J323</f>
        <v>150000</v>
      </c>
      <c r="S324">
        <f t="shared" ref="S324:S387" si="187">G323-K323</f>
        <v>18600</v>
      </c>
      <c r="T324">
        <f t="shared" ref="T324:T387" si="188">H323-L323</f>
        <v>27</v>
      </c>
      <c r="U324">
        <f t="shared" ref="U324:U387" si="189">I323-M323</f>
        <v>18600</v>
      </c>
      <c r="V324">
        <f t="shared" ref="V324:V387" si="190">R324/B323</f>
        <v>2.0741150442477877E-2</v>
      </c>
      <c r="W324">
        <f t="shared" ref="W324:W387" si="191">S324/C323</f>
        <v>8.1974438078448661E-2</v>
      </c>
      <c r="X324">
        <f t="shared" ref="X324:X387" si="192">T324/D323</f>
        <v>8.4375000000000006E-2</v>
      </c>
      <c r="Y324">
        <f t="shared" ref="Y324:Y387" si="193">U324/E323</f>
        <v>8.1974438078448661E-2</v>
      </c>
      <c r="Z324">
        <f t="shared" ref="Z324:Z387" si="194">B324+(R324*0.5)</f>
        <v>7350000</v>
      </c>
      <c r="AA324">
        <f t="shared" ref="AA324:AA387" si="195">C324+(S324*0.5)</f>
        <v>236400</v>
      </c>
      <c r="AB324">
        <f t="shared" ref="AB324:AB387" si="196">D324+(T324*0.5)</f>
        <v>323.5</v>
      </c>
      <c r="AC324">
        <f t="shared" ref="AC324:AC387" si="197">E324+(U324*0.5)</f>
        <v>236400</v>
      </c>
      <c r="AD324">
        <f t="shared" si="163"/>
        <v>7325200</v>
      </c>
      <c r="AE324">
        <f t="shared" si="164"/>
        <v>239420</v>
      </c>
      <c r="AF324">
        <f t="shared" si="165"/>
        <v>326.39999999999998</v>
      </c>
      <c r="AG324">
        <f t="shared" si="166"/>
        <v>239420</v>
      </c>
      <c r="AH324">
        <f t="shared" si="167"/>
        <v>0</v>
      </c>
      <c r="AI324">
        <f t="shared" si="168"/>
        <v>0</v>
      </c>
      <c r="AJ324">
        <f t="shared" si="169"/>
        <v>0</v>
      </c>
      <c r="AK324">
        <f t="shared" si="170"/>
        <v>0</v>
      </c>
      <c r="AL324">
        <f t="shared" si="171"/>
        <v>0</v>
      </c>
      <c r="AM324">
        <f t="shared" si="172"/>
        <v>0</v>
      </c>
      <c r="AN324">
        <f t="shared" si="173"/>
        <v>0</v>
      </c>
      <c r="AO324">
        <f t="shared" si="174"/>
        <v>0</v>
      </c>
      <c r="AP324">
        <f t="shared" si="175"/>
        <v>0</v>
      </c>
      <c r="AQ324">
        <f t="shared" si="176"/>
        <v>0</v>
      </c>
      <c r="AR324">
        <f t="shared" si="177"/>
        <v>0</v>
      </c>
      <c r="AS324">
        <f t="shared" si="178"/>
        <v>0</v>
      </c>
      <c r="AT324">
        <f t="shared" si="179"/>
        <v>0.25</v>
      </c>
      <c r="AU324">
        <f t="shared" si="162"/>
        <v>0.25</v>
      </c>
      <c r="AV324">
        <f t="shared" si="162"/>
        <v>0.25</v>
      </c>
      <c r="AW324">
        <f t="shared" si="162"/>
        <v>0.25</v>
      </c>
      <c r="AX324">
        <f t="shared" si="180"/>
        <v>-1.5105980408163355E-2</v>
      </c>
      <c r="AY324">
        <f t="shared" si="181"/>
        <v>-9.7719345177664896E-2</v>
      </c>
      <c r="AZ324">
        <f t="shared" si="182"/>
        <v>-6.3373143740340088E-2</v>
      </c>
      <c r="BA324">
        <f t="shared" si="183"/>
        <v>-9.7719345177664896E-2</v>
      </c>
      <c r="BB324">
        <f t="shared" si="184"/>
        <v>0</v>
      </c>
      <c r="BC324">
        <f t="shared" si="185"/>
        <v>2.4964449897068981</v>
      </c>
      <c r="BD324">
        <f>BC324/MAX($BC$5:BC324)-1</f>
        <v>-4.8424012027104002E-4</v>
      </c>
    </row>
    <row r="325" spans="1:56" x14ac:dyDescent="0.2">
      <c r="A325" s="2">
        <v>43355.375</v>
      </c>
      <c r="B325">
        <v>7242000</v>
      </c>
      <c r="C325">
        <v>212900</v>
      </c>
      <c r="D325">
        <v>302</v>
      </c>
      <c r="E325">
        <v>212900</v>
      </c>
      <c r="F325">
        <v>7289000</v>
      </c>
      <c r="G325">
        <v>213650</v>
      </c>
      <c r="H325">
        <v>314</v>
      </c>
      <c r="I325">
        <v>213650</v>
      </c>
      <c r="J325">
        <v>7155000</v>
      </c>
      <c r="K325">
        <v>193850</v>
      </c>
      <c r="L325">
        <v>292</v>
      </c>
      <c r="M325">
        <v>193850</v>
      </c>
      <c r="N325">
        <v>7234000</v>
      </c>
      <c r="O325">
        <v>209000</v>
      </c>
      <c r="P325">
        <v>307</v>
      </c>
      <c r="Q325">
        <v>209000</v>
      </c>
      <c r="R325">
        <f t="shared" si="186"/>
        <v>224000</v>
      </c>
      <c r="S325">
        <f t="shared" si="187"/>
        <v>25200</v>
      </c>
      <c r="T325">
        <f t="shared" si="188"/>
        <v>24</v>
      </c>
      <c r="U325">
        <f t="shared" si="189"/>
        <v>25200</v>
      </c>
      <c r="V325">
        <f t="shared" si="190"/>
        <v>3.0790378006872853E-2</v>
      </c>
      <c r="W325">
        <f t="shared" si="191"/>
        <v>0.11096433289299867</v>
      </c>
      <c r="X325">
        <f t="shared" si="192"/>
        <v>7.7419354838709681E-2</v>
      </c>
      <c r="Y325">
        <f t="shared" si="193"/>
        <v>0.11096433289299867</v>
      </c>
      <c r="Z325">
        <f t="shared" si="194"/>
        <v>7354000</v>
      </c>
      <c r="AA325">
        <f t="shared" si="195"/>
        <v>225500</v>
      </c>
      <c r="AB325">
        <f t="shared" si="196"/>
        <v>314</v>
      </c>
      <c r="AC325">
        <f t="shared" si="197"/>
        <v>225500</v>
      </c>
      <c r="AD325">
        <f t="shared" si="163"/>
        <v>7269200</v>
      </c>
      <c r="AE325">
        <f t="shared" si="164"/>
        <v>228960</v>
      </c>
      <c r="AF325">
        <f t="shared" si="165"/>
        <v>317.2</v>
      </c>
      <c r="AG325">
        <f t="shared" si="166"/>
        <v>228960</v>
      </c>
      <c r="AH325">
        <f t="shared" si="167"/>
        <v>0</v>
      </c>
      <c r="AI325">
        <f t="shared" si="168"/>
        <v>0</v>
      </c>
      <c r="AJ325">
        <f t="shared" si="169"/>
        <v>0</v>
      </c>
      <c r="AK325">
        <f t="shared" si="170"/>
        <v>0</v>
      </c>
      <c r="AL325">
        <f t="shared" si="171"/>
        <v>0</v>
      </c>
      <c r="AM325">
        <f t="shared" si="172"/>
        <v>0</v>
      </c>
      <c r="AN325">
        <f t="shared" si="173"/>
        <v>0</v>
      </c>
      <c r="AO325">
        <f t="shared" si="174"/>
        <v>0</v>
      </c>
      <c r="AP325">
        <f t="shared" si="175"/>
        <v>0</v>
      </c>
      <c r="AQ325">
        <f t="shared" si="176"/>
        <v>0</v>
      </c>
      <c r="AR325">
        <f t="shared" si="177"/>
        <v>0</v>
      </c>
      <c r="AS325">
        <f t="shared" si="178"/>
        <v>0</v>
      </c>
      <c r="AT325">
        <f t="shared" si="179"/>
        <v>0.25</v>
      </c>
      <c r="AU325">
        <f t="shared" si="162"/>
        <v>0.25</v>
      </c>
      <c r="AV325">
        <f t="shared" si="162"/>
        <v>0.25</v>
      </c>
      <c r="AW325">
        <f t="shared" si="162"/>
        <v>0.25</v>
      </c>
      <c r="AX325">
        <f t="shared" si="180"/>
        <v>-1.6321584987761706E-2</v>
      </c>
      <c r="AY325">
        <f t="shared" si="181"/>
        <v>-7.3174439024390248E-2</v>
      </c>
      <c r="AZ325">
        <f t="shared" si="182"/>
        <v>-2.2296904458598665E-2</v>
      </c>
      <c r="BA325">
        <f t="shared" si="183"/>
        <v>-7.3174439024390248E-2</v>
      </c>
      <c r="BB325">
        <f t="shared" si="184"/>
        <v>0</v>
      </c>
      <c r="BC325">
        <f t="shared" si="185"/>
        <v>2.4964449897068981</v>
      </c>
      <c r="BD325">
        <f>BC325/MAX($BC$5:BC325)-1</f>
        <v>-4.8424012027104002E-4</v>
      </c>
    </row>
    <row r="326" spans="1:56" x14ac:dyDescent="0.2">
      <c r="A326" s="2">
        <v>43356.375</v>
      </c>
      <c r="B326">
        <v>7238000</v>
      </c>
      <c r="C326">
        <v>209000</v>
      </c>
      <c r="D326">
        <v>307</v>
      </c>
      <c r="E326">
        <v>209000</v>
      </c>
      <c r="F326">
        <v>7399000</v>
      </c>
      <c r="G326">
        <v>242950</v>
      </c>
      <c r="H326">
        <v>323</v>
      </c>
      <c r="I326">
        <v>242950</v>
      </c>
      <c r="J326">
        <v>7233000</v>
      </c>
      <c r="K326">
        <v>209000</v>
      </c>
      <c r="L326">
        <v>306</v>
      </c>
      <c r="M326">
        <v>209000</v>
      </c>
      <c r="N326">
        <v>7355000</v>
      </c>
      <c r="O326">
        <v>239550</v>
      </c>
      <c r="P326">
        <v>317</v>
      </c>
      <c r="Q326">
        <v>239550</v>
      </c>
      <c r="R326">
        <f t="shared" si="186"/>
        <v>134000</v>
      </c>
      <c r="S326">
        <f t="shared" si="187"/>
        <v>19800</v>
      </c>
      <c r="T326">
        <f t="shared" si="188"/>
        <v>22</v>
      </c>
      <c r="U326">
        <f t="shared" si="189"/>
        <v>19800</v>
      </c>
      <c r="V326">
        <f t="shared" si="190"/>
        <v>1.8503175918254625E-2</v>
      </c>
      <c r="W326">
        <f t="shared" si="191"/>
        <v>9.3001409112259278E-2</v>
      </c>
      <c r="X326">
        <f t="shared" si="192"/>
        <v>7.2847682119205295E-2</v>
      </c>
      <c r="Y326">
        <f t="shared" si="193"/>
        <v>9.3001409112259278E-2</v>
      </c>
      <c r="Z326">
        <f t="shared" si="194"/>
        <v>7305000</v>
      </c>
      <c r="AA326">
        <f t="shared" si="195"/>
        <v>218900</v>
      </c>
      <c r="AB326">
        <f t="shared" si="196"/>
        <v>318</v>
      </c>
      <c r="AC326">
        <f t="shared" si="197"/>
        <v>218900</v>
      </c>
      <c r="AD326">
        <f t="shared" si="163"/>
        <v>7238600</v>
      </c>
      <c r="AE326">
        <f t="shared" si="164"/>
        <v>221020</v>
      </c>
      <c r="AF326">
        <f t="shared" si="165"/>
        <v>312.2</v>
      </c>
      <c r="AG326">
        <f t="shared" si="166"/>
        <v>221020</v>
      </c>
      <c r="AH326">
        <f t="shared" si="167"/>
        <v>1</v>
      </c>
      <c r="AI326">
        <f t="shared" si="168"/>
        <v>1</v>
      </c>
      <c r="AJ326">
        <f t="shared" si="169"/>
        <v>1</v>
      </c>
      <c r="AK326">
        <f t="shared" si="170"/>
        <v>1</v>
      </c>
      <c r="AL326">
        <f t="shared" si="171"/>
        <v>0</v>
      </c>
      <c r="AM326">
        <f t="shared" si="172"/>
        <v>0</v>
      </c>
      <c r="AN326">
        <f t="shared" si="173"/>
        <v>0</v>
      </c>
      <c r="AO326">
        <f t="shared" si="174"/>
        <v>0</v>
      </c>
      <c r="AP326">
        <f t="shared" si="175"/>
        <v>0</v>
      </c>
      <c r="AQ326">
        <f t="shared" si="176"/>
        <v>0</v>
      </c>
      <c r="AR326">
        <f t="shared" si="177"/>
        <v>0</v>
      </c>
      <c r="AS326">
        <f t="shared" si="178"/>
        <v>0</v>
      </c>
      <c r="AT326">
        <f t="shared" si="179"/>
        <v>0.25</v>
      </c>
      <c r="AU326">
        <f t="shared" si="179"/>
        <v>0.25</v>
      </c>
      <c r="AV326">
        <f t="shared" si="179"/>
        <v>0.25</v>
      </c>
      <c r="AW326">
        <f t="shared" si="179"/>
        <v>0.25</v>
      </c>
      <c r="AX326">
        <f t="shared" si="180"/>
        <v>6.8405995893223714E-3</v>
      </c>
      <c r="AY326">
        <f t="shared" si="181"/>
        <v>9.4330935587025877E-2</v>
      </c>
      <c r="AZ326">
        <f t="shared" si="182"/>
        <v>-3.1486415094340581E-3</v>
      </c>
      <c r="BA326">
        <f t="shared" si="183"/>
        <v>9.4330935587025877E-2</v>
      </c>
      <c r="BB326">
        <f t="shared" si="184"/>
        <v>0</v>
      </c>
      <c r="BC326">
        <f t="shared" si="185"/>
        <v>2.4964449897068981</v>
      </c>
      <c r="BD326">
        <f>BC326/MAX($BC$5:BC326)-1</f>
        <v>-4.8424012027104002E-4</v>
      </c>
    </row>
    <row r="327" spans="1:56" x14ac:dyDescent="0.2">
      <c r="A327" s="2">
        <v>43357.375</v>
      </c>
      <c r="B327">
        <v>7355000</v>
      </c>
      <c r="C327">
        <v>239500</v>
      </c>
      <c r="D327">
        <v>316</v>
      </c>
      <c r="E327">
        <v>239500</v>
      </c>
      <c r="F327">
        <v>7504000</v>
      </c>
      <c r="G327">
        <v>253800</v>
      </c>
      <c r="H327">
        <v>322</v>
      </c>
      <c r="I327">
        <v>253800</v>
      </c>
      <c r="J327">
        <v>7261000</v>
      </c>
      <c r="K327">
        <v>230300</v>
      </c>
      <c r="L327">
        <v>309</v>
      </c>
      <c r="M327">
        <v>230300</v>
      </c>
      <c r="N327">
        <v>7359000</v>
      </c>
      <c r="O327">
        <v>238000</v>
      </c>
      <c r="P327">
        <v>314</v>
      </c>
      <c r="Q327">
        <v>238000</v>
      </c>
      <c r="R327">
        <f t="shared" si="186"/>
        <v>166000</v>
      </c>
      <c r="S327">
        <f t="shared" si="187"/>
        <v>33950</v>
      </c>
      <c r="T327">
        <f t="shared" si="188"/>
        <v>17</v>
      </c>
      <c r="U327">
        <f t="shared" si="189"/>
        <v>33950</v>
      </c>
      <c r="V327">
        <f t="shared" si="190"/>
        <v>2.2934512296214425E-2</v>
      </c>
      <c r="W327">
        <f t="shared" si="191"/>
        <v>0.1624401913875598</v>
      </c>
      <c r="X327">
        <f t="shared" si="192"/>
        <v>5.5374592833876218E-2</v>
      </c>
      <c r="Y327">
        <f t="shared" si="193"/>
        <v>0.1624401913875598</v>
      </c>
      <c r="Z327">
        <f t="shared" si="194"/>
        <v>7438000</v>
      </c>
      <c r="AA327">
        <f t="shared" si="195"/>
        <v>256475</v>
      </c>
      <c r="AB327">
        <f t="shared" si="196"/>
        <v>324.5</v>
      </c>
      <c r="AC327">
        <f t="shared" si="197"/>
        <v>256475</v>
      </c>
      <c r="AD327">
        <f t="shared" ref="AD327:AD390" si="198">AVERAGE(B323:B327)</f>
        <v>7268400</v>
      </c>
      <c r="AE327">
        <f t="shared" ref="AE327:AE390" si="199">AVERAGE(C323:C327)</f>
        <v>223080</v>
      </c>
      <c r="AF327">
        <f t="shared" ref="AF327:AF390" si="200">AVERAGE(D323:D327)</f>
        <v>311</v>
      </c>
      <c r="AG327">
        <f t="shared" ref="AG327:AG390" si="201">AVERAGE(E323:E327)</f>
        <v>223080</v>
      </c>
      <c r="AH327">
        <f t="shared" ref="AH327:AH390" si="202">IF(F327&gt;Z327, 1, 0)</f>
        <v>1</v>
      </c>
      <c r="AI327">
        <f t="shared" ref="AI327:AI390" si="203">IF(G327&gt;AA327, 1, 0)</f>
        <v>0</v>
      </c>
      <c r="AJ327">
        <f t="shared" ref="AJ327:AJ390" si="204">IF(H327&gt;AB327, 1, 0)</f>
        <v>0</v>
      </c>
      <c r="AK327">
        <f t="shared" ref="AK327:AK390" si="205">IF(I327&gt;AC327, 1, 0)</f>
        <v>0</v>
      </c>
      <c r="AL327">
        <f t="shared" ref="AL327:AL390" si="206">IF(B327&gt;=AD327, 1, 0)</f>
        <v>1</v>
      </c>
      <c r="AM327">
        <f t="shared" ref="AM327:AM390" si="207">IF(C327&gt;=AE327, 1, 0)</f>
        <v>1</v>
      </c>
      <c r="AN327">
        <f t="shared" ref="AN327:AN390" si="208">IF(D327&gt;=AF327, 1, 0)</f>
        <v>1</v>
      </c>
      <c r="AO327">
        <f t="shared" ref="AO327:AO390" si="209">IF(E327&gt;=AG327, 1, 0)</f>
        <v>1</v>
      </c>
      <c r="AP327">
        <f t="shared" ref="AP327:AP390" si="210">AH327*AL327</f>
        <v>1</v>
      </c>
      <c r="AQ327">
        <f t="shared" ref="AQ327:AQ390" si="211">AI327*AM327</f>
        <v>0</v>
      </c>
      <c r="AR327">
        <f t="shared" ref="AR327:AR390" si="212">AJ327*AN327</f>
        <v>0</v>
      </c>
      <c r="AS327">
        <f t="shared" ref="AS327:AS390" si="213">AK327*AO327</f>
        <v>0</v>
      </c>
      <c r="AT327">
        <f t="shared" ref="AT327:AW390" si="214">IF($V$6&gt;0.5, (1/4)*(0.5/$V$6), (1/4))</f>
        <v>0.25</v>
      </c>
      <c r="AU327">
        <f t="shared" si="214"/>
        <v>0.25</v>
      </c>
      <c r="AV327">
        <f t="shared" si="214"/>
        <v>0.25</v>
      </c>
      <c r="AW327">
        <f t="shared" si="214"/>
        <v>0.25</v>
      </c>
      <c r="AX327">
        <f t="shared" ref="AX327:AX390" si="215">N327*(0.998)/Z327*(1.002)-1</f>
        <v>-1.0625092229093913E-2</v>
      </c>
      <c r="AY327">
        <f t="shared" ref="AY327:AY390" si="216">O327*(0.998)/AA327*(1.002)-1</f>
        <v>-7.2038023199142209E-2</v>
      </c>
      <c r="AZ327">
        <f t="shared" ref="AZ327:AZ390" si="217">P327*(0.998)/AB327*(1.002)-1</f>
        <v>-3.2361343605546988E-2</v>
      </c>
      <c r="BA327">
        <f t="shared" ref="BA327:BA390" si="218">Q327*(0.998)/AC327*(1.002)-1</f>
        <v>-7.2038023199142209E-2</v>
      </c>
      <c r="BB327">
        <f t="shared" ref="BB327:BB390" si="219">AX327*AT327*AP327+AY327*AU327*AQ327+AZ327*AV327*AR327+BA327*AW327*AS327</f>
        <v>-2.6562730572734783E-3</v>
      </c>
      <c r="BC327">
        <f t="shared" ref="BC327:BC390" si="220">BC326*(1+BB327)</f>
        <v>2.4898137501417743</v>
      </c>
      <c r="BD327">
        <f>BC327/MAX($BC$5:BC327)-1</f>
        <v>-3.139226903559833E-3</v>
      </c>
    </row>
    <row r="328" spans="1:56" x14ac:dyDescent="0.2">
      <c r="A328" s="2">
        <v>43358.375</v>
      </c>
      <c r="B328">
        <v>7361000</v>
      </c>
      <c r="C328">
        <v>236750</v>
      </c>
      <c r="D328">
        <v>314</v>
      </c>
      <c r="E328">
        <v>236750</v>
      </c>
      <c r="F328">
        <v>7397000</v>
      </c>
      <c r="G328">
        <v>256000</v>
      </c>
      <c r="H328">
        <v>320</v>
      </c>
      <c r="I328">
        <v>256000</v>
      </c>
      <c r="J328">
        <v>7320000</v>
      </c>
      <c r="K328">
        <v>235950</v>
      </c>
      <c r="L328">
        <v>312</v>
      </c>
      <c r="M328">
        <v>235950</v>
      </c>
      <c r="N328">
        <v>7363000</v>
      </c>
      <c r="O328">
        <v>250000</v>
      </c>
      <c r="P328">
        <v>317</v>
      </c>
      <c r="Q328">
        <v>250000</v>
      </c>
      <c r="R328">
        <f t="shared" si="186"/>
        <v>243000</v>
      </c>
      <c r="S328">
        <f t="shared" si="187"/>
        <v>23500</v>
      </c>
      <c r="T328">
        <f t="shared" si="188"/>
        <v>13</v>
      </c>
      <c r="U328">
        <f t="shared" si="189"/>
        <v>23500</v>
      </c>
      <c r="V328">
        <f t="shared" si="190"/>
        <v>3.3038749150237932E-2</v>
      </c>
      <c r="W328">
        <f t="shared" si="191"/>
        <v>9.8121085594989568E-2</v>
      </c>
      <c r="X328">
        <f t="shared" si="192"/>
        <v>4.1139240506329111E-2</v>
      </c>
      <c r="Y328">
        <f t="shared" si="193"/>
        <v>9.8121085594989568E-2</v>
      </c>
      <c r="Z328">
        <f t="shared" si="194"/>
        <v>7482500</v>
      </c>
      <c r="AA328">
        <f t="shared" si="195"/>
        <v>248500</v>
      </c>
      <c r="AB328">
        <f t="shared" si="196"/>
        <v>320.5</v>
      </c>
      <c r="AC328">
        <f t="shared" si="197"/>
        <v>248500</v>
      </c>
      <c r="AD328">
        <f t="shared" si="198"/>
        <v>7294200</v>
      </c>
      <c r="AE328">
        <f t="shared" si="199"/>
        <v>225050</v>
      </c>
      <c r="AF328">
        <f t="shared" si="200"/>
        <v>309.8</v>
      </c>
      <c r="AG328">
        <f t="shared" si="201"/>
        <v>225050</v>
      </c>
      <c r="AH328">
        <f t="shared" si="202"/>
        <v>0</v>
      </c>
      <c r="AI328">
        <f t="shared" si="203"/>
        <v>1</v>
      </c>
      <c r="AJ328">
        <f t="shared" si="204"/>
        <v>0</v>
      </c>
      <c r="AK328">
        <f t="shared" si="205"/>
        <v>1</v>
      </c>
      <c r="AL328">
        <f t="shared" si="206"/>
        <v>1</v>
      </c>
      <c r="AM328">
        <f t="shared" si="207"/>
        <v>1</v>
      </c>
      <c r="AN328">
        <f t="shared" si="208"/>
        <v>1</v>
      </c>
      <c r="AO328">
        <f t="shared" si="209"/>
        <v>1</v>
      </c>
      <c r="AP328">
        <f t="shared" si="210"/>
        <v>0</v>
      </c>
      <c r="AQ328">
        <f t="shared" si="211"/>
        <v>1</v>
      </c>
      <c r="AR328">
        <f t="shared" si="212"/>
        <v>0</v>
      </c>
      <c r="AS328">
        <f t="shared" si="213"/>
        <v>1</v>
      </c>
      <c r="AT328">
        <f t="shared" si="214"/>
        <v>0.25</v>
      </c>
      <c r="AU328">
        <f t="shared" si="214"/>
        <v>0.25</v>
      </c>
      <c r="AV328">
        <f t="shared" si="214"/>
        <v>0.25</v>
      </c>
      <c r="AW328">
        <f t="shared" si="214"/>
        <v>0.25</v>
      </c>
      <c r="AX328">
        <f t="shared" si="215"/>
        <v>-1.5974534179752697E-2</v>
      </c>
      <c r="AY328">
        <f t="shared" si="216"/>
        <v>6.0321931589537581E-3</v>
      </c>
      <c r="AZ328">
        <f t="shared" si="217"/>
        <v>-1.0924393135725463E-2</v>
      </c>
      <c r="BA328">
        <f t="shared" si="218"/>
        <v>6.0321931589537581E-3</v>
      </c>
      <c r="BB328">
        <f t="shared" si="219"/>
        <v>3.016096579476879E-3</v>
      </c>
      <c r="BC328">
        <f t="shared" si="220"/>
        <v>2.4973232688771119</v>
      </c>
      <c r="BD328">
        <f>BC328/MAX($BC$5:BC328)-1</f>
        <v>-1.3259853560876333E-4</v>
      </c>
    </row>
    <row r="329" spans="1:56" x14ac:dyDescent="0.2">
      <c r="A329" s="2">
        <v>43359.375</v>
      </c>
      <c r="B329">
        <v>7365000</v>
      </c>
      <c r="C329">
        <v>250000</v>
      </c>
      <c r="D329">
        <v>317</v>
      </c>
      <c r="E329">
        <v>250000</v>
      </c>
      <c r="F329">
        <v>7386000</v>
      </c>
      <c r="G329">
        <v>252050</v>
      </c>
      <c r="H329">
        <v>319</v>
      </c>
      <c r="I329">
        <v>252050</v>
      </c>
      <c r="J329">
        <v>7250000</v>
      </c>
      <c r="K329">
        <v>237950</v>
      </c>
      <c r="L329">
        <v>311</v>
      </c>
      <c r="M329">
        <v>237950</v>
      </c>
      <c r="N329">
        <v>7356000</v>
      </c>
      <c r="O329">
        <v>248700</v>
      </c>
      <c r="P329">
        <v>318</v>
      </c>
      <c r="Q329">
        <v>248700</v>
      </c>
      <c r="R329">
        <f t="shared" si="186"/>
        <v>77000</v>
      </c>
      <c r="S329">
        <f t="shared" si="187"/>
        <v>20050</v>
      </c>
      <c r="T329">
        <f t="shared" si="188"/>
        <v>8</v>
      </c>
      <c r="U329">
        <f t="shared" si="189"/>
        <v>20050</v>
      </c>
      <c r="V329">
        <f t="shared" si="190"/>
        <v>1.0460535253362315E-2</v>
      </c>
      <c r="W329">
        <f t="shared" si="191"/>
        <v>8.4688489968321012E-2</v>
      </c>
      <c r="X329">
        <f t="shared" si="192"/>
        <v>2.5477707006369428E-2</v>
      </c>
      <c r="Y329">
        <f t="shared" si="193"/>
        <v>8.4688489968321012E-2</v>
      </c>
      <c r="Z329">
        <f t="shared" si="194"/>
        <v>7403500</v>
      </c>
      <c r="AA329">
        <f t="shared" si="195"/>
        <v>260025</v>
      </c>
      <c r="AB329">
        <f t="shared" si="196"/>
        <v>321</v>
      </c>
      <c r="AC329">
        <f t="shared" si="197"/>
        <v>260025</v>
      </c>
      <c r="AD329">
        <f t="shared" si="198"/>
        <v>7312200</v>
      </c>
      <c r="AE329">
        <f t="shared" si="199"/>
        <v>229630</v>
      </c>
      <c r="AF329">
        <f t="shared" si="200"/>
        <v>311.2</v>
      </c>
      <c r="AG329">
        <f t="shared" si="201"/>
        <v>229630</v>
      </c>
      <c r="AH329">
        <f t="shared" si="202"/>
        <v>0</v>
      </c>
      <c r="AI329">
        <f t="shared" si="203"/>
        <v>0</v>
      </c>
      <c r="AJ329">
        <f t="shared" si="204"/>
        <v>0</v>
      </c>
      <c r="AK329">
        <f t="shared" si="205"/>
        <v>0</v>
      </c>
      <c r="AL329">
        <f t="shared" si="206"/>
        <v>1</v>
      </c>
      <c r="AM329">
        <f t="shared" si="207"/>
        <v>1</v>
      </c>
      <c r="AN329">
        <f t="shared" si="208"/>
        <v>1</v>
      </c>
      <c r="AO329">
        <f t="shared" si="209"/>
        <v>1</v>
      </c>
      <c r="AP329">
        <f t="shared" si="210"/>
        <v>0</v>
      </c>
      <c r="AQ329">
        <f t="shared" si="211"/>
        <v>0</v>
      </c>
      <c r="AR329">
        <f t="shared" si="212"/>
        <v>0</v>
      </c>
      <c r="AS329">
        <f t="shared" si="213"/>
        <v>0</v>
      </c>
      <c r="AT329">
        <f t="shared" si="214"/>
        <v>0.25</v>
      </c>
      <c r="AU329">
        <f t="shared" si="214"/>
        <v>0.25</v>
      </c>
      <c r="AV329">
        <f t="shared" si="214"/>
        <v>0.25</v>
      </c>
      <c r="AW329">
        <f t="shared" si="214"/>
        <v>0.25</v>
      </c>
      <c r="AX329">
        <f t="shared" si="215"/>
        <v>-6.4198587154723485E-3</v>
      </c>
      <c r="AY329">
        <f t="shared" si="216"/>
        <v>-4.3557330256706051E-2</v>
      </c>
      <c r="AZ329">
        <f t="shared" si="217"/>
        <v>-9.349757009345816E-3</v>
      </c>
      <c r="BA329">
        <f t="shared" si="218"/>
        <v>-4.3557330256706051E-2</v>
      </c>
      <c r="BB329">
        <f t="shared" si="219"/>
        <v>0</v>
      </c>
      <c r="BC329">
        <f t="shared" si="220"/>
        <v>2.4973232688771119</v>
      </c>
      <c r="BD329">
        <f>BC329/MAX($BC$5:BC329)-1</f>
        <v>-1.3259853560876333E-4</v>
      </c>
    </row>
    <row r="330" spans="1:56" x14ac:dyDescent="0.2">
      <c r="A330" s="2">
        <v>43360.375</v>
      </c>
      <c r="B330">
        <v>7356000</v>
      </c>
      <c r="C330">
        <v>248800</v>
      </c>
      <c r="D330">
        <v>318</v>
      </c>
      <c r="E330">
        <v>248800</v>
      </c>
      <c r="F330">
        <v>7373000</v>
      </c>
      <c r="G330">
        <v>253950</v>
      </c>
      <c r="H330">
        <v>320</v>
      </c>
      <c r="I330">
        <v>253950</v>
      </c>
      <c r="J330">
        <v>7128000</v>
      </c>
      <c r="K330">
        <v>221200</v>
      </c>
      <c r="L330">
        <v>306</v>
      </c>
      <c r="M330">
        <v>221200</v>
      </c>
      <c r="N330">
        <v>7191000</v>
      </c>
      <c r="O330">
        <v>225550</v>
      </c>
      <c r="P330">
        <v>311</v>
      </c>
      <c r="Q330">
        <v>225550</v>
      </c>
      <c r="R330">
        <f t="shared" si="186"/>
        <v>136000</v>
      </c>
      <c r="S330">
        <f t="shared" si="187"/>
        <v>14100</v>
      </c>
      <c r="T330">
        <f t="shared" si="188"/>
        <v>8</v>
      </c>
      <c r="U330">
        <f t="shared" si="189"/>
        <v>14100</v>
      </c>
      <c r="V330">
        <f t="shared" si="190"/>
        <v>1.8465716225390359E-2</v>
      </c>
      <c r="W330">
        <f t="shared" si="191"/>
        <v>5.6399999999999999E-2</v>
      </c>
      <c r="X330">
        <f t="shared" si="192"/>
        <v>2.5236593059936908E-2</v>
      </c>
      <c r="Y330">
        <f t="shared" si="193"/>
        <v>5.6399999999999999E-2</v>
      </c>
      <c r="Z330">
        <f t="shared" si="194"/>
        <v>7424000</v>
      </c>
      <c r="AA330">
        <f t="shared" si="195"/>
        <v>255850</v>
      </c>
      <c r="AB330">
        <f t="shared" si="196"/>
        <v>322</v>
      </c>
      <c r="AC330">
        <f t="shared" si="197"/>
        <v>255850</v>
      </c>
      <c r="AD330">
        <f t="shared" si="198"/>
        <v>7335000</v>
      </c>
      <c r="AE330">
        <f t="shared" si="199"/>
        <v>236810</v>
      </c>
      <c r="AF330">
        <f t="shared" si="200"/>
        <v>314.39999999999998</v>
      </c>
      <c r="AG330">
        <f t="shared" si="201"/>
        <v>236810</v>
      </c>
      <c r="AH330">
        <f t="shared" si="202"/>
        <v>0</v>
      </c>
      <c r="AI330">
        <f t="shared" si="203"/>
        <v>0</v>
      </c>
      <c r="AJ330">
        <f t="shared" si="204"/>
        <v>0</v>
      </c>
      <c r="AK330">
        <f t="shared" si="205"/>
        <v>0</v>
      </c>
      <c r="AL330">
        <f t="shared" si="206"/>
        <v>1</v>
      </c>
      <c r="AM330">
        <f t="shared" si="207"/>
        <v>1</v>
      </c>
      <c r="AN330">
        <f t="shared" si="208"/>
        <v>1</v>
      </c>
      <c r="AO330">
        <f t="shared" si="209"/>
        <v>1</v>
      </c>
      <c r="AP330">
        <f t="shared" si="210"/>
        <v>0</v>
      </c>
      <c r="AQ330">
        <f t="shared" si="211"/>
        <v>0</v>
      </c>
      <c r="AR330">
        <f t="shared" si="212"/>
        <v>0</v>
      </c>
      <c r="AS330">
        <f t="shared" si="213"/>
        <v>0</v>
      </c>
      <c r="AT330">
        <f t="shared" si="214"/>
        <v>0.25</v>
      </c>
      <c r="AU330">
        <f t="shared" si="214"/>
        <v>0.25</v>
      </c>
      <c r="AV330">
        <f t="shared" si="214"/>
        <v>0.25</v>
      </c>
      <c r="AW330">
        <f t="shared" si="214"/>
        <v>0.25</v>
      </c>
      <c r="AX330">
        <f t="shared" si="215"/>
        <v>-3.1388572737068965E-2</v>
      </c>
      <c r="AY330">
        <f t="shared" si="216"/>
        <v>-0.11843229314051207</v>
      </c>
      <c r="AZ330">
        <f t="shared" si="217"/>
        <v>-3.416535403726717E-2</v>
      </c>
      <c r="BA330">
        <f t="shared" si="218"/>
        <v>-0.11843229314051207</v>
      </c>
      <c r="BB330">
        <f t="shared" si="219"/>
        <v>0</v>
      </c>
      <c r="BC330">
        <f t="shared" si="220"/>
        <v>2.4973232688771119</v>
      </c>
      <c r="BD330">
        <f>BC330/MAX($BC$5:BC330)-1</f>
        <v>-1.3259853560876333E-4</v>
      </c>
    </row>
    <row r="331" spans="1:56" x14ac:dyDescent="0.2">
      <c r="A331" s="2">
        <v>43361.375</v>
      </c>
      <c r="B331">
        <v>7192000</v>
      </c>
      <c r="C331">
        <v>225150</v>
      </c>
      <c r="D331">
        <v>311</v>
      </c>
      <c r="E331">
        <v>225150</v>
      </c>
      <c r="F331">
        <v>7283000</v>
      </c>
      <c r="G331">
        <v>244500</v>
      </c>
      <c r="H331">
        <v>382</v>
      </c>
      <c r="I331">
        <v>244500</v>
      </c>
      <c r="J331">
        <v>7134000</v>
      </c>
      <c r="K331">
        <v>222800</v>
      </c>
      <c r="L331">
        <v>309</v>
      </c>
      <c r="M331">
        <v>222800</v>
      </c>
      <c r="N331">
        <v>7234000</v>
      </c>
      <c r="O331">
        <v>238200</v>
      </c>
      <c r="P331">
        <v>365</v>
      </c>
      <c r="Q331">
        <v>238200</v>
      </c>
      <c r="R331">
        <f t="shared" si="186"/>
        <v>245000</v>
      </c>
      <c r="S331">
        <f t="shared" si="187"/>
        <v>32750</v>
      </c>
      <c r="T331">
        <f t="shared" si="188"/>
        <v>14</v>
      </c>
      <c r="U331">
        <f t="shared" si="189"/>
        <v>32750</v>
      </c>
      <c r="V331">
        <f t="shared" si="190"/>
        <v>3.3306144643828167E-2</v>
      </c>
      <c r="W331">
        <f t="shared" si="191"/>
        <v>0.13163183279742766</v>
      </c>
      <c r="X331">
        <f t="shared" si="192"/>
        <v>4.40251572327044E-2</v>
      </c>
      <c r="Y331">
        <f t="shared" si="193"/>
        <v>0.13163183279742766</v>
      </c>
      <c r="Z331">
        <f t="shared" si="194"/>
        <v>7314500</v>
      </c>
      <c r="AA331">
        <f t="shared" si="195"/>
        <v>241525</v>
      </c>
      <c r="AB331">
        <f t="shared" si="196"/>
        <v>318</v>
      </c>
      <c r="AC331">
        <f t="shared" si="197"/>
        <v>241525</v>
      </c>
      <c r="AD331">
        <f t="shared" si="198"/>
        <v>7325800</v>
      </c>
      <c r="AE331">
        <f t="shared" si="199"/>
        <v>240040</v>
      </c>
      <c r="AF331">
        <f t="shared" si="200"/>
        <v>315.2</v>
      </c>
      <c r="AG331">
        <f t="shared" si="201"/>
        <v>240040</v>
      </c>
      <c r="AH331">
        <f t="shared" si="202"/>
        <v>0</v>
      </c>
      <c r="AI331">
        <f t="shared" si="203"/>
        <v>1</v>
      </c>
      <c r="AJ331">
        <f t="shared" si="204"/>
        <v>1</v>
      </c>
      <c r="AK331">
        <f t="shared" si="205"/>
        <v>1</v>
      </c>
      <c r="AL331">
        <f t="shared" si="206"/>
        <v>0</v>
      </c>
      <c r="AM331">
        <f t="shared" si="207"/>
        <v>0</v>
      </c>
      <c r="AN331">
        <f t="shared" si="208"/>
        <v>0</v>
      </c>
      <c r="AO331">
        <f t="shared" si="209"/>
        <v>0</v>
      </c>
      <c r="AP331">
        <f t="shared" si="210"/>
        <v>0</v>
      </c>
      <c r="AQ331">
        <f t="shared" si="211"/>
        <v>0</v>
      </c>
      <c r="AR331">
        <f t="shared" si="212"/>
        <v>0</v>
      </c>
      <c r="AS331">
        <f t="shared" si="213"/>
        <v>0</v>
      </c>
      <c r="AT331">
        <f t="shared" si="214"/>
        <v>0.25</v>
      </c>
      <c r="AU331">
        <f t="shared" si="214"/>
        <v>0.25</v>
      </c>
      <c r="AV331">
        <f t="shared" si="214"/>
        <v>0.25</v>
      </c>
      <c r="AW331">
        <f t="shared" si="214"/>
        <v>0.25</v>
      </c>
      <c r="AX331">
        <f t="shared" si="215"/>
        <v>-1.1009492925011966E-2</v>
      </c>
      <c r="AY331">
        <f t="shared" si="216"/>
        <v>-1.3770635751992555E-2</v>
      </c>
      <c r="AZ331">
        <f t="shared" si="217"/>
        <v>0.14779415094339621</v>
      </c>
      <c r="BA331">
        <f t="shared" si="218"/>
        <v>-1.3770635751992555E-2</v>
      </c>
      <c r="BB331">
        <f t="shared" si="219"/>
        <v>0</v>
      </c>
      <c r="BC331">
        <f t="shared" si="220"/>
        <v>2.4973232688771119</v>
      </c>
      <c r="BD331">
        <f>BC331/MAX($BC$5:BC331)-1</f>
        <v>-1.3259853560876333E-4</v>
      </c>
    </row>
    <row r="332" spans="1:56" x14ac:dyDescent="0.2">
      <c r="A332" s="2">
        <v>43362.375</v>
      </c>
      <c r="B332">
        <v>7234000</v>
      </c>
      <c r="C332">
        <v>237900</v>
      </c>
      <c r="D332">
        <v>365</v>
      </c>
      <c r="E332">
        <v>237900</v>
      </c>
      <c r="F332">
        <v>7388000</v>
      </c>
      <c r="G332">
        <v>244500</v>
      </c>
      <c r="H332">
        <v>383</v>
      </c>
      <c r="I332">
        <v>244500</v>
      </c>
      <c r="J332">
        <v>7010000</v>
      </c>
      <c r="K332">
        <v>226250</v>
      </c>
      <c r="L332">
        <v>353</v>
      </c>
      <c r="M332">
        <v>226250</v>
      </c>
      <c r="N332">
        <v>7245000</v>
      </c>
      <c r="O332">
        <v>237900</v>
      </c>
      <c r="P332">
        <v>371</v>
      </c>
      <c r="Q332">
        <v>237900</v>
      </c>
      <c r="R332">
        <f t="shared" si="186"/>
        <v>149000</v>
      </c>
      <c r="S332">
        <f t="shared" si="187"/>
        <v>21700</v>
      </c>
      <c r="T332">
        <f t="shared" si="188"/>
        <v>73</v>
      </c>
      <c r="U332">
        <f t="shared" si="189"/>
        <v>21700</v>
      </c>
      <c r="V332">
        <f t="shared" si="190"/>
        <v>2.07174638487208E-2</v>
      </c>
      <c r="W332">
        <f t="shared" si="191"/>
        <v>9.6380190983788583E-2</v>
      </c>
      <c r="X332">
        <f t="shared" si="192"/>
        <v>0.2347266881028939</v>
      </c>
      <c r="Y332">
        <f t="shared" si="193"/>
        <v>9.6380190983788583E-2</v>
      </c>
      <c r="Z332">
        <f t="shared" si="194"/>
        <v>7308500</v>
      </c>
      <c r="AA332">
        <f t="shared" si="195"/>
        <v>248750</v>
      </c>
      <c r="AB332">
        <f t="shared" si="196"/>
        <v>401.5</v>
      </c>
      <c r="AC332">
        <f t="shared" si="197"/>
        <v>248750</v>
      </c>
      <c r="AD332">
        <f t="shared" si="198"/>
        <v>7301600</v>
      </c>
      <c r="AE332">
        <f t="shared" si="199"/>
        <v>239720</v>
      </c>
      <c r="AF332">
        <f t="shared" si="200"/>
        <v>325</v>
      </c>
      <c r="AG332">
        <f t="shared" si="201"/>
        <v>239720</v>
      </c>
      <c r="AH332">
        <f t="shared" si="202"/>
        <v>1</v>
      </c>
      <c r="AI332">
        <f t="shared" si="203"/>
        <v>0</v>
      </c>
      <c r="AJ332">
        <f t="shared" si="204"/>
        <v>0</v>
      </c>
      <c r="AK332">
        <f t="shared" si="205"/>
        <v>0</v>
      </c>
      <c r="AL332">
        <f t="shared" si="206"/>
        <v>0</v>
      </c>
      <c r="AM332">
        <f t="shared" si="207"/>
        <v>0</v>
      </c>
      <c r="AN332">
        <f t="shared" si="208"/>
        <v>1</v>
      </c>
      <c r="AO332">
        <f t="shared" si="209"/>
        <v>0</v>
      </c>
      <c r="AP332">
        <f t="shared" si="210"/>
        <v>0</v>
      </c>
      <c r="AQ332">
        <f t="shared" si="211"/>
        <v>0</v>
      </c>
      <c r="AR332">
        <f t="shared" si="212"/>
        <v>0</v>
      </c>
      <c r="AS332">
        <f t="shared" si="213"/>
        <v>0</v>
      </c>
      <c r="AT332">
        <f t="shared" si="214"/>
        <v>0.25</v>
      </c>
      <c r="AU332">
        <f t="shared" si="214"/>
        <v>0.25</v>
      </c>
      <c r="AV332">
        <f t="shared" si="214"/>
        <v>0.25</v>
      </c>
      <c r="AW332">
        <f t="shared" si="214"/>
        <v>0.25</v>
      </c>
      <c r="AX332">
        <f t="shared" si="215"/>
        <v>-8.6924786207839277E-3</v>
      </c>
      <c r="AY332">
        <f t="shared" si="216"/>
        <v>-4.3621915979899395E-2</v>
      </c>
      <c r="AZ332">
        <f t="shared" si="217"/>
        <v>-7.5968826899128317E-2</v>
      </c>
      <c r="BA332">
        <f t="shared" si="218"/>
        <v>-4.3621915979899395E-2</v>
      </c>
      <c r="BB332">
        <f t="shared" si="219"/>
        <v>0</v>
      </c>
      <c r="BC332">
        <f t="shared" si="220"/>
        <v>2.4973232688771119</v>
      </c>
      <c r="BD332">
        <f>BC332/MAX($BC$5:BC332)-1</f>
        <v>-1.3259853560876333E-4</v>
      </c>
    </row>
    <row r="333" spans="1:56" x14ac:dyDescent="0.2">
      <c r="A333" s="2">
        <v>43363.375</v>
      </c>
      <c r="B333">
        <v>7250000</v>
      </c>
      <c r="C333">
        <v>237850</v>
      </c>
      <c r="D333">
        <v>371</v>
      </c>
      <c r="E333">
        <v>237850</v>
      </c>
      <c r="F333">
        <v>7364000</v>
      </c>
      <c r="G333">
        <v>255050</v>
      </c>
      <c r="H333">
        <v>553</v>
      </c>
      <c r="I333">
        <v>255050</v>
      </c>
      <c r="J333">
        <v>7190000</v>
      </c>
      <c r="K333">
        <v>234250</v>
      </c>
      <c r="L333">
        <v>363</v>
      </c>
      <c r="M333">
        <v>234250</v>
      </c>
      <c r="N333">
        <v>7311000</v>
      </c>
      <c r="O333">
        <v>252350</v>
      </c>
      <c r="P333">
        <v>506</v>
      </c>
      <c r="Q333">
        <v>252350</v>
      </c>
      <c r="R333">
        <f t="shared" si="186"/>
        <v>378000</v>
      </c>
      <c r="S333">
        <f t="shared" si="187"/>
        <v>18250</v>
      </c>
      <c r="T333">
        <f t="shared" si="188"/>
        <v>30</v>
      </c>
      <c r="U333">
        <f t="shared" si="189"/>
        <v>18250</v>
      </c>
      <c r="V333">
        <f t="shared" si="190"/>
        <v>5.2253248548520877E-2</v>
      </c>
      <c r="W333">
        <f t="shared" si="191"/>
        <v>7.6712904581757044E-2</v>
      </c>
      <c r="X333">
        <f t="shared" si="192"/>
        <v>8.2191780821917804E-2</v>
      </c>
      <c r="Y333">
        <f t="shared" si="193"/>
        <v>7.6712904581757044E-2</v>
      </c>
      <c r="Z333">
        <f t="shared" si="194"/>
        <v>7439000</v>
      </c>
      <c r="AA333">
        <f t="shared" si="195"/>
        <v>246975</v>
      </c>
      <c r="AB333">
        <f t="shared" si="196"/>
        <v>386</v>
      </c>
      <c r="AC333">
        <f t="shared" si="197"/>
        <v>246975</v>
      </c>
      <c r="AD333">
        <f t="shared" si="198"/>
        <v>7279400</v>
      </c>
      <c r="AE333">
        <f t="shared" si="199"/>
        <v>239940</v>
      </c>
      <c r="AF333">
        <f t="shared" si="200"/>
        <v>336.4</v>
      </c>
      <c r="AG333">
        <f t="shared" si="201"/>
        <v>239940</v>
      </c>
      <c r="AH333">
        <f t="shared" si="202"/>
        <v>0</v>
      </c>
      <c r="AI333">
        <f t="shared" si="203"/>
        <v>1</v>
      </c>
      <c r="AJ333">
        <f t="shared" si="204"/>
        <v>1</v>
      </c>
      <c r="AK333">
        <f t="shared" si="205"/>
        <v>1</v>
      </c>
      <c r="AL333">
        <f t="shared" si="206"/>
        <v>0</v>
      </c>
      <c r="AM333">
        <f t="shared" si="207"/>
        <v>0</v>
      </c>
      <c r="AN333">
        <f t="shared" si="208"/>
        <v>1</v>
      </c>
      <c r="AO333">
        <f t="shared" si="209"/>
        <v>0</v>
      </c>
      <c r="AP333">
        <f t="shared" si="210"/>
        <v>0</v>
      </c>
      <c r="AQ333">
        <f t="shared" si="211"/>
        <v>0</v>
      </c>
      <c r="AR333">
        <f t="shared" si="212"/>
        <v>1</v>
      </c>
      <c r="AS333">
        <f t="shared" si="213"/>
        <v>0</v>
      </c>
      <c r="AT333">
        <f t="shared" si="214"/>
        <v>0.25</v>
      </c>
      <c r="AU333">
        <f t="shared" si="214"/>
        <v>0.25</v>
      </c>
      <c r="AV333">
        <f t="shared" si="214"/>
        <v>0.25</v>
      </c>
      <c r="AW333">
        <f t="shared" si="214"/>
        <v>0.25</v>
      </c>
      <c r="AX333">
        <f t="shared" si="215"/>
        <v>-1.7210544965721164E-2</v>
      </c>
      <c r="AY333">
        <f t="shared" si="216"/>
        <v>2.1759249316732232E-2</v>
      </c>
      <c r="AZ333">
        <f t="shared" si="217"/>
        <v>0.31087558549222805</v>
      </c>
      <c r="BA333">
        <f t="shared" si="218"/>
        <v>2.1759249316732232E-2</v>
      </c>
      <c r="BB333">
        <f t="shared" si="219"/>
        <v>7.7718896373057011E-2</v>
      </c>
      <c r="BC333">
        <f t="shared" si="220"/>
        <v>2.6914124772209962</v>
      </c>
      <c r="BD333">
        <f>BC333/MAX($BC$5:BC333)-1</f>
        <v>0</v>
      </c>
    </row>
    <row r="334" spans="1:56" x14ac:dyDescent="0.2">
      <c r="A334" s="2">
        <v>43364.375</v>
      </c>
      <c r="B334">
        <v>7311000</v>
      </c>
      <c r="C334">
        <v>252250</v>
      </c>
      <c r="D334">
        <v>506</v>
      </c>
      <c r="E334">
        <v>252250</v>
      </c>
      <c r="F334">
        <v>7596000</v>
      </c>
      <c r="G334">
        <v>281150</v>
      </c>
      <c r="H334">
        <v>885</v>
      </c>
      <c r="I334">
        <v>281150</v>
      </c>
      <c r="J334">
        <v>7287000</v>
      </c>
      <c r="K334">
        <v>247050</v>
      </c>
      <c r="L334">
        <v>481</v>
      </c>
      <c r="M334">
        <v>247050</v>
      </c>
      <c r="N334">
        <v>7537000</v>
      </c>
      <c r="O334">
        <v>275600</v>
      </c>
      <c r="P334">
        <v>628</v>
      </c>
      <c r="Q334">
        <v>275600</v>
      </c>
      <c r="R334">
        <f t="shared" si="186"/>
        <v>174000</v>
      </c>
      <c r="S334">
        <f t="shared" si="187"/>
        <v>20800</v>
      </c>
      <c r="T334">
        <f t="shared" si="188"/>
        <v>190</v>
      </c>
      <c r="U334">
        <f t="shared" si="189"/>
        <v>20800</v>
      </c>
      <c r="V334">
        <f t="shared" si="190"/>
        <v>2.4E-2</v>
      </c>
      <c r="W334">
        <f t="shared" si="191"/>
        <v>8.7450073575783063E-2</v>
      </c>
      <c r="X334">
        <f t="shared" si="192"/>
        <v>0.5121293800539084</v>
      </c>
      <c r="Y334">
        <f t="shared" si="193"/>
        <v>8.7450073575783063E-2</v>
      </c>
      <c r="Z334">
        <f t="shared" si="194"/>
        <v>7398000</v>
      </c>
      <c r="AA334">
        <f t="shared" si="195"/>
        <v>262650</v>
      </c>
      <c r="AB334">
        <f t="shared" si="196"/>
        <v>601</v>
      </c>
      <c r="AC334">
        <f t="shared" si="197"/>
        <v>262650</v>
      </c>
      <c r="AD334">
        <f t="shared" si="198"/>
        <v>7268600</v>
      </c>
      <c r="AE334">
        <f t="shared" si="199"/>
        <v>240390</v>
      </c>
      <c r="AF334">
        <f t="shared" si="200"/>
        <v>374.2</v>
      </c>
      <c r="AG334">
        <f t="shared" si="201"/>
        <v>240390</v>
      </c>
      <c r="AH334">
        <f t="shared" si="202"/>
        <v>1</v>
      </c>
      <c r="AI334">
        <f t="shared" si="203"/>
        <v>1</v>
      </c>
      <c r="AJ334">
        <f t="shared" si="204"/>
        <v>1</v>
      </c>
      <c r="AK334">
        <f t="shared" si="205"/>
        <v>1</v>
      </c>
      <c r="AL334">
        <f t="shared" si="206"/>
        <v>1</v>
      </c>
      <c r="AM334">
        <f t="shared" si="207"/>
        <v>1</v>
      </c>
      <c r="AN334">
        <f t="shared" si="208"/>
        <v>1</v>
      </c>
      <c r="AO334">
        <f t="shared" si="209"/>
        <v>1</v>
      </c>
      <c r="AP334">
        <f t="shared" si="210"/>
        <v>1</v>
      </c>
      <c r="AQ334">
        <f t="shared" si="211"/>
        <v>1</v>
      </c>
      <c r="AR334">
        <f t="shared" si="212"/>
        <v>1</v>
      </c>
      <c r="AS334">
        <f t="shared" si="213"/>
        <v>1</v>
      </c>
      <c r="AT334">
        <f t="shared" si="214"/>
        <v>0.25</v>
      </c>
      <c r="AU334">
        <f t="shared" si="214"/>
        <v>0.25</v>
      </c>
      <c r="AV334">
        <f t="shared" si="214"/>
        <v>0.25</v>
      </c>
      <c r="AW334">
        <f t="shared" si="214"/>
        <v>0.25</v>
      </c>
      <c r="AX334">
        <f t="shared" si="215"/>
        <v>1.8784786699107769E-2</v>
      </c>
      <c r="AY334">
        <f t="shared" si="216"/>
        <v>4.9300961736150839E-2</v>
      </c>
      <c r="AZ334">
        <f t="shared" si="217"/>
        <v>4.4920945091514231E-2</v>
      </c>
      <c r="BA334">
        <f t="shared" si="218"/>
        <v>4.9300961736150839E-2</v>
      </c>
      <c r="BB334">
        <f t="shared" si="219"/>
        <v>4.0576913815730919E-2</v>
      </c>
      <c r="BC334">
        <f t="shared" si="220"/>
        <v>2.8006216893517752</v>
      </c>
      <c r="BD334">
        <f>BC334/MAX($BC$5:BC334)-1</f>
        <v>0</v>
      </c>
    </row>
    <row r="335" spans="1:56" x14ac:dyDescent="0.2">
      <c r="A335" s="2">
        <v>43365.375</v>
      </c>
      <c r="B335">
        <v>7537000</v>
      </c>
      <c r="C335">
        <v>275600</v>
      </c>
      <c r="D335">
        <v>629</v>
      </c>
      <c r="E335">
        <v>275600</v>
      </c>
      <c r="F335">
        <v>7636000</v>
      </c>
      <c r="G335">
        <v>285200</v>
      </c>
      <c r="H335">
        <v>702</v>
      </c>
      <c r="I335">
        <v>285200</v>
      </c>
      <c r="J335">
        <v>7425000</v>
      </c>
      <c r="K335">
        <v>260550</v>
      </c>
      <c r="L335">
        <v>554</v>
      </c>
      <c r="M335">
        <v>260550</v>
      </c>
      <c r="N335">
        <v>7540000</v>
      </c>
      <c r="O335">
        <v>270000</v>
      </c>
      <c r="P335">
        <v>641</v>
      </c>
      <c r="Q335">
        <v>270000</v>
      </c>
      <c r="R335">
        <f t="shared" si="186"/>
        <v>309000</v>
      </c>
      <c r="S335">
        <f t="shared" si="187"/>
        <v>34100</v>
      </c>
      <c r="T335">
        <f t="shared" si="188"/>
        <v>404</v>
      </c>
      <c r="U335">
        <f t="shared" si="189"/>
        <v>34100</v>
      </c>
      <c r="V335">
        <f t="shared" si="190"/>
        <v>4.2265080016413624E-2</v>
      </c>
      <c r="W335">
        <f t="shared" si="191"/>
        <v>0.13518334985133795</v>
      </c>
      <c r="X335">
        <f t="shared" si="192"/>
        <v>0.79841897233201586</v>
      </c>
      <c r="Y335">
        <f t="shared" si="193"/>
        <v>0.13518334985133795</v>
      </c>
      <c r="Z335">
        <f t="shared" si="194"/>
        <v>7691500</v>
      </c>
      <c r="AA335">
        <f t="shared" si="195"/>
        <v>292650</v>
      </c>
      <c r="AB335">
        <f t="shared" si="196"/>
        <v>831</v>
      </c>
      <c r="AC335">
        <f t="shared" si="197"/>
        <v>292650</v>
      </c>
      <c r="AD335">
        <f t="shared" si="198"/>
        <v>7304800</v>
      </c>
      <c r="AE335">
        <f t="shared" si="199"/>
        <v>245750</v>
      </c>
      <c r="AF335">
        <f t="shared" si="200"/>
        <v>436.4</v>
      </c>
      <c r="AG335">
        <f t="shared" si="201"/>
        <v>245750</v>
      </c>
      <c r="AH335">
        <f t="shared" si="202"/>
        <v>0</v>
      </c>
      <c r="AI335">
        <f t="shared" si="203"/>
        <v>0</v>
      </c>
      <c r="AJ335">
        <f t="shared" si="204"/>
        <v>0</v>
      </c>
      <c r="AK335">
        <f t="shared" si="205"/>
        <v>0</v>
      </c>
      <c r="AL335">
        <f t="shared" si="206"/>
        <v>1</v>
      </c>
      <c r="AM335">
        <f t="shared" si="207"/>
        <v>1</v>
      </c>
      <c r="AN335">
        <f t="shared" si="208"/>
        <v>1</v>
      </c>
      <c r="AO335">
        <f t="shared" si="209"/>
        <v>1</v>
      </c>
      <c r="AP335">
        <f t="shared" si="210"/>
        <v>0</v>
      </c>
      <c r="AQ335">
        <f t="shared" si="211"/>
        <v>0</v>
      </c>
      <c r="AR335">
        <f t="shared" si="212"/>
        <v>0</v>
      </c>
      <c r="AS335">
        <f t="shared" si="213"/>
        <v>0</v>
      </c>
      <c r="AT335">
        <f t="shared" si="214"/>
        <v>0.25</v>
      </c>
      <c r="AU335">
        <f t="shared" si="214"/>
        <v>0.25</v>
      </c>
      <c r="AV335">
        <f t="shared" si="214"/>
        <v>0.25</v>
      </c>
      <c r="AW335">
        <f t="shared" si="214"/>
        <v>0.25</v>
      </c>
      <c r="AX335">
        <f t="shared" si="215"/>
        <v>-1.9700989403887426E-2</v>
      </c>
      <c r="AY335">
        <f t="shared" si="216"/>
        <v>-7.7399897488467428E-2</v>
      </c>
      <c r="AZ335">
        <f t="shared" si="217"/>
        <v>-0.22864327797833939</v>
      </c>
      <c r="BA335">
        <f t="shared" si="218"/>
        <v>-7.7399897488467428E-2</v>
      </c>
      <c r="BB335">
        <f t="shared" si="219"/>
        <v>0</v>
      </c>
      <c r="BC335">
        <f t="shared" si="220"/>
        <v>2.8006216893517752</v>
      </c>
      <c r="BD335">
        <f>BC335/MAX($BC$5:BC335)-1</f>
        <v>0</v>
      </c>
    </row>
    <row r="336" spans="1:56" x14ac:dyDescent="0.2">
      <c r="A336" s="2">
        <v>43366.375</v>
      </c>
      <c r="B336">
        <v>7539000</v>
      </c>
      <c r="C336">
        <v>270000</v>
      </c>
      <c r="D336">
        <v>641</v>
      </c>
      <c r="E336">
        <v>270000</v>
      </c>
      <c r="F336">
        <v>7600000</v>
      </c>
      <c r="G336">
        <v>279050</v>
      </c>
      <c r="H336">
        <v>671</v>
      </c>
      <c r="I336">
        <v>279050</v>
      </c>
      <c r="J336">
        <v>7450000</v>
      </c>
      <c r="K336">
        <v>266000</v>
      </c>
      <c r="L336">
        <v>618</v>
      </c>
      <c r="M336">
        <v>266000</v>
      </c>
      <c r="N336">
        <v>7500000</v>
      </c>
      <c r="O336">
        <v>273400</v>
      </c>
      <c r="P336">
        <v>640</v>
      </c>
      <c r="Q336">
        <v>273400</v>
      </c>
      <c r="R336">
        <f t="shared" si="186"/>
        <v>211000</v>
      </c>
      <c r="S336">
        <f t="shared" si="187"/>
        <v>24650</v>
      </c>
      <c r="T336">
        <f t="shared" si="188"/>
        <v>148</v>
      </c>
      <c r="U336">
        <f t="shared" si="189"/>
        <v>24650</v>
      </c>
      <c r="V336">
        <f t="shared" si="190"/>
        <v>2.7995223563752156E-2</v>
      </c>
      <c r="W336">
        <f t="shared" si="191"/>
        <v>8.9441219158200289E-2</v>
      </c>
      <c r="X336">
        <f t="shared" si="192"/>
        <v>0.23529411764705882</v>
      </c>
      <c r="Y336">
        <f t="shared" si="193"/>
        <v>8.9441219158200289E-2</v>
      </c>
      <c r="Z336">
        <f t="shared" si="194"/>
        <v>7644500</v>
      </c>
      <c r="AA336">
        <f t="shared" si="195"/>
        <v>282325</v>
      </c>
      <c r="AB336">
        <f t="shared" si="196"/>
        <v>715</v>
      </c>
      <c r="AC336">
        <f t="shared" si="197"/>
        <v>282325</v>
      </c>
      <c r="AD336">
        <f t="shared" si="198"/>
        <v>7374200</v>
      </c>
      <c r="AE336">
        <f t="shared" si="199"/>
        <v>254720</v>
      </c>
      <c r="AF336">
        <f t="shared" si="200"/>
        <v>502.4</v>
      </c>
      <c r="AG336">
        <f t="shared" si="201"/>
        <v>254720</v>
      </c>
      <c r="AH336">
        <f t="shared" si="202"/>
        <v>0</v>
      </c>
      <c r="AI336">
        <f t="shared" si="203"/>
        <v>0</v>
      </c>
      <c r="AJ336">
        <f t="shared" si="204"/>
        <v>0</v>
      </c>
      <c r="AK336">
        <f t="shared" si="205"/>
        <v>0</v>
      </c>
      <c r="AL336">
        <f t="shared" si="206"/>
        <v>1</v>
      </c>
      <c r="AM336">
        <f t="shared" si="207"/>
        <v>1</v>
      </c>
      <c r="AN336">
        <f t="shared" si="208"/>
        <v>1</v>
      </c>
      <c r="AO336">
        <f t="shared" si="209"/>
        <v>1</v>
      </c>
      <c r="AP336">
        <f t="shared" si="210"/>
        <v>0</v>
      </c>
      <c r="AQ336">
        <f t="shared" si="211"/>
        <v>0</v>
      </c>
      <c r="AR336">
        <f t="shared" si="212"/>
        <v>0</v>
      </c>
      <c r="AS336">
        <f t="shared" si="213"/>
        <v>0</v>
      </c>
      <c r="AT336">
        <f t="shared" si="214"/>
        <v>0.25</v>
      </c>
      <c r="AU336">
        <f t="shared" si="214"/>
        <v>0.25</v>
      </c>
      <c r="AV336">
        <f t="shared" si="214"/>
        <v>0.25</v>
      </c>
      <c r="AW336">
        <f t="shared" si="214"/>
        <v>0.25</v>
      </c>
      <c r="AX336">
        <f t="shared" si="215"/>
        <v>-1.8906403296487628E-2</v>
      </c>
      <c r="AY336">
        <f t="shared" si="216"/>
        <v>-3.1616376870627794E-2</v>
      </c>
      <c r="AZ336">
        <f t="shared" si="217"/>
        <v>-0.10489868531468527</v>
      </c>
      <c r="BA336">
        <f t="shared" si="218"/>
        <v>-3.1616376870627794E-2</v>
      </c>
      <c r="BB336">
        <f t="shared" si="219"/>
        <v>0</v>
      </c>
      <c r="BC336">
        <f t="shared" si="220"/>
        <v>2.8006216893517752</v>
      </c>
      <c r="BD336">
        <f>BC336/MAX($BC$5:BC336)-1</f>
        <v>0</v>
      </c>
    </row>
    <row r="337" spans="1:56" x14ac:dyDescent="0.2">
      <c r="A337" s="2">
        <v>43367.375</v>
      </c>
      <c r="B337">
        <v>7500000</v>
      </c>
      <c r="C337">
        <v>273400</v>
      </c>
      <c r="D337">
        <v>640</v>
      </c>
      <c r="E337">
        <v>273400</v>
      </c>
      <c r="F337">
        <v>7547000</v>
      </c>
      <c r="G337">
        <v>275650</v>
      </c>
      <c r="H337">
        <v>654</v>
      </c>
      <c r="I337">
        <v>275650</v>
      </c>
      <c r="J337">
        <v>7407000</v>
      </c>
      <c r="K337">
        <v>254800</v>
      </c>
      <c r="L337">
        <v>546</v>
      </c>
      <c r="M337">
        <v>254800</v>
      </c>
      <c r="N337">
        <v>7430000</v>
      </c>
      <c r="O337">
        <v>257400</v>
      </c>
      <c r="P337">
        <v>555</v>
      </c>
      <c r="Q337">
        <v>257400</v>
      </c>
      <c r="R337">
        <f t="shared" si="186"/>
        <v>150000</v>
      </c>
      <c r="S337">
        <f t="shared" si="187"/>
        <v>13050</v>
      </c>
      <c r="T337">
        <f t="shared" si="188"/>
        <v>53</v>
      </c>
      <c r="U337">
        <f t="shared" si="189"/>
        <v>13050</v>
      </c>
      <c r="V337">
        <f t="shared" si="190"/>
        <v>1.9896538002387585E-2</v>
      </c>
      <c r="W337">
        <f t="shared" si="191"/>
        <v>4.8333333333333332E-2</v>
      </c>
      <c r="X337">
        <f t="shared" si="192"/>
        <v>8.2683307332293288E-2</v>
      </c>
      <c r="Y337">
        <f t="shared" si="193"/>
        <v>4.8333333333333332E-2</v>
      </c>
      <c r="Z337">
        <f t="shared" si="194"/>
        <v>7575000</v>
      </c>
      <c r="AA337">
        <f t="shared" si="195"/>
        <v>279925</v>
      </c>
      <c r="AB337">
        <f t="shared" si="196"/>
        <v>666.5</v>
      </c>
      <c r="AC337">
        <f t="shared" si="197"/>
        <v>279925</v>
      </c>
      <c r="AD337">
        <f t="shared" si="198"/>
        <v>7427400</v>
      </c>
      <c r="AE337">
        <f t="shared" si="199"/>
        <v>261820</v>
      </c>
      <c r="AF337">
        <f t="shared" si="200"/>
        <v>557.4</v>
      </c>
      <c r="AG337">
        <f t="shared" si="201"/>
        <v>261820</v>
      </c>
      <c r="AH337">
        <f t="shared" si="202"/>
        <v>0</v>
      </c>
      <c r="AI337">
        <f t="shared" si="203"/>
        <v>0</v>
      </c>
      <c r="AJ337">
        <f t="shared" si="204"/>
        <v>0</v>
      </c>
      <c r="AK337">
        <f t="shared" si="205"/>
        <v>0</v>
      </c>
      <c r="AL337">
        <f t="shared" si="206"/>
        <v>1</v>
      </c>
      <c r="AM337">
        <f t="shared" si="207"/>
        <v>1</v>
      </c>
      <c r="AN337">
        <f t="shared" si="208"/>
        <v>1</v>
      </c>
      <c r="AO337">
        <f t="shared" si="209"/>
        <v>1</v>
      </c>
      <c r="AP337">
        <f t="shared" si="210"/>
        <v>0</v>
      </c>
      <c r="AQ337">
        <f t="shared" si="211"/>
        <v>0</v>
      </c>
      <c r="AR337">
        <f t="shared" si="212"/>
        <v>0</v>
      </c>
      <c r="AS337">
        <f t="shared" si="213"/>
        <v>0</v>
      </c>
      <c r="AT337">
        <f t="shared" si="214"/>
        <v>0.25</v>
      </c>
      <c r="AU337">
        <f t="shared" si="214"/>
        <v>0.25</v>
      </c>
      <c r="AV337">
        <f t="shared" si="214"/>
        <v>0.25</v>
      </c>
      <c r="AW337">
        <f t="shared" si="214"/>
        <v>0.25</v>
      </c>
      <c r="AX337">
        <f t="shared" si="215"/>
        <v>-1.9145837623762429E-2</v>
      </c>
      <c r="AY337">
        <f t="shared" si="216"/>
        <v>-8.0471660623381291E-2</v>
      </c>
      <c r="AZ337">
        <f t="shared" si="217"/>
        <v>-0.16729515378844706</v>
      </c>
      <c r="BA337">
        <f t="shared" si="218"/>
        <v>-8.0471660623381291E-2</v>
      </c>
      <c r="BB337">
        <f t="shared" si="219"/>
        <v>0</v>
      </c>
      <c r="BC337">
        <f t="shared" si="220"/>
        <v>2.8006216893517752</v>
      </c>
      <c r="BD337">
        <f>BC337/MAX($BC$5:BC337)-1</f>
        <v>0</v>
      </c>
    </row>
    <row r="338" spans="1:56" x14ac:dyDescent="0.2">
      <c r="A338" s="2">
        <v>43368.375</v>
      </c>
      <c r="B338">
        <v>7428000</v>
      </c>
      <c r="C338">
        <v>257400</v>
      </c>
      <c r="D338">
        <v>555</v>
      </c>
      <c r="E338">
        <v>257400</v>
      </c>
      <c r="F338">
        <v>7439000</v>
      </c>
      <c r="G338">
        <v>257550</v>
      </c>
      <c r="H338">
        <v>621</v>
      </c>
      <c r="I338">
        <v>257550</v>
      </c>
      <c r="J338">
        <v>7241000</v>
      </c>
      <c r="K338">
        <v>232000</v>
      </c>
      <c r="L338">
        <v>496</v>
      </c>
      <c r="M338">
        <v>232000</v>
      </c>
      <c r="N338">
        <v>7299000</v>
      </c>
      <c r="O338">
        <v>248500</v>
      </c>
      <c r="P338">
        <v>595</v>
      </c>
      <c r="Q338">
        <v>248500</v>
      </c>
      <c r="R338">
        <f t="shared" si="186"/>
        <v>140000</v>
      </c>
      <c r="S338">
        <f t="shared" si="187"/>
        <v>20850</v>
      </c>
      <c r="T338">
        <f t="shared" si="188"/>
        <v>108</v>
      </c>
      <c r="U338">
        <f t="shared" si="189"/>
        <v>20850</v>
      </c>
      <c r="V338">
        <f t="shared" si="190"/>
        <v>1.8666666666666668E-2</v>
      </c>
      <c r="W338">
        <f t="shared" si="191"/>
        <v>7.6261887344550111E-2</v>
      </c>
      <c r="X338">
        <f t="shared" si="192"/>
        <v>0.16875000000000001</v>
      </c>
      <c r="Y338">
        <f t="shared" si="193"/>
        <v>7.6261887344550111E-2</v>
      </c>
      <c r="Z338">
        <f t="shared" si="194"/>
        <v>7498000</v>
      </c>
      <c r="AA338">
        <f t="shared" si="195"/>
        <v>267825</v>
      </c>
      <c r="AB338">
        <f t="shared" si="196"/>
        <v>609</v>
      </c>
      <c r="AC338">
        <f t="shared" si="197"/>
        <v>267825</v>
      </c>
      <c r="AD338">
        <f t="shared" si="198"/>
        <v>7463000</v>
      </c>
      <c r="AE338">
        <f t="shared" si="199"/>
        <v>265730</v>
      </c>
      <c r="AF338">
        <f t="shared" si="200"/>
        <v>594.20000000000005</v>
      </c>
      <c r="AG338">
        <f t="shared" si="201"/>
        <v>265730</v>
      </c>
      <c r="AH338">
        <f t="shared" si="202"/>
        <v>0</v>
      </c>
      <c r="AI338">
        <f t="shared" si="203"/>
        <v>0</v>
      </c>
      <c r="AJ338">
        <f t="shared" si="204"/>
        <v>1</v>
      </c>
      <c r="AK338">
        <f t="shared" si="205"/>
        <v>0</v>
      </c>
      <c r="AL338">
        <f t="shared" si="206"/>
        <v>0</v>
      </c>
      <c r="AM338">
        <f t="shared" si="207"/>
        <v>0</v>
      </c>
      <c r="AN338">
        <f t="shared" si="208"/>
        <v>0</v>
      </c>
      <c r="AO338">
        <f t="shared" si="209"/>
        <v>0</v>
      </c>
      <c r="AP338">
        <f t="shared" si="210"/>
        <v>0</v>
      </c>
      <c r="AQ338">
        <f t="shared" si="211"/>
        <v>0</v>
      </c>
      <c r="AR338">
        <f t="shared" si="212"/>
        <v>0</v>
      </c>
      <c r="AS338">
        <f t="shared" si="213"/>
        <v>0</v>
      </c>
      <c r="AT338">
        <f t="shared" si="214"/>
        <v>0.25</v>
      </c>
      <c r="AU338">
        <f t="shared" si="214"/>
        <v>0.25</v>
      </c>
      <c r="AV338">
        <f t="shared" si="214"/>
        <v>0.25</v>
      </c>
      <c r="AW338">
        <f t="shared" si="214"/>
        <v>0.25</v>
      </c>
      <c r="AX338">
        <f t="shared" si="215"/>
        <v>-2.6544304614563807E-2</v>
      </c>
      <c r="AY338">
        <f t="shared" si="216"/>
        <v>-7.2159036684402156E-2</v>
      </c>
      <c r="AZ338">
        <f t="shared" si="217"/>
        <v>-2.2992413793103572E-2</v>
      </c>
      <c r="BA338">
        <f t="shared" si="218"/>
        <v>-7.2159036684402156E-2</v>
      </c>
      <c r="BB338">
        <f t="shared" si="219"/>
        <v>0</v>
      </c>
      <c r="BC338">
        <f t="shared" si="220"/>
        <v>2.8006216893517752</v>
      </c>
      <c r="BD338">
        <f>BC338/MAX($BC$5:BC338)-1</f>
        <v>0</v>
      </c>
    </row>
    <row r="339" spans="1:56" x14ac:dyDescent="0.2">
      <c r="A339" s="2">
        <v>43369.375</v>
      </c>
      <c r="B339">
        <v>7299000</v>
      </c>
      <c r="C339">
        <v>248500</v>
      </c>
      <c r="D339">
        <v>595</v>
      </c>
      <c r="E339">
        <v>248500</v>
      </c>
      <c r="F339">
        <v>7392000</v>
      </c>
      <c r="G339">
        <v>251700</v>
      </c>
      <c r="H339">
        <v>646</v>
      </c>
      <c r="I339">
        <v>251700</v>
      </c>
      <c r="J339">
        <v>7259000</v>
      </c>
      <c r="K339">
        <v>236100</v>
      </c>
      <c r="L339">
        <v>551</v>
      </c>
      <c r="M339">
        <v>236100</v>
      </c>
      <c r="N339">
        <v>7300000</v>
      </c>
      <c r="O339">
        <v>241600</v>
      </c>
      <c r="P339">
        <v>579</v>
      </c>
      <c r="Q339">
        <v>241600</v>
      </c>
      <c r="R339">
        <f t="shared" si="186"/>
        <v>198000</v>
      </c>
      <c r="S339">
        <f t="shared" si="187"/>
        <v>25550</v>
      </c>
      <c r="T339">
        <f t="shared" si="188"/>
        <v>125</v>
      </c>
      <c r="U339">
        <f t="shared" si="189"/>
        <v>25550</v>
      </c>
      <c r="V339">
        <f t="shared" si="190"/>
        <v>2.665589660743134E-2</v>
      </c>
      <c r="W339">
        <f t="shared" si="191"/>
        <v>9.9261849261849264E-2</v>
      </c>
      <c r="X339">
        <f t="shared" si="192"/>
        <v>0.22522522522522523</v>
      </c>
      <c r="Y339">
        <f t="shared" si="193"/>
        <v>9.9261849261849264E-2</v>
      </c>
      <c r="Z339">
        <f t="shared" si="194"/>
        <v>7398000</v>
      </c>
      <c r="AA339">
        <f t="shared" si="195"/>
        <v>261275</v>
      </c>
      <c r="AB339">
        <f t="shared" si="196"/>
        <v>657.5</v>
      </c>
      <c r="AC339">
        <f t="shared" si="197"/>
        <v>261275</v>
      </c>
      <c r="AD339">
        <f t="shared" si="198"/>
        <v>7460600</v>
      </c>
      <c r="AE339">
        <f t="shared" si="199"/>
        <v>264980</v>
      </c>
      <c r="AF339">
        <f t="shared" si="200"/>
        <v>612</v>
      </c>
      <c r="AG339">
        <f t="shared" si="201"/>
        <v>264980</v>
      </c>
      <c r="AH339">
        <f t="shared" si="202"/>
        <v>0</v>
      </c>
      <c r="AI339">
        <f t="shared" si="203"/>
        <v>0</v>
      </c>
      <c r="AJ339">
        <f t="shared" si="204"/>
        <v>0</v>
      </c>
      <c r="AK339">
        <f t="shared" si="205"/>
        <v>0</v>
      </c>
      <c r="AL339">
        <f t="shared" si="206"/>
        <v>0</v>
      </c>
      <c r="AM339">
        <f t="shared" si="207"/>
        <v>0</v>
      </c>
      <c r="AN339">
        <f t="shared" si="208"/>
        <v>0</v>
      </c>
      <c r="AO339">
        <f t="shared" si="209"/>
        <v>0</v>
      </c>
      <c r="AP339">
        <f t="shared" si="210"/>
        <v>0</v>
      </c>
      <c r="AQ339">
        <f t="shared" si="211"/>
        <v>0</v>
      </c>
      <c r="AR339">
        <f t="shared" si="212"/>
        <v>0</v>
      </c>
      <c r="AS339">
        <f t="shared" si="213"/>
        <v>0</v>
      </c>
      <c r="AT339">
        <f t="shared" si="214"/>
        <v>0.25</v>
      </c>
      <c r="AU339">
        <f t="shared" si="214"/>
        <v>0.25</v>
      </c>
      <c r="AV339">
        <f t="shared" si="214"/>
        <v>0.25</v>
      </c>
      <c r="AW339">
        <f t="shared" si="214"/>
        <v>0.25</v>
      </c>
      <c r="AX339">
        <f t="shared" si="215"/>
        <v>-1.3250770478507756E-2</v>
      </c>
      <c r="AY339">
        <f t="shared" si="216"/>
        <v>-7.5307497464357498E-2</v>
      </c>
      <c r="AZ339">
        <f t="shared" si="217"/>
        <v>-0.11939515741444873</v>
      </c>
      <c r="BA339">
        <f t="shared" si="218"/>
        <v>-7.5307497464357498E-2</v>
      </c>
      <c r="BB339">
        <f t="shared" si="219"/>
        <v>0</v>
      </c>
      <c r="BC339">
        <f t="shared" si="220"/>
        <v>2.8006216893517752</v>
      </c>
      <c r="BD339">
        <f>BC339/MAX($BC$5:BC339)-1</f>
        <v>0</v>
      </c>
    </row>
    <row r="340" spans="1:56" x14ac:dyDescent="0.2">
      <c r="A340" s="2">
        <v>43370.375</v>
      </c>
      <c r="B340">
        <v>7300000</v>
      </c>
      <c r="C340">
        <v>241650</v>
      </c>
      <c r="D340">
        <v>578</v>
      </c>
      <c r="E340">
        <v>241650</v>
      </c>
      <c r="F340">
        <v>7490000</v>
      </c>
      <c r="G340">
        <v>260000</v>
      </c>
      <c r="H340">
        <v>617</v>
      </c>
      <c r="I340">
        <v>260000</v>
      </c>
      <c r="J340">
        <v>7261000</v>
      </c>
      <c r="K340">
        <v>237150</v>
      </c>
      <c r="L340">
        <v>573</v>
      </c>
      <c r="M340">
        <v>237150</v>
      </c>
      <c r="N340">
        <v>7447000</v>
      </c>
      <c r="O340">
        <v>254850</v>
      </c>
      <c r="P340">
        <v>605</v>
      </c>
      <c r="Q340">
        <v>254850</v>
      </c>
      <c r="R340">
        <f t="shared" si="186"/>
        <v>133000</v>
      </c>
      <c r="S340">
        <f t="shared" si="187"/>
        <v>15600</v>
      </c>
      <c r="T340">
        <f t="shared" si="188"/>
        <v>95</v>
      </c>
      <c r="U340">
        <f t="shared" si="189"/>
        <v>15600</v>
      </c>
      <c r="V340">
        <f t="shared" si="190"/>
        <v>1.8221674201945471E-2</v>
      </c>
      <c r="W340">
        <f t="shared" si="191"/>
        <v>6.2776659959758549E-2</v>
      </c>
      <c r="X340">
        <f t="shared" si="192"/>
        <v>0.15966386554621848</v>
      </c>
      <c r="Y340">
        <f t="shared" si="193"/>
        <v>6.2776659959758549E-2</v>
      </c>
      <c r="Z340">
        <f t="shared" si="194"/>
        <v>7366500</v>
      </c>
      <c r="AA340">
        <f t="shared" si="195"/>
        <v>249450</v>
      </c>
      <c r="AB340">
        <f t="shared" si="196"/>
        <v>625.5</v>
      </c>
      <c r="AC340">
        <f t="shared" si="197"/>
        <v>249450</v>
      </c>
      <c r="AD340">
        <f t="shared" si="198"/>
        <v>7413200</v>
      </c>
      <c r="AE340">
        <f t="shared" si="199"/>
        <v>258190</v>
      </c>
      <c r="AF340">
        <f t="shared" si="200"/>
        <v>601.79999999999995</v>
      </c>
      <c r="AG340">
        <f t="shared" si="201"/>
        <v>258190</v>
      </c>
      <c r="AH340">
        <f t="shared" si="202"/>
        <v>1</v>
      </c>
      <c r="AI340">
        <f t="shared" si="203"/>
        <v>1</v>
      </c>
      <c r="AJ340">
        <f t="shared" si="204"/>
        <v>0</v>
      </c>
      <c r="AK340">
        <f t="shared" si="205"/>
        <v>1</v>
      </c>
      <c r="AL340">
        <f t="shared" si="206"/>
        <v>0</v>
      </c>
      <c r="AM340">
        <f t="shared" si="207"/>
        <v>0</v>
      </c>
      <c r="AN340">
        <f t="shared" si="208"/>
        <v>0</v>
      </c>
      <c r="AO340">
        <f t="shared" si="209"/>
        <v>0</v>
      </c>
      <c r="AP340">
        <f t="shared" si="210"/>
        <v>0</v>
      </c>
      <c r="AQ340">
        <f t="shared" si="211"/>
        <v>0</v>
      </c>
      <c r="AR340">
        <f t="shared" si="212"/>
        <v>0</v>
      </c>
      <c r="AS340">
        <f t="shared" si="213"/>
        <v>0</v>
      </c>
      <c r="AT340">
        <f t="shared" si="214"/>
        <v>0.25</v>
      </c>
      <c r="AU340">
        <f t="shared" si="214"/>
        <v>0.25</v>
      </c>
      <c r="AV340">
        <f t="shared" si="214"/>
        <v>0.25</v>
      </c>
      <c r="AW340">
        <f t="shared" si="214"/>
        <v>0.25</v>
      </c>
      <c r="AX340">
        <f t="shared" si="215"/>
        <v>1.0923805334962289E-2</v>
      </c>
      <c r="AY340">
        <f t="shared" si="216"/>
        <v>2.1643538184004774E-2</v>
      </c>
      <c r="AZ340">
        <f t="shared" si="217"/>
        <v>-3.2777649880096016E-2</v>
      </c>
      <c r="BA340">
        <f t="shared" si="218"/>
        <v>2.1643538184004774E-2</v>
      </c>
      <c r="BB340">
        <f t="shared" si="219"/>
        <v>0</v>
      </c>
      <c r="BC340">
        <f t="shared" si="220"/>
        <v>2.8006216893517752</v>
      </c>
      <c r="BD340">
        <f>BC340/MAX($BC$5:BC340)-1</f>
        <v>0</v>
      </c>
    </row>
    <row r="341" spans="1:56" x14ac:dyDescent="0.2">
      <c r="A341" s="2">
        <v>43371.375</v>
      </c>
      <c r="B341">
        <v>7447000</v>
      </c>
      <c r="C341">
        <v>254750</v>
      </c>
      <c r="D341">
        <v>605</v>
      </c>
      <c r="E341">
        <v>254750</v>
      </c>
      <c r="F341">
        <v>7551000</v>
      </c>
      <c r="G341">
        <v>259650</v>
      </c>
      <c r="H341">
        <v>614</v>
      </c>
      <c r="I341">
        <v>259650</v>
      </c>
      <c r="J341">
        <v>7339000</v>
      </c>
      <c r="K341">
        <v>241350</v>
      </c>
      <c r="L341">
        <v>575</v>
      </c>
      <c r="M341">
        <v>241350</v>
      </c>
      <c r="N341">
        <v>7408000</v>
      </c>
      <c r="O341">
        <v>247900</v>
      </c>
      <c r="P341">
        <v>603</v>
      </c>
      <c r="Q341">
        <v>247900</v>
      </c>
      <c r="R341">
        <f t="shared" si="186"/>
        <v>229000</v>
      </c>
      <c r="S341">
        <f t="shared" si="187"/>
        <v>22850</v>
      </c>
      <c r="T341">
        <f t="shared" si="188"/>
        <v>44</v>
      </c>
      <c r="U341">
        <f t="shared" si="189"/>
        <v>22850</v>
      </c>
      <c r="V341">
        <f t="shared" si="190"/>
        <v>3.136986301369863E-2</v>
      </c>
      <c r="W341">
        <f t="shared" si="191"/>
        <v>9.4558245396234225E-2</v>
      </c>
      <c r="X341">
        <f t="shared" si="192"/>
        <v>7.6124567474048443E-2</v>
      </c>
      <c r="Y341">
        <f t="shared" si="193"/>
        <v>9.4558245396234225E-2</v>
      </c>
      <c r="Z341">
        <f t="shared" si="194"/>
        <v>7561500</v>
      </c>
      <c r="AA341">
        <f t="shared" si="195"/>
        <v>266175</v>
      </c>
      <c r="AB341">
        <f t="shared" si="196"/>
        <v>627</v>
      </c>
      <c r="AC341">
        <f t="shared" si="197"/>
        <v>266175</v>
      </c>
      <c r="AD341">
        <f t="shared" si="198"/>
        <v>7394800</v>
      </c>
      <c r="AE341">
        <f t="shared" si="199"/>
        <v>255140</v>
      </c>
      <c r="AF341">
        <f t="shared" si="200"/>
        <v>594.6</v>
      </c>
      <c r="AG341">
        <f t="shared" si="201"/>
        <v>255140</v>
      </c>
      <c r="AH341">
        <f t="shared" si="202"/>
        <v>0</v>
      </c>
      <c r="AI341">
        <f t="shared" si="203"/>
        <v>0</v>
      </c>
      <c r="AJ341">
        <f t="shared" si="204"/>
        <v>0</v>
      </c>
      <c r="AK341">
        <f t="shared" si="205"/>
        <v>0</v>
      </c>
      <c r="AL341">
        <f t="shared" si="206"/>
        <v>1</v>
      </c>
      <c r="AM341">
        <f t="shared" si="207"/>
        <v>0</v>
      </c>
      <c r="AN341">
        <f t="shared" si="208"/>
        <v>1</v>
      </c>
      <c r="AO341">
        <f t="shared" si="209"/>
        <v>0</v>
      </c>
      <c r="AP341">
        <f t="shared" si="210"/>
        <v>0</v>
      </c>
      <c r="AQ341">
        <f t="shared" si="211"/>
        <v>0</v>
      </c>
      <c r="AR341">
        <f t="shared" si="212"/>
        <v>0</v>
      </c>
      <c r="AS341">
        <f t="shared" si="213"/>
        <v>0</v>
      </c>
      <c r="AT341">
        <f t="shared" si="214"/>
        <v>0.25</v>
      </c>
      <c r="AU341">
        <f t="shared" si="214"/>
        <v>0.25</v>
      </c>
      <c r="AV341">
        <f t="shared" si="214"/>
        <v>0.25</v>
      </c>
      <c r="AW341">
        <f t="shared" si="214"/>
        <v>0.25</v>
      </c>
      <c r="AX341">
        <f t="shared" si="215"/>
        <v>-2.0304123784963268E-2</v>
      </c>
      <c r="AY341">
        <f t="shared" si="216"/>
        <v>-6.8661563257255587E-2</v>
      </c>
      <c r="AZ341">
        <f t="shared" si="217"/>
        <v>-3.8281358851674718E-2</v>
      </c>
      <c r="BA341">
        <f t="shared" si="218"/>
        <v>-6.8661563257255587E-2</v>
      </c>
      <c r="BB341">
        <f t="shared" si="219"/>
        <v>0</v>
      </c>
      <c r="BC341">
        <f t="shared" si="220"/>
        <v>2.8006216893517752</v>
      </c>
      <c r="BD341">
        <f>BC341/MAX($BC$5:BC341)-1</f>
        <v>0</v>
      </c>
    </row>
    <row r="342" spans="1:56" x14ac:dyDescent="0.2">
      <c r="A342" s="2">
        <v>43372.375</v>
      </c>
      <c r="B342">
        <v>7408000</v>
      </c>
      <c r="C342">
        <v>248100</v>
      </c>
      <c r="D342">
        <v>603</v>
      </c>
      <c r="E342">
        <v>248100</v>
      </c>
      <c r="F342">
        <v>7410000</v>
      </c>
      <c r="G342">
        <v>266050</v>
      </c>
      <c r="H342">
        <v>666</v>
      </c>
      <c r="I342">
        <v>266050</v>
      </c>
      <c r="J342">
        <v>7280000</v>
      </c>
      <c r="K342">
        <v>241000</v>
      </c>
      <c r="L342">
        <v>589</v>
      </c>
      <c r="M342">
        <v>241000</v>
      </c>
      <c r="N342">
        <v>7360000</v>
      </c>
      <c r="O342">
        <v>258000</v>
      </c>
      <c r="P342">
        <v>634</v>
      </c>
      <c r="Q342">
        <v>258000</v>
      </c>
      <c r="R342">
        <f t="shared" si="186"/>
        <v>212000</v>
      </c>
      <c r="S342">
        <f t="shared" si="187"/>
        <v>18300</v>
      </c>
      <c r="T342">
        <f t="shared" si="188"/>
        <v>39</v>
      </c>
      <c r="U342">
        <f t="shared" si="189"/>
        <v>18300</v>
      </c>
      <c r="V342">
        <f t="shared" si="190"/>
        <v>2.8467839398415469E-2</v>
      </c>
      <c r="W342">
        <f t="shared" si="191"/>
        <v>7.1835132482826303E-2</v>
      </c>
      <c r="X342">
        <f t="shared" si="192"/>
        <v>6.4462809917355368E-2</v>
      </c>
      <c r="Y342">
        <f t="shared" si="193"/>
        <v>7.1835132482826303E-2</v>
      </c>
      <c r="Z342">
        <f t="shared" si="194"/>
        <v>7514000</v>
      </c>
      <c r="AA342">
        <f t="shared" si="195"/>
        <v>257250</v>
      </c>
      <c r="AB342">
        <f t="shared" si="196"/>
        <v>622.5</v>
      </c>
      <c r="AC342">
        <f t="shared" si="197"/>
        <v>257250</v>
      </c>
      <c r="AD342">
        <f t="shared" si="198"/>
        <v>7376400</v>
      </c>
      <c r="AE342">
        <f t="shared" si="199"/>
        <v>250080</v>
      </c>
      <c r="AF342">
        <f t="shared" si="200"/>
        <v>587.20000000000005</v>
      </c>
      <c r="AG342">
        <f t="shared" si="201"/>
        <v>250080</v>
      </c>
      <c r="AH342">
        <f t="shared" si="202"/>
        <v>0</v>
      </c>
      <c r="AI342">
        <f t="shared" si="203"/>
        <v>1</v>
      </c>
      <c r="AJ342">
        <f t="shared" si="204"/>
        <v>1</v>
      </c>
      <c r="AK342">
        <f t="shared" si="205"/>
        <v>1</v>
      </c>
      <c r="AL342">
        <f t="shared" si="206"/>
        <v>1</v>
      </c>
      <c r="AM342">
        <f t="shared" si="207"/>
        <v>0</v>
      </c>
      <c r="AN342">
        <f t="shared" si="208"/>
        <v>1</v>
      </c>
      <c r="AO342">
        <f t="shared" si="209"/>
        <v>0</v>
      </c>
      <c r="AP342">
        <f t="shared" si="210"/>
        <v>0</v>
      </c>
      <c r="AQ342">
        <f t="shared" si="211"/>
        <v>0</v>
      </c>
      <c r="AR342">
        <f t="shared" si="212"/>
        <v>1</v>
      </c>
      <c r="AS342">
        <f t="shared" si="213"/>
        <v>0</v>
      </c>
      <c r="AT342">
        <f t="shared" si="214"/>
        <v>0.25</v>
      </c>
      <c r="AU342">
        <f t="shared" si="214"/>
        <v>0.25</v>
      </c>
      <c r="AV342">
        <f t="shared" si="214"/>
        <v>0.25</v>
      </c>
      <c r="AW342">
        <f t="shared" si="214"/>
        <v>0.25</v>
      </c>
      <c r="AX342">
        <f t="shared" si="215"/>
        <v>-2.0498993878094174E-2</v>
      </c>
      <c r="AY342">
        <f t="shared" si="216"/>
        <v>2.9114402332361955E-3</v>
      </c>
      <c r="AZ342">
        <f t="shared" si="217"/>
        <v>1.8469821686746934E-2</v>
      </c>
      <c r="BA342">
        <f t="shared" si="218"/>
        <v>2.9114402332361955E-3</v>
      </c>
      <c r="BB342">
        <f t="shared" si="219"/>
        <v>4.6174554216867336E-3</v>
      </c>
      <c r="BC342">
        <f t="shared" si="220"/>
        <v>2.8135534351553657</v>
      </c>
      <c r="BD342">
        <f>BC342/MAX($BC$5:BC342)-1</f>
        <v>0</v>
      </c>
    </row>
    <row r="343" spans="1:56" x14ac:dyDescent="0.2">
      <c r="A343" s="2">
        <v>43373.375</v>
      </c>
      <c r="B343">
        <v>7360000</v>
      </c>
      <c r="C343">
        <v>258000</v>
      </c>
      <c r="D343">
        <v>634</v>
      </c>
      <c r="E343">
        <v>258000</v>
      </c>
      <c r="F343">
        <v>7418000</v>
      </c>
      <c r="G343">
        <v>265550</v>
      </c>
      <c r="H343">
        <v>694</v>
      </c>
      <c r="I343">
        <v>265550</v>
      </c>
      <c r="J343">
        <v>7327000</v>
      </c>
      <c r="K343">
        <v>254050</v>
      </c>
      <c r="L343">
        <v>628</v>
      </c>
      <c r="M343">
        <v>254050</v>
      </c>
      <c r="N343">
        <v>7393000</v>
      </c>
      <c r="O343">
        <v>259700</v>
      </c>
      <c r="P343">
        <v>651</v>
      </c>
      <c r="Q343">
        <v>259700</v>
      </c>
      <c r="R343">
        <f t="shared" si="186"/>
        <v>130000</v>
      </c>
      <c r="S343">
        <f t="shared" si="187"/>
        <v>25050</v>
      </c>
      <c r="T343">
        <f t="shared" si="188"/>
        <v>77</v>
      </c>
      <c r="U343">
        <f t="shared" si="189"/>
        <v>25050</v>
      </c>
      <c r="V343">
        <f t="shared" si="190"/>
        <v>1.7548596112311014E-2</v>
      </c>
      <c r="W343">
        <f t="shared" si="191"/>
        <v>0.10096735187424426</v>
      </c>
      <c r="X343">
        <f t="shared" si="192"/>
        <v>0.12769485903814262</v>
      </c>
      <c r="Y343">
        <f t="shared" si="193"/>
        <v>0.10096735187424426</v>
      </c>
      <c r="Z343">
        <f t="shared" si="194"/>
        <v>7425000</v>
      </c>
      <c r="AA343">
        <f t="shared" si="195"/>
        <v>270525</v>
      </c>
      <c r="AB343">
        <f t="shared" si="196"/>
        <v>672.5</v>
      </c>
      <c r="AC343">
        <f t="shared" si="197"/>
        <v>270525</v>
      </c>
      <c r="AD343">
        <f t="shared" si="198"/>
        <v>7362800</v>
      </c>
      <c r="AE343">
        <f t="shared" si="199"/>
        <v>250200</v>
      </c>
      <c r="AF343">
        <f t="shared" si="200"/>
        <v>603</v>
      </c>
      <c r="AG343">
        <f t="shared" si="201"/>
        <v>250200</v>
      </c>
      <c r="AH343">
        <f t="shared" si="202"/>
        <v>0</v>
      </c>
      <c r="AI343">
        <f t="shared" si="203"/>
        <v>0</v>
      </c>
      <c r="AJ343">
        <f t="shared" si="204"/>
        <v>1</v>
      </c>
      <c r="AK343">
        <f t="shared" si="205"/>
        <v>0</v>
      </c>
      <c r="AL343">
        <f t="shared" si="206"/>
        <v>0</v>
      </c>
      <c r="AM343">
        <f t="shared" si="207"/>
        <v>1</v>
      </c>
      <c r="AN343">
        <f t="shared" si="208"/>
        <v>1</v>
      </c>
      <c r="AO343">
        <f t="shared" si="209"/>
        <v>1</v>
      </c>
      <c r="AP343">
        <f t="shared" si="210"/>
        <v>0</v>
      </c>
      <c r="AQ343">
        <f t="shared" si="211"/>
        <v>0</v>
      </c>
      <c r="AR343">
        <f t="shared" si="212"/>
        <v>1</v>
      </c>
      <c r="AS343">
        <f t="shared" si="213"/>
        <v>0</v>
      </c>
      <c r="AT343">
        <f t="shared" si="214"/>
        <v>0.25</v>
      </c>
      <c r="AU343">
        <f t="shared" si="214"/>
        <v>0.25</v>
      </c>
      <c r="AV343">
        <f t="shared" si="214"/>
        <v>0.25</v>
      </c>
      <c r="AW343">
        <f t="shared" si="214"/>
        <v>0.25</v>
      </c>
      <c r="AX343">
        <f t="shared" si="215"/>
        <v>-4.3137470707069747E-3</v>
      </c>
      <c r="AY343">
        <f t="shared" si="216"/>
        <v>-4.0018626004990288E-2</v>
      </c>
      <c r="AZ343">
        <f t="shared" si="217"/>
        <v>-3.1974132342007522E-2</v>
      </c>
      <c r="BA343">
        <f t="shared" si="218"/>
        <v>-4.0018626004990288E-2</v>
      </c>
      <c r="BB343">
        <f t="shared" si="219"/>
        <v>-7.9935330855018805E-3</v>
      </c>
      <c r="BC343">
        <f t="shared" si="220"/>
        <v>2.791063202683624</v>
      </c>
      <c r="BD343">
        <f>BC343/MAX($BC$5:BC343)-1</f>
        <v>-7.9935330855018805E-3</v>
      </c>
    </row>
    <row r="344" spans="1:56" x14ac:dyDescent="0.2">
      <c r="A344" s="2">
        <v>43374.375</v>
      </c>
      <c r="B344">
        <v>7394000</v>
      </c>
      <c r="C344">
        <v>259750</v>
      </c>
      <c r="D344">
        <v>651</v>
      </c>
      <c r="E344">
        <v>259750</v>
      </c>
      <c r="F344">
        <v>7449000</v>
      </c>
      <c r="G344">
        <v>262300</v>
      </c>
      <c r="H344">
        <v>675</v>
      </c>
      <c r="I344">
        <v>262300</v>
      </c>
      <c r="J344">
        <v>7280000</v>
      </c>
      <c r="K344">
        <v>250300</v>
      </c>
      <c r="L344">
        <v>595</v>
      </c>
      <c r="M344">
        <v>250300</v>
      </c>
      <c r="N344">
        <v>7375000</v>
      </c>
      <c r="O344">
        <v>258050</v>
      </c>
      <c r="P344">
        <v>644</v>
      </c>
      <c r="Q344">
        <v>258050</v>
      </c>
      <c r="R344">
        <f t="shared" si="186"/>
        <v>91000</v>
      </c>
      <c r="S344">
        <f t="shared" si="187"/>
        <v>11500</v>
      </c>
      <c r="T344">
        <f t="shared" si="188"/>
        <v>66</v>
      </c>
      <c r="U344">
        <f t="shared" si="189"/>
        <v>11500</v>
      </c>
      <c r="V344">
        <f t="shared" si="190"/>
        <v>1.2364130434782608E-2</v>
      </c>
      <c r="W344">
        <f t="shared" si="191"/>
        <v>4.4573643410852716E-2</v>
      </c>
      <c r="X344">
        <f t="shared" si="192"/>
        <v>0.10410094637223975</v>
      </c>
      <c r="Y344">
        <f t="shared" si="193"/>
        <v>4.4573643410852716E-2</v>
      </c>
      <c r="Z344">
        <f t="shared" si="194"/>
        <v>7439500</v>
      </c>
      <c r="AA344">
        <f t="shared" si="195"/>
        <v>265500</v>
      </c>
      <c r="AB344">
        <f t="shared" si="196"/>
        <v>684</v>
      </c>
      <c r="AC344">
        <f t="shared" si="197"/>
        <v>265500</v>
      </c>
      <c r="AD344">
        <f t="shared" si="198"/>
        <v>7381800</v>
      </c>
      <c r="AE344">
        <f t="shared" si="199"/>
        <v>252450</v>
      </c>
      <c r="AF344">
        <f t="shared" si="200"/>
        <v>614.20000000000005</v>
      </c>
      <c r="AG344">
        <f t="shared" si="201"/>
        <v>252450</v>
      </c>
      <c r="AH344">
        <f t="shared" si="202"/>
        <v>1</v>
      </c>
      <c r="AI344">
        <f t="shared" si="203"/>
        <v>0</v>
      </c>
      <c r="AJ344">
        <f t="shared" si="204"/>
        <v>0</v>
      </c>
      <c r="AK344">
        <f t="shared" si="205"/>
        <v>0</v>
      </c>
      <c r="AL344">
        <f t="shared" si="206"/>
        <v>1</v>
      </c>
      <c r="AM344">
        <f t="shared" si="207"/>
        <v>1</v>
      </c>
      <c r="AN344">
        <f t="shared" si="208"/>
        <v>1</v>
      </c>
      <c r="AO344">
        <f t="shared" si="209"/>
        <v>1</v>
      </c>
      <c r="AP344">
        <f t="shared" si="210"/>
        <v>1</v>
      </c>
      <c r="AQ344">
        <f t="shared" si="211"/>
        <v>0</v>
      </c>
      <c r="AR344">
        <f t="shared" si="212"/>
        <v>0</v>
      </c>
      <c r="AS344">
        <f t="shared" si="213"/>
        <v>0</v>
      </c>
      <c r="AT344">
        <f t="shared" si="214"/>
        <v>0.25</v>
      </c>
      <c r="AU344">
        <f t="shared" si="214"/>
        <v>0.25</v>
      </c>
      <c r="AV344">
        <f t="shared" si="214"/>
        <v>0.25</v>
      </c>
      <c r="AW344">
        <f t="shared" si="214"/>
        <v>0.25</v>
      </c>
      <c r="AX344">
        <f t="shared" si="215"/>
        <v>-8.6739028160494058E-3</v>
      </c>
      <c r="AY344">
        <f t="shared" si="216"/>
        <v>-2.806415141242935E-2</v>
      </c>
      <c r="AZ344">
        <f t="shared" si="217"/>
        <v>-5.8483298245614046E-2</v>
      </c>
      <c r="BA344">
        <f t="shared" si="218"/>
        <v>-2.806415141242935E-2</v>
      </c>
      <c r="BB344">
        <f t="shared" si="219"/>
        <v>-2.1684757040123515E-3</v>
      </c>
      <c r="BC344">
        <f t="shared" si="220"/>
        <v>2.7850108499402415</v>
      </c>
      <c r="BD344">
        <f>BC344/MAX($BC$5:BC344)-1</f>
        <v>-1.0144675007229043E-2</v>
      </c>
    </row>
    <row r="345" spans="1:56" x14ac:dyDescent="0.2">
      <c r="A345" s="2">
        <v>43375.375</v>
      </c>
      <c r="B345">
        <v>7374000</v>
      </c>
      <c r="C345">
        <v>258050</v>
      </c>
      <c r="D345">
        <v>644</v>
      </c>
      <c r="E345">
        <v>258050</v>
      </c>
      <c r="F345">
        <v>7414000</v>
      </c>
      <c r="G345">
        <v>259000</v>
      </c>
      <c r="H345">
        <v>647</v>
      </c>
      <c r="I345">
        <v>259000</v>
      </c>
      <c r="J345">
        <v>7337000</v>
      </c>
      <c r="K345">
        <v>252600</v>
      </c>
      <c r="L345">
        <v>582</v>
      </c>
      <c r="M345">
        <v>252600</v>
      </c>
      <c r="N345">
        <v>7369000</v>
      </c>
      <c r="O345">
        <v>254550</v>
      </c>
      <c r="P345">
        <v>585</v>
      </c>
      <c r="Q345">
        <v>254550</v>
      </c>
      <c r="R345">
        <f t="shared" si="186"/>
        <v>169000</v>
      </c>
      <c r="S345">
        <f t="shared" si="187"/>
        <v>12000</v>
      </c>
      <c r="T345">
        <f t="shared" si="188"/>
        <v>80</v>
      </c>
      <c r="U345">
        <f t="shared" si="189"/>
        <v>12000</v>
      </c>
      <c r="V345">
        <f t="shared" si="190"/>
        <v>2.2856370029753853E-2</v>
      </c>
      <c r="W345">
        <f t="shared" si="191"/>
        <v>4.6198267564966311E-2</v>
      </c>
      <c r="X345">
        <f t="shared" si="192"/>
        <v>0.12288786482334869</v>
      </c>
      <c r="Y345">
        <f t="shared" si="193"/>
        <v>4.6198267564966311E-2</v>
      </c>
      <c r="Z345">
        <f t="shared" si="194"/>
        <v>7458500</v>
      </c>
      <c r="AA345">
        <f t="shared" si="195"/>
        <v>264050</v>
      </c>
      <c r="AB345">
        <f t="shared" si="196"/>
        <v>684</v>
      </c>
      <c r="AC345">
        <f t="shared" si="197"/>
        <v>264050</v>
      </c>
      <c r="AD345">
        <f t="shared" si="198"/>
        <v>7396600</v>
      </c>
      <c r="AE345">
        <f t="shared" si="199"/>
        <v>255730</v>
      </c>
      <c r="AF345">
        <f t="shared" si="200"/>
        <v>627.4</v>
      </c>
      <c r="AG345">
        <f t="shared" si="201"/>
        <v>255730</v>
      </c>
      <c r="AH345">
        <f t="shared" si="202"/>
        <v>0</v>
      </c>
      <c r="AI345">
        <f t="shared" si="203"/>
        <v>0</v>
      </c>
      <c r="AJ345">
        <f t="shared" si="204"/>
        <v>0</v>
      </c>
      <c r="AK345">
        <f t="shared" si="205"/>
        <v>0</v>
      </c>
      <c r="AL345">
        <f t="shared" si="206"/>
        <v>0</v>
      </c>
      <c r="AM345">
        <f t="shared" si="207"/>
        <v>1</v>
      </c>
      <c r="AN345">
        <f t="shared" si="208"/>
        <v>1</v>
      </c>
      <c r="AO345">
        <f t="shared" si="209"/>
        <v>1</v>
      </c>
      <c r="AP345">
        <f t="shared" si="210"/>
        <v>0</v>
      </c>
      <c r="AQ345">
        <f t="shared" si="211"/>
        <v>0</v>
      </c>
      <c r="AR345">
        <f t="shared" si="212"/>
        <v>0</v>
      </c>
      <c r="AS345">
        <f t="shared" si="213"/>
        <v>0</v>
      </c>
      <c r="AT345">
        <f t="shared" si="214"/>
        <v>0.25</v>
      </c>
      <c r="AU345">
        <f t="shared" si="214"/>
        <v>0.25</v>
      </c>
      <c r="AV345">
        <f t="shared" si="214"/>
        <v>0.25</v>
      </c>
      <c r="AW345">
        <f t="shared" si="214"/>
        <v>0.25</v>
      </c>
      <c r="AX345">
        <f t="shared" si="215"/>
        <v>-1.2003683850640212E-2</v>
      </c>
      <c r="AY345">
        <f t="shared" si="216"/>
        <v>-3.598189055103207E-2</v>
      </c>
      <c r="AZ345">
        <f t="shared" si="217"/>
        <v>-0.14474026315789468</v>
      </c>
      <c r="BA345">
        <f t="shared" si="218"/>
        <v>-3.598189055103207E-2</v>
      </c>
      <c r="BB345">
        <f t="shared" si="219"/>
        <v>0</v>
      </c>
      <c r="BC345">
        <f t="shared" si="220"/>
        <v>2.7850108499402415</v>
      </c>
      <c r="BD345">
        <f>BC345/MAX($BC$5:BC345)-1</f>
        <v>-1.0144675007229043E-2</v>
      </c>
    </row>
    <row r="346" spans="1:56" x14ac:dyDescent="0.2">
      <c r="A346" s="2">
        <v>43376.375</v>
      </c>
      <c r="B346">
        <v>7369000</v>
      </c>
      <c r="C346">
        <v>254550</v>
      </c>
      <c r="D346">
        <v>585</v>
      </c>
      <c r="E346">
        <v>254550</v>
      </c>
      <c r="F346">
        <v>7393000</v>
      </c>
      <c r="G346">
        <v>255750</v>
      </c>
      <c r="H346">
        <v>607</v>
      </c>
      <c r="I346">
        <v>255750</v>
      </c>
      <c r="J346">
        <v>7299000</v>
      </c>
      <c r="K346">
        <v>245000</v>
      </c>
      <c r="L346">
        <v>573</v>
      </c>
      <c r="M346">
        <v>245000</v>
      </c>
      <c r="N346">
        <v>7386000</v>
      </c>
      <c r="O346">
        <v>250300</v>
      </c>
      <c r="P346">
        <v>600</v>
      </c>
      <c r="Q346">
        <v>250300</v>
      </c>
      <c r="R346">
        <f t="shared" si="186"/>
        <v>77000</v>
      </c>
      <c r="S346">
        <f t="shared" si="187"/>
        <v>6400</v>
      </c>
      <c r="T346">
        <f t="shared" si="188"/>
        <v>65</v>
      </c>
      <c r="U346">
        <f t="shared" si="189"/>
        <v>6400</v>
      </c>
      <c r="V346">
        <f t="shared" si="190"/>
        <v>1.0442093843232981E-2</v>
      </c>
      <c r="W346">
        <f t="shared" si="191"/>
        <v>2.4801395078473162E-2</v>
      </c>
      <c r="X346">
        <f t="shared" si="192"/>
        <v>0.10093167701863354</v>
      </c>
      <c r="Y346">
        <f t="shared" si="193"/>
        <v>2.4801395078473162E-2</v>
      </c>
      <c r="Z346">
        <f t="shared" si="194"/>
        <v>7407500</v>
      </c>
      <c r="AA346">
        <f t="shared" si="195"/>
        <v>257750</v>
      </c>
      <c r="AB346">
        <f t="shared" si="196"/>
        <v>617.5</v>
      </c>
      <c r="AC346">
        <f t="shared" si="197"/>
        <v>257750</v>
      </c>
      <c r="AD346">
        <f t="shared" si="198"/>
        <v>7381000</v>
      </c>
      <c r="AE346">
        <f t="shared" si="199"/>
        <v>255690</v>
      </c>
      <c r="AF346">
        <f t="shared" si="200"/>
        <v>623.4</v>
      </c>
      <c r="AG346">
        <f t="shared" si="201"/>
        <v>255690</v>
      </c>
      <c r="AH346">
        <f t="shared" si="202"/>
        <v>0</v>
      </c>
      <c r="AI346">
        <f t="shared" si="203"/>
        <v>0</v>
      </c>
      <c r="AJ346">
        <f t="shared" si="204"/>
        <v>0</v>
      </c>
      <c r="AK346">
        <f t="shared" si="205"/>
        <v>0</v>
      </c>
      <c r="AL346">
        <f t="shared" si="206"/>
        <v>0</v>
      </c>
      <c r="AM346">
        <f t="shared" si="207"/>
        <v>0</v>
      </c>
      <c r="AN346">
        <f t="shared" si="208"/>
        <v>0</v>
      </c>
      <c r="AO346">
        <f t="shared" si="209"/>
        <v>0</v>
      </c>
      <c r="AP346">
        <f t="shared" si="210"/>
        <v>0</v>
      </c>
      <c r="AQ346">
        <f t="shared" si="211"/>
        <v>0</v>
      </c>
      <c r="AR346">
        <f t="shared" si="212"/>
        <v>0</v>
      </c>
      <c r="AS346">
        <f t="shared" si="213"/>
        <v>0</v>
      </c>
      <c r="AT346">
        <f t="shared" si="214"/>
        <v>0.25</v>
      </c>
      <c r="AU346">
        <f t="shared" si="214"/>
        <v>0.25</v>
      </c>
      <c r="AV346">
        <f t="shared" si="214"/>
        <v>0.25</v>
      </c>
      <c r="AW346">
        <f t="shared" si="214"/>
        <v>0.25</v>
      </c>
      <c r="AX346">
        <f t="shared" si="215"/>
        <v>-2.9064521093487006E-3</v>
      </c>
      <c r="AY346">
        <f t="shared" si="216"/>
        <v>-2.8907861105722632E-2</v>
      </c>
      <c r="AZ346">
        <f t="shared" si="217"/>
        <v>-2.8343967611336174E-2</v>
      </c>
      <c r="BA346">
        <f t="shared" si="218"/>
        <v>-2.8907861105722632E-2</v>
      </c>
      <c r="BB346">
        <f t="shared" si="219"/>
        <v>0</v>
      </c>
      <c r="BC346">
        <f t="shared" si="220"/>
        <v>2.7850108499402415</v>
      </c>
      <c r="BD346">
        <f>BC346/MAX($BC$5:BC346)-1</f>
        <v>-1.0144675007229043E-2</v>
      </c>
    </row>
    <row r="347" spans="1:56" x14ac:dyDescent="0.2">
      <c r="A347" s="2">
        <v>43377.375</v>
      </c>
      <c r="B347">
        <v>7385000</v>
      </c>
      <c r="C347">
        <v>250300</v>
      </c>
      <c r="D347">
        <v>600</v>
      </c>
      <c r="E347">
        <v>250300</v>
      </c>
      <c r="F347">
        <v>7499000</v>
      </c>
      <c r="G347">
        <v>256700</v>
      </c>
      <c r="H347">
        <v>621</v>
      </c>
      <c r="I347">
        <v>256700</v>
      </c>
      <c r="J347">
        <v>7362000</v>
      </c>
      <c r="K347">
        <v>249050</v>
      </c>
      <c r="L347">
        <v>595</v>
      </c>
      <c r="M347">
        <v>249050</v>
      </c>
      <c r="N347">
        <v>7481000</v>
      </c>
      <c r="O347">
        <v>252600</v>
      </c>
      <c r="P347">
        <v>600</v>
      </c>
      <c r="Q347">
        <v>252600</v>
      </c>
      <c r="R347">
        <f t="shared" si="186"/>
        <v>94000</v>
      </c>
      <c r="S347">
        <f t="shared" si="187"/>
        <v>10750</v>
      </c>
      <c r="T347">
        <f t="shared" si="188"/>
        <v>34</v>
      </c>
      <c r="U347">
        <f t="shared" si="189"/>
        <v>10750</v>
      </c>
      <c r="V347">
        <f t="shared" si="190"/>
        <v>1.2756140588953725E-2</v>
      </c>
      <c r="W347">
        <f t="shared" si="191"/>
        <v>4.2231388725201338E-2</v>
      </c>
      <c r="X347">
        <f t="shared" si="192"/>
        <v>5.8119658119658121E-2</v>
      </c>
      <c r="Y347">
        <f t="shared" si="193"/>
        <v>4.2231388725201338E-2</v>
      </c>
      <c r="Z347">
        <f t="shared" si="194"/>
        <v>7432000</v>
      </c>
      <c r="AA347">
        <f t="shared" si="195"/>
        <v>255675</v>
      </c>
      <c r="AB347">
        <f t="shared" si="196"/>
        <v>617</v>
      </c>
      <c r="AC347">
        <f t="shared" si="197"/>
        <v>255675</v>
      </c>
      <c r="AD347">
        <f t="shared" si="198"/>
        <v>7376400</v>
      </c>
      <c r="AE347">
        <f t="shared" si="199"/>
        <v>256130</v>
      </c>
      <c r="AF347">
        <f t="shared" si="200"/>
        <v>622.79999999999995</v>
      </c>
      <c r="AG347">
        <f t="shared" si="201"/>
        <v>256130</v>
      </c>
      <c r="AH347">
        <f t="shared" si="202"/>
        <v>1</v>
      </c>
      <c r="AI347">
        <f t="shared" si="203"/>
        <v>1</v>
      </c>
      <c r="AJ347">
        <f t="shared" si="204"/>
        <v>1</v>
      </c>
      <c r="AK347">
        <f t="shared" si="205"/>
        <v>1</v>
      </c>
      <c r="AL347">
        <f t="shared" si="206"/>
        <v>1</v>
      </c>
      <c r="AM347">
        <f t="shared" si="207"/>
        <v>0</v>
      </c>
      <c r="AN347">
        <f t="shared" si="208"/>
        <v>0</v>
      </c>
      <c r="AO347">
        <f t="shared" si="209"/>
        <v>0</v>
      </c>
      <c r="AP347">
        <f t="shared" si="210"/>
        <v>1</v>
      </c>
      <c r="AQ347">
        <f t="shared" si="211"/>
        <v>0</v>
      </c>
      <c r="AR347">
        <f t="shared" si="212"/>
        <v>0</v>
      </c>
      <c r="AS347">
        <f t="shared" si="213"/>
        <v>0</v>
      </c>
      <c r="AT347">
        <f t="shared" si="214"/>
        <v>0.25</v>
      </c>
      <c r="AU347">
        <f t="shared" si="214"/>
        <v>0.25</v>
      </c>
      <c r="AV347">
        <f t="shared" si="214"/>
        <v>0.25</v>
      </c>
      <c r="AW347">
        <f t="shared" si="214"/>
        <v>0.25</v>
      </c>
      <c r="AX347">
        <f t="shared" si="215"/>
        <v>6.5890844994618281E-3</v>
      </c>
      <c r="AY347">
        <f t="shared" si="216"/>
        <v>-1.2030939278380837E-2</v>
      </c>
      <c r="AZ347">
        <f t="shared" si="217"/>
        <v>-2.7556564019449059E-2</v>
      </c>
      <c r="BA347">
        <f t="shared" si="218"/>
        <v>-1.2030939278380837E-2</v>
      </c>
      <c r="BB347">
        <f t="shared" si="219"/>
        <v>1.647271124865457E-3</v>
      </c>
      <c r="BC347">
        <f t="shared" si="220"/>
        <v>2.7895985178957847</v>
      </c>
      <c r="BD347">
        <f>BC347/MAX($BC$5:BC347)-1</f>
        <v>-8.5141149125743665E-3</v>
      </c>
    </row>
    <row r="348" spans="1:56" x14ac:dyDescent="0.2">
      <c r="A348" s="2">
        <v>43378.375</v>
      </c>
      <c r="B348">
        <v>7481000</v>
      </c>
      <c r="C348">
        <v>252050</v>
      </c>
      <c r="D348">
        <v>600</v>
      </c>
      <c r="E348">
        <v>252050</v>
      </c>
      <c r="F348">
        <v>7545000</v>
      </c>
      <c r="G348">
        <v>261650</v>
      </c>
      <c r="H348">
        <v>604</v>
      </c>
      <c r="I348">
        <v>261650</v>
      </c>
      <c r="J348">
        <v>7410000</v>
      </c>
      <c r="K348">
        <v>249200</v>
      </c>
      <c r="L348">
        <v>580</v>
      </c>
      <c r="M348">
        <v>249200</v>
      </c>
      <c r="N348">
        <v>7503000</v>
      </c>
      <c r="O348">
        <v>257900</v>
      </c>
      <c r="P348">
        <v>590</v>
      </c>
      <c r="Q348">
        <v>257900</v>
      </c>
      <c r="R348">
        <f t="shared" si="186"/>
        <v>137000</v>
      </c>
      <c r="S348">
        <f t="shared" si="187"/>
        <v>7650</v>
      </c>
      <c r="T348">
        <f t="shared" si="188"/>
        <v>26</v>
      </c>
      <c r="U348">
        <f t="shared" si="189"/>
        <v>7650</v>
      </c>
      <c r="V348">
        <f t="shared" si="190"/>
        <v>1.8551117129316182E-2</v>
      </c>
      <c r="W348">
        <f t="shared" si="191"/>
        <v>3.0563324011186575E-2</v>
      </c>
      <c r="X348">
        <f t="shared" si="192"/>
        <v>4.3333333333333335E-2</v>
      </c>
      <c r="Y348">
        <f t="shared" si="193"/>
        <v>3.0563324011186575E-2</v>
      </c>
      <c r="Z348">
        <f t="shared" si="194"/>
        <v>7549500</v>
      </c>
      <c r="AA348">
        <f t="shared" si="195"/>
        <v>255875</v>
      </c>
      <c r="AB348">
        <f t="shared" si="196"/>
        <v>613</v>
      </c>
      <c r="AC348">
        <f t="shared" si="197"/>
        <v>255875</v>
      </c>
      <c r="AD348">
        <f t="shared" si="198"/>
        <v>7400600</v>
      </c>
      <c r="AE348">
        <f t="shared" si="199"/>
        <v>254940</v>
      </c>
      <c r="AF348">
        <f t="shared" si="200"/>
        <v>616</v>
      </c>
      <c r="AG348">
        <f t="shared" si="201"/>
        <v>254940</v>
      </c>
      <c r="AH348">
        <f t="shared" si="202"/>
        <v>0</v>
      </c>
      <c r="AI348">
        <f t="shared" si="203"/>
        <v>1</v>
      </c>
      <c r="AJ348">
        <f t="shared" si="204"/>
        <v>0</v>
      </c>
      <c r="AK348">
        <f t="shared" si="205"/>
        <v>1</v>
      </c>
      <c r="AL348">
        <f t="shared" si="206"/>
        <v>1</v>
      </c>
      <c r="AM348">
        <f t="shared" si="207"/>
        <v>0</v>
      </c>
      <c r="AN348">
        <f t="shared" si="208"/>
        <v>0</v>
      </c>
      <c r="AO348">
        <f t="shared" si="209"/>
        <v>0</v>
      </c>
      <c r="AP348">
        <f t="shared" si="210"/>
        <v>0</v>
      </c>
      <c r="AQ348">
        <f t="shared" si="211"/>
        <v>0</v>
      </c>
      <c r="AR348">
        <f t="shared" si="212"/>
        <v>0</v>
      </c>
      <c r="AS348">
        <f t="shared" si="213"/>
        <v>0</v>
      </c>
      <c r="AT348">
        <f t="shared" si="214"/>
        <v>0.25</v>
      </c>
      <c r="AU348">
        <f t="shared" si="214"/>
        <v>0.25</v>
      </c>
      <c r="AV348">
        <f t="shared" si="214"/>
        <v>0.25</v>
      </c>
      <c r="AW348">
        <f t="shared" si="214"/>
        <v>0.25</v>
      </c>
      <c r="AX348">
        <f t="shared" si="215"/>
        <v>-6.1633236638187761E-3</v>
      </c>
      <c r="AY348">
        <f t="shared" si="216"/>
        <v>7.9099888617488734E-3</v>
      </c>
      <c r="AZ348">
        <f t="shared" si="217"/>
        <v>-3.7524241435562655E-2</v>
      </c>
      <c r="BA348">
        <f t="shared" si="218"/>
        <v>7.9099888617488734E-3</v>
      </c>
      <c r="BB348">
        <f t="shared" si="219"/>
        <v>0</v>
      </c>
      <c r="BC348">
        <f t="shared" si="220"/>
        <v>2.7895985178957847</v>
      </c>
      <c r="BD348">
        <f>BC348/MAX($BC$5:BC348)-1</f>
        <v>-8.5141149125743665E-3</v>
      </c>
    </row>
    <row r="349" spans="1:56" x14ac:dyDescent="0.2">
      <c r="A349" s="2">
        <v>43379.375</v>
      </c>
      <c r="B349">
        <v>7502000</v>
      </c>
      <c r="C349">
        <v>257800</v>
      </c>
      <c r="D349">
        <v>589</v>
      </c>
      <c r="E349">
        <v>257800</v>
      </c>
      <c r="F349">
        <v>7509000</v>
      </c>
      <c r="G349">
        <v>258450</v>
      </c>
      <c r="H349">
        <v>591</v>
      </c>
      <c r="I349">
        <v>258450</v>
      </c>
      <c r="J349">
        <v>7438000</v>
      </c>
      <c r="K349">
        <v>253100</v>
      </c>
      <c r="L349">
        <v>534</v>
      </c>
      <c r="M349">
        <v>253100</v>
      </c>
      <c r="N349">
        <v>7485000</v>
      </c>
      <c r="O349">
        <v>255600</v>
      </c>
      <c r="P349">
        <v>554</v>
      </c>
      <c r="Q349">
        <v>255600</v>
      </c>
      <c r="R349">
        <f t="shared" si="186"/>
        <v>135000</v>
      </c>
      <c r="S349">
        <f t="shared" si="187"/>
        <v>12450</v>
      </c>
      <c r="T349">
        <f t="shared" si="188"/>
        <v>24</v>
      </c>
      <c r="U349">
        <f t="shared" si="189"/>
        <v>12450</v>
      </c>
      <c r="V349">
        <f t="shared" si="190"/>
        <v>1.8045715813393932E-2</v>
      </c>
      <c r="W349">
        <f t="shared" si="191"/>
        <v>4.939496131719897E-2</v>
      </c>
      <c r="X349">
        <f t="shared" si="192"/>
        <v>0.04</v>
      </c>
      <c r="Y349">
        <f t="shared" si="193"/>
        <v>4.939496131719897E-2</v>
      </c>
      <c r="Z349">
        <f t="shared" si="194"/>
        <v>7569500</v>
      </c>
      <c r="AA349">
        <f t="shared" si="195"/>
        <v>264025</v>
      </c>
      <c r="AB349">
        <f t="shared" si="196"/>
        <v>601</v>
      </c>
      <c r="AC349">
        <f t="shared" si="197"/>
        <v>264025</v>
      </c>
      <c r="AD349">
        <f t="shared" si="198"/>
        <v>7422200</v>
      </c>
      <c r="AE349">
        <f t="shared" si="199"/>
        <v>254550</v>
      </c>
      <c r="AF349">
        <f t="shared" si="200"/>
        <v>603.6</v>
      </c>
      <c r="AG349">
        <f t="shared" si="201"/>
        <v>254550</v>
      </c>
      <c r="AH349">
        <f t="shared" si="202"/>
        <v>0</v>
      </c>
      <c r="AI349">
        <f t="shared" si="203"/>
        <v>0</v>
      </c>
      <c r="AJ349">
        <f t="shared" si="204"/>
        <v>0</v>
      </c>
      <c r="AK349">
        <f t="shared" si="205"/>
        <v>0</v>
      </c>
      <c r="AL349">
        <f t="shared" si="206"/>
        <v>1</v>
      </c>
      <c r="AM349">
        <f t="shared" si="207"/>
        <v>1</v>
      </c>
      <c r="AN349">
        <f t="shared" si="208"/>
        <v>0</v>
      </c>
      <c r="AO349">
        <f t="shared" si="209"/>
        <v>1</v>
      </c>
      <c r="AP349">
        <f t="shared" si="210"/>
        <v>0</v>
      </c>
      <c r="AQ349">
        <f t="shared" si="211"/>
        <v>0</v>
      </c>
      <c r="AR349">
        <f t="shared" si="212"/>
        <v>0</v>
      </c>
      <c r="AS349">
        <f t="shared" si="213"/>
        <v>0</v>
      </c>
      <c r="AT349">
        <f t="shared" si="214"/>
        <v>0.25</v>
      </c>
      <c r="AU349">
        <f t="shared" si="214"/>
        <v>0.25</v>
      </c>
      <c r="AV349">
        <f t="shared" si="214"/>
        <v>0.25</v>
      </c>
      <c r="AW349">
        <f t="shared" si="214"/>
        <v>0.25</v>
      </c>
      <c r="AX349">
        <f t="shared" si="215"/>
        <v>-1.1167176167514392E-2</v>
      </c>
      <c r="AY349">
        <f t="shared" si="216"/>
        <v>-3.191372938168735E-2</v>
      </c>
      <c r="AZ349">
        <f t="shared" si="217"/>
        <v>-7.8206682196339306E-2</v>
      </c>
      <c r="BA349">
        <f t="shared" si="218"/>
        <v>-3.191372938168735E-2</v>
      </c>
      <c r="BB349">
        <f t="shared" si="219"/>
        <v>0</v>
      </c>
      <c r="BC349">
        <f t="shared" si="220"/>
        <v>2.7895985178957847</v>
      </c>
      <c r="BD349">
        <f>BC349/MAX($BC$5:BC349)-1</f>
        <v>-8.5141149125743665E-3</v>
      </c>
    </row>
    <row r="350" spans="1:56" x14ac:dyDescent="0.2">
      <c r="A350" s="2">
        <v>43380.375</v>
      </c>
      <c r="B350">
        <v>7484000</v>
      </c>
      <c r="C350">
        <v>255600</v>
      </c>
      <c r="D350">
        <v>554</v>
      </c>
      <c r="E350">
        <v>255600</v>
      </c>
      <c r="F350">
        <v>7513000</v>
      </c>
      <c r="G350">
        <v>257850</v>
      </c>
      <c r="H350">
        <v>559</v>
      </c>
      <c r="I350">
        <v>257850</v>
      </c>
      <c r="J350">
        <v>7424000</v>
      </c>
      <c r="K350">
        <v>252150</v>
      </c>
      <c r="L350">
        <v>531</v>
      </c>
      <c r="M350">
        <v>252150</v>
      </c>
      <c r="N350">
        <v>7482000</v>
      </c>
      <c r="O350">
        <v>256450</v>
      </c>
      <c r="P350">
        <v>547</v>
      </c>
      <c r="Q350">
        <v>256450</v>
      </c>
      <c r="R350">
        <f t="shared" si="186"/>
        <v>71000</v>
      </c>
      <c r="S350">
        <f t="shared" si="187"/>
        <v>5350</v>
      </c>
      <c r="T350">
        <f t="shared" si="188"/>
        <v>57</v>
      </c>
      <c r="U350">
        <f t="shared" si="189"/>
        <v>5350</v>
      </c>
      <c r="V350">
        <f t="shared" si="190"/>
        <v>9.4641428952279387E-3</v>
      </c>
      <c r="W350">
        <f t="shared" si="191"/>
        <v>2.0752521334367727E-2</v>
      </c>
      <c r="X350">
        <f t="shared" si="192"/>
        <v>9.6774193548387094E-2</v>
      </c>
      <c r="Y350">
        <f t="shared" si="193"/>
        <v>2.0752521334367727E-2</v>
      </c>
      <c r="Z350">
        <f t="shared" si="194"/>
        <v>7519500</v>
      </c>
      <c r="AA350">
        <f t="shared" si="195"/>
        <v>258275</v>
      </c>
      <c r="AB350">
        <f t="shared" si="196"/>
        <v>582.5</v>
      </c>
      <c r="AC350">
        <f t="shared" si="197"/>
        <v>258275</v>
      </c>
      <c r="AD350">
        <f t="shared" si="198"/>
        <v>7444200</v>
      </c>
      <c r="AE350">
        <f t="shared" si="199"/>
        <v>254060</v>
      </c>
      <c r="AF350">
        <f t="shared" si="200"/>
        <v>585.6</v>
      </c>
      <c r="AG350">
        <f t="shared" si="201"/>
        <v>254060</v>
      </c>
      <c r="AH350">
        <f t="shared" si="202"/>
        <v>0</v>
      </c>
      <c r="AI350">
        <f t="shared" si="203"/>
        <v>0</v>
      </c>
      <c r="AJ350">
        <f t="shared" si="204"/>
        <v>0</v>
      </c>
      <c r="AK350">
        <f t="shared" si="205"/>
        <v>0</v>
      </c>
      <c r="AL350">
        <f t="shared" si="206"/>
        <v>1</v>
      </c>
      <c r="AM350">
        <f t="shared" si="207"/>
        <v>1</v>
      </c>
      <c r="AN350">
        <f t="shared" si="208"/>
        <v>0</v>
      </c>
      <c r="AO350">
        <f t="shared" si="209"/>
        <v>1</v>
      </c>
      <c r="AP350">
        <f t="shared" si="210"/>
        <v>0</v>
      </c>
      <c r="AQ350">
        <f t="shared" si="211"/>
        <v>0</v>
      </c>
      <c r="AR350">
        <f t="shared" si="212"/>
        <v>0</v>
      </c>
      <c r="AS350">
        <f t="shared" si="213"/>
        <v>0</v>
      </c>
      <c r="AT350">
        <f t="shared" si="214"/>
        <v>0.25</v>
      </c>
      <c r="AU350">
        <f t="shared" si="214"/>
        <v>0.25</v>
      </c>
      <c r="AV350">
        <f t="shared" si="214"/>
        <v>0.25</v>
      </c>
      <c r="AW350">
        <f t="shared" si="214"/>
        <v>0.25</v>
      </c>
      <c r="AX350">
        <f t="shared" si="215"/>
        <v>-4.9910137642130703E-3</v>
      </c>
      <c r="AY350">
        <f t="shared" si="216"/>
        <v>-7.0700834381957067E-3</v>
      </c>
      <c r="AZ350">
        <f t="shared" si="217"/>
        <v>-6.09479622317598E-2</v>
      </c>
      <c r="BA350">
        <f t="shared" si="218"/>
        <v>-7.0700834381957067E-3</v>
      </c>
      <c r="BB350">
        <f t="shared" si="219"/>
        <v>0</v>
      </c>
      <c r="BC350">
        <f t="shared" si="220"/>
        <v>2.7895985178957847</v>
      </c>
      <c r="BD350">
        <f>BC350/MAX($BC$5:BC350)-1</f>
        <v>-8.5141149125743665E-3</v>
      </c>
    </row>
    <row r="351" spans="1:56" x14ac:dyDescent="0.2">
      <c r="A351" s="2">
        <v>43381.375</v>
      </c>
      <c r="B351">
        <v>7483000</v>
      </c>
      <c r="C351">
        <v>256500</v>
      </c>
      <c r="D351">
        <v>547</v>
      </c>
      <c r="E351">
        <v>256500</v>
      </c>
      <c r="F351">
        <v>7589000</v>
      </c>
      <c r="G351">
        <v>262250</v>
      </c>
      <c r="H351">
        <v>568</v>
      </c>
      <c r="I351">
        <v>262250</v>
      </c>
      <c r="J351">
        <v>7461000</v>
      </c>
      <c r="K351">
        <v>254000</v>
      </c>
      <c r="L351">
        <v>543</v>
      </c>
      <c r="M351">
        <v>254000</v>
      </c>
      <c r="N351">
        <v>7542000</v>
      </c>
      <c r="O351">
        <v>260150</v>
      </c>
      <c r="P351">
        <v>557</v>
      </c>
      <c r="Q351">
        <v>260150</v>
      </c>
      <c r="R351">
        <f t="shared" si="186"/>
        <v>89000</v>
      </c>
      <c r="S351">
        <f t="shared" si="187"/>
        <v>5700</v>
      </c>
      <c r="T351">
        <f t="shared" si="188"/>
        <v>28</v>
      </c>
      <c r="U351">
        <f t="shared" si="189"/>
        <v>5700</v>
      </c>
      <c r="V351">
        <f t="shared" si="190"/>
        <v>1.1892036344200963E-2</v>
      </c>
      <c r="W351">
        <f t="shared" si="191"/>
        <v>2.2300469483568074E-2</v>
      </c>
      <c r="X351">
        <f t="shared" si="192"/>
        <v>5.0541516245487361E-2</v>
      </c>
      <c r="Y351">
        <f t="shared" si="193"/>
        <v>2.2300469483568074E-2</v>
      </c>
      <c r="Z351">
        <f t="shared" si="194"/>
        <v>7527500</v>
      </c>
      <c r="AA351">
        <f t="shared" si="195"/>
        <v>259350</v>
      </c>
      <c r="AB351">
        <f t="shared" si="196"/>
        <v>561</v>
      </c>
      <c r="AC351">
        <f t="shared" si="197"/>
        <v>259350</v>
      </c>
      <c r="AD351">
        <f t="shared" si="198"/>
        <v>7467000</v>
      </c>
      <c r="AE351">
        <f t="shared" si="199"/>
        <v>254450</v>
      </c>
      <c r="AF351">
        <f t="shared" si="200"/>
        <v>578</v>
      </c>
      <c r="AG351">
        <f t="shared" si="201"/>
        <v>254450</v>
      </c>
      <c r="AH351">
        <f t="shared" si="202"/>
        <v>1</v>
      </c>
      <c r="AI351">
        <f t="shared" si="203"/>
        <v>1</v>
      </c>
      <c r="AJ351">
        <f t="shared" si="204"/>
        <v>1</v>
      </c>
      <c r="AK351">
        <f t="shared" si="205"/>
        <v>1</v>
      </c>
      <c r="AL351">
        <f t="shared" si="206"/>
        <v>1</v>
      </c>
      <c r="AM351">
        <f t="shared" si="207"/>
        <v>1</v>
      </c>
      <c r="AN351">
        <f t="shared" si="208"/>
        <v>0</v>
      </c>
      <c r="AO351">
        <f t="shared" si="209"/>
        <v>1</v>
      </c>
      <c r="AP351">
        <f t="shared" si="210"/>
        <v>1</v>
      </c>
      <c r="AQ351">
        <f t="shared" si="211"/>
        <v>1</v>
      </c>
      <c r="AR351">
        <f t="shared" si="212"/>
        <v>0</v>
      </c>
      <c r="AS351">
        <f t="shared" si="213"/>
        <v>1</v>
      </c>
      <c r="AT351">
        <f t="shared" si="214"/>
        <v>0.25</v>
      </c>
      <c r="AU351">
        <f t="shared" si="214"/>
        <v>0.25</v>
      </c>
      <c r="AV351">
        <f t="shared" si="214"/>
        <v>0.25</v>
      </c>
      <c r="AW351">
        <f t="shared" si="214"/>
        <v>0.25</v>
      </c>
      <c r="AX351">
        <f t="shared" si="215"/>
        <v>1.9222626369976847E-3</v>
      </c>
      <c r="AY351">
        <f t="shared" si="216"/>
        <v>3.0806223250432474E-3</v>
      </c>
      <c r="AZ351">
        <f t="shared" si="217"/>
        <v>-7.1340962566844857E-3</v>
      </c>
      <c r="BA351">
        <f t="shared" si="218"/>
        <v>3.0806223250432474E-3</v>
      </c>
      <c r="BB351">
        <f t="shared" si="219"/>
        <v>2.0208768217710449E-3</v>
      </c>
      <c r="BC351">
        <f t="shared" si="220"/>
        <v>2.7952359528826474</v>
      </c>
      <c r="BD351">
        <f>BC351/MAX($BC$5:BC351)-1</f>
        <v>-6.510444068287935E-3</v>
      </c>
    </row>
    <row r="352" spans="1:56" x14ac:dyDescent="0.2">
      <c r="A352" s="2">
        <v>43382.375</v>
      </c>
      <c r="B352">
        <v>7541000</v>
      </c>
      <c r="C352">
        <v>260150</v>
      </c>
      <c r="D352">
        <v>557</v>
      </c>
      <c r="E352">
        <v>260150</v>
      </c>
      <c r="F352">
        <v>7550000</v>
      </c>
      <c r="G352">
        <v>260700</v>
      </c>
      <c r="H352">
        <v>557</v>
      </c>
      <c r="I352">
        <v>260700</v>
      </c>
      <c r="J352">
        <v>7484000</v>
      </c>
      <c r="K352">
        <v>256900</v>
      </c>
      <c r="L352">
        <v>535</v>
      </c>
      <c r="M352">
        <v>256900</v>
      </c>
      <c r="N352">
        <v>7527000</v>
      </c>
      <c r="O352">
        <v>258400</v>
      </c>
      <c r="P352">
        <v>546</v>
      </c>
      <c r="Q352">
        <v>258400</v>
      </c>
      <c r="R352">
        <f t="shared" si="186"/>
        <v>128000</v>
      </c>
      <c r="S352">
        <f t="shared" si="187"/>
        <v>8250</v>
      </c>
      <c r="T352">
        <f t="shared" si="188"/>
        <v>25</v>
      </c>
      <c r="U352">
        <f t="shared" si="189"/>
        <v>8250</v>
      </c>
      <c r="V352">
        <f t="shared" si="190"/>
        <v>1.7105438995055459E-2</v>
      </c>
      <c r="W352">
        <f t="shared" si="191"/>
        <v>3.2163742690058478E-2</v>
      </c>
      <c r="X352">
        <f t="shared" si="192"/>
        <v>4.5703839122486288E-2</v>
      </c>
      <c r="Y352">
        <f t="shared" si="193"/>
        <v>3.2163742690058478E-2</v>
      </c>
      <c r="Z352">
        <f t="shared" si="194"/>
        <v>7605000</v>
      </c>
      <c r="AA352">
        <f t="shared" si="195"/>
        <v>264275</v>
      </c>
      <c r="AB352">
        <f t="shared" si="196"/>
        <v>569.5</v>
      </c>
      <c r="AC352">
        <f t="shared" si="197"/>
        <v>264275</v>
      </c>
      <c r="AD352">
        <f t="shared" si="198"/>
        <v>7498200</v>
      </c>
      <c r="AE352">
        <f t="shared" si="199"/>
        <v>256420</v>
      </c>
      <c r="AF352">
        <f t="shared" si="200"/>
        <v>569.4</v>
      </c>
      <c r="AG352">
        <f t="shared" si="201"/>
        <v>256420</v>
      </c>
      <c r="AH352">
        <f t="shared" si="202"/>
        <v>0</v>
      </c>
      <c r="AI352">
        <f t="shared" si="203"/>
        <v>0</v>
      </c>
      <c r="AJ352">
        <f t="shared" si="204"/>
        <v>0</v>
      </c>
      <c r="AK352">
        <f t="shared" si="205"/>
        <v>0</v>
      </c>
      <c r="AL352">
        <f t="shared" si="206"/>
        <v>1</v>
      </c>
      <c r="AM352">
        <f t="shared" si="207"/>
        <v>1</v>
      </c>
      <c r="AN352">
        <f t="shared" si="208"/>
        <v>0</v>
      </c>
      <c r="AO352">
        <f t="shared" si="209"/>
        <v>1</v>
      </c>
      <c r="AP352">
        <f t="shared" si="210"/>
        <v>0</v>
      </c>
      <c r="AQ352">
        <f t="shared" si="211"/>
        <v>0</v>
      </c>
      <c r="AR352">
        <f t="shared" si="212"/>
        <v>0</v>
      </c>
      <c r="AS352">
        <f t="shared" si="213"/>
        <v>0</v>
      </c>
      <c r="AT352">
        <f t="shared" si="214"/>
        <v>0.25</v>
      </c>
      <c r="AU352">
        <f t="shared" si="214"/>
        <v>0.25</v>
      </c>
      <c r="AV352">
        <f t="shared" si="214"/>
        <v>0.25</v>
      </c>
      <c r="AW352">
        <f t="shared" si="214"/>
        <v>0.25</v>
      </c>
      <c r="AX352">
        <f t="shared" si="215"/>
        <v>-1.0260369230769228E-2</v>
      </c>
      <c r="AY352">
        <f t="shared" si="216"/>
        <v>-2.2234542049001882E-2</v>
      </c>
      <c r="AZ352">
        <f t="shared" si="217"/>
        <v>-4.1268101843722538E-2</v>
      </c>
      <c r="BA352">
        <f t="shared" si="218"/>
        <v>-2.2234542049001882E-2</v>
      </c>
      <c r="BB352">
        <f t="shared" si="219"/>
        <v>0</v>
      </c>
      <c r="BC352">
        <f t="shared" si="220"/>
        <v>2.7952359528826474</v>
      </c>
      <c r="BD352">
        <f>BC352/MAX($BC$5:BC352)-1</f>
        <v>-6.510444068287935E-3</v>
      </c>
    </row>
    <row r="353" spans="1:56" x14ac:dyDescent="0.2">
      <c r="A353" s="2">
        <v>43383.375</v>
      </c>
      <c r="B353">
        <v>7527000</v>
      </c>
      <c r="C353">
        <v>258400</v>
      </c>
      <c r="D353">
        <v>546</v>
      </c>
      <c r="E353">
        <v>258400</v>
      </c>
      <c r="F353">
        <v>7530000</v>
      </c>
      <c r="G353">
        <v>258650</v>
      </c>
      <c r="H353">
        <v>546</v>
      </c>
      <c r="I353">
        <v>258650</v>
      </c>
      <c r="J353">
        <v>7380000</v>
      </c>
      <c r="K353">
        <v>253200</v>
      </c>
      <c r="L353">
        <v>522</v>
      </c>
      <c r="M353">
        <v>253200</v>
      </c>
      <c r="N353">
        <v>7472000</v>
      </c>
      <c r="O353">
        <v>255750</v>
      </c>
      <c r="P353">
        <v>525</v>
      </c>
      <c r="Q353">
        <v>255750</v>
      </c>
      <c r="R353">
        <f t="shared" si="186"/>
        <v>66000</v>
      </c>
      <c r="S353">
        <f t="shared" si="187"/>
        <v>3800</v>
      </c>
      <c r="T353">
        <f t="shared" si="188"/>
        <v>22</v>
      </c>
      <c r="U353">
        <f t="shared" si="189"/>
        <v>3800</v>
      </c>
      <c r="V353">
        <f t="shared" si="190"/>
        <v>8.7521548866198121E-3</v>
      </c>
      <c r="W353">
        <f t="shared" si="191"/>
        <v>1.4606957524505092E-2</v>
      </c>
      <c r="X353">
        <f t="shared" si="192"/>
        <v>3.949730700179533E-2</v>
      </c>
      <c r="Y353">
        <f t="shared" si="193"/>
        <v>1.4606957524505092E-2</v>
      </c>
      <c r="Z353">
        <f t="shared" si="194"/>
        <v>7560000</v>
      </c>
      <c r="AA353">
        <f t="shared" si="195"/>
        <v>260300</v>
      </c>
      <c r="AB353">
        <f t="shared" si="196"/>
        <v>557</v>
      </c>
      <c r="AC353">
        <f t="shared" si="197"/>
        <v>260300</v>
      </c>
      <c r="AD353">
        <f t="shared" si="198"/>
        <v>7507400</v>
      </c>
      <c r="AE353">
        <f t="shared" si="199"/>
        <v>257690</v>
      </c>
      <c r="AF353">
        <f t="shared" si="200"/>
        <v>558.6</v>
      </c>
      <c r="AG353">
        <f t="shared" si="201"/>
        <v>257690</v>
      </c>
      <c r="AH353">
        <f t="shared" si="202"/>
        <v>0</v>
      </c>
      <c r="AI353">
        <f t="shared" si="203"/>
        <v>0</v>
      </c>
      <c r="AJ353">
        <f t="shared" si="204"/>
        <v>0</v>
      </c>
      <c r="AK353">
        <f t="shared" si="205"/>
        <v>0</v>
      </c>
      <c r="AL353">
        <f t="shared" si="206"/>
        <v>1</v>
      </c>
      <c r="AM353">
        <f t="shared" si="207"/>
        <v>1</v>
      </c>
      <c r="AN353">
        <f t="shared" si="208"/>
        <v>0</v>
      </c>
      <c r="AO353">
        <f t="shared" si="209"/>
        <v>1</v>
      </c>
      <c r="AP353">
        <f t="shared" si="210"/>
        <v>0</v>
      </c>
      <c r="AQ353">
        <f t="shared" si="211"/>
        <v>0</v>
      </c>
      <c r="AR353">
        <f t="shared" si="212"/>
        <v>0</v>
      </c>
      <c r="AS353">
        <f t="shared" si="213"/>
        <v>0</v>
      </c>
      <c r="AT353">
        <f t="shared" si="214"/>
        <v>0.25</v>
      </c>
      <c r="AU353">
        <f t="shared" si="214"/>
        <v>0.25</v>
      </c>
      <c r="AV353">
        <f t="shared" si="214"/>
        <v>0.25</v>
      </c>
      <c r="AW353">
        <f t="shared" si="214"/>
        <v>0.25</v>
      </c>
      <c r="AX353">
        <f t="shared" si="215"/>
        <v>-1.1644165079365054E-2</v>
      </c>
      <c r="AY353">
        <f t="shared" si="216"/>
        <v>-1.7483761044948087E-2</v>
      </c>
      <c r="AZ353">
        <f t="shared" si="217"/>
        <v>-5.7454398563734244E-2</v>
      </c>
      <c r="BA353">
        <f t="shared" si="218"/>
        <v>-1.7483761044948087E-2</v>
      </c>
      <c r="BB353">
        <f t="shared" si="219"/>
        <v>0</v>
      </c>
      <c r="BC353">
        <f t="shared" si="220"/>
        <v>2.7952359528826474</v>
      </c>
      <c r="BD353">
        <f>BC353/MAX($BC$5:BC353)-1</f>
        <v>-6.510444068287935E-3</v>
      </c>
    </row>
    <row r="354" spans="1:56" x14ac:dyDescent="0.2">
      <c r="A354" s="2">
        <v>43384.375</v>
      </c>
      <c r="B354">
        <v>7472000</v>
      </c>
      <c r="C354">
        <v>255650</v>
      </c>
      <c r="D354">
        <v>525</v>
      </c>
      <c r="E354">
        <v>255650</v>
      </c>
      <c r="F354">
        <v>7480000</v>
      </c>
      <c r="G354">
        <v>255800</v>
      </c>
      <c r="H354">
        <v>527</v>
      </c>
      <c r="I354">
        <v>255800</v>
      </c>
      <c r="J354">
        <v>7150000</v>
      </c>
      <c r="K354">
        <v>217700</v>
      </c>
      <c r="L354">
        <v>436</v>
      </c>
      <c r="M354">
        <v>217700</v>
      </c>
      <c r="N354">
        <v>7187000</v>
      </c>
      <c r="O354">
        <v>220600</v>
      </c>
      <c r="P354">
        <v>441</v>
      </c>
      <c r="Q354">
        <v>220600</v>
      </c>
      <c r="R354">
        <f t="shared" si="186"/>
        <v>150000</v>
      </c>
      <c r="S354">
        <f t="shared" si="187"/>
        <v>5450</v>
      </c>
      <c r="T354">
        <f t="shared" si="188"/>
        <v>24</v>
      </c>
      <c r="U354">
        <f t="shared" si="189"/>
        <v>5450</v>
      </c>
      <c r="V354">
        <f t="shared" si="190"/>
        <v>1.9928258270227182E-2</v>
      </c>
      <c r="W354">
        <f t="shared" si="191"/>
        <v>2.1091331269349846E-2</v>
      </c>
      <c r="X354">
        <f t="shared" si="192"/>
        <v>4.3956043956043959E-2</v>
      </c>
      <c r="Y354">
        <f t="shared" si="193"/>
        <v>2.1091331269349846E-2</v>
      </c>
      <c r="Z354">
        <f t="shared" si="194"/>
        <v>7547000</v>
      </c>
      <c r="AA354">
        <f t="shared" si="195"/>
        <v>258375</v>
      </c>
      <c r="AB354">
        <f t="shared" si="196"/>
        <v>537</v>
      </c>
      <c r="AC354">
        <f t="shared" si="197"/>
        <v>258375</v>
      </c>
      <c r="AD354">
        <f t="shared" si="198"/>
        <v>7501400</v>
      </c>
      <c r="AE354">
        <f t="shared" si="199"/>
        <v>257260</v>
      </c>
      <c r="AF354">
        <f t="shared" si="200"/>
        <v>545.79999999999995</v>
      </c>
      <c r="AG354">
        <f t="shared" si="201"/>
        <v>257260</v>
      </c>
      <c r="AH354">
        <f t="shared" si="202"/>
        <v>0</v>
      </c>
      <c r="AI354">
        <f t="shared" si="203"/>
        <v>0</v>
      </c>
      <c r="AJ354">
        <f t="shared" si="204"/>
        <v>0</v>
      </c>
      <c r="AK354">
        <f t="shared" si="205"/>
        <v>0</v>
      </c>
      <c r="AL354">
        <f t="shared" si="206"/>
        <v>0</v>
      </c>
      <c r="AM354">
        <f t="shared" si="207"/>
        <v>0</v>
      </c>
      <c r="AN354">
        <f t="shared" si="208"/>
        <v>0</v>
      </c>
      <c r="AO354">
        <f t="shared" si="209"/>
        <v>0</v>
      </c>
      <c r="AP354">
        <f t="shared" si="210"/>
        <v>0</v>
      </c>
      <c r="AQ354">
        <f t="shared" si="211"/>
        <v>0</v>
      </c>
      <c r="AR354">
        <f t="shared" si="212"/>
        <v>0</v>
      </c>
      <c r="AS354">
        <f t="shared" si="213"/>
        <v>0</v>
      </c>
      <c r="AT354">
        <f t="shared" si="214"/>
        <v>0.25</v>
      </c>
      <c r="AU354">
        <f t="shared" si="214"/>
        <v>0.25</v>
      </c>
      <c r="AV354">
        <f t="shared" si="214"/>
        <v>0.25</v>
      </c>
      <c r="AW354">
        <f t="shared" si="214"/>
        <v>0.25</v>
      </c>
      <c r="AX354">
        <f t="shared" si="215"/>
        <v>-4.7704882469855603E-2</v>
      </c>
      <c r="AY354">
        <f t="shared" si="216"/>
        <v>-0.14620564063860675</v>
      </c>
      <c r="AZ354">
        <f t="shared" si="217"/>
        <v>-0.17877423463687148</v>
      </c>
      <c r="BA354">
        <f t="shared" si="218"/>
        <v>-0.14620564063860675</v>
      </c>
      <c r="BB354">
        <f t="shared" si="219"/>
        <v>0</v>
      </c>
      <c r="BC354">
        <f t="shared" si="220"/>
        <v>2.7952359528826474</v>
      </c>
      <c r="BD354">
        <f>BC354/MAX($BC$5:BC354)-1</f>
        <v>-6.510444068287935E-3</v>
      </c>
    </row>
    <row r="355" spans="1:56" x14ac:dyDescent="0.2">
      <c r="A355" s="2">
        <v>43385.375</v>
      </c>
      <c r="B355">
        <v>7195000</v>
      </c>
      <c r="C355">
        <v>220600</v>
      </c>
      <c r="D355">
        <v>441</v>
      </c>
      <c r="E355">
        <v>220600</v>
      </c>
      <c r="F355">
        <v>7300000</v>
      </c>
      <c r="G355">
        <v>230800</v>
      </c>
      <c r="H355">
        <v>516</v>
      </c>
      <c r="I355">
        <v>230800</v>
      </c>
      <c r="J355">
        <v>7155000</v>
      </c>
      <c r="K355">
        <v>219000</v>
      </c>
      <c r="L355">
        <v>436</v>
      </c>
      <c r="M355">
        <v>219000</v>
      </c>
      <c r="N355">
        <v>7183000</v>
      </c>
      <c r="O355">
        <v>224750</v>
      </c>
      <c r="P355">
        <v>480</v>
      </c>
      <c r="Q355">
        <v>224750</v>
      </c>
      <c r="R355">
        <f t="shared" si="186"/>
        <v>330000</v>
      </c>
      <c r="S355">
        <f t="shared" si="187"/>
        <v>38100</v>
      </c>
      <c r="T355">
        <f t="shared" si="188"/>
        <v>91</v>
      </c>
      <c r="U355">
        <f t="shared" si="189"/>
        <v>38100</v>
      </c>
      <c r="V355">
        <f t="shared" si="190"/>
        <v>4.4164882226980728E-2</v>
      </c>
      <c r="W355">
        <f t="shared" si="191"/>
        <v>0.14903187952278507</v>
      </c>
      <c r="X355">
        <f t="shared" si="192"/>
        <v>0.17333333333333334</v>
      </c>
      <c r="Y355">
        <f t="shared" si="193"/>
        <v>0.14903187952278507</v>
      </c>
      <c r="Z355">
        <f t="shared" si="194"/>
        <v>7360000</v>
      </c>
      <c r="AA355">
        <f t="shared" si="195"/>
        <v>239650</v>
      </c>
      <c r="AB355">
        <f t="shared" si="196"/>
        <v>486.5</v>
      </c>
      <c r="AC355">
        <f t="shared" si="197"/>
        <v>239650</v>
      </c>
      <c r="AD355">
        <f t="shared" si="198"/>
        <v>7443600</v>
      </c>
      <c r="AE355">
        <f t="shared" si="199"/>
        <v>250260</v>
      </c>
      <c r="AF355">
        <f t="shared" si="200"/>
        <v>523.20000000000005</v>
      </c>
      <c r="AG355">
        <f t="shared" si="201"/>
        <v>250260</v>
      </c>
      <c r="AH355">
        <f t="shared" si="202"/>
        <v>0</v>
      </c>
      <c r="AI355">
        <f t="shared" si="203"/>
        <v>0</v>
      </c>
      <c r="AJ355">
        <f t="shared" si="204"/>
        <v>1</v>
      </c>
      <c r="AK355">
        <f t="shared" si="205"/>
        <v>0</v>
      </c>
      <c r="AL355">
        <f t="shared" si="206"/>
        <v>0</v>
      </c>
      <c r="AM355">
        <f t="shared" si="207"/>
        <v>0</v>
      </c>
      <c r="AN355">
        <f t="shared" si="208"/>
        <v>0</v>
      </c>
      <c r="AO355">
        <f t="shared" si="209"/>
        <v>0</v>
      </c>
      <c r="AP355">
        <f t="shared" si="210"/>
        <v>0</v>
      </c>
      <c r="AQ355">
        <f t="shared" si="211"/>
        <v>0</v>
      </c>
      <c r="AR355">
        <f t="shared" si="212"/>
        <v>0</v>
      </c>
      <c r="AS355">
        <f t="shared" si="213"/>
        <v>0</v>
      </c>
      <c r="AT355">
        <f t="shared" si="214"/>
        <v>0.25</v>
      </c>
      <c r="AU355">
        <f t="shared" si="214"/>
        <v>0.25</v>
      </c>
      <c r="AV355">
        <f t="shared" si="214"/>
        <v>0.25</v>
      </c>
      <c r="AW355">
        <f t="shared" si="214"/>
        <v>0.25</v>
      </c>
      <c r="AX355">
        <f t="shared" si="215"/>
        <v>-2.4052816847826008E-2</v>
      </c>
      <c r="AY355">
        <f t="shared" si="216"/>
        <v>-6.2177755059461659E-2</v>
      </c>
      <c r="AZ355">
        <f t="shared" si="217"/>
        <v>-1.3364686536485149E-2</v>
      </c>
      <c r="BA355">
        <f t="shared" si="218"/>
        <v>-6.2177755059461659E-2</v>
      </c>
      <c r="BB355">
        <f t="shared" si="219"/>
        <v>0</v>
      </c>
      <c r="BC355">
        <f t="shared" si="220"/>
        <v>2.7952359528826474</v>
      </c>
      <c r="BD355">
        <f>BC355/MAX($BC$5:BC355)-1</f>
        <v>-6.510444068287935E-3</v>
      </c>
    </row>
    <row r="356" spans="1:56" x14ac:dyDescent="0.2">
      <c r="A356" s="2">
        <v>43386.375</v>
      </c>
      <c r="B356">
        <v>7180000</v>
      </c>
      <c r="C356">
        <v>224350</v>
      </c>
      <c r="D356">
        <v>479</v>
      </c>
      <c r="E356">
        <v>224350</v>
      </c>
      <c r="F356">
        <v>7211000</v>
      </c>
      <c r="G356">
        <v>230600</v>
      </c>
      <c r="H356">
        <v>490</v>
      </c>
      <c r="I356">
        <v>230600</v>
      </c>
      <c r="J356">
        <v>7159000</v>
      </c>
      <c r="K356">
        <v>223900</v>
      </c>
      <c r="L356">
        <v>474</v>
      </c>
      <c r="M356">
        <v>223900</v>
      </c>
      <c r="N356">
        <v>7189000</v>
      </c>
      <c r="O356">
        <v>228450</v>
      </c>
      <c r="P356">
        <v>480</v>
      </c>
      <c r="Q356">
        <v>228450</v>
      </c>
      <c r="R356">
        <f t="shared" si="186"/>
        <v>145000</v>
      </c>
      <c r="S356">
        <f t="shared" si="187"/>
        <v>11800</v>
      </c>
      <c r="T356">
        <f t="shared" si="188"/>
        <v>80</v>
      </c>
      <c r="U356">
        <f t="shared" si="189"/>
        <v>11800</v>
      </c>
      <c r="V356">
        <f t="shared" si="190"/>
        <v>2.0152883947185545E-2</v>
      </c>
      <c r="W356">
        <f t="shared" si="191"/>
        <v>5.3490480507706259E-2</v>
      </c>
      <c r="X356">
        <f t="shared" si="192"/>
        <v>0.18140589569160998</v>
      </c>
      <c r="Y356">
        <f t="shared" si="193"/>
        <v>5.3490480507706259E-2</v>
      </c>
      <c r="Z356">
        <f t="shared" si="194"/>
        <v>7252500</v>
      </c>
      <c r="AA356">
        <f t="shared" si="195"/>
        <v>230250</v>
      </c>
      <c r="AB356">
        <f t="shared" si="196"/>
        <v>519</v>
      </c>
      <c r="AC356">
        <f t="shared" si="197"/>
        <v>230250</v>
      </c>
      <c r="AD356">
        <f t="shared" si="198"/>
        <v>7383000</v>
      </c>
      <c r="AE356">
        <f t="shared" si="199"/>
        <v>243830</v>
      </c>
      <c r="AF356">
        <f t="shared" si="200"/>
        <v>509.6</v>
      </c>
      <c r="AG356">
        <f t="shared" si="201"/>
        <v>243830</v>
      </c>
      <c r="AH356">
        <f t="shared" si="202"/>
        <v>0</v>
      </c>
      <c r="AI356">
        <f t="shared" si="203"/>
        <v>1</v>
      </c>
      <c r="AJ356">
        <f t="shared" si="204"/>
        <v>0</v>
      </c>
      <c r="AK356">
        <f t="shared" si="205"/>
        <v>1</v>
      </c>
      <c r="AL356">
        <f t="shared" si="206"/>
        <v>0</v>
      </c>
      <c r="AM356">
        <f t="shared" si="207"/>
        <v>0</v>
      </c>
      <c r="AN356">
        <f t="shared" si="208"/>
        <v>0</v>
      </c>
      <c r="AO356">
        <f t="shared" si="209"/>
        <v>0</v>
      </c>
      <c r="AP356">
        <f t="shared" si="210"/>
        <v>0</v>
      </c>
      <c r="AQ356">
        <f t="shared" si="211"/>
        <v>0</v>
      </c>
      <c r="AR356">
        <f t="shared" si="212"/>
        <v>0</v>
      </c>
      <c r="AS356">
        <f t="shared" si="213"/>
        <v>0</v>
      </c>
      <c r="AT356">
        <f t="shared" si="214"/>
        <v>0.25</v>
      </c>
      <c r="AU356">
        <f t="shared" si="214"/>
        <v>0.25</v>
      </c>
      <c r="AV356">
        <f t="shared" si="214"/>
        <v>0.25</v>
      </c>
      <c r="AW356">
        <f t="shared" si="214"/>
        <v>0.25</v>
      </c>
      <c r="AX356">
        <f t="shared" si="215"/>
        <v>-8.7595664943123097E-3</v>
      </c>
      <c r="AY356">
        <f t="shared" si="216"/>
        <v>-7.8215583061888028E-3</v>
      </c>
      <c r="AZ356">
        <f t="shared" si="217"/>
        <v>-7.5148208092485458E-2</v>
      </c>
      <c r="BA356">
        <f t="shared" si="218"/>
        <v>-7.8215583061888028E-3</v>
      </c>
      <c r="BB356">
        <f t="shared" si="219"/>
        <v>0</v>
      </c>
      <c r="BC356">
        <f t="shared" si="220"/>
        <v>2.7952359528826474</v>
      </c>
      <c r="BD356">
        <f>BC356/MAX($BC$5:BC356)-1</f>
        <v>-6.510444068287935E-3</v>
      </c>
    </row>
    <row r="357" spans="1:56" x14ac:dyDescent="0.2">
      <c r="A357" s="2">
        <v>43387.375</v>
      </c>
      <c r="B357">
        <v>7190000</v>
      </c>
      <c r="C357">
        <v>228450</v>
      </c>
      <c r="D357">
        <v>479</v>
      </c>
      <c r="E357">
        <v>228450</v>
      </c>
      <c r="F357">
        <v>7263000</v>
      </c>
      <c r="G357">
        <v>231000</v>
      </c>
      <c r="H357">
        <v>489</v>
      </c>
      <c r="I357">
        <v>231000</v>
      </c>
      <c r="J357">
        <v>7182000</v>
      </c>
      <c r="K357">
        <v>221000</v>
      </c>
      <c r="L357">
        <v>458</v>
      </c>
      <c r="M357">
        <v>221000</v>
      </c>
      <c r="N357">
        <v>7198000</v>
      </c>
      <c r="O357">
        <v>223600</v>
      </c>
      <c r="P357">
        <v>464</v>
      </c>
      <c r="Q357">
        <v>223600</v>
      </c>
      <c r="R357">
        <f t="shared" si="186"/>
        <v>52000</v>
      </c>
      <c r="S357">
        <f t="shared" si="187"/>
        <v>6700</v>
      </c>
      <c r="T357">
        <f t="shared" si="188"/>
        <v>16</v>
      </c>
      <c r="U357">
        <f t="shared" si="189"/>
        <v>6700</v>
      </c>
      <c r="V357">
        <f t="shared" si="190"/>
        <v>7.2423398328690805E-3</v>
      </c>
      <c r="W357">
        <f t="shared" si="191"/>
        <v>2.9864051704925339E-2</v>
      </c>
      <c r="X357">
        <f t="shared" si="192"/>
        <v>3.3402922755741124E-2</v>
      </c>
      <c r="Y357">
        <f t="shared" si="193"/>
        <v>2.9864051704925339E-2</v>
      </c>
      <c r="Z357">
        <f t="shared" si="194"/>
        <v>7216000</v>
      </c>
      <c r="AA357">
        <f t="shared" si="195"/>
        <v>231800</v>
      </c>
      <c r="AB357">
        <f t="shared" si="196"/>
        <v>487</v>
      </c>
      <c r="AC357">
        <f t="shared" si="197"/>
        <v>231800</v>
      </c>
      <c r="AD357">
        <f t="shared" si="198"/>
        <v>7312800</v>
      </c>
      <c r="AE357">
        <f t="shared" si="199"/>
        <v>237490</v>
      </c>
      <c r="AF357">
        <f t="shared" si="200"/>
        <v>494</v>
      </c>
      <c r="AG357">
        <f t="shared" si="201"/>
        <v>237490</v>
      </c>
      <c r="AH357">
        <f t="shared" si="202"/>
        <v>1</v>
      </c>
      <c r="AI357">
        <f t="shared" si="203"/>
        <v>0</v>
      </c>
      <c r="AJ357">
        <f t="shared" si="204"/>
        <v>1</v>
      </c>
      <c r="AK357">
        <f t="shared" si="205"/>
        <v>0</v>
      </c>
      <c r="AL357">
        <f t="shared" si="206"/>
        <v>0</v>
      </c>
      <c r="AM357">
        <f t="shared" si="207"/>
        <v>0</v>
      </c>
      <c r="AN357">
        <f t="shared" si="208"/>
        <v>0</v>
      </c>
      <c r="AO357">
        <f t="shared" si="209"/>
        <v>0</v>
      </c>
      <c r="AP357">
        <f t="shared" si="210"/>
        <v>0</v>
      </c>
      <c r="AQ357">
        <f t="shared" si="211"/>
        <v>0</v>
      </c>
      <c r="AR357">
        <f t="shared" si="212"/>
        <v>0</v>
      </c>
      <c r="AS357">
        <f t="shared" si="213"/>
        <v>0</v>
      </c>
      <c r="AT357">
        <f t="shared" si="214"/>
        <v>0.25</v>
      </c>
      <c r="AU357">
        <f t="shared" si="214"/>
        <v>0.25</v>
      </c>
      <c r="AV357">
        <f t="shared" si="214"/>
        <v>0.25</v>
      </c>
      <c r="AW357">
        <f t="shared" si="214"/>
        <v>0.25</v>
      </c>
      <c r="AX357">
        <f t="shared" si="215"/>
        <v>-2.4984467849223924E-3</v>
      </c>
      <c r="AY357">
        <f t="shared" si="216"/>
        <v>-3.537918205349444E-2</v>
      </c>
      <c r="AZ357">
        <f t="shared" si="217"/>
        <v>-4.723173716632445E-2</v>
      </c>
      <c r="BA357">
        <f t="shared" si="218"/>
        <v>-3.537918205349444E-2</v>
      </c>
      <c r="BB357">
        <f t="shared" si="219"/>
        <v>0</v>
      </c>
      <c r="BC357">
        <f t="shared" si="220"/>
        <v>2.7952359528826474</v>
      </c>
      <c r="BD357">
        <f>BC357/MAX($BC$5:BC357)-1</f>
        <v>-6.510444068287935E-3</v>
      </c>
    </row>
    <row r="358" spans="1:56" x14ac:dyDescent="0.2">
      <c r="A358" s="2">
        <v>43388.375</v>
      </c>
      <c r="B358">
        <v>7200000</v>
      </c>
      <c r="C358">
        <v>223600</v>
      </c>
      <c r="D358">
        <v>464</v>
      </c>
      <c r="E358">
        <v>223600</v>
      </c>
      <c r="F358">
        <v>7905000</v>
      </c>
      <c r="G358">
        <v>253350</v>
      </c>
      <c r="H358">
        <v>537</v>
      </c>
      <c r="I358">
        <v>253350</v>
      </c>
      <c r="J358">
        <v>7165000</v>
      </c>
      <c r="K358">
        <v>220750</v>
      </c>
      <c r="L358">
        <v>452</v>
      </c>
      <c r="M358">
        <v>220750</v>
      </c>
      <c r="N358">
        <v>7413000</v>
      </c>
      <c r="O358">
        <v>235250</v>
      </c>
      <c r="P358">
        <v>506</v>
      </c>
      <c r="Q358">
        <v>235250</v>
      </c>
      <c r="R358">
        <f t="shared" si="186"/>
        <v>81000</v>
      </c>
      <c r="S358">
        <f t="shared" si="187"/>
        <v>10000</v>
      </c>
      <c r="T358">
        <f t="shared" si="188"/>
        <v>31</v>
      </c>
      <c r="U358">
        <f t="shared" si="189"/>
        <v>10000</v>
      </c>
      <c r="V358">
        <f t="shared" si="190"/>
        <v>1.1265646731571627E-2</v>
      </c>
      <c r="W358">
        <f t="shared" si="191"/>
        <v>4.3773254541475161E-2</v>
      </c>
      <c r="X358">
        <f t="shared" si="192"/>
        <v>6.471816283924843E-2</v>
      </c>
      <c r="Y358">
        <f t="shared" si="193"/>
        <v>4.3773254541475161E-2</v>
      </c>
      <c r="Z358">
        <f t="shared" si="194"/>
        <v>7240500</v>
      </c>
      <c r="AA358">
        <f t="shared" si="195"/>
        <v>228600</v>
      </c>
      <c r="AB358">
        <f t="shared" si="196"/>
        <v>479.5</v>
      </c>
      <c r="AC358">
        <f t="shared" si="197"/>
        <v>228600</v>
      </c>
      <c r="AD358">
        <f t="shared" si="198"/>
        <v>7247400</v>
      </c>
      <c r="AE358">
        <f t="shared" si="199"/>
        <v>230530</v>
      </c>
      <c r="AF358">
        <f t="shared" si="200"/>
        <v>477.6</v>
      </c>
      <c r="AG358">
        <f t="shared" si="201"/>
        <v>230530</v>
      </c>
      <c r="AH358">
        <f t="shared" si="202"/>
        <v>1</v>
      </c>
      <c r="AI358">
        <f t="shared" si="203"/>
        <v>1</v>
      </c>
      <c r="AJ358">
        <f t="shared" si="204"/>
        <v>1</v>
      </c>
      <c r="AK358">
        <f t="shared" si="205"/>
        <v>1</v>
      </c>
      <c r="AL358">
        <f t="shared" si="206"/>
        <v>0</v>
      </c>
      <c r="AM358">
        <f t="shared" si="207"/>
        <v>0</v>
      </c>
      <c r="AN358">
        <f t="shared" si="208"/>
        <v>0</v>
      </c>
      <c r="AO358">
        <f t="shared" si="209"/>
        <v>0</v>
      </c>
      <c r="AP358">
        <f t="shared" si="210"/>
        <v>0</v>
      </c>
      <c r="AQ358">
        <f t="shared" si="211"/>
        <v>0</v>
      </c>
      <c r="AR358">
        <f t="shared" si="212"/>
        <v>0</v>
      </c>
      <c r="AS358">
        <f t="shared" si="213"/>
        <v>0</v>
      </c>
      <c r="AT358">
        <f t="shared" si="214"/>
        <v>0.25</v>
      </c>
      <c r="AU358">
        <f t="shared" si="214"/>
        <v>0.25</v>
      </c>
      <c r="AV358">
        <f t="shared" si="214"/>
        <v>0.25</v>
      </c>
      <c r="AW358">
        <f t="shared" si="214"/>
        <v>0.25</v>
      </c>
      <c r="AX358">
        <f t="shared" si="215"/>
        <v>2.3820226227470487E-2</v>
      </c>
      <c r="AY358">
        <f t="shared" si="216"/>
        <v>2.9085997375328132E-2</v>
      </c>
      <c r="AZ358">
        <f t="shared" si="217"/>
        <v>5.5261680917622513E-2</v>
      </c>
      <c r="BA358">
        <f t="shared" si="218"/>
        <v>2.9085997375328132E-2</v>
      </c>
      <c r="BB358">
        <f t="shared" si="219"/>
        <v>0</v>
      </c>
      <c r="BC358">
        <f t="shared" si="220"/>
        <v>2.7952359528826474</v>
      </c>
      <c r="BD358">
        <f>BC358/MAX($BC$5:BC358)-1</f>
        <v>-6.510444068287935E-3</v>
      </c>
    </row>
    <row r="359" spans="1:56" x14ac:dyDescent="0.2">
      <c r="A359" s="2">
        <v>43389.375</v>
      </c>
      <c r="B359">
        <v>7416000</v>
      </c>
      <c r="C359">
        <v>235500</v>
      </c>
      <c r="D359">
        <v>505</v>
      </c>
      <c r="E359">
        <v>235500</v>
      </c>
      <c r="F359">
        <v>7465000</v>
      </c>
      <c r="G359">
        <v>238200</v>
      </c>
      <c r="H359">
        <v>530</v>
      </c>
      <c r="I359">
        <v>238200</v>
      </c>
      <c r="J359">
        <v>7312000</v>
      </c>
      <c r="K359">
        <v>231500</v>
      </c>
      <c r="L359">
        <v>500</v>
      </c>
      <c r="M359">
        <v>231500</v>
      </c>
      <c r="N359">
        <v>7352000</v>
      </c>
      <c r="O359">
        <v>233900</v>
      </c>
      <c r="P359">
        <v>526</v>
      </c>
      <c r="Q359">
        <v>233900</v>
      </c>
      <c r="R359">
        <f t="shared" si="186"/>
        <v>740000</v>
      </c>
      <c r="S359">
        <f t="shared" si="187"/>
        <v>32600</v>
      </c>
      <c r="T359">
        <f t="shared" si="188"/>
        <v>85</v>
      </c>
      <c r="U359">
        <f t="shared" si="189"/>
        <v>32600</v>
      </c>
      <c r="V359">
        <f t="shared" si="190"/>
        <v>0.10277777777777777</v>
      </c>
      <c r="W359">
        <f t="shared" si="191"/>
        <v>0.14579606440071557</v>
      </c>
      <c r="X359">
        <f t="shared" si="192"/>
        <v>0.18318965517241378</v>
      </c>
      <c r="Y359">
        <f t="shared" si="193"/>
        <v>0.14579606440071557</v>
      </c>
      <c r="Z359">
        <f t="shared" si="194"/>
        <v>7786000</v>
      </c>
      <c r="AA359">
        <f t="shared" si="195"/>
        <v>251800</v>
      </c>
      <c r="AB359">
        <f t="shared" si="196"/>
        <v>547.5</v>
      </c>
      <c r="AC359">
        <f t="shared" si="197"/>
        <v>251800</v>
      </c>
      <c r="AD359">
        <f t="shared" si="198"/>
        <v>7236200</v>
      </c>
      <c r="AE359">
        <f t="shared" si="199"/>
        <v>226500</v>
      </c>
      <c r="AF359">
        <f t="shared" si="200"/>
        <v>473.6</v>
      </c>
      <c r="AG359">
        <f t="shared" si="201"/>
        <v>226500</v>
      </c>
      <c r="AH359">
        <f t="shared" si="202"/>
        <v>0</v>
      </c>
      <c r="AI359">
        <f t="shared" si="203"/>
        <v>0</v>
      </c>
      <c r="AJ359">
        <f t="shared" si="204"/>
        <v>0</v>
      </c>
      <c r="AK359">
        <f t="shared" si="205"/>
        <v>0</v>
      </c>
      <c r="AL359">
        <f t="shared" si="206"/>
        <v>1</v>
      </c>
      <c r="AM359">
        <f t="shared" si="207"/>
        <v>1</v>
      </c>
      <c r="AN359">
        <f t="shared" si="208"/>
        <v>1</v>
      </c>
      <c r="AO359">
        <f t="shared" si="209"/>
        <v>1</v>
      </c>
      <c r="AP359">
        <f t="shared" si="210"/>
        <v>0</v>
      </c>
      <c r="AQ359">
        <f t="shared" si="211"/>
        <v>0</v>
      </c>
      <c r="AR359">
        <f t="shared" si="212"/>
        <v>0</v>
      </c>
      <c r="AS359">
        <f t="shared" si="213"/>
        <v>0</v>
      </c>
      <c r="AT359">
        <f t="shared" si="214"/>
        <v>0.25</v>
      </c>
      <c r="AU359">
        <f t="shared" si="214"/>
        <v>0.25</v>
      </c>
      <c r="AV359">
        <f t="shared" si="214"/>
        <v>0.25</v>
      </c>
      <c r="AW359">
        <f t="shared" si="214"/>
        <v>0.25</v>
      </c>
      <c r="AX359">
        <f t="shared" si="215"/>
        <v>-5.5744850757770359E-2</v>
      </c>
      <c r="AY359">
        <f t="shared" si="216"/>
        <v>-7.1091880857823697E-2</v>
      </c>
      <c r="AZ359">
        <f t="shared" si="217"/>
        <v>-3.9273249315068592E-2</v>
      </c>
      <c r="BA359">
        <f t="shared" si="218"/>
        <v>-7.1091880857823697E-2</v>
      </c>
      <c r="BB359">
        <f t="shared" si="219"/>
        <v>0</v>
      </c>
      <c r="BC359">
        <f t="shared" si="220"/>
        <v>2.7952359528826474</v>
      </c>
      <c r="BD359">
        <f>BC359/MAX($BC$5:BC359)-1</f>
        <v>-6.510444068287935E-3</v>
      </c>
    </row>
    <row r="360" spans="1:56" x14ac:dyDescent="0.2">
      <c r="A360" s="2">
        <v>43390.375</v>
      </c>
      <c r="B360">
        <v>7352000</v>
      </c>
      <c r="C360">
        <v>233900</v>
      </c>
      <c r="D360">
        <v>526</v>
      </c>
      <c r="E360">
        <v>233900</v>
      </c>
      <c r="F360">
        <v>7380000</v>
      </c>
      <c r="G360">
        <v>235450</v>
      </c>
      <c r="H360">
        <v>540</v>
      </c>
      <c r="I360">
        <v>235450</v>
      </c>
      <c r="J360">
        <v>7280000</v>
      </c>
      <c r="K360">
        <v>228950</v>
      </c>
      <c r="L360">
        <v>516</v>
      </c>
      <c r="M360">
        <v>228950</v>
      </c>
      <c r="N360">
        <v>7327000</v>
      </c>
      <c r="O360">
        <v>231650</v>
      </c>
      <c r="P360">
        <v>526</v>
      </c>
      <c r="Q360">
        <v>231650</v>
      </c>
      <c r="R360">
        <f t="shared" si="186"/>
        <v>153000</v>
      </c>
      <c r="S360">
        <f t="shared" si="187"/>
        <v>6700</v>
      </c>
      <c r="T360">
        <f t="shared" si="188"/>
        <v>30</v>
      </c>
      <c r="U360">
        <f t="shared" si="189"/>
        <v>6700</v>
      </c>
      <c r="V360">
        <f t="shared" si="190"/>
        <v>2.063106796116505E-2</v>
      </c>
      <c r="W360">
        <f t="shared" si="191"/>
        <v>2.8450106157112527E-2</v>
      </c>
      <c r="X360">
        <f t="shared" si="192"/>
        <v>5.9405940594059403E-2</v>
      </c>
      <c r="Y360">
        <f t="shared" si="193"/>
        <v>2.8450106157112527E-2</v>
      </c>
      <c r="Z360">
        <f t="shared" si="194"/>
        <v>7428500</v>
      </c>
      <c r="AA360">
        <f t="shared" si="195"/>
        <v>237250</v>
      </c>
      <c r="AB360">
        <f t="shared" si="196"/>
        <v>541</v>
      </c>
      <c r="AC360">
        <f t="shared" si="197"/>
        <v>237250</v>
      </c>
      <c r="AD360">
        <f t="shared" si="198"/>
        <v>7267600</v>
      </c>
      <c r="AE360">
        <f t="shared" si="199"/>
        <v>229160</v>
      </c>
      <c r="AF360">
        <f t="shared" si="200"/>
        <v>490.6</v>
      </c>
      <c r="AG360">
        <f t="shared" si="201"/>
        <v>229160</v>
      </c>
      <c r="AH360">
        <f t="shared" si="202"/>
        <v>0</v>
      </c>
      <c r="AI360">
        <f t="shared" si="203"/>
        <v>0</v>
      </c>
      <c r="AJ360">
        <f t="shared" si="204"/>
        <v>0</v>
      </c>
      <c r="AK360">
        <f t="shared" si="205"/>
        <v>0</v>
      </c>
      <c r="AL360">
        <f t="shared" si="206"/>
        <v>1</v>
      </c>
      <c r="AM360">
        <f t="shared" si="207"/>
        <v>1</v>
      </c>
      <c r="AN360">
        <f t="shared" si="208"/>
        <v>1</v>
      </c>
      <c r="AO360">
        <f t="shared" si="209"/>
        <v>1</v>
      </c>
      <c r="AP360">
        <f t="shared" si="210"/>
        <v>0</v>
      </c>
      <c r="AQ360">
        <f t="shared" si="211"/>
        <v>0</v>
      </c>
      <c r="AR360">
        <f t="shared" si="212"/>
        <v>0</v>
      </c>
      <c r="AS360">
        <f t="shared" si="213"/>
        <v>0</v>
      </c>
      <c r="AT360">
        <f t="shared" si="214"/>
        <v>0.25</v>
      </c>
      <c r="AU360">
        <f t="shared" si="214"/>
        <v>0.25</v>
      </c>
      <c r="AV360">
        <f t="shared" si="214"/>
        <v>0.25</v>
      </c>
      <c r="AW360">
        <f t="shared" si="214"/>
        <v>0.25</v>
      </c>
      <c r="AX360">
        <f t="shared" si="215"/>
        <v>-1.3667538264790946E-2</v>
      </c>
      <c r="AY360">
        <f t="shared" si="216"/>
        <v>-2.3607699051633291E-2</v>
      </c>
      <c r="AZ360">
        <f t="shared" si="217"/>
        <v>-2.7730321626617371E-2</v>
      </c>
      <c r="BA360">
        <f t="shared" si="218"/>
        <v>-2.3607699051633291E-2</v>
      </c>
      <c r="BB360">
        <f t="shared" si="219"/>
        <v>0</v>
      </c>
      <c r="BC360">
        <f t="shared" si="220"/>
        <v>2.7952359528826474</v>
      </c>
      <c r="BD360">
        <f>BC360/MAX($BC$5:BC360)-1</f>
        <v>-6.510444068287935E-3</v>
      </c>
    </row>
    <row r="361" spans="1:56" x14ac:dyDescent="0.2">
      <c r="A361" s="2">
        <v>43391.375</v>
      </c>
      <c r="B361">
        <v>7327000</v>
      </c>
      <c r="C361">
        <v>231700</v>
      </c>
      <c r="D361">
        <v>526</v>
      </c>
      <c r="E361">
        <v>231700</v>
      </c>
      <c r="F361">
        <v>7390000</v>
      </c>
      <c r="G361">
        <v>233450</v>
      </c>
      <c r="H361">
        <v>536</v>
      </c>
      <c r="I361">
        <v>233450</v>
      </c>
      <c r="J361">
        <v>7311000</v>
      </c>
      <c r="K361">
        <v>227200</v>
      </c>
      <c r="L361">
        <v>507</v>
      </c>
      <c r="M361">
        <v>227200</v>
      </c>
      <c r="N361">
        <v>7343000</v>
      </c>
      <c r="O361">
        <v>228650</v>
      </c>
      <c r="P361">
        <v>520</v>
      </c>
      <c r="Q361">
        <v>228650</v>
      </c>
      <c r="R361">
        <f t="shared" si="186"/>
        <v>100000</v>
      </c>
      <c r="S361">
        <f t="shared" si="187"/>
        <v>6500</v>
      </c>
      <c r="T361">
        <f t="shared" si="188"/>
        <v>24</v>
      </c>
      <c r="U361">
        <f t="shared" si="189"/>
        <v>6500</v>
      </c>
      <c r="V361">
        <f t="shared" si="190"/>
        <v>1.3601741022850925E-2</v>
      </c>
      <c r="W361">
        <f t="shared" si="191"/>
        <v>2.7789653698161606E-2</v>
      </c>
      <c r="X361">
        <f t="shared" si="192"/>
        <v>4.5627376425855515E-2</v>
      </c>
      <c r="Y361">
        <f t="shared" si="193"/>
        <v>2.7789653698161606E-2</v>
      </c>
      <c r="Z361">
        <f t="shared" si="194"/>
        <v>7377000</v>
      </c>
      <c r="AA361">
        <f t="shared" si="195"/>
        <v>234950</v>
      </c>
      <c r="AB361">
        <f t="shared" si="196"/>
        <v>538</v>
      </c>
      <c r="AC361">
        <f t="shared" si="197"/>
        <v>234950</v>
      </c>
      <c r="AD361">
        <f t="shared" si="198"/>
        <v>7297000</v>
      </c>
      <c r="AE361">
        <f t="shared" si="199"/>
        <v>230630</v>
      </c>
      <c r="AF361">
        <f t="shared" si="200"/>
        <v>500</v>
      </c>
      <c r="AG361">
        <f t="shared" si="201"/>
        <v>230630</v>
      </c>
      <c r="AH361">
        <f t="shared" si="202"/>
        <v>1</v>
      </c>
      <c r="AI361">
        <f t="shared" si="203"/>
        <v>0</v>
      </c>
      <c r="AJ361">
        <f t="shared" si="204"/>
        <v>0</v>
      </c>
      <c r="AK361">
        <f t="shared" si="205"/>
        <v>0</v>
      </c>
      <c r="AL361">
        <f t="shared" si="206"/>
        <v>1</v>
      </c>
      <c r="AM361">
        <f t="shared" si="207"/>
        <v>1</v>
      </c>
      <c r="AN361">
        <f t="shared" si="208"/>
        <v>1</v>
      </c>
      <c r="AO361">
        <f t="shared" si="209"/>
        <v>1</v>
      </c>
      <c r="AP361">
        <f t="shared" si="210"/>
        <v>1</v>
      </c>
      <c r="AQ361">
        <f t="shared" si="211"/>
        <v>0</v>
      </c>
      <c r="AR361">
        <f t="shared" si="212"/>
        <v>0</v>
      </c>
      <c r="AS361">
        <f t="shared" si="213"/>
        <v>0</v>
      </c>
      <c r="AT361">
        <f t="shared" si="214"/>
        <v>0.25</v>
      </c>
      <c r="AU361">
        <f t="shared" si="214"/>
        <v>0.25</v>
      </c>
      <c r="AV361">
        <f t="shared" si="214"/>
        <v>0.25</v>
      </c>
      <c r="AW361">
        <f t="shared" si="214"/>
        <v>0.25</v>
      </c>
      <c r="AX361">
        <f t="shared" si="215"/>
        <v>-4.6129011793412111E-3</v>
      </c>
      <c r="AY361">
        <f t="shared" si="216"/>
        <v>-2.6818108533730567E-2</v>
      </c>
      <c r="AZ361">
        <f t="shared" si="217"/>
        <v>-3.3461115241635642E-2</v>
      </c>
      <c r="BA361">
        <f t="shared" si="218"/>
        <v>-2.6818108533730567E-2</v>
      </c>
      <c r="BB361">
        <f t="shared" si="219"/>
        <v>-1.1532252948353028E-3</v>
      </c>
      <c r="BC361">
        <f t="shared" si="220"/>
        <v>2.7920124160767501</v>
      </c>
      <c r="BD361">
        <f>BC361/MAX($BC$5:BC361)-1</f>
        <v>-7.6561613543429941E-3</v>
      </c>
    </row>
    <row r="362" spans="1:56" x14ac:dyDescent="0.2">
      <c r="A362" s="2">
        <v>43392.375</v>
      </c>
      <c r="B362">
        <v>7343000</v>
      </c>
      <c r="C362">
        <v>228650</v>
      </c>
      <c r="D362">
        <v>519</v>
      </c>
      <c r="E362">
        <v>228650</v>
      </c>
      <c r="F362">
        <v>7364000</v>
      </c>
      <c r="G362">
        <v>230400</v>
      </c>
      <c r="H362">
        <v>524</v>
      </c>
      <c r="I362">
        <v>230400</v>
      </c>
      <c r="J362">
        <v>7281000</v>
      </c>
      <c r="K362">
        <v>226350</v>
      </c>
      <c r="L362">
        <v>508</v>
      </c>
      <c r="M362">
        <v>226350</v>
      </c>
      <c r="N362">
        <v>7291000</v>
      </c>
      <c r="O362">
        <v>228950</v>
      </c>
      <c r="P362">
        <v>515</v>
      </c>
      <c r="Q362">
        <v>228950</v>
      </c>
      <c r="R362">
        <f t="shared" si="186"/>
        <v>79000</v>
      </c>
      <c r="S362">
        <f t="shared" si="187"/>
        <v>6250</v>
      </c>
      <c r="T362">
        <f t="shared" si="188"/>
        <v>29</v>
      </c>
      <c r="U362">
        <f t="shared" si="189"/>
        <v>6250</v>
      </c>
      <c r="V362">
        <f t="shared" si="190"/>
        <v>1.0782039033710932E-2</v>
      </c>
      <c r="W362">
        <f t="shared" si="191"/>
        <v>2.6974536037980147E-2</v>
      </c>
      <c r="X362">
        <f t="shared" si="192"/>
        <v>5.5133079847908745E-2</v>
      </c>
      <c r="Y362">
        <f t="shared" si="193"/>
        <v>2.6974536037980147E-2</v>
      </c>
      <c r="Z362">
        <f t="shared" si="194"/>
        <v>7382500</v>
      </c>
      <c r="AA362">
        <f t="shared" si="195"/>
        <v>231775</v>
      </c>
      <c r="AB362">
        <f t="shared" si="196"/>
        <v>533.5</v>
      </c>
      <c r="AC362">
        <f t="shared" si="197"/>
        <v>231775</v>
      </c>
      <c r="AD362">
        <f t="shared" si="198"/>
        <v>7327600</v>
      </c>
      <c r="AE362">
        <f t="shared" si="199"/>
        <v>230670</v>
      </c>
      <c r="AF362">
        <f t="shared" si="200"/>
        <v>508</v>
      </c>
      <c r="AG362">
        <f t="shared" si="201"/>
        <v>230670</v>
      </c>
      <c r="AH362">
        <f t="shared" si="202"/>
        <v>0</v>
      </c>
      <c r="AI362">
        <f t="shared" si="203"/>
        <v>0</v>
      </c>
      <c r="AJ362">
        <f t="shared" si="204"/>
        <v>0</v>
      </c>
      <c r="AK362">
        <f t="shared" si="205"/>
        <v>0</v>
      </c>
      <c r="AL362">
        <f t="shared" si="206"/>
        <v>1</v>
      </c>
      <c r="AM362">
        <f t="shared" si="207"/>
        <v>0</v>
      </c>
      <c r="AN362">
        <f t="shared" si="208"/>
        <v>1</v>
      </c>
      <c r="AO362">
        <f t="shared" si="209"/>
        <v>0</v>
      </c>
      <c r="AP362">
        <f t="shared" si="210"/>
        <v>0</v>
      </c>
      <c r="AQ362">
        <f t="shared" si="211"/>
        <v>0</v>
      </c>
      <c r="AR362">
        <f t="shared" si="212"/>
        <v>0</v>
      </c>
      <c r="AS362">
        <f t="shared" si="213"/>
        <v>0</v>
      </c>
      <c r="AT362">
        <f t="shared" si="214"/>
        <v>0.25</v>
      </c>
      <c r="AU362">
        <f t="shared" si="214"/>
        <v>0.25</v>
      </c>
      <c r="AV362">
        <f t="shared" si="214"/>
        <v>0.25</v>
      </c>
      <c r="AW362">
        <f t="shared" si="214"/>
        <v>0.25</v>
      </c>
      <c r="AX362">
        <f t="shared" si="215"/>
        <v>-1.2398125838130714E-2</v>
      </c>
      <c r="AY362">
        <f t="shared" si="216"/>
        <v>-1.2192496170855271E-2</v>
      </c>
      <c r="AZ362">
        <f t="shared" si="217"/>
        <v>-3.4680524835988713E-2</v>
      </c>
      <c r="BA362">
        <f t="shared" si="218"/>
        <v>-1.2192496170855271E-2</v>
      </c>
      <c r="BB362">
        <f t="shared" si="219"/>
        <v>0</v>
      </c>
      <c r="BC362">
        <f t="shared" si="220"/>
        <v>2.7920124160767501</v>
      </c>
      <c r="BD362">
        <f>BC362/MAX($BC$5:BC362)-1</f>
        <v>-7.6561613543429941E-3</v>
      </c>
    </row>
    <row r="363" spans="1:56" x14ac:dyDescent="0.2">
      <c r="A363" s="2">
        <v>43393.375</v>
      </c>
      <c r="B363">
        <v>7291000</v>
      </c>
      <c r="C363">
        <v>228950</v>
      </c>
      <c r="D363">
        <v>515</v>
      </c>
      <c r="E363">
        <v>228950</v>
      </c>
      <c r="F363">
        <v>7317000</v>
      </c>
      <c r="G363">
        <v>232050</v>
      </c>
      <c r="H363">
        <v>524</v>
      </c>
      <c r="I363">
        <v>232050</v>
      </c>
      <c r="J363">
        <v>7265000</v>
      </c>
      <c r="K363">
        <v>227450</v>
      </c>
      <c r="L363">
        <v>509</v>
      </c>
      <c r="M363">
        <v>227450</v>
      </c>
      <c r="N363">
        <v>7302000</v>
      </c>
      <c r="O363">
        <v>230750</v>
      </c>
      <c r="P363">
        <v>519</v>
      </c>
      <c r="Q363">
        <v>230750</v>
      </c>
      <c r="R363">
        <f t="shared" si="186"/>
        <v>83000</v>
      </c>
      <c r="S363">
        <f t="shared" si="187"/>
        <v>4050</v>
      </c>
      <c r="T363">
        <f t="shared" si="188"/>
        <v>16</v>
      </c>
      <c r="U363">
        <f t="shared" si="189"/>
        <v>4050</v>
      </c>
      <c r="V363">
        <f t="shared" si="190"/>
        <v>1.130328203731445E-2</v>
      </c>
      <c r="W363">
        <f t="shared" si="191"/>
        <v>1.7712661272687513E-2</v>
      </c>
      <c r="X363">
        <f t="shared" si="192"/>
        <v>3.0828516377649325E-2</v>
      </c>
      <c r="Y363">
        <f t="shared" si="193"/>
        <v>1.7712661272687513E-2</v>
      </c>
      <c r="Z363">
        <f t="shared" si="194"/>
        <v>7332500</v>
      </c>
      <c r="AA363">
        <f t="shared" si="195"/>
        <v>230975</v>
      </c>
      <c r="AB363">
        <f t="shared" si="196"/>
        <v>523</v>
      </c>
      <c r="AC363">
        <f t="shared" si="197"/>
        <v>230975</v>
      </c>
      <c r="AD363">
        <f t="shared" si="198"/>
        <v>7345800</v>
      </c>
      <c r="AE363">
        <f t="shared" si="199"/>
        <v>231740</v>
      </c>
      <c r="AF363">
        <f t="shared" si="200"/>
        <v>518.20000000000005</v>
      </c>
      <c r="AG363">
        <f t="shared" si="201"/>
        <v>231740</v>
      </c>
      <c r="AH363">
        <f t="shared" si="202"/>
        <v>0</v>
      </c>
      <c r="AI363">
        <f t="shared" si="203"/>
        <v>1</v>
      </c>
      <c r="AJ363">
        <f t="shared" si="204"/>
        <v>1</v>
      </c>
      <c r="AK363">
        <f t="shared" si="205"/>
        <v>1</v>
      </c>
      <c r="AL363">
        <f t="shared" si="206"/>
        <v>0</v>
      </c>
      <c r="AM363">
        <f t="shared" si="207"/>
        <v>0</v>
      </c>
      <c r="AN363">
        <f t="shared" si="208"/>
        <v>0</v>
      </c>
      <c r="AO363">
        <f t="shared" si="209"/>
        <v>0</v>
      </c>
      <c r="AP363">
        <f t="shared" si="210"/>
        <v>0</v>
      </c>
      <c r="AQ363">
        <f t="shared" si="211"/>
        <v>0</v>
      </c>
      <c r="AR363">
        <f t="shared" si="212"/>
        <v>0</v>
      </c>
      <c r="AS363">
        <f t="shared" si="213"/>
        <v>0</v>
      </c>
      <c r="AT363">
        <f t="shared" si="214"/>
        <v>0.25</v>
      </c>
      <c r="AU363">
        <f t="shared" si="214"/>
        <v>0.25</v>
      </c>
      <c r="AV363">
        <f t="shared" si="214"/>
        <v>0.25</v>
      </c>
      <c r="AW363">
        <f t="shared" si="214"/>
        <v>0.25</v>
      </c>
      <c r="AX363">
        <f t="shared" si="215"/>
        <v>-4.1635469485168386E-3</v>
      </c>
      <c r="AY363">
        <f t="shared" si="216"/>
        <v>-9.781275029765446E-4</v>
      </c>
      <c r="AZ363">
        <f t="shared" si="217"/>
        <v>-7.652152963671166E-3</v>
      </c>
      <c r="BA363">
        <f t="shared" si="218"/>
        <v>-9.781275029765446E-4</v>
      </c>
      <c r="BB363">
        <f t="shared" si="219"/>
        <v>0</v>
      </c>
      <c r="BC363">
        <f t="shared" si="220"/>
        <v>2.7920124160767501</v>
      </c>
      <c r="BD363">
        <f>BC363/MAX($BC$5:BC363)-1</f>
        <v>-7.6561613543429941E-3</v>
      </c>
    </row>
    <row r="364" spans="1:56" x14ac:dyDescent="0.2">
      <c r="A364" s="2">
        <v>43394.375</v>
      </c>
      <c r="B364">
        <v>7302000</v>
      </c>
      <c r="C364">
        <v>230600</v>
      </c>
      <c r="D364">
        <v>518</v>
      </c>
      <c r="E364">
        <v>230600</v>
      </c>
      <c r="F364">
        <v>7350000</v>
      </c>
      <c r="G364">
        <v>234400</v>
      </c>
      <c r="H364">
        <v>525</v>
      </c>
      <c r="I364">
        <v>234400</v>
      </c>
      <c r="J364">
        <v>7297000</v>
      </c>
      <c r="K364">
        <v>229600</v>
      </c>
      <c r="L364">
        <v>514</v>
      </c>
      <c r="M364">
        <v>229600</v>
      </c>
      <c r="N364">
        <v>7311000</v>
      </c>
      <c r="O364">
        <v>230100</v>
      </c>
      <c r="P364">
        <v>516</v>
      </c>
      <c r="Q364">
        <v>230100</v>
      </c>
      <c r="R364">
        <f t="shared" si="186"/>
        <v>52000</v>
      </c>
      <c r="S364">
        <f t="shared" si="187"/>
        <v>4600</v>
      </c>
      <c r="T364">
        <f t="shared" si="188"/>
        <v>15</v>
      </c>
      <c r="U364">
        <f t="shared" si="189"/>
        <v>4600</v>
      </c>
      <c r="V364">
        <f t="shared" si="190"/>
        <v>7.1320806473734741E-3</v>
      </c>
      <c r="W364">
        <f t="shared" si="191"/>
        <v>2.0091723083642717E-2</v>
      </c>
      <c r="X364">
        <f t="shared" si="192"/>
        <v>2.9126213592233011E-2</v>
      </c>
      <c r="Y364">
        <f t="shared" si="193"/>
        <v>2.0091723083642717E-2</v>
      </c>
      <c r="Z364">
        <f t="shared" si="194"/>
        <v>7328000</v>
      </c>
      <c r="AA364">
        <f t="shared" si="195"/>
        <v>232900</v>
      </c>
      <c r="AB364">
        <f t="shared" si="196"/>
        <v>525.5</v>
      </c>
      <c r="AC364">
        <f t="shared" si="197"/>
        <v>232900</v>
      </c>
      <c r="AD364">
        <f t="shared" si="198"/>
        <v>7323000</v>
      </c>
      <c r="AE364">
        <f t="shared" si="199"/>
        <v>230760</v>
      </c>
      <c r="AF364">
        <f t="shared" si="200"/>
        <v>520.79999999999995</v>
      </c>
      <c r="AG364">
        <f t="shared" si="201"/>
        <v>230760</v>
      </c>
      <c r="AH364">
        <f t="shared" si="202"/>
        <v>1</v>
      </c>
      <c r="AI364">
        <f t="shared" si="203"/>
        <v>1</v>
      </c>
      <c r="AJ364">
        <f t="shared" si="204"/>
        <v>0</v>
      </c>
      <c r="AK364">
        <f t="shared" si="205"/>
        <v>1</v>
      </c>
      <c r="AL364">
        <f t="shared" si="206"/>
        <v>0</v>
      </c>
      <c r="AM364">
        <f t="shared" si="207"/>
        <v>0</v>
      </c>
      <c r="AN364">
        <f t="shared" si="208"/>
        <v>0</v>
      </c>
      <c r="AO364">
        <f t="shared" si="209"/>
        <v>0</v>
      </c>
      <c r="AP364">
        <f t="shared" si="210"/>
        <v>0</v>
      </c>
      <c r="AQ364">
        <f t="shared" si="211"/>
        <v>0</v>
      </c>
      <c r="AR364">
        <f t="shared" si="212"/>
        <v>0</v>
      </c>
      <c r="AS364">
        <f t="shared" si="213"/>
        <v>0</v>
      </c>
      <c r="AT364">
        <f t="shared" si="214"/>
        <v>0.25</v>
      </c>
      <c r="AU364">
        <f t="shared" si="214"/>
        <v>0.25</v>
      </c>
      <c r="AV364">
        <f t="shared" si="214"/>
        <v>0.25</v>
      </c>
      <c r="AW364">
        <f t="shared" si="214"/>
        <v>0.25</v>
      </c>
      <c r="AX364">
        <f t="shared" si="215"/>
        <v>-2.3238597161572283E-3</v>
      </c>
      <c r="AY364">
        <f t="shared" si="216"/>
        <v>-1.2026279089738079E-2</v>
      </c>
      <c r="AZ364">
        <f t="shared" si="217"/>
        <v>-1.808194862036161E-2</v>
      </c>
      <c r="BA364">
        <f t="shared" si="218"/>
        <v>-1.2026279089738079E-2</v>
      </c>
      <c r="BB364">
        <f t="shared" si="219"/>
        <v>0</v>
      </c>
      <c r="BC364">
        <f t="shared" si="220"/>
        <v>2.7920124160767501</v>
      </c>
      <c r="BD364">
        <f>BC364/MAX($BC$5:BC364)-1</f>
        <v>-7.6561613543429941E-3</v>
      </c>
    </row>
    <row r="365" spans="1:56" x14ac:dyDescent="0.2">
      <c r="A365" s="2">
        <v>43395.375</v>
      </c>
      <c r="B365">
        <v>7310000</v>
      </c>
      <c r="C365">
        <v>230100</v>
      </c>
      <c r="D365">
        <v>516</v>
      </c>
      <c r="E365">
        <v>230100</v>
      </c>
      <c r="F365">
        <v>7322000</v>
      </c>
      <c r="G365">
        <v>232000</v>
      </c>
      <c r="H365">
        <v>518</v>
      </c>
      <c r="I365">
        <v>232000</v>
      </c>
      <c r="J365">
        <v>7271000</v>
      </c>
      <c r="K365">
        <v>227200</v>
      </c>
      <c r="L365">
        <v>507</v>
      </c>
      <c r="M365">
        <v>227200</v>
      </c>
      <c r="N365">
        <v>7297000</v>
      </c>
      <c r="O365">
        <v>229300</v>
      </c>
      <c r="P365">
        <v>512</v>
      </c>
      <c r="Q365">
        <v>229300</v>
      </c>
      <c r="R365">
        <f t="shared" si="186"/>
        <v>53000</v>
      </c>
      <c r="S365">
        <f t="shared" si="187"/>
        <v>4800</v>
      </c>
      <c r="T365">
        <f t="shared" si="188"/>
        <v>11</v>
      </c>
      <c r="U365">
        <f t="shared" si="189"/>
        <v>4800</v>
      </c>
      <c r="V365">
        <f t="shared" si="190"/>
        <v>7.2582854012599287E-3</v>
      </c>
      <c r="W365">
        <f t="shared" si="191"/>
        <v>2.0815264527320035E-2</v>
      </c>
      <c r="X365">
        <f t="shared" si="192"/>
        <v>2.1235521235521235E-2</v>
      </c>
      <c r="Y365">
        <f t="shared" si="193"/>
        <v>2.0815264527320035E-2</v>
      </c>
      <c r="Z365">
        <f t="shared" si="194"/>
        <v>7336500</v>
      </c>
      <c r="AA365">
        <f t="shared" si="195"/>
        <v>232500</v>
      </c>
      <c r="AB365">
        <f t="shared" si="196"/>
        <v>521.5</v>
      </c>
      <c r="AC365">
        <f t="shared" si="197"/>
        <v>232500</v>
      </c>
      <c r="AD365">
        <f t="shared" si="198"/>
        <v>7314600</v>
      </c>
      <c r="AE365">
        <f t="shared" si="199"/>
        <v>230000</v>
      </c>
      <c r="AF365">
        <f t="shared" si="200"/>
        <v>518.79999999999995</v>
      </c>
      <c r="AG365">
        <f t="shared" si="201"/>
        <v>230000</v>
      </c>
      <c r="AH365">
        <f t="shared" si="202"/>
        <v>0</v>
      </c>
      <c r="AI365">
        <f t="shared" si="203"/>
        <v>0</v>
      </c>
      <c r="AJ365">
        <f t="shared" si="204"/>
        <v>0</v>
      </c>
      <c r="AK365">
        <f t="shared" si="205"/>
        <v>0</v>
      </c>
      <c r="AL365">
        <f t="shared" si="206"/>
        <v>0</v>
      </c>
      <c r="AM365">
        <f t="shared" si="207"/>
        <v>1</v>
      </c>
      <c r="AN365">
        <f t="shared" si="208"/>
        <v>0</v>
      </c>
      <c r="AO365">
        <f t="shared" si="209"/>
        <v>1</v>
      </c>
      <c r="AP365">
        <f t="shared" si="210"/>
        <v>0</v>
      </c>
      <c r="AQ365">
        <f t="shared" si="211"/>
        <v>0</v>
      </c>
      <c r="AR365">
        <f t="shared" si="212"/>
        <v>0</v>
      </c>
      <c r="AS365">
        <f t="shared" si="213"/>
        <v>0</v>
      </c>
      <c r="AT365">
        <f t="shared" si="214"/>
        <v>0.25</v>
      </c>
      <c r="AU365">
        <f t="shared" si="214"/>
        <v>0.25</v>
      </c>
      <c r="AV365">
        <f t="shared" si="214"/>
        <v>0.25</v>
      </c>
      <c r="AW365">
        <f t="shared" si="214"/>
        <v>0.25</v>
      </c>
      <c r="AX365">
        <f t="shared" si="215"/>
        <v>-5.38801717440196E-3</v>
      </c>
      <c r="AY365">
        <f t="shared" si="216"/>
        <v>-1.3767385806451649E-2</v>
      </c>
      <c r="AZ365">
        <f t="shared" si="217"/>
        <v>-1.8220609779482255E-2</v>
      </c>
      <c r="BA365">
        <f t="shared" si="218"/>
        <v>-1.3767385806451649E-2</v>
      </c>
      <c r="BB365">
        <f t="shared" si="219"/>
        <v>0</v>
      </c>
      <c r="BC365">
        <f t="shared" si="220"/>
        <v>2.7920124160767501</v>
      </c>
      <c r="BD365">
        <f>BC365/MAX($BC$5:BC365)-1</f>
        <v>-7.6561613543429941E-3</v>
      </c>
    </row>
    <row r="366" spans="1:56" x14ac:dyDescent="0.2">
      <c r="A366" s="2">
        <v>43396.375</v>
      </c>
      <c r="B366">
        <v>7297000</v>
      </c>
      <c r="C366">
        <v>229300</v>
      </c>
      <c r="D366">
        <v>512</v>
      </c>
      <c r="E366">
        <v>229300</v>
      </c>
      <c r="F366">
        <v>7318000</v>
      </c>
      <c r="G366">
        <v>230200</v>
      </c>
      <c r="H366">
        <v>536</v>
      </c>
      <c r="I366">
        <v>230200</v>
      </c>
      <c r="J366">
        <v>7251000</v>
      </c>
      <c r="K366">
        <v>225700</v>
      </c>
      <c r="L366">
        <v>494</v>
      </c>
      <c r="M366">
        <v>225700</v>
      </c>
      <c r="N366">
        <v>7270000</v>
      </c>
      <c r="O366">
        <v>228450</v>
      </c>
      <c r="P366">
        <v>521</v>
      </c>
      <c r="Q366">
        <v>228450</v>
      </c>
      <c r="R366">
        <f t="shared" si="186"/>
        <v>51000</v>
      </c>
      <c r="S366">
        <f t="shared" si="187"/>
        <v>4800</v>
      </c>
      <c r="T366">
        <f t="shared" si="188"/>
        <v>11</v>
      </c>
      <c r="U366">
        <f t="shared" si="189"/>
        <v>4800</v>
      </c>
      <c r="V366">
        <f t="shared" si="190"/>
        <v>6.9767441860465115E-3</v>
      </c>
      <c r="W366">
        <f t="shared" si="191"/>
        <v>2.0860495436766623E-2</v>
      </c>
      <c r="X366">
        <f t="shared" si="192"/>
        <v>2.1317829457364341E-2</v>
      </c>
      <c r="Y366">
        <f t="shared" si="193"/>
        <v>2.0860495436766623E-2</v>
      </c>
      <c r="Z366">
        <f t="shared" si="194"/>
        <v>7322500</v>
      </c>
      <c r="AA366">
        <f t="shared" si="195"/>
        <v>231700</v>
      </c>
      <c r="AB366">
        <f t="shared" si="196"/>
        <v>517.5</v>
      </c>
      <c r="AC366">
        <f t="shared" si="197"/>
        <v>231700</v>
      </c>
      <c r="AD366">
        <f t="shared" si="198"/>
        <v>7308600</v>
      </c>
      <c r="AE366">
        <f t="shared" si="199"/>
        <v>229520</v>
      </c>
      <c r="AF366">
        <f t="shared" si="200"/>
        <v>516</v>
      </c>
      <c r="AG366">
        <f t="shared" si="201"/>
        <v>229520</v>
      </c>
      <c r="AH366">
        <f t="shared" si="202"/>
        <v>0</v>
      </c>
      <c r="AI366">
        <f t="shared" si="203"/>
        <v>0</v>
      </c>
      <c r="AJ366">
        <f t="shared" si="204"/>
        <v>1</v>
      </c>
      <c r="AK366">
        <f t="shared" si="205"/>
        <v>0</v>
      </c>
      <c r="AL366">
        <f t="shared" si="206"/>
        <v>0</v>
      </c>
      <c r="AM366">
        <f t="shared" si="207"/>
        <v>0</v>
      </c>
      <c r="AN366">
        <f t="shared" si="208"/>
        <v>0</v>
      </c>
      <c r="AO366">
        <f t="shared" si="209"/>
        <v>0</v>
      </c>
      <c r="AP366">
        <f t="shared" si="210"/>
        <v>0</v>
      </c>
      <c r="AQ366">
        <f t="shared" si="211"/>
        <v>0</v>
      </c>
      <c r="AR366">
        <f t="shared" si="212"/>
        <v>0</v>
      </c>
      <c r="AS366">
        <f t="shared" si="213"/>
        <v>0</v>
      </c>
      <c r="AT366">
        <f t="shared" si="214"/>
        <v>0.25</v>
      </c>
      <c r="AU366">
        <f t="shared" si="214"/>
        <v>0.25</v>
      </c>
      <c r="AV366">
        <f t="shared" si="214"/>
        <v>0.25</v>
      </c>
      <c r="AW366">
        <f t="shared" si="214"/>
        <v>0.25</v>
      </c>
      <c r="AX366">
        <f t="shared" si="215"/>
        <v>-7.1736538067599387E-3</v>
      </c>
      <c r="AY366">
        <f t="shared" si="216"/>
        <v>-1.4030702632714775E-2</v>
      </c>
      <c r="AZ366">
        <f t="shared" si="217"/>
        <v>6.7592579710145095E-3</v>
      </c>
      <c r="BA366">
        <f t="shared" si="218"/>
        <v>-1.4030702632714775E-2</v>
      </c>
      <c r="BB366">
        <f t="shared" si="219"/>
        <v>0</v>
      </c>
      <c r="BC366">
        <f t="shared" si="220"/>
        <v>2.7920124160767501</v>
      </c>
      <c r="BD366">
        <f>BC366/MAX($BC$5:BC366)-1</f>
        <v>-7.6561613543429941E-3</v>
      </c>
    </row>
    <row r="367" spans="1:56" x14ac:dyDescent="0.2">
      <c r="A367" s="2">
        <v>43397.375</v>
      </c>
      <c r="B367">
        <v>7270000</v>
      </c>
      <c r="C367">
        <v>228500</v>
      </c>
      <c r="D367">
        <v>520</v>
      </c>
      <c r="E367">
        <v>228500</v>
      </c>
      <c r="F367">
        <v>7323000</v>
      </c>
      <c r="G367">
        <v>229300</v>
      </c>
      <c r="H367">
        <v>527</v>
      </c>
      <c r="I367">
        <v>229300</v>
      </c>
      <c r="J367">
        <v>7261000</v>
      </c>
      <c r="K367">
        <v>227500</v>
      </c>
      <c r="L367">
        <v>511</v>
      </c>
      <c r="M367">
        <v>227500</v>
      </c>
      <c r="N367">
        <v>7296000</v>
      </c>
      <c r="O367">
        <v>228000</v>
      </c>
      <c r="P367">
        <v>515</v>
      </c>
      <c r="Q367">
        <v>228000</v>
      </c>
      <c r="R367">
        <f t="shared" si="186"/>
        <v>67000</v>
      </c>
      <c r="S367">
        <f t="shared" si="187"/>
        <v>4500</v>
      </c>
      <c r="T367">
        <f t="shared" si="188"/>
        <v>42</v>
      </c>
      <c r="U367">
        <f t="shared" si="189"/>
        <v>4500</v>
      </c>
      <c r="V367">
        <f t="shared" si="190"/>
        <v>9.1818555570782508E-3</v>
      </c>
      <c r="W367">
        <f t="shared" si="191"/>
        <v>1.9624945486262538E-2</v>
      </c>
      <c r="X367">
        <f t="shared" si="192"/>
        <v>8.203125E-2</v>
      </c>
      <c r="Y367">
        <f t="shared" si="193"/>
        <v>1.9624945486262538E-2</v>
      </c>
      <c r="Z367">
        <f t="shared" si="194"/>
        <v>7303500</v>
      </c>
      <c r="AA367">
        <f t="shared" si="195"/>
        <v>230750</v>
      </c>
      <c r="AB367">
        <f t="shared" si="196"/>
        <v>541</v>
      </c>
      <c r="AC367">
        <f t="shared" si="197"/>
        <v>230750</v>
      </c>
      <c r="AD367">
        <f t="shared" si="198"/>
        <v>7294000</v>
      </c>
      <c r="AE367">
        <f t="shared" si="199"/>
        <v>229490</v>
      </c>
      <c r="AF367">
        <f t="shared" si="200"/>
        <v>516.20000000000005</v>
      </c>
      <c r="AG367">
        <f t="shared" si="201"/>
        <v>229490</v>
      </c>
      <c r="AH367">
        <f t="shared" si="202"/>
        <v>1</v>
      </c>
      <c r="AI367">
        <f t="shared" si="203"/>
        <v>0</v>
      </c>
      <c r="AJ367">
        <f t="shared" si="204"/>
        <v>0</v>
      </c>
      <c r="AK367">
        <f t="shared" si="205"/>
        <v>0</v>
      </c>
      <c r="AL367">
        <f t="shared" si="206"/>
        <v>0</v>
      </c>
      <c r="AM367">
        <f t="shared" si="207"/>
        <v>0</v>
      </c>
      <c r="AN367">
        <f t="shared" si="208"/>
        <v>1</v>
      </c>
      <c r="AO367">
        <f t="shared" si="209"/>
        <v>0</v>
      </c>
      <c r="AP367">
        <f t="shared" si="210"/>
        <v>0</v>
      </c>
      <c r="AQ367">
        <f t="shared" si="211"/>
        <v>0</v>
      </c>
      <c r="AR367">
        <f t="shared" si="212"/>
        <v>0</v>
      </c>
      <c r="AS367">
        <f t="shared" si="213"/>
        <v>0</v>
      </c>
      <c r="AT367">
        <f t="shared" si="214"/>
        <v>0.25</v>
      </c>
      <c r="AU367">
        <f t="shared" si="214"/>
        <v>0.25</v>
      </c>
      <c r="AV367">
        <f t="shared" si="214"/>
        <v>0.25</v>
      </c>
      <c r="AW367">
        <f t="shared" si="214"/>
        <v>0.25</v>
      </c>
      <c r="AX367">
        <f t="shared" si="215"/>
        <v>-1.030900800985779E-3</v>
      </c>
      <c r="AY367">
        <f t="shared" si="216"/>
        <v>-1.1921612134344506E-2</v>
      </c>
      <c r="AZ367">
        <f t="shared" si="217"/>
        <v>-4.8062957486136759E-2</v>
      </c>
      <c r="BA367">
        <f t="shared" si="218"/>
        <v>-1.1921612134344506E-2</v>
      </c>
      <c r="BB367">
        <f t="shared" si="219"/>
        <v>0</v>
      </c>
      <c r="BC367">
        <f t="shared" si="220"/>
        <v>2.7920124160767501</v>
      </c>
      <c r="BD367">
        <f>BC367/MAX($BC$5:BC367)-1</f>
        <v>-7.6561613543429941E-3</v>
      </c>
    </row>
    <row r="368" spans="1:56" x14ac:dyDescent="0.2">
      <c r="A368" s="2">
        <v>43398.375</v>
      </c>
      <c r="B368">
        <v>7296000</v>
      </c>
      <c r="C368">
        <v>228000</v>
      </c>
      <c r="D368">
        <v>514</v>
      </c>
      <c r="E368">
        <v>228000</v>
      </c>
      <c r="F368">
        <v>7300000</v>
      </c>
      <c r="G368">
        <v>228050</v>
      </c>
      <c r="H368">
        <v>523</v>
      </c>
      <c r="I368">
        <v>228050</v>
      </c>
      <c r="J368">
        <v>7229000</v>
      </c>
      <c r="K368">
        <v>225050</v>
      </c>
      <c r="L368">
        <v>507</v>
      </c>
      <c r="M368">
        <v>225050</v>
      </c>
      <c r="N368">
        <v>7272000</v>
      </c>
      <c r="O368">
        <v>226550</v>
      </c>
      <c r="P368">
        <v>516</v>
      </c>
      <c r="Q368">
        <v>226550</v>
      </c>
      <c r="R368">
        <f t="shared" si="186"/>
        <v>62000</v>
      </c>
      <c r="S368">
        <f t="shared" si="187"/>
        <v>1800</v>
      </c>
      <c r="T368">
        <f t="shared" si="188"/>
        <v>16</v>
      </c>
      <c r="U368">
        <f t="shared" si="189"/>
        <v>1800</v>
      </c>
      <c r="V368">
        <f t="shared" si="190"/>
        <v>8.5281980742778537E-3</v>
      </c>
      <c r="W368">
        <f t="shared" si="191"/>
        <v>7.8774617067833702E-3</v>
      </c>
      <c r="X368">
        <f t="shared" si="192"/>
        <v>3.0769230769230771E-2</v>
      </c>
      <c r="Y368">
        <f t="shared" si="193"/>
        <v>7.8774617067833702E-3</v>
      </c>
      <c r="Z368">
        <f t="shared" si="194"/>
        <v>7327000</v>
      </c>
      <c r="AA368">
        <f t="shared" si="195"/>
        <v>228900</v>
      </c>
      <c r="AB368">
        <f t="shared" si="196"/>
        <v>522</v>
      </c>
      <c r="AC368">
        <f t="shared" si="197"/>
        <v>228900</v>
      </c>
      <c r="AD368">
        <f t="shared" si="198"/>
        <v>7295000</v>
      </c>
      <c r="AE368">
        <f t="shared" si="199"/>
        <v>229300</v>
      </c>
      <c r="AF368">
        <f t="shared" si="200"/>
        <v>516</v>
      </c>
      <c r="AG368">
        <f t="shared" si="201"/>
        <v>229300</v>
      </c>
      <c r="AH368">
        <f t="shared" si="202"/>
        <v>0</v>
      </c>
      <c r="AI368">
        <f t="shared" si="203"/>
        <v>0</v>
      </c>
      <c r="AJ368">
        <f t="shared" si="204"/>
        <v>1</v>
      </c>
      <c r="AK368">
        <f t="shared" si="205"/>
        <v>0</v>
      </c>
      <c r="AL368">
        <f t="shared" si="206"/>
        <v>1</v>
      </c>
      <c r="AM368">
        <f t="shared" si="207"/>
        <v>0</v>
      </c>
      <c r="AN368">
        <f t="shared" si="208"/>
        <v>0</v>
      </c>
      <c r="AO368">
        <f t="shared" si="209"/>
        <v>0</v>
      </c>
      <c r="AP368">
        <f t="shared" si="210"/>
        <v>0</v>
      </c>
      <c r="AQ368">
        <f t="shared" si="211"/>
        <v>0</v>
      </c>
      <c r="AR368">
        <f t="shared" si="212"/>
        <v>0</v>
      </c>
      <c r="AS368">
        <f t="shared" si="213"/>
        <v>0</v>
      </c>
      <c r="AT368">
        <f t="shared" si="214"/>
        <v>0.25</v>
      </c>
      <c r="AU368">
        <f t="shared" si="214"/>
        <v>0.25</v>
      </c>
      <c r="AV368">
        <f t="shared" si="214"/>
        <v>0.25</v>
      </c>
      <c r="AW368">
        <f t="shared" si="214"/>
        <v>0.25</v>
      </c>
      <c r="AX368">
        <f t="shared" si="215"/>
        <v>-7.5104528456393371E-3</v>
      </c>
      <c r="AY368">
        <f t="shared" si="216"/>
        <v>-1.027045085190037E-2</v>
      </c>
      <c r="AZ368">
        <f t="shared" si="217"/>
        <v>-1.1498206896551788E-2</v>
      </c>
      <c r="BA368">
        <f t="shared" si="218"/>
        <v>-1.027045085190037E-2</v>
      </c>
      <c r="BB368">
        <f t="shared" si="219"/>
        <v>0</v>
      </c>
      <c r="BC368">
        <f t="shared" si="220"/>
        <v>2.7920124160767501</v>
      </c>
      <c r="BD368">
        <f>BC368/MAX($BC$5:BC368)-1</f>
        <v>-7.6561613543429941E-3</v>
      </c>
    </row>
    <row r="369" spans="1:56" x14ac:dyDescent="0.2">
      <c r="A369" s="2">
        <v>43399.375</v>
      </c>
      <c r="B369">
        <v>7272000</v>
      </c>
      <c r="C369">
        <v>226550</v>
      </c>
      <c r="D369">
        <v>516</v>
      </c>
      <c r="E369">
        <v>226550</v>
      </c>
      <c r="F369">
        <v>7309000</v>
      </c>
      <c r="G369">
        <v>231450</v>
      </c>
      <c r="H369">
        <v>521</v>
      </c>
      <c r="I369">
        <v>231450</v>
      </c>
      <c r="J369">
        <v>7241000</v>
      </c>
      <c r="K369">
        <v>225350</v>
      </c>
      <c r="L369">
        <v>511</v>
      </c>
      <c r="M369">
        <v>225350</v>
      </c>
      <c r="N369">
        <v>7276000</v>
      </c>
      <c r="O369">
        <v>227800</v>
      </c>
      <c r="P369">
        <v>517</v>
      </c>
      <c r="Q369">
        <v>227800</v>
      </c>
      <c r="R369">
        <f t="shared" si="186"/>
        <v>71000</v>
      </c>
      <c r="S369">
        <f t="shared" si="187"/>
        <v>3000</v>
      </c>
      <c r="T369">
        <f t="shared" si="188"/>
        <v>16</v>
      </c>
      <c r="U369">
        <f t="shared" si="189"/>
        <v>3000</v>
      </c>
      <c r="V369">
        <f t="shared" si="190"/>
        <v>9.7313596491228078E-3</v>
      </c>
      <c r="W369">
        <f t="shared" si="191"/>
        <v>1.3157894736842105E-2</v>
      </c>
      <c r="X369">
        <f t="shared" si="192"/>
        <v>3.1128404669260701E-2</v>
      </c>
      <c r="Y369">
        <f t="shared" si="193"/>
        <v>1.3157894736842105E-2</v>
      </c>
      <c r="Z369">
        <f t="shared" si="194"/>
        <v>7307500</v>
      </c>
      <c r="AA369">
        <f t="shared" si="195"/>
        <v>228050</v>
      </c>
      <c r="AB369">
        <f t="shared" si="196"/>
        <v>524</v>
      </c>
      <c r="AC369">
        <f t="shared" si="197"/>
        <v>228050</v>
      </c>
      <c r="AD369">
        <f t="shared" si="198"/>
        <v>7289000</v>
      </c>
      <c r="AE369">
        <f t="shared" si="199"/>
        <v>228490</v>
      </c>
      <c r="AF369">
        <f t="shared" si="200"/>
        <v>515.6</v>
      </c>
      <c r="AG369">
        <f t="shared" si="201"/>
        <v>228490</v>
      </c>
      <c r="AH369">
        <f t="shared" si="202"/>
        <v>1</v>
      </c>
      <c r="AI369">
        <f t="shared" si="203"/>
        <v>1</v>
      </c>
      <c r="AJ369">
        <f t="shared" si="204"/>
        <v>0</v>
      </c>
      <c r="AK369">
        <f t="shared" si="205"/>
        <v>1</v>
      </c>
      <c r="AL369">
        <f t="shared" si="206"/>
        <v>0</v>
      </c>
      <c r="AM369">
        <f t="shared" si="207"/>
        <v>0</v>
      </c>
      <c r="AN369">
        <f t="shared" si="208"/>
        <v>1</v>
      </c>
      <c r="AO369">
        <f t="shared" si="209"/>
        <v>0</v>
      </c>
      <c r="AP369">
        <f t="shared" si="210"/>
        <v>0</v>
      </c>
      <c r="AQ369">
        <f t="shared" si="211"/>
        <v>0</v>
      </c>
      <c r="AR369">
        <f t="shared" si="212"/>
        <v>0</v>
      </c>
      <c r="AS369">
        <f t="shared" si="213"/>
        <v>0</v>
      </c>
      <c r="AT369">
        <f t="shared" si="214"/>
        <v>0.25</v>
      </c>
      <c r="AU369">
        <f t="shared" si="214"/>
        <v>0.25</v>
      </c>
      <c r="AV369">
        <f t="shared" si="214"/>
        <v>0.25</v>
      </c>
      <c r="AW369">
        <f t="shared" si="214"/>
        <v>0.25</v>
      </c>
      <c r="AX369">
        <f t="shared" si="215"/>
        <v>-4.3146225111186931E-3</v>
      </c>
      <c r="AY369">
        <f t="shared" si="216"/>
        <v>-1.1002464371848708E-3</v>
      </c>
      <c r="AZ369">
        <f t="shared" si="217"/>
        <v>-1.3362725190839697E-2</v>
      </c>
      <c r="BA369">
        <f t="shared" si="218"/>
        <v>-1.1002464371848708E-3</v>
      </c>
      <c r="BB369">
        <f t="shared" si="219"/>
        <v>0</v>
      </c>
      <c r="BC369">
        <f t="shared" si="220"/>
        <v>2.7920124160767501</v>
      </c>
      <c r="BD369">
        <f>BC369/MAX($BC$5:BC369)-1</f>
        <v>-7.6561613543429941E-3</v>
      </c>
    </row>
    <row r="370" spans="1:56" x14ac:dyDescent="0.2">
      <c r="A370" s="2">
        <v>43400.375</v>
      </c>
      <c r="B370">
        <v>7276000</v>
      </c>
      <c r="C370">
        <v>227700</v>
      </c>
      <c r="D370">
        <v>517</v>
      </c>
      <c r="E370">
        <v>227700</v>
      </c>
      <c r="F370">
        <v>7291000</v>
      </c>
      <c r="G370">
        <v>228900</v>
      </c>
      <c r="H370">
        <v>519</v>
      </c>
      <c r="I370">
        <v>228900</v>
      </c>
      <c r="J370">
        <v>7250000</v>
      </c>
      <c r="K370">
        <v>227250</v>
      </c>
      <c r="L370">
        <v>512</v>
      </c>
      <c r="M370">
        <v>227250</v>
      </c>
      <c r="N370">
        <v>7284000</v>
      </c>
      <c r="O370">
        <v>228650</v>
      </c>
      <c r="P370">
        <v>515</v>
      </c>
      <c r="Q370">
        <v>228650</v>
      </c>
      <c r="R370">
        <f t="shared" si="186"/>
        <v>68000</v>
      </c>
      <c r="S370">
        <f t="shared" si="187"/>
        <v>6100</v>
      </c>
      <c r="T370">
        <f t="shared" si="188"/>
        <v>10</v>
      </c>
      <c r="U370">
        <f t="shared" si="189"/>
        <v>6100</v>
      </c>
      <c r="V370">
        <f t="shared" si="190"/>
        <v>9.3509350935093508E-3</v>
      </c>
      <c r="W370">
        <f t="shared" si="191"/>
        <v>2.6925623482674906E-2</v>
      </c>
      <c r="X370">
        <f t="shared" si="192"/>
        <v>1.937984496124031E-2</v>
      </c>
      <c r="Y370">
        <f t="shared" si="193"/>
        <v>2.6925623482674906E-2</v>
      </c>
      <c r="Z370">
        <f t="shared" si="194"/>
        <v>7310000</v>
      </c>
      <c r="AA370">
        <f t="shared" si="195"/>
        <v>230750</v>
      </c>
      <c r="AB370">
        <f t="shared" si="196"/>
        <v>522</v>
      </c>
      <c r="AC370">
        <f t="shared" si="197"/>
        <v>230750</v>
      </c>
      <c r="AD370">
        <f t="shared" si="198"/>
        <v>7282200</v>
      </c>
      <c r="AE370">
        <f t="shared" si="199"/>
        <v>228010</v>
      </c>
      <c r="AF370">
        <f t="shared" si="200"/>
        <v>515.79999999999995</v>
      </c>
      <c r="AG370">
        <f t="shared" si="201"/>
        <v>228010</v>
      </c>
      <c r="AH370">
        <f t="shared" si="202"/>
        <v>0</v>
      </c>
      <c r="AI370">
        <f t="shared" si="203"/>
        <v>0</v>
      </c>
      <c r="AJ370">
        <f t="shared" si="204"/>
        <v>0</v>
      </c>
      <c r="AK370">
        <f t="shared" si="205"/>
        <v>0</v>
      </c>
      <c r="AL370">
        <f t="shared" si="206"/>
        <v>0</v>
      </c>
      <c r="AM370">
        <f t="shared" si="207"/>
        <v>0</v>
      </c>
      <c r="AN370">
        <f t="shared" si="208"/>
        <v>1</v>
      </c>
      <c r="AO370">
        <f t="shared" si="209"/>
        <v>0</v>
      </c>
      <c r="AP370">
        <f t="shared" si="210"/>
        <v>0</v>
      </c>
      <c r="AQ370">
        <f t="shared" si="211"/>
        <v>0</v>
      </c>
      <c r="AR370">
        <f t="shared" si="212"/>
        <v>0</v>
      </c>
      <c r="AS370">
        <f t="shared" si="213"/>
        <v>0</v>
      </c>
      <c r="AT370">
        <f t="shared" si="214"/>
        <v>0.25</v>
      </c>
      <c r="AU370">
        <f t="shared" si="214"/>
        <v>0.25</v>
      </c>
      <c r="AV370">
        <f t="shared" si="214"/>
        <v>0.25</v>
      </c>
      <c r="AW370">
        <f t="shared" si="214"/>
        <v>0.25</v>
      </c>
      <c r="AX370">
        <f t="shared" si="215"/>
        <v>-3.5607573187415031E-3</v>
      </c>
      <c r="AY370">
        <f t="shared" si="216"/>
        <v>-9.1047219934994317E-3</v>
      </c>
      <c r="AZ370">
        <f t="shared" si="217"/>
        <v>-1.3413908045976974E-2</v>
      </c>
      <c r="BA370">
        <f t="shared" si="218"/>
        <v>-9.1047219934994317E-3</v>
      </c>
      <c r="BB370">
        <f t="shared" si="219"/>
        <v>0</v>
      </c>
      <c r="BC370">
        <f t="shared" si="220"/>
        <v>2.7920124160767501</v>
      </c>
      <c r="BD370">
        <f>BC370/MAX($BC$5:BC370)-1</f>
        <v>-7.6561613543429941E-3</v>
      </c>
    </row>
    <row r="371" spans="1:56" x14ac:dyDescent="0.2">
      <c r="A371" s="2">
        <v>43401.375</v>
      </c>
      <c r="B371">
        <v>7284000</v>
      </c>
      <c r="C371">
        <v>228700</v>
      </c>
      <c r="D371">
        <v>515</v>
      </c>
      <c r="E371">
        <v>228700</v>
      </c>
      <c r="F371">
        <v>7290000</v>
      </c>
      <c r="G371">
        <v>230000</v>
      </c>
      <c r="H371">
        <v>520</v>
      </c>
      <c r="I371">
        <v>230000</v>
      </c>
      <c r="J371">
        <v>7241000</v>
      </c>
      <c r="K371">
        <v>227750</v>
      </c>
      <c r="L371">
        <v>513</v>
      </c>
      <c r="M371">
        <v>227750</v>
      </c>
      <c r="N371">
        <v>7258000</v>
      </c>
      <c r="O371">
        <v>229100</v>
      </c>
      <c r="P371">
        <v>518</v>
      </c>
      <c r="Q371">
        <v>229100</v>
      </c>
      <c r="R371">
        <f t="shared" si="186"/>
        <v>41000</v>
      </c>
      <c r="S371">
        <f t="shared" si="187"/>
        <v>1650</v>
      </c>
      <c r="T371">
        <f t="shared" si="188"/>
        <v>7</v>
      </c>
      <c r="U371">
        <f t="shared" si="189"/>
        <v>1650</v>
      </c>
      <c r="V371">
        <f t="shared" si="190"/>
        <v>5.6349642660802638E-3</v>
      </c>
      <c r="W371">
        <f t="shared" si="191"/>
        <v>7.246376811594203E-3</v>
      </c>
      <c r="X371">
        <f t="shared" si="192"/>
        <v>1.3539651837524178E-2</v>
      </c>
      <c r="Y371">
        <f t="shared" si="193"/>
        <v>7.246376811594203E-3</v>
      </c>
      <c r="Z371">
        <f t="shared" si="194"/>
        <v>7304500</v>
      </c>
      <c r="AA371">
        <f t="shared" si="195"/>
        <v>229525</v>
      </c>
      <c r="AB371">
        <f t="shared" si="196"/>
        <v>518.5</v>
      </c>
      <c r="AC371">
        <f t="shared" si="197"/>
        <v>229525</v>
      </c>
      <c r="AD371">
        <f t="shared" si="198"/>
        <v>7279600</v>
      </c>
      <c r="AE371">
        <f t="shared" si="199"/>
        <v>227890</v>
      </c>
      <c r="AF371">
        <f t="shared" si="200"/>
        <v>516.4</v>
      </c>
      <c r="AG371">
        <f t="shared" si="201"/>
        <v>227890</v>
      </c>
      <c r="AH371">
        <f t="shared" si="202"/>
        <v>0</v>
      </c>
      <c r="AI371">
        <f t="shared" si="203"/>
        <v>1</v>
      </c>
      <c r="AJ371">
        <f t="shared" si="204"/>
        <v>1</v>
      </c>
      <c r="AK371">
        <f t="shared" si="205"/>
        <v>1</v>
      </c>
      <c r="AL371">
        <f t="shared" si="206"/>
        <v>1</v>
      </c>
      <c r="AM371">
        <f t="shared" si="207"/>
        <v>1</v>
      </c>
      <c r="AN371">
        <f t="shared" si="208"/>
        <v>0</v>
      </c>
      <c r="AO371">
        <f t="shared" si="209"/>
        <v>1</v>
      </c>
      <c r="AP371">
        <f t="shared" si="210"/>
        <v>0</v>
      </c>
      <c r="AQ371">
        <f t="shared" si="211"/>
        <v>1</v>
      </c>
      <c r="AR371">
        <f t="shared" si="212"/>
        <v>0</v>
      </c>
      <c r="AS371">
        <f t="shared" si="213"/>
        <v>1</v>
      </c>
      <c r="AT371">
        <f t="shared" si="214"/>
        <v>0.25</v>
      </c>
      <c r="AU371">
        <f t="shared" si="214"/>
        <v>0.25</v>
      </c>
      <c r="AV371">
        <f t="shared" si="214"/>
        <v>0.25</v>
      </c>
      <c r="AW371">
        <f t="shared" si="214"/>
        <v>0.25</v>
      </c>
      <c r="AX371">
        <f t="shared" si="215"/>
        <v>-6.3699133410910491E-3</v>
      </c>
      <c r="AY371">
        <f t="shared" si="216"/>
        <v>-1.8556427404422537E-3</v>
      </c>
      <c r="AZ371">
        <f t="shared" si="217"/>
        <v>-9.6831629701055189E-4</v>
      </c>
      <c r="BA371">
        <f t="shared" si="218"/>
        <v>-1.8556427404422537E-3</v>
      </c>
      <c r="BB371">
        <f t="shared" si="219"/>
        <v>-9.2782137022112687E-4</v>
      </c>
      <c r="BC371">
        <f t="shared" si="220"/>
        <v>2.7894219272911913</v>
      </c>
      <c r="BD371">
        <f>BC371/MAX($BC$5:BC371)-1</f>
        <v>-8.5768791744457173E-3</v>
      </c>
    </row>
    <row r="372" spans="1:56" x14ac:dyDescent="0.2">
      <c r="A372" s="2">
        <v>43402.375</v>
      </c>
      <c r="B372">
        <v>7259000</v>
      </c>
      <c r="C372">
        <v>229100</v>
      </c>
      <c r="D372">
        <v>518</v>
      </c>
      <c r="E372">
        <v>229100</v>
      </c>
      <c r="F372">
        <v>7264000</v>
      </c>
      <c r="G372">
        <v>229150</v>
      </c>
      <c r="H372">
        <v>519</v>
      </c>
      <c r="I372">
        <v>229150</v>
      </c>
      <c r="J372">
        <v>7057000</v>
      </c>
      <c r="K372">
        <v>218600</v>
      </c>
      <c r="L372">
        <v>489</v>
      </c>
      <c r="M372">
        <v>218600</v>
      </c>
      <c r="N372">
        <v>7097000</v>
      </c>
      <c r="O372">
        <v>220000</v>
      </c>
      <c r="P372">
        <v>497</v>
      </c>
      <c r="Q372">
        <v>220000</v>
      </c>
      <c r="R372">
        <f t="shared" si="186"/>
        <v>49000</v>
      </c>
      <c r="S372">
        <f t="shared" si="187"/>
        <v>2250</v>
      </c>
      <c r="T372">
        <f t="shared" si="188"/>
        <v>7</v>
      </c>
      <c r="U372">
        <f t="shared" si="189"/>
        <v>2250</v>
      </c>
      <c r="V372">
        <f t="shared" si="190"/>
        <v>6.7270730367929707E-3</v>
      </c>
      <c r="W372">
        <f t="shared" si="191"/>
        <v>9.838216003498032E-3</v>
      </c>
      <c r="X372">
        <f t="shared" si="192"/>
        <v>1.3592233009708738E-2</v>
      </c>
      <c r="Y372">
        <f t="shared" si="193"/>
        <v>9.838216003498032E-3</v>
      </c>
      <c r="Z372">
        <f t="shared" si="194"/>
        <v>7283500</v>
      </c>
      <c r="AA372">
        <f t="shared" si="195"/>
        <v>230225</v>
      </c>
      <c r="AB372">
        <f t="shared" si="196"/>
        <v>521.5</v>
      </c>
      <c r="AC372">
        <f t="shared" si="197"/>
        <v>230225</v>
      </c>
      <c r="AD372">
        <f t="shared" si="198"/>
        <v>7277400</v>
      </c>
      <c r="AE372">
        <f t="shared" si="199"/>
        <v>228010</v>
      </c>
      <c r="AF372">
        <f t="shared" si="200"/>
        <v>516</v>
      </c>
      <c r="AG372">
        <f t="shared" si="201"/>
        <v>228010</v>
      </c>
      <c r="AH372">
        <f t="shared" si="202"/>
        <v>0</v>
      </c>
      <c r="AI372">
        <f t="shared" si="203"/>
        <v>0</v>
      </c>
      <c r="AJ372">
        <f t="shared" si="204"/>
        <v>0</v>
      </c>
      <c r="AK372">
        <f t="shared" si="205"/>
        <v>0</v>
      </c>
      <c r="AL372">
        <f t="shared" si="206"/>
        <v>0</v>
      </c>
      <c r="AM372">
        <f t="shared" si="207"/>
        <v>1</v>
      </c>
      <c r="AN372">
        <f t="shared" si="208"/>
        <v>1</v>
      </c>
      <c r="AO372">
        <f t="shared" si="209"/>
        <v>1</v>
      </c>
      <c r="AP372">
        <f t="shared" si="210"/>
        <v>0</v>
      </c>
      <c r="AQ372">
        <f t="shared" si="211"/>
        <v>0</v>
      </c>
      <c r="AR372">
        <f t="shared" si="212"/>
        <v>0</v>
      </c>
      <c r="AS372">
        <f t="shared" si="213"/>
        <v>0</v>
      </c>
      <c r="AT372">
        <f t="shared" si="214"/>
        <v>0.25</v>
      </c>
      <c r="AU372">
        <f t="shared" si="214"/>
        <v>0.25</v>
      </c>
      <c r="AV372">
        <f t="shared" si="214"/>
        <v>0.25</v>
      </c>
      <c r="AW372">
        <f t="shared" si="214"/>
        <v>0.25</v>
      </c>
      <c r="AX372">
        <f t="shared" si="215"/>
        <v>-2.5609718953799598E-2</v>
      </c>
      <c r="AY372">
        <f t="shared" si="216"/>
        <v>-4.4416896514279491E-2</v>
      </c>
      <c r="AZ372">
        <f t="shared" si="217"/>
        <v>-4.6983677852349026E-2</v>
      </c>
      <c r="BA372">
        <f t="shared" si="218"/>
        <v>-4.4416896514279491E-2</v>
      </c>
      <c r="BB372">
        <f t="shared" si="219"/>
        <v>0</v>
      </c>
      <c r="BC372">
        <f t="shared" si="220"/>
        <v>2.7894219272911913</v>
      </c>
      <c r="BD372">
        <f>BC372/MAX($BC$5:BC372)-1</f>
        <v>-8.5768791744457173E-3</v>
      </c>
    </row>
    <row r="373" spans="1:56" x14ac:dyDescent="0.2">
      <c r="A373" s="2">
        <v>43403.375</v>
      </c>
      <c r="B373">
        <v>7097000</v>
      </c>
      <c r="C373">
        <v>220000</v>
      </c>
      <c r="D373">
        <v>497</v>
      </c>
      <c r="E373">
        <v>220000</v>
      </c>
      <c r="F373">
        <v>7162000</v>
      </c>
      <c r="G373">
        <v>222900</v>
      </c>
      <c r="H373">
        <v>508</v>
      </c>
      <c r="I373">
        <v>222900</v>
      </c>
      <c r="J373">
        <v>7094000</v>
      </c>
      <c r="K373">
        <v>220000</v>
      </c>
      <c r="L373">
        <v>497</v>
      </c>
      <c r="M373">
        <v>220000</v>
      </c>
      <c r="N373">
        <v>7140000</v>
      </c>
      <c r="O373">
        <v>222350</v>
      </c>
      <c r="P373">
        <v>504</v>
      </c>
      <c r="Q373">
        <v>222350</v>
      </c>
      <c r="R373">
        <f t="shared" si="186"/>
        <v>207000</v>
      </c>
      <c r="S373">
        <f t="shared" si="187"/>
        <v>10550</v>
      </c>
      <c r="T373">
        <f t="shared" si="188"/>
        <v>30</v>
      </c>
      <c r="U373">
        <f t="shared" si="189"/>
        <v>10550</v>
      </c>
      <c r="V373">
        <f t="shared" si="190"/>
        <v>2.8516324562611928E-2</v>
      </c>
      <c r="W373">
        <f t="shared" si="191"/>
        <v>4.6049759930161499E-2</v>
      </c>
      <c r="X373">
        <f t="shared" si="192"/>
        <v>5.7915057915057917E-2</v>
      </c>
      <c r="Y373">
        <f t="shared" si="193"/>
        <v>4.6049759930161499E-2</v>
      </c>
      <c r="Z373">
        <f t="shared" si="194"/>
        <v>7200500</v>
      </c>
      <c r="AA373">
        <f t="shared" si="195"/>
        <v>225275</v>
      </c>
      <c r="AB373">
        <f t="shared" si="196"/>
        <v>512</v>
      </c>
      <c r="AC373">
        <f t="shared" si="197"/>
        <v>225275</v>
      </c>
      <c r="AD373">
        <f t="shared" si="198"/>
        <v>7237600</v>
      </c>
      <c r="AE373">
        <f t="shared" si="199"/>
        <v>226410</v>
      </c>
      <c r="AF373">
        <f t="shared" si="200"/>
        <v>512.6</v>
      </c>
      <c r="AG373">
        <f t="shared" si="201"/>
        <v>226410</v>
      </c>
      <c r="AH373">
        <f t="shared" si="202"/>
        <v>0</v>
      </c>
      <c r="AI373">
        <f t="shared" si="203"/>
        <v>0</v>
      </c>
      <c r="AJ373">
        <f t="shared" si="204"/>
        <v>0</v>
      </c>
      <c r="AK373">
        <f t="shared" si="205"/>
        <v>0</v>
      </c>
      <c r="AL373">
        <f t="shared" si="206"/>
        <v>0</v>
      </c>
      <c r="AM373">
        <f t="shared" si="207"/>
        <v>0</v>
      </c>
      <c r="AN373">
        <f t="shared" si="208"/>
        <v>0</v>
      </c>
      <c r="AO373">
        <f t="shared" si="209"/>
        <v>0</v>
      </c>
      <c r="AP373">
        <f t="shared" si="210"/>
        <v>0</v>
      </c>
      <c r="AQ373">
        <f t="shared" si="211"/>
        <v>0</v>
      </c>
      <c r="AR373">
        <f t="shared" si="212"/>
        <v>0</v>
      </c>
      <c r="AS373">
        <f t="shared" si="213"/>
        <v>0</v>
      </c>
      <c r="AT373">
        <f t="shared" si="214"/>
        <v>0.25</v>
      </c>
      <c r="AU373">
        <f t="shared" si="214"/>
        <v>0.25</v>
      </c>
      <c r="AV373">
        <f t="shared" si="214"/>
        <v>0.25</v>
      </c>
      <c r="AW373">
        <f t="shared" si="214"/>
        <v>0.25</v>
      </c>
      <c r="AX373">
        <f t="shared" si="215"/>
        <v>-8.4061606832859237E-3</v>
      </c>
      <c r="AY373">
        <f t="shared" si="216"/>
        <v>-1.2988078570635997E-2</v>
      </c>
      <c r="AZ373">
        <f t="shared" si="217"/>
        <v>-1.562893749999994E-2</v>
      </c>
      <c r="BA373">
        <f t="shared" si="218"/>
        <v>-1.2988078570635997E-2</v>
      </c>
      <c r="BB373">
        <f t="shared" si="219"/>
        <v>0</v>
      </c>
      <c r="BC373">
        <f t="shared" si="220"/>
        <v>2.7894219272911913</v>
      </c>
      <c r="BD373">
        <f>BC373/MAX($BC$5:BC373)-1</f>
        <v>-8.5768791744457173E-3</v>
      </c>
    </row>
    <row r="374" spans="1:56" x14ac:dyDescent="0.2">
      <c r="A374" s="2">
        <v>43404.375</v>
      </c>
      <c r="B374">
        <v>7139000</v>
      </c>
      <c r="C374">
        <v>222350</v>
      </c>
      <c r="D374">
        <v>504</v>
      </c>
      <c r="E374">
        <v>222350</v>
      </c>
      <c r="F374">
        <v>7200000</v>
      </c>
      <c r="G374">
        <v>226000</v>
      </c>
      <c r="H374">
        <v>517</v>
      </c>
      <c r="I374">
        <v>226000</v>
      </c>
      <c r="J374">
        <v>7062000</v>
      </c>
      <c r="K374">
        <v>218600</v>
      </c>
      <c r="L374">
        <v>495</v>
      </c>
      <c r="M374">
        <v>218600</v>
      </c>
      <c r="N374">
        <v>7162000</v>
      </c>
      <c r="O374">
        <v>223350</v>
      </c>
      <c r="P374">
        <v>510</v>
      </c>
      <c r="Q374">
        <v>223350</v>
      </c>
      <c r="R374">
        <f t="shared" si="186"/>
        <v>68000</v>
      </c>
      <c r="S374">
        <f t="shared" si="187"/>
        <v>2900</v>
      </c>
      <c r="T374">
        <f t="shared" si="188"/>
        <v>11</v>
      </c>
      <c r="U374">
        <f t="shared" si="189"/>
        <v>2900</v>
      </c>
      <c r="V374">
        <f t="shared" si="190"/>
        <v>9.5815133154854171E-3</v>
      </c>
      <c r="W374">
        <f t="shared" si="191"/>
        <v>1.3181818181818182E-2</v>
      </c>
      <c r="X374">
        <f t="shared" si="192"/>
        <v>2.2132796780684104E-2</v>
      </c>
      <c r="Y374">
        <f t="shared" si="193"/>
        <v>1.3181818181818182E-2</v>
      </c>
      <c r="Z374">
        <f t="shared" si="194"/>
        <v>7173000</v>
      </c>
      <c r="AA374">
        <f t="shared" si="195"/>
        <v>223800</v>
      </c>
      <c r="AB374">
        <f t="shared" si="196"/>
        <v>509.5</v>
      </c>
      <c r="AC374">
        <f t="shared" si="197"/>
        <v>223800</v>
      </c>
      <c r="AD374">
        <f t="shared" si="198"/>
        <v>7211000</v>
      </c>
      <c r="AE374">
        <f t="shared" si="199"/>
        <v>225570</v>
      </c>
      <c r="AF374">
        <f t="shared" si="200"/>
        <v>510.2</v>
      </c>
      <c r="AG374">
        <f t="shared" si="201"/>
        <v>225570</v>
      </c>
      <c r="AH374">
        <f t="shared" si="202"/>
        <v>1</v>
      </c>
      <c r="AI374">
        <f t="shared" si="203"/>
        <v>1</v>
      </c>
      <c r="AJ374">
        <f t="shared" si="204"/>
        <v>1</v>
      </c>
      <c r="AK374">
        <f t="shared" si="205"/>
        <v>1</v>
      </c>
      <c r="AL374">
        <f t="shared" si="206"/>
        <v>0</v>
      </c>
      <c r="AM374">
        <f t="shared" si="207"/>
        <v>0</v>
      </c>
      <c r="AN374">
        <f t="shared" si="208"/>
        <v>0</v>
      </c>
      <c r="AO374">
        <f t="shared" si="209"/>
        <v>0</v>
      </c>
      <c r="AP374">
        <f t="shared" si="210"/>
        <v>0</v>
      </c>
      <c r="AQ374">
        <f t="shared" si="211"/>
        <v>0</v>
      </c>
      <c r="AR374">
        <f t="shared" si="212"/>
        <v>0</v>
      </c>
      <c r="AS374">
        <f t="shared" si="213"/>
        <v>0</v>
      </c>
      <c r="AT374">
        <f t="shared" si="214"/>
        <v>0.25</v>
      </c>
      <c r="AU374">
        <f t="shared" si="214"/>
        <v>0.25</v>
      </c>
      <c r="AV374">
        <f t="shared" si="214"/>
        <v>0.25</v>
      </c>
      <c r="AW374">
        <f t="shared" si="214"/>
        <v>0.25</v>
      </c>
      <c r="AX374">
        <f t="shared" si="215"/>
        <v>-1.5375223755751399E-3</v>
      </c>
      <c r="AY374">
        <f t="shared" si="216"/>
        <v>-2.0147158176944124E-3</v>
      </c>
      <c r="AZ374">
        <f t="shared" si="217"/>
        <v>9.7735034347401495E-4</v>
      </c>
      <c r="BA374">
        <f t="shared" si="218"/>
        <v>-2.0147158176944124E-3</v>
      </c>
      <c r="BB374">
        <f t="shared" si="219"/>
        <v>0</v>
      </c>
      <c r="BC374">
        <f t="shared" si="220"/>
        <v>2.7894219272911913</v>
      </c>
      <c r="BD374">
        <f>BC374/MAX($BC$5:BC374)-1</f>
        <v>-8.5768791744457173E-3</v>
      </c>
    </row>
    <row r="375" spans="1:56" x14ac:dyDescent="0.2">
      <c r="A375" s="2">
        <v>43405.375</v>
      </c>
      <c r="B375">
        <v>7162000</v>
      </c>
      <c r="C375">
        <v>223250</v>
      </c>
      <c r="D375">
        <v>509</v>
      </c>
      <c r="E375">
        <v>223250</v>
      </c>
      <c r="F375">
        <v>7200000</v>
      </c>
      <c r="G375">
        <v>224800</v>
      </c>
      <c r="H375">
        <v>517</v>
      </c>
      <c r="I375">
        <v>224800</v>
      </c>
      <c r="J375">
        <v>7141000</v>
      </c>
      <c r="K375">
        <v>222450</v>
      </c>
      <c r="L375">
        <v>506</v>
      </c>
      <c r="M375">
        <v>222450</v>
      </c>
      <c r="N375">
        <v>7186000</v>
      </c>
      <c r="O375">
        <v>224000</v>
      </c>
      <c r="P375">
        <v>516</v>
      </c>
      <c r="Q375">
        <v>224000</v>
      </c>
      <c r="R375">
        <f t="shared" si="186"/>
        <v>138000</v>
      </c>
      <c r="S375">
        <f t="shared" si="187"/>
        <v>7400</v>
      </c>
      <c r="T375">
        <f t="shared" si="188"/>
        <v>22</v>
      </c>
      <c r="U375">
        <f t="shared" si="189"/>
        <v>7400</v>
      </c>
      <c r="V375">
        <f t="shared" si="190"/>
        <v>1.9330438436755849E-2</v>
      </c>
      <c r="W375">
        <f t="shared" si="191"/>
        <v>3.3280863503485497E-2</v>
      </c>
      <c r="X375">
        <f t="shared" si="192"/>
        <v>4.3650793650793648E-2</v>
      </c>
      <c r="Y375">
        <f t="shared" si="193"/>
        <v>3.3280863503485497E-2</v>
      </c>
      <c r="Z375">
        <f t="shared" si="194"/>
        <v>7231000</v>
      </c>
      <c r="AA375">
        <f t="shared" si="195"/>
        <v>226950</v>
      </c>
      <c r="AB375">
        <f t="shared" si="196"/>
        <v>520</v>
      </c>
      <c r="AC375">
        <f t="shared" si="197"/>
        <v>226950</v>
      </c>
      <c r="AD375">
        <f t="shared" si="198"/>
        <v>7188200</v>
      </c>
      <c r="AE375">
        <f t="shared" si="199"/>
        <v>224680</v>
      </c>
      <c r="AF375">
        <f t="shared" si="200"/>
        <v>508.6</v>
      </c>
      <c r="AG375">
        <f t="shared" si="201"/>
        <v>224680</v>
      </c>
      <c r="AH375">
        <f t="shared" si="202"/>
        <v>0</v>
      </c>
      <c r="AI375">
        <f t="shared" si="203"/>
        <v>0</v>
      </c>
      <c r="AJ375">
        <f t="shared" si="204"/>
        <v>0</v>
      </c>
      <c r="AK375">
        <f t="shared" si="205"/>
        <v>0</v>
      </c>
      <c r="AL375">
        <f t="shared" si="206"/>
        <v>0</v>
      </c>
      <c r="AM375">
        <f t="shared" si="207"/>
        <v>0</v>
      </c>
      <c r="AN375">
        <f t="shared" si="208"/>
        <v>1</v>
      </c>
      <c r="AO375">
        <f t="shared" si="209"/>
        <v>0</v>
      </c>
      <c r="AP375">
        <f t="shared" si="210"/>
        <v>0</v>
      </c>
      <c r="AQ375">
        <f t="shared" si="211"/>
        <v>0</v>
      </c>
      <c r="AR375">
        <f t="shared" si="212"/>
        <v>0</v>
      </c>
      <c r="AS375">
        <f t="shared" si="213"/>
        <v>0</v>
      </c>
      <c r="AT375">
        <f t="shared" si="214"/>
        <v>0.25</v>
      </c>
      <c r="AU375">
        <f t="shared" si="214"/>
        <v>0.25</v>
      </c>
      <c r="AV375">
        <f t="shared" si="214"/>
        <v>0.25</v>
      </c>
      <c r="AW375">
        <f t="shared" si="214"/>
        <v>0.25</v>
      </c>
      <c r="AX375">
        <f t="shared" si="215"/>
        <v>-6.2271807495505316E-3</v>
      </c>
      <c r="AY375">
        <f t="shared" si="216"/>
        <v>-1.3002405816259111E-2</v>
      </c>
      <c r="AZ375">
        <f t="shared" si="217"/>
        <v>-7.6962769230769501E-3</v>
      </c>
      <c r="BA375">
        <f t="shared" si="218"/>
        <v>-1.3002405816259111E-2</v>
      </c>
      <c r="BB375">
        <f t="shared" si="219"/>
        <v>0</v>
      </c>
      <c r="BC375">
        <f t="shared" si="220"/>
        <v>2.7894219272911913</v>
      </c>
      <c r="BD375">
        <f>BC375/MAX($BC$5:BC375)-1</f>
        <v>-8.5768791744457173E-3</v>
      </c>
    </row>
    <row r="376" spans="1:56" x14ac:dyDescent="0.2">
      <c r="A376" s="2">
        <v>43406.375</v>
      </c>
      <c r="B376">
        <v>7186000</v>
      </c>
      <c r="C376">
        <v>224100</v>
      </c>
      <c r="D376">
        <v>516</v>
      </c>
      <c r="E376">
        <v>224100</v>
      </c>
      <c r="F376">
        <v>7221000</v>
      </c>
      <c r="G376">
        <v>228000</v>
      </c>
      <c r="H376">
        <v>523</v>
      </c>
      <c r="I376">
        <v>228000</v>
      </c>
      <c r="J376">
        <v>7161000</v>
      </c>
      <c r="K376">
        <v>223700</v>
      </c>
      <c r="L376">
        <v>514</v>
      </c>
      <c r="M376">
        <v>223700</v>
      </c>
      <c r="N376">
        <v>7179000</v>
      </c>
      <c r="O376">
        <v>225900</v>
      </c>
      <c r="P376">
        <v>517</v>
      </c>
      <c r="Q376">
        <v>225900</v>
      </c>
      <c r="R376">
        <f t="shared" si="186"/>
        <v>59000</v>
      </c>
      <c r="S376">
        <f t="shared" si="187"/>
        <v>2350</v>
      </c>
      <c r="T376">
        <f t="shared" si="188"/>
        <v>11</v>
      </c>
      <c r="U376">
        <f t="shared" si="189"/>
        <v>2350</v>
      </c>
      <c r="V376">
        <f t="shared" si="190"/>
        <v>8.2379223680536171E-3</v>
      </c>
      <c r="W376">
        <f t="shared" si="191"/>
        <v>1.0526315789473684E-2</v>
      </c>
      <c r="X376">
        <f t="shared" si="192"/>
        <v>2.1611001964636542E-2</v>
      </c>
      <c r="Y376">
        <f t="shared" si="193"/>
        <v>1.0526315789473684E-2</v>
      </c>
      <c r="Z376">
        <f t="shared" si="194"/>
        <v>7215500</v>
      </c>
      <c r="AA376">
        <f t="shared" si="195"/>
        <v>225275</v>
      </c>
      <c r="AB376">
        <f t="shared" si="196"/>
        <v>521.5</v>
      </c>
      <c r="AC376">
        <f t="shared" si="197"/>
        <v>225275</v>
      </c>
      <c r="AD376">
        <f t="shared" si="198"/>
        <v>7168600</v>
      </c>
      <c r="AE376">
        <f t="shared" si="199"/>
        <v>223760</v>
      </c>
      <c r="AF376">
        <f t="shared" si="200"/>
        <v>508.8</v>
      </c>
      <c r="AG376">
        <f t="shared" si="201"/>
        <v>223760</v>
      </c>
      <c r="AH376">
        <f t="shared" si="202"/>
        <v>1</v>
      </c>
      <c r="AI376">
        <f t="shared" si="203"/>
        <v>1</v>
      </c>
      <c r="AJ376">
        <f t="shared" si="204"/>
        <v>1</v>
      </c>
      <c r="AK376">
        <f t="shared" si="205"/>
        <v>1</v>
      </c>
      <c r="AL376">
        <f t="shared" si="206"/>
        <v>1</v>
      </c>
      <c r="AM376">
        <f t="shared" si="207"/>
        <v>1</v>
      </c>
      <c r="AN376">
        <f t="shared" si="208"/>
        <v>1</v>
      </c>
      <c r="AO376">
        <f t="shared" si="209"/>
        <v>1</v>
      </c>
      <c r="AP376">
        <f t="shared" si="210"/>
        <v>1</v>
      </c>
      <c r="AQ376">
        <f t="shared" si="211"/>
        <v>1</v>
      </c>
      <c r="AR376">
        <f t="shared" si="212"/>
        <v>1</v>
      </c>
      <c r="AS376">
        <f t="shared" si="213"/>
        <v>1</v>
      </c>
      <c r="AT376">
        <f t="shared" si="214"/>
        <v>0.25</v>
      </c>
      <c r="AU376">
        <f t="shared" si="214"/>
        <v>0.25</v>
      </c>
      <c r="AV376">
        <f t="shared" si="214"/>
        <v>0.25</v>
      </c>
      <c r="AW376">
        <f t="shared" si="214"/>
        <v>0.25</v>
      </c>
      <c r="AX376">
        <f t="shared" si="215"/>
        <v>-5.0625342665095996E-3</v>
      </c>
      <c r="AY376">
        <f t="shared" si="216"/>
        <v>2.7703757629564674E-3</v>
      </c>
      <c r="AZ376">
        <f t="shared" si="217"/>
        <v>-8.6329204218600353E-3</v>
      </c>
      <c r="BA376">
        <f t="shared" si="218"/>
        <v>2.7703757629564674E-3</v>
      </c>
      <c r="BB376">
        <f t="shared" si="219"/>
        <v>-2.038675790614175E-3</v>
      </c>
      <c r="BC376">
        <f t="shared" si="220"/>
        <v>2.7837352003382145</v>
      </c>
      <c r="BD376">
        <f>BC376/MAX($BC$5:BC376)-1</f>
        <v>-1.0598069489127893E-2</v>
      </c>
    </row>
    <row r="377" spans="1:56" x14ac:dyDescent="0.2">
      <c r="A377" s="2">
        <v>43407.375</v>
      </c>
      <c r="B377">
        <v>7179000</v>
      </c>
      <c r="C377">
        <v>225700</v>
      </c>
      <c r="D377">
        <v>517</v>
      </c>
      <c r="E377">
        <v>225700</v>
      </c>
      <c r="F377">
        <v>7185000</v>
      </c>
      <c r="G377">
        <v>226250</v>
      </c>
      <c r="H377">
        <v>518</v>
      </c>
      <c r="I377">
        <v>226250</v>
      </c>
      <c r="J377">
        <v>7100000</v>
      </c>
      <c r="K377">
        <v>222800</v>
      </c>
      <c r="L377">
        <v>510</v>
      </c>
      <c r="M377">
        <v>222800</v>
      </c>
      <c r="N377">
        <v>7150000</v>
      </c>
      <c r="O377">
        <v>224200</v>
      </c>
      <c r="P377">
        <v>512</v>
      </c>
      <c r="Q377">
        <v>224200</v>
      </c>
      <c r="R377">
        <f t="shared" si="186"/>
        <v>60000</v>
      </c>
      <c r="S377">
        <f t="shared" si="187"/>
        <v>4300</v>
      </c>
      <c r="T377">
        <f t="shared" si="188"/>
        <v>9</v>
      </c>
      <c r="U377">
        <f t="shared" si="189"/>
        <v>4300</v>
      </c>
      <c r="V377">
        <f t="shared" si="190"/>
        <v>8.349568605622042E-3</v>
      </c>
      <c r="W377">
        <f t="shared" si="191"/>
        <v>1.9187862561356538E-2</v>
      </c>
      <c r="X377">
        <f t="shared" si="192"/>
        <v>1.7441860465116279E-2</v>
      </c>
      <c r="Y377">
        <f t="shared" si="193"/>
        <v>1.9187862561356538E-2</v>
      </c>
      <c r="Z377">
        <f t="shared" si="194"/>
        <v>7209000</v>
      </c>
      <c r="AA377">
        <f t="shared" si="195"/>
        <v>227850</v>
      </c>
      <c r="AB377">
        <f t="shared" si="196"/>
        <v>521.5</v>
      </c>
      <c r="AC377">
        <f t="shared" si="197"/>
        <v>227850</v>
      </c>
      <c r="AD377">
        <f t="shared" si="198"/>
        <v>7152600</v>
      </c>
      <c r="AE377">
        <f t="shared" si="199"/>
        <v>223080</v>
      </c>
      <c r="AF377">
        <f t="shared" si="200"/>
        <v>508.6</v>
      </c>
      <c r="AG377">
        <f t="shared" si="201"/>
        <v>223080</v>
      </c>
      <c r="AH377">
        <f t="shared" si="202"/>
        <v>0</v>
      </c>
      <c r="AI377">
        <f t="shared" si="203"/>
        <v>0</v>
      </c>
      <c r="AJ377">
        <f t="shared" si="204"/>
        <v>0</v>
      </c>
      <c r="AK377">
        <f t="shared" si="205"/>
        <v>0</v>
      </c>
      <c r="AL377">
        <f t="shared" si="206"/>
        <v>1</v>
      </c>
      <c r="AM377">
        <f t="shared" si="207"/>
        <v>1</v>
      </c>
      <c r="AN377">
        <f t="shared" si="208"/>
        <v>1</v>
      </c>
      <c r="AO377">
        <f t="shared" si="209"/>
        <v>1</v>
      </c>
      <c r="AP377">
        <f t="shared" si="210"/>
        <v>0</v>
      </c>
      <c r="AQ377">
        <f t="shared" si="211"/>
        <v>0</v>
      </c>
      <c r="AR377">
        <f t="shared" si="212"/>
        <v>0</v>
      </c>
      <c r="AS377">
        <f t="shared" si="213"/>
        <v>0</v>
      </c>
      <c r="AT377">
        <f t="shared" si="214"/>
        <v>0.25</v>
      </c>
      <c r="AU377">
        <f t="shared" si="214"/>
        <v>0.25</v>
      </c>
      <c r="AV377">
        <f t="shared" si="214"/>
        <v>0.25</v>
      </c>
      <c r="AW377">
        <f t="shared" si="214"/>
        <v>0.25</v>
      </c>
      <c r="AX377">
        <f t="shared" si="215"/>
        <v>-8.1881814398667707E-3</v>
      </c>
      <c r="AY377">
        <f t="shared" si="216"/>
        <v>-1.6023246872942654E-2</v>
      </c>
      <c r="AZ377">
        <f t="shared" si="217"/>
        <v>-1.8220609779482255E-2</v>
      </c>
      <c r="BA377">
        <f t="shared" si="218"/>
        <v>-1.6023246872942654E-2</v>
      </c>
      <c r="BB377">
        <f t="shared" si="219"/>
        <v>0</v>
      </c>
      <c r="BC377">
        <f t="shared" si="220"/>
        <v>2.7837352003382145</v>
      </c>
      <c r="BD377">
        <f>BC377/MAX($BC$5:BC377)-1</f>
        <v>-1.0598069489127893E-2</v>
      </c>
    </row>
    <row r="378" spans="1:56" x14ac:dyDescent="0.2">
      <c r="A378" s="2">
        <v>43408.375</v>
      </c>
      <c r="B378">
        <v>7145000</v>
      </c>
      <c r="C378">
        <v>224000</v>
      </c>
      <c r="D378">
        <v>512</v>
      </c>
      <c r="E378">
        <v>224000</v>
      </c>
      <c r="F378">
        <v>7270000</v>
      </c>
      <c r="G378">
        <v>244000</v>
      </c>
      <c r="H378">
        <v>533</v>
      </c>
      <c r="I378">
        <v>244000</v>
      </c>
      <c r="J378">
        <v>7125000</v>
      </c>
      <c r="K378">
        <v>222750</v>
      </c>
      <c r="L378">
        <v>504</v>
      </c>
      <c r="M378">
        <v>222750</v>
      </c>
      <c r="N378">
        <v>7213000</v>
      </c>
      <c r="O378">
        <v>236000</v>
      </c>
      <c r="P378">
        <v>523</v>
      </c>
      <c r="Q378">
        <v>236000</v>
      </c>
      <c r="R378">
        <f t="shared" si="186"/>
        <v>85000</v>
      </c>
      <c r="S378">
        <f t="shared" si="187"/>
        <v>3450</v>
      </c>
      <c r="T378">
        <f t="shared" si="188"/>
        <v>8</v>
      </c>
      <c r="U378">
        <f t="shared" si="189"/>
        <v>3450</v>
      </c>
      <c r="V378">
        <f t="shared" si="190"/>
        <v>1.1840089148906533E-2</v>
      </c>
      <c r="W378">
        <f t="shared" si="191"/>
        <v>1.5285777580859548E-2</v>
      </c>
      <c r="X378">
        <f t="shared" si="192"/>
        <v>1.5473887814313346E-2</v>
      </c>
      <c r="Y378">
        <f t="shared" si="193"/>
        <v>1.5285777580859548E-2</v>
      </c>
      <c r="Z378">
        <f t="shared" si="194"/>
        <v>7187500</v>
      </c>
      <c r="AA378">
        <f t="shared" si="195"/>
        <v>225725</v>
      </c>
      <c r="AB378">
        <f t="shared" si="196"/>
        <v>516</v>
      </c>
      <c r="AC378">
        <f t="shared" si="197"/>
        <v>225725</v>
      </c>
      <c r="AD378">
        <f t="shared" si="198"/>
        <v>7162200</v>
      </c>
      <c r="AE378">
        <f t="shared" si="199"/>
        <v>223880</v>
      </c>
      <c r="AF378">
        <f t="shared" si="200"/>
        <v>511.6</v>
      </c>
      <c r="AG378">
        <f t="shared" si="201"/>
        <v>223880</v>
      </c>
      <c r="AH378">
        <f t="shared" si="202"/>
        <v>1</v>
      </c>
      <c r="AI378">
        <f t="shared" si="203"/>
        <v>1</v>
      </c>
      <c r="AJ378">
        <f t="shared" si="204"/>
        <v>1</v>
      </c>
      <c r="AK378">
        <f t="shared" si="205"/>
        <v>1</v>
      </c>
      <c r="AL378">
        <f t="shared" si="206"/>
        <v>0</v>
      </c>
      <c r="AM378">
        <f t="shared" si="207"/>
        <v>1</v>
      </c>
      <c r="AN378">
        <f t="shared" si="208"/>
        <v>1</v>
      </c>
      <c r="AO378">
        <f t="shared" si="209"/>
        <v>1</v>
      </c>
      <c r="AP378">
        <f t="shared" si="210"/>
        <v>0</v>
      </c>
      <c r="AQ378">
        <f t="shared" si="211"/>
        <v>1</v>
      </c>
      <c r="AR378">
        <f t="shared" si="212"/>
        <v>1</v>
      </c>
      <c r="AS378">
        <f t="shared" si="213"/>
        <v>1</v>
      </c>
      <c r="AT378">
        <f t="shared" si="214"/>
        <v>0.25</v>
      </c>
      <c r="AU378">
        <f t="shared" si="214"/>
        <v>0.25</v>
      </c>
      <c r="AV378">
        <f t="shared" si="214"/>
        <v>0.25</v>
      </c>
      <c r="AW378">
        <f t="shared" si="214"/>
        <v>0.25</v>
      </c>
      <c r="AX378">
        <f t="shared" si="215"/>
        <v>3.5438118956521159E-3</v>
      </c>
      <c r="AY378">
        <f t="shared" si="216"/>
        <v>4.5515809059696544E-2</v>
      </c>
      <c r="AZ378">
        <f t="shared" si="217"/>
        <v>1.3561837209302263E-2</v>
      </c>
      <c r="BA378">
        <f t="shared" si="218"/>
        <v>4.5515809059696544E-2</v>
      </c>
      <c r="BB378">
        <f t="shared" si="219"/>
        <v>2.6148363832173838E-2</v>
      </c>
      <c r="BC378">
        <f t="shared" si="220"/>
        <v>2.8565253211690873</v>
      </c>
      <c r="BD378">
        <f>BC378/MAX($BC$5:BC378)-1</f>
        <v>0</v>
      </c>
    </row>
    <row r="379" spans="1:56" x14ac:dyDescent="0.2">
      <c r="A379" s="2">
        <v>43409.375</v>
      </c>
      <c r="B379">
        <v>7214000</v>
      </c>
      <c r="C379">
        <v>236000</v>
      </c>
      <c r="D379">
        <v>523</v>
      </c>
      <c r="E379">
        <v>236000</v>
      </c>
      <c r="F379">
        <v>7246000</v>
      </c>
      <c r="G379">
        <v>237950</v>
      </c>
      <c r="H379">
        <v>561</v>
      </c>
      <c r="I379">
        <v>237950</v>
      </c>
      <c r="J379">
        <v>7187000</v>
      </c>
      <c r="K379">
        <v>232000</v>
      </c>
      <c r="L379">
        <v>517</v>
      </c>
      <c r="M379">
        <v>232000</v>
      </c>
      <c r="N379">
        <v>7198000</v>
      </c>
      <c r="O379">
        <v>234200</v>
      </c>
      <c r="P379">
        <v>557</v>
      </c>
      <c r="Q379">
        <v>234200</v>
      </c>
      <c r="R379">
        <f t="shared" si="186"/>
        <v>145000</v>
      </c>
      <c r="S379">
        <f t="shared" si="187"/>
        <v>21250</v>
      </c>
      <c r="T379">
        <f t="shared" si="188"/>
        <v>29</v>
      </c>
      <c r="U379">
        <f t="shared" si="189"/>
        <v>21250</v>
      </c>
      <c r="V379">
        <f t="shared" si="190"/>
        <v>2.0293911826452064E-2</v>
      </c>
      <c r="W379">
        <f t="shared" si="191"/>
        <v>9.4866071428571425E-2</v>
      </c>
      <c r="X379">
        <f t="shared" si="192"/>
        <v>5.6640625E-2</v>
      </c>
      <c r="Y379">
        <f t="shared" si="193"/>
        <v>9.4866071428571425E-2</v>
      </c>
      <c r="Z379">
        <f t="shared" si="194"/>
        <v>7286500</v>
      </c>
      <c r="AA379">
        <f t="shared" si="195"/>
        <v>246625</v>
      </c>
      <c r="AB379">
        <f t="shared" si="196"/>
        <v>537.5</v>
      </c>
      <c r="AC379">
        <f t="shared" si="197"/>
        <v>246625</v>
      </c>
      <c r="AD379">
        <f t="shared" si="198"/>
        <v>7177200</v>
      </c>
      <c r="AE379">
        <f t="shared" si="199"/>
        <v>226610</v>
      </c>
      <c r="AF379">
        <f t="shared" si="200"/>
        <v>515.4</v>
      </c>
      <c r="AG379">
        <f t="shared" si="201"/>
        <v>226610</v>
      </c>
      <c r="AH379">
        <f t="shared" si="202"/>
        <v>0</v>
      </c>
      <c r="AI379">
        <f t="shared" si="203"/>
        <v>0</v>
      </c>
      <c r="AJ379">
        <f t="shared" si="204"/>
        <v>1</v>
      </c>
      <c r="AK379">
        <f t="shared" si="205"/>
        <v>0</v>
      </c>
      <c r="AL379">
        <f t="shared" si="206"/>
        <v>1</v>
      </c>
      <c r="AM379">
        <f t="shared" si="207"/>
        <v>1</v>
      </c>
      <c r="AN379">
        <f t="shared" si="208"/>
        <v>1</v>
      </c>
      <c r="AO379">
        <f t="shared" si="209"/>
        <v>1</v>
      </c>
      <c r="AP379">
        <f t="shared" si="210"/>
        <v>0</v>
      </c>
      <c r="AQ379">
        <f t="shared" si="211"/>
        <v>0</v>
      </c>
      <c r="AR379">
        <f t="shared" si="212"/>
        <v>1</v>
      </c>
      <c r="AS379">
        <f t="shared" si="213"/>
        <v>0</v>
      </c>
      <c r="AT379">
        <f t="shared" si="214"/>
        <v>0.25</v>
      </c>
      <c r="AU379">
        <f t="shared" si="214"/>
        <v>0.25</v>
      </c>
      <c r="AV379">
        <f t="shared" si="214"/>
        <v>0.25</v>
      </c>
      <c r="AW379">
        <f t="shared" si="214"/>
        <v>0.25</v>
      </c>
      <c r="AX379">
        <f t="shared" si="215"/>
        <v>-1.2149700404858299E-2</v>
      </c>
      <c r="AY379">
        <f t="shared" si="216"/>
        <v>-5.038393025848964E-2</v>
      </c>
      <c r="AZ379">
        <f t="shared" si="217"/>
        <v>3.6274924651162666E-2</v>
      </c>
      <c r="BA379">
        <f t="shared" si="218"/>
        <v>-5.038393025848964E-2</v>
      </c>
      <c r="BB379">
        <f t="shared" si="219"/>
        <v>9.0687311627906664E-3</v>
      </c>
      <c r="BC379">
        <f t="shared" si="220"/>
        <v>2.8824303813664738</v>
      </c>
      <c r="BD379">
        <f>BC379/MAX($BC$5:BC379)-1</f>
        <v>0</v>
      </c>
    </row>
    <row r="380" spans="1:56" x14ac:dyDescent="0.2">
      <c r="A380" s="2">
        <v>43410.375</v>
      </c>
      <c r="B380">
        <v>7198000</v>
      </c>
      <c r="C380">
        <v>234200</v>
      </c>
      <c r="D380">
        <v>557</v>
      </c>
      <c r="E380">
        <v>234200</v>
      </c>
      <c r="F380">
        <v>7256000</v>
      </c>
      <c r="G380">
        <v>245400</v>
      </c>
      <c r="H380">
        <v>633</v>
      </c>
      <c r="I380">
        <v>245400</v>
      </c>
      <c r="J380">
        <v>7186000</v>
      </c>
      <c r="K380">
        <v>233150</v>
      </c>
      <c r="L380">
        <v>556</v>
      </c>
      <c r="M380">
        <v>233150</v>
      </c>
      <c r="N380">
        <v>7231000</v>
      </c>
      <c r="O380">
        <v>244650</v>
      </c>
      <c r="P380">
        <v>615</v>
      </c>
      <c r="Q380">
        <v>244650</v>
      </c>
      <c r="R380">
        <f t="shared" si="186"/>
        <v>59000</v>
      </c>
      <c r="S380">
        <f t="shared" si="187"/>
        <v>5950</v>
      </c>
      <c r="T380">
        <f t="shared" si="188"/>
        <v>44</v>
      </c>
      <c r="U380">
        <f t="shared" si="189"/>
        <v>5950</v>
      </c>
      <c r="V380">
        <f t="shared" si="190"/>
        <v>8.1785417244247295E-3</v>
      </c>
      <c r="W380">
        <f t="shared" si="191"/>
        <v>2.5211864406779663E-2</v>
      </c>
      <c r="X380">
        <f t="shared" si="192"/>
        <v>8.4130019120458893E-2</v>
      </c>
      <c r="Y380">
        <f t="shared" si="193"/>
        <v>2.5211864406779663E-2</v>
      </c>
      <c r="Z380">
        <f t="shared" si="194"/>
        <v>7227500</v>
      </c>
      <c r="AA380">
        <f t="shared" si="195"/>
        <v>237175</v>
      </c>
      <c r="AB380">
        <f t="shared" si="196"/>
        <v>579</v>
      </c>
      <c r="AC380">
        <f t="shared" si="197"/>
        <v>237175</v>
      </c>
      <c r="AD380">
        <f t="shared" si="198"/>
        <v>7184400</v>
      </c>
      <c r="AE380">
        <f t="shared" si="199"/>
        <v>228800</v>
      </c>
      <c r="AF380">
        <f t="shared" si="200"/>
        <v>525</v>
      </c>
      <c r="AG380">
        <f t="shared" si="201"/>
        <v>228800</v>
      </c>
      <c r="AH380">
        <f t="shared" si="202"/>
        <v>1</v>
      </c>
      <c r="AI380">
        <f t="shared" si="203"/>
        <v>1</v>
      </c>
      <c r="AJ380">
        <f t="shared" si="204"/>
        <v>1</v>
      </c>
      <c r="AK380">
        <f t="shared" si="205"/>
        <v>1</v>
      </c>
      <c r="AL380">
        <f t="shared" si="206"/>
        <v>1</v>
      </c>
      <c r="AM380">
        <f t="shared" si="207"/>
        <v>1</v>
      </c>
      <c r="AN380">
        <f t="shared" si="208"/>
        <v>1</v>
      </c>
      <c r="AO380">
        <f t="shared" si="209"/>
        <v>1</v>
      </c>
      <c r="AP380">
        <f t="shared" si="210"/>
        <v>1</v>
      </c>
      <c r="AQ380">
        <f t="shared" si="211"/>
        <v>1</v>
      </c>
      <c r="AR380">
        <f t="shared" si="212"/>
        <v>1</v>
      </c>
      <c r="AS380">
        <f t="shared" si="213"/>
        <v>1</v>
      </c>
      <c r="AT380">
        <f t="shared" si="214"/>
        <v>0.25</v>
      </c>
      <c r="AU380">
        <f t="shared" si="214"/>
        <v>0.25</v>
      </c>
      <c r="AV380">
        <f t="shared" si="214"/>
        <v>0.25</v>
      </c>
      <c r="AW380">
        <f t="shared" si="214"/>
        <v>0.25</v>
      </c>
      <c r="AX380">
        <f t="shared" si="215"/>
        <v>4.8025956416464233E-4</v>
      </c>
      <c r="AY380">
        <f t="shared" si="216"/>
        <v>3.1512686412986435E-2</v>
      </c>
      <c r="AZ380">
        <f t="shared" si="217"/>
        <v>6.2171917098445384E-2</v>
      </c>
      <c r="BA380">
        <f t="shared" si="218"/>
        <v>3.1512686412986435E-2</v>
      </c>
      <c r="BB380">
        <f t="shared" si="219"/>
        <v>3.1419387372145724E-2</v>
      </c>
      <c r="BC380">
        <f t="shared" si="220"/>
        <v>2.972994578091869</v>
      </c>
      <c r="BD380">
        <f>BC380/MAX($BC$5:BC380)-1</f>
        <v>0</v>
      </c>
    </row>
    <row r="381" spans="1:56" x14ac:dyDescent="0.2">
      <c r="A381" s="2">
        <v>43411.375</v>
      </c>
      <c r="B381">
        <v>7237000</v>
      </c>
      <c r="C381">
        <v>244650</v>
      </c>
      <c r="D381">
        <v>614</v>
      </c>
      <c r="E381">
        <v>244650</v>
      </c>
      <c r="F381">
        <v>7348000</v>
      </c>
      <c r="G381">
        <v>250000</v>
      </c>
      <c r="H381">
        <v>618</v>
      </c>
      <c r="I381">
        <v>250000</v>
      </c>
      <c r="J381">
        <v>7219000</v>
      </c>
      <c r="K381">
        <v>241400</v>
      </c>
      <c r="L381">
        <v>588</v>
      </c>
      <c r="M381">
        <v>241400</v>
      </c>
      <c r="N381">
        <v>7310000</v>
      </c>
      <c r="O381">
        <v>243350</v>
      </c>
      <c r="P381">
        <v>599</v>
      </c>
      <c r="Q381">
        <v>243350</v>
      </c>
      <c r="R381">
        <f t="shared" si="186"/>
        <v>70000</v>
      </c>
      <c r="S381">
        <f t="shared" si="187"/>
        <v>12250</v>
      </c>
      <c r="T381">
        <f t="shared" si="188"/>
        <v>77</v>
      </c>
      <c r="U381">
        <f t="shared" si="189"/>
        <v>12250</v>
      </c>
      <c r="V381">
        <f t="shared" si="190"/>
        <v>9.7249235898860791E-3</v>
      </c>
      <c r="W381">
        <f t="shared" si="191"/>
        <v>5.2305721605465413E-2</v>
      </c>
      <c r="X381">
        <f t="shared" si="192"/>
        <v>0.13824057450628366</v>
      </c>
      <c r="Y381">
        <f t="shared" si="193"/>
        <v>5.2305721605465413E-2</v>
      </c>
      <c r="Z381">
        <f t="shared" si="194"/>
        <v>7272000</v>
      </c>
      <c r="AA381">
        <f t="shared" si="195"/>
        <v>250775</v>
      </c>
      <c r="AB381">
        <f t="shared" si="196"/>
        <v>652.5</v>
      </c>
      <c r="AC381">
        <f t="shared" si="197"/>
        <v>250775</v>
      </c>
      <c r="AD381">
        <f t="shared" si="198"/>
        <v>7194600</v>
      </c>
      <c r="AE381">
        <f t="shared" si="199"/>
        <v>232910</v>
      </c>
      <c r="AF381">
        <f t="shared" si="200"/>
        <v>544.6</v>
      </c>
      <c r="AG381">
        <f t="shared" si="201"/>
        <v>232910</v>
      </c>
      <c r="AH381">
        <f t="shared" si="202"/>
        <v>1</v>
      </c>
      <c r="AI381">
        <f t="shared" si="203"/>
        <v>0</v>
      </c>
      <c r="AJ381">
        <f t="shared" si="204"/>
        <v>0</v>
      </c>
      <c r="AK381">
        <f t="shared" si="205"/>
        <v>0</v>
      </c>
      <c r="AL381">
        <f t="shared" si="206"/>
        <v>1</v>
      </c>
      <c r="AM381">
        <f t="shared" si="207"/>
        <v>1</v>
      </c>
      <c r="AN381">
        <f t="shared" si="208"/>
        <v>1</v>
      </c>
      <c r="AO381">
        <f t="shared" si="209"/>
        <v>1</v>
      </c>
      <c r="AP381">
        <f t="shared" si="210"/>
        <v>1</v>
      </c>
      <c r="AQ381">
        <f t="shared" si="211"/>
        <v>0</v>
      </c>
      <c r="AR381">
        <f t="shared" si="212"/>
        <v>0</v>
      </c>
      <c r="AS381">
        <f t="shared" si="213"/>
        <v>0</v>
      </c>
      <c r="AT381">
        <f t="shared" si="214"/>
        <v>0.25</v>
      </c>
      <c r="AU381">
        <f t="shared" si="214"/>
        <v>0.25</v>
      </c>
      <c r="AV381">
        <f t="shared" si="214"/>
        <v>0.25</v>
      </c>
      <c r="AW381">
        <f t="shared" si="214"/>
        <v>0.25</v>
      </c>
      <c r="AX381">
        <f t="shared" si="215"/>
        <v>5.2215016501648837E-3</v>
      </c>
      <c r="AY381">
        <f t="shared" si="216"/>
        <v>-2.9612096102083596E-2</v>
      </c>
      <c r="AZ381">
        <f t="shared" si="217"/>
        <v>-8.1996009195402286E-2</v>
      </c>
      <c r="BA381">
        <f t="shared" si="218"/>
        <v>-2.9612096102083596E-2</v>
      </c>
      <c r="BB381">
        <f t="shared" si="219"/>
        <v>1.3053754125412209E-3</v>
      </c>
      <c r="BC381">
        <f t="shared" si="220"/>
        <v>2.9768754521157281</v>
      </c>
      <c r="BD381">
        <f>BC381/MAX($BC$5:BC381)-1</f>
        <v>0</v>
      </c>
    </row>
    <row r="382" spans="1:56" x14ac:dyDescent="0.2">
      <c r="A382" s="2">
        <v>43412.375</v>
      </c>
      <c r="B382">
        <v>7312000</v>
      </c>
      <c r="C382">
        <v>243350</v>
      </c>
      <c r="D382">
        <v>599</v>
      </c>
      <c r="E382">
        <v>243350</v>
      </c>
      <c r="F382">
        <v>7342000</v>
      </c>
      <c r="G382">
        <v>245000</v>
      </c>
      <c r="H382">
        <v>606</v>
      </c>
      <c r="I382">
        <v>245000</v>
      </c>
      <c r="J382">
        <v>7245000</v>
      </c>
      <c r="K382">
        <v>238200</v>
      </c>
      <c r="L382">
        <v>555</v>
      </c>
      <c r="M382">
        <v>238200</v>
      </c>
      <c r="N382">
        <v>7282000</v>
      </c>
      <c r="O382">
        <v>239200</v>
      </c>
      <c r="P382">
        <v>559</v>
      </c>
      <c r="Q382">
        <v>239200</v>
      </c>
      <c r="R382">
        <f t="shared" si="186"/>
        <v>129000</v>
      </c>
      <c r="S382">
        <f t="shared" si="187"/>
        <v>8600</v>
      </c>
      <c r="T382">
        <f t="shared" si="188"/>
        <v>30</v>
      </c>
      <c r="U382">
        <f t="shared" si="189"/>
        <v>8600</v>
      </c>
      <c r="V382">
        <f t="shared" si="190"/>
        <v>1.7825065634931601E-2</v>
      </c>
      <c r="W382">
        <f t="shared" si="191"/>
        <v>3.5152258328223995E-2</v>
      </c>
      <c r="X382">
        <f t="shared" si="192"/>
        <v>4.8859934853420196E-2</v>
      </c>
      <c r="Y382">
        <f t="shared" si="193"/>
        <v>3.5152258328223995E-2</v>
      </c>
      <c r="Z382">
        <f t="shared" si="194"/>
        <v>7376500</v>
      </c>
      <c r="AA382">
        <f t="shared" si="195"/>
        <v>247650</v>
      </c>
      <c r="AB382">
        <f t="shared" si="196"/>
        <v>614</v>
      </c>
      <c r="AC382">
        <f t="shared" si="197"/>
        <v>247650</v>
      </c>
      <c r="AD382">
        <f t="shared" si="198"/>
        <v>7221200</v>
      </c>
      <c r="AE382">
        <f t="shared" si="199"/>
        <v>236440</v>
      </c>
      <c r="AF382">
        <f t="shared" si="200"/>
        <v>561</v>
      </c>
      <c r="AG382">
        <f t="shared" si="201"/>
        <v>236440</v>
      </c>
      <c r="AH382">
        <f t="shared" si="202"/>
        <v>0</v>
      </c>
      <c r="AI382">
        <f t="shared" si="203"/>
        <v>0</v>
      </c>
      <c r="AJ382">
        <f t="shared" si="204"/>
        <v>0</v>
      </c>
      <c r="AK382">
        <f t="shared" si="205"/>
        <v>0</v>
      </c>
      <c r="AL382">
        <f t="shared" si="206"/>
        <v>1</v>
      </c>
      <c r="AM382">
        <f t="shared" si="207"/>
        <v>1</v>
      </c>
      <c r="AN382">
        <f t="shared" si="208"/>
        <v>1</v>
      </c>
      <c r="AO382">
        <f t="shared" si="209"/>
        <v>1</v>
      </c>
      <c r="AP382">
        <f t="shared" si="210"/>
        <v>0</v>
      </c>
      <c r="AQ382">
        <f t="shared" si="211"/>
        <v>0</v>
      </c>
      <c r="AR382">
        <f t="shared" si="212"/>
        <v>0</v>
      </c>
      <c r="AS382">
        <f t="shared" si="213"/>
        <v>0</v>
      </c>
      <c r="AT382">
        <f t="shared" si="214"/>
        <v>0.25</v>
      </c>
      <c r="AU382">
        <f t="shared" si="214"/>
        <v>0.25</v>
      </c>
      <c r="AV382">
        <f t="shared" si="214"/>
        <v>0.25</v>
      </c>
      <c r="AW382">
        <f t="shared" si="214"/>
        <v>0.25</v>
      </c>
      <c r="AX382">
        <f t="shared" si="215"/>
        <v>-1.2814902460516531E-2</v>
      </c>
      <c r="AY382">
        <f t="shared" si="216"/>
        <v>-3.4124598425196773E-2</v>
      </c>
      <c r="AZ382">
        <f t="shared" si="217"/>
        <v>-8.9580188925081572E-2</v>
      </c>
      <c r="BA382">
        <f t="shared" si="218"/>
        <v>-3.4124598425196773E-2</v>
      </c>
      <c r="BB382">
        <f t="shared" si="219"/>
        <v>0</v>
      </c>
      <c r="BC382">
        <f t="shared" si="220"/>
        <v>2.9768754521157281</v>
      </c>
      <c r="BD382">
        <f>BC382/MAX($BC$5:BC382)-1</f>
        <v>0</v>
      </c>
    </row>
    <row r="383" spans="1:56" x14ac:dyDescent="0.2">
      <c r="A383" s="2">
        <v>43413.375</v>
      </c>
      <c r="B383">
        <v>7282000</v>
      </c>
      <c r="C383">
        <v>239200</v>
      </c>
      <c r="D383">
        <v>559</v>
      </c>
      <c r="E383">
        <v>239200</v>
      </c>
      <c r="F383">
        <v>7307000</v>
      </c>
      <c r="G383">
        <v>241700</v>
      </c>
      <c r="H383">
        <v>585</v>
      </c>
      <c r="I383">
        <v>241700</v>
      </c>
      <c r="J383">
        <v>7203000</v>
      </c>
      <c r="K383">
        <v>235300</v>
      </c>
      <c r="L383">
        <v>557</v>
      </c>
      <c r="M383">
        <v>235300</v>
      </c>
      <c r="N383">
        <v>7243000</v>
      </c>
      <c r="O383">
        <v>238150</v>
      </c>
      <c r="P383">
        <v>569</v>
      </c>
      <c r="Q383">
        <v>238150</v>
      </c>
      <c r="R383">
        <f t="shared" si="186"/>
        <v>97000</v>
      </c>
      <c r="S383">
        <f t="shared" si="187"/>
        <v>6800</v>
      </c>
      <c r="T383">
        <f t="shared" si="188"/>
        <v>51</v>
      </c>
      <c r="U383">
        <f t="shared" si="189"/>
        <v>6800</v>
      </c>
      <c r="V383">
        <f t="shared" si="190"/>
        <v>1.3265864332603938E-2</v>
      </c>
      <c r="W383">
        <f t="shared" si="191"/>
        <v>2.794329155537292E-2</v>
      </c>
      <c r="X383">
        <f t="shared" si="192"/>
        <v>8.5141903171953262E-2</v>
      </c>
      <c r="Y383">
        <f t="shared" si="193"/>
        <v>2.794329155537292E-2</v>
      </c>
      <c r="Z383">
        <f t="shared" si="194"/>
        <v>7330500</v>
      </c>
      <c r="AA383">
        <f t="shared" si="195"/>
        <v>242600</v>
      </c>
      <c r="AB383">
        <f t="shared" si="196"/>
        <v>584.5</v>
      </c>
      <c r="AC383">
        <f t="shared" si="197"/>
        <v>242600</v>
      </c>
      <c r="AD383">
        <f t="shared" si="198"/>
        <v>7248600</v>
      </c>
      <c r="AE383">
        <f t="shared" si="199"/>
        <v>239480</v>
      </c>
      <c r="AF383">
        <f t="shared" si="200"/>
        <v>570.4</v>
      </c>
      <c r="AG383">
        <f t="shared" si="201"/>
        <v>239480</v>
      </c>
      <c r="AH383">
        <f t="shared" si="202"/>
        <v>0</v>
      </c>
      <c r="AI383">
        <f t="shared" si="203"/>
        <v>0</v>
      </c>
      <c r="AJ383">
        <f t="shared" si="204"/>
        <v>1</v>
      </c>
      <c r="AK383">
        <f t="shared" si="205"/>
        <v>0</v>
      </c>
      <c r="AL383">
        <f t="shared" si="206"/>
        <v>1</v>
      </c>
      <c r="AM383">
        <f t="shared" si="207"/>
        <v>0</v>
      </c>
      <c r="AN383">
        <f t="shared" si="208"/>
        <v>0</v>
      </c>
      <c r="AO383">
        <f t="shared" si="209"/>
        <v>0</v>
      </c>
      <c r="AP383">
        <f t="shared" si="210"/>
        <v>0</v>
      </c>
      <c r="AQ383">
        <f t="shared" si="211"/>
        <v>0</v>
      </c>
      <c r="AR383">
        <f t="shared" si="212"/>
        <v>0</v>
      </c>
      <c r="AS383">
        <f t="shared" si="213"/>
        <v>0</v>
      </c>
      <c r="AT383">
        <f t="shared" si="214"/>
        <v>0.25</v>
      </c>
      <c r="AU383">
        <f t="shared" si="214"/>
        <v>0.25</v>
      </c>
      <c r="AV383">
        <f t="shared" si="214"/>
        <v>0.25</v>
      </c>
      <c r="AW383">
        <f t="shared" si="214"/>
        <v>0.25</v>
      </c>
      <c r="AX383">
        <f t="shared" si="215"/>
        <v>-1.1940382238592173E-2</v>
      </c>
      <c r="AY383">
        <f t="shared" si="216"/>
        <v>-1.8346877988458354E-2</v>
      </c>
      <c r="AZ383">
        <f t="shared" si="217"/>
        <v>-2.6522285714285831E-2</v>
      </c>
      <c r="BA383">
        <f t="shared" si="218"/>
        <v>-1.8346877988458354E-2</v>
      </c>
      <c r="BB383">
        <f t="shared" si="219"/>
        <v>0</v>
      </c>
      <c r="BC383">
        <f t="shared" si="220"/>
        <v>2.9768754521157281</v>
      </c>
      <c r="BD383">
        <f>BC383/MAX($BC$5:BC383)-1</f>
        <v>0</v>
      </c>
    </row>
    <row r="384" spans="1:56" x14ac:dyDescent="0.2">
      <c r="A384" s="2">
        <v>43414.375</v>
      </c>
      <c r="B384">
        <v>7243000</v>
      </c>
      <c r="C384">
        <v>238150</v>
      </c>
      <c r="D384">
        <v>569</v>
      </c>
      <c r="E384">
        <v>238150</v>
      </c>
      <c r="F384">
        <v>7275000</v>
      </c>
      <c r="G384">
        <v>241800</v>
      </c>
      <c r="H384">
        <v>581</v>
      </c>
      <c r="I384">
        <v>241800</v>
      </c>
      <c r="J384">
        <v>7228000</v>
      </c>
      <c r="K384">
        <v>237550</v>
      </c>
      <c r="L384">
        <v>566</v>
      </c>
      <c r="M384">
        <v>237550</v>
      </c>
      <c r="N384">
        <v>7237000</v>
      </c>
      <c r="O384">
        <v>240150</v>
      </c>
      <c r="P384">
        <v>573</v>
      </c>
      <c r="Q384">
        <v>240150</v>
      </c>
      <c r="R384">
        <f t="shared" si="186"/>
        <v>104000</v>
      </c>
      <c r="S384">
        <f t="shared" si="187"/>
        <v>6400</v>
      </c>
      <c r="T384">
        <f t="shared" si="188"/>
        <v>28</v>
      </c>
      <c r="U384">
        <f t="shared" si="189"/>
        <v>6400</v>
      </c>
      <c r="V384">
        <f t="shared" si="190"/>
        <v>1.4281790716836034E-2</v>
      </c>
      <c r="W384">
        <f t="shared" si="191"/>
        <v>2.6755852842809364E-2</v>
      </c>
      <c r="X384">
        <f t="shared" si="192"/>
        <v>5.008944543828265E-2</v>
      </c>
      <c r="Y384">
        <f t="shared" si="193"/>
        <v>2.6755852842809364E-2</v>
      </c>
      <c r="Z384">
        <f t="shared" si="194"/>
        <v>7295000</v>
      </c>
      <c r="AA384">
        <f t="shared" si="195"/>
        <v>241350</v>
      </c>
      <c r="AB384">
        <f t="shared" si="196"/>
        <v>583</v>
      </c>
      <c r="AC384">
        <f t="shared" si="197"/>
        <v>241350</v>
      </c>
      <c r="AD384">
        <f t="shared" si="198"/>
        <v>7254400</v>
      </c>
      <c r="AE384">
        <f t="shared" si="199"/>
        <v>239910</v>
      </c>
      <c r="AF384">
        <f t="shared" si="200"/>
        <v>579.6</v>
      </c>
      <c r="AG384">
        <f t="shared" si="201"/>
        <v>239910</v>
      </c>
      <c r="AH384">
        <f t="shared" si="202"/>
        <v>0</v>
      </c>
      <c r="AI384">
        <f t="shared" si="203"/>
        <v>1</v>
      </c>
      <c r="AJ384">
        <f t="shared" si="204"/>
        <v>0</v>
      </c>
      <c r="AK384">
        <f t="shared" si="205"/>
        <v>1</v>
      </c>
      <c r="AL384">
        <f t="shared" si="206"/>
        <v>0</v>
      </c>
      <c r="AM384">
        <f t="shared" si="207"/>
        <v>0</v>
      </c>
      <c r="AN384">
        <f t="shared" si="208"/>
        <v>0</v>
      </c>
      <c r="AO384">
        <f t="shared" si="209"/>
        <v>0</v>
      </c>
      <c r="AP384">
        <f t="shared" si="210"/>
        <v>0</v>
      </c>
      <c r="AQ384">
        <f t="shared" si="211"/>
        <v>0</v>
      </c>
      <c r="AR384">
        <f t="shared" si="212"/>
        <v>0</v>
      </c>
      <c r="AS384">
        <f t="shared" si="213"/>
        <v>0</v>
      </c>
      <c r="AT384">
        <f t="shared" si="214"/>
        <v>0.25</v>
      </c>
      <c r="AU384">
        <f t="shared" si="214"/>
        <v>0.25</v>
      </c>
      <c r="AV384">
        <f t="shared" si="214"/>
        <v>0.25</v>
      </c>
      <c r="AW384">
        <f t="shared" si="214"/>
        <v>0.25</v>
      </c>
      <c r="AX384">
        <f t="shared" si="215"/>
        <v>-7.9546193283069888E-3</v>
      </c>
      <c r="AY384">
        <f t="shared" si="216"/>
        <v>-4.9760124300807229E-3</v>
      </c>
      <c r="AZ384">
        <f t="shared" si="217"/>
        <v>-1.7156590051457976E-2</v>
      </c>
      <c r="BA384">
        <f t="shared" si="218"/>
        <v>-4.9760124300807229E-3</v>
      </c>
      <c r="BB384">
        <f t="shared" si="219"/>
        <v>0</v>
      </c>
      <c r="BC384">
        <f t="shared" si="220"/>
        <v>2.9768754521157281</v>
      </c>
      <c r="BD384">
        <f>BC384/MAX($BC$5:BC384)-1</f>
        <v>0</v>
      </c>
    </row>
    <row r="385" spans="1:56" x14ac:dyDescent="0.2">
      <c r="A385" s="2">
        <v>43415.375</v>
      </c>
      <c r="B385">
        <v>7237000</v>
      </c>
      <c r="C385">
        <v>240100</v>
      </c>
      <c r="D385">
        <v>573</v>
      </c>
      <c r="E385">
        <v>240100</v>
      </c>
      <c r="F385">
        <v>7260000</v>
      </c>
      <c r="G385">
        <v>240750</v>
      </c>
      <c r="H385">
        <v>576</v>
      </c>
      <c r="I385">
        <v>240750</v>
      </c>
      <c r="J385">
        <v>7180000</v>
      </c>
      <c r="K385">
        <v>235800</v>
      </c>
      <c r="L385">
        <v>561</v>
      </c>
      <c r="M385">
        <v>235800</v>
      </c>
      <c r="N385">
        <v>7253000</v>
      </c>
      <c r="O385">
        <v>239250</v>
      </c>
      <c r="P385">
        <v>573</v>
      </c>
      <c r="Q385">
        <v>239250</v>
      </c>
      <c r="R385">
        <f t="shared" si="186"/>
        <v>47000</v>
      </c>
      <c r="S385">
        <f t="shared" si="187"/>
        <v>4250</v>
      </c>
      <c r="T385">
        <f t="shared" si="188"/>
        <v>15</v>
      </c>
      <c r="U385">
        <f t="shared" si="189"/>
        <v>4250</v>
      </c>
      <c r="V385">
        <f t="shared" si="190"/>
        <v>6.4890238851304707E-3</v>
      </c>
      <c r="W385">
        <f t="shared" si="191"/>
        <v>1.7845895444047868E-2</v>
      </c>
      <c r="X385">
        <f t="shared" si="192"/>
        <v>2.6362038664323375E-2</v>
      </c>
      <c r="Y385">
        <f t="shared" si="193"/>
        <v>1.7845895444047868E-2</v>
      </c>
      <c r="Z385">
        <f t="shared" si="194"/>
        <v>7260500</v>
      </c>
      <c r="AA385">
        <f t="shared" si="195"/>
        <v>242225</v>
      </c>
      <c r="AB385">
        <f t="shared" si="196"/>
        <v>580.5</v>
      </c>
      <c r="AC385">
        <f t="shared" si="197"/>
        <v>242225</v>
      </c>
      <c r="AD385">
        <f t="shared" si="198"/>
        <v>7262200</v>
      </c>
      <c r="AE385">
        <f t="shared" si="199"/>
        <v>241090</v>
      </c>
      <c r="AF385">
        <f t="shared" si="200"/>
        <v>582.79999999999995</v>
      </c>
      <c r="AG385">
        <f t="shared" si="201"/>
        <v>241090</v>
      </c>
      <c r="AH385">
        <f t="shared" si="202"/>
        <v>0</v>
      </c>
      <c r="AI385">
        <f t="shared" si="203"/>
        <v>0</v>
      </c>
      <c r="AJ385">
        <f t="shared" si="204"/>
        <v>0</v>
      </c>
      <c r="AK385">
        <f t="shared" si="205"/>
        <v>0</v>
      </c>
      <c r="AL385">
        <f t="shared" si="206"/>
        <v>0</v>
      </c>
      <c r="AM385">
        <f t="shared" si="207"/>
        <v>0</v>
      </c>
      <c r="AN385">
        <f t="shared" si="208"/>
        <v>0</v>
      </c>
      <c r="AO385">
        <f t="shared" si="209"/>
        <v>0</v>
      </c>
      <c r="AP385">
        <f t="shared" si="210"/>
        <v>0</v>
      </c>
      <c r="AQ385">
        <f t="shared" si="211"/>
        <v>0</v>
      </c>
      <c r="AR385">
        <f t="shared" si="212"/>
        <v>0</v>
      </c>
      <c r="AS385">
        <f t="shared" si="213"/>
        <v>0</v>
      </c>
      <c r="AT385">
        <f t="shared" si="214"/>
        <v>0.25</v>
      </c>
      <c r="AU385">
        <f t="shared" si="214"/>
        <v>0.25</v>
      </c>
      <c r="AV385">
        <f t="shared" si="214"/>
        <v>0.25</v>
      </c>
      <c r="AW385">
        <f t="shared" si="214"/>
        <v>0.25</v>
      </c>
      <c r="AX385">
        <f t="shared" si="215"/>
        <v>-1.0369825769575014E-3</v>
      </c>
      <c r="AY385">
        <f t="shared" si="216"/>
        <v>-1.2285920115594928E-2</v>
      </c>
      <c r="AZ385">
        <f t="shared" si="217"/>
        <v>-1.2923844961240327E-2</v>
      </c>
      <c r="BA385">
        <f t="shared" si="218"/>
        <v>-1.2285920115594928E-2</v>
      </c>
      <c r="BB385">
        <f t="shared" si="219"/>
        <v>0</v>
      </c>
      <c r="BC385">
        <f t="shared" si="220"/>
        <v>2.9768754521157281</v>
      </c>
      <c r="BD385">
        <f>BC385/MAX($BC$5:BC385)-1</f>
        <v>0</v>
      </c>
    </row>
    <row r="386" spans="1:56" x14ac:dyDescent="0.2">
      <c r="A386" s="2">
        <v>43416.375</v>
      </c>
      <c r="B386">
        <v>7253000</v>
      </c>
      <c r="C386">
        <v>239250</v>
      </c>
      <c r="D386">
        <v>573</v>
      </c>
      <c r="E386">
        <v>239250</v>
      </c>
      <c r="F386">
        <v>7284000</v>
      </c>
      <c r="G386">
        <v>240500</v>
      </c>
      <c r="H386">
        <v>601</v>
      </c>
      <c r="I386">
        <v>240500</v>
      </c>
      <c r="J386">
        <v>7234000</v>
      </c>
      <c r="K386">
        <v>237400</v>
      </c>
      <c r="L386">
        <v>568</v>
      </c>
      <c r="M386">
        <v>237400</v>
      </c>
      <c r="N386">
        <v>7249000</v>
      </c>
      <c r="O386">
        <v>239500</v>
      </c>
      <c r="P386">
        <v>590</v>
      </c>
      <c r="Q386">
        <v>239500</v>
      </c>
      <c r="R386">
        <f t="shared" si="186"/>
        <v>80000</v>
      </c>
      <c r="S386">
        <f t="shared" si="187"/>
        <v>4950</v>
      </c>
      <c r="T386">
        <f t="shared" si="188"/>
        <v>15</v>
      </c>
      <c r="U386">
        <f t="shared" si="189"/>
        <v>4950</v>
      </c>
      <c r="V386">
        <f t="shared" si="190"/>
        <v>1.1054304269725024E-2</v>
      </c>
      <c r="W386">
        <f t="shared" si="191"/>
        <v>2.0616409829237816E-2</v>
      </c>
      <c r="X386">
        <f t="shared" si="192"/>
        <v>2.6178010471204188E-2</v>
      </c>
      <c r="Y386">
        <f t="shared" si="193"/>
        <v>2.0616409829237816E-2</v>
      </c>
      <c r="Z386">
        <f t="shared" si="194"/>
        <v>7293000</v>
      </c>
      <c r="AA386">
        <f t="shared" si="195"/>
        <v>241725</v>
      </c>
      <c r="AB386">
        <f t="shared" si="196"/>
        <v>580.5</v>
      </c>
      <c r="AC386">
        <f t="shared" si="197"/>
        <v>241725</v>
      </c>
      <c r="AD386">
        <f t="shared" si="198"/>
        <v>7265400</v>
      </c>
      <c r="AE386">
        <f t="shared" si="199"/>
        <v>240010</v>
      </c>
      <c r="AF386">
        <f t="shared" si="200"/>
        <v>574.6</v>
      </c>
      <c r="AG386">
        <f t="shared" si="201"/>
        <v>240010</v>
      </c>
      <c r="AH386">
        <f t="shared" si="202"/>
        <v>0</v>
      </c>
      <c r="AI386">
        <f t="shared" si="203"/>
        <v>0</v>
      </c>
      <c r="AJ386">
        <f t="shared" si="204"/>
        <v>1</v>
      </c>
      <c r="AK386">
        <f t="shared" si="205"/>
        <v>0</v>
      </c>
      <c r="AL386">
        <f t="shared" si="206"/>
        <v>0</v>
      </c>
      <c r="AM386">
        <f t="shared" si="207"/>
        <v>0</v>
      </c>
      <c r="AN386">
        <f t="shared" si="208"/>
        <v>0</v>
      </c>
      <c r="AO386">
        <f t="shared" si="209"/>
        <v>0</v>
      </c>
      <c r="AP386">
        <f t="shared" si="210"/>
        <v>0</v>
      </c>
      <c r="AQ386">
        <f t="shared" si="211"/>
        <v>0</v>
      </c>
      <c r="AR386">
        <f t="shared" si="212"/>
        <v>0</v>
      </c>
      <c r="AS386">
        <f t="shared" si="213"/>
        <v>0</v>
      </c>
      <c r="AT386">
        <f t="shared" si="214"/>
        <v>0.25</v>
      </c>
      <c r="AU386">
        <f t="shared" si="214"/>
        <v>0.25</v>
      </c>
      <c r="AV386">
        <f t="shared" si="214"/>
        <v>0.25</v>
      </c>
      <c r="AW386">
        <f t="shared" si="214"/>
        <v>0.25</v>
      </c>
      <c r="AX386">
        <f t="shared" si="215"/>
        <v>-6.0371583710407961E-3</v>
      </c>
      <c r="AY386">
        <f t="shared" si="216"/>
        <v>-9.2086379149860509E-3</v>
      </c>
      <c r="AZ386">
        <f t="shared" si="217"/>
        <v>1.6361136950904465E-2</v>
      </c>
      <c r="BA386">
        <f t="shared" si="218"/>
        <v>-9.2086379149860509E-3</v>
      </c>
      <c r="BB386">
        <f t="shared" si="219"/>
        <v>0</v>
      </c>
      <c r="BC386">
        <f t="shared" si="220"/>
        <v>2.9768754521157281</v>
      </c>
      <c r="BD386">
        <f>BC386/MAX($BC$5:BC386)-1</f>
        <v>0</v>
      </c>
    </row>
    <row r="387" spans="1:56" x14ac:dyDescent="0.2">
      <c r="A387" s="2">
        <v>43417.375</v>
      </c>
      <c r="B387">
        <v>7249000</v>
      </c>
      <c r="C387">
        <v>239500</v>
      </c>
      <c r="D387">
        <v>589</v>
      </c>
      <c r="E387">
        <v>239500</v>
      </c>
      <c r="F387">
        <v>7270000</v>
      </c>
      <c r="G387">
        <v>239800</v>
      </c>
      <c r="H387">
        <v>601</v>
      </c>
      <c r="I387">
        <v>239800</v>
      </c>
      <c r="J387">
        <v>7203000</v>
      </c>
      <c r="K387">
        <v>235200</v>
      </c>
      <c r="L387">
        <v>576</v>
      </c>
      <c r="M387">
        <v>235200</v>
      </c>
      <c r="N387">
        <v>7248000</v>
      </c>
      <c r="O387">
        <v>235950</v>
      </c>
      <c r="P387">
        <v>581</v>
      </c>
      <c r="Q387">
        <v>235950</v>
      </c>
      <c r="R387">
        <f t="shared" si="186"/>
        <v>50000</v>
      </c>
      <c r="S387">
        <f t="shared" si="187"/>
        <v>3100</v>
      </c>
      <c r="T387">
        <f t="shared" si="188"/>
        <v>33</v>
      </c>
      <c r="U387">
        <f t="shared" si="189"/>
        <v>3100</v>
      </c>
      <c r="V387">
        <f t="shared" si="190"/>
        <v>6.8936991589687024E-3</v>
      </c>
      <c r="W387">
        <f t="shared" si="191"/>
        <v>1.2957157784743992E-2</v>
      </c>
      <c r="X387">
        <f t="shared" si="192"/>
        <v>5.7591623036649213E-2</v>
      </c>
      <c r="Y387">
        <f t="shared" si="193"/>
        <v>1.2957157784743992E-2</v>
      </c>
      <c r="Z387">
        <f t="shared" si="194"/>
        <v>7274000</v>
      </c>
      <c r="AA387">
        <f t="shared" si="195"/>
        <v>241050</v>
      </c>
      <c r="AB387">
        <f t="shared" si="196"/>
        <v>605.5</v>
      </c>
      <c r="AC387">
        <f t="shared" si="197"/>
        <v>241050</v>
      </c>
      <c r="AD387">
        <f t="shared" si="198"/>
        <v>7252800</v>
      </c>
      <c r="AE387">
        <f t="shared" si="199"/>
        <v>239240</v>
      </c>
      <c r="AF387">
        <f t="shared" si="200"/>
        <v>572.6</v>
      </c>
      <c r="AG387">
        <f t="shared" si="201"/>
        <v>239240</v>
      </c>
      <c r="AH387">
        <f t="shared" si="202"/>
        <v>0</v>
      </c>
      <c r="AI387">
        <f t="shared" si="203"/>
        <v>0</v>
      </c>
      <c r="AJ387">
        <f t="shared" si="204"/>
        <v>0</v>
      </c>
      <c r="AK387">
        <f t="shared" si="205"/>
        <v>0</v>
      </c>
      <c r="AL387">
        <f t="shared" si="206"/>
        <v>0</v>
      </c>
      <c r="AM387">
        <f t="shared" si="207"/>
        <v>1</v>
      </c>
      <c r="AN387">
        <f t="shared" si="208"/>
        <v>1</v>
      </c>
      <c r="AO387">
        <f t="shared" si="209"/>
        <v>1</v>
      </c>
      <c r="AP387">
        <f t="shared" si="210"/>
        <v>0</v>
      </c>
      <c r="AQ387">
        <f t="shared" si="211"/>
        <v>0</v>
      </c>
      <c r="AR387">
        <f t="shared" si="212"/>
        <v>0</v>
      </c>
      <c r="AS387">
        <f t="shared" si="213"/>
        <v>0</v>
      </c>
      <c r="AT387">
        <f t="shared" si="214"/>
        <v>0.25</v>
      </c>
      <c r="AU387">
        <f t="shared" si="214"/>
        <v>0.25</v>
      </c>
      <c r="AV387">
        <f t="shared" si="214"/>
        <v>0.25</v>
      </c>
      <c r="AW387">
        <f t="shared" si="214"/>
        <v>0.25</v>
      </c>
      <c r="AX387">
        <f t="shared" si="215"/>
        <v>-3.5783601869672221E-3</v>
      </c>
      <c r="AY387">
        <f t="shared" si="216"/>
        <v>-2.1161351586807653E-2</v>
      </c>
      <c r="AZ387">
        <f t="shared" si="217"/>
        <v>-4.0466265895953812E-2</v>
      </c>
      <c r="BA387">
        <f t="shared" si="218"/>
        <v>-2.1161351586807653E-2</v>
      </c>
      <c r="BB387">
        <f t="shared" si="219"/>
        <v>0</v>
      </c>
      <c r="BC387">
        <f t="shared" si="220"/>
        <v>2.9768754521157281</v>
      </c>
      <c r="BD387">
        <f>BC387/MAX($BC$5:BC387)-1</f>
        <v>0</v>
      </c>
    </row>
    <row r="388" spans="1:56" x14ac:dyDescent="0.2">
      <c r="A388" s="2">
        <v>43418.375</v>
      </c>
      <c r="B388">
        <v>7248000</v>
      </c>
      <c r="C388">
        <v>235950</v>
      </c>
      <c r="D388">
        <v>581</v>
      </c>
      <c r="E388">
        <v>235950</v>
      </c>
      <c r="F388">
        <v>7270000</v>
      </c>
      <c r="G388">
        <v>236500</v>
      </c>
      <c r="H388">
        <v>583</v>
      </c>
      <c r="I388">
        <v>236500</v>
      </c>
      <c r="J388">
        <v>6514000</v>
      </c>
      <c r="K388">
        <v>203050</v>
      </c>
      <c r="L388">
        <v>509</v>
      </c>
      <c r="M388">
        <v>203050</v>
      </c>
      <c r="N388">
        <v>6782000</v>
      </c>
      <c r="O388">
        <v>214950</v>
      </c>
      <c r="P388">
        <v>555</v>
      </c>
      <c r="Q388">
        <v>214950</v>
      </c>
      <c r="R388">
        <f t="shared" ref="R388:R451" si="221">F387-J387</f>
        <v>67000</v>
      </c>
      <c r="S388">
        <f t="shared" ref="S388:S451" si="222">G387-K387</f>
        <v>4600</v>
      </c>
      <c r="T388">
        <f t="shared" ref="T388:T451" si="223">H387-L387</f>
        <v>25</v>
      </c>
      <c r="U388">
        <f t="shared" ref="U388:U451" si="224">I387-M387</f>
        <v>4600</v>
      </c>
      <c r="V388">
        <f t="shared" ref="V388:V451" si="225">R388/B387</f>
        <v>9.2426541591943724E-3</v>
      </c>
      <c r="W388">
        <f t="shared" ref="W388:W451" si="226">S388/C387</f>
        <v>1.9206680584551147E-2</v>
      </c>
      <c r="X388">
        <f t="shared" ref="X388:X451" si="227">T388/D387</f>
        <v>4.2444821731748725E-2</v>
      </c>
      <c r="Y388">
        <f t="shared" ref="Y388:Y451" si="228">U388/E387</f>
        <v>1.9206680584551147E-2</v>
      </c>
      <c r="Z388">
        <f t="shared" ref="Z388:Z451" si="229">B388+(R388*0.5)</f>
        <v>7281500</v>
      </c>
      <c r="AA388">
        <f t="shared" ref="AA388:AA451" si="230">C388+(S388*0.5)</f>
        <v>238250</v>
      </c>
      <c r="AB388">
        <f t="shared" ref="AB388:AB451" si="231">D388+(T388*0.5)</f>
        <v>593.5</v>
      </c>
      <c r="AC388">
        <f t="shared" ref="AC388:AC451" si="232">E388+(U388*0.5)</f>
        <v>238250</v>
      </c>
      <c r="AD388">
        <f t="shared" si="198"/>
        <v>7246000</v>
      </c>
      <c r="AE388">
        <f t="shared" si="199"/>
        <v>238590</v>
      </c>
      <c r="AF388">
        <f t="shared" si="200"/>
        <v>577</v>
      </c>
      <c r="AG388">
        <f t="shared" si="201"/>
        <v>238590</v>
      </c>
      <c r="AH388">
        <f t="shared" si="202"/>
        <v>0</v>
      </c>
      <c r="AI388">
        <f t="shared" si="203"/>
        <v>0</v>
      </c>
      <c r="AJ388">
        <f t="shared" si="204"/>
        <v>0</v>
      </c>
      <c r="AK388">
        <f t="shared" si="205"/>
        <v>0</v>
      </c>
      <c r="AL388">
        <f t="shared" si="206"/>
        <v>1</v>
      </c>
      <c r="AM388">
        <f t="shared" si="207"/>
        <v>0</v>
      </c>
      <c r="AN388">
        <f t="shared" si="208"/>
        <v>1</v>
      </c>
      <c r="AO388">
        <f t="shared" si="209"/>
        <v>0</v>
      </c>
      <c r="AP388">
        <f t="shared" si="210"/>
        <v>0</v>
      </c>
      <c r="AQ388">
        <f t="shared" si="211"/>
        <v>0</v>
      </c>
      <c r="AR388">
        <f t="shared" si="212"/>
        <v>0</v>
      </c>
      <c r="AS388">
        <f t="shared" si="213"/>
        <v>0</v>
      </c>
      <c r="AT388">
        <f t="shared" si="214"/>
        <v>0.25</v>
      </c>
      <c r="AU388">
        <f t="shared" si="214"/>
        <v>0.25</v>
      </c>
      <c r="AV388">
        <f t="shared" si="214"/>
        <v>0.25</v>
      </c>
      <c r="AW388">
        <f t="shared" si="214"/>
        <v>0.25</v>
      </c>
      <c r="AX388">
        <f t="shared" si="215"/>
        <v>-6.8602228661676867E-2</v>
      </c>
      <c r="AY388">
        <f t="shared" si="216"/>
        <v>-9.7800041133263349E-2</v>
      </c>
      <c r="AZ388">
        <f t="shared" si="217"/>
        <v>-6.487315922493686E-2</v>
      </c>
      <c r="BA388">
        <f t="shared" si="218"/>
        <v>-9.7800041133263349E-2</v>
      </c>
      <c r="BB388">
        <f t="shared" si="219"/>
        <v>0</v>
      </c>
      <c r="BC388">
        <f t="shared" si="220"/>
        <v>2.9768754521157281</v>
      </c>
      <c r="BD388">
        <f>BC388/MAX($BC$5:BC388)-1</f>
        <v>0</v>
      </c>
    </row>
    <row r="389" spans="1:56" x14ac:dyDescent="0.2">
      <c r="A389" s="2">
        <v>43419.375</v>
      </c>
      <c r="B389">
        <v>6782000</v>
      </c>
      <c r="C389">
        <v>214900</v>
      </c>
      <c r="D389">
        <v>555</v>
      </c>
      <c r="E389">
        <v>214900</v>
      </c>
      <c r="F389">
        <v>6811000</v>
      </c>
      <c r="G389">
        <v>218000</v>
      </c>
      <c r="H389">
        <v>563</v>
      </c>
      <c r="I389">
        <v>218000</v>
      </c>
      <c r="J389">
        <v>6253000</v>
      </c>
      <c r="K389">
        <v>197950</v>
      </c>
      <c r="L389">
        <v>499</v>
      </c>
      <c r="M389">
        <v>197950</v>
      </c>
      <c r="N389">
        <v>6529000</v>
      </c>
      <c r="O389">
        <v>209300</v>
      </c>
      <c r="P389">
        <v>555</v>
      </c>
      <c r="Q389">
        <v>209300</v>
      </c>
      <c r="R389">
        <f t="shared" si="221"/>
        <v>756000</v>
      </c>
      <c r="S389">
        <f t="shared" si="222"/>
        <v>33450</v>
      </c>
      <c r="T389">
        <f t="shared" si="223"/>
        <v>74</v>
      </c>
      <c r="U389">
        <f t="shared" si="224"/>
        <v>33450</v>
      </c>
      <c r="V389">
        <f t="shared" si="225"/>
        <v>0.10430463576158941</v>
      </c>
      <c r="W389">
        <f t="shared" si="226"/>
        <v>0.14176732358550539</v>
      </c>
      <c r="X389">
        <f t="shared" si="227"/>
        <v>0.12736660929432014</v>
      </c>
      <c r="Y389">
        <f t="shared" si="228"/>
        <v>0.14176732358550539</v>
      </c>
      <c r="Z389">
        <f t="shared" si="229"/>
        <v>7160000</v>
      </c>
      <c r="AA389">
        <f t="shared" si="230"/>
        <v>231625</v>
      </c>
      <c r="AB389">
        <f t="shared" si="231"/>
        <v>592</v>
      </c>
      <c r="AC389">
        <f t="shared" si="232"/>
        <v>231625</v>
      </c>
      <c r="AD389">
        <f t="shared" si="198"/>
        <v>7153800</v>
      </c>
      <c r="AE389">
        <f t="shared" si="199"/>
        <v>233940</v>
      </c>
      <c r="AF389">
        <f t="shared" si="200"/>
        <v>574.20000000000005</v>
      </c>
      <c r="AG389">
        <f t="shared" si="201"/>
        <v>233940</v>
      </c>
      <c r="AH389">
        <f t="shared" si="202"/>
        <v>0</v>
      </c>
      <c r="AI389">
        <f t="shared" si="203"/>
        <v>0</v>
      </c>
      <c r="AJ389">
        <f t="shared" si="204"/>
        <v>0</v>
      </c>
      <c r="AK389">
        <f t="shared" si="205"/>
        <v>0</v>
      </c>
      <c r="AL389">
        <f t="shared" si="206"/>
        <v>0</v>
      </c>
      <c r="AM389">
        <f t="shared" si="207"/>
        <v>0</v>
      </c>
      <c r="AN389">
        <f t="shared" si="208"/>
        <v>0</v>
      </c>
      <c r="AO389">
        <f t="shared" si="209"/>
        <v>0</v>
      </c>
      <c r="AP389">
        <f t="shared" si="210"/>
        <v>0</v>
      </c>
      <c r="AQ389">
        <f t="shared" si="211"/>
        <v>0</v>
      </c>
      <c r="AR389">
        <f t="shared" si="212"/>
        <v>0</v>
      </c>
      <c r="AS389">
        <f t="shared" si="213"/>
        <v>0</v>
      </c>
      <c r="AT389">
        <f t="shared" si="214"/>
        <v>0.25</v>
      </c>
      <c r="AU389">
        <f t="shared" si="214"/>
        <v>0.25</v>
      </c>
      <c r="AV389">
        <f t="shared" si="214"/>
        <v>0.25</v>
      </c>
      <c r="AW389">
        <f t="shared" si="214"/>
        <v>0.25</v>
      </c>
      <c r="AX389">
        <f t="shared" si="215"/>
        <v>-8.8132139106145257E-2</v>
      </c>
      <c r="AY389">
        <f t="shared" si="216"/>
        <v>-9.6387856233135394E-2</v>
      </c>
      <c r="AZ389">
        <f t="shared" si="217"/>
        <v>-6.250375000000008E-2</v>
      </c>
      <c r="BA389">
        <f t="shared" si="218"/>
        <v>-9.6387856233135394E-2</v>
      </c>
      <c r="BB389">
        <f t="shared" si="219"/>
        <v>0</v>
      </c>
      <c r="BC389">
        <f t="shared" si="220"/>
        <v>2.9768754521157281</v>
      </c>
      <c r="BD389">
        <f>BC389/MAX($BC$5:BC389)-1</f>
        <v>0</v>
      </c>
    </row>
    <row r="390" spans="1:56" x14ac:dyDescent="0.2">
      <c r="A390" s="2">
        <v>43420.375</v>
      </c>
      <c r="B390">
        <v>6529000</v>
      </c>
      <c r="C390">
        <v>209100</v>
      </c>
      <c r="D390">
        <v>555</v>
      </c>
      <c r="E390">
        <v>209100</v>
      </c>
      <c r="F390">
        <v>6580000</v>
      </c>
      <c r="G390">
        <v>210750</v>
      </c>
      <c r="H390">
        <v>566</v>
      </c>
      <c r="I390">
        <v>210750</v>
      </c>
      <c r="J390">
        <v>6350000</v>
      </c>
      <c r="K390">
        <v>198650</v>
      </c>
      <c r="L390">
        <v>529</v>
      </c>
      <c r="M390">
        <v>198650</v>
      </c>
      <c r="N390">
        <v>6425000</v>
      </c>
      <c r="O390">
        <v>201400</v>
      </c>
      <c r="P390">
        <v>545</v>
      </c>
      <c r="Q390">
        <v>201400</v>
      </c>
      <c r="R390">
        <f t="shared" si="221"/>
        <v>558000</v>
      </c>
      <c r="S390">
        <f t="shared" si="222"/>
        <v>20050</v>
      </c>
      <c r="T390">
        <f t="shared" si="223"/>
        <v>64</v>
      </c>
      <c r="U390">
        <f t="shared" si="224"/>
        <v>20050</v>
      </c>
      <c r="V390">
        <f t="shared" si="225"/>
        <v>8.2276614567974055E-2</v>
      </c>
      <c r="W390">
        <f t="shared" si="226"/>
        <v>9.3299208934388089E-2</v>
      </c>
      <c r="X390">
        <f t="shared" si="227"/>
        <v>0.11531531531531532</v>
      </c>
      <c r="Y390">
        <f t="shared" si="228"/>
        <v>9.3299208934388089E-2</v>
      </c>
      <c r="Z390">
        <f t="shared" si="229"/>
        <v>6808000</v>
      </c>
      <c r="AA390">
        <f t="shared" si="230"/>
        <v>219125</v>
      </c>
      <c r="AB390">
        <f t="shared" si="231"/>
        <v>587</v>
      </c>
      <c r="AC390">
        <f t="shared" si="232"/>
        <v>219125</v>
      </c>
      <c r="AD390">
        <f t="shared" si="198"/>
        <v>7012200</v>
      </c>
      <c r="AE390">
        <f t="shared" si="199"/>
        <v>227740</v>
      </c>
      <c r="AF390">
        <f t="shared" si="200"/>
        <v>570.6</v>
      </c>
      <c r="AG390">
        <f t="shared" si="201"/>
        <v>227740</v>
      </c>
      <c r="AH390">
        <f t="shared" si="202"/>
        <v>0</v>
      </c>
      <c r="AI390">
        <f t="shared" si="203"/>
        <v>0</v>
      </c>
      <c r="AJ390">
        <f t="shared" si="204"/>
        <v>0</v>
      </c>
      <c r="AK390">
        <f t="shared" si="205"/>
        <v>0</v>
      </c>
      <c r="AL390">
        <f t="shared" si="206"/>
        <v>0</v>
      </c>
      <c r="AM390">
        <f t="shared" si="207"/>
        <v>0</v>
      </c>
      <c r="AN390">
        <f t="shared" si="208"/>
        <v>0</v>
      </c>
      <c r="AO390">
        <f t="shared" si="209"/>
        <v>0</v>
      </c>
      <c r="AP390">
        <f t="shared" si="210"/>
        <v>0</v>
      </c>
      <c r="AQ390">
        <f t="shared" si="211"/>
        <v>0</v>
      </c>
      <c r="AR390">
        <f t="shared" si="212"/>
        <v>0</v>
      </c>
      <c r="AS390">
        <f t="shared" si="213"/>
        <v>0</v>
      </c>
      <c r="AT390">
        <f t="shared" si="214"/>
        <v>0.25</v>
      </c>
      <c r="AU390">
        <f t="shared" si="214"/>
        <v>0.25</v>
      </c>
      <c r="AV390">
        <f t="shared" si="214"/>
        <v>0.25</v>
      </c>
      <c r="AW390">
        <f t="shared" ref="AU390:AW453" si="233">IF($V$6&gt;0.5, (1/4)*(0.5/$V$6), (1/4))</f>
        <v>0.25</v>
      </c>
      <c r="AX390">
        <f t="shared" si="215"/>
        <v>-5.6261119271445281E-2</v>
      </c>
      <c r="AY390">
        <f t="shared" si="216"/>
        <v>-8.0893579463776399E-2</v>
      </c>
      <c r="AZ390">
        <f t="shared" si="217"/>
        <v>-7.1553969335604872E-2</v>
      </c>
      <c r="BA390">
        <f t="shared" si="218"/>
        <v>-8.0893579463776399E-2</v>
      </c>
      <c r="BB390">
        <f t="shared" si="219"/>
        <v>0</v>
      </c>
      <c r="BC390">
        <f t="shared" si="220"/>
        <v>2.9768754521157281</v>
      </c>
      <c r="BD390">
        <f>BC390/MAX($BC$5:BC390)-1</f>
        <v>0</v>
      </c>
    </row>
    <row r="391" spans="1:56" x14ac:dyDescent="0.2">
      <c r="A391" s="2">
        <v>43421.375</v>
      </c>
      <c r="B391">
        <v>6426000</v>
      </c>
      <c r="C391">
        <v>201400</v>
      </c>
      <c r="D391">
        <v>545</v>
      </c>
      <c r="E391">
        <v>201400</v>
      </c>
      <c r="F391">
        <v>6452000</v>
      </c>
      <c r="G391">
        <v>202700</v>
      </c>
      <c r="H391">
        <v>572</v>
      </c>
      <c r="I391">
        <v>202700</v>
      </c>
      <c r="J391">
        <v>6344000</v>
      </c>
      <c r="K391">
        <v>198700</v>
      </c>
      <c r="L391">
        <v>535</v>
      </c>
      <c r="M391">
        <v>198700</v>
      </c>
      <c r="N391">
        <v>6385000</v>
      </c>
      <c r="O391">
        <v>200150</v>
      </c>
      <c r="P391">
        <v>565</v>
      </c>
      <c r="Q391">
        <v>200150</v>
      </c>
      <c r="R391">
        <f t="shared" si="221"/>
        <v>230000</v>
      </c>
      <c r="S391">
        <f t="shared" si="222"/>
        <v>12100</v>
      </c>
      <c r="T391">
        <f t="shared" si="223"/>
        <v>37</v>
      </c>
      <c r="U391">
        <f t="shared" si="224"/>
        <v>12100</v>
      </c>
      <c r="V391">
        <f t="shared" si="225"/>
        <v>3.5227446775922808E-2</v>
      </c>
      <c r="W391">
        <f t="shared" si="226"/>
        <v>5.7867049258727883E-2</v>
      </c>
      <c r="X391">
        <f t="shared" si="227"/>
        <v>6.6666666666666666E-2</v>
      </c>
      <c r="Y391">
        <f t="shared" si="228"/>
        <v>5.7867049258727883E-2</v>
      </c>
      <c r="Z391">
        <f t="shared" si="229"/>
        <v>6541000</v>
      </c>
      <c r="AA391">
        <f t="shared" si="230"/>
        <v>207450</v>
      </c>
      <c r="AB391">
        <f t="shared" si="231"/>
        <v>563.5</v>
      </c>
      <c r="AC391">
        <f t="shared" si="232"/>
        <v>207450</v>
      </c>
      <c r="AD391">
        <f t="shared" ref="AD391:AD454" si="234">AVERAGE(B387:B391)</f>
        <v>6846800</v>
      </c>
      <c r="AE391">
        <f t="shared" ref="AE391:AE454" si="235">AVERAGE(C387:C391)</f>
        <v>220170</v>
      </c>
      <c r="AF391">
        <f t="shared" ref="AF391:AF454" si="236">AVERAGE(D387:D391)</f>
        <v>565</v>
      </c>
      <c r="AG391">
        <f t="shared" ref="AG391:AG454" si="237">AVERAGE(E387:E391)</f>
        <v>220170</v>
      </c>
      <c r="AH391">
        <f t="shared" ref="AH391:AH454" si="238">IF(F391&gt;Z391, 1, 0)</f>
        <v>0</v>
      </c>
      <c r="AI391">
        <f t="shared" ref="AI391:AI454" si="239">IF(G391&gt;AA391, 1, 0)</f>
        <v>0</v>
      </c>
      <c r="AJ391">
        <f t="shared" ref="AJ391:AJ454" si="240">IF(H391&gt;AB391, 1, 0)</f>
        <v>1</v>
      </c>
      <c r="AK391">
        <f t="shared" ref="AK391:AK454" si="241">IF(I391&gt;AC391, 1, 0)</f>
        <v>0</v>
      </c>
      <c r="AL391">
        <f t="shared" ref="AL391:AL454" si="242">IF(B391&gt;=AD391, 1, 0)</f>
        <v>0</v>
      </c>
      <c r="AM391">
        <f t="shared" ref="AM391:AM454" si="243">IF(C391&gt;=AE391, 1, 0)</f>
        <v>0</v>
      </c>
      <c r="AN391">
        <f t="shared" ref="AN391:AN454" si="244">IF(D391&gt;=AF391, 1, 0)</f>
        <v>0</v>
      </c>
      <c r="AO391">
        <f t="shared" ref="AO391:AO454" si="245">IF(E391&gt;=AG391, 1, 0)</f>
        <v>0</v>
      </c>
      <c r="AP391">
        <f t="shared" ref="AP391:AP454" si="246">AH391*AL391</f>
        <v>0</v>
      </c>
      <c r="AQ391">
        <f t="shared" ref="AQ391:AQ454" si="247">AI391*AM391</f>
        <v>0</v>
      </c>
      <c r="AR391">
        <f t="shared" ref="AR391:AR454" si="248">AJ391*AN391</f>
        <v>0</v>
      </c>
      <c r="AS391">
        <f t="shared" ref="AS391:AS454" si="249">AK391*AO391</f>
        <v>0</v>
      </c>
      <c r="AT391">
        <f t="shared" ref="AT391:AW454" si="250">IF($V$6&gt;0.5, (1/4)*(0.5/$V$6), (1/4))</f>
        <v>0.25</v>
      </c>
      <c r="AU391">
        <f t="shared" si="233"/>
        <v>0.25</v>
      </c>
      <c r="AV391">
        <f t="shared" si="233"/>
        <v>0.25</v>
      </c>
      <c r="AW391">
        <f t="shared" si="233"/>
        <v>0.25</v>
      </c>
      <c r="AX391">
        <f t="shared" ref="AX391:AX454" si="251">N391*(0.998)/Z391*(1.002)-1</f>
        <v>-2.3853468888549112E-2</v>
      </c>
      <c r="AY391">
        <f t="shared" ref="AY391:AY454" si="252">O391*(0.998)/AA391*(1.002)-1</f>
        <v>-3.5193061460592867E-2</v>
      </c>
      <c r="AZ391">
        <f t="shared" ref="AZ391:AZ454" si="253">P391*(0.998)/AB391*(1.002)-1</f>
        <v>2.6579236912156468E-3</v>
      </c>
      <c r="BA391">
        <f t="shared" ref="BA391:BA454" si="254">Q391*(0.998)/AC391*(1.002)-1</f>
        <v>-3.5193061460592867E-2</v>
      </c>
      <c r="BB391">
        <f t="shared" ref="BB391:BB454" si="255">AX391*AT391*AP391+AY391*AU391*AQ391+AZ391*AV391*AR391+BA391*AW391*AS391</f>
        <v>0</v>
      </c>
      <c r="BC391">
        <f t="shared" ref="BC391:BC454" si="256">BC390*(1+BB391)</f>
        <v>2.9768754521157281</v>
      </c>
      <c r="BD391">
        <f>BC391/MAX($BC$5:BC391)-1</f>
        <v>0</v>
      </c>
    </row>
    <row r="392" spans="1:56" x14ac:dyDescent="0.2">
      <c r="A392" s="2">
        <v>43422.375</v>
      </c>
      <c r="B392">
        <v>6383000</v>
      </c>
      <c r="C392">
        <v>200150</v>
      </c>
      <c r="D392">
        <v>564</v>
      </c>
      <c r="E392">
        <v>200150</v>
      </c>
      <c r="F392">
        <v>6494000</v>
      </c>
      <c r="G392">
        <v>206750</v>
      </c>
      <c r="H392">
        <v>601</v>
      </c>
      <c r="I392">
        <v>206750</v>
      </c>
      <c r="J392">
        <v>6363000</v>
      </c>
      <c r="K392">
        <v>199800</v>
      </c>
      <c r="L392">
        <v>563</v>
      </c>
      <c r="M392">
        <v>199800</v>
      </c>
      <c r="N392">
        <v>6431000</v>
      </c>
      <c r="O392">
        <v>203100</v>
      </c>
      <c r="P392">
        <v>585</v>
      </c>
      <c r="Q392">
        <v>203100</v>
      </c>
      <c r="R392">
        <f t="shared" si="221"/>
        <v>108000</v>
      </c>
      <c r="S392">
        <f t="shared" si="222"/>
        <v>4000</v>
      </c>
      <c r="T392">
        <f t="shared" si="223"/>
        <v>37</v>
      </c>
      <c r="U392">
        <f t="shared" si="224"/>
        <v>4000</v>
      </c>
      <c r="V392">
        <f t="shared" si="225"/>
        <v>1.680672268907563E-2</v>
      </c>
      <c r="W392">
        <f t="shared" si="226"/>
        <v>1.9860973187686197E-2</v>
      </c>
      <c r="X392">
        <f t="shared" si="227"/>
        <v>6.7889908256880738E-2</v>
      </c>
      <c r="Y392">
        <f t="shared" si="228"/>
        <v>1.9860973187686197E-2</v>
      </c>
      <c r="Z392">
        <f t="shared" si="229"/>
        <v>6437000</v>
      </c>
      <c r="AA392">
        <f t="shared" si="230"/>
        <v>202150</v>
      </c>
      <c r="AB392">
        <f t="shared" si="231"/>
        <v>582.5</v>
      </c>
      <c r="AC392">
        <f t="shared" si="232"/>
        <v>202150</v>
      </c>
      <c r="AD392">
        <f t="shared" si="234"/>
        <v>6673600</v>
      </c>
      <c r="AE392">
        <f t="shared" si="235"/>
        <v>212300</v>
      </c>
      <c r="AF392">
        <f t="shared" si="236"/>
        <v>560</v>
      </c>
      <c r="AG392">
        <f t="shared" si="237"/>
        <v>212300</v>
      </c>
      <c r="AH392">
        <f t="shared" si="238"/>
        <v>1</v>
      </c>
      <c r="AI392">
        <f t="shared" si="239"/>
        <v>1</v>
      </c>
      <c r="AJ392">
        <f t="shared" si="240"/>
        <v>1</v>
      </c>
      <c r="AK392">
        <f t="shared" si="241"/>
        <v>1</v>
      </c>
      <c r="AL392">
        <f t="shared" si="242"/>
        <v>0</v>
      </c>
      <c r="AM392">
        <f t="shared" si="243"/>
        <v>0</v>
      </c>
      <c r="AN392">
        <f t="shared" si="244"/>
        <v>1</v>
      </c>
      <c r="AO392">
        <f t="shared" si="245"/>
        <v>0</v>
      </c>
      <c r="AP392">
        <f t="shared" si="246"/>
        <v>0</v>
      </c>
      <c r="AQ392">
        <f t="shared" si="247"/>
        <v>0</v>
      </c>
      <c r="AR392">
        <f t="shared" si="248"/>
        <v>1</v>
      </c>
      <c r="AS392">
        <f t="shared" si="249"/>
        <v>0</v>
      </c>
      <c r="AT392">
        <f t="shared" si="250"/>
        <v>0.25</v>
      </c>
      <c r="AU392">
        <f t="shared" si="233"/>
        <v>0.25</v>
      </c>
      <c r="AV392">
        <f t="shared" si="233"/>
        <v>0.25</v>
      </c>
      <c r="AW392">
        <f t="shared" si="233"/>
        <v>0.25</v>
      </c>
      <c r="AX392">
        <f t="shared" si="251"/>
        <v>-9.3610750349537586E-4</v>
      </c>
      <c r="AY392">
        <f t="shared" si="252"/>
        <v>4.6954617858026015E-3</v>
      </c>
      <c r="AZ392">
        <f t="shared" si="253"/>
        <v>4.2878283261804651E-3</v>
      </c>
      <c r="BA392">
        <f t="shared" si="254"/>
        <v>4.6954617858026015E-3</v>
      </c>
      <c r="BB392">
        <f t="shared" si="255"/>
        <v>1.0719570815451163E-3</v>
      </c>
      <c r="BC392">
        <f t="shared" si="256"/>
        <v>2.9800665348375017</v>
      </c>
      <c r="BD392">
        <f>BC392/MAX($BC$5:BC392)-1</f>
        <v>0</v>
      </c>
    </row>
    <row r="393" spans="1:56" x14ac:dyDescent="0.2">
      <c r="A393" s="2">
        <v>43423.375</v>
      </c>
      <c r="B393">
        <v>6431000</v>
      </c>
      <c r="C393">
        <v>203100</v>
      </c>
      <c r="D393">
        <v>585</v>
      </c>
      <c r="E393">
        <v>203100</v>
      </c>
      <c r="F393">
        <v>6436000</v>
      </c>
      <c r="G393">
        <v>203350</v>
      </c>
      <c r="H393">
        <v>585</v>
      </c>
      <c r="I393">
        <v>203350</v>
      </c>
      <c r="J393">
        <v>5563000</v>
      </c>
      <c r="K393">
        <v>169400</v>
      </c>
      <c r="L393">
        <v>532</v>
      </c>
      <c r="M393">
        <v>169400</v>
      </c>
      <c r="N393">
        <v>5618000</v>
      </c>
      <c r="O393">
        <v>172300</v>
      </c>
      <c r="P393">
        <v>552</v>
      </c>
      <c r="Q393">
        <v>172300</v>
      </c>
      <c r="R393">
        <f t="shared" si="221"/>
        <v>131000</v>
      </c>
      <c r="S393">
        <f t="shared" si="222"/>
        <v>6950</v>
      </c>
      <c r="T393">
        <f t="shared" si="223"/>
        <v>38</v>
      </c>
      <c r="U393">
        <f t="shared" si="224"/>
        <v>6950</v>
      </c>
      <c r="V393">
        <f t="shared" si="225"/>
        <v>2.0523264922450258E-2</v>
      </c>
      <c r="W393">
        <f t="shared" si="226"/>
        <v>3.4723957032225833E-2</v>
      </c>
      <c r="X393">
        <f t="shared" si="227"/>
        <v>6.7375886524822695E-2</v>
      </c>
      <c r="Y393">
        <f t="shared" si="228"/>
        <v>3.4723957032225833E-2</v>
      </c>
      <c r="Z393">
        <f t="shared" si="229"/>
        <v>6496500</v>
      </c>
      <c r="AA393">
        <f t="shared" si="230"/>
        <v>206575</v>
      </c>
      <c r="AB393">
        <f t="shared" si="231"/>
        <v>604</v>
      </c>
      <c r="AC393">
        <f t="shared" si="232"/>
        <v>206575</v>
      </c>
      <c r="AD393">
        <f t="shared" si="234"/>
        <v>6510200</v>
      </c>
      <c r="AE393">
        <f t="shared" si="235"/>
        <v>205730</v>
      </c>
      <c r="AF393">
        <f t="shared" si="236"/>
        <v>560.79999999999995</v>
      </c>
      <c r="AG393">
        <f t="shared" si="237"/>
        <v>205730</v>
      </c>
      <c r="AH393">
        <f t="shared" si="238"/>
        <v>0</v>
      </c>
      <c r="AI393">
        <f t="shared" si="239"/>
        <v>0</v>
      </c>
      <c r="AJ393">
        <f t="shared" si="240"/>
        <v>0</v>
      </c>
      <c r="AK393">
        <f t="shared" si="241"/>
        <v>0</v>
      </c>
      <c r="AL393">
        <f t="shared" si="242"/>
        <v>0</v>
      </c>
      <c r="AM393">
        <f t="shared" si="243"/>
        <v>0</v>
      </c>
      <c r="AN393">
        <f t="shared" si="244"/>
        <v>1</v>
      </c>
      <c r="AO393">
        <f t="shared" si="245"/>
        <v>0</v>
      </c>
      <c r="AP393">
        <f t="shared" si="246"/>
        <v>0</v>
      </c>
      <c r="AQ393">
        <f t="shared" si="247"/>
        <v>0</v>
      </c>
      <c r="AR393">
        <f t="shared" si="248"/>
        <v>0</v>
      </c>
      <c r="AS393">
        <f t="shared" si="249"/>
        <v>0</v>
      </c>
      <c r="AT393">
        <f t="shared" si="250"/>
        <v>0.25</v>
      </c>
      <c r="AU393">
        <f t="shared" si="233"/>
        <v>0.25</v>
      </c>
      <c r="AV393">
        <f t="shared" si="233"/>
        <v>0.25</v>
      </c>
      <c r="AW393">
        <f t="shared" si="233"/>
        <v>0.25</v>
      </c>
      <c r="AX393">
        <f t="shared" si="251"/>
        <v>-0.13523011960286313</v>
      </c>
      <c r="AY393">
        <f t="shared" si="252"/>
        <v>-0.16592370422364755</v>
      </c>
      <c r="AZ393">
        <f t="shared" si="253"/>
        <v>-8.6096370860927252E-2</v>
      </c>
      <c r="BA393">
        <f t="shared" si="254"/>
        <v>-0.16592370422364755</v>
      </c>
      <c r="BB393">
        <f t="shared" si="255"/>
        <v>0</v>
      </c>
      <c r="BC393">
        <f t="shared" si="256"/>
        <v>2.9800665348375017</v>
      </c>
      <c r="BD393">
        <f>BC393/MAX($BC$5:BC393)-1</f>
        <v>0</v>
      </c>
    </row>
    <row r="394" spans="1:56" x14ac:dyDescent="0.2">
      <c r="A394" s="2">
        <v>43424.375</v>
      </c>
      <c r="B394">
        <v>5618000</v>
      </c>
      <c r="C394">
        <v>172500</v>
      </c>
      <c r="D394">
        <v>552</v>
      </c>
      <c r="E394">
        <v>172500</v>
      </c>
      <c r="F394">
        <v>5762000</v>
      </c>
      <c r="G394">
        <v>176050</v>
      </c>
      <c r="H394">
        <v>577</v>
      </c>
      <c r="I394">
        <v>176050</v>
      </c>
      <c r="J394">
        <v>4935000</v>
      </c>
      <c r="K394">
        <v>143850</v>
      </c>
      <c r="L394">
        <v>475</v>
      </c>
      <c r="M394">
        <v>143850</v>
      </c>
      <c r="N394">
        <v>5177000</v>
      </c>
      <c r="O394">
        <v>152000</v>
      </c>
      <c r="P394">
        <v>503</v>
      </c>
      <c r="Q394">
        <v>152000</v>
      </c>
      <c r="R394">
        <f t="shared" si="221"/>
        <v>873000</v>
      </c>
      <c r="S394">
        <f t="shared" si="222"/>
        <v>33950</v>
      </c>
      <c r="T394">
        <f t="shared" si="223"/>
        <v>53</v>
      </c>
      <c r="U394">
        <f t="shared" si="224"/>
        <v>33950</v>
      </c>
      <c r="V394">
        <f t="shared" si="225"/>
        <v>0.13574871715129841</v>
      </c>
      <c r="W394">
        <f t="shared" si="226"/>
        <v>0.16715903495814868</v>
      </c>
      <c r="X394">
        <f t="shared" si="227"/>
        <v>9.0598290598290596E-2</v>
      </c>
      <c r="Y394">
        <f t="shared" si="228"/>
        <v>0.16715903495814868</v>
      </c>
      <c r="Z394">
        <f t="shared" si="229"/>
        <v>6054500</v>
      </c>
      <c r="AA394">
        <f t="shared" si="230"/>
        <v>189475</v>
      </c>
      <c r="AB394">
        <f t="shared" si="231"/>
        <v>578.5</v>
      </c>
      <c r="AC394">
        <f t="shared" si="232"/>
        <v>189475</v>
      </c>
      <c r="AD394">
        <f t="shared" si="234"/>
        <v>6277400</v>
      </c>
      <c r="AE394">
        <f t="shared" si="235"/>
        <v>197250</v>
      </c>
      <c r="AF394">
        <f t="shared" si="236"/>
        <v>560.20000000000005</v>
      </c>
      <c r="AG394">
        <f t="shared" si="237"/>
        <v>197250</v>
      </c>
      <c r="AH394">
        <f t="shared" si="238"/>
        <v>0</v>
      </c>
      <c r="AI394">
        <f t="shared" si="239"/>
        <v>0</v>
      </c>
      <c r="AJ394">
        <f t="shared" si="240"/>
        <v>0</v>
      </c>
      <c r="AK394">
        <f t="shared" si="241"/>
        <v>0</v>
      </c>
      <c r="AL394">
        <f t="shared" si="242"/>
        <v>0</v>
      </c>
      <c r="AM394">
        <f t="shared" si="243"/>
        <v>0</v>
      </c>
      <c r="AN394">
        <f t="shared" si="244"/>
        <v>0</v>
      </c>
      <c r="AO394">
        <f t="shared" si="245"/>
        <v>0</v>
      </c>
      <c r="AP394">
        <f t="shared" si="246"/>
        <v>0</v>
      </c>
      <c r="AQ394">
        <f t="shared" si="247"/>
        <v>0</v>
      </c>
      <c r="AR394">
        <f t="shared" si="248"/>
        <v>0</v>
      </c>
      <c r="AS394">
        <f t="shared" si="249"/>
        <v>0</v>
      </c>
      <c r="AT394">
        <f t="shared" si="250"/>
        <v>0.25</v>
      </c>
      <c r="AU394">
        <f t="shared" si="233"/>
        <v>0.25</v>
      </c>
      <c r="AV394">
        <f t="shared" si="233"/>
        <v>0.25</v>
      </c>
      <c r="AW394">
        <f t="shared" si="233"/>
        <v>0.25</v>
      </c>
      <c r="AX394">
        <f t="shared" si="251"/>
        <v>-0.1449369407878438</v>
      </c>
      <c r="AY394">
        <f t="shared" si="252"/>
        <v>-0.19778655759334995</v>
      </c>
      <c r="AZ394">
        <f t="shared" si="253"/>
        <v>-0.13051341745894562</v>
      </c>
      <c r="BA394">
        <f t="shared" si="254"/>
        <v>-0.19778655759334995</v>
      </c>
      <c r="BB394">
        <f t="shared" si="255"/>
        <v>0</v>
      </c>
      <c r="BC394">
        <f t="shared" si="256"/>
        <v>2.9800665348375017</v>
      </c>
      <c r="BD394">
        <f>BC394/MAX($BC$5:BC394)-1</f>
        <v>0</v>
      </c>
    </row>
    <row r="395" spans="1:56" x14ac:dyDescent="0.2">
      <c r="A395" s="2">
        <v>43425.375</v>
      </c>
      <c r="B395">
        <v>5177000</v>
      </c>
      <c r="C395">
        <v>152000</v>
      </c>
      <c r="D395">
        <v>503</v>
      </c>
      <c r="E395">
        <v>152000</v>
      </c>
      <c r="F395">
        <v>5414000</v>
      </c>
      <c r="G395">
        <v>160500</v>
      </c>
      <c r="H395">
        <v>532</v>
      </c>
      <c r="I395">
        <v>160500</v>
      </c>
      <c r="J395">
        <v>5016000</v>
      </c>
      <c r="K395">
        <v>144500</v>
      </c>
      <c r="L395">
        <v>476</v>
      </c>
      <c r="M395">
        <v>144500</v>
      </c>
      <c r="N395">
        <v>5274000</v>
      </c>
      <c r="O395">
        <v>156500</v>
      </c>
      <c r="P395">
        <v>513</v>
      </c>
      <c r="Q395">
        <v>156500</v>
      </c>
      <c r="R395">
        <f t="shared" si="221"/>
        <v>827000</v>
      </c>
      <c r="S395">
        <f t="shared" si="222"/>
        <v>32200</v>
      </c>
      <c r="T395">
        <f t="shared" si="223"/>
        <v>102</v>
      </c>
      <c r="U395">
        <f t="shared" si="224"/>
        <v>32200</v>
      </c>
      <c r="V395">
        <f t="shared" si="225"/>
        <v>0.14720541117835528</v>
      </c>
      <c r="W395">
        <f t="shared" si="226"/>
        <v>0.18666666666666668</v>
      </c>
      <c r="X395">
        <f t="shared" si="227"/>
        <v>0.18478260869565216</v>
      </c>
      <c r="Y395">
        <f t="shared" si="228"/>
        <v>0.18666666666666668</v>
      </c>
      <c r="Z395">
        <f t="shared" si="229"/>
        <v>5590500</v>
      </c>
      <c r="AA395">
        <f t="shared" si="230"/>
        <v>168100</v>
      </c>
      <c r="AB395">
        <f t="shared" si="231"/>
        <v>554</v>
      </c>
      <c r="AC395">
        <f t="shared" si="232"/>
        <v>168100</v>
      </c>
      <c r="AD395">
        <f t="shared" si="234"/>
        <v>6007000</v>
      </c>
      <c r="AE395">
        <f t="shared" si="235"/>
        <v>185830</v>
      </c>
      <c r="AF395">
        <f t="shared" si="236"/>
        <v>549.79999999999995</v>
      </c>
      <c r="AG395">
        <f t="shared" si="237"/>
        <v>185830</v>
      </c>
      <c r="AH395">
        <f t="shared" si="238"/>
        <v>0</v>
      </c>
      <c r="AI395">
        <f t="shared" si="239"/>
        <v>0</v>
      </c>
      <c r="AJ395">
        <f t="shared" si="240"/>
        <v>0</v>
      </c>
      <c r="AK395">
        <f t="shared" si="241"/>
        <v>0</v>
      </c>
      <c r="AL395">
        <f t="shared" si="242"/>
        <v>0</v>
      </c>
      <c r="AM395">
        <f t="shared" si="243"/>
        <v>0</v>
      </c>
      <c r="AN395">
        <f t="shared" si="244"/>
        <v>0</v>
      </c>
      <c r="AO395">
        <f t="shared" si="245"/>
        <v>0</v>
      </c>
      <c r="AP395">
        <f t="shared" si="246"/>
        <v>0</v>
      </c>
      <c r="AQ395">
        <f t="shared" si="247"/>
        <v>0</v>
      </c>
      <c r="AR395">
        <f t="shared" si="248"/>
        <v>0</v>
      </c>
      <c r="AS395">
        <f t="shared" si="249"/>
        <v>0</v>
      </c>
      <c r="AT395">
        <f t="shared" si="250"/>
        <v>0.25</v>
      </c>
      <c r="AU395">
        <f t="shared" si="233"/>
        <v>0.25</v>
      </c>
      <c r="AV395">
        <f t="shared" si="233"/>
        <v>0.25</v>
      </c>
      <c r="AW395">
        <f t="shared" si="233"/>
        <v>0.25</v>
      </c>
      <c r="AX395">
        <f t="shared" si="251"/>
        <v>-5.661767212235036E-2</v>
      </c>
      <c r="AY395">
        <f t="shared" si="252"/>
        <v>-6.9010267697798944E-2</v>
      </c>
      <c r="AZ395">
        <f t="shared" si="253"/>
        <v>-7.4010924187725702E-2</v>
      </c>
      <c r="BA395">
        <f t="shared" si="254"/>
        <v>-6.9010267697798944E-2</v>
      </c>
      <c r="BB395">
        <f t="shared" si="255"/>
        <v>0</v>
      </c>
      <c r="BC395">
        <f t="shared" si="256"/>
        <v>2.9800665348375017</v>
      </c>
      <c r="BD395">
        <f>BC395/MAX($BC$5:BC395)-1</f>
        <v>0</v>
      </c>
    </row>
    <row r="396" spans="1:56" x14ac:dyDescent="0.2">
      <c r="A396" s="2">
        <v>43426.375</v>
      </c>
      <c r="B396">
        <v>5274000</v>
      </c>
      <c r="C396">
        <v>156750</v>
      </c>
      <c r="D396">
        <v>513</v>
      </c>
      <c r="E396">
        <v>156750</v>
      </c>
      <c r="F396">
        <v>5361000</v>
      </c>
      <c r="G396">
        <v>160500</v>
      </c>
      <c r="H396">
        <v>519</v>
      </c>
      <c r="I396">
        <v>160500</v>
      </c>
      <c r="J396">
        <v>4950000</v>
      </c>
      <c r="K396">
        <v>143400</v>
      </c>
      <c r="L396">
        <v>484</v>
      </c>
      <c r="M396">
        <v>143400</v>
      </c>
      <c r="N396">
        <v>4965000</v>
      </c>
      <c r="O396">
        <v>143800</v>
      </c>
      <c r="P396">
        <v>485</v>
      </c>
      <c r="Q396">
        <v>143800</v>
      </c>
      <c r="R396">
        <f t="shared" si="221"/>
        <v>398000</v>
      </c>
      <c r="S396">
        <f t="shared" si="222"/>
        <v>16000</v>
      </c>
      <c r="T396">
        <f t="shared" si="223"/>
        <v>56</v>
      </c>
      <c r="U396">
        <f t="shared" si="224"/>
        <v>16000</v>
      </c>
      <c r="V396">
        <f t="shared" si="225"/>
        <v>7.6878501062391344E-2</v>
      </c>
      <c r="W396">
        <f t="shared" si="226"/>
        <v>0.10526315789473684</v>
      </c>
      <c r="X396">
        <f t="shared" si="227"/>
        <v>0.11133200795228629</v>
      </c>
      <c r="Y396">
        <f t="shared" si="228"/>
        <v>0.10526315789473684</v>
      </c>
      <c r="Z396">
        <f t="shared" si="229"/>
        <v>5473000</v>
      </c>
      <c r="AA396">
        <f t="shared" si="230"/>
        <v>164750</v>
      </c>
      <c r="AB396">
        <f t="shared" si="231"/>
        <v>541</v>
      </c>
      <c r="AC396">
        <f t="shared" si="232"/>
        <v>164750</v>
      </c>
      <c r="AD396">
        <f t="shared" si="234"/>
        <v>5776600</v>
      </c>
      <c r="AE396">
        <f t="shared" si="235"/>
        <v>176900</v>
      </c>
      <c r="AF396">
        <f t="shared" si="236"/>
        <v>543.4</v>
      </c>
      <c r="AG396">
        <f t="shared" si="237"/>
        <v>176900</v>
      </c>
      <c r="AH396">
        <f t="shared" si="238"/>
        <v>0</v>
      </c>
      <c r="AI396">
        <f t="shared" si="239"/>
        <v>0</v>
      </c>
      <c r="AJ396">
        <f t="shared" si="240"/>
        <v>0</v>
      </c>
      <c r="AK396">
        <f t="shared" si="241"/>
        <v>0</v>
      </c>
      <c r="AL396">
        <f t="shared" si="242"/>
        <v>0</v>
      </c>
      <c r="AM396">
        <f t="shared" si="243"/>
        <v>0</v>
      </c>
      <c r="AN396">
        <f t="shared" si="244"/>
        <v>0</v>
      </c>
      <c r="AO396">
        <f t="shared" si="245"/>
        <v>0</v>
      </c>
      <c r="AP396">
        <f t="shared" si="246"/>
        <v>0</v>
      </c>
      <c r="AQ396">
        <f t="shared" si="247"/>
        <v>0</v>
      </c>
      <c r="AR396">
        <f t="shared" si="248"/>
        <v>0</v>
      </c>
      <c r="AS396">
        <f t="shared" si="249"/>
        <v>0</v>
      </c>
      <c r="AT396">
        <f t="shared" si="250"/>
        <v>0.25</v>
      </c>
      <c r="AU396">
        <f t="shared" si="233"/>
        <v>0.25</v>
      </c>
      <c r="AV396">
        <f t="shared" si="233"/>
        <v>0.25</v>
      </c>
      <c r="AW396">
        <f t="shared" si="233"/>
        <v>0.25</v>
      </c>
      <c r="AX396">
        <f t="shared" si="251"/>
        <v>-9.2822923442353433E-2</v>
      </c>
      <c r="AY396">
        <f t="shared" si="252"/>
        <v>-0.12716585857359641</v>
      </c>
      <c r="AZ396">
        <f t="shared" si="253"/>
        <v>-0.10351560073937149</v>
      </c>
      <c r="BA396">
        <f t="shared" si="254"/>
        <v>-0.12716585857359641</v>
      </c>
      <c r="BB396">
        <f t="shared" si="255"/>
        <v>0</v>
      </c>
      <c r="BC396">
        <f t="shared" si="256"/>
        <v>2.9800665348375017</v>
      </c>
      <c r="BD396">
        <f>BC396/MAX($BC$5:BC396)-1</f>
        <v>0</v>
      </c>
    </row>
    <row r="397" spans="1:56" x14ac:dyDescent="0.2">
      <c r="A397" s="2">
        <v>43427.375</v>
      </c>
      <c r="B397">
        <v>4965000</v>
      </c>
      <c r="C397">
        <v>143800</v>
      </c>
      <c r="D397">
        <v>486</v>
      </c>
      <c r="E397">
        <v>143800</v>
      </c>
      <c r="F397">
        <v>5071000</v>
      </c>
      <c r="G397">
        <v>147000</v>
      </c>
      <c r="H397">
        <v>495</v>
      </c>
      <c r="I397">
        <v>147000</v>
      </c>
      <c r="J397">
        <v>4782000</v>
      </c>
      <c r="K397">
        <v>135550</v>
      </c>
      <c r="L397">
        <v>453</v>
      </c>
      <c r="M397">
        <v>135550</v>
      </c>
      <c r="N397">
        <v>5013000</v>
      </c>
      <c r="O397">
        <v>142000</v>
      </c>
      <c r="P397">
        <v>470</v>
      </c>
      <c r="Q397">
        <v>142000</v>
      </c>
      <c r="R397">
        <f t="shared" si="221"/>
        <v>411000</v>
      </c>
      <c r="S397">
        <f t="shared" si="222"/>
        <v>17100</v>
      </c>
      <c r="T397">
        <f t="shared" si="223"/>
        <v>35</v>
      </c>
      <c r="U397">
        <f t="shared" si="224"/>
        <v>17100</v>
      </c>
      <c r="V397">
        <f t="shared" si="225"/>
        <v>7.7929465301478956E-2</v>
      </c>
      <c r="W397">
        <f t="shared" si="226"/>
        <v>0.10909090909090909</v>
      </c>
      <c r="X397">
        <f t="shared" si="227"/>
        <v>6.8226120857699801E-2</v>
      </c>
      <c r="Y397">
        <f t="shared" si="228"/>
        <v>0.10909090909090909</v>
      </c>
      <c r="Z397">
        <f t="shared" si="229"/>
        <v>5170500</v>
      </c>
      <c r="AA397">
        <f t="shared" si="230"/>
        <v>152350</v>
      </c>
      <c r="AB397">
        <f t="shared" si="231"/>
        <v>503.5</v>
      </c>
      <c r="AC397">
        <f t="shared" si="232"/>
        <v>152350</v>
      </c>
      <c r="AD397">
        <f t="shared" si="234"/>
        <v>5493000</v>
      </c>
      <c r="AE397">
        <f t="shared" si="235"/>
        <v>165630</v>
      </c>
      <c r="AF397">
        <f t="shared" si="236"/>
        <v>527.79999999999995</v>
      </c>
      <c r="AG397">
        <f t="shared" si="237"/>
        <v>165630</v>
      </c>
      <c r="AH397">
        <f t="shared" si="238"/>
        <v>0</v>
      </c>
      <c r="AI397">
        <f t="shared" si="239"/>
        <v>0</v>
      </c>
      <c r="AJ397">
        <f t="shared" si="240"/>
        <v>0</v>
      </c>
      <c r="AK397">
        <f t="shared" si="241"/>
        <v>0</v>
      </c>
      <c r="AL397">
        <f t="shared" si="242"/>
        <v>0</v>
      </c>
      <c r="AM397">
        <f t="shared" si="243"/>
        <v>0</v>
      </c>
      <c r="AN397">
        <f t="shared" si="244"/>
        <v>0</v>
      </c>
      <c r="AO397">
        <f t="shared" si="245"/>
        <v>0</v>
      </c>
      <c r="AP397">
        <f t="shared" si="246"/>
        <v>0</v>
      </c>
      <c r="AQ397">
        <f t="shared" si="247"/>
        <v>0</v>
      </c>
      <c r="AR397">
        <f t="shared" si="248"/>
        <v>0</v>
      </c>
      <c r="AS397">
        <f t="shared" si="249"/>
        <v>0</v>
      </c>
      <c r="AT397">
        <f t="shared" si="250"/>
        <v>0.25</v>
      </c>
      <c r="AU397">
        <f t="shared" si="233"/>
        <v>0.25</v>
      </c>
      <c r="AV397">
        <f t="shared" si="233"/>
        <v>0.25</v>
      </c>
      <c r="AW397">
        <f t="shared" si="233"/>
        <v>0.25</v>
      </c>
      <c r="AX397">
        <f t="shared" si="251"/>
        <v>-3.0465148825065236E-2</v>
      </c>
      <c r="AY397">
        <f t="shared" si="252"/>
        <v>-6.7939402691171713E-2</v>
      </c>
      <c r="AZ397">
        <f t="shared" si="253"/>
        <v>-6.6537994041708015E-2</v>
      </c>
      <c r="BA397">
        <f t="shared" si="254"/>
        <v>-6.7939402691171713E-2</v>
      </c>
      <c r="BB397">
        <f t="shared" si="255"/>
        <v>0</v>
      </c>
      <c r="BC397">
        <f t="shared" si="256"/>
        <v>2.9800665348375017</v>
      </c>
      <c r="BD397">
        <f>BC397/MAX($BC$5:BC397)-1</f>
        <v>0</v>
      </c>
    </row>
    <row r="398" spans="1:56" x14ac:dyDescent="0.2">
      <c r="A398" s="2">
        <v>43428.375</v>
      </c>
      <c r="B398">
        <v>5013000</v>
      </c>
      <c r="C398">
        <v>141950</v>
      </c>
      <c r="D398">
        <v>470</v>
      </c>
      <c r="E398">
        <v>141950</v>
      </c>
      <c r="F398">
        <v>5112000</v>
      </c>
      <c r="G398">
        <v>147150</v>
      </c>
      <c r="H398">
        <v>483</v>
      </c>
      <c r="I398">
        <v>147150</v>
      </c>
      <c r="J398">
        <v>4411000</v>
      </c>
      <c r="K398">
        <v>129450</v>
      </c>
      <c r="L398">
        <v>428</v>
      </c>
      <c r="M398">
        <v>129450</v>
      </c>
      <c r="N398">
        <v>4492000</v>
      </c>
      <c r="O398">
        <v>131300</v>
      </c>
      <c r="P398">
        <v>434</v>
      </c>
      <c r="Q398">
        <v>131300</v>
      </c>
      <c r="R398">
        <f t="shared" si="221"/>
        <v>289000</v>
      </c>
      <c r="S398">
        <f t="shared" si="222"/>
        <v>11450</v>
      </c>
      <c r="T398">
        <f t="shared" si="223"/>
        <v>42</v>
      </c>
      <c r="U398">
        <f t="shared" si="224"/>
        <v>11450</v>
      </c>
      <c r="V398">
        <f t="shared" si="225"/>
        <v>5.820745216515609E-2</v>
      </c>
      <c r="W398">
        <f t="shared" si="226"/>
        <v>7.9624478442280947E-2</v>
      </c>
      <c r="X398">
        <f t="shared" si="227"/>
        <v>8.6419753086419748E-2</v>
      </c>
      <c r="Y398">
        <f t="shared" si="228"/>
        <v>7.9624478442280947E-2</v>
      </c>
      <c r="Z398">
        <f t="shared" si="229"/>
        <v>5157500</v>
      </c>
      <c r="AA398">
        <f t="shared" si="230"/>
        <v>147675</v>
      </c>
      <c r="AB398">
        <f t="shared" si="231"/>
        <v>491</v>
      </c>
      <c r="AC398">
        <f t="shared" si="232"/>
        <v>147675</v>
      </c>
      <c r="AD398">
        <f t="shared" si="234"/>
        <v>5209400</v>
      </c>
      <c r="AE398">
        <f t="shared" si="235"/>
        <v>153400</v>
      </c>
      <c r="AF398">
        <f t="shared" si="236"/>
        <v>504.8</v>
      </c>
      <c r="AG398">
        <f t="shared" si="237"/>
        <v>153400</v>
      </c>
      <c r="AH398">
        <f t="shared" si="238"/>
        <v>0</v>
      </c>
      <c r="AI398">
        <f t="shared" si="239"/>
        <v>0</v>
      </c>
      <c r="AJ398">
        <f t="shared" si="240"/>
        <v>0</v>
      </c>
      <c r="AK398">
        <f t="shared" si="241"/>
        <v>0</v>
      </c>
      <c r="AL398">
        <f t="shared" si="242"/>
        <v>0</v>
      </c>
      <c r="AM398">
        <f t="shared" si="243"/>
        <v>0</v>
      </c>
      <c r="AN398">
        <f t="shared" si="244"/>
        <v>0</v>
      </c>
      <c r="AO398">
        <f t="shared" si="245"/>
        <v>0</v>
      </c>
      <c r="AP398">
        <f t="shared" si="246"/>
        <v>0</v>
      </c>
      <c r="AQ398">
        <f t="shared" si="247"/>
        <v>0</v>
      </c>
      <c r="AR398">
        <f t="shared" si="248"/>
        <v>0</v>
      </c>
      <c r="AS398">
        <f t="shared" si="249"/>
        <v>0</v>
      </c>
      <c r="AT398">
        <f t="shared" si="250"/>
        <v>0.25</v>
      </c>
      <c r="AU398">
        <f t="shared" si="233"/>
        <v>0.25</v>
      </c>
      <c r="AV398">
        <f t="shared" si="233"/>
        <v>0.25</v>
      </c>
      <c r="AW398">
        <f t="shared" si="233"/>
        <v>0.25</v>
      </c>
      <c r="AX398">
        <f t="shared" si="251"/>
        <v>-0.12903886921958307</v>
      </c>
      <c r="AY398">
        <f t="shared" si="252"/>
        <v>-0.11088894667343829</v>
      </c>
      <c r="AZ398">
        <f t="shared" si="253"/>
        <v>-0.11609314867617104</v>
      </c>
      <c r="BA398">
        <f t="shared" si="254"/>
        <v>-0.11088894667343829</v>
      </c>
      <c r="BB398">
        <f t="shared" si="255"/>
        <v>0</v>
      </c>
      <c r="BC398">
        <f t="shared" si="256"/>
        <v>2.9800665348375017</v>
      </c>
      <c r="BD398">
        <f>BC398/MAX($BC$5:BC398)-1</f>
        <v>0</v>
      </c>
    </row>
    <row r="399" spans="1:56" x14ac:dyDescent="0.2">
      <c r="A399" s="2">
        <v>43429.375</v>
      </c>
      <c r="B399">
        <v>4492000</v>
      </c>
      <c r="C399">
        <v>131200</v>
      </c>
      <c r="D399">
        <v>434</v>
      </c>
      <c r="E399">
        <v>131200</v>
      </c>
      <c r="F399">
        <v>4766000</v>
      </c>
      <c r="G399">
        <v>137750</v>
      </c>
      <c r="H399">
        <v>446</v>
      </c>
      <c r="I399">
        <v>137750</v>
      </c>
      <c r="J399">
        <v>4126000</v>
      </c>
      <c r="K399">
        <v>116450</v>
      </c>
      <c r="L399">
        <v>372</v>
      </c>
      <c r="M399">
        <v>116450</v>
      </c>
      <c r="N399">
        <v>4616000</v>
      </c>
      <c r="O399">
        <v>133750</v>
      </c>
      <c r="P399">
        <v>431</v>
      </c>
      <c r="Q399">
        <v>133750</v>
      </c>
      <c r="R399">
        <f t="shared" si="221"/>
        <v>701000</v>
      </c>
      <c r="S399">
        <f t="shared" si="222"/>
        <v>17700</v>
      </c>
      <c r="T399">
        <f t="shared" si="223"/>
        <v>55</v>
      </c>
      <c r="U399">
        <f t="shared" si="224"/>
        <v>17700</v>
      </c>
      <c r="V399">
        <f t="shared" si="225"/>
        <v>0.13983642529423498</v>
      </c>
      <c r="W399">
        <f t="shared" si="226"/>
        <v>0.1246917928848186</v>
      </c>
      <c r="X399">
        <f t="shared" si="227"/>
        <v>0.11702127659574468</v>
      </c>
      <c r="Y399">
        <f t="shared" si="228"/>
        <v>0.1246917928848186</v>
      </c>
      <c r="Z399">
        <f t="shared" si="229"/>
        <v>4842500</v>
      </c>
      <c r="AA399">
        <f t="shared" si="230"/>
        <v>140050</v>
      </c>
      <c r="AB399">
        <f t="shared" si="231"/>
        <v>461.5</v>
      </c>
      <c r="AC399">
        <f t="shared" si="232"/>
        <v>140050</v>
      </c>
      <c r="AD399">
        <f t="shared" si="234"/>
        <v>4984200</v>
      </c>
      <c r="AE399">
        <f t="shared" si="235"/>
        <v>145140</v>
      </c>
      <c r="AF399">
        <f t="shared" si="236"/>
        <v>481.2</v>
      </c>
      <c r="AG399">
        <f t="shared" si="237"/>
        <v>145140</v>
      </c>
      <c r="AH399">
        <f t="shared" si="238"/>
        <v>0</v>
      </c>
      <c r="AI399">
        <f t="shared" si="239"/>
        <v>0</v>
      </c>
      <c r="AJ399">
        <f t="shared" si="240"/>
        <v>0</v>
      </c>
      <c r="AK399">
        <f t="shared" si="241"/>
        <v>0</v>
      </c>
      <c r="AL399">
        <f t="shared" si="242"/>
        <v>0</v>
      </c>
      <c r="AM399">
        <f t="shared" si="243"/>
        <v>0</v>
      </c>
      <c r="AN399">
        <f t="shared" si="244"/>
        <v>0</v>
      </c>
      <c r="AO399">
        <f t="shared" si="245"/>
        <v>0</v>
      </c>
      <c r="AP399">
        <f t="shared" si="246"/>
        <v>0</v>
      </c>
      <c r="AQ399">
        <f t="shared" si="247"/>
        <v>0</v>
      </c>
      <c r="AR399">
        <f t="shared" si="248"/>
        <v>0</v>
      </c>
      <c r="AS399">
        <f t="shared" si="249"/>
        <v>0</v>
      </c>
      <c r="AT399">
        <f t="shared" si="250"/>
        <v>0.25</v>
      </c>
      <c r="AU399">
        <f t="shared" si="233"/>
        <v>0.25</v>
      </c>
      <c r="AV399">
        <f t="shared" si="233"/>
        <v>0.25</v>
      </c>
      <c r="AW399">
        <f t="shared" si="233"/>
        <v>0.25</v>
      </c>
      <c r="AX399">
        <f t="shared" si="251"/>
        <v>-4.6777173773877134E-2</v>
      </c>
      <c r="AY399">
        <f t="shared" si="252"/>
        <v>-4.4987754373438049E-2</v>
      </c>
      <c r="AZ399">
        <f t="shared" si="253"/>
        <v>-6.609257638136512E-2</v>
      </c>
      <c r="BA399">
        <f t="shared" si="254"/>
        <v>-4.4987754373438049E-2</v>
      </c>
      <c r="BB399">
        <f t="shared" si="255"/>
        <v>0</v>
      </c>
      <c r="BC399">
        <f t="shared" si="256"/>
        <v>2.9800665348375017</v>
      </c>
      <c r="BD399">
        <f>BC399/MAX($BC$5:BC399)-1</f>
        <v>0</v>
      </c>
    </row>
    <row r="400" spans="1:56" x14ac:dyDescent="0.2">
      <c r="A400" s="2">
        <v>43430.375</v>
      </c>
      <c r="B400">
        <v>4616000</v>
      </c>
      <c r="C400">
        <v>133750</v>
      </c>
      <c r="D400">
        <v>432</v>
      </c>
      <c r="E400">
        <v>133750</v>
      </c>
      <c r="F400">
        <v>4747000</v>
      </c>
      <c r="G400">
        <v>137050</v>
      </c>
      <c r="H400">
        <v>452</v>
      </c>
      <c r="I400">
        <v>137050</v>
      </c>
      <c r="J400">
        <v>4177000</v>
      </c>
      <c r="K400">
        <v>120750</v>
      </c>
      <c r="L400">
        <v>391</v>
      </c>
      <c r="M400">
        <v>120750</v>
      </c>
      <c r="N400">
        <v>4371000</v>
      </c>
      <c r="O400">
        <v>125150</v>
      </c>
      <c r="P400">
        <v>411</v>
      </c>
      <c r="Q400">
        <v>125150</v>
      </c>
      <c r="R400">
        <f t="shared" si="221"/>
        <v>640000</v>
      </c>
      <c r="S400">
        <f t="shared" si="222"/>
        <v>21300</v>
      </c>
      <c r="T400">
        <f t="shared" si="223"/>
        <v>74</v>
      </c>
      <c r="U400">
        <f t="shared" si="224"/>
        <v>21300</v>
      </c>
      <c r="V400">
        <f t="shared" si="225"/>
        <v>0.14247551202137132</v>
      </c>
      <c r="W400">
        <f t="shared" si="226"/>
        <v>0.16234756097560976</v>
      </c>
      <c r="X400">
        <f t="shared" si="227"/>
        <v>0.17050691244239632</v>
      </c>
      <c r="Y400">
        <f t="shared" si="228"/>
        <v>0.16234756097560976</v>
      </c>
      <c r="Z400">
        <f t="shared" si="229"/>
        <v>4936000</v>
      </c>
      <c r="AA400">
        <f t="shared" si="230"/>
        <v>144400</v>
      </c>
      <c r="AB400">
        <f t="shared" si="231"/>
        <v>469</v>
      </c>
      <c r="AC400">
        <f t="shared" si="232"/>
        <v>144400</v>
      </c>
      <c r="AD400">
        <f t="shared" si="234"/>
        <v>4872000</v>
      </c>
      <c r="AE400">
        <f t="shared" si="235"/>
        <v>141490</v>
      </c>
      <c r="AF400">
        <f t="shared" si="236"/>
        <v>467</v>
      </c>
      <c r="AG400">
        <f t="shared" si="237"/>
        <v>141490</v>
      </c>
      <c r="AH400">
        <f t="shared" si="238"/>
        <v>0</v>
      </c>
      <c r="AI400">
        <f t="shared" si="239"/>
        <v>0</v>
      </c>
      <c r="AJ400">
        <f t="shared" si="240"/>
        <v>0</v>
      </c>
      <c r="AK400">
        <f t="shared" si="241"/>
        <v>0</v>
      </c>
      <c r="AL400">
        <f t="shared" si="242"/>
        <v>0</v>
      </c>
      <c r="AM400">
        <f t="shared" si="243"/>
        <v>0</v>
      </c>
      <c r="AN400">
        <f t="shared" si="244"/>
        <v>0</v>
      </c>
      <c r="AO400">
        <f t="shared" si="245"/>
        <v>0</v>
      </c>
      <c r="AP400">
        <f t="shared" si="246"/>
        <v>0</v>
      </c>
      <c r="AQ400">
        <f t="shared" si="247"/>
        <v>0</v>
      </c>
      <c r="AR400">
        <f t="shared" si="248"/>
        <v>0</v>
      </c>
      <c r="AS400">
        <f t="shared" si="249"/>
        <v>0</v>
      </c>
      <c r="AT400">
        <f t="shared" si="250"/>
        <v>0.25</v>
      </c>
      <c r="AU400">
        <f t="shared" si="233"/>
        <v>0.25</v>
      </c>
      <c r="AV400">
        <f t="shared" si="233"/>
        <v>0.25</v>
      </c>
      <c r="AW400">
        <f t="shared" si="233"/>
        <v>0.25</v>
      </c>
      <c r="AX400">
        <f t="shared" si="251"/>
        <v>-0.1144686961102106</v>
      </c>
      <c r="AY400">
        <f t="shared" si="252"/>
        <v>-0.13331371606648201</v>
      </c>
      <c r="AZ400">
        <f t="shared" si="253"/>
        <v>-0.12367088272921112</v>
      </c>
      <c r="BA400">
        <f t="shared" si="254"/>
        <v>-0.13331371606648201</v>
      </c>
      <c r="BB400">
        <f t="shared" si="255"/>
        <v>0</v>
      </c>
      <c r="BC400">
        <f t="shared" si="256"/>
        <v>2.9800665348375017</v>
      </c>
      <c r="BD400">
        <f>BC400/MAX($BC$5:BC400)-1</f>
        <v>0</v>
      </c>
    </row>
    <row r="401" spans="1:56" x14ac:dyDescent="0.2">
      <c r="A401" s="2">
        <v>43431.375</v>
      </c>
      <c r="B401">
        <v>4365000</v>
      </c>
      <c r="C401">
        <v>125100</v>
      </c>
      <c r="D401">
        <v>411</v>
      </c>
      <c r="E401">
        <v>125100</v>
      </c>
      <c r="F401">
        <v>4458000</v>
      </c>
      <c r="G401">
        <v>129000</v>
      </c>
      <c r="H401">
        <v>425</v>
      </c>
      <c r="I401">
        <v>129000</v>
      </c>
      <c r="J401">
        <v>4162000</v>
      </c>
      <c r="K401">
        <v>116500</v>
      </c>
      <c r="L401">
        <v>391</v>
      </c>
      <c r="M401">
        <v>116500</v>
      </c>
      <c r="N401">
        <v>4380000</v>
      </c>
      <c r="O401">
        <v>126050</v>
      </c>
      <c r="P401">
        <v>412</v>
      </c>
      <c r="Q401">
        <v>126050</v>
      </c>
      <c r="R401">
        <f t="shared" si="221"/>
        <v>570000</v>
      </c>
      <c r="S401">
        <f t="shared" si="222"/>
        <v>16300</v>
      </c>
      <c r="T401">
        <f t="shared" si="223"/>
        <v>61</v>
      </c>
      <c r="U401">
        <f t="shared" si="224"/>
        <v>16300</v>
      </c>
      <c r="V401">
        <f t="shared" si="225"/>
        <v>0.12348353552859619</v>
      </c>
      <c r="W401">
        <f t="shared" si="226"/>
        <v>0.12186915887850468</v>
      </c>
      <c r="X401">
        <f t="shared" si="227"/>
        <v>0.14120370370370369</v>
      </c>
      <c r="Y401">
        <f t="shared" si="228"/>
        <v>0.12186915887850468</v>
      </c>
      <c r="Z401">
        <f t="shared" si="229"/>
        <v>4650000</v>
      </c>
      <c r="AA401">
        <f t="shared" si="230"/>
        <v>133250</v>
      </c>
      <c r="AB401">
        <f t="shared" si="231"/>
        <v>441.5</v>
      </c>
      <c r="AC401">
        <f t="shared" si="232"/>
        <v>133250</v>
      </c>
      <c r="AD401">
        <f t="shared" si="234"/>
        <v>4690200</v>
      </c>
      <c r="AE401">
        <f t="shared" si="235"/>
        <v>135160</v>
      </c>
      <c r="AF401">
        <f t="shared" si="236"/>
        <v>446.6</v>
      </c>
      <c r="AG401">
        <f t="shared" si="237"/>
        <v>135160</v>
      </c>
      <c r="AH401">
        <f t="shared" si="238"/>
        <v>0</v>
      </c>
      <c r="AI401">
        <f t="shared" si="239"/>
        <v>0</v>
      </c>
      <c r="AJ401">
        <f t="shared" si="240"/>
        <v>0</v>
      </c>
      <c r="AK401">
        <f t="shared" si="241"/>
        <v>0</v>
      </c>
      <c r="AL401">
        <f t="shared" si="242"/>
        <v>0</v>
      </c>
      <c r="AM401">
        <f t="shared" si="243"/>
        <v>0</v>
      </c>
      <c r="AN401">
        <f t="shared" si="244"/>
        <v>0</v>
      </c>
      <c r="AO401">
        <f t="shared" si="245"/>
        <v>0</v>
      </c>
      <c r="AP401">
        <f t="shared" si="246"/>
        <v>0</v>
      </c>
      <c r="AQ401">
        <f t="shared" si="247"/>
        <v>0</v>
      </c>
      <c r="AR401">
        <f t="shared" si="248"/>
        <v>0</v>
      </c>
      <c r="AS401">
        <f t="shared" si="249"/>
        <v>0</v>
      </c>
      <c r="AT401">
        <f t="shared" si="250"/>
        <v>0.25</v>
      </c>
      <c r="AU401">
        <f t="shared" si="233"/>
        <v>0.25</v>
      </c>
      <c r="AV401">
        <f t="shared" si="233"/>
        <v>0.25</v>
      </c>
      <c r="AW401">
        <f t="shared" si="233"/>
        <v>0.25</v>
      </c>
      <c r="AX401">
        <f t="shared" si="251"/>
        <v>-5.8068283870967741E-2</v>
      </c>
      <c r="AY401">
        <f t="shared" si="252"/>
        <v>-5.4037554971857471E-2</v>
      </c>
      <c r="AZ401">
        <f t="shared" si="253"/>
        <v>-6.6821399773499435E-2</v>
      </c>
      <c r="BA401">
        <f t="shared" si="254"/>
        <v>-5.4037554971857471E-2</v>
      </c>
      <c r="BB401">
        <f t="shared" si="255"/>
        <v>0</v>
      </c>
      <c r="BC401">
        <f t="shared" si="256"/>
        <v>2.9800665348375017</v>
      </c>
      <c r="BD401">
        <f>BC401/MAX($BC$5:BC401)-1</f>
        <v>0</v>
      </c>
    </row>
    <row r="402" spans="1:56" x14ac:dyDescent="0.2">
      <c r="A402" s="2">
        <v>43432.375</v>
      </c>
      <c r="B402">
        <v>4380000</v>
      </c>
      <c r="C402">
        <v>125950</v>
      </c>
      <c r="D402">
        <v>412</v>
      </c>
      <c r="E402">
        <v>125950</v>
      </c>
      <c r="F402">
        <v>4932000</v>
      </c>
      <c r="G402">
        <v>142300</v>
      </c>
      <c r="H402">
        <v>453</v>
      </c>
      <c r="I402">
        <v>142300</v>
      </c>
      <c r="J402">
        <v>4369000</v>
      </c>
      <c r="K402">
        <v>125900</v>
      </c>
      <c r="L402">
        <v>412</v>
      </c>
      <c r="M402">
        <v>125900</v>
      </c>
      <c r="N402">
        <v>4800000</v>
      </c>
      <c r="O402">
        <v>138100</v>
      </c>
      <c r="P402">
        <v>440</v>
      </c>
      <c r="Q402">
        <v>138100</v>
      </c>
      <c r="R402">
        <f t="shared" si="221"/>
        <v>296000</v>
      </c>
      <c r="S402">
        <f t="shared" si="222"/>
        <v>12500</v>
      </c>
      <c r="T402">
        <f t="shared" si="223"/>
        <v>34</v>
      </c>
      <c r="U402">
        <f t="shared" si="224"/>
        <v>12500</v>
      </c>
      <c r="V402">
        <f t="shared" si="225"/>
        <v>6.7812142038946158E-2</v>
      </c>
      <c r="W402">
        <f t="shared" si="226"/>
        <v>9.9920063948840926E-2</v>
      </c>
      <c r="X402">
        <f t="shared" si="227"/>
        <v>8.2725060827250604E-2</v>
      </c>
      <c r="Y402">
        <f t="shared" si="228"/>
        <v>9.9920063948840926E-2</v>
      </c>
      <c r="Z402">
        <f t="shared" si="229"/>
        <v>4528000</v>
      </c>
      <c r="AA402">
        <f t="shared" si="230"/>
        <v>132200</v>
      </c>
      <c r="AB402">
        <f t="shared" si="231"/>
        <v>429</v>
      </c>
      <c r="AC402">
        <f t="shared" si="232"/>
        <v>132200</v>
      </c>
      <c r="AD402">
        <f t="shared" si="234"/>
        <v>4573200</v>
      </c>
      <c r="AE402">
        <f t="shared" si="235"/>
        <v>131590</v>
      </c>
      <c r="AF402">
        <f t="shared" si="236"/>
        <v>431.8</v>
      </c>
      <c r="AG402">
        <f t="shared" si="237"/>
        <v>131590</v>
      </c>
      <c r="AH402">
        <f t="shared" si="238"/>
        <v>1</v>
      </c>
      <c r="AI402">
        <f t="shared" si="239"/>
        <v>1</v>
      </c>
      <c r="AJ402">
        <f t="shared" si="240"/>
        <v>1</v>
      </c>
      <c r="AK402">
        <f t="shared" si="241"/>
        <v>1</v>
      </c>
      <c r="AL402">
        <f t="shared" si="242"/>
        <v>0</v>
      </c>
      <c r="AM402">
        <f t="shared" si="243"/>
        <v>0</v>
      </c>
      <c r="AN402">
        <f t="shared" si="244"/>
        <v>0</v>
      </c>
      <c r="AO402">
        <f t="shared" si="245"/>
        <v>0</v>
      </c>
      <c r="AP402">
        <f t="shared" si="246"/>
        <v>0</v>
      </c>
      <c r="AQ402">
        <f t="shared" si="247"/>
        <v>0</v>
      </c>
      <c r="AR402">
        <f t="shared" si="248"/>
        <v>0</v>
      </c>
      <c r="AS402">
        <f t="shared" si="249"/>
        <v>0</v>
      </c>
      <c r="AT402">
        <f t="shared" si="250"/>
        <v>0.25</v>
      </c>
      <c r="AU402">
        <f t="shared" si="233"/>
        <v>0.25</v>
      </c>
      <c r="AV402">
        <f t="shared" si="233"/>
        <v>0.25</v>
      </c>
      <c r="AW402">
        <f t="shared" si="233"/>
        <v>0.25</v>
      </c>
      <c r="AX402">
        <f t="shared" si="251"/>
        <v>6.0066431095406436E-2</v>
      </c>
      <c r="AY402">
        <f t="shared" si="252"/>
        <v>4.4625170953101145E-2</v>
      </c>
      <c r="AZ402">
        <f t="shared" si="253"/>
        <v>2.5636923076923113E-2</v>
      </c>
      <c r="BA402">
        <f t="shared" si="254"/>
        <v>4.4625170953101145E-2</v>
      </c>
      <c r="BB402">
        <f t="shared" si="255"/>
        <v>0</v>
      </c>
      <c r="BC402">
        <f t="shared" si="256"/>
        <v>2.9800665348375017</v>
      </c>
      <c r="BD402">
        <f>BC402/MAX($BC$5:BC402)-1</f>
        <v>0</v>
      </c>
    </row>
    <row r="403" spans="1:56" x14ac:dyDescent="0.2">
      <c r="A403" s="2">
        <v>43433.375</v>
      </c>
      <c r="B403">
        <v>4795000</v>
      </c>
      <c r="C403">
        <v>138300</v>
      </c>
      <c r="D403">
        <v>441</v>
      </c>
      <c r="E403">
        <v>138300</v>
      </c>
      <c r="F403">
        <v>5030000</v>
      </c>
      <c r="G403">
        <v>140100</v>
      </c>
      <c r="H403">
        <v>446</v>
      </c>
      <c r="I403">
        <v>140100</v>
      </c>
      <c r="J403">
        <v>4661000</v>
      </c>
      <c r="K403">
        <v>130000</v>
      </c>
      <c r="L403">
        <v>422</v>
      </c>
      <c r="M403">
        <v>130000</v>
      </c>
      <c r="N403">
        <v>4840000</v>
      </c>
      <c r="O403">
        <v>133000</v>
      </c>
      <c r="P403">
        <v>429</v>
      </c>
      <c r="Q403">
        <v>133000</v>
      </c>
      <c r="R403">
        <f t="shared" si="221"/>
        <v>563000</v>
      </c>
      <c r="S403">
        <f t="shared" si="222"/>
        <v>16400</v>
      </c>
      <c r="T403">
        <f t="shared" si="223"/>
        <v>41</v>
      </c>
      <c r="U403">
        <f t="shared" si="224"/>
        <v>16400</v>
      </c>
      <c r="V403">
        <f t="shared" si="225"/>
        <v>0.12853881278538812</v>
      </c>
      <c r="W403">
        <f t="shared" si="226"/>
        <v>0.13021040095275904</v>
      </c>
      <c r="X403">
        <f t="shared" si="227"/>
        <v>9.9514563106796114E-2</v>
      </c>
      <c r="Y403">
        <f t="shared" si="228"/>
        <v>0.13021040095275904</v>
      </c>
      <c r="Z403">
        <f t="shared" si="229"/>
        <v>5076500</v>
      </c>
      <c r="AA403">
        <f t="shared" si="230"/>
        <v>146500</v>
      </c>
      <c r="AB403">
        <f t="shared" si="231"/>
        <v>461.5</v>
      </c>
      <c r="AC403">
        <f t="shared" si="232"/>
        <v>146500</v>
      </c>
      <c r="AD403">
        <f t="shared" si="234"/>
        <v>4529600</v>
      </c>
      <c r="AE403">
        <f t="shared" si="235"/>
        <v>130860</v>
      </c>
      <c r="AF403">
        <f t="shared" si="236"/>
        <v>426</v>
      </c>
      <c r="AG403">
        <f t="shared" si="237"/>
        <v>130860</v>
      </c>
      <c r="AH403">
        <f t="shared" si="238"/>
        <v>0</v>
      </c>
      <c r="AI403">
        <f t="shared" si="239"/>
        <v>0</v>
      </c>
      <c r="AJ403">
        <f t="shared" si="240"/>
        <v>0</v>
      </c>
      <c r="AK403">
        <f t="shared" si="241"/>
        <v>0</v>
      </c>
      <c r="AL403">
        <f t="shared" si="242"/>
        <v>1</v>
      </c>
      <c r="AM403">
        <f t="shared" si="243"/>
        <v>1</v>
      </c>
      <c r="AN403">
        <f t="shared" si="244"/>
        <v>1</v>
      </c>
      <c r="AO403">
        <f t="shared" si="245"/>
        <v>1</v>
      </c>
      <c r="AP403">
        <f t="shared" si="246"/>
        <v>0</v>
      </c>
      <c r="AQ403">
        <f t="shared" si="247"/>
        <v>0</v>
      </c>
      <c r="AR403">
        <f t="shared" si="248"/>
        <v>0</v>
      </c>
      <c r="AS403">
        <f t="shared" si="249"/>
        <v>0</v>
      </c>
      <c r="AT403">
        <f t="shared" si="250"/>
        <v>0.25</v>
      </c>
      <c r="AU403">
        <f t="shared" si="233"/>
        <v>0.25</v>
      </c>
      <c r="AV403">
        <f t="shared" si="233"/>
        <v>0.25</v>
      </c>
      <c r="AW403">
        <f t="shared" si="233"/>
        <v>0.25</v>
      </c>
      <c r="AX403">
        <f t="shared" si="251"/>
        <v>-4.6591029252437632E-2</v>
      </c>
      <c r="AY403">
        <f t="shared" si="252"/>
        <v>-9.2153802047781563E-2</v>
      </c>
      <c r="AZ403">
        <f t="shared" si="253"/>
        <v>-7.0426253521126747E-2</v>
      </c>
      <c r="BA403">
        <f t="shared" si="254"/>
        <v>-9.2153802047781563E-2</v>
      </c>
      <c r="BB403">
        <f t="shared" si="255"/>
        <v>0</v>
      </c>
      <c r="BC403">
        <f t="shared" si="256"/>
        <v>2.9800665348375017</v>
      </c>
      <c r="BD403">
        <f>BC403/MAX($BC$5:BC403)-1</f>
        <v>0</v>
      </c>
    </row>
    <row r="404" spans="1:56" x14ac:dyDescent="0.2">
      <c r="A404" s="2">
        <v>43434.375</v>
      </c>
      <c r="B404">
        <v>4841000</v>
      </c>
      <c r="C404">
        <v>133000</v>
      </c>
      <c r="D404">
        <v>430</v>
      </c>
      <c r="E404">
        <v>133000</v>
      </c>
      <c r="F404">
        <v>4888000</v>
      </c>
      <c r="G404">
        <v>135200</v>
      </c>
      <c r="H404">
        <v>432</v>
      </c>
      <c r="I404">
        <v>135200</v>
      </c>
      <c r="J404">
        <v>4440000</v>
      </c>
      <c r="K404">
        <v>125950</v>
      </c>
      <c r="L404">
        <v>400</v>
      </c>
      <c r="M404">
        <v>125950</v>
      </c>
      <c r="N404">
        <v>4565000</v>
      </c>
      <c r="O404">
        <v>128700</v>
      </c>
      <c r="P404">
        <v>411</v>
      </c>
      <c r="Q404">
        <v>128700</v>
      </c>
      <c r="R404">
        <f t="shared" si="221"/>
        <v>369000</v>
      </c>
      <c r="S404">
        <f t="shared" si="222"/>
        <v>10100</v>
      </c>
      <c r="T404">
        <f t="shared" si="223"/>
        <v>24</v>
      </c>
      <c r="U404">
        <f t="shared" si="224"/>
        <v>10100</v>
      </c>
      <c r="V404">
        <f t="shared" si="225"/>
        <v>7.6955161626694468E-2</v>
      </c>
      <c r="W404">
        <f t="shared" si="226"/>
        <v>7.3029645697758494E-2</v>
      </c>
      <c r="X404">
        <f t="shared" si="227"/>
        <v>5.4421768707482991E-2</v>
      </c>
      <c r="Y404">
        <f t="shared" si="228"/>
        <v>7.3029645697758494E-2</v>
      </c>
      <c r="Z404">
        <f t="shared" si="229"/>
        <v>5025500</v>
      </c>
      <c r="AA404">
        <f t="shared" si="230"/>
        <v>138050</v>
      </c>
      <c r="AB404">
        <f t="shared" si="231"/>
        <v>442</v>
      </c>
      <c r="AC404">
        <f t="shared" si="232"/>
        <v>138050</v>
      </c>
      <c r="AD404">
        <f t="shared" si="234"/>
        <v>4599400</v>
      </c>
      <c r="AE404">
        <f t="shared" si="235"/>
        <v>131220</v>
      </c>
      <c r="AF404">
        <f t="shared" si="236"/>
        <v>425.2</v>
      </c>
      <c r="AG404">
        <f t="shared" si="237"/>
        <v>131220</v>
      </c>
      <c r="AH404">
        <f t="shared" si="238"/>
        <v>0</v>
      </c>
      <c r="AI404">
        <f t="shared" si="239"/>
        <v>0</v>
      </c>
      <c r="AJ404">
        <f t="shared" si="240"/>
        <v>0</v>
      </c>
      <c r="AK404">
        <f t="shared" si="241"/>
        <v>0</v>
      </c>
      <c r="AL404">
        <f t="shared" si="242"/>
        <v>1</v>
      </c>
      <c r="AM404">
        <f t="shared" si="243"/>
        <v>1</v>
      </c>
      <c r="AN404">
        <f t="shared" si="244"/>
        <v>1</v>
      </c>
      <c r="AO404">
        <f t="shared" si="245"/>
        <v>1</v>
      </c>
      <c r="AP404">
        <f t="shared" si="246"/>
        <v>0</v>
      </c>
      <c r="AQ404">
        <f t="shared" si="247"/>
        <v>0</v>
      </c>
      <c r="AR404">
        <f t="shared" si="248"/>
        <v>0</v>
      </c>
      <c r="AS404">
        <f t="shared" si="249"/>
        <v>0</v>
      </c>
      <c r="AT404">
        <f t="shared" si="250"/>
        <v>0.25</v>
      </c>
      <c r="AU404">
        <f t="shared" si="233"/>
        <v>0.25</v>
      </c>
      <c r="AV404">
        <f t="shared" si="233"/>
        <v>0.25</v>
      </c>
      <c r="AW404">
        <f t="shared" si="233"/>
        <v>0.25</v>
      </c>
      <c r="AX404">
        <f t="shared" si="251"/>
        <v>-9.1636306835140791E-2</v>
      </c>
      <c r="AY404">
        <f t="shared" si="252"/>
        <v>-6.7732812749004001E-2</v>
      </c>
      <c r="AZ404">
        <f t="shared" si="253"/>
        <v>-7.0139466063348421E-2</v>
      </c>
      <c r="BA404">
        <f t="shared" si="254"/>
        <v>-6.7732812749004001E-2</v>
      </c>
      <c r="BB404">
        <f t="shared" si="255"/>
        <v>0</v>
      </c>
      <c r="BC404">
        <f t="shared" si="256"/>
        <v>2.9800665348375017</v>
      </c>
      <c r="BD404">
        <f>BC404/MAX($BC$5:BC404)-1</f>
        <v>0</v>
      </c>
    </row>
    <row r="405" spans="1:56" x14ac:dyDescent="0.2">
      <c r="A405" s="2">
        <v>43435.375</v>
      </c>
      <c r="B405">
        <v>4565000</v>
      </c>
      <c r="C405">
        <v>128750</v>
      </c>
      <c r="D405">
        <v>411</v>
      </c>
      <c r="E405">
        <v>128750</v>
      </c>
      <c r="F405">
        <v>4834000</v>
      </c>
      <c r="G405">
        <v>136100</v>
      </c>
      <c r="H405">
        <v>427</v>
      </c>
      <c r="I405">
        <v>136100</v>
      </c>
      <c r="J405">
        <v>4476000</v>
      </c>
      <c r="K405">
        <v>125750</v>
      </c>
      <c r="L405">
        <v>403</v>
      </c>
      <c r="M405">
        <v>125750</v>
      </c>
      <c r="N405">
        <v>4721000</v>
      </c>
      <c r="O405">
        <v>133100</v>
      </c>
      <c r="P405">
        <v>419</v>
      </c>
      <c r="Q405">
        <v>133100</v>
      </c>
      <c r="R405">
        <f t="shared" si="221"/>
        <v>448000</v>
      </c>
      <c r="S405">
        <f t="shared" si="222"/>
        <v>9250</v>
      </c>
      <c r="T405">
        <f t="shared" si="223"/>
        <v>32</v>
      </c>
      <c r="U405">
        <f t="shared" si="224"/>
        <v>9250</v>
      </c>
      <c r="V405">
        <f t="shared" si="225"/>
        <v>9.2542863044825452E-2</v>
      </c>
      <c r="W405">
        <f t="shared" si="226"/>
        <v>6.9548872180451124E-2</v>
      </c>
      <c r="X405">
        <f t="shared" si="227"/>
        <v>7.441860465116279E-2</v>
      </c>
      <c r="Y405">
        <f t="shared" si="228"/>
        <v>6.9548872180451124E-2</v>
      </c>
      <c r="Z405">
        <f t="shared" si="229"/>
        <v>4789000</v>
      </c>
      <c r="AA405">
        <f t="shared" si="230"/>
        <v>133375</v>
      </c>
      <c r="AB405">
        <f t="shared" si="231"/>
        <v>427</v>
      </c>
      <c r="AC405">
        <f t="shared" si="232"/>
        <v>133375</v>
      </c>
      <c r="AD405">
        <f t="shared" si="234"/>
        <v>4589200</v>
      </c>
      <c r="AE405">
        <f t="shared" si="235"/>
        <v>130220</v>
      </c>
      <c r="AF405">
        <f t="shared" si="236"/>
        <v>421</v>
      </c>
      <c r="AG405">
        <f t="shared" si="237"/>
        <v>130220</v>
      </c>
      <c r="AH405">
        <f t="shared" si="238"/>
        <v>1</v>
      </c>
      <c r="AI405">
        <f t="shared" si="239"/>
        <v>1</v>
      </c>
      <c r="AJ405">
        <f t="shared" si="240"/>
        <v>0</v>
      </c>
      <c r="AK405">
        <f t="shared" si="241"/>
        <v>1</v>
      </c>
      <c r="AL405">
        <f t="shared" si="242"/>
        <v>0</v>
      </c>
      <c r="AM405">
        <f t="shared" si="243"/>
        <v>0</v>
      </c>
      <c r="AN405">
        <f t="shared" si="244"/>
        <v>0</v>
      </c>
      <c r="AO405">
        <f t="shared" si="245"/>
        <v>0</v>
      </c>
      <c r="AP405">
        <f t="shared" si="246"/>
        <v>0</v>
      </c>
      <c r="AQ405">
        <f t="shared" si="247"/>
        <v>0</v>
      </c>
      <c r="AR405">
        <f t="shared" si="248"/>
        <v>0</v>
      </c>
      <c r="AS405">
        <f t="shared" si="249"/>
        <v>0</v>
      </c>
      <c r="AT405">
        <f t="shared" si="250"/>
        <v>0.25</v>
      </c>
      <c r="AU405">
        <f t="shared" si="233"/>
        <v>0.25</v>
      </c>
      <c r="AV405">
        <f t="shared" si="233"/>
        <v>0.25</v>
      </c>
      <c r="AW405">
        <f t="shared" si="233"/>
        <v>0.25</v>
      </c>
      <c r="AX405">
        <f t="shared" si="251"/>
        <v>-1.4203149718103991E-2</v>
      </c>
      <c r="AY405">
        <f t="shared" si="252"/>
        <v>-2.0658474226805668E-3</v>
      </c>
      <c r="AZ405">
        <f t="shared" si="253"/>
        <v>-1.8739288056206171E-2</v>
      </c>
      <c r="BA405">
        <f t="shared" si="254"/>
        <v>-2.0658474226805668E-3</v>
      </c>
      <c r="BB405">
        <f t="shared" si="255"/>
        <v>0</v>
      </c>
      <c r="BC405">
        <f t="shared" si="256"/>
        <v>2.9800665348375017</v>
      </c>
      <c r="BD405">
        <f>BC405/MAX($BC$5:BC405)-1</f>
        <v>0</v>
      </c>
    </row>
    <row r="406" spans="1:56" x14ac:dyDescent="0.2">
      <c r="A406" s="2">
        <v>43436.375</v>
      </c>
      <c r="B406">
        <v>4720000</v>
      </c>
      <c r="C406">
        <v>133050</v>
      </c>
      <c r="D406">
        <v>419</v>
      </c>
      <c r="E406">
        <v>133050</v>
      </c>
      <c r="F406">
        <v>4852000</v>
      </c>
      <c r="G406">
        <v>135800</v>
      </c>
      <c r="H406">
        <v>428</v>
      </c>
      <c r="I406">
        <v>135800</v>
      </c>
      <c r="J406">
        <v>4614000</v>
      </c>
      <c r="K406">
        <v>130550</v>
      </c>
      <c r="L406">
        <v>412</v>
      </c>
      <c r="M406">
        <v>130550</v>
      </c>
      <c r="N406">
        <v>4685000</v>
      </c>
      <c r="O406">
        <v>131750</v>
      </c>
      <c r="P406">
        <v>417</v>
      </c>
      <c r="Q406">
        <v>131750</v>
      </c>
      <c r="R406">
        <f t="shared" si="221"/>
        <v>358000</v>
      </c>
      <c r="S406">
        <f t="shared" si="222"/>
        <v>10350</v>
      </c>
      <c r="T406">
        <f t="shared" si="223"/>
        <v>24</v>
      </c>
      <c r="U406">
        <f t="shared" si="224"/>
        <v>10350</v>
      </c>
      <c r="V406">
        <f t="shared" si="225"/>
        <v>7.8422782037239874E-2</v>
      </c>
      <c r="W406">
        <f t="shared" si="226"/>
        <v>8.0388349514563112E-2</v>
      </c>
      <c r="X406">
        <f t="shared" si="227"/>
        <v>5.8394160583941604E-2</v>
      </c>
      <c r="Y406">
        <f t="shared" si="228"/>
        <v>8.0388349514563112E-2</v>
      </c>
      <c r="Z406">
        <f t="shared" si="229"/>
        <v>4899000</v>
      </c>
      <c r="AA406">
        <f t="shared" si="230"/>
        <v>138225</v>
      </c>
      <c r="AB406">
        <f t="shared" si="231"/>
        <v>431</v>
      </c>
      <c r="AC406">
        <f t="shared" si="232"/>
        <v>138225</v>
      </c>
      <c r="AD406">
        <f t="shared" si="234"/>
        <v>4660200</v>
      </c>
      <c r="AE406">
        <f t="shared" si="235"/>
        <v>131810</v>
      </c>
      <c r="AF406">
        <f t="shared" si="236"/>
        <v>422.6</v>
      </c>
      <c r="AG406">
        <f t="shared" si="237"/>
        <v>131810</v>
      </c>
      <c r="AH406">
        <f t="shared" si="238"/>
        <v>0</v>
      </c>
      <c r="AI406">
        <f t="shared" si="239"/>
        <v>0</v>
      </c>
      <c r="AJ406">
        <f t="shared" si="240"/>
        <v>0</v>
      </c>
      <c r="AK406">
        <f t="shared" si="241"/>
        <v>0</v>
      </c>
      <c r="AL406">
        <f t="shared" si="242"/>
        <v>1</v>
      </c>
      <c r="AM406">
        <f t="shared" si="243"/>
        <v>1</v>
      </c>
      <c r="AN406">
        <f t="shared" si="244"/>
        <v>0</v>
      </c>
      <c r="AO406">
        <f t="shared" si="245"/>
        <v>1</v>
      </c>
      <c r="AP406">
        <f t="shared" si="246"/>
        <v>0</v>
      </c>
      <c r="AQ406">
        <f t="shared" si="247"/>
        <v>0</v>
      </c>
      <c r="AR406">
        <f t="shared" si="248"/>
        <v>0</v>
      </c>
      <c r="AS406">
        <f t="shared" si="249"/>
        <v>0</v>
      </c>
      <c r="AT406">
        <f t="shared" si="250"/>
        <v>0.25</v>
      </c>
      <c r="AU406">
        <f t="shared" si="233"/>
        <v>0.25</v>
      </c>
      <c r="AV406">
        <f t="shared" si="233"/>
        <v>0.25</v>
      </c>
      <c r="AW406">
        <f t="shared" si="233"/>
        <v>0.25</v>
      </c>
      <c r="AX406">
        <f t="shared" si="251"/>
        <v>-4.3686209430496059E-2</v>
      </c>
      <c r="AY406">
        <f t="shared" si="252"/>
        <v>-4.6847726532826872E-2</v>
      </c>
      <c r="AZ406">
        <f t="shared" si="253"/>
        <v>-3.2486468677494162E-2</v>
      </c>
      <c r="BA406">
        <f t="shared" si="254"/>
        <v>-4.6847726532826872E-2</v>
      </c>
      <c r="BB406">
        <f t="shared" si="255"/>
        <v>0</v>
      </c>
      <c r="BC406">
        <f t="shared" si="256"/>
        <v>2.9800665348375017</v>
      </c>
      <c r="BD406">
        <f>BC406/MAX($BC$5:BC406)-1</f>
        <v>0</v>
      </c>
    </row>
    <row r="407" spans="1:56" x14ac:dyDescent="0.2">
      <c r="A407" s="2">
        <v>43437.375</v>
      </c>
      <c r="B407">
        <v>4699000</v>
      </c>
      <c r="C407">
        <v>131700</v>
      </c>
      <c r="D407">
        <v>417</v>
      </c>
      <c r="E407">
        <v>131700</v>
      </c>
      <c r="F407">
        <v>4728000</v>
      </c>
      <c r="G407">
        <v>132000</v>
      </c>
      <c r="H407">
        <v>418</v>
      </c>
      <c r="I407">
        <v>132000</v>
      </c>
      <c r="J407">
        <v>4330000</v>
      </c>
      <c r="K407">
        <v>121000</v>
      </c>
      <c r="L407">
        <v>392</v>
      </c>
      <c r="M407">
        <v>121000</v>
      </c>
      <c r="N407">
        <v>4387000</v>
      </c>
      <c r="O407">
        <v>122900</v>
      </c>
      <c r="P407">
        <v>394</v>
      </c>
      <c r="Q407">
        <v>122900</v>
      </c>
      <c r="R407">
        <f t="shared" si="221"/>
        <v>238000</v>
      </c>
      <c r="S407">
        <f t="shared" si="222"/>
        <v>5250</v>
      </c>
      <c r="T407">
        <f t="shared" si="223"/>
        <v>16</v>
      </c>
      <c r="U407">
        <f t="shared" si="224"/>
        <v>5250</v>
      </c>
      <c r="V407">
        <f t="shared" si="225"/>
        <v>5.0423728813559325E-2</v>
      </c>
      <c r="W407">
        <f t="shared" si="226"/>
        <v>3.9458850056369787E-2</v>
      </c>
      <c r="X407">
        <f t="shared" si="227"/>
        <v>3.8186157517899763E-2</v>
      </c>
      <c r="Y407">
        <f t="shared" si="228"/>
        <v>3.9458850056369787E-2</v>
      </c>
      <c r="Z407">
        <f t="shared" si="229"/>
        <v>4818000</v>
      </c>
      <c r="AA407">
        <f t="shared" si="230"/>
        <v>134325</v>
      </c>
      <c r="AB407">
        <f t="shared" si="231"/>
        <v>425</v>
      </c>
      <c r="AC407">
        <f t="shared" si="232"/>
        <v>134325</v>
      </c>
      <c r="AD407">
        <f t="shared" si="234"/>
        <v>4724000</v>
      </c>
      <c r="AE407">
        <f t="shared" si="235"/>
        <v>132960</v>
      </c>
      <c r="AF407">
        <f t="shared" si="236"/>
        <v>423.6</v>
      </c>
      <c r="AG407">
        <f t="shared" si="237"/>
        <v>132960</v>
      </c>
      <c r="AH407">
        <f t="shared" si="238"/>
        <v>0</v>
      </c>
      <c r="AI407">
        <f t="shared" si="239"/>
        <v>0</v>
      </c>
      <c r="AJ407">
        <f t="shared" si="240"/>
        <v>0</v>
      </c>
      <c r="AK407">
        <f t="shared" si="241"/>
        <v>0</v>
      </c>
      <c r="AL407">
        <f t="shared" si="242"/>
        <v>0</v>
      </c>
      <c r="AM407">
        <f t="shared" si="243"/>
        <v>0</v>
      </c>
      <c r="AN407">
        <f t="shared" si="244"/>
        <v>0</v>
      </c>
      <c r="AO407">
        <f t="shared" si="245"/>
        <v>0</v>
      </c>
      <c r="AP407">
        <f t="shared" si="246"/>
        <v>0</v>
      </c>
      <c r="AQ407">
        <f t="shared" si="247"/>
        <v>0</v>
      </c>
      <c r="AR407">
        <f t="shared" si="248"/>
        <v>0</v>
      </c>
      <c r="AS407">
        <f t="shared" si="249"/>
        <v>0</v>
      </c>
      <c r="AT407">
        <f t="shared" si="250"/>
        <v>0.25</v>
      </c>
      <c r="AU407">
        <f t="shared" si="233"/>
        <v>0.25</v>
      </c>
      <c r="AV407">
        <f t="shared" si="233"/>
        <v>0.25</v>
      </c>
      <c r="AW407">
        <f t="shared" si="233"/>
        <v>0.25</v>
      </c>
      <c r="AX407">
        <f t="shared" si="251"/>
        <v>-8.9459848069738501E-2</v>
      </c>
      <c r="AY407">
        <f t="shared" si="252"/>
        <v>-8.5058563930765052E-2</v>
      </c>
      <c r="AZ407">
        <f t="shared" si="253"/>
        <v>-7.294488470588234E-2</v>
      </c>
      <c r="BA407">
        <f t="shared" si="254"/>
        <v>-8.5058563930765052E-2</v>
      </c>
      <c r="BB407">
        <f t="shared" si="255"/>
        <v>0</v>
      </c>
      <c r="BC407">
        <f t="shared" si="256"/>
        <v>2.9800665348375017</v>
      </c>
      <c r="BD407">
        <f>BC407/MAX($BC$5:BC407)-1</f>
        <v>0</v>
      </c>
    </row>
    <row r="408" spans="1:56" x14ac:dyDescent="0.2">
      <c r="A408" s="2">
        <v>43438.375</v>
      </c>
      <c r="B408">
        <v>4393000</v>
      </c>
      <c r="C408">
        <v>122900</v>
      </c>
      <c r="D408">
        <v>395</v>
      </c>
      <c r="E408">
        <v>122900</v>
      </c>
      <c r="F408">
        <v>4592000</v>
      </c>
      <c r="G408">
        <v>127600</v>
      </c>
      <c r="H408">
        <v>409</v>
      </c>
      <c r="I408">
        <v>127600</v>
      </c>
      <c r="J408">
        <v>4280000</v>
      </c>
      <c r="K408">
        <v>120000</v>
      </c>
      <c r="L408">
        <v>383</v>
      </c>
      <c r="M408">
        <v>120000</v>
      </c>
      <c r="N408">
        <v>4457000</v>
      </c>
      <c r="O408">
        <v>124000</v>
      </c>
      <c r="P408">
        <v>398</v>
      </c>
      <c r="Q408">
        <v>124000</v>
      </c>
      <c r="R408">
        <f t="shared" si="221"/>
        <v>398000</v>
      </c>
      <c r="S408">
        <f t="shared" si="222"/>
        <v>11000</v>
      </c>
      <c r="T408">
        <f t="shared" si="223"/>
        <v>26</v>
      </c>
      <c r="U408">
        <f t="shared" si="224"/>
        <v>11000</v>
      </c>
      <c r="V408">
        <f t="shared" si="225"/>
        <v>8.4698872100446909E-2</v>
      </c>
      <c r="W408">
        <f t="shared" si="226"/>
        <v>8.3523158694001523E-2</v>
      </c>
      <c r="X408">
        <f t="shared" si="227"/>
        <v>6.235011990407674E-2</v>
      </c>
      <c r="Y408">
        <f t="shared" si="228"/>
        <v>8.3523158694001523E-2</v>
      </c>
      <c r="Z408">
        <f t="shared" si="229"/>
        <v>4592000</v>
      </c>
      <c r="AA408">
        <f t="shared" si="230"/>
        <v>128400</v>
      </c>
      <c r="AB408">
        <f t="shared" si="231"/>
        <v>408</v>
      </c>
      <c r="AC408">
        <f t="shared" si="232"/>
        <v>128400</v>
      </c>
      <c r="AD408">
        <f t="shared" si="234"/>
        <v>4643600</v>
      </c>
      <c r="AE408">
        <f t="shared" si="235"/>
        <v>129880</v>
      </c>
      <c r="AF408">
        <f t="shared" si="236"/>
        <v>414.4</v>
      </c>
      <c r="AG408">
        <f t="shared" si="237"/>
        <v>129880</v>
      </c>
      <c r="AH408">
        <f t="shared" si="238"/>
        <v>0</v>
      </c>
      <c r="AI408">
        <f t="shared" si="239"/>
        <v>0</v>
      </c>
      <c r="AJ408">
        <f t="shared" si="240"/>
        <v>1</v>
      </c>
      <c r="AK408">
        <f t="shared" si="241"/>
        <v>0</v>
      </c>
      <c r="AL408">
        <f t="shared" si="242"/>
        <v>0</v>
      </c>
      <c r="AM408">
        <f t="shared" si="243"/>
        <v>0</v>
      </c>
      <c r="AN408">
        <f t="shared" si="244"/>
        <v>0</v>
      </c>
      <c r="AO408">
        <f t="shared" si="245"/>
        <v>0</v>
      </c>
      <c r="AP408">
        <f t="shared" si="246"/>
        <v>0</v>
      </c>
      <c r="AQ408">
        <f t="shared" si="247"/>
        <v>0</v>
      </c>
      <c r="AR408">
        <f t="shared" si="248"/>
        <v>0</v>
      </c>
      <c r="AS408">
        <f t="shared" si="249"/>
        <v>0</v>
      </c>
      <c r="AT408">
        <f t="shared" si="250"/>
        <v>0.25</v>
      </c>
      <c r="AU408">
        <f t="shared" si="233"/>
        <v>0.25</v>
      </c>
      <c r="AV408">
        <f t="shared" si="233"/>
        <v>0.25</v>
      </c>
      <c r="AW408">
        <f t="shared" si="233"/>
        <v>0.25</v>
      </c>
      <c r="AX408">
        <f t="shared" si="251"/>
        <v>-2.9402837108013835E-2</v>
      </c>
      <c r="AY408">
        <f t="shared" si="252"/>
        <v>-3.4271775700934537E-2</v>
      </c>
      <c r="AZ408">
        <f t="shared" si="253"/>
        <v>-2.451370588235291E-2</v>
      </c>
      <c r="BA408">
        <f t="shared" si="254"/>
        <v>-3.4271775700934537E-2</v>
      </c>
      <c r="BB408">
        <f t="shared" si="255"/>
        <v>0</v>
      </c>
      <c r="BC408">
        <f t="shared" si="256"/>
        <v>2.9800665348375017</v>
      </c>
      <c r="BD408">
        <f>BC408/MAX($BC$5:BC408)-1</f>
        <v>0</v>
      </c>
    </row>
    <row r="409" spans="1:56" x14ac:dyDescent="0.2">
      <c r="A409" s="2">
        <v>43439.375</v>
      </c>
      <c r="B409">
        <v>4456000</v>
      </c>
      <c r="C409">
        <v>124000</v>
      </c>
      <c r="D409">
        <v>398</v>
      </c>
      <c r="E409">
        <v>124000</v>
      </c>
      <c r="F409">
        <v>4472000</v>
      </c>
      <c r="G409">
        <v>124600</v>
      </c>
      <c r="H409">
        <v>401</v>
      </c>
      <c r="I409">
        <v>124600</v>
      </c>
      <c r="J409">
        <v>4232000</v>
      </c>
      <c r="K409">
        <v>115700</v>
      </c>
      <c r="L409">
        <v>383</v>
      </c>
      <c r="M409">
        <v>115700</v>
      </c>
      <c r="N409">
        <v>4262000</v>
      </c>
      <c r="O409">
        <v>116050</v>
      </c>
      <c r="P409">
        <v>383</v>
      </c>
      <c r="Q409">
        <v>116050</v>
      </c>
      <c r="R409">
        <f t="shared" si="221"/>
        <v>312000</v>
      </c>
      <c r="S409">
        <f t="shared" si="222"/>
        <v>7600</v>
      </c>
      <c r="T409">
        <f t="shared" si="223"/>
        <v>26</v>
      </c>
      <c r="U409">
        <f t="shared" si="224"/>
        <v>7600</v>
      </c>
      <c r="V409">
        <f t="shared" si="225"/>
        <v>7.102208058274527E-2</v>
      </c>
      <c r="W409">
        <f t="shared" si="226"/>
        <v>6.1838893409275834E-2</v>
      </c>
      <c r="X409">
        <f t="shared" si="227"/>
        <v>6.5822784810126586E-2</v>
      </c>
      <c r="Y409">
        <f t="shared" si="228"/>
        <v>6.1838893409275834E-2</v>
      </c>
      <c r="Z409">
        <f t="shared" si="229"/>
        <v>4612000</v>
      </c>
      <c r="AA409">
        <f t="shared" si="230"/>
        <v>127800</v>
      </c>
      <c r="AB409">
        <f t="shared" si="231"/>
        <v>411</v>
      </c>
      <c r="AC409">
        <f t="shared" si="232"/>
        <v>127800</v>
      </c>
      <c r="AD409">
        <f t="shared" si="234"/>
        <v>4566600</v>
      </c>
      <c r="AE409">
        <f t="shared" si="235"/>
        <v>128080</v>
      </c>
      <c r="AF409">
        <f t="shared" si="236"/>
        <v>408</v>
      </c>
      <c r="AG409">
        <f t="shared" si="237"/>
        <v>128080</v>
      </c>
      <c r="AH409">
        <f t="shared" si="238"/>
        <v>0</v>
      </c>
      <c r="AI409">
        <f t="shared" si="239"/>
        <v>0</v>
      </c>
      <c r="AJ409">
        <f t="shared" si="240"/>
        <v>0</v>
      </c>
      <c r="AK409">
        <f t="shared" si="241"/>
        <v>0</v>
      </c>
      <c r="AL409">
        <f t="shared" si="242"/>
        <v>0</v>
      </c>
      <c r="AM409">
        <f t="shared" si="243"/>
        <v>0</v>
      </c>
      <c r="AN409">
        <f t="shared" si="244"/>
        <v>0</v>
      </c>
      <c r="AO409">
        <f t="shared" si="245"/>
        <v>0</v>
      </c>
      <c r="AP409">
        <f t="shared" si="246"/>
        <v>0</v>
      </c>
      <c r="AQ409">
        <f t="shared" si="247"/>
        <v>0</v>
      </c>
      <c r="AR409">
        <f t="shared" si="248"/>
        <v>0</v>
      </c>
      <c r="AS409">
        <f t="shared" si="249"/>
        <v>0</v>
      </c>
      <c r="AT409">
        <f t="shared" si="250"/>
        <v>0.25</v>
      </c>
      <c r="AU409">
        <f t="shared" si="233"/>
        <v>0.25</v>
      </c>
      <c r="AV409">
        <f t="shared" si="233"/>
        <v>0.25</v>
      </c>
      <c r="AW409">
        <f t="shared" si="233"/>
        <v>0.25</v>
      </c>
      <c r="AX409">
        <f t="shared" si="251"/>
        <v>-7.5892681699913256E-2</v>
      </c>
      <c r="AY409">
        <f t="shared" si="252"/>
        <v>-9.19441643192489E-2</v>
      </c>
      <c r="AZ409">
        <f t="shared" si="253"/>
        <v>-6.813024817518254E-2</v>
      </c>
      <c r="BA409">
        <f t="shared" si="254"/>
        <v>-9.19441643192489E-2</v>
      </c>
      <c r="BB409">
        <f t="shared" si="255"/>
        <v>0</v>
      </c>
      <c r="BC409">
        <f t="shared" si="256"/>
        <v>2.9800665348375017</v>
      </c>
      <c r="BD409">
        <f>BC409/MAX($BC$5:BC409)-1</f>
        <v>0</v>
      </c>
    </row>
    <row r="410" spans="1:56" x14ac:dyDescent="0.2">
      <c r="A410" s="2">
        <v>43440.375</v>
      </c>
      <c r="B410">
        <v>4262000</v>
      </c>
      <c r="C410">
        <v>116050</v>
      </c>
      <c r="D410">
        <v>384</v>
      </c>
      <c r="E410">
        <v>116050</v>
      </c>
      <c r="F410">
        <v>4391000</v>
      </c>
      <c r="G410">
        <v>118050</v>
      </c>
      <c r="H410">
        <v>389</v>
      </c>
      <c r="I410">
        <v>118050</v>
      </c>
      <c r="J410">
        <v>3950000</v>
      </c>
      <c r="K410">
        <v>102400</v>
      </c>
      <c r="L410">
        <v>347</v>
      </c>
      <c r="M410">
        <v>102400</v>
      </c>
      <c r="N410">
        <v>3965000</v>
      </c>
      <c r="O410">
        <v>102900</v>
      </c>
      <c r="P410">
        <v>350</v>
      </c>
      <c r="Q410">
        <v>102900</v>
      </c>
      <c r="R410">
        <f t="shared" si="221"/>
        <v>240000</v>
      </c>
      <c r="S410">
        <f t="shared" si="222"/>
        <v>8900</v>
      </c>
      <c r="T410">
        <f t="shared" si="223"/>
        <v>18</v>
      </c>
      <c r="U410">
        <f t="shared" si="224"/>
        <v>8900</v>
      </c>
      <c r="V410">
        <f t="shared" si="225"/>
        <v>5.385996409335727E-2</v>
      </c>
      <c r="W410">
        <f t="shared" si="226"/>
        <v>7.17741935483871E-2</v>
      </c>
      <c r="X410">
        <f t="shared" si="227"/>
        <v>4.5226130653266333E-2</v>
      </c>
      <c r="Y410">
        <f t="shared" si="228"/>
        <v>7.17741935483871E-2</v>
      </c>
      <c r="Z410">
        <f t="shared" si="229"/>
        <v>4382000</v>
      </c>
      <c r="AA410">
        <f t="shared" si="230"/>
        <v>120500</v>
      </c>
      <c r="AB410">
        <f t="shared" si="231"/>
        <v>393</v>
      </c>
      <c r="AC410">
        <f t="shared" si="232"/>
        <v>120500</v>
      </c>
      <c r="AD410">
        <f t="shared" si="234"/>
        <v>4506000</v>
      </c>
      <c r="AE410">
        <f t="shared" si="235"/>
        <v>125540</v>
      </c>
      <c r="AF410">
        <f t="shared" si="236"/>
        <v>402.6</v>
      </c>
      <c r="AG410">
        <f t="shared" si="237"/>
        <v>125540</v>
      </c>
      <c r="AH410">
        <f t="shared" si="238"/>
        <v>1</v>
      </c>
      <c r="AI410">
        <f t="shared" si="239"/>
        <v>0</v>
      </c>
      <c r="AJ410">
        <f t="shared" si="240"/>
        <v>0</v>
      </c>
      <c r="AK410">
        <f t="shared" si="241"/>
        <v>0</v>
      </c>
      <c r="AL410">
        <f t="shared" si="242"/>
        <v>0</v>
      </c>
      <c r="AM410">
        <f t="shared" si="243"/>
        <v>0</v>
      </c>
      <c r="AN410">
        <f t="shared" si="244"/>
        <v>0</v>
      </c>
      <c r="AO410">
        <f t="shared" si="245"/>
        <v>0</v>
      </c>
      <c r="AP410">
        <f t="shared" si="246"/>
        <v>0</v>
      </c>
      <c r="AQ410">
        <f t="shared" si="247"/>
        <v>0</v>
      </c>
      <c r="AR410">
        <f t="shared" si="248"/>
        <v>0</v>
      </c>
      <c r="AS410">
        <f t="shared" si="249"/>
        <v>0</v>
      </c>
      <c r="AT410">
        <f t="shared" si="250"/>
        <v>0.25</v>
      </c>
      <c r="AU410">
        <f t="shared" si="233"/>
        <v>0.25</v>
      </c>
      <c r="AV410">
        <f t="shared" si="233"/>
        <v>0.25</v>
      </c>
      <c r="AW410">
        <f t="shared" si="233"/>
        <v>0.25</v>
      </c>
      <c r="AX410">
        <f t="shared" si="251"/>
        <v>-9.5165645823824807E-2</v>
      </c>
      <c r="AY410">
        <f t="shared" si="252"/>
        <v>-0.14606150705394194</v>
      </c>
      <c r="AZ410">
        <f t="shared" si="253"/>
        <v>-0.10941832061068701</v>
      </c>
      <c r="BA410">
        <f t="shared" si="254"/>
        <v>-0.14606150705394194</v>
      </c>
      <c r="BB410">
        <f t="shared" si="255"/>
        <v>0</v>
      </c>
      <c r="BC410">
        <f t="shared" si="256"/>
        <v>2.9800665348375017</v>
      </c>
      <c r="BD410">
        <f>BC410/MAX($BC$5:BC410)-1</f>
        <v>0</v>
      </c>
    </row>
    <row r="411" spans="1:56" x14ac:dyDescent="0.2">
      <c r="A411" s="2">
        <v>43441.375</v>
      </c>
      <c r="B411">
        <v>3962000</v>
      </c>
      <c r="C411">
        <v>103250</v>
      </c>
      <c r="D411">
        <v>350</v>
      </c>
      <c r="E411">
        <v>103250</v>
      </c>
      <c r="F411">
        <v>4005000</v>
      </c>
      <c r="G411">
        <v>110050</v>
      </c>
      <c r="H411">
        <v>353</v>
      </c>
      <c r="I411">
        <v>110050</v>
      </c>
      <c r="J411">
        <v>3666000</v>
      </c>
      <c r="K411">
        <v>93500</v>
      </c>
      <c r="L411">
        <v>326</v>
      </c>
      <c r="M411">
        <v>93500</v>
      </c>
      <c r="N411">
        <v>3868000</v>
      </c>
      <c r="O411">
        <v>105800</v>
      </c>
      <c r="P411">
        <v>342</v>
      </c>
      <c r="Q411">
        <v>105800</v>
      </c>
      <c r="R411">
        <f t="shared" si="221"/>
        <v>441000</v>
      </c>
      <c r="S411">
        <f t="shared" si="222"/>
        <v>15650</v>
      </c>
      <c r="T411">
        <f t="shared" si="223"/>
        <v>42</v>
      </c>
      <c r="U411">
        <f t="shared" si="224"/>
        <v>15650</v>
      </c>
      <c r="V411">
        <f t="shared" si="225"/>
        <v>0.10347254809948381</v>
      </c>
      <c r="W411">
        <f t="shared" si="226"/>
        <v>0.13485566566135287</v>
      </c>
      <c r="X411">
        <f t="shared" si="227"/>
        <v>0.109375</v>
      </c>
      <c r="Y411">
        <f t="shared" si="228"/>
        <v>0.13485566566135287</v>
      </c>
      <c r="Z411">
        <f t="shared" si="229"/>
        <v>4182500</v>
      </c>
      <c r="AA411">
        <f t="shared" si="230"/>
        <v>111075</v>
      </c>
      <c r="AB411">
        <f t="shared" si="231"/>
        <v>371</v>
      </c>
      <c r="AC411">
        <f t="shared" si="232"/>
        <v>111075</v>
      </c>
      <c r="AD411">
        <f t="shared" si="234"/>
        <v>4354400</v>
      </c>
      <c r="AE411">
        <f t="shared" si="235"/>
        <v>119580</v>
      </c>
      <c r="AF411">
        <f t="shared" si="236"/>
        <v>388.8</v>
      </c>
      <c r="AG411">
        <f t="shared" si="237"/>
        <v>119580</v>
      </c>
      <c r="AH411">
        <f t="shared" si="238"/>
        <v>0</v>
      </c>
      <c r="AI411">
        <f t="shared" si="239"/>
        <v>0</v>
      </c>
      <c r="AJ411">
        <f t="shared" si="240"/>
        <v>0</v>
      </c>
      <c r="AK411">
        <f t="shared" si="241"/>
        <v>0</v>
      </c>
      <c r="AL411">
        <f t="shared" si="242"/>
        <v>0</v>
      </c>
      <c r="AM411">
        <f t="shared" si="243"/>
        <v>0</v>
      </c>
      <c r="AN411">
        <f t="shared" si="244"/>
        <v>0</v>
      </c>
      <c r="AO411">
        <f t="shared" si="245"/>
        <v>0</v>
      </c>
      <c r="AP411">
        <f t="shared" si="246"/>
        <v>0</v>
      </c>
      <c r="AQ411">
        <f t="shared" si="247"/>
        <v>0</v>
      </c>
      <c r="AR411">
        <f t="shared" si="248"/>
        <v>0</v>
      </c>
      <c r="AS411">
        <f t="shared" si="249"/>
        <v>0</v>
      </c>
      <c r="AT411">
        <f t="shared" si="250"/>
        <v>0.25</v>
      </c>
      <c r="AU411">
        <f t="shared" si="233"/>
        <v>0.25</v>
      </c>
      <c r="AV411">
        <f t="shared" si="233"/>
        <v>0.25</v>
      </c>
      <c r="AW411">
        <f t="shared" si="233"/>
        <v>0.25</v>
      </c>
      <c r="AX411">
        <f t="shared" si="251"/>
        <v>-7.5197961028093285E-2</v>
      </c>
      <c r="AY411">
        <f t="shared" si="252"/>
        <v>-4.7494244429439614E-2</v>
      </c>
      <c r="AZ411">
        <f t="shared" si="253"/>
        <v>-7.8170803234501318E-2</v>
      </c>
      <c r="BA411">
        <f t="shared" si="254"/>
        <v>-4.7494244429439614E-2</v>
      </c>
      <c r="BB411">
        <f t="shared" si="255"/>
        <v>0</v>
      </c>
      <c r="BC411">
        <f t="shared" si="256"/>
        <v>2.9800665348375017</v>
      </c>
      <c r="BD411">
        <f>BC411/MAX($BC$5:BC411)-1</f>
        <v>0</v>
      </c>
    </row>
    <row r="412" spans="1:56" x14ac:dyDescent="0.2">
      <c r="A412" s="2">
        <v>43442.375</v>
      </c>
      <c r="B412">
        <v>3868000</v>
      </c>
      <c r="C412">
        <v>105800</v>
      </c>
      <c r="D412">
        <v>342</v>
      </c>
      <c r="E412">
        <v>105800</v>
      </c>
      <c r="F412">
        <v>3953000</v>
      </c>
      <c r="G412">
        <v>111000</v>
      </c>
      <c r="H412">
        <v>365</v>
      </c>
      <c r="I412">
        <v>111000</v>
      </c>
      <c r="J412">
        <v>3714000</v>
      </c>
      <c r="K412">
        <v>95730</v>
      </c>
      <c r="L412">
        <v>331</v>
      </c>
      <c r="M412">
        <v>95730</v>
      </c>
      <c r="N412">
        <v>3875000</v>
      </c>
      <c r="O412">
        <v>102500</v>
      </c>
      <c r="P412">
        <v>345</v>
      </c>
      <c r="Q412">
        <v>102500</v>
      </c>
      <c r="R412">
        <f t="shared" si="221"/>
        <v>339000</v>
      </c>
      <c r="S412">
        <f t="shared" si="222"/>
        <v>16550</v>
      </c>
      <c r="T412">
        <f t="shared" si="223"/>
        <v>27</v>
      </c>
      <c r="U412">
        <f t="shared" si="224"/>
        <v>16550</v>
      </c>
      <c r="V412">
        <f t="shared" si="225"/>
        <v>8.5562847046945986E-2</v>
      </c>
      <c r="W412">
        <f t="shared" si="226"/>
        <v>0.16029055690072638</v>
      </c>
      <c r="X412">
        <f t="shared" si="227"/>
        <v>7.7142857142857138E-2</v>
      </c>
      <c r="Y412">
        <f t="shared" si="228"/>
        <v>0.16029055690072638</v>
      </c>
      <c r="Z412">
        <f t="shared" si="229"/>
        <v>4037500</v>
      </c>
      <c r="AA412">
        <f t="shared" si="230"/>
        <v>114075</v>
      </c>
      <c r="AB412">
        <f t="shared" si="231"/>
        <v>355.5</v>
      </c>
      <c r="AC412">
        <f t="shared" si="232"/>
        <v>114075</v>
      </c>
      <c r="AD412">
        <f t="shared" si="234"/>
        <v>4188200</v>
      </c>
      <c r="AE412">
        <f t="shared" si="235"/>
        <v>114400</v>
      </c>
      <c r="AF412">
        <f t="shared" si="236"/>
        <v>373.8</v>
      </c>
      <c r="AG412">
        <f t="shared" si="237"/>
        <v>114400</v>
      </c>
      <c r="AH412">
        <f t="shared" si="238"/>
        <v>0</v>
      </c>
      <c r="AI412">
        <f t="shared" si="239"/>
        <v>0</v>
      </c>
      <c r="AJ412">
        <f t="shared" si="240"/>
        <v>1</v>
      </c>
      <c r="AK412">
        <f t="shared" si="241"/>
        <v>0</v>
      </c>
      <c r="AL412">
        <f t="shared" si="242"/>
        <v>0</v>
      </c>
      <c r="AM412">
        <f t="shared" si="243"/>
        <v>0</v>
      </c>
      <c r="AN412">
        <f t="shared" si="244"/>
        <v>0</v>
      </c>
      <c r="AO412">
        <f t="shared" si="245"/>
        <v>0</v>
      </c>
      <c r="AP412">
        <f t="shared" si="246"/>
        <v>0</v>
      </c>
      <c r="AQ412">
        <f t="shared" si="247"/>
        <v>0</v>
      </c>
      <c r="AR412">
        <f t="shared" si="248"/>
        <v>0</v>
      </c>
      <c r="AS412">
        <f t="shared" si="249"/>
        <v>0</v>
      </c>
      <c r="AT412">
        <f t="shared" si="250"/>
        <v>0.25</v>
      </c>
      <c r="AU412">
        <f t="shared" si="233"/>
        <v>0.25</v>
      </c>
      <c r="AV412">
        <f t="shared" si="233"/>
        <v>0.25</v>
      </c>
      <c r="AW412">
        <f t="shared" si="233"/>
        <v>0.25</v>
      </c>
      <c r="AX412">
        <f t="shared" si="251"/>
        <v>-4.0251517027863781E-2</v>
      </c>
      <c r="AY412">
        <f t="shared" si="252"/>
        <v>-0.10147192636423408</v>
      </c>
      <c r="AZ412">
        <f t="shared" si="253"/>
        <v>-2.9539746835443026E-2</v>
      </c>
      <c r="BA412">
        <f t="shared" si="254"/>
        <v>-0.10147192636423408</v>
      </c>
      <c r="BB412">
        <f t="shared" si="255"/>
        <v>0</v>
      </c>
      <c r="BC412">
        <f t="shared" si="256"/>
        <v>2.9800665348375017</v>
      </c>
      <c r="BD412">
        <f>BC412/MAX($BC$5:BC412)-1</f>
        <v>0</v>
      </c>
    </row>
    <row r="413" spans="1:56" x14ac:dyDescent="0.2">
      <c r="A413" s="2">
        <v>43443.375</v>
      </c>
      <c r="B413">
        <v>3877000</v>
      </c>
      <c r="C413">
        <v>102500</v>
      </c>
      <c r="D413">
        <v>344</v>
      </c>
      <c r="E413">
        <v>102500</v>
      </c>
      <c r="F413">
        <v>4120000</v>
      </c>
      <c r="G413">
        <v>111100</v>
      </c>
      <c r="H413">
        <v>360</v>
      </c>
      <c r="I413">
        <v>111100</v>
      </c>
      <c r="J413">
        <v>3832000</v>
      </c>
      <c r="K413">
        <v>100350</v>
      </c>
      <c r="L413">
        <v>337</v>
      </c>
      <c r="M413">
        <v>100350</v>
      </c>
      <c r="N413">
        <v>4013000</v>
      </c>
      <c r="O413">
        <v>105500</v>
      </c>
      <c r="P413">
        <v>351</v>
      </c>
      <c r="Q413">
        <v>105500</v>
      </c>
      <c r="R413">
        <f t="shared" si="221"/>
        <v>239000</v>
      </c>
      <c r="S413">
        <f t="shared" si="222"/>
        <v>15270</v>
      </c>
      <c r="T413">
        <f t="shared" si="223"/>
        <v>34</v>
      </c>
      <c r="U413">
        <f t="shared" si="224"/>
        <v>15270</v>
      </c>
      <c r="V413">
        <f t="shared" si="225"/>
        <v>6.1789038262668045E-2</v>
      </c>
      <c r="W413">
        <f t="shared" si="226"/>
        <v>0.1443289224952741</v>
      </c>
      <c r="X413">
        <f t="shared" si="227"/>
        <v>9.9415204678362568E-2</v>
      </c>
      <c r="Y413">
        <f t="shared" si="228"/>
        <v>0.1443289224952741</v>
      </c>
      <c r="Z413">
        <f t="shared" si="229"/>
        <v>3996500</v>
      </c>
      <c r="AA413">
        <f t="shared" si="230"/>
        <v>110135</v>
      </c>
      <c r="AB413">
        <f t="shared" si="231"/>
        <v>361</v>
      </c>
      <c r="AC413">
        <f t="shared" si="232"/>
        <v>110135</v>
      </c>
      <c r="AD413">
        <f t="shared" si="234"/>
        <v>4085000</v>
      </c>
      <c r="AE413">
        <f t="shared" si="235"/>
        <v>110320</v>
      </c>
      <c r="AF413">
        <f t="shared" si="236"/>
        <v>363.6</v>
      </c>
      <c r="AG413">
        <f t="shared" si="237"/>
        <v>110320</v>
      </c>
      <c r="AH413">
        <f t="shared" si="238"/>
        <v>1</v>
      </c>
      <c r="AI413">
        <f t="shared" si="239"/>
        <v>1</v>
      </c>
      <c r="AJ413">
        <f t="shared" si="240"/>
        <v>0</v>
      </c>
      <c r="AK413">
        <f t="shared" si="241"/>
        <v>1</v>
      </c>
      <c r="AL413">
        <f t="shared" si="242"/>
        <v>0</v>
      </c>
      <c r="AM413">
        <f t="shared" si="243"/>
        <v>0</v>
      </c>
      <c r="AN413">
        <f t="shared" si="244"/>
        <v>0</v>
      </c>
      <c r="AO413">
        <f t="shared" si="245"/>
        <v>0</v>
      </c>
      <c r="AP413">
        <f t="shared" si="246"/>
        <v>0</v>
      </c>
      <c r="AQ413">
        <f t="shared" si="247"/>
        <v>0</v>
      </c>
      <c r="AR413">
        <f t="shared" si="248"/>
        <v>0</v>
      </c>
      <c r="AS413">
        <f t="shared" si="249"/>
        <v>0</v>
      </c>
      <c r="AT413">
        <f t="shared" si="250"/>
        <v>0.25</v>
      </c>
      <c r="AU413">
        <f t="shared" si="233"/>
        <v>0.25</v>
      </c>
      <c r="AV413">
        <f t="shared" si="233"/>
        <v>0.25</v>
      </c>
      <c r="AW413">
        <f t="shared" si="233"/>
        <v>0.25</v>
      </c>
      <c r="AX413">
        <f t="shared" si="251"/>
        <v>4.1245960215188227E-3</v>
      </c>
      <c r="AY413">
        <f t="shared" si="252"/>
        <v>-4.2088545875516359E-2</v>
      </c>
      <c r="AZ413">
        <f t="shared" si="253"/>
        <v>-2.7704720221606638E-2</v>
      </c>
      <c r="BA413">
        <f t="shared" si="254"/>
        <v>-4.2088545875516359E-2</v>
      </c>
      <c r="BB413">
        <f t="shared" si="255"/>
        <v>0</v>
      </c>
      <c r="BC413">
        <f t="shared" si="256"/>
        <v>2.9800665348375017</v>
      </c>
      <c r="BD413">
        <f>BC413/MAX($BC$5:BC413)-1</f>
        <v>0</v>
      </c>
    </row>
    <row r="414" spans="1:56" x14ac:dyDescent="0.2">
      <c r="A414" s="2">
        <v>43444.375</v>
      </c>
      <c r="B414">
        <v>4013000</v>
      </c>
      <c r="C414">
        <v>105550</v>
      </c>
      <c r="D414">
        <v>350</v>
      </c>
      <c r="E414">
        <v>105550</v>
      </c>
      <c r="F414">
        <v>4075000</v>
      </c>
      <c r="G414">
        <v>107500</v>
      </c>
      <c r="H414">
        <v>354</v>
      </c>
      <c r="I414">
        <v>107500</v>
      </c>
      <c r="J414">
        <v>3838000</v>
      </c>
      <c r="K414">
        <v>100050</v>
      </c>
      <c r="L414">
        <v>334</v>
      </c>
      <c r="M414">
        <v>100050</v>
      </c>
      <c r="N414">
        <v>3895000</v>
      </c>
      <c r="O414">
        <v>101900</v>
      </c>
      <c r="P414">
        <v>339</v>
      </c>
      <c r="Q414">
        <v>101900</v>
      </c>
      <c r="R414">
        <f t="shared" si="221"/>
        <v>288000</v>
      </c>
      <c r="S414">
        <f t="shared" si="222"/>
        <v>10750</v>
      </c>
      <c r="T414">
        <f t="shared" si="223"/>
        <v>23</v>
      </c>
      <c r="U414">
        <f t="shared" si="224"/>
        <v>10750</v>
      </c>
      <c r="V414">
        <f t="shared" si="225"/>
        <v>7.4284240392055709E-2</v>
      </c>
      <c r="W414">
        <f t="shared" si="226"/>
        <v>0.1048780487804878</v>
      </c>
      <c r="X414">
        <f t="shared" si="227"/>
        <v>6.6860465116279064E-2</v>
      </c>
      <c r="Y414">
        <f t="shared" si="228"/>
        <v>0.1048780487804878</v>
      </c>
      <c r="Z414">
        <f t="shared" si="229"/>
        <v>4157000</v>
      </c>
      <c r="AA414">
        <f t="shared" si="230"/>
        <v>110925</v>
      </c>
      <c r="AB414">
        <f t="shared" si="231"/>
        <v>361.5</v>
      </c>
      <c r="AC414">
        <f t="shared" si="232"/>
        <v>110925</v>
      </c>
      <c r="AD414">
        <f t="shared" si="234"/>
        <v>3996400</v>
      </c>
      <c r="AE414">
        <f t="shared" si="235"/>
        <v>106630</v>
      </c>
      <c r="AF414">
        <f t="shared" si="236"/>
        <v>354</v>
      </c>
      <c r="AG414">
        <f t="shared" si="237"/>
        <v>106630</v>
      </c>
      <c r="AH414">
        <f t="shared" si="238"/>
        <v>0</v>
      </c>
      <c r="AI414">
        <f t="shared" si="239"/>
        <v>0</v>
      </c>
      <c r="AJ414">
        <f t="shared" si="240"/>
        <v>0</v>
      </c>
      <c r="AK414">
        <f t="shared" si="241"/>
        <v>0</v>
      </c>
      <c r="AL414">
        <f t="shared" si="242"/>
        <v>1</v>
      </c>
      <c r="AM414">
        <f t="shared" si="243"/>
        <v>0</v>
      </c>
      <c r="AN414">
        <f t="shared" si="244"/>
        <v>0</v>
      </c>
      <c r="AO414">
        <f t="shared" si="245"/>
        <v>0</v>
      </c>
      <c r="AP414">
        <f t="shared" si="246"/>
        <v>0</v>
      </c>
      <c r="AQ414">
        <f t="shared" si="247"/>
        <v>0</v>
      </c>
      <c r="AR414">
        <f t="shared" si="248"/>
        <v>0</v>
      </c>
      <c r="AS414">
        <f t="shared" si="249"/>
        <v>0</v>
      </c>
      <c r="AT414">
        <f t="shared" si="250"/>
        <v>0.25</v>
      </c>
      <c r="AU414">
        <f t="shared" si="233"/>
        <v>0.25</v>
      </c>
      <c r="AV414">
        <f t="shared" si="233"/>
        <v>0.25</v>
      </c>
      <c r="AW414">
        <f t="shared" si="233"/>
        <v>0.25</v>
      </c>
      <c r="AX414">
        <f t="shared" si="251"/>
        <v>-6.3029968727447705E-2</v>
      </c>
      <c r="AY414">
        <f t="shared" si="252"/>
        <v>-8.1364954699120973E-2</v>
      </c>
      <c r="AZ414">
        <f t="shared" si="253"/>
        <v>-6.224441493775934E-2</v>
      </c>
      <c r="BA414">
        <f t="shared" si="254"/>
        <v>-8.1364954699120973E-2</v>
      </c>
      <c r="BB414">
        <f t="shared" si="255"/>
        <v>0</v>
      </c>
      <c r="BC414">
        <f t="shared" si="256"/>
        <v>2.9800665348375017</v>
      </c>
      <c r="BD414">
        <f>BC414/MAX($BC$5:BC414)-1</f>
        <v>0</v>
      </c>
    </row>
    <row r="415" spans="1:56" x14ac:dyDescent="0.2">
      <c r="A415" s="2">
        <v>43445.375</v>
      </c>
      <c r="B415">
        <v>3893000</v>
      </c>
      <c r="C415">
        <v>101900</v>
      </c>
      <c r="D415">
        <v>339</v>
      </c>
      <c r="E415">
        <v>101900</v>
      </c>
      <c r="F415">
        <v>3924000</v>
      </c>
      <c r="G415">
        <v>103900</v>
      </c>
      <c r="H415">
        <v>352</v>
      </c>
      <c r="I415">
        <v>103900</v>
      </c>
      <c r="J415">
        <v>3764000</v>
      </c>
      <c r="K415">
        <v>97500</v>
      </c>
      <c r="L415">
        <v>333</v>
      </c>
      <c r="M415">
        <v>97500</v>
      </c>
      <c r="N415">
        <v>3822000</v>
      </c>
      <c r="O415">
        <v>99160</v>
      </c>
      <c r="P415">
        <v>339</v>
      </c>
      <c r="Q415">
        <v>99160</v>
      </c>
      <c r="R415">
        <f t="shared" si="221"/>
        <v>237000</v>
      </c>
      <c r="S415">
        <f t="shared" si="222"/>
        <v>7450</v>
      </c>
      <c r="T415">
        <f t="shared" si="223"/>
        <v>20</v>
      </c>
      <c r="U415">
        <f t="shared" si="224"/>
        <v>7450</v>
      </c>
      <c r="V415">
        <f t="shared" si="225"/>
        <v>5.9058061300772492E-2</v>
      </c>
      <c r="W415">
        <f t="shared" si="226"/>
        <v>7.0582662245381331E-2</v>
      </c>
      <c r="X415">
        <f t="shared" si="227"/>
        <v>5.7142857142857141E-2</v>
      </c>
      <c r="Y415">
        <f t="shared" si="228"/>
        <v>7.0582662245381331E-2</v>
      </c>
      <c r="Z415">
        <f t="shared" si="229"/>
        <v>4011500</v>
      </c>
      <c r="AA415">
        <f t="shared" si="230"/>
        <v>105625</v>
      </c>
      <c r="AB415">
        <f t="shared" si="231"/>
        <v>349</v>
      </c>
      <c r="AC415">
        <f t="shared" si="232"/>
        <v>105625</v>
      </c>
      <c r="AD415">
        <f t="shared" si="234"/>
        <v>3922600</v>
      </c>
      <c r="AE415">
        <f t="shared" si="235"/>
        <v>103800</v>
      </c>
      <c r="AF415">
        <f t="shared" si="236"/>
        <v>345</v>
      </c>
      <c r="AG415">
        <f t="shared" si="237"/>
        <v>103800</v>
      </c>
      <c r="AH415">
        <f t="shared" si="238"/>
        <v>0</v>
      </c>
      <c r="AI415">
        <f t="shared" si="239"/>
        <v>0</v>
      </c>
      <c r="AJ415">
        <f t="shared" si="240"/>
        <v>1</v>
      </c>
      <c r="AK415">
        <f t="shared" si="241"/>
        <v>0</v>
      </c>
      <c r="AL415">
        <f t="shared" si="242"/>
        <v>0</v>
      </c>
      <c r="AM415">
        <f t="shared" si="243"/>
        <v>0</v>
      </c>
      <c r="AN415">
        <f t="shared" si="244"/>
        <v>0</v>
      </c>
      <c r="AO415">
        <f t="shared" si="245"/>
        <v>0</v>
      </c>
      <c r="AP415">
        <f t="shared" si="246"/>
        <v>0</v>
      </c>
      <c r="AQ415">
        <f t="shared" si="247"/>
        <v>0</v>
      </c>
      <c r="AR415">
        <f t="shared" si="248"/>
        <v>0</v>
      </c>
      <c r="AS415">
        <f t="shared" si="249"/>
        <v>0</v>
      </c>
      <c r="AT415">
        <f t="shared" si="250"/>
        <v>0.25</v>
      </c>
      <c r="AU415">
        <f t="shared" si="233"/>
        <v>0.25</v>
      </c>
      <c r="AV415">
        <f t="shared" si="233"/>
        <v>0.25</v>
      </c>
      <c r="AW415">
        <f t="shared" si="233"/>
        <v>0.25</v>
      </c>
      <c r="AX415">
        <f t="shared" si="251"/>
        <v>-4.7242998379658507E-2</v>
      </c>
      <c r="AY415">
        <f t="shared" si="252"/>
        <v>-6.1210855763313754E-2</v>
      </c>
      <c r="AZ415">
        <f t="shared" si="253"/>
        <v>-2.8657180515759273E-2</v>
      </c>
      <c r="BA415">
        <f t="shared" si="254"/>
        <v>-6.1210855763313754E-2</v>
      </c>
      <c r="BB415">
        <f t="shared" si="255"/>
        <v>0</v>
      </c>
      <c r="BC415">
        <f t="shared" si="256"/>
        <v>2.9800665348375017</v>
      </c>
      <c r="BD415">
        <f>BC415/MAX($BC$5:BC415)-1</f>
        <v>0</v>
      </c>
    </row>
    <row r="416" spans="1:56" x14ac:dyDescent="0.2">
      <c r="A416" s="2">
        <v>43446.375</v>
      </c>
      <c r="B416">
        <v>3822000</v>
      </c>
      <c r="C416">
        <v>99370</v>
      </c>
      <c r="D416">
        <v>338</v>
      </c>
      <c r="E416">
        <v>99370</v>
      </c>
      <c r="F416">
        <v>3929000</v>
      </c>
      <c r="G416">
        <v>102950</v>
      </c>
      <c r="H416">
        <v>351</v>
      </c>
      <c r="I416">
        <v>102950</v>
      </c>
      <c r="J416">
        <v>3792000</v>
      </c>
      <c r="K416">
        <v>98220</v>
      </c>
      <c r="L416">
        <v>337</v>
      </c>
      <c r="M416">
        <v>98220</v>
      </c>
      <c r="N416">
        <v>3888000</v>
      </c>
      <c r="O416">
        <v>100900</v>
      </c>
      <c r="P416">
        <v>344</v>
      </c>
      <c r="Q416">
        <v>100900</v>
      </c>
      <c r="R416">
        <f t="shared" si="221"/>
        <v>160000</v>
      </c>
      <c r="S416">
        <f t="shared" si="222"/>
        <v>6400</v>
      </c>
      <c r="T416">
        <f t="shared" si="223"/>
        <v>19</v>
      </c>
      <c r="U416">
        <f t="shared" si="224"/>
        <v>6400</v>
      </c>
      <c r="V416">
        <f t="shared" si="225"/>
        <v>4.1099409195992809E-2</v>
      </c>
      <c r="W416">
        <f t="shared" si="226"/>
        <v>6.2806673209028455E-2</v>
      </c>
      <c r="X416">
        <f t="shared" si="227"/>
        <v>5.6047197640117993E-2</v>
      </c>
      <c r="Y416">
        <f t="shared" si="228"/>
        <v>6.2806673209028455E-2</v>
      </c>
      <c r="Z416">
        <f t="shared" si="229"/>
        <v>3902000</v>
      </c>
      <c r="AA416">
        <f t="shared" si="230"/>
        <v>102570</v>
      </c>
      <c r="AB416">
        <f t="shared" si="231"/>
        <v>347.5</v>
      </c>
      <c r="AC416">
        <f t="shared" si="232"/>
        <v>102570</v>
      </c>
      <c r="AD416">
        <f t="shared" si="234"/>
        <v>3894600</v>
      </c>
      <c r="AE416">
        <f t="shared" si="235"/>
        <v>103024</v>
      </c>
      <c r="AF416">
        <f t="shared" si="236"/>
        <v>342.6</v>
      </c>
      <c r="AG416">
        <f t="shared" si="237"/>
        <v>103024</v>
      </c>
      <c r="AH416">
        <f t="shared" si="238"/>
        <v>1</v>
      </c>
      <c r="AI416">
        <f t="shared" si="239"/>
        <v>1</v>
      </c>
      <c r="AJ416">
        <f t="shared" si="240"/>
        <v>1</v>
      </c>
      <c r="AK416">
        <f t="shared" si="241"/>
        <v>1</v>
      </c>
      <c r="AL416">
        <f t="shared" si="242"/>
        <v>0</v>
      </c>
      <c r="AM416">
        <f t="shared" si="243"/>
        <v>0</v>
      </c>
      <c r="AN416">
        <f t="shared" si="244"/>
        <v>0</v>
      </c>
      <c r="AO416">
        <f t="shared" si="245"/>
        <v>0</v>
      </c>
      <c r="AP416">
        <f t="shared" si="246"/>
        <v>0</v>
      </c>
      <c r="AQ416">
        <f t="shared" si="247"/>
        <v>0</v>
      </c>
      <c r="AR416">
        <f t="shared" si="248"/>
        <v>0</v>
      </c>
      <c r="AS416">
        <f t="shared" si="249"/>
        <v>0</v>
      </c>
      <c r="AT416">
        <f t="shared" si="250"/>
        <v>0.25</v>
      </c>
      <c r="AU416">
        <f t="shared" si="233"/>
        <v>0.25</v>
      </c>
      <c r="AV416">
        <f t="shared" si="233"/>
        <v>0.25</v>
      </c>
      <c r="AW416">
        <f t="shared" si="233"/>
        <v>0.25</v>
      </c>
      <c r="AX416">
        <f t="shared" si="251"/>
        <v>-3.5918892875448361E-3</v>
      </c>
      <c r="AY416">
        <f t="shared" si="252"/>
        <v>-1.6285498683825783E-2</v>
      </c>
      <c r="AZ416">
        <f t="shared" si="253"/>
        <v>-1.0075902158273364E-2</v>
      </c>
      <c r="BA416">
        <f t="shared" si="254"/>
        <v>-1.6285498683825783E-2</v>
      </c>
      <c r="BB416">
        <f t="shared" si="255"/>
        <v>0</v>
      </c>
      <c r="BC416">
        <f t="shared" si="256"/>
        <v>2.9800665348375017</v>
      </c>
      <c r="BD416">
        <f>BC416/MAX($BC$5:BC416)-1</f>
        <v>0</v>
      </c>
    </row>
    <row r="417" spans="1:56" x14ac:dyDescent="0.2">
      <c r="A417" s="2">
        <v>43447.375</v>
      </c>
      <c r="B417">
        <v>3889000</v>
      </c>
      <c r="C417">
        <v>100950</v>
      </c>
      <c r="D417">
        <v>344</v>
      </c>
      <c r="E417">
        <v>100950</v>
      </c>
      <c r="F417">
        <v>3900000</v>
      </c>
      <c r="G417">
        <v>102200</v>
      </c>
      <c r="H417">
        <v>346</v>
      </c>
      <c r="I417">
        <v>102200</v>
      </c>
      <c r="J417">
        <v>3693000</v>
      </c>
      <c r="K417">
        <v>95700</v>
      </c>
      <c r="L417">
        <v>335</v>
      </c>
      <c r="M417">
        <v>95700</v>
      </c>
      <c r="N417">
        <v>3721000</v>
      </c>
      <c r="O417">
        <v>97460</v>
      </c>
      <c r="P417">
        <v>337</v>
      </c>
      <c r="Q417">
        <v>97460</v>
      </c>
      <c r="R417">
        <f t="shared" si="221"/>
        <v>137000</v>
      </c>
      <c r="S417">
        <f t="shared" si="222"/>
        <v>4730</v>
      </c>
      <c r="T417">
        <f t="shared" si="223"/>
        <v>14</v>
      </c>
      <c r="U417">
        <f t="shared" si="224"/>
        <v>4730</v>
      </c>
      <c r="V417">
        <f t="shared" si="225"/>
        <v>3.5845107273678699E-2</v>
      </c>
      <c r="W417">
        <f t="shared" si="226"/>
        <v>4.7599879239207006E-2</v>
      </c>
      <c r="X417">
        <f t="shared" si="227"/>
        <v>4.142011834319527E-2</v>
      </c>
      <c r="Y417">
        <f t="shared" si="228"/>
        <v>4.7599879239207006E-2</v>
      </c>
      <c r="Z417">
        <f t="shared" si="229"/>
        <v>3957500</v>
      </c>
      <c r="AA417">
        <f t="shared" si="230"/>
        <v>103315</v>
      </c>
      <c r="AB417">
        <f t="shared" si="231"/>
        <v>351</v>
      </c>
      <c r="AC417">
        <f t="shared" si="232"/>
        <v>103315</v>
      </c>
      <c r="AD417">
        <f t="shared" si="234"/>
        <v>3898800</v>
      </c>
      <c r="AE417">
        <f t="shared" si="235"/>
        <v>102054</v>
      </c>
      <c r="AF417">
        <f t="shared" si="236"/>
        <v>343</v>
      </c>
      <c r="AG417">
        <f t="shared" si="237"/>
        <v>102054</v>
      </c>
      <c r="AH417">
        <f t="shared" si="238"/>
        <v>0</v>
      </c>
      <c r="AI417">
        <f t="shared" si="239"/>
        <v>0</v>
      </c>
      <c r="AJ417">
        <f t="shared" si="240"/>
        <v>0</v>
      </c>
      <c r="AK417">
        <f t="shared" si="241"/>
        <v>0</v>
      </c>
      <c r="AL417">
        <f t="shared" si="242"/>
        <v>0</v>
      </c>
      <c r="AM417">
        <f t="shared" si="243"/>
        <v>0</v>
      </c>
      <c r="AN417">
        <f t="shared" si="244"/>
        <v>1</v>
      </c>
      <c r="AO417">
        <f t="shared" si="245"/>
        <v>0</v>
      </c>
      <c r="AP417">
        <f t="shared" si="246"/>
        <v>0</v>
      </c>
      <c r="AQ417">
        <f t="shared" si="247"/>
        <v>0</v>
      </c>
      <c r="AR417">
        <f t="shared" si="248"/>
        <v>0</v>
      </c>
      <c r="AS417">
        <f t="shared" si="249"/>
        <v>0</v>
      </c>
      <c r="AT417">
        <f t="shared" si="250"/>
        <v>0.25</v>
      </c>
      <c r="AU417">
        <f t="shared" si="233"/>
        <v>0.25</v>
      </c>
      <c r="AV417">
        <f t="shared" si="233"/>
        <v>0.25</v>
      </c>
      <c r="AW417">
        <f t="shared" si="233"/>
        <v>0.25</v>
      </c>
      <c r="AX417">
        <f t="shared" si="251"/>
        <v>-5.9763710423247018E-2</v>
      </c>
      <c r="AY417">
        <f t="shared" si="252"/>
        <v>-5.6675118230653854E-2</v>
      </c>
      <c r="AZ417">
        <f t="shared" si="253"/>
        <v>-3.9889880341880235E-2</v>
      </c>
      <c r="BA417">
        <f t="shared" si="254"/>
        <v>-5.6675118230653854E-2</v>
      </c>
      <c r="BB417">
        <f t="shared" si="255"/>
        <v>0</v>
      </c>
      <c r="BC417">
        <f t="shared" si="256"/>
        <v>2.9800665348375017</v>
      </c>
      <c r="BD417">
        <f>BC417/MAX($BC$5:BC417)-1</f>
        <v>0</v>
      </c>
    </row>
    <row r="418" spans="1:56" x14ac:dyDescent="0.2">
      <c r="A418" s="2">
        <v>43448.375</v>
      </c>
      <c r="B418">
        <v>3721000</v>
      </c>
      <c r="C418">
        <v>97470</v>
      </c>
      <c r="D418">
        <v>337</v>
      </c>
      <c r="E418">
        <v>97470</v>
      </c>
      <c r="F418">
        <v>3777000</v>
      </c>
      <c r="G418">
        <v>98640</v>
      </c>
      <c r="H418">
        <v>340</v>
      </c>
      <c r="I418">
        <v>98640</v>
      </c>
      <c r="J418">
        <v>3595000</v>
      </c>
      <c r="K418">
        <v>93200</v>
      </c>
      <c r="L418">
        <v>320</v>
      </c>
      <c r="M418">
        <v>93200</v>
      </c>
      <c r="N418">
        <v>3642000</v>
      </c>
      <c r="O418">
        <v>94680</v>
      </c>
      <c r="P418">
        <v>325</v>
      </c>
      <c r="Q418">
        <v>94680</v>
      </c>
      <c r="R418">
        <f t="shared" si="221"/>
        <v>207000</v>
      </c>
      <c r="S418">
        <f t="shared" si="222"/>
        <v>6500</v>
      </c>
      <c r="T418">
        <f t="shared" si="223"/>
        <v>11</v>
      </c>
      <c r="U418">
        <f t="shared" si="224"/>
        <v>6500</v>
      </c>
      <c r="V418">
        <f t="shared" si="225"/>
        <v>5.3227050655695551E-2</v>
      </c>
      <c r="W418">
        <f t="shared" si="226"/>
        <v>6.4388311045071811E-2</v>
      </c>
      <c r="X418">
        <f t="shared" si="227"/>
        <v>3.1976744186046513E-2</v>
      </c>
      <c r="Y418">
        <f t="shared" si="228"/>
        <v>6.4388311045071811E-2</v>
      </c>
      <c r="Z418">
        <f t="shared" si="229"/>
        <v>3824500</v>
      </c>
      <c r="AA418">
        <f t="shared" si="230"/>
        <v>100720</v>
      </c>
      <c r="AB418">
        <f t="shared" si="231"/>
        <v>342.5</v>
      </c>
      <c r="AC418">
        <f t="shared" si="232"/>
        <v>100720</v>
      </c>
      <c r="AD418">
        <f t="shared" si="234"/>
        <v>3867600</v>
      </c>
      <c r="AE418">
        <f t="shared" si="235"/>
        <v>101048</v>
      </c>
      <c r="AF418">
        <f t="shared" si="236"/>
        <v>341.6</v>
      </c>
      <c r="AG418">
        <f t="shared" si="237"/>
        <v>101048</v>
      </c>
      <c r="AH418">
        <f t="shared" si="238"/>
        <v>0</v>
      </c>
      <c r="AI418">
        <f t="shared" si="239"/>
        <v>0</v>
      </c>
      <c r="AJ418">
        <f t="shared" si="240"/>
        <v>0</v>
      </c>
      <c r="AK418">
        <f t="shared" si="241"/>
        <v>0</v>
      </c>
      <c r="AL418">
        <f t="shared" si="242"/>
        <v>0</v>
      </c>
      <c r="AM418">
        <f t="shared" si="243"/>
        <v>0</v>
      </c>
      <c r="AN418">
        <f t="shared" si="244"/>
        <v>0</v>
      </c>
      <c r="AO418">
        <f t="shared" si="245"/>
        <v>0</v>
      </c>
      <c r="AP418">
        <f t="shared" si="246"/>
        <v>0</v>
      </c>
      <c r="AQ418">
        <f t="shared" si="247"/>
        <v>0</v>
      </c>
      <c r="AR418">
        <f t="shared" si="248"/>
        <v>0</v>
      </c>
      <c r="AS418">
        <f t="shared" si="249"/>
        <v>0</v>
      </c>
      <c r="AT418">
        <f t="shared" si="250"/>
        <v>0.25</v>
      </c>
      <c r="AU418">
        <f t="shared" si="233"/>
        <v>0.25</v>
      </c>
      <c r="AV418">
        <f t="shared" si="233"/>
        <v>0.25</v>
      </c>
      <c r="AW418">
        <f t="shared" si="233"/>
        <v>0.25</v>
      </c>
      <c r="AX418">
        <f t="shared" si="251"/>
        <v>-4.7722465158844374E-2</v>
      </c>
      <c r="AY418">
        <f t="shared" si="252"/>
        <v>-5.9971988880063609E-2</v>
      </c>
      <c r="AZ418">
        <f t="shared" si="253"/>
        <v>-5.1098686131386795E-2</v>
      </c>
      <c r="BA418">
        <f t="shared" si="254"/>
        <v>-5.9971988880063609E-2</v>
      </c>
      <c r="BB418">
        <f t="shared" si="255"/>
        <v>0</v>
      </c>
      <c r="BC418">
        <f t="shared" si="256"/>
        <v>2.9800665348375017</v>
      </c>
      <c r="BD418">
        <f>BC418/MAX($BC$5:BC418)-1</f>
        <v>0</v>
      </c>
    </row>
    <row r="419" spans="1:56" x14ac:dyDescent="0.2">
      <c r="A419" s="2">
        <v>43449.375</v>
      </c>
      <c r="B419">
        <v>3641000</v>
      </c>
      <c r="C419">
        <v>94680</v>
      </c>
      <c r="D419">
        <v>325</v>
      </c>
      <c r="E419">
        <v>94680</v>
      </c>
      <c r="F419">
        <v>3685000</v>
      </c>
      <c r="G419">
        <v>95930</v>
      </c>
      <c r="H419">
        <v>329</v>
      </c>
      <c r="I419">
        <v>95930</v>
      </c>
      <c r="J419">
        <v>3562000</v>
      </c>
      <c r="K419">
        <v>92450</v>
      </c>
      <c r="L419">
        <v>316</v>
      </c>
      <c r="M419">
        <v>92450</v>
      </c>
      <c r="N419">
        <v>3619000</v>
      </c>
      <c r="O419">
        <v>94450</v>
      </c>
      <c r="P419">
        <v>320</v>
      </c>
      <c r="Q419">
        <v>94450</v>
      </c>
      <c r="R419">
        <f t="shared" si="221"/>
        <v>182000</v>
      </c>
      <c r="S419">
        <f t="shared" si="222"/>
        <v>5440</v>
      </c>
      <c r="T419">
        <f t="shared" si="223"/>
        <v>20</v>
      </c>
      <c r="U419">
        <f t="shared" si="224"/>
        <v>5440</v>
      </c>
      <c r="V419">
        <f t="shared" si="225"/>
        <v>4.8911582907820481E-2</v>
      </c>
      <c r="W419">
        <f t="shared" si="226"/>
        <v>5.5812044731712321E-2</v>
      </c>
      <c r="X419">
        <f t="shared" si="227"/>
        <v>5.9347181008902079E-2</v>
      </c>
      <c r="Y419">
        <f t="shared" si="228"/>
        <v>5.5812044731712321E-2</v>
      </c>
      <c r="Z419">
        <f t="shared" si="229"/>
        <v>3732000</v>
      </c>
      <c r="AA419">
        <f t="shared" si="230"/>
        <v>97400</v>
      </c>
      <c r="AB419">
        <f t="shared" si="231"/>
        <v>335</v>
      </c>
      <c r="AC419">
        <f t="shared" si="232"/>
        <v>97400</v>
      </c>
      <c r="AD419">
        <f t="shared" si="234"/>
        <v>3793200</v>
      </c>
      <c r="AE419">
        <f t="shared" si="235"/>
        <v>98874</v>
      </c>
      <c r="AF419">
        <f t="shared" si="236"/>
        <v>336.6</v>
      </c>
      <c r="AG419">
        <f t="shared" si="237"/>
        <v>98874</v>
      </c>
      <c r="AH419">
        <f t="shared" si="238"/>
        <v>0</v>
      </c>
      <c r="AI419">
        <f t="shared" si="239"/>
        <v>0</v>
      </c>
      <c r="AJ419">
        <f t="shared" si="240"/>
        <v>0</v>
      </c>
      <c r="AK419">
        <f t="shared" si="241"/>
        <v>0</v>
      </c>
      <c r="AL419">
        <f t="shared" si="242"/>
        <v>0</v>
      </c>
      <c r="AM419">
        <f t="shared" si="243"/>
        <v>0</v>
      </c>
      <c r="AN419">
        <f t="shared" si="244"/>
        <v>0</v>
      </c>
      <c r="AO419">
        <f t="shared" si="245"/>
        <v>0</v>
      </c>
      <c r="AP419">
        <f t="shared" si="246"/>
        <v>0</v>
      </c>
      <c r="AQ419">
        <f t="shared" si="247"/>
        <v>0</v>
      </c>
      <c r="AR419">
        <f t="shared" si="248"/>
        <v>0</v>
      </c>
      <c r="AS419">
        <f t="shared" si="249"/>
        <v>0</v>
      </c>
      <c r="AT419">
        <f t="shared" si="250"/>
        <v>0.25</v>
      </c>
      <c r="AU419">
        <f t="shared" si="233"/>
        <v>0.25</v>
      </c>
      <c r="AV419">
        <f t="shared" si="233"/>
        <v>0.25</v>
      </c>
      <c r="AW419">
        <f t="shared" si="233"/>
        <v>0.25</v>
      </c>
      <c r="AX419">
        <f t="shared" si="251"/>
        <v>-3.028254983922829E-2</v>
      </c>
      <c r="AY419">
        <f t="shared" si="252"/>
        <v>-3.0291353182751446E-2</v>
      </c>
      <c r="AZ419">
        <f t="shared" si="253"/>
        <v>-4.4779940298507404E-2</v>
      </c>
      <c r="BA419">
        <f t="shared" si="254"/>
        <v>-3.0291353182751446E-2</v>
      </c>
      <c r="BB419">
        <f t="shared" si="255"/>
        <v>0</v>
      </c>
      <c r="BC419">
        <f t="shared" si="256"/>
        <v>2.9800665348375017</v>
      </c>
      <c r="BD419">
        <f>BC419/MAX($BC$5:BC419)-1</f>
        <v>0</v>
      </c>
    </row>
    <row r="420" spans="1:56" x14ac:dyDescent="0.2">
      <c r="A420" s="2">
        <v>43450.375</v>
      </c>
      <c r="B420">
        <v>3620000</v>
      </c>
      <c r="C420">
        <v>94450</v>
      </c>
      <c r="D420">
        <v>320</v>
      </c>
      <c r="E420">
        <v>94450</v>
      </c>
      <c r="F420">
        <v>3700000</v>
      </c>
      <c r="G420">
        <v>98670</v>
      </c>
      <c r="H420">
        <v>334</v>
      </c>
      <c r="I420">
        <v>98670</v>
      </c>
      <c r="J420">
        <v>3612000</v>
      </c>
      <c r="K420">
        <v>94420</v>
      </c>
      <c r="L420">
        <v>320</v>
      </c>
      <c r="M420">
        <v>94420</v>
      </c>
      <c r="N420">
        <v>3637000</v>
      </c>
      <c r="O420">
        <v>95370</v>
      </c>
      <c r="P420">
        <v>323</v>
      </c>
      <c r="Q420">
        <v>95370</v>
      </c>
      <c r="R420">
        <f t="shared" si="221"/>
        <v>123000</v>
      </c>
      <c r="S420">
        <f t="shared" si="222"/>
        <v>3480</v>
      </c>
      <c r="T420">
        <f t="shared" si="223"/>
        <v>13</v>
      </c>
      <c r="U420">
        <f t="shared" si="224"/>
        <v>3480</v>
      </c>
      <c r="V420">
        <f t="shared" si="225"/>
        <v>3.3781928041746775E-2</v>
      </c>
      <c r="W420">
        <f t="shared" si="226"/>
        <v>3.6755386565272496E-2</v>
      </c>
      <c r="X420">
        <f t="shared" si="227"/>
        <v>0.04</v>
      </c>
      <c r="Y420">
        <f t="shared" si="228"/>
        <v>3.6755386565272496E-2</v>
      </c>
      <c r="Z420">
        <f t="shared" si="229"/>
        <v>3681500</v>
      </c>
      <c r="AA420">
        <f t="shared" si="230"/>
        <v>96190</v>
      </c>
      <c r="AB420">
        <f t="shared" si="231"/>
        <v>326.5</v>
      </c>
      <c r="AC420">
        <f t="shared" si="232"/>
        <v>96190</v>
      </c>
      <c r="AD420">
        <f t="shared" si="234"/>
        <v>3738600</v>
      </c>
      <c r="AE420">
        <f t="shared" si="235"/>
        <v>97384</v>
      </c>
      <c r="AF420">
        <f t="shared" si="236"/>
        <v>332.8</v>
      </c>
      <c r="AG420">
        <f t="shared" si="237"/>
        <v>97384</v>
      </c>
      <c r="AH420">
        <f t="shared" si="238"/>
        <v>1</v>
      </c>
      <c r="AI420">
        <f t="shared" si="239"/>
        <v>1</v>
      </c>
      <c r="AJ420">
        <f t="shared" si="240"/>
        <v>1</v>
      </c>
      <c r="AK420">
        <f t="shared" si="241"/>
        <v>1</v>
      </c>
      <c r="AL420">
        <f t="shared" si="242"/>
        <v>0</v>
      </c>
      <c r="AM420">
        <f t="shared" si="243"/>
        <v>0</v>
      </c>
      <c r="AN420">
        <f t="shared" si="244"/>
        <v>0</v>
      </c>
      <c r="AO420">
        <f t="shared" si="245"/>
        <v>0</v>
      </c>
      <c r="AP420">
        <f t="shared" si="246"/>
        <v>0</v>
      </c>
      <c r="AQ420">
        <f t="shared" si="247"/>
        <v>0</v>
      </c>
      <c r="AR420">
        <f t="shared" si="248"/>
        <v>0</v>
      </c>
      <c r="AS420">
        <f t="shared" si="249"/>
        <v>0</v>
      </c>
      <c r="AT420">
        <f t="shared" si="250"/>
        <v>0.25</v>
      </c>
      <c r="AU420">
        <f t="shared" si="233"/>
        <v>0.25</v>
      </c>
      <c r="AV420">
        <f t="shared" si="233"/>
        <v>0.25</v>
      </c>
      <c r="AW420">
        <f t="shared" si="233"/>
        <v>0.25</v>
      </c>
      <c r="AX420">
        <f t="shared" si="251"/>
        <v>-1.2091415998913391E-2</v>
      </c>
      <c r="AY420">
        <f t="shared" si="252"/>
        <v>-8.5287605780227649E-3</v>
      </c>
      <c r="AZ420">
        <f t="shared" si="253"/>
        <v>-1.0723712098009264E-2</v>
      </c>
      <c r="BA420">
        <f t="shared" si="254"/>
        <v>-8.5287605780227649E-3</v>
      </c>
      <c r="BB420">
        <f t="shared" si="255"/>
        <v>0</v>
      </c>
      <c r="BC420">
        <f t="shared" si="256"/>
        <v>2.9800665348375017</v>
      </c>
      <c r="BD420">
        <f>BC420/MAX($BC$5:BC420)-1</f>
        <v>0</v>
      </c>
    </row>
    <row r="421" spans="1:56" x14ac:dyDescent="0.2">
      <c r="A421" s="2">
        <v>43451.375</v>
      </c>
      <c r="B421">
        <v>3636000</v>
      </c>
      <c r="C421">
        <v>95490</v>
      </c>
      <c r="D421">
        <v>323</v>
      </c>
      <c r="E421">
        <v>95490</v>
      </c>
      <c r="F421">
        <v>3973000</v>
      </c>
      <c r="G421">
        <v>107450</v>
      </c>
      <c r="H421">
        <v>374</v>
      </c>
      <c r="I421">
        <v>107450</v>
      </c>
      <c r="J421">
        <v>3625000</v>
      </c>
      <c r="K421">
        <v>95160</v>
      </c>
      <c r="L421">
        <v>321</v>
      </c>
      <c r="M421">
        <v>95160</v>
      </c>
      <c r="N421">
        <v>3923000</v>
      </c>
      <c r="O421">
        <v>104950</v>
      </c>
      <c r="P421">
        <v>365</v>
      </c>
      <c r="Q421">
        <v>104950</v>
      </c>
      <c r="R421">
        <f t="shared" si="221"/>
        <v>88000</v>
      </c>
      <c r="S421">
        <f t="shared" si="222"/>
        <v>4250</v>
      </c>
      <c r="T421">
        <f t="shared" si="223"/>
        <v>14</v>
      </c>
      <c r="U421">
        <f t="shared" si="224"/>
        <v>4250</v>
      </c>
      <c r="V421">
        <f t="shared" si="225"/>
        <v>2.430939226519337E-2</v>
      </c>
      <c r="W421">
        <f t="shared" si="226"/>
        <v>4.4997353096876656E-2</v>
      </c>
      <c r="X421">
        <f t="shared" si="227"/>
        <v>4.3749999999999997E-2</v>
      </c>
      <c r="Y421">
        <f t="shared" si="228"/>
        <v>4.4997353096876656E-2</v>
      </c>
      <c r="Z421">
        <f t="shared" si="229"/>
        <v>3680000</v>
      </c>
      <c r="AA421">
        <f t="shared" si="230"/>
        <v>97615</v>
      </c>
      <c r="AB421">
        <f t="shared" si="231"/>
        <v>330</v>
      </c>
      <c r="AC421">
        <f t="shared" si="232"/>
        <v>97615</v>
      </c>
      <c r="AD421">
        <f t="shared" si="234"/>
        <v>3701400</v>
      </c>
      <c r="AE421">
        <f t="shared" si="235"/>
        <v>96608</v>
      </c>
      <c r="AF421">
        <f t="shared" si="236"/>
        <v>329.8</v>
      </c>
      <c r="AG421">
        <f t="shared" si="237"/>
        <v>96608</v>
      </c>
      <c r="AH421">
        <f t="shared" si="238"/>
        <v>1</v>
      </c>
      <c r="AI421">
        <f t="shared" si="239"/>
        <v>1</v>
      </c>
      <c r="AJ421">
        <f t="shared" si="240"/>
        <v>1</v>
      </c>
      <c r="AK421">
        <f t="shared" si="241"/>
        <v>1</v>
      </c>
      <c r="AL421">
        <f t="shared" si="242"/>
        <v>0</v>
      </c>
      <c r="AM421">
        <f t="shared" si="243"/>
        <v>0</v>
      </c>
      <c r="AN421">
        <f t="shared" si="244"/>
        <v>0</v>
      </c>
      <c r="AO421">
        <f t="shared" si="245"/>
        <v>0</v>
      </c>
      <c r="AP421">
        <f t="shared" si="246"/>
        <v>0</v>
      </c>
      <c r="AQ421">
        <f t="shared" si="247"/>
        <v>0</v>
      </c>
      <c r="AR421">
        <f t="shared" si="248"/>
        <v>0</v>
      </c>
      <c r="AS421">
        <f t="shared" si="249"/>
        <v>0</v>
      </c>
      <c r="AT421">
        <f t="shared" si="250"/>
        <v>0.25</v>
      </c>
      <c r="AU421">
        <f t="shared" si="233"/>
        <v>0.25</v>
      </c>
      <c r="AV421">
        <f t="shared" si="233"/>
        <v>0.25</v>
      </c>
      <c r="AW421">
        <f t="shared" si="233"/>
        <v>0.25</v>
      </c>
      <c r="AX421">
        <f t="shared" si="251"/>
        <v>6.6028344565217445E-2</v>
      </c>
      <c r="AY421">
        <f t="shared" si="252"/>
        <v>7.5137839471392631E-2</v>
      </c>
      <c r="AZ421">
        <f t="shared" si="253"/>
        <v>0.10605618181818177</v>
      </c>
      <c r="BA421">
        <f t="shared" si="254"/>
        <v>7.5137839471392631E-2</v>
      </c>
      <c r="BB421">
        <f t="shared" si="255"/>
        <v>0</v>
      </c>
      <c r="BC421">
        <f t="shared" si="256"/>
        <v>2.9800665348375017</v>
      </c>
      <c r="BD421">
        <f>BC421/MAX($BC$5:BC421)-1</f>
        <v>0</v>
      </c>
    </row>
    <row r="422" spans="1:56" x14ac:dyDescent="0.2">
      <c r="A422" s="2">
        <v>43452.375</v>
      </c>
      <c r="B422">
        <v>3921000</v>
      </c>
      <c r="C422">
        <v>104950</v>
      </c>
      <c r="D422">
        <v>365</v>
      </c>
      <c r="E422">
        <v>104950</v>
      </c>
      <c r="F422">
        <v>4110000</v>
      </c>
      <c r="G422">
        <v>113450</v>
      </c>
      <c r="H422">
        <v>391</v>
      </c>
      <c r="I422">
        <v>113450</v>
      </c>
      <c r="J422">
        <v>3848000</v>
      </c>
      <c r="K422">
        <v>102450</v>
      </c>
      <c r="L422">
        <v>361</v>
      </c>
      <c r="M422">
        <v>102450</v>
      </c>
      <c r="N422">
        <v>4088000</v>
      </c>
      <c r="O422">
        <v>112500</v>
      </c>
      <c r="P422">
        <v>391</v>
      </c>
      <c r="Q422">
        <v>112500</v>
      </c>
      <c r="R422">
        <f t="shared" si="221"/>
        <v>348000</v>
      </c>
      <c r="S422">
        <f t="shared" si="222"/>
        <v>12290</v>
      </c>
      <c r="T422">
        <f t="shared" si="223"/>
        <v>53</v>
      </c>
      <c r="U422">
        <f t="shared" si="224"/>
        <v>12290</v>
      </c>
      <c r="V422">
        <f t="shared" si="225"/>
        <v>9.5709570957095716E-2</v>
      </c>
      <c r="W422">
        <f t="shared" si="226"/>
        <v>0.12870457639543409</v>
      </c>
      <c r="X422">
        <f t="shared" si="227"/>
        <v>0.16408668730650156</v>
      </c>
      <c r="Y422">
        <f t="shared" si="228"/>
        <v>0.12870457639543409</v>
      </c>
      <c r="Z422">
        <f t="shared" si="229"/>
        <v>4095000</v>
      </c>
      <c r="AA422">
        <f t="shared" si="230"/>
        <v>111095</v>
      </c>
      <c r="AB422">
        <f t="shared" si="231"/>
        <v>391.5</v>
      </c>
      <c r="AC422">
        <f t="shared" si="232"/>
        <v>111095</v>
      </c>
      <c r="AD422">
        <f t="shared" si="234"/>
        <v>3707800</v>
      </c>
      <c r="AE422">
        <f t="shared" si="235"/>
        <v>97408</v>
      </c>
      <c r="AF422">
        <f t="shared" si="236"/>
        <v>334</v>
      </c>
      <c r="AG422">
        <f t="shared" si="237"/>
        <v>97408</v>
      </c>
      <c r="AH422">
        <f t="shared" si="238"/>
        <v>1</v>
      </c>
      <c r="AI422">
        <f t="shared" si="239"/>
        <v>1</v>
      </c>
      <c r="AJ422">
        <f t="shared" si="240"/>
        <v>0</v>
      </c>
      <c r="AK422">
        <f t="shared" si="241"/>
        <v>1</v>
      </c>
      <c r="AL422">
        <f t="shared" si="242"/>
        <v>1</v>
      </c>
      <c r="AM422">
        <f t="shared" si="243"/>
        <v>1</v>
      </c>
      <c r="AN422">
        <f t="shared" si="244"/>
        <v>1</v>
      </c>
      <c r="AO422">
        <f t="shared" si="245"/>
        <v>1</v>
      </c>
      <c r="AP422">
        <f t="shared" si="246"/>
        <v>1</v>
      </c>
      <c r="AQ422">
        <f t="shared" si="247"/>
        <v>1</v>
      </c>
      <c r="AR422">
        <f t="shared" si="248"/>
        <v>0</v>
      </c>
      <c r="AS422">
        <f t="shared" si="249"/>
        <v>1</v>
      </c>
      <c r="AT422">
        <f t="shared" si="250"/>
        <v>0.25</v>
      </c>
      <c r="AU422">
        <f t="shared" si="233"/>
        <v>0.25</v>
      </c>
      <c r="AV422">
        <f t="shared" si="233"/>
        <v>0.25</v>
      </c>
      <c r="AW422">
        <f t="shared" si="233"/>
        <v>0.25</v>
      </c>
      <c r="AX422">
        <f t="shared" si="251"/>
        <v>-1.7133948717948932E-3</v>
      </c>
      <c r="AY422">
        <f t="shared" si="252"/>
        <v>1.2642783203564489E-2</v>
      </c>
      <c r="AZ422">
        <f t="shared" si="253"/>
        <v>-1.2811340996168319E-3</v>
      </c>
      <c r="BA422">
        <f t="shared" si="254"/>
        <v>1.2642783203564489E-2</v>
      </c>
      <c r="BB422">
        <f t="shared" si="255"/>
        <v>5.8930428838335214E-3</v>
      </c>
      <c r="BC422">
        <f t="shared" si="256"/>
        <v>2.9976281947239762</v>
      </c>
      <c r="BD422">
        <f>BC422/MAX($BC$5:BC422)-1</f>
        <v>0</v>
      </c>
    </row>
    <row r="423" spans="1:56" x14ac:dyDescent="0.2">
      <c r="A423" s="2">
        <v>43453.375</v>
      </c>
      <c r="B423">
        <v>4092000</v>
      </c>
      <c r="C423">
        <v>112550</v>
      </c>
      <c r="D423">
        <v>391</v>
      </c>
      <c r="E423">
        <v>112550</v>
      </c>
      <c r="F423">
        <v>4400000</v>
      </c>
      <c r="G423">
        <v>121050</v>
      </c>
      <c r="H423">
        <v>442</v>
      </c>
      <c r="I423">
        <v>121050</v>
      </c>
      <c r="J423">
        <v>4054000</v>
      </c>
      <c r="K423">
        <v>110550</v>
      </c>
      <c r="L423">
        <v>385</v>
      </c>
      <c r="M423">
        <v>110550</v>
      </c>
      <c r="N423">
        <v>4124000</v>
      </c>
      <c r="O423">
        <v>111200</v>
      </c>
      <c r="P423">
        <v>388</v>
      </c>
      <c r="Q423">
        <v>111200</v>
      </c>
      <c r="R423">
        <f t="shared" si="221"/>
        <v>262000</v>
      </c>
      <c r="S423">
        <f t="shared" si="222"/>
        <v>11000</v>
      </c>
      <c r="T423">
        <f t="shared" si="223"/>
        <v>30</v>
      </c>
      <c r="U423">
        <f t="shared" si="224"/>
        <v>11000</v>
      </c>
      <c r="V423">
        <f t="shared" si="225"/>
        <v>6.6819688854883957E-2</v>
      </c>
      <c r="W423">
        <f t="shared" si="226"/>
        <v>0.10481181515007146</v>
      </c>
      <c r="X423">
        <f t="shared" si="227"/>
        <v>8.2191780821917804E-2</v>
      </c>
      <c r="Y423">
        <f t="shared" si="228"/>
        <v>0.10481181515007146</v>
      </c>
      <c r="Z423">
        <f t="shared" si="229"/>
        <v>4223000</v>
      </c>
      <c r="AA423">
        <f t="shared" si="230"/>
        <v>118050</v>
      </c>
      <c r="AB423">
        <f t="shared" si="231"/>
        <v>406</v>
      </c>
      <c r="AC423">
        <f t="shared" si="232"/>
        <v>118050</v>
      </c>
      <c r="AD423">
        <f t="shared" si="234"/>
        <v>3782000</v>
      </c>
      <c r="AE423">
        <f t="shared" si="235"/>
        <v>100424</v>
      </c>
      <c r="AF423">
        <f t="shared" si="236"/>
        <v>344.8</v>
      </c>
      <c r="AG423">
        <f t="shared" si="237"/>
        <v>100424</v>
      </c>
      <c r="AH423">
        <f t="shared" si="238"/>
        <v>1</v>
      </c>
      <c r="AI423">
        <f t="shared" si="239"/>
        <v>1</v>
      </c>
      <c r="AJ423">
        <f t="shared" si="240"/>
        <v>1</v>
      </c>
      <c r="AK423">
        <f t="shared" si="241"/>
        <v>1</v>
      </c>
      <c r="AL423">
        <f t="shared" si="242"/>
        <v>1</v>
      </c>
      <c r="AM423">
        <f t="shared" si="243"/>
        <v>1</v>
      </c>
      <c r="AN423">
        <f t="shared" si="244"/>
        <v>1</v>
      </c>
      <c r="AO423">
        <f t="shared" si="245"/>
        <v>1</v>
      </c>
      <c r="AP423">
        <f t="shared" si="246"/>
        <v>1</v>
      </c>
      <c r="AQ423">
        <f t="shared" si="247"/>
        <v>1</v>
      </c>
      <c r="AR423">
        <f t="shared" si="248"/>
        <v>1</v>
      </c>
      <c r="AS423">
        <f t="shared" si="249"/>
        <v>1</v>
      </c>
      <c r="AT423">
        <f t="shared" si="250"/>
        <v>0.25</v>
      </c>
      <c r="AU423">
        <f t="shared" si="233"/>
        <v>0.25</v>
      </c>
      <c r="AV423">
        <f t="shared" si="233"/>
        <v>0.25</v>
      </c>
      <c r="AW423">
        <f t="shared" si="233"/>
        <v>0.25</v>
      </c>
      <c r="AX423">
        <f t="shared" si="251"/>
        <v>-2.3446956192280322E-2</v>
      </c>
      <c r="AY423">
        <f t="shared" si="252"/>
        <v>-5.8030027954256713E-2</v>
      </c>
      <c r="AZ423">
        <f t="shared" si="253"/>
        <v>-4.4338798029556648E-2</v>
      </c>
      <c r="BA423">
        <f t="shared" si="254"/>
        <v>-5.8030027954256713E-2</v>
      </c>
      <c r="BB423">
        <f t="shared" si="255"/>
        <v>-4.5961452532587599E-2</v>
      </c>
      <c r="BC423">
        <f t="shared" si="256"/>
        <v>2.859852848741824</v>
      </c>
      <c r="BD423">
        <f>BC423/MAX($BC$5:BC423)-1</f>
        <v>-4.5961452532587543E-2</v>
      </c>
    </row>
    <row r="424" spans="1:56" x14ac:dyDescent="0.2">
      <c r="A424" s="2">
        <v>43454.375</v>
      </c>
      <c r="B424">
        <v>4127000</v>
      </c>
      <c r="C424">
        <v>111200</v>
      </c>
      <c r="D424">
        <v>389</v>
      </c>
      <c r="E424">
        <v>111200</v>
      </c>
      <c r="F424">
        <v>4637000</v>
      </c>
      <c r="G424">
        <v>137800</v>
      </c>
      <c r="H424">
        <v>432</v>
      </c>
      <c r="I424">
        <v>137800</v>
      </c>
      <c r="J424">
        <v>4090000</v>
      </c>
      <c r="K424">
        <v>109650</v>
      </c>
      <c r="L424">
        <v>382</v>
      </c>
      <c r="M424">
        <v>109650</v>
      </c>
      <c r="N424">
        <v>4552000</v>
      </c>
      <c r="O424">
        <v>127850</v>
      </c>
      <c r="P424">
        <v>418</v>
      </c>
      <c r="Q424">
        <v>127850</v>
      </c>
      <c r="R424">
        <f t="shared" si="221"/>
        <v>346000</v>
      </c>
      <c r="S424">
        <f t="shared" si="222"/>
        <v>10500</v>
      </c>
      <c r="T424">
        <f t="shared" si="223"/>
        <v>57</v>
      </c>
      <c r="U424">
        <f t="shared" si="224"/>
        <v>10500</v>
      </c>
      <c r="V424">
        <f t="shared" si="225"/>
        <v>8.4555229716520033E-2</v>
      </c>
      <c r="W424">
        <f t="shared" si="226"/>
        <v>9.3291870279875608E-2</v>
      </c>
      <c r="X424">
        <f t="shared" si="227"/>
        <v>0.14578005115089515</v>
      </c>
      <c r="Y424">
        <f t="shared" si="228"/>
        <v>9.3291870279875608E-2</v>
      </c>
      <c r="Z424">
        <f t="shared" si="229"/>
        <v>4300000</v>
      </c>
      <c r="AA424">
        <f t="shared" si="230"/>
        <v>116450</v>
      </c>
      <c r="AB424">
        <f t="shared" si="231"/>
        <v>417.5</v>
      </c>
      <c r="AC424">
        <f t="shared" si="232"/>
        <v>116450</v>
      </c>
      <c r="AD424">
        <f t="shared" si="234"/>
        <v>3879200</v>
      </c>
      <c r="AE424">
        <f t="shared" si="235"/>
        <v>103728</v>
      </c>
      <c r="AF424">
        <f t="shared" si="236"/>
        <v>357.6</v>
      </c>
      <c r="AG424">
        <f t="shared" si="237"/>
        <v>103728</v>
      </c>
      <c r="AH424">
        <f t="shared" si="238"/>
        <v>1</v>
      </c>
      <c r="AI424">
        <f t="shared" si="239"/>
        <v>1</v>
      </c>
      <c r="AJ424">
        <f t="shared" si="240"/>
        <v>1</v>
      </c>
      <c r="AK424">
        <f t="shared" si="241"/>
        <v>1</v>
      </c>
      <c r="AL424">
        <f t="shared" si="242"/>
        <v>1</v>
      </c>
      <c r="AM424">
        <f t="shared" si="243"/>
        <v>1</v>
      </c>
      <c r="AN424">
        <f t="shared" si="244"/>
        <v>1</v>
      </c>
      <c r="AO424">
        <f t="shared" si="245"/>
        <v>1</v>
      </c>
      <c r="AP424">
        <f t="shared" si="246"/>
        <v>1</v>
      </c>
      <c r="AQ424">
        <f t="shared" si="247"/>
        <v>1</v>
      </c>
      <c r="AR424">
        <f t="shared" si="248"/>
        <v>1</v>
      </c>
      <c r="AS424">
        <f t="shared" si="249"/>
        <v>1</v>
      </c>
      <c r="AT424">
        <f t="shared" si="250"/>
        <v>0.25</v>
      </c>
      <c r="AU424">
        <f t="shared" si="233"/>
        <v>0.25</v>
      </c>
      <c r="AV424">
        <f t="shared" si="233"/>
        <v>0.25</v>
      </c>
      <c r="AW424">
        <f t="shared" si="233"/>
        <v>0.25</v>
      </c>
      <c r="AX424">
        <f t="shared" si="251"/>
        <v>5.8600416744186035E-2</v>
      </c>
      <c r="AY424">
        <f t="shared" si="252"/>
        <v>9.7891701159295907E-2</v>
      </c>
      <c r="AZ424">
        <f t="shared" si="253"/>
        <v>1.1935999999999058E-3</v>
      </c>
      <c r="BA424">
        <f t="shared" si="254"/>
        <v>9.7891701159295907E-2</v>
      </c>
      <c r="BB424">
        <f t="shared" si="255"/>
        <v>6.3894354765694439E-2</v>
      </c>
      <c r="BC424">
        <f t="shared" si="256"/>
        <v>3.042581301237016</v>
      </c>
      <c r="BD424">
        <f>BC424/MAX($BC$5:BC424)-1</f>
        <v>0</v>
      </c>
    </row>
    <row r="425" spans="1:56" x14ac:dyDescent="0.2">
      <c r="A425" s="2">
        <v>43455.375</v>
      </c>
      <c r="B425">
        <v>4552000</v>
      </c>
      <c r="C425">
        <v>127750</v>
      </c>
      <c r="D425">
        <v>418</v>
      </c>
      <c r="E425">
        <v>127750</v>
      </c>
      <c r="F425">
        <v>4733000</v>
      </c>
      <c r="G425">
        <v>135500</v>
      </c>
      <c r="H425">
        <v>435</v>
      </c>
      <c r="I425">
        <v>135500</v>
      </c>
      <c r="J425">
        <v>4243000</v>
      </c>
      <c r="K425">
        <v>118200</v>
      </c>
      <c r="L425">
        <v>392</v>
      </c>
      <c r="M425">
        <v>118200</v>
      </c>
      <c r="N425">
        <v>4333000</v>
      </c>
      <c r="O425">
        <v>121600</v>
      </c>
      <c r="P425">
        <v>400</v>
      </c>
      <c r="Q425">
        <v>121600</v>
      </c>
      <c r="R425">
        <f t="shared" si="221"/>
        <v>547000</v>
      </c>
      <c r="S425">
        <f t="shared" si="222"/>
        <v>28150</v>
      </c>
      <c r="T425">
        <f t="shared" si="223"/>
        <v>50</v>
      </c>
      <c r="U425">
        <f t="shared" si="224"/>
        <v>28150</v>
      </c>
      <c r="V425">
        <f t="shared" si="225"/>
        <v>0.13254179791616186</v>
      </c>
      <c r="W425">
        <f t="shared" si="226"/>
        <v>0.25314748201438847</v>
      </c>
      <c r="X425">
        <f t="shared" si="227"/>
        <v>0.12853470437017994</v>
      </c>
      <c r="Y425">
        <f t="shared" si="228"/>
        <v>0.25314748201438847</v>
      </c>
      <c r="Z425">
        <f t="shared" si="229"/>
        <v>4825500</v>
      </c>
      <c r="AA425">
        <f t="shared" si="230"/>
        <v>141825</v>
      </c>
      <c r="AB425">
        <f t="shared" si="231"/>
        <v>443</v>
      </c>
      <c r="AC425">
        <f t="shared" si="232"/>
        <v>141825</v>
      </c>
      <c r="AD425">
        <f t="shared" si="234"/>
        <v>4065600</v>
      </c>
      <c r="AE425">
        <f t="shared" si="235"/>
        <v>110388</v>
      </c>
      <c r="AF425">
        <f t="shared" si="236"/>
        <v>377.2</v>
      </c>
      <c r="AG425">
        <f t="shared" si="237"/>
        <v>110388</v>
      </c>
      <c r="AH425">
        <f t="shared" si="238"/>
        <v>0</v>
      </c>
      <c r="AI425">
        <f t="shared" si="239"/>
        <v>0</v>
      </c>
      <c r="AJ425">
        <f t="shared" si="240"/>
        <v>0</v>
      </c>
      <c r="AK425">
        <f t="shared" si="241"/>
        <v>0</v>
      </c>
      <c r="AL425">
        <f t="shared" si="242"/>
        <v>1</v>
      </c>
      <c r="AM425">
        <f t="shared" si="243"/>
        <v>1</v>
      </c>
      <c r="AN425">
        <f t="shared" si="244"/>
        <v>1</v>
      </c>
      <c r="AO425">
        <f t="shared" si="245"/>
        <v>1</v>
      </c>
      <c r="AP425">
        <f t="shared" si="246"/>
        <v>0</v>
      </c>
      <c r="AQ425">
        <f t="shared" si="247"/>
        <v>0</v>
      </c>
      <c r="AR425">
        <f t="shared" si="248"/>
        <v>0</v>
      </c>
      <c r="AS425">
        <f t="shared" si="249"/>
        <v>0</v>
      </c>
      <c r="AT425">
        <f t="shared" si="250"/>
        <v>0.25</v>
      </c>
      <c r="AU425">
        <f t="shared" si="233"/>
        <v>0.25</v>
      </c>
      <c r="AV425">
        <f t="shared" si="233"/>
        <v>0.25</v>
      </c>
      <c r="AW425">
        <f t="shared" si="233"/>
        <v>0.25</v>
      </c>
      <c r="AX425">
        <f t="shared" si="251"/>
        <v>-0.10206555424308372</v>
      </c>
      <c r="AY425">
        <f t="shared" si="252"/>
        <v>-0.14260875304071918</v>
      </c>
      <c r="AZ425">
        <f t="shared" si="253"/>
        <v>-9.7069074492099339E-2</v>
      </c>
      <c r="BA425">
        <f t="shared" si="254"/>
        <v>-0.14260875304071918</v>
      </c>
      <c r="BB425">
        <f t="shared" si="255"/>
        <v>0</v>
      </c>
      <c r="BC425">
        <f t="shared" si="256"/>
        <v>3.042581301237016</v>
      </c>
      <c r="BD425">
        <f>BC425/MAX($BC$5:BC425)-1</f>
        <v>0</v>
      </c>
    </row>
    <row r="426" spans="1:56" x14ac:dyDescent="0.2">
      <c r="A426" s="2">
        <v>43456.375</v>
      </c>
      <c r="B426">
        <v>4333000</v>
      </c>
      <c r="C426">
        <v>121650</v>
      </c>
      <c r="D426">
        <v>400</v>
      </c>
      <c r="E426">
        <v>121650</v>
      </c>
      <c r="F426">
        <v>4494000</v>
      </c>
      <c r="G426">
        <v>130850</v>
      </c>
      <c r="H426">
        <v>407</v>
      </c>
      <c r="I426">
        <v>130850</v>
      </c>
      <c r="J426">
        <v>4272000</v>
      </c>
      <c r="K426">
        <v>118600</v>
      </c>
      <c r="L426">
        <v>388</v>
      </c>
      <c r="M426">
        <v>118600</v>
      </c>
      <c r="N426">
        <v>4464000</v>
      </c>
      <c r="O426">
        <v>130450</v>
      </c>
      <c r="P426">
        <v>404</v>
      </c>
      <c r="Q426">
        <v>130450</v>
      </c>
      <c r="R426">
        <f t="shared" si="221"/>
        <v>490000</v>
      </c>
      <c r="S426">
        <f t="shared" si="222"/>
        <v>17300</v>
      </c>
      <c r="T426">
        <f t="shared" si="223"/>
        <v>43</v>
      </c>
      <c r="U426">
        <f t="shared" si="224"/>
        <v>17300</v>
      </c>
      <c r="V426">
        <f t="shared" si="225"/>
        <v>0.10764499121265378</v>
      </c>
      <c r="W426">
        <f t="shared" si="226"/>
        <v>0.13542074363992171</v>
      </c>
      <c r="X426">
        <f t="shared" si="227"/>
        <v>0.10287081339712918</v>
      </c>
      <c r="Y426">
        <f t="shared" si="228"/>
        <v>0.13542074363992171</v>
      </c>
      <c r="Z426">
        <f t="shared" si="229"/>
        <v>4578000</v>
      </c>
      <c r="AA426">
        <f t="shared" si="230"/>
        <v>130300</v>
      </c>
      <c r="AB426">
        <f t="shared" si="231"/>
        <v>421.5</v>
      </c>
      <c r="AC426">
        <f t="shared" si="232"/>
        <v>130300</v>
      </c>
      <c r="AD426">
        <f t="shared" si="234"/>
        <v>4205000</v>
      </c>
      <c r="AE426">
        <f t="shared" si="235"/>
        <v>115620</v>
      </c>
      <c r="AF426">
        <f t="shared" si="236"/>
        <v>392.6</v>
      </c>
      <c r="AG426">
        <f t="shared" si="237"/>
        <v>115620</v>
      </c>
      <c r="AH426">
        <f t="shared" si="238"/>
        <v>0</v>
      </c>
      <c r="AI426">
        <f t="shared" si="239"/>
        <v>1</v>
      </c>
      <c r="AJ426">
        <f t="shared" si="240"/>
        <v>0</v>
      </c>
      <c r="AK426">
        <f t="shared" si="241"/>
        <v>1</v>
      </c>
      <c r="AL426">
        <f t="shared" si="242"/>
        <v>1</v>
      </c>
      <c r="AM426">
        <f t="shared" si="243"/>
        <v>1</v>
      </c>
      <c r="AN426">
        <f t="shared" si="244"/>
        <v>1</v>
      </c>
      <c r="AO426">
        <f t="shared" si="245"/>
        <v>1</v>
      </c>
      <c r="AP426">
        <f t="shared" si="246"/>
        <v>0</v>
      </c>
      <c r="AQ426">
        <f t="shared" si="247"/>
        <v>1</v>
      </c>
      <c r="AR426">
        <f t="shared" si="248"/>
        <v>0</v>
      </c>
      <c r="AS426">
        <f t="shared" si="249"/>
        <v>1</v>
      </c>
      <c r="AT426">
        <f t="shared" si="250"/>
        <v>0.25</v>
      </c>
      <c r="AU426">
        <f t="shared" si="233"/>
        <v>0.25</v>
      </c>
      <c r="AV426">
        <f t="shared" si="233"/>
        <v>0.25</v>
      </c>
      <c r="AW426">
        <f t="shared" si="233"/>
        <v>0.25</v>
      </c>
      <c r="AX426">
        <f t="shared" si="251"/>
        <v>-2.4905604193971143E-2</v>
      </c>
      <c r="AY426">
        <f t="shared" si="252"/>
        <v>1.1471849577897597E-3</v>
      </c>
      <c r="AZ426">
        <f t="shared" si="253"/>
        <v>-4.1522220640569318E-2</v>
      </c>
      <c r="BA426">
        <f t="shared" si="254"/>
        <v>1.1471849577897597E-3</v>
      </c>
      <c r="BB426">
        <f t="shared" si="255"/>
        <v>5.7359247889487985E-4</v>
      </c>
      <c r="BC426">
        <f t="shared" si="256"/>
        <v>3.0443265029878321</v>
      </c>
      <c r="BD426">
        <f>BC426/MAX($BC$5:BC426)-1</f>
        <v>0</v>
      </c>
    </row>
    <row r="427" spans="1:56" x14ac:dyDescent="0.2">
      <c r="A427" s="2">
        <v>43457.375</v>
      </c>
      <c r="B427">
        <v>4465000</v>
      </c>
      <c r="C427">
        <v>130550</v>
      </c>
      <c r="D427">
        <v>403</v>
      </c>
      <c r="E427">
        <v>130550</v>
      </c>
      <c r="F427">
        <v>4549000</v>
      </c>
      <c r="G427">
        <v>148500</v>
      </c>
      <c r="H427">
        <v>426</v>
      </c>
      <c r="I427">
        <v>148500</v>
      </c>
      <c r="J427">
        <v>4369000</v>
      </c>
      <c r="K427">
        <v>130050</v>
      </c>
      <c r="L427">
        <v>401</v>
      </c>
      <c r="M427">
        <v>130050</v>
      </c>
      <c r="N427">
        <v>4439000</v>
      </c>
      <c r="O427">
        <v>145400</v>
      </c>
      <c r="P427">
        <v>414</v>
      </c>
      <c r="Q427">
        <v>145400</v>
      </c>
      <c r="R427">
        <f t="shared" si="221"/>
        <v>222000</v>
      </c>
      <c r="S427">
        <f t="shared" si="222"/>
        <v>12250</v>
      </c>
      <c r="T427">
        <f t="shared" si="223"/>
        <v>19</v>
      </c>
      <c r="U427">
        <f t="shared" si="224"/>
        <v>12250</v>
      </c>
      <c r="V427">
        <f t="shared" si="225"/>
        <v>5.1234710362335567E-2</v>
      </c>
      <c r="W427">
        <f t="shared" si="226"/>
        <v>0.10069872585285655</v>
      </c>
      <c r="X427">
        <f t="shared" si="227"/>
        <v>4.7500000000000001E-2</v>
      </c>
      <c r="Y427">
        <f t="shared" si="228"/>
        <v>0.10069872585285655</v>
      </c>
      <c r="Z427">
        <f t="shared" si="229"/>
        <v>4576000</v>
      </c>
      <c r="AA427">
        <f t="shared" si="230"/>
        <v>136675</v>
      </c>
      <c r="AB427">
        <f t="shared" si="231"/>
        <v>412.5</v>
      </c>
      <c r="AC427">
        <f t="shared" si="232"/>
        <v>136675</v>
      </c>
      <c r="AD427">
        <f t="shared" si="234"/>
        <v>4313800</v>
      </c>
      <c r="AE427">
        <f t="shared" si="235"/>
        <v>120740</v>
      </c>
      <c r="AF427">
        <f t="shared" si="236"/>
        <v>400.2</v>
      </c>
      <c r="AG427">
        <f t="shared" si="237"/>
        <v>120740</v>
      </c>
      <c r="AH427">
        <f t="shared" si="238"/>
        <v>0</v>
      </c>
      <c r="AI427">
        <f t="shared" si="239"/>
        <v>1</v>
      </c>
      <c r="AJ427">
        <f t="shared" si="240"/>
        <v>1</v>
      </c>
      <c r="AK427">
        <f t="shared" si="241"/>
        <v>1</v>
      </c>
      <c r="AL427">
        <f t="shared" si="242"/>
        <v>1</v>
      </c>
      <c r="AM427">
        <f t="shared" si="243"/>
        <v>1</v>
      </c>
      <c r="AN427">
        <f t="shared" si="244"/>
        <v>1</v>
      </c>
      <c r="AO427">
        <f t="shared" si="245"/>
        <v>1</v>
      </c>
      <c r="AP427">
        <f t="shared" si="246"/>
        <v>0</v>
      </c>
      <c r="AQ427">
        <f t="shared" si="247"/>
        <v>1</v>
      </c>
      <c r="AR427">
        <f t="shared" si="248"/>
        <v>1</v>
      </c>
      <c r="AS427">
        <f t="shared" si="249"/>
        <v>1</v>
      </c>
      <c r="AT427">
        <f t="shared" si="250"/>
        <v>0.25</v>
      </c>
      <c r="AU427">
        <f t="shared" si="233"/>
        <v>0.25</v>
      </c>
      <c r="AV427">
        <f t="shared" si="233"/>
        <v>0.25</v>
      </c>
      <c r="AW427">
        <f t="shared" si="233"/>
        <v>0.25</v>
      </c>
      <c r="AX427">
        <f t="shared" si="251"/>
        <v>-2.9942691433566426E-2</v>
      </c>
      <c r="AY427">
        <f t="shared" si="252"/>
        <v>6.3833315529540968E-2</v>
      </c>
      <c r="AZ427">
        <f t="shared" si="253"/>
        <v>3.6323490909091483E-3</v>
      </c>
      <c r="BA427">
        <f t="shared" si="254"/>
        <v>6.3833315529540968E-2</v>
      </c>
      <c r="BB427">
        <f t="shared" si="255"/>
        <v>3.2824745037497771E-2</v>
      </c>
      <c r="BC427">
        <f t="shared" si="256"/>
        <v>3.1442557442593047</v>
      </c>
      <c r="BD427">
        <f>BC427/MAX($BC$5:BC427)-1</f>
        <v>0</v>
      </c>
    </row>
    <row r="428" spans="1:56" x14ac:dyDescent="0.2">
      <c r="A428" s="2">
        <v>43458.375</v>
      </c>
      <c r="B428">
        <v>4436000</v>
      </c>
      <c r="C428">
        <v>145400</v>
      </c>
      <c r="D428">
        <v>413</v>
      </c>
      <c r="E428">
        <v>145400</v>
      </c>
      <c r="F428">
        <v>4700000</v>
      </c>
      <c r="G428">
        <v>177000</v>
      </c>
      <c r="H428">
        <v>502</v>
      </c>
      <c r="I428">
        <v>177000</v>
      </c>
      <c r="J428">
        <v>4425000</v>
      </c>
      <c r="K428">
        <v>144600</v>
      </c>
      <c r="L428">
        <v>413</v>
      </c>
      <c r="M428">
        <v>144600</v>
      </c>
      <c r="N428">
        <v>4539000</v>
      </c>
      <c r="O428">
        <v>156200</v>
      </c>
      <c r="P428">
        <v>454</v>
      </c>
      <c r="Q428">
        <v>156200</v>
      </c>
      <c r="R428">
        <f t="shared" si="221"/>
        <v>180000</v>
      </c>
      <c r="S428">
        <f t="shared" si="222"/>
        <v>18450</v>
      </c>
      <c r="T428">
        <f t="shared" si="223"/>
        <v>25</v>
      </c>
      <c r="U428">
        <f t="shared" si="224"/>
        <v>18450</v>
      </c>
      <c r="V428">
        <f t="shared" si="225"/>
        <v>4.0313549832026875E-2</v>
      </c>
      <c r="W428">
        <f t="shared" si="226"/>
        <v>0.14132516277288396</v>
      </c>
      <c r="X428">
        <f t="shared" si="227"/>
        <v>6.2034739454094295E-2</v>
      </c>
      <c r="Y428">
        <f t="shared" si="228"/>
        <v>0.14132516277288396</v>
      </c>
      <c r="Z428">
        <f t="shared" si="229"/>
        <v>4526000</v>
      </c>
      <c r="AA428">
        <f t="shared" si="230"/>
        <v>154625</v>
      </c>
      <c r="AB428">
        <f t="shared" si="231"/>
        <v>425.5</v>
      </c>
      <c r="AC428">
        <f t="shared" si="232"/>
        <v>154625</v>
      </c>
      <c r="AD428">
        <f t="shared" si="234"/>
        <v>4382600</v>
      </c>
      <c r="AE428">
        <f t="shared" si="235"/>
        <v>127310</v>
      </c>
      <c r="AF428">
        <f t="shared" si="236"/>
        <v>404.6</v>
      </c>
      <c r="AG428">
        <f t="shared" si="237"/>
        <v>127310</v>
      </c>
      <c r="AH428">
        <f t="shared" si="238"/>
        <v>1</v>
      </c>
      <c r="AI428">
        <f t="shared" si="239"/>
        <v>1</v>
      </c>
      <c r="AJ428">
        <f t="shared" si="240"/>
        <v>1</v>
      </c>
      <c r="AK428">
        <f t="shared" si="241"/>
        <v>1</v>
      </c>
      <c r="AL428">
        <f t="shared" si="242"/>
        <v>1</v>
      </c>
      <c r="AM428">
        <f t="shared" si="243"/>
        <v>1</v>
      </c>
      <c r="AN428">
        <f t="shared" si="244"/>
        <v>1</v>
      </c>
      <c r="AO428">
        <f t="shared" si="245"/>
        <v>1</v>
      </c>
      <c r="AP428">
        <f t="shared" si="246"/>
        <v>1</v>
      </c>
      <c r="AQ428">
        <f t="shared" si="247"/>
        <v>1</v>
      </c>
      <c r="AR428">
        <f t="shared" si="248"/>
        <v>1</v>
      </c>
      <c r="AS428">
        <f t="shared" si="249"/>
        <v>1</v>
      </c>
      <c r="AT428">
        <f t="shared" si="250"/>
        <v>0.25</v>
      </c>
      <c r="AU428">
        <f t="shared" si="233"/>
        <v>0.25</v>
      </c>
      <c r="AV428">
        <f t="shared" si="233"/>
        <v>0.25</v>
      </c>
      <c r="AW428">
        <f t="shared" si="233"/>
        <v>0.25</v>
      </c>
      <c r="AX428">
        <f t="shared" si="251"/>
        <v>2.8682819266461212E-3</v>
      </c>
      <c r="AY428">
        <f t="shared" si="252"/>
        <v>1.0181892966855344E-2</v>
      </c>
      <c r="AZ428">
        <f t="shared" si="253"/>
        <v>6.6975755581668572E-2</v>
      </c>
      <c r="BA428">
        <f t="shared" si="254"/>
        <v>1.0181892966855344E-2</v>
      </c>
      <c r="BB428">
        <f t="shared" si="255"/>
        <v>2.2551955860506345E-2</v>
      </c>
      <c r="BC428">
        <f t="shared" si="256"/>
        <v>3.2151648610179837</v>
      </c>
      <c r="BD428">
        <f>BC428/MAX($BC$5:BC428)-1</f>
        <v>0</v>
      </c>
    </row>
    <row r="429" spans="1:56" x14ac:dyDescent="0.2">
      <c r="A429" s="2">
        <v>43459.375</v>
      </c>
      <c r="B429">
        <v>4537000</v>
      </c>
      <c r="C429">
        <v>156900</v>
      </c>
      <c r="D429">
        <v>454</v>
      </c>
      <c r="E429">
        <v>156900</v>
      </c>
      <c r="F429">
        <v>4553000</v>
      </c>
      <c r="G429">
        <v>158700</v>
      </c>
      <c r="H429">
        <v>458</v>
      </c>
      <c r="I429">
        <v>158700</v>
      </c>
      <c r="J429">
        <v>4138000</v>
      </c>
      <c r="K429">
        <v>137050</v>
      </c>
      <c r="L429">
        <v>409</v>
      </c>
      <c r="M429">
        <v>137050</v>
      </c>
      <c r="N429">
        <v>4243000</v>
      </c>
      <c r="O429">
        <v>144700</v>
      </c>
      <c r="P429">
        <v>426</v>
      </c>
      <c r="Q429">
        <v>144700</v>
      </c>
      <c r="R429">
        <f t="shared" si="221"/>
        <v>275000</v>
      </c>
      <c r="S429">
        <f t="shared" si="222"/>
        <v>32400</v>
      </c>
      <c r="T429">
        <f t="shared" si="223"/>
        <v>89</v>
      </c>
      <c r="U429">
        <f t="shared" si="224"/>
        <v>32400</v>
      </c>
      <c r="V429">
        <f t="shared" si="225"/>
        <v>6.1992786293958518E-2</v>
      </c>
      <c r="W429">
        <f t="shared" si="226"/>
        <v>0.22283356258596973</v>
      </c>
      <c r="X429">
        <f t="shared" si="227"/>
        <v>0.21549636803874092</v>
      </c>
      <c r="Y429">
        <f t="shared" si="228"/>
        <v>0.22283356258596973</v>
      </c>
      <c r="Z429">
        <f t="shared" si="229"/>
        <v>4674500</v>
      </c>
      <c r="AA429">
        <f t="shared" si="230"/>
        <v>173100</v>
      </c>
      <c r="AB429">
        <f t="shared" si="231"/>
        <v>498.5</v>
      </c>
      <c r="AC429">
        <f t="shared" si="232"/>
        <v>173100</v>
      </c>
      <c r="AD429">
        <f t="shared" si="234"/>
        <v>4464600</v>
      </c>
      <c r="AE429">
        <f t="shared" si="235"/>
        <v>136450</v>
      </c>
      <c r="AF429">
        <f t="shared" si="236"/>
        <v>417.6</v>
      </c>
      <c r="AG429">
        <f t="shared" si="237"/>
        <v>136450</v>
      </c>
      <c r="AH429">
        <f t="shared" si="238"/>
        <v>0</v>
      </c>
      <c r="AI429">
        <f t="shared" si="239"/>
        <v>0</v>
      </c>
      <c r="AJ429">
        <f t="shared" si="240"/>
        <v>0</v>
      </c>
      <c r="AK429">
        <f t="shared" si="241"/>
        <v>0</v>
      </c>
      <c r="AL429">
        <f t="shared" si="242"/>
        <v>1</v>
      </c>
      <c r="AM429">
        <f t="shared" si="243"/>
        <v>1</v>
      </c>
      <c r="AN429">
        <f t="shared" si="244"/>
        <v>1</v>
      </c>
      <c r="AO429">
        <f t="shared" si="245"/>
        <v>1</v>
      </c>
      <c r="AP429">
        <f t="shared" si="246"/>
        <v>0</v>
      </c>
      <c r="AQ429">
        <f t="shared" si="247"/>
        <v>0</v>
      </c>
      <c r="AR429">
        <f t="shared" si="248"/>
        <v>0</v>
      </c>
      <c r="AS429">
        <f t="shared" si="249"/>
        <v>0</v>
      </c>
      <c r="AT429">
        <f t="shared" si="250"/>
        <v>0.25</v>
      </c>
      <c r="AU429">
        <f t="shared" si="233"/>
        <v>0.25</v>
      </c>
      <c r="AV429">
        <f t="shared" si="233"/>
        <v>0.25</v>
      </c>
      <c r="AW429">
        <f t="shared" si="233"/>
        <v>0.25</v>
      </c>
      <c r="AX429">
        <f t="shared" si="251"/>
        <v>-9.2312968659749695E-2</v>
      </c>
      <c r="AY429">
        <f t="shared" si="252"/>
        <v>-0.16407035701906403</v>
      </c>
      <c r="AZ429">
        <f t="shared" si="253"/>
        <v>-0.14543972718154463</v>
      </c>
      <c r="BA429">
        <f t="shared" si="254"/>
        <v>-0.16407035701906403</v>
      </c>
      <c r="BB429">
        <f t="shared" si="255"/>
        <v>0</v>
      </c>
      <c r="BC429">
        <f t="shared" si="256"/>
        <v>3.2151648610179837</v>
      </c>
      <c r="BD429">
        <f>BC429/MAX($BC$5:BC429)-1</f>
        <v>0</v>
      </c>
    </row>
    <row r="430" spans="1:56" x14ac:dyDescent="0.2">
      <c r="A430" s="2">
        <v>43460.375</v>
      </c>
      <c r="B430">
        <v>4243000</v>
      </c>
      <c r="C430">
        <v>144600</v>
      </c>
      <c r="D430">
        <v>425</v>
      </c>
      <c r="E430">
        <v>144600</v>
      </c>
      <c r="F430">
        <v>4349000</v>
      </c>
      <c r="G430">
        <v>153500</v>
      </c>
      <c r="H430">
        <v>442</v>
      </c>
      <c r="I430">
        <v>153500</v>
      </c>
      <c r="J430">
        <v>4157000</v>
      </c>
      <c r="K430">
        <v>139200</v>
      </c>
      <c r="L430">
        <v>402</v>
      </c>
      <c r="M430">
        <v>139200</v>
      </c>
      <c r="N430">
        <v>4293000</v>
      </c>
      <c r="O430">
        <v>147100</v>
      </c>
      <c r="P430">
        <v>424</v>
      </c>
      <c r="Q430">
        <v>147100</v>
      </c>
      <c r="R430">
        <f t="shared" si="221"/>
        <v>415000</v>
      </c>
      <c r="S430">
        <f t="shared" si="222"/>
        <v>21650</v>
      </c>
      <c r="T430">
        <f t="shared" si="223"/>
        <v>49</v>
      </c>
      <c r="U430">
        <f t="shared" si="224"/>
        <v>21650</v>
      </c>
      <c r="V430">
        <f t="shared" si="225"/>
        <v>9.1470134450077137E-2</v>
      </c>
      <c r="W430">
        <f t="shared" si="226"/>
        <v>0.13798597833014659</v>
      </c>
      <c r="X430">
        <f t="shared" si="227"/>
        <v>0.10792951541850221</v>
      </c>
      <c r="Y430">
        <f t="shared" si="228"/>
        <v>0.13798597833014659</v>
      </c>
      <c r="Z430">
        <f t="shared" si="229"/>
        <v>4450500</v>
      </c>
      <c r="AA430">
        <f t="shared" si="230"/>
        <v>155425</v>
      </c>
      <c r="AB430">
        <f t="shared" si="231"/>
        <v>449.5</v>
      </c>
      <c r="AC430">
        <f t="shared" si="232"/>
        <v>155425</v>
      </c>
      <c r="AD430">
        <f t="shared" si="234"/>
        <v>4402800</v>
      </c>
      <c r="AE430">
        <f t="shared" si="235"/>
        <v>139820</v>
      </c>
      <c r="AF430">
        <f t="shared" si="236"/>
        <v>419</v>
      </c>
      <c r="AG430">
        <f t="shared" si="237"/>
        <v>139820</v>
      </c>
      <c r="AH430">
        <f t="shared" si="238"/>
        <v>0</v>
      </c>
      <c r="AI430">
        <f t="shared" si="239"/>
        <v>0</v>
      </c>
      <c r="AJ430">
        <f t="shared" si="240"/>
        <v>0</v>
      </c>
      <c r="AK430">
        <f t="shared" si="241"/>
        <v>0</v>
      </c>
      <c r="AL430">
        <f t="shared" si="242"/>
        <v>0</v>
      </c>
      <c r="AM430">
        <f t="shared" si="243"/>
        <v>1</v>
      </c>
      <c r="AN430">
        <f t="shared" si="244"/>
        <v>1</v>
      </c>
      <c r="AO430">
        <f t="shared" si="245"/>
        <v>1</v>
      </c>
      <c r="AP430">
        <f t="shared" si="246"/>
        <v>0</v>
      </c>
      <c r="AQ430">
        <f t="shared" si="247"/>
        <v>0</v>
      </c>
      <c r="AR430">
        <f t="shared" si="248"/>
        <v>0</v>
      </c>
      <c r="AS430">
        <f t="shared" si="249"/>
        <v>0</v>
      </c>
      <c r="AT430">
        <f t="shared" si="250"/>
        <v>0.25</v>
      </c>
      <c r="AU430">
        <f t="shared" si="233"/>
        <v>0.25</v>
      </c>
      <c r="AV430">
        <f t="shared" si="233"/>
        <v>0.25</v>
      </c>
      <c r="AW430">
        <f t="shared" si="233"/>
        <v>0.25</v>
      </c>
      <c r="AX430">
        <f t="shared" si="251"/>
        <v>-3.5393140546006063E-2</v>
      </c>
      <c r="AY430">
        <f t="shared" si="252"/>
        <v>-5.3566597394241744E-2</v>
      </c>
      <c r="AZ430">
        <f t="shared" si="253"/>
        <v>-5.6733472747497293E-2</v>
      </c>
      <c r="BA430">
        <f t="shared" si="254"/>
        <v>-5.3566597394241744E-2</v>
      </c>
      <c r="BB430">
        <f t="shared" si="255"/>
        <v>0</v>
      </c>
      <c r="BC430">
        <f t="shared" si="256"/>
        <v>3.2151648610179837</v>
      </c>
      <c r="BD430">
        <f>BC430/MAX($BC$5:BC430)-1</f>
        <v>0</v>
      </c>
    </row>
    <row r="431" spans="1:56" x14ac:dyDescent="0.2">
      <c r="A431" s="2">
        <v>43461.375</v>
      </c>
      <c r="B431">
        <v>4292000</v>
      </c>
      <c r="C431">
        <v>147100</v>
      </c>
      <c r="D431">
        <v>423</v>
      </c>
      <c r="E431">
        <v>147100</v>
      </c>
      <c r="F431">
        <v>4334000</v>
      </c>
      <c r="G431">
        <v>148950</v>
      </c>
      <c r="H431">
        <v>427</v>
      </c>
      <c r="I431">
        <v>148950</v>
      </c>
      <c r="J431">
        <v>4062000</v>
      </c>
      <c r="K431">
        <v>129600</v>
      </c>
      <c r="L431">
        <v>381</v>
      </c>
      <c r="M431">
        <v>129600</v>
      </c>
      <c r="N431">
        <v>4124000</v>
      </c>
      <c r="O431">
        <v>131750</v>
      </c>
      <c r="P431">
        <v>386</v>
      </c>
      <c r="Q431">
        <v>131750</v>
      </c>
      <c r="R431">
        <f t="shared" si="221"/>
        <v>192000</v>
      </c>
      <c r="S431">
        <f t="shared" si="222"/>
        <v>14300</v>
      </c>
      <c r="T431">
        <f t="shared" si="223"/>
        <v>40</v>
      </c>
      <c r="U431">
        <f t="shared" si="224"/>
        <v>14300</v>
      </c>
      <c r="V431">
        <f t="shared" si="225"/>
        <v>4.52510016497761E-2</v>
      </c>
      <c r="W431">
        <f t="shared" si="226"/>
        <v>9.8893499308437063E-2</v>
      </c>
      <c r="X431">
        <f t="shared" si="227"/>
        <v>9.4117647058823528E-2</v>
      </c>
      <c r="Y431">
        <f t="shared" si="228"/>
        <v>9.8893499308437063E-2</v>
      </c>
      <c r="Z431">
        <f t="shared" si="229"/>
        <v>4388000</v>
      </c>
      <c r="AA431">
        <f t="shared" si="230"/>
        <v>154250</v>
      </c>
      <c r="AB431">
        <f t="shared" si="231"/>
        <v>443</v>
      </c>
      <c r="AC431">
        <f t="shared" si="232"/>
        <v>154250</v>
      </c>
      <c r="AD431">
        <f t="shared" si="234"/>
        <v>4394600</v>
      </c>
      <c r="AE431">
        <f t="shared" si="235"/>
        <v>144910</v>
      </c>
      <c r="AF431">
        <f t="shared" si="236"/>
        <v>423.6</v>
      </c>
      <c r="AG431">
        <f t="shared" si="237"/>
        <v>144910</v>
      </c>
      <c r="AH431">
        <f t="shared" si="238"/>
        <v>0</v>
      </c>
      <c r="AI431">
        <f t="shared" si="239"/>
        <v>0</v>
      </c>
      <c r="AJ431">
        <f t="shared" si="240"/>
        <v>0</v>
      </c>
      <c r="AK431">
        <f t="shared" si="241"/>
        <v>0</v>
      </c>
      <c r="AL431">
        <f t="shared" si="242"/>
        <v>0</v>
      </c>
      <c r="AM431">
        <f t="shared" si="243"/>
        <v>1</v>
      </c>
      <c r="AN431">
        <f t="shared" si="244"/>
        <v>0</v>
      </c>
      <c r="AO431">
        <f t="shared" si="245"/>
        <v>1</v>
      </c>
      <c r="AP431">
        <f t="shared" si="246"/>
        <v>0</v>
      </c>
      <c r="AQ431">
        <f t="shared" si="247"/>
        <v>0</v>
      </c>
      <c r="AR431">
        <f t="shared" si="248"/>
        <v>0</v>
      </c>
      <c r="AS431">
        <f t="shared" si="249"/>
        <v>0</v>
      </c>
      <c r="AT431">
        <f t="shared" si="250"/>
        <v>0.25</v>
      </c>
      <c r="AU431">
        <f t="shared" si="233"/>
        <v>0.25</v>
      </c>
      <c r="AV431">
        <f t="shared" si="233"/>
        <v>0.25</v>
      </c>
      <c r="AW431">
        <f t="shared" si="233"/>
        <v>0.25</v>
      </c>
      <c r="AX431">
        <f t="shared" si="251"/>
        <v>-6.0167843208751126E-2</v>
      </c>
      <c r="AY431">
        <f t="shared" si="252"/>
        <v>-0.14587051539708262</v>
      </c>
      <c r="AZ431">
        <f t="shared" si="253"/>
        <v>-0.12867165688487581</v>
      </c>
      <c r="BA431">
        <f t="shared" si="254"/>
        <v>-0.14587051539708262</v>
      </c>
      <c r="BB431">
        <f t="shared" si="255"/>
        <v>0</v>
      </c>
      <c r="BC431">
        <f t="shared" si="256"/>
        <v>3.2151648610179837</v>
      </c>
      <c r="BD431">
        <f>BC431/MAX($BC$5:BC431)-1</f>
        <v>0</v>
      </c>
    </row>
    <row r="432" spans="1:56" x14ac:dyDescent="0.2">
      <c r="A432" s="2">
        <v>43462.375</v>
      </c>
      <c r="B432">
        <v>4127000</v>
      </c>
      <c r="C432">
        <v>131750</v>
      </c>
      <c r="D432">
        <v>386</v>
      </c>
      <c r="E432">
        <v>131750</v>
      </c>
      <c r="F432">
        <v>4380000</v>
      </c>
      <c r="G432">
        <v>154900</v>
      </c>
      <c r="H432">
        <v>424</v>
      </c>
      <c r="I432">
        <v>154900</v>
      </c>
      <c r="J432">
        <v>4043000</v>
      </c>
      <c r="K432">
        <v>127500</v>
      </c>
      <c r="L432">
        <v>375</v>
      </c>
      <c r="M432">
        <v>127500</v>
      </c>
      <c r="N432">
        <v>4338000</v>
      </c>
      <c r="O432">
        <v>152950</v>
      </c>
      <c r="P432">
        <v>419</v>
      </c>
      <c r="Q432">
        <v>152950</v>
      </c>
      <c r="R432">
        <f t="shared" si="221"/>
        <v>272000</v>
      </c>
      <c r="S432">
        <f t="shared" si="222"/>
        <v>19350</v>
      </c>
      <c r="T432">
        <f t="shared" si="223"/>
        <v>46</v>
      </c>
      <c r="U432">
        <f t="shared" si="224"/>
        <v>19350</v>
      </c>
      <c r="V432">
        <f t="shared" si="225"/>
        <v>6.3373718546132343E-2</v>
      </c>
      <c r="W432">
        <f t="shared" si="226"/>
        <v>0.13154316791298437</v>
      </c>
      <c r="X432">
        <f t="shared" si="227"/>
        <v>0.10874704491725769</v>
      </c>
      <c r="Y432">
        <f t="shared" si="228"/>
        <v>0.13154316791298437</v>
      </c>
      <c r="Z432">
        <f t="shared" si="229"/>
        <v>4263000</v>
      </c>
      <c r="AA432">
        <f t="shared" si="230"/>
        <v>141425</v>
      </c>
      <c r="AB432">
        <f t="shared" si="231"/>
        <v>409</v>
      </c>
      <c r="AC432">
        <f t="shared" si="232"/>
        <v>141425</v>
      </c>
      <c r="AD432">
        <f t="shared" si="234"/>
        <v>4327000</v>
      </c>
      <c r="AE432">
        <f t="shared" si="235"/>
        <v>145150</v>
      </c>
      <c r="AF432">
        <f t="shared" si="236"/>
        <v>420.2</v>
      </c>
      <c r="AG432">
        <f t="shared" si="237"/>
        <v>145150</v>
      </c>
      <c r="AH432">
        <f t="shared" si="238"/>
        <v>1</v>
      </c>
      <c r="AI432">
        <f t="shared" si="239"/>
        <v>1</v>
      </c>
      <c r="AJ432">
        <f t="shared" si="240"/>
        <v>1</v>
      </c>
      <c r="AK432">
        <f t="shared" si="241"/>
        <v>1</v>
      </c>
      <c r="AL432">
        <f t="shared" si="242"/>
        <v>0</v>
      </c>
      <c r="AM432">
        <f t="shared" si="243"/>
        <v>0</v>
      </c>
      <c r="AN432">
        <f t="shared" si="244"/>
        <v>0</v>
      </c>
      <c r="AO432">
        <f t="shared" si="245"/>
        <v>0</v>
      </c>
      <c r="AP432">
        <f t="shared" si="246"/>
        <v>0</v>
      </c>
      <c r="AQ432">
        <f t="shared" si="247"/>
        <v>0</v>
      </c>
      <c r="AR432">
        <f t="shared" si="248"/>
        <v>0</v>
      </c>
      <c r="AS432">
        <f t="shared" si="249"/>
        <v>0</v>
      </c>
      <c r="AT432">
        <f t="shared" si="250"/>
        <v>0.25</v>
      </c>
      <c r="AU432">
        <f t="shared" si="233"/>
        <v>0.25</v>
      </c>
      <c r="AV432">
        <f t="shared" si="233"/>
        <v>0.25</v>
      </c>
      <c r="AW432">
        <f t="shared" si="233"/>
        <v>0.25</v>
      </c>
      <c r="AX432">
        <f t="shared" si="251"/>
        <v>1.7589173821252579E-2</v>
      </c>
      <c r="AY432">
        <f t="shared" si="252"/>
        <v>8.1487630899770069E-2</v>
      </c>
      <c r="AZ432">
        <f t="shared" si="253"/>
        <v>2.4445779951100199E-2</v>
      </c>
      <c r="BA432">
        <f t="shared" si="254"/>
        <v>8.1487630899770069E-2</v>
      </c>
      <c r="BB432">
        <f t="shared" si="255"/>
        <v>0</v>
      </c>
      <c r="BC432">
        <f t="shared" si="256"/>
        <v>3.2151648610179837</v>
      </c>
      <c r="BD432">
        <f>BC432/MAX($BC$5:BC432)-1</f>
        <v>0</v>
      </c>
    </row>
    <row r="433" spans="1:56" x14ac:dyDescent="0.2">
      <c r="A433" s="2">
        <v>43463.375</v>
      </c>
      <c r="B433">
        <v>4338000</v>
      </c>
      <c r="C433">
        <v>152850</v>
      </c>
      <c r="D433">
        <v>419</v>
      </c>
      <c r="E433">
        <v>152850</v>
      </c>
      <c r="F433">
        <v>4388000</v>
      </c>
      <c r="G433">
        <v>164500</v>
      </c>
      <c r="H433">
        <v>428</v>
      </c>
      <c r="I433">
        <v>164500</v>
      </c>
      <c r="J433">
        <v>4166000</v>
      </c>
      <c r="K433">
        <v>146000</v>
      </c>
      <c r="L433">
        <v>401</v>
      </c>
      <c r="M433">
        <v>146000</v>
      </c>
      <c r="N433">
        <v>4200000</v>
      </c>
      <c r="O433">
        <v>151500</v>
      </c>
      <c r="P433">
        <v>403</v>
      </c>
      <c r="Q433">
        <v>151500</v>
      </c>
      <c r="R433">
        <f t="shared" si="221"/>
        <v>337000</v>
      </c>
      <c r="S433">
        <f t="shared" si="222"/>
        <v>27400</v>
      </c>
      <c r="T433">
        <f t="shared" si="223"/>
        <v>49</v>
      </c>
      <c r="U433">
        <f t="shared" si="224"/>
        <v>27400</v>
      </c>
      <c r="V433">
        <f t="shared" si="225"/>
        <v>8.1657378240852924E-2</v>
      </c>
      <c r="W433">
        <f t="shared" si="226"/>
        <v>0.20796963946869071</v>
      </c>
      <c r="X433">
        <f t="shared" si="227"/>
        <v>0.12694300518134716</v>
      </c>
      <c r="Y433">
        <f t="shared" si="228"/>
        <v>0.20796963946869071</v>
      </c>
      <c r="Z433">
        <f t="shared" si="229"/>
        <v>4506500</v>
      </c>
      <c r="AA433">
        <f t="shared" si="230"/>
        <v>166550</v>
      </c>
      <c r="AB433">
        <f t="shared" si="231"/>
        <v>443.5</v>
      </c>
      <c r="AC433">
        <f t="shared" si="232"/>
        <v>166550</v>
      </c>
      <c r="AD433">
        <f t="shared" si="234"/>
        <v>4307400</v>
      </c>
      <c r="AE433">
        <f t="shared" si="235"/>
        <v>146640</v>
      </c>
      <c r="AF433">
        <f t="shared" si="236"/>
        <v>421.4</v>
      </c>
      <c r="AG433">
        <f t="shared" si="237"/>
        <v>146640</v>
      </c>
      <c r="AH433">
        <f t="shared" si="238"/>
        <v>0</v>
      </c>
      <c r="AI433">
        <f t="shared" si="239"/>
        <v>0</v>
      </c>
      <c r="AJ433">
        <f t="shared" si="240"/>
        <v>0</v>
      </c>
      <c r="AK433">
        <f t="shared" si="241"/>
        <v>0</v>
      </c>
      <c r="AL433">
        <f t="shared" si="242"/>
        <v>1</v>
      </c>
      <c r="AM433">
        <f t="shared" si="243"/>
        <v>1</v>
      </c>
      <c r="AN433">
        <f t="shared" si="244"/>
        <v>0</v>
      </c>
      <c r="AO433">
        <f t="shared" si="245"/>
        <v>1</v>
      </c>
      <c r="AP433">
        <f t="shared" si="246"/>
        <v>0</v>
      </c>
      <c r="AQ433">
        <f t="shared" si="247"/>
        <v>0</v>
      </c>
      <c r="AR433">
        <f t="shared" si="248"/>
        <v>0</v>
      </c>
      <c r="AS433">
        <f t="shared" si="249"/>
        <v>0</v>
      </c>
      <c r="AT433">
        <f t="shared" si="250"/>
        <v>0.25</v>
      </c>
      <c r="AU433">
        <f t="shared" si="233"/>
        <v>0.25</v>
      </c>
      <c r="AV433">
        <f t="shared" si="233"/>
        <v>0.25</v>
      </c>
      <c r="AW433">
        <f t="shared" si="233"/>
        <v>0.25</v>
      </c>
      <c r="AX433">
        <f t="shared" si="251"/>
        <v>-6.801659824697659E-2</v>
      </c>
      <c r="AY433">
        <f t="shared" si="252"/>
        <v>-9.0366892824977452E-2</v>
      </c>
      <c r="AZ433">
        <f t="shared" si="253"/>
        <v>-9.132268771138663E-2</v>
      </c>
      <c r="BA433">
        <f t="shared" si="254"/>
        <v>-9.0366892824977452E-2</v>
      </c>
      <c r="BB433">
        <f t="shared" si="255"/>
        <v>0</v>
      </c>
      <c r="BC433">
        <f t="shared" si="256"/>
        <v>3.2151648610179837</v>
      </c>
      <c r="BD433">
        <f>BC433/MAX($BC$5:BC433)-1</f>
        <v>0</v>
      </c>
    </row>
    <row r="434" spans="1:56" x14ac:dyDescent="0.2">
      <c r="A434" s="2">
        <v>43464.375</v>
      </c>
      <c r="B434">
        <v>4190000</v>
      </c>
      <c r="C434">
        <v>151500</v>
      </c>
      <c r="D434">
        <v>403</v>
      </c>
      <c r="E434">
        <v>151500</v>
      </c>
      <c r="F434">
        <v>4335000</v>
      </c>
      <c r="G434">
        <v>157050</v>
      </c>
      <c r="H434">
        <v>415</v>
      </c>
      <c r="I434">
        <v>157050</v>
      </c>
      <c r="J434">
        <v>4153000</v>
      </c>
      <c r="K434">
        <v>146550</v>
      </c>
      <c r="L434">
        <v>397</v>
      </c>
      <c r="M434">
        <v>146550</v>
      </c>
      <c r="N434">
        <v>4291000</v>
      </c>
      <c r="O434">
        <v>155300</v>
      </c>
      <c r="P434">
        <v>411</v>
      </c>
      <c r="Q434">
        <v>155300</v>
      </c>
      <c r="R434">
        <f t="shared" si="221"/>
        <v>222000</v>
      </c>
      <c r="S434">
        <f t="shared" si="222"/>
        <v>18500</v>
      </c>
      <c r="T434">
        <f t="shared" si="223"/>
        <v>27</v>
      </c>
      <c r="U434">
        <f t="shared" si="224"/>
        <v>18500</v>
      </c>
      <c r="V434">
        <f t="shared" si="225"/>
        <v>5.1175656984785614E-2</v>
      </c>
      <c r="W434">
        <f t="shared" si="226"/>
        <v>0.12103369316323193</v>
      </c>
      <c r="X434">
        <f t="shared" si="227"/>
        <v>6.4439140811455853E-2</v>
      </c>
      <c r="Y434">
        <f t="shared" si="228"/>
        <v>0.12103369316323193</v>
      </c>
      <c r="Z434">
        <f t="shared" si="229"/>
        <v>4301000</v>
      </c>
      <c r="AA434">
        <f t="shared" si="230"/>
        <v>160750</v>
      </c>
      <c r="AB434">
        <f t="shared" si="231"/>
        <v>416.5</v>
      </c>
      <c r="AC434">
        <f t="shared" si="232"/>
        <v>160750</v>
      </c>
      <c r="AD434">
        <f t="shared" si="234"/>
        <v>4238000</v>
      </c>
      <c r="AE434">
        <f t="shared" si="235"/>
        <v>145560</v>
      </c>
      <c r="AF434">
        <f t="shared" si="236"/>
        <v>411.2</v>
      </c>
      <c r="AG434">
        <f t="shared" si="237"/>
        <v>145560</v>
      </c>
      <c r="AH434">
        <f t="shared" si="238"/>
        <v>1</v>
      </c>
      <c r="AI434">
        <f t="shared" si="239"/>
        <v>0</v>
      </c>
      <c r="AJ434">
        <f t="shared" si="240"/>
        <v>0</v>
      </c>
      <c r="AK434">
        <f t="shared" si="241"/>
        <v>0</v>
      </c>
      <c r="AL434">
        <f t="shared" si="242"/>
        <v>0</v>
      </c>
      <c r="AM434">
        <f t="shared" si="243"/>
        <v>1</v>
      </c>
      <c r="AN434">
        <f t="shared" si="244"/>
        <v>0</v>
      </c>
      <c r="AO434">
        <f t="shared" si="245"/>
        <v>1</v>
      </c>
      <c r="AP434">
        <f t="shared" si="246"/>
        <v>0</v>
      </c>
      <c r="AQ434">
        <f t="shared" si="247"/>
        <v>0</v>
      </c>
      <c r="AR434">
        <f t="shared" si="248"/>
        <v>0</v>
      </c>
      <c r="AS434">
        <f t="shared" si="249"/>
        <v>0</v>
      </c>
      <c r="AT434">
        <f t="shared" si="250"/>
        <v>0.25</v>
      </c>
      <c r="AU434">
        <f t="shared" si="233"/>
        <v>0.25</v>
      </c>
      <c r="AV434">
        <f t="shared" si="233"/>
        <v>0.25</v>
      </c>
      <c r="AW434">
        <f t="shared" si="233"/>
        <v>0.25</v>
      </c>
      <c r="AX434">
        <f t="shared" si="251"/>
        <v>-2.3290313880492963E-3</v>
      </c>
      <c r="AY434">
        <f t="shared" si="252"/>
        <v>-3.3907441368584701E-2</v>
      </c>
      <c r="AZ434">
        <f t="shared" si="253"/>
        <v>-1.320922929171664E-2</v>
      </c>
      <c r="BA434">
        <f t="shared" si="254"/>
        <v>-3.3907441368584701E-2</v>
      </c>
      <c r="BB434">
        <f t="shared" si="255"/>
        <v>0</v>
      </c>
      <c r="BC434">
        <f t="shared" si="256"/>
        <v>3.2151648610179837</v>
      </c>
      <c r="BD434">
        <f>BC434/MAX($BC$5:BC434)-1</f>
        <v>0</v>
      </c>
    </row>
    <row r="435" spans="1:56" x14ac:dyDescent="0.2">
      <c r="A435" s="2">
        <v>43465.375</v>
      </c>
      <c r="B435">
        <v>4294000</v>
      </c>
      <c r="C435">
        <v>155450</v>
      </c>
      <c r="D435">
        <v>412</v>
      </c>
      <c r="E435">
        <v>155450</v>
      </c>
      <c r="F435">
        <v>4322000</v>
      </c>
      <c r="G435">
        <v>156500</v>
      </c>
      <c r="H435">
        <v>442</v>
      </c>
      <c r="I435">
        <v>156500</v>
      </c>
      <c r="J435">
        <v>4129000</v>
      </c>
      <c r="K435">
        <v>145950</v>
      </c>
      <c r="L435">
        <v>382</v>
      </c>
      <c r="M435">
        <v>145950</v>
      </c>
      <c r="N435">
        <v>4200000</v>
      </c>
      <c r="O435">
        <v>149400</v>
      </c>
      <c r="P435">
        <v>396</v>
      </c>
      <c r="Q435">
        <v>149400</v>
      </c>
      <c r="R435">
        <f t="shared" si="221"/>
        <v>182000</v>
      </c>
      <c r="S435">
        <f t="shared" si="222"/>
        <v>10500</v>
      </c>
      <c r="T435">
        <f t="shared" si="223"/>
        <v>18</v>
      </c>
      <c r="U435">
        <f t="shared" si="224"/>
        <v>10500</v>
      </c>
      <c r="V435">
        <f t="shared" si="225"/>
        <v>4.3436754176610977E-2</v>
      </c>
      <c r="W435">
        <f t="shared" si="226"/>
        <v>6.9306930693069313E-2</v>
      </c>
      <c r="X435">
        <f t="shared" si="227"/>
        <v>4.4665012406947889E-2</v>
      </c>
      <c r="Y435">
        <f t="shared" si="228"/>
        <v>6.9306930693069313E-2</v>
      </c>
      <c r="Z435">
        <f t="shared" si="229"/>
        <v>4385000</v>
      </c>
      <c r="AA435">
        <f t="shared" si="230"/>
        <v>160700</v>
      </c>
      <c r="AB435">
        <f t="shared" si="231"/>
        <v>421</v>
      </c>
      <c r="AC435">
        <f t="shared" si="232"/>
        <v>160700</v>
      </c>
      <c r="AD435">
        <f t="shared" si="234"/>
        <v>4248200</v>
      </c>
      <c r="AE435">
        <f t="shared" si="235"/>
        <v>147730</v>
      </c>
      <c r="AF435">
        <f t="shared" si="236"/>
        <v>408.6</v>
      </c>
      <c r="AG435">
        <f t="shared" si="237"/>
        <v>147730</v>
      </c>
      <c r="AH435">
        <f t="shared" si="238"/>
        <v>0</v>
      </c>
      <c r="AI435">
        <f t="shared" si="239"/>
        <v>0</v>
      </c>
      <c r="AJ435">
        <f t="shared" si="240"/>
        <v>1</v>
      </c>
      <c r="AK435">
        <f t="shared" si="241"/>
        <v>0</v>
      </c>
      <c r="AL435">
        <f t="shared" si="242"/>
        <v>1</v>
      </c>
      <c r="AM435">
        <f t="shared" si="243"/>
        <v>1</v>
      </c>
      <c r="AN435">
        <f t="shared" si="244"/>
        <v>1</v>
      </c>
      <c r="AO435">
        <f t="shared" si="245"/>
        <v>1</v>
      </c>
      <c r="AP435">
        <f t="shared" si="246"/>
        <v>0</v>
      </c>
      <c r="AQ435">
        <f t="shared" si="247"/>
        <v>0</v>
      </c>
      <c r="AR435">
        <f t="shared" si="248"/>
        <v>1</v>
      </c>
      <c r="AS435">
        <f t="shared" si="249"/>
        <v>0</v>
      </c>
      <c r="AT435">
        <f t="shared" si="250"/>
        <v>0.25</v>
      </c>
      <c r="AU435">
        <f t="shared" si="233"/>
        <v>0.25</v>
      </c>
      <c r="AV435">
        <f t="shared" si="233"/>
        <v>0.25</v>
      </c>
      <c r="AW435">
        <f t="shared" si="233"/>
        <v>0.25</v>
      </c>
      <c r="AX435">
        <f t="shared" si="251"/>
        <v>-4.2193112884834627E-2</v>
      </c>
      <c r="AY435">
        <f t="shared" si="252"/>
        <v>-7.0321080273802017E-2</v>
      </c>
      <c r="AZ435">
        <f t="shared" si="253"/>
        <v>-5.9386185273159087E-2</v>
      </c>
      <c r="BA435">
        <f t="shared" si="254"/>
        <v>-7.0321080273802017E-2</v>
      </c>
      <c r="BB435">
        <f t="shared" si="255"/>
        <v>-1.4846546318289772E-2</v>
      </c>
      <c r="BC435">
        <f t="shared" si="256"/>
        <v>3.1674307669879425</v>
      </c>
      <c r="BD435">
        <f>BC435/MAX($BC$5:BC435)-1</f>
        <v>-1.4846546318289744E-2</v>
      </c>
    </row>
    <row r="436" spans="1:56" x14ac:dyDescent="0.2">
      <c r="A436" s="2">
        <v>43466.375</v>
      </c>
      <c r="B436">
        <v>4200000</v>
      </c>
      <c r="C436">
        <v>149400</v>
      </c>
      <c r="D436">
        <v>396</v>
      </c>
      <c r="E436">
        <v>149400</v>
      </c>
      <c r="F436">
        <v>4297000</v>
      </c>
      <c r="G436">
        <v>158550</v>
      </c>
      <c r="H436">
        <v>408</v>
      </c>
      <c r="I436">
        <v>158550</v>
      </c>
      <c r="J436">
        <v>4130000</v>
      </c>
      <c r="K436">
        <v>147750</v>
      </c>
      <c r="L436">
        <v>392</v>
      </c>
      <c r="M436">
        <v>147750</v>
      </c>
      <c r="N436">
        <v>4288000</v>
      </c>
      <c r="O436">
        <v>157150</v>
      </c>
      <c r="P436">
        <v>407</v>
      </c>
      <c r="Q436">
        <v>157150</v>
      </c>
      <c r="R436">
        <f t="shared" si="221"/>
        <v>193000</v>
      </c>
      <c r="S436">
        <f t="shared" si="222"/>
        <v>10550</v>
      </c>
      <c r="T436">
        <f t="shared" si="223"/>
        <v>60</v>
      </c>
      <c r="U436">
        <f t="shared" si="224"/>
        <v>10550</v>
      </c>
      <c r="V436">
        <f t="shared" si="225"/>
        <v>4.4946436888681884E-2</v>
      </c>
      <c r="W436">
        <f t="shared" si="226"/>
        <v>6.7867481505307178E-2</v>
      </c>
      <c r="X436">
        <f t="shared" si="227"/>
        <v>0.14563106796116504</v>
      </c>
      <c r="Y436">
        <f t="shared" si="228"/>
        <v>6.7867481505307178E-2</v>
      </c>
      <c r="Z436">
        <f t="shared" si="229"/>
        <v>4296500</v>
      </c>
      <c r="AA436">
        <f t="shared" si="230"/>
        <v>154675</v>
      </c>
      <c r="AB436">
        <f t="shared" si="231"/>
        <v>426</v>
      </c>
      <c r="AC436">
        <f t="shared" si="232"/>
        <v>154675</v>
      </c>
      <c r="AD436">
        <f t="shared" si="234"/>
        <v>4229800</v>
      </c>
      <c r="AE436">
        <f t="shared" si="235"/>
        <v>148190</v>
      </c>
      <c r="AF436">
        <f t="shared" si="236"/>
        <v>403.2</v>
      </c>
      <c r="AG436">
        <f t="shared" si="237"/>
        <v>148190</v>
      </c>
      <c r="AH436">
        <f t="shared" si="238"/>
        <v>1</v>
      </c>
      <c r="AI436">
        <f t="shared" si="239"/>
        <v>1</v>
      </c>
      <c r="AJ436">
        <f t="shared" si="240"/>
        <v>0</v>
      </c>
      <c r="AK436">
        <f t="shared" si="241"/>
        <v>1</v>
      </c>
      <c r="AL436">
        <f t="shared" si="242"/>
        <v>0</v>
      </c>
      <c r="AM436">
        <f t="shared" si="243"/>
        <v>1</v>
      </c>
      <c r="AN436">
        <f t="shared" si="244"/>
        <v>0</v>
      </c>
      <c r="AO436">
        <f t="shared" si="245"/>
        <v>1</v>
      </c>
      <c r="AP436">
        <f t="shared" si="246"/>
        <v>0</v>
      </c>
      <c r="AQ436">
        <f t="shared" si="247"/>
        <v>1</v>
      </c>
      <c r="AR436">
        <f t="shared" si="248"/>
        <v>0</v>
      </c>
      <c r="AS436">
        <f t="shared" si="249"/>
        <v>1</v>
      </c>
      <c r="AT436">
        <f t="shared" si="250"/>
        <v>0.25</v>
      </c>
      <c r="AU436">
        <f t="shared" si="233"/>
        <v>0.25</v>
      </c>
      <c r="AV436">
        <f t="shared" si="233"/>
        <v>0.25</v>
      </c>
      <c r="AW436">
        <f t="shared" si="233"/>
        <v>0.25</v>
      </c>
      <c r="AX436">
        <f t="shared" si="251"/>
        <v>-1.9823465611543689E-3</v>
      </c>
      <c r="AY436">
        <f t="shared" si="252"/>
        <v>1.5997229028608562E-2</v>
      </c>
      <c r="AZ436">
        <f t="shared" si="253"/>
        <v>-4.4604760563380363E-2</v>
      </c>
      <c r="BA436">
        <f t="shared" si="254"/>
        <v>1.5997229028608562E-2</v>
      </c>
      <c r="BB436">
        <f t="shared" si="255"/>
        <v>7.9986145143042808E-3</v>
      </c>
      <c r="BC436">
        <f t="shared" si="256"/>
        <v>3.1927658246938262</v>
      </c>
      <c r="BD436">
        <f>BC436/MAX($BC$5:BC436)-1</f>
        <v>-6.9666836048543068E-3</v>
      </c>
    </row>
    <row r="437" spans="1:56" x14ac:dyDescent="0.2">
      <c r="A437" s="2">
        <v>43467.375</v>
      </c>
      <c r="B437">
        <v>4288000</v>
      </c>
      <c r="C437">
        <v>157150</v>
      </c>
      <c r="D437">
        <v>407</v>
      </c>
      <c r="E437">
        <v>157150</v>
      </c>
      <c r="F437">
        <v>4366000</v>
      </c>
      <c r="G437">
        <v>174150</v>
      </c>
      <c r="H437">
        <v>421</v>
      </c>
      <c r="I437">
        <v>174150</v>
      </c>
      <c r="J437">
        <v>4241000</v>
      </c>
      <c r="K437">
        <v>155850</v>
      </c>
      <c r="L437">
        <v>400</v>
      </c>
      <c r="M437">
        <v>155850</v>
      </c>
      <c r="N437">
        <v>4347000</v>
      </c>
      <c r="O437">
        <v>171200</v>
      </c>
      <c r="P437">
        <v>416</v>
      </c>
      <c r="Q437">
        <v>171200</v>
      </c>
      <c r="R437">
        <f t="shared" si="221"/>
        <v>167000</v>
      </c>
      <c r="S437">
        <f t="shared" si="222"/>
        <v>10800</v>
      </c>
      <c r="T437">
        <f t="shared" si="223"/>
        <v>16</v>
      </c>
      <c r="U437">
        <f t="shared" si="224"/>
        <v>10800</v>
      </c>
      <c r="V437">
        <f t="shared" si="225"/>
        <v>3.9761904761904762E-2</v>
      </c>
      <c r="W437">
        <f t="shared" si="226"/>
        <v>7.2289156626506021E-2</v>
      </c>
      <c r="X437">
        <f t="shared" si="227"/>
        <v>4.0404040404040407E-2</v>
      </c>
      <c r="Y437">
        <f t="shared" si="228"/>
        <v>7.2289156626506021E-2</v>
      </c>
      <c r="Z437">
        <f t="shared" si="229"/>
        <v>4371500</v>
      </c>
      <c r="AA437">
        <f t="shared" si="230"/>
        <v>162550</v>
      </c>
      <c r="AB437">
        <f t="shared" si="231"/>
        <v>415</v>
      </c>
      <c r="AC437">
        <f t="shared" si="232"/>
        <v>162550</v>
      </c>
      <c r="AD437">
        <f t="shared" si="234"/>
        <v>4262000</v>
      </c>
      <c r="AE437">
        <f t="shared" si="235"/>
        <v>153270</v>
      </c>
      <c r="AF437">
        <f t="shared" si="236"/>
        <v>407.4</v>
      </c>
      <c r="AG437">
        <f t="shared" si="237"/>
        <v>153270</v>
      </c>
      <c r="AH437">
        <f t="shared" si="238"/>
        <v>0</v>
      </c>
      <c r="AI437">
        <f t="shared" si="239"/>
        <v>1</v>
      </c>
      <c r="AJ437">
        <f t="shared" si="240"/>
        <v>1</v>
      </c>
      <c r="AK437">
        <f t="shared" si="241"/>
        <v>1</v>
      </c>
      <c r="AL437">
        <f t="shared" si="242"/>
        <v>1</v>
      </c>
      <c r="AM437">
        <f t="shared" si="243"/>
        <v>1</v>
      </c>
      <c r="AN437">
        <f t="shared" si="244"/>
        <v>0</v>
      </c>
      <c r="AO437">
        <f t="shared" si="245"/>
        <v>1</v>
      </c>
      <c r="AP437">
        <f t="shared" si="246"/>
        <v>0</v>
      </c>
      <c r="AQ437">
        <f t="shared" si="247"/>
        <v>1</v>
      </c>
      <c r="AR437">
        <f t="shared" si="248"/>
        <v>0</v>
      </c>
      <c r="AS437">
        <f t="shared" si="249"/>
        <v>1</v>
      </c>
      <c r="AT437">
        <f t="shared" si="250"/>
        <v>0.25</v>
      </c>
      <c r="AU437">
        <f t="shared" si="233"/>
        <v>0.25</v>
      </c>
      <c r="AV437">
        <f t="shared" si="233"/>
        <v>0.25</v>
      </c>
      <c r="AW437">
        <f t="shared" si="233"/>
        <v>0.25</v>
      </c>
      <c r="AX437">
        <f t="shared" si="251"/>
        <v>-5.6084611689350972E-3</v>
      </c>
      <c r="AY437">
        <f t="shared" si="252"/>
        <v>5.3210182713011367E-2</v>
      </c>
      <c r="AZ437">
        <f t="shared" si="253"/>
        <v>2.4056289156626498E-3</v>
      </c>
      <c r="BA437">
        <f t="shared" si="254"/>
        <v>5.3210182713011367E-2</v>
      </c>
      <c r="BB437">
        <f t="shared" si="255"/>
        <v>2.6605091356505683E-2</v>
      </c>
      <c r="BC437">
        <f t="shared" si="256"/>
        <v>3.2777096511397348</v>
      </c>
      <c r="BD437">
        <f>BC437/MAX($BC$5:BC437)-1</f>
        <v>0</v>
      </c>
    </row>
    <row r="438" spans="1:56" x14ac:dyDescent="0.2">
      <c r="A438" s="2">
        <v>43468.375</v>
      </c>
      <c r="B438">
        <v>4348000</v>
      </c>
      <c r="C438">
        <v>171200</v>
      </c>
      <c r="D438">
        <v>415</v>
      </c>
      <c r="E438">
        <v>171200</v>
      </c>
      <c r="F438">
        <v>4360000</v>
      </c>
      <c r="G438">
        <v>173700</v>
      </c>
      <c r="H438">
        <v>417</v>
      </c>
      <c r="I438">
        <v>173700</v>
      </c>
      <c r="J438">
        <v>4251000</v>
      </c>
      <c r="K438">
        <v>163500</v>
      </c>
      <c r="L438">
        <v>398</v>
      </c>
      <c r="M438">
        <v>163500</v>
      </c>
      <c r="N438">
        <v>4284000</v>
      </c>
      <c r="O438">
        <v>166300</v>
      </c>
      <c r="P438">
        <v>401</v>
      </c>
      <c r="Q438">
        <v>166300</v>
      </c>
      <c r="R438">
        <f t="shared" si="221"/>
        <v>125000</v>
      </c>
      <c r="S438">
        <f t="shared" si="222"/>
        <v>18300</v>
      </c>
      <c r="T438">
        <f t="shared" si="223"/>
        <v>21</v>
      </c>
      <c r="U438">
        <f t="shared" si="224"/>
        <v>18300</v>
      </c>
      <c r="V438">
        <f t="shared" si="225"/>
        <v>2.9151119402985076E-2</v>
      </c>
      <c r="W438">
        <f t="shared" si="226"/>
        <v>0.11644925230671332</v>
      </c>
      <c r="X438">
        <f t="shared" si="227"/>
        <v>5.1597051597051594E-2</v>
      </c>
      <c r="Y438">
        <f t="shared" si="228"/>
        <v>0.11644925230671332</v>
      </c>
      <c r="Z438">
        <f t="shared" si="229"/>
        <v>4410500</v>
      </c>
      <c r="AA438">
        <f t="shared" si="230"/>
        <v>180350</v>
      </c>
      <c r="AB438">
        <f t="shared" si="231"/>
        <v>425.5</v>
      </c>
      <c r="AC438">
        <f t="shared" si="232"/>
        <v>180350</v>
      </c>
      <c r="AD438">
        <f t="shared" si="234"/>
        <v>4264000</v>
      </c>
      <c r="AE438">
        <f t="shared" si="235"/>
        <v>156940</v>
      </c>
      <c r="AF438">
        <f t="shared" si="236"/>
        <v>406.6</v>
      </c>
      <c r="AG438">
        <f t="shared" si="237"/>
        <v>156940</v>
      </c>
      <c r="AH438">
        <f t="shared" si="238"/>
        <v>0</v>
      </c>
      <c r="AI438">
        <f t="shared" si="239"/>
        <v>0</v>
      </c>
      <c r="AJ438">
        <f t="shared" si="240"/>
        <v>0</v>
      </c>
      <c r="AK438">
        <f t="shared" si="241"/>
        <v>0</v>
      </c>
      <c r="AL438">
        <f t="shared" si="242"/>
        <v>1</v>
      </c>
      <c r="AM438">
        <f t="shared" si="243"/>
        <v>1</v>
      </c>
      <c r="AN438">
        <f t="shared" si="244"/>
        <v>1</v>
      </c>
      <c r="AO438">
        <f t="shared" si="245"/>
        <v>1</v>
      </c>
      <c r="AP438">
        <f t="shared" si="246"/>
        <v>0</v>
      </c>
      <c r="AQ438">
        <f t="shared" si="247"/>
        <v>0</v>
      </c>
      <c r="AR438">
        <f t="shared" si="248"/>
        <v>0</v>
      </c>
      <c r="AS438">
        <f t="shared" si="249"/>
        <v>0</v>
      </c>
      <c r="AT438">
        <f t="shared" si="250"/>
        <v>0.25</v>
      </c>
      <c r="AU438">
        <f t="shared" si="233"/>
        <v>0.25</v>
      </c>
      <c r="AV438">
        <f t="shared" si="233"/>
        <v>0.25</v>
      </c>
      <c r="AW438">
        <f t="shared" si="233"/>
        <v>0.25</v>
      </c>
      <c r="AX438">
        <f t="shared" si="251"/>
        <v>-2.8685440652987171E-2</v>
      </c>
      <c r="AY438">
        <f t="shared" si="252"/>
        <v>-7.7907763792625429E-2</v>
      </c>
      <c r="AZ438">
        <f t="shared" si="253"/>
        <v>-5.758308813160995E-2</v>
      </c>
      <c r="BA438">
        <f t="shared" si="254"/>
        <v>-7.7907763792625429E-2</v>
      </c>
      <c r="BB438">
        <f t="shared" si="255"/>
        <v>0</v>
      </c>
      <c r="BC438">
        <f t="shared" si="256"/>
        <v>3.2777096511397348</v>
      </c>
      <c r="BD438">
        <f>BC438/MAX($BC$5:BC438)-1</f>
        <v>0</v>
      </c>
    </row>
    <row r="439" spans="1:56" x14ac:dyDescent="0.2">
      <c r="A439" s="2">
        <v>43469.375</v>
      </c>
      <c r="B439">
        <v>4285000</v>
      </c>
      <c r="C439">
        <v>166250</v>
      </c>
      <c r="D439">
        <v>401</v>
      </c>
      <c r="E439">
        <v>166250</v>
      </c>
      <c r="F439">
        <v>4328000</v>
      </c>
      <c r="G439">
        <v>175900</v>
      </c>
      <c r="H439">
        <v>406</v>
      </c>
      <c r="I439">
        <v>175900</v>
      </c>
      <c r="J439">
        <v>4231000</v>
      </c>
      <c r="K439">
        <v>164050</v>
      </c>
      <c r="L439">
        <v>394</v>
      </c>
      <c r="M439">
        <v>164050</v>
      </c>
      <c r="N439">
        <v>4303000</v>
      </c>
      <c r="O439">
        <v>172550</v>
      </c>
      <c r="P439">
        <v>401</v>
      </c>
      <c r="Q439">
        <v>172550</v>
      </c>
      <c r="R439">
        <f t="shared" si="221"/>
        <v>109000</v>
      </c>
      <c r="S439">
        <f t="shared" si="222"/>
        <v>10200</v>
      </c>
      <c r="T439">
        <f t="shared" si="223"/>
        <v>19</v>
      </c>
      <c r="U439">
        <f t="shared" si="224"/>
        <v>10200</v>
      </c>
      <c r="V439">
        <f t="shared" si="225"/>
        <v>2.5068997240110396E-2</v>
      </c>
      <c r="W439">
        <f t="shared" si="226"/>
        <v>5.9579439252336448E-2</v>
      </c>
      <c r="X439">
        <f t="shared" si="227"/>
        <v>4.5783132530120479E-2</v>
      </c>
      <c r="Y439">
        <f t="shared" si="228"/>
        <v>5.9579439252336448E-2</v>
      </c>
      <c r="Z439">
        <f t="shared" si="229"/>
        <v>4339500</v>
      </c>
      <c r="AA439">
        <f t="shared" si="230"/>
        <v>171350</v>
      </c>
      <c r="AB439">
        <f t="shared" si="231"/>
        <v>410.5</v>
      </c>
      <c r="AC439">
        <f t="shared" si="232"/>
        <v>171350</v>
      </c>
      <c r="AD439">
        <f t="shared" si="234"/>
        <v>4283000</v>
      </c>
      <c r="AE439">
        <f t="shared" si="235"/>
        <v>159890</v>
      </c>
      <c r="AF439">
        <f t="shared" si="236"/>
        <v>406.2</v>
      </c>
      <c r="AG439">
        <f t="shared" si="237"/>
        <v>159890</v>
      </c>
      <c r="AH439">
        <f t="shared" si="238"/>
        <v>0</v>
      </c>
      <c r="AI439">
        <f t="shared" si="239"/>
        <v>1</v>
      </c>
      <c r="AJ439">
        <f t="shared" si="240"/>
        <v>0</v>
      </c>
      <c r="AK439">
        <f t="shared" si="241"/>
        <v>1</v>
      </c>
      <c r="AL439">
        <f t="shared" si="242"/>
        <v>1</v>
      </c>
      <c r="AM439">
        <f t="shared" si="243"/>
        <v>1</v>
      </c>
      <c r="AN439">
        <f t="shared" si="244"/>
        <v>0</v>
      </c>
      <c r="AO439">
        <f t="shared" si="245"/>
        <v>1</v>
      </c>
      <c r="AP439">
        <f t="shared" si="246"/>
        <v>0</v>
      </c>
      <c r="AQ439">
        <f t="shared" si="247"/>
        <v>1</v>
      </c>
      <c r="AR439">
        <f t="shared" si="248"/>
        <v>0</v>
      </c>
      <c r="AS439">
        <f t="shared" si="249"/>
        <v>1</v>
      </c>
      <c r="AT439">
        <f t="shared" si="250"/>
        <v>0.25</v>
      </c>
      <c r="AU439">
        <f t="shared" si="233"/>
        <v>0.25</v>
      </c>
      <c r="AV439">
        <f t="shared" si="233"/>
        <v>0.25</v>
      </c>
      <c r="AW439">
        <f t="shared" si="233"/>
        <v>0.25</v>
      </c>
      <c r="AX439">
        <f t="shared" si="251"/>
        <v>-8.4150736259938075E-3</v>
      </c>
      <c r="AY439">
        <f t="shared" si="252"/>
        <v>6.9991817916543742E-3</v>
      </c>
      <c r="AZ439">
        <f t="shared" si="253"/>
        <v>-2.3146416565164474E-2</v>
      </c>
      <c r="BA439">
        <f t="shared" si="254"/>
        <v>6.9991817916543742E-3</v>
      </c>
      <c r="BB439">
        <f t="shared" si="255"/>
        <v>3.4995908958271871E-3</v>
      </c>
      <c r="BC439">
        <f t="shared" si="256"/>
        <v>3.2891802939940278</v>
      </c>
      <c r="BD439">
        <f>BC439/MAX($BC$5:BC439)-1</f>
        <v>0</v>
      </c>
    </row>
    <row r="440" spans="1:56" x14ac:dyDescent="0.2">
      <c r="A440" s="2">
        <v>43470.375</v>
      </c>
      <c r="B440">
        <v>4304000</v>
      </c>
      <c r="C440">
        <v>172550</v>
      </c>
      <c r="D440">
        <v>401</v>
      </c>
      <c r="E440">
        <v>172550</v>
      </c>
      <c r="F440">
        <v>4345000</v>
      </c>
      <c r="G440">
        <v>180800</v>
      </c>
      <c r="H440">
        <v>407</v>
      </c>
      <c r="I440">
        <v>180800</v>
      </c>
      <c r="J440">
        <v>4270000</v>
      </c>
      <c r="K440">
        <v>172400</v>
      </c>
      <c r="L440">
        <v>395</v>
      </c>
      <c r="M440">
        <v>172400</v>
      </c>
      <c r="N440">
        <v>4294000</v>
      </c>
      <c r="O440">
        <v>174100</v>
      </c>
      <c r="P440">
        <v>397</v>
      </c>
      <c r="Q440">
        <v>174100</v>
      </c>
      <c r="R440">
        <f t="shared" si="221"/>
        <v>97000</v>
      </c>
      <c r="S440">
        <f t="shared" si="222"/>
        <v>11850</v>
      </c>
      <c r="T440">
        <f t="shared" si="223"/>
        <v>12</v>
      </c>
      <c r="U440">
        <f t="shared" si="224"/>
        <v>11850</v>
      </c>
      <c r="V440">
        <f t="shared" si="225"/>
        <v>2.2637106184364059E-2</v>
      </c>
      <c r="W440">
        <f t="shared" si="226"/>
        <v>7.1278195488721802E-2</v>
      </c>
      <c r="X440">
        <f t="shared" si="227"/>
        <v>2.9925187032418952E-2</v>
      </c>
      <c r="Y440">
        <f t="shared" si="228"/>
        <v>7.1278195488721802E-2</v>
      </c>
      <c r="Z440">
        <f t="shared" si="229"/>
        <v>4352500</v>
      </c>
      <c r="AA440">
        <f t="shared" si="230"/>
        <v>178475</v>
      </c>
      <c r="AB440">
        <f t="shared" si="231"/>
        <v>407</v>
      </c>
      <c r="AC440">
        <f t="shared" si="232"/>
        <v>178475</v>
      </c>
      <c r="AD440">
        <f t="shared" si="234"/>
        <v>4285000</v>
      </c>
      <c r="AE440">
        <f t="shared" si="235"/>
        <v>163310</v>
      </c>
      <c r="AF440">
        <f t="shared" si="236"/>
        <v>404</v>
      </c>
      <c r="AG440">
        <f t="shared" si="237"/>
        <v>163310</v>
      </c>
      <c r="AH440">
        <f t="shared" si="238"/>
        <v>0</v>
      </c>
      <c r="AI440">
        <f t="shared" si="239"/>
        <v>1</v>
      </c>
      <c r="AJ440">
        <f t="shared" si="240"/>
        <v>0</v>
      </c>
      <c r="AK440">
        <f t="shared" si="241"/>
        <v>1</v>
      </c>
      <c r="AL440">
        <f t="shared" si="242"/>
        <v>1</v>
      </c>
      <c r="AM440">
        <f t="shared" si="243"/>
        <v>1</v>
      </c>
      <c r="AN440">
        <f t="shared" si="244"/>
        <v>0</v>
      </c>
      <c r="AO440">
        <f t="shared" si="245"/>
        <v>1</v>
      </c>
      <c r="AP440">
        <f t="shared" si="246"/>
        <v>0</v>
      </c>
      <c r="AQ440">
        <f t="shared" si="247"/>
        <v>1</v>
      </c>
      <c r="AR440">
        <f t="shared" si="248"/>
        <v>0</v>
      </c>
      <c r="AS440">
        <f t="shared" si="249"/>
        <v>1</v>
      </c>
      <c r="AT440">
        <f t="shared" si="250"/>
        <v>0.25</v>
      </c>
      <c r="AU440">
        <f t="shared" si="233"/>
        <v>0.25</v>
      </c>
      <c r="AV440">
        <f t="shared" si="233"/>
        <v>0.25</v>
      </c>
      <c r="AW440">
        <f t="shared" si="233"/>
        <v>0.25</v>
      </c>
      <c r="AX440">
        <f t="shared" si="251"/>
        <v>-1.3444497645031639E-2</v>
      </c>
      <c r="AY440">
        <f t="shared" si="252"/>
        <v>-2.451713909511144E-2</v>
      </c>
      <c r="AZ440">
        <f t="shared" si="253"/>
        <v>-2.4573926289926273E-2</v>
      </c>
      <c r="BA440">
        <f t="shared" si="254"/>
        <v>-2.451713909511144E-2</v>
      </c>
      <c r="BB440">
        <f t="shared" si="255"/>
        <v>-1.225856954755572E-2</v>
      </c>
      <c r="BC440">
        <f t="shared" si="256"/>
        <v>3.2488596486056522</v>
      </c>
      <c r="BD440">
        <f>BC440/MAX($BC$5:BC440)-1</f>
        <v>-1.2258569547555664E-2</v>
      </c>
    </row>
    <row r="441" spans="1:56" x14ac:dyDescent="0.2">
      <c r="A441" s="2">
        <v>43471.375</v>
      </c>
      <c r="B441">
        <v>4294000</v>
      </c>
      <c r="C441">
        <v>174100</v>
      </c>
      <c r="D441">
        <v>398</v>
      </c>
      <c r="E441">
        <v>174100</v>
      </c>
      <c r="F441">
        <v>4551000</v>
      </c>
      <c r="G441">
        <v>177750</v>
      </c>
      <c r="H441">
        <v>412</v>
      </c>
      <c r="I441">
        <v>177750</v>
      </c>
      <c r="J441">
        <v>4270000</v>
      </c>
      <c r="K441">
        <v>168300</v>
      </c>
      <c r="L441">
        <v>396</v>
      </c>
      <c r="M441">
        <v>168300</v>
      </c>
      <c r="N441">
        <v>4520000</v>
      </c>
      <c r="O441">
        <v>174250</v>
      </c>
      <c r="P441">
        <v>408</v>
      </c>
      <c r="Q441">
        <v>174250</v>
      </c>
      <c r="R441">
        <f t="shared" si="221"/>
        <v>75000</v>
      </c>
      <c r="S441">
        <f t="shared" si="222"/>
        <v>8400</v>
      </c>
      <c r="T441">
        <f t="shared" si="223"/>
        <v>12</v>
      </c>
      <c r="U441">
        <f t="shared" si="224"/>
        <v>8400</v>
      </c>
      <c r="V441">
        <f t="shared" si="225"/>
        <v>1.7425650557620818E-2</v>
      </c>
      <c r="W441">
        <f t="shared" si="226"/>
        <v>4.8681541582150101E-2</v>
      </c>
      <c r="X441">
        <f t="shared" si="227"/>
        <v>2.9925187032418952E-2</v>
      </c>
      <c r="Y441">
        <f t="shared" si="228"/>
        <v>4.8681541582150101E-2</v>
      </c>
      <c r="Z441">
        <f t="shared" si="229"/>
        <v>4331500</v>
      </c>
      <c r="AA441">
        <f t="shared" si="230"/>
        <v>178300</v>
      </c>
      <c r="AB441">
        <f t="shared" si="231"/>
        <v>404</v>
      </c>
      <c r="AC441">
        <f t="shared" si="232"/>
        <v>178300</v>
      </c>
      <c r="AD441">
        <f t="shared" si="234"/>
        <v>4303800</v>
      </c>
      <c r="AE441">
        <f t="shared" si="235"/>
        <v>168250</v>
      </c>
      <c r="AF441">
        <f t="shared" si="236"/>
        <v>404.4</v>
      </c>
      <c r="AG441">
        <f t="shared" si="237"/>
        <v>168250</v>
      </c>
      <c r="AH441">
        <f t="shared" si="238"/>
        <v>1</v>
      </c>
      <c r="AI441">
        <f t="shared" si="239"/>
        <v>0</v>
      </c>
      <c r="AJ441">
        <f t="shared" si="240"/>
        <v>1</v>
      </c>
      <c r="AK441">
        <f t="shared" si="241"/>
        <v>0</v>
      </c>
      <c r="AL441">
        <f t="shared" si="242"/>
        <v>0</v>
      </c>
      <c r="AM441">
        <f t="shared" si="243"/>
        <v>1</v>
      </c>
      <c r="AN441">
        <f t="shared" si="244"/>
        <v>0</v>
      </c>
      <c r="AO441">
        <f t="shared" si="245"/>
        <v>1</v>
      </c>
      <c r="AP441">
        <f t="shared" si="246"/>
        <v>0</v>
      </c>
      <c r="AQ441">
        <f t="shared" si="247"/>
        <v>0</v>
      </c>
      <c r="AR441">
        <f t="shared" si="248"/>
        <v>0</v>
      </c>
      <c r="AS441">
        <f t="shared" si="249"/>
        <v>0</v>
      </c>
      <c r="AT441">
        <f t="shared" si="250"/>
        <v>0.25</v>
      </c>
      <c r="AU441">
        <f t="shared" si="233"/>
        <v>0.25</v>
      </c>
      <c r="AV441">
        <f t="shared" si="233"/>
        <v>0.25</v>
      </c>
      <c r="AW441">
        <f t="shared" si="233"/>
        <v>0.25</v>
      </c>
      <c r="AX441">
        <f t="shared" si="251"/>
        <v>4.3514237562045421E-2</v>
      </c>
      <c r="AY441">
        <f t="shared" si="252"/>
        <v>-2.2718435221536715E-2</v>
      </c>
      <c r="AZ441">
        <f t="shared" si="253"/>
        <v>9.8969504950494613E-3</v>
      </c>
      <c r="BA441">
        <f t="shared" si="254"/>
        <v>-2.2718435221536715E-2</v>
      </c>
      <c r="BB441">
        <f t="shared" si="255"/>
        <v>0</v>
      </c>
      <c r="BC441">
        <f t="shared" si="256"/>
        <v>3.2488596486056522</v>
      </c>
      <c r="BD441">
        <f>BC441/MAX($BC$5:BC441)-1</f>
        <v>-1.2258569547555664E-2</v>
      </c>
    </row>
    <row r="442" spans="1:56" x14ac:dyDescent="0.2">
      <c r="A442" s="2">
        <v>43472.375</v>
      </c>
      <c r="B442">
        <v>4519000</v>
      </c>
      <c r="C442">
        <v>174250</v>
      </c>
      <c r="D442">
        <v>408</v>
      </c>
      <c r="E442">
        <v>174250</v>
      </c>
      <c r="F442">
        <v>4550000</v>
      </c>
      <c r="G442">
        <v>175900</v>
      </c>
      <c r="H442">
        <v>420</v>
      </c>
      <c r="I442">
        <v>175900</v>
      </c>
      <c r="J442">
        <v>4450000</v>
      </c>
      <c r="K442">
        <v>167300</v>
      </c>
      <c r="L442">
        <v>404</v>
      </c>
      <c r="M442">
        <v>167300</v>
      </c>
      <c r="N442">
        <v>4499000</v>
      </c>
      <c r="O442">
        <v>168550</v>
      </c>
      <c r="P442">
        <v>407</v>
      </c>
      <c r="Q442">
        <v>168550</v>
      </c>
      <c r="R442">
        <f t="shared" si="221"/>
        <v>281000</v>
      </c>
      <c r="S442">
        <f t="shared" si="222"/>
        <v>9450</v>
      </c>
      <c r="T442">
        <f t="shared" si="223"/>
        <v>16</v>
      </c>
      <c r="U442">
        <f t="shared" si="224"/>
        <v>9450</v>
      </c>
      <c r="V442">
        <f t="shared" si="225"/>
        <v>6.5440149045179322E-2</v>
      </c>
      <c r="W442">
        <f t="shared" si="226"/>
        <v>5.4279149913842618E-2</v>
      </c>
      <c r="X442">
        <f t="shared" si="227"/>
        <v>4.0201005025125629E-2</v>
      </c>
      <c r="Y442">
        <f t="shared" si="228"/>
        <v>5.4279149913842618E-2</v>
      </c>
      <c r="Z442">
        <f t="shared" si="229"/>
        <v>4659500</v>
      </c>
      <c r="AA442">
        <f t="shared" si="230"/>
        <v>178975</v>
      </c>
      <c r="AB442">
        <f t="shared" si="231"/>
        <v>416</v>
      </c>
      <c r="AC442">
        <f t="shared" si="232"/>
        <v>178975</v>
      </c>
      <c r="AD442">
        <f t="shared" si="234"/>
        <v>4350000</v>
      </c>
      <c r="AE442">
        <f t="shared" si="235"/>
        <v>171670</v>
      </c>
      <c r="AF442">
        <f t="shared" si="236"/>
        <v>404.6</v>
      </c>
      <c r="AG442">
        <f t="shared" si="237"/>
        <v>171670</v>
      </c>
      <c r="AH442">
        <f t="shared" si="238"/>
        <v>0</v>
      </c>
      <c r="AI442">
        <f t="shared" si="239"/>
        <v>0</v>
      </c>
      <c r="AJ442">
        <f t="shared" si="240"/>
        <v>1</v>
      </c>
      <c r="AK442">
        <f t="shared" si="241"/>
        <v>0</v>
      </c>
      <c r="AL442">
        <f t="shared" si="242"/>
        <v>1</v>
      </c>
      <c r="AM442">
        <f t="shared" si="243"/>
        <v>1</v>
      </c>
      <c r="AN442">
        <f t="shared" si="244"/>
        <v>1</v>
      </c>
      <c r="AO442">
        <f t="shared" si="245"/>
        <v>1</v>
      </c>
      <c r="AP442">
        <f t="shared" si="246"/>
        <v>0</v>
      </c>
      <c r="AQ442">
        <f t="shared" si="247"/>
        <v>0</v>
      </c>
      <c r="AR442">
        <f t="shared" si="248"/>
        <v>1</v>
      </c>
      <c r="AS442">
        <f t="shared" si="249"/>
        <v>0</v>
      </c>
      <c r="AT442">
        <f t="shared" si="250"/>
        <v>0.25</v>
      </c>
      <c r="AU442">
        <f t="shared" si="233"/>
        <v>0.25</v>
      </c>
      <c r="AV442">
        <f t="shared" si="233"/>
        <v>0.25</v>
      </c>
      <c r="AW442">
        <f t="shared" si="233"/>
        <v>0.25</v>
      </c>
      <c r="AX442">
        <f t="shared" si="251"/>
        <v>-3.4449618199377641E-2</v>
      </c>
      <c r="AY442">
        <f t="shared" si="252"/>
        <v>-5.8252125715882119E-2</v>
      </c>
      <c r="AZ442">
        <f t="shared" si="253"/>
        <v>-2.1638528846153915E-2</v>
      </c>
      <c r="BA442">
        <f t="shared" si="254"/>
        <v>-5.8252125715882119E-2</v>
      </c>
      <c r="BB442">
        <f t="shared" si="255"/>
        <v>-5.4096322115384787E-3</v>
      </c>
      <c r="BC442">
        <f t="shared" si="256"/>
        <v>3.2312845127997876</v>
      </c>
      <c r="BD442">
        <f>BC442/MAX($BC$5:BC442)-1</f>
        <v>-1.7601887406402339E-2</v>
      </c>
    </row>
    <row r="443" spans="1:56" x14ac:dyDescent="0.2">
      <c r="A443" s="2">
        <v>43473.375</v>
      </c>
      <c r="B443">
        <v>4498000</v>
      </c>
      <c r="C443">
        <v>168650</v>
      </c>
      <c r="D443">
        <v>407</v>
      </c>
      <c r="E443">
        <v>168650</v>
      </c>
      <c r="F443">
        <v>4577000</v>
      </c>
      <c r="G443">
        <v>171000</v>
      </c>
      <c r="H443">
        <v>414</v>
      </c>
      <c r="I443">
        <v>171000</v>
      </c>
      <c r="J443">
        <v>4420000</v>
      </c>
      <c r="K443">
        <v>164200</v>
      </c>
      <c r="L443">
        <v>400</v>
      </c>
      <c r="M443">
        <v>164200</v>
      </c>
      <c r="N443">
        <v>4480000</v>
      </c>
      <c r="O443">
        <v>167150</v>
      </c>
      <c r="P443">
        <v>408</v>
      </c>
      <c r="Q443">
        <v>167150</v>
      </c>
      <c r="R443">
        <f t="shared" si="221"/>
        <v>100000</v>
      </c>
      <c r="S443">
        <f t="shared" si="222"/>
        <v>8600</v>
      </c>
      <c r="T443">
        <f t="shared" si="223"/>
        <v>16</v>
      </c>
      <c r="U443">
        <f t="shared" si="224"/>
        <v>8600</v>
      </c>
      <c r="V443">
        <f t="shared" si="225"/>
        <v>2.2128789555211331E-2</v>
      </c>
      <c r="W443">
        <f t="shared" si="226"/>
        <v>4.9354375896700144E-2</v>
      </c>
      <c r="X443">
        <f t="shared" si="227"/>
        <v>3.9215686274509803E-2</v>
      </c>
      <c r="Y443">
        <f t="shared" si="228"/>
        <v>4.9354375896700144E-2</v>
      </c>
      <c r="Z443">
        <f t="shared" si="229"/>
        <v>4548000</v>
      </c>
      <c r="AA443">
        <f t="shared" si="230"/>
        <v>172950</v>
      </c>
      <c r="AB443">
        <f t="shared" si="231"/>
        <v>415</v>
      </c>
      <c r="AC443">
        <f t="shared" si="232"/>
        <v>172950</v>
      </c>
      <c r="AD443">
        <f t="shared" si="234"/>
        <v>4380000</v>
      </c>
      <c r="AE443">
        <f t="shared" si="235"/>
        <v>171160</v>
      </c>
      <c r="AF443">
        <f t="shared" si="236"/>
        <v>403</v>
      </c>
      <c r="AG443">
        <f t="shared" si="237"/>
        <v>171160</v>
      </c>
      <c r="AH443">
        <f t="shared" si="238"/>
        <v>1</v>
      </c>
      <c r="AI443">
        <f t="shared" si="239"/>
        <v>0</v>
      </c>
      <c r="AJ443">
        <f t="shared" si="240"/>
        <v>0</v>
      </c>
      <c r="AK443">
        <f t="shared" si="241"/>
        <v>0</v>
      </c>
      <c r="AL443">
        <f t="shared" si="242"/>
        <v>1</v>
      </c>
      <c r="AM443">
        <f t="shared" si="243"/>
        <v>0</v>
      </c>
      <c r="AN443">
        <f t="shared" si="244"/>
        <v>1</v>
      </c>
      <c r="AO443">
        <f t="shared" si="245"/>
        <v>0</v>
      </c>
      <c r="AP443">
        <f t="shared" si="246"/>
        <v>1</v>
      </c>
      <c r="AQ443">
        <f t="shared" si="247"/>
        <v>0</v>
      </c>
      <c r="AR443">
        <f t="shared" si="248"/>
        <v>0</v>
      </c>
      <c r="AS443">
        <f t="shared" si="249"/>
        <v>0</v>
      </c>
      <c r="AT443">
        <f t="shared" si="250"/>
        <v>0.25</v>
      </c>
      <c r="AU443">
        <f t="shared" si="233"/>
        <v>0.25</v>
      </c>
      <c r="AV443">
        <f t="shared" si="233"/>
        <v>0.25</v>
      </c>
      <c r="AW443">
        <f t="shared" si="233"/>
        <v>0.25</v>
      </c>
      <c r="AX443">
        <f t="shared" si="251"/>
        <v>-1.4955567282321947E-2</v>
      </c>
      <c r="AY443">
        <f t="shared" si="252"/>
        <v>-3.3539569817866433E-2</v>
      </c>
      <c r="AZ443">
        <f t="shared" si="253"/>
        <v>-1.687140240963847E-2</v>
      </c>
      <c r="BA443">
        <f t="shared" si="254"/>
        <v>-3.3539569817866433E-2</v>
      </c>
      <c r="BB443">
        <f t="shared" si="255"/>
        <v>-3.7388918205804866E-3</v>
      </c>
      <c r="BC443">
        <f t="shared" si="256"/>
        <v>3.2192030895649117</v>
      </c>
      <c r="BD443">
        <f>BC443/MAX($BC$5:BC443)-1</f>
        <v>-2.1274967674132284E-2</v>
      </c>
    </row>
    <row r="444" spans="1:56" x14ac:dyDescent="0.2">
      <c r="A444" s="2">
        <v>43474.375</v>
      </c>
      <c r="B444">
        <v>4481000</v>
      </c>
      <c r="C444">
        <v>167150</v>
      </c>
      <c r="D444">
        <v>408</v>
      </c>
      <c r="E444">
        <v>167150</v>
      </c>
      <c r="F444">
        <v>4510000</v>
      </c>
      <c r="G444">
        <v>171750</v>
      </c>
      <c r="H444">
        <v>415</v>
      </c>
      <c r="I444">
        <v>171750</v>
      </c>
      <c r="J444">
        <v>4431000</v>
      </c>
      <c r="K444">
        <v>165600</v>
      </c>
      <c r="L444">
        <v>404</v>
      </c>
      <c r="M444">
        <v>165600</v>
      </c>
      <c r="N444">
        <v>4458000</v>
      </c>
      <c r="O444">
        <v>166550</v>
      </c>
      <c r="P444">
        <v>410</v>
      </c>
      <c r="Q444">
        <v>166550</v>
      </c>
      <c r="R444">
        <f t="shared" si="221"/>
        <v>157000</v>
      </c>
      <c r="S444">
        <f t="shared" si="222"/>
        <v>6800</v>
      </c>
      <c r="T444">
        <f t="shared" si="223"/>
        <v>14</v>
      </c>
      <c r="U444">
        <f t="shared" si="224"/>
        <v>6800</v>
      </c>
      <c r="V444">
        <f t="shared" si="225"/>
        <v>3.490440195642508E-2</v>
      </c>
      <c r="W444">
        <f t="shared" si="226"/>
        <v>4.0320189742069378E-2</v>
      </c>
      <c r="X444">
        <f t="shared" si="227"/>
        <v>3.4398034398034398E-2</v>
      </c>
      <c r="Y444">
        <f t="shared" si="228"/>
        <v>4.0320189742069378E-2</v>
      </c>
      <c r="Z444">
        <f t="shared" si="229"/>
        <v>4559500</v>
      </c>
      <c r="AA444">
        <f t="shared" si="230"/>
        <v>170550</v>
      </c>
      <c r="AB444">
        <f t="shared" si="231"/>
        <v>415</v>
      </c>
      <c r="AC444">
        <f t="shared" si="232"/>
        <v>170550</v>
      </c>
      <c r="AD444">
        <f t="shared" si="234"/>
        <v>4419200</v>
      </c>
      <c r="AE444">
        <f t="shared" si="235"/>
        <v>171340</v>
      </c>
      <c r="AF444">
        <f t="shared" si="236"/>
        <v>404.4</v>
      </c>
      <c r="AG444">
        <f t="shared" si="237"/>
        <v>171340</v>
      </c>
      <c r="AH444">
        <f t="shared" si="238"/>
        <v>0</v>
      </c>
      <c r="AI444">
        <f t="shared" si="239"/>
        <v>1</v>
      </c>
      <c r="AJ444">
        <f t="shared" si="240"/>
        <v>0</v>
      </c>
      <c r="AK444">
        <f t="shared" si="241"/>
        <v>1</v>
      </c>
      <c r="AL444">
        <f t="shared" si="242"/>
        <v>1</v>
      </c>
      <c r="AM444">
        <f t="shared" si="243"/>
        <v>0</v>
      </c>
      <c r="AN444">
        <f t="shared" si="244"/>
        <v>1</v>
      </c>
      <c r="AO444">
        <f t="shared" si="245"/>
        <v>0</v>
      </c>
      <c r="AP444">
        <f t="shared" si="246"/>
        <v>0</v>
      </c>
      <c r="AQ444">
        <f t="shared" si="247"/>
        <v>0</v>
      </c>
      <c r="AR444">
        <f t="shared" si="248"/>
        <v>0</v>
      </c>
      <c r="AS444">
        <f t="shared" si="249"/>
        <v>0</v>
      </c>
      <c r="AT444">
        <f t="shared" si="250"/>
        <v>0.25</v>
      </c>
      <c r="AU444">
        <f t="shared" si="233"/>
        <v>0.25</v>
      </c>
      <c r="AV444">
        <f t="shared" si="233"/>
        <v>0.25</v>
      </c>
      <c r="AW444">
        <f t="shared" si="233"/>
        <v>0.25</v>
      </c>
      <c r="AX444">
        <f t="shared" si="251"/>
        <v>-2.226512380743495E-2</v>
      </c>
      <c r="AY444">
        <f t="shared" si="252"/>
        <v>-2.3457438874230463E-2</v>
      </c>
      <c r="AZ444">
        <f t="shared" si="253"/>
        <v>-1.2052144578313273E-2</v>
      </c>
      <c r="BA444">
        <f t="shared" si="254"/>
        <v>-2.3457438874230463E-2</v>
      </c>
      <c r="BB444">
        <f t="shared" si="255"/>
        <v>0</v>
      </c>
      <c r="BC444">
        <f t="shared" si="256"/>
        <v>3.2192030895649117</v>
      </c>
      <c r="BD444">
        <f>BC444/MAX($BC$5:BC444)-1</f>
        <v>-2.1274967674132284E-2</v>
      </c>
    </row>
    <row r="445" spans="1:56" x14ac:dyDescent="0.2">
      <c r="A445" s="2">
        <v>43475.375</v>
      </c>
      <c r="B445">
        <v>4460000</v>
      </c>
      <c r="C445">
        <v>166650</v>
      </c>
      <c r="D445">
        <v>411</v>
      </c>
      <c r="E445">
        <v>166650</v>
      </c>
      <c r="F445">
        <v>4487000</v>
      </c>
      <c r="G445">
        <v>167700</v>
      </c>
      <c r="H445">
        <v>426</v>
      </c>
      <c r="I445">
        <v>167700</v>
      </c>
      <c r="J445">
        <v>4060000</v>
      </c>
      <c r="K445">
        <v>138500</v>
      </c>
      <c r="L445">
        <v>365</v>
      </c>
      <c r="M445">
        <v>138500</v>
      </c>
      <c r="N445">
        <v>4087000</v>
      </c>
      <c r="O445">
        <v>142350</v>
      </c>
      <c r="P445">
        <v>370</v>
      </c>
      <c r="Q445">
        <v>142350</v>
      </c>
      <c r="R445">
        <f t="shared" si="221"/>
        <v>79000</v>
      </c>
      <c r="S445">
        <f t="shared" si="222"/>
        <v>6150</v>
      </c>
      <c r="T445">
        <f t="shared" si="223"/>
        <v>11</v>
      </c>
      <c r="U445">
        <f t="shared" si="224"/>
        <v>6150</v>
      </c>
      <c r="V445">
        <f t="shared" si="225"/>
        <v>1.7629993305065834E-2</v>
      </c>
      <c r="W445">
        <f t="shared" si="226"/>
        <v>3.6793299431648219E-2</v>
      </c>
      <c r="X445">
        <f t="shared" si="227"/>
        <v>2.6960784313725492E-2</v>
      </c>
      <c r="Y445">
        <f t="shared" si="228"/>
        <v>3.6793299431648219E-2</v>
      </c>
      <c r="Z445">
        <f t="shared" si="229"/>
        <v>4499500</v>
      </c>
      <c r="AA445">
        <f t="shared" si="230"/>
        <v>169725</v>
      </c>
      <c r="AB445">
        <f t="shared" si="231"/>
        <v>416.5</v>
      </c>
      <c r="AC445">
        <f t="shared" si="232"/>
        <v>169725</v>
      </c>
      <c r="AD445">
        <f t="shared" si="234"/>
        <v>4450400</v>
      </c>
      <c r="AE445">
        <f t="shared" si="235"/>
        <v>170160</v>
      </c>
      <c r="AF445">
        <f t="shared" si="236"/>
        <v>406.4</v>
      </c>
      <c r="AG445">
        <f t="shared" si="237"/>
        <v>170160</v>
      </c>
      <c r="AH445">
        <f t="shared" si="238"/>
        <v>0</v>
      </c>
      <c r="AI445">
        <f t="shared" si="239"/>
        <v>0</v>
      </c>
      <c r="AJ445">
        <f t="shared" si="240"/>
        <v>1</v>
      </c>
      <c r="AK445">
        <f t="shared" si="241"/>
        <v>0</v>
      </c>
      <c r="AL445">
        <f t="shared" si="242"/>
        <v>1</v>
      </c>
      <c r="AM445">
        <f t="shared" si="243"/>
        <v>0</v>
      </c>
      <c r="AN445">
        <f t="shared" si="244"/>
        <v>1</v>
      </c>
      <c r="AO445">
        <f t="shared" si="245"/>
        <v>0</v>
      </c>
      <c r="AP445">
        <f t="shared" si="246"/>
        <v>0</v>
      </c>
      <c r="AQ445">
        <f t="shared" si="247"/>
        <v>0</v>
      </c>
      <c r="AR445">
        <f t="shared" si="248"/>
        <v>1</v>
      </c>
      <c r="AS445">
        <f t="shared" si="249"/>
        <v>0</v>
      </c>
      <c r="AT445">
        <f t="shared" si="250"/>
        <v>0.25</v>
      </c>
      <c r="AU445">
        <f t="shared" si="233"/>
        <v>0.25</v>
      </c>
      <c r="AV445">
        <f t="shared" si="233"/>
        <v>0.25</v>
      </c>
      <c r="AW445">
        <f t="shared" si="233"/>
        <v>0.25</v>
      </c>
      <c r="AX445">
        <f t="shared" si="251"/>
        <v>-9.1680486276252915E-2</v>
      </c>
      <c r="AY445">
        <f t="shared" si="252"/>
        <v>-0.16129367741935485</v>
      </c>
      <c r="AZ445">
        <f t="shared" si="253"/>
        <v>-0.11164821128451385</v>
      </c>
      <c r="BA445">
        <f t="shared" si="254"/>
        <v>-0.16129367741935485</v>
      </c>
      <c r="BB445">
        <f t="shared" si="255"/>
        <v>-2.7912052821128464E-2</v>
      </c>
      <c r="BC445">
        <f t="shared" si="256"/>
        <v>3.1293485228870357</v>
      </c>
      <c r="BD445">
        <f>BC445/MAX($BC$5:BC445)-1</f>
        <v>-4.8593192473772695E-2</v>
      </c>
    </row>
    <row r="446" spans="1:56" x14ac:dyDescent="0.2">
      <c r="A446" s="2">
        <v>43476.375</v>
      </c>
      <c r="B446">
        <v>4086000</v>
      </c>
      <c r="C446">
        <v>142400</v>
      </c>
      <c r="D446">
        <v>370</v>
      </c>
      <c r="E446">
        <v>142400</v>
      </c>
      <c r="F446">
        <v>4149000</v>
      </c>
      <c r="G446">
        <v>146400</v>
      </c>
      <c r="H446">
        <v>377</v>
      </c>
      <c r="I446">
        <v>146400</v>
      </c>
      <c r="J446">
        <v>4029000</v>
      </c>
      <c r="K446">
        <v>136950</v>
      </c>
      <c r="L446">
        <v>363</v>
      </c>
      <c r="M446">
        <v>136950</v>
      </c>
      <c r="N446">
        <v>4101000</v>
      </c>
      <c r="O446">
        <v>142050</v>
      </c>
      <c r="P446">
        <v>372</v>
      </c>
      <c r="Q446">
        <v>142050</v>
      </c>
      <c r="R446">
        <f t="shared" si="221"/>
        <v>427000</v>
      </c>
      <c r="S446">
        <f t="shared" si="222"/>
        <v>29200</v>
      </c>
      <c r="T446">
        <f t="shared" si="223"/>
        <v>61</v>
      </c>
      <c r="U446">
        <f t="shared" si="224"/>
        <v>29200</v>
      </c>
      <c r="V446">
        <f t="shared" si="225"/>
        <v>9.5739910313901347E-2</v>
      </c>
      <c r="W446">
        <f t="shared" si="226"/>
        <v>0.17521752175217523</v>
      </c>
      <c r="X446">
        <f t="shared" si="227"/>
        <v>0.14841849148418493</v>
      </c>
      <c r="Y446">
        <f t="shared" si="228"/>
        <v>0.17521752175217523</v>
      </c>
      <c r="Z446">
        <f t="shared" si="229"/>
        <v>4299500</v>
      </c>
      <c r="AA446">
        <f t="shared" si="230"/>
        <v>157000</v>
      </c>
      <c r="AB446">
        <f t="shared" si="231"/>
        <v>400.5</v>
      </c>
      <c r="AC446">
        <f t="shared" si="232"/>
        <v>157000</v>
      </c>
      <c r="AD446">
        <f t="shared" si="234"/>
        <v>4408800</v>
      </c>
      <c r="AE446">
        <f t="shared" si="235"/>
        <v>163820</v>
      </c>
      <c r="AF446">
        <f t="shared" si="236"/>
        <v>400.8</v>
      </c>
      <c r="AG446">
        <f t="shared" si="237"/>
        <v>163820</v>
      </c>
      <c r="AH446">
        <f t="shared" si="238"/>
        <v>0</v>
      </c>
      <c r="AI446">
        <f t="shared" si="239"/>
        <v>0</v>
      </c>
      <c r="AJ446">
        <f t="shared" si="240"/>
        <v>0</v>
      </c>
      <c r="AK446">
        <f t="shared" si="241"/>
        <v>0</v>
      </c>
      <c r="AL446">
        <f t="shared" si="242"/>
        <v>0</v>
      </c>
      <c r="AM446">
        <f t="shared" si="243"/>
        <v>0</v>
      </c>
      <c r="AN446">
        <f t="shared" si="244"/>
        <v>0</v>
      </c>
      <c r="AO446">
        <f t="shared" si="245"/>
        <v>0</v>
      </c>
      <c r="AP446">
        <f t="shared" si="246"/>
        <v>0</v>
      </c>
      <c r="AQ446">
        <f t="shared" si="247"/>
        <v>0</v>
      </c>
      <c r="AR446">
        <f t="shared" si="248"/>
        <v>0</v>
      </c>
      <c r="AS446">
        <f t="shared" si="249"/>
        <v>0</v>
      </c>
      <c r="AT446">
        <f t="shared" si="250"/>
        <v>0.25</v>
      </c>
      <c r="AU446">
        <f t="shared" si="233"/>
        <v>0.25</v>
      </c>
      <c r="AV446">
        <f t="shared" si="233"/>
        <v>0.25</v>
      </c>
      <c r="AW446">
        <f t="shared" si="233"/>
        <v>0.25</v>
      </c>
      <c r="AX446">
        <f t="shared" si="251"/>
        <v>-4.6171974415629813E-2</v>
      </c>
      <c r="AY446">
        <f t="shared" si="252"/>
        <v>-9.5226549044586051E-2</v>
      </c>
      <c r="AZ446">
        <f t="shared" si="253"/>
        <v>-7.1164764044943873E-2</v>
      </c>
      <c r="BA446">
        <f t="shared" si="254"/>
        <v>-9.5226549044586051E-2</v>
      </c>
      <c r="BB446">
        <f t="shared" si="255"/>
        <v>0</v>
      </c>
      <c r="BC446">
        <f t="shared" si="256"/>
        <v>3.1293485228870357</v>
      </c>
      <c r="BD446">
        <f>BC446/MAX($BC$5:BC446)-1</f>
        <v>-4.8593192473772695E-2</v>
      </c>
    </row>
    <row r="447" spans="1:56" x14ac:dyDescent="0.2">
      <c r="A447" s="2">
        <v>43477.375</v>
      </c>
      <c r="B447">
        <v>4101000</v>
      </c>
      <c r="C447">
        <v>142150</v>
      </c>
      <c r="D447">
        <v>373</v>
      </c>
      <c r="E447">
        <v>142150</v>
      </c>
      <c r="F447">
        <v>4140000</v>
      </c>
      <c r="G447">
        <v>145900</v>
      </c>
      <c r="H447">
        <v>377</v>
      </c>
      <c r="I447">
        <v>145900</v>
      </c>
      <c r="J447">
        <v>4043000</v>
      </c>
      <c r="K447">
        <v>139600</v>
      </c>
      <c r="L447">
        <v>367</v>
      </c>
      <c r="M447">
        <v>139600</v>
      </c>
      <c r="N447">
        <v>4098000</v>
      </c>
      <c r="O447">
        <v>141050</v>
      </c>
      <c r="P447">
        <v>372</v>
      </c>
      <c r="Q447">
        <v>141050</v>
      </c>
      <c r="R447">
        <f t="shared" si="221"/>
        <v>120000</v>
      </c>
      <c r="S447">
        <f t="shared" si="222"/>
        <v>9450</v>
      </c>
      <c r="T447">
        <f t="shared" si="223"/>
        <v>14</v>
      </c>
      <c r="U447">
        <f t="shared" si="224"/>
        <v>9450</v>
      </c>
      <c r="V447">
        <f t="shared" si="225"/>
        <v>2.9368575624082231E-2</v>
      </c>
      <c r="W447">
        <f t="shared" si="226"/>
        <v>6.63623595505618E-2</v>
      </c>
      <c r="X447">
        <f t="shared" si="227"/>
        <v>3.783783783783784E-2</v>
      </c>
      <c r="Y447">
        <f t="shared" si="228"/>
        <v>6.63623595505618E-2</v>
      </c>
      <c r="Z447">
        <f t="shared" si="229"/>
        <v>4161000</v>
      </c>
      <c r="AA447">
        <f t="shared" si="230"/>
        <v>146875</v>
      </c>
      <c r="AB447">
        <f t="shared" si="231"/>
        <v>380</v>
      </c>
      <c r="AC447">
        <f t="shared" si="232"/>
        <v>146875</v>
      </c>
      <c r="AD447">
        <f t="shared" si="234"/>
        <v>4325200</v>
      </c>
      <c r="AE447">
        <f t="shared" si="235"/>
        <v>157400</v>
      </c>
      <c r="AF447">
        <f t="shared" si="236"/>
        <v>393.8</v>
      </c>
      <c r="AG447">
        <f t="shared" si="237"/>
        <v>157400</v>
      </c>
      <c r="AH447">
        <f t="shared" si="238"/>
        <v>0</v>
      </c>
      <c r="AI447">
        <f t="shared" si="239"/>
        <v>0</v>
      </c>
      <c r="AJ447">
        <f t="shared" si="240"/>
        <v>0</v>
      </c>
      <c r="AK447">
        <f t="shared" si="241"/>
        <v>0</v>
      </c>
      <c r="AL447">
        <f t="shared" si="242"/>
        <v>0</v>
      </c>
      <c r="AM447">
        <f t="shared" si="243"/>
        <v>0</v>
      </c>
      <c r="AN447">
        <f t="shared" si="244"/>
        <v>0</v>
      </c>
      <c r="AO447">
        <f t="shared" si="245"/>
        <v>0</v>
      </c>
      <c r="AP447">
        <f t="shared" si="246"/>
        <v>0</v>
      </c>
      <c r="AQ447">
        <f t="shared" si="247"/>
        <v>0</v>
      </c>
      <c r="AR447">
        <f t="shared" si="248"/>
        <v>0</v>
      </c>
      <c r="AS447">
        <f t="shared" si="249"/>
        <v>0</v>
      </c>
      <c r="AT447">
        <f t="shared" si="250"/>
        <v>0.25</v>
      </c>
      <c r="AU447">
        <f t="shared" si="233"/>
        <v>0.25</v>
      </c>
      <c r="AV447">
        <f t="shared" si="233"/>
        <v>0.25</v>
      </c>
      <c r="AW447">
        <f t="shared" si="233"/>
        <v>0.25</v>
      </c>
      <c r="AX447">
        <f t="shared" si="251"/>
        <v>-1.5144530641672649E-2</v>
      </c>
      <c r="AY447">
        <f t="shared" si="252"/>
        <v>-3.9663415829787274E-2</v>
      </c>
      <c r="AZ447">
        <f t="shared" si="253"/>
        <v>-2.1056547368421219E-2</v>
      </c>
      <c r="BA447">
        <f t="shared" si="254"/>
        <v>-3.9663415829787274E-2</v>
      </c>
      <c r="BB447">
        <f t="shared" si="255"/>
        <v>0</v>
      </c>
      <c r="BC447">
        <f t="shared" si="256"/>
        <v>3.1293485228870357</v>
      </c>
      <c r="BD447">
        <f>BC447/MAX($BC$5:BC447)-1</f>
        <v>-4.8593192473772695E-2</v>
      </c>
    </row>
    <row r="448" spans="1:56" x14ac:dyDescent="0.2">
      <c r="A448" s="2">
        <v>43478.375</v>
      </c>
      <c r="B448">
        <v>4098000</v>
      </c>
      <c r="C448">
        <v>140950</v>
      </c>
      <c r="D448">
        <v>371</v>
      </c>
      <c r="E448">
        <v>140950</v>
      </c>
      <c r="F448">
        <v>4102000</v>
      </c>
      <c r="G448">
        <v>141200</v>
      </c>
      <c r="H448">
        <v>377</v>
      </c>
      <c r="I448">
        <v>141200</v>
      </c>
      <c r="J448">
        <v>3940000</v>
      </c>
      <c r="K448">
        <v>128250</v>
      </c>
      <c r="L448">
        <v>352</v>
      </c>
      <c r="M448">
        <v>128250</v>
      </c>
      <c r="N448">
        <v>3963000</v>
      </c>
      <c r="O448">
        <v>130200</v>
      </c>
      <c r="P448">
        <v>354</v>
      </c>
      <c r="Q448">
        <v>130200</v>
      </c>
      <c r="R448">
        <f t="shared" si="221"/>
        <v>97000</v>
      </c>
      <c r="S448">
        <f t="shared" si="222"/>
        <v>6300</v>
      </c>
      <c r="T448">
        <f t="shared" si="223"/>
        <v>10</v>
      </c>
      <c r="U448">
        <f t="shared" si="224"/>
        <v>6300</v>
      </c>
      <c r="V448">
        <f t="shared" si="225"/>
        <v>2.3652767617654231E-2</v>
      </c>
      <c r="W448">
        <f t="shared" si="226"/>
        <v>4.4319380935631376E-2</v>
      </c>
      <c r="X448">
        <f t="shared" si="227"/>
        <v>2.6809651474530832E-2</v>
      </c>
      <c r="Y448">
        <f t="shared" si="228"/>
        <v>4.4319380935631376E-2</v>
      </c>
      <c r="Z448">
        <f t="shared" si="229"/>
        <v>4146500</v>
      </c>
      <c r="AA448">
        <f t="shared" si="230"/>
        <v>144100</v>
      </c>
      <c r="AB448">
        <f t="shared" si="231"/>
        <v>376</v>
      </c>
      <c r="AC448">
        <f t="shared" si="232"/>
        <v>144100</v>
      </c>
      <c r="AD448">
        <f t="shared" si="234"/>
        <v>4245200</v>
      </c>
      <c r="AE448">
        <f t="shared" si="235"/>
        <v>151860</v>
      </c>
      <c r="AF448">
        <f t="shared" si="236"/>
        <v>386.6</v>
      </c>
      <c r="AG448">
        <f t="shared" si="237"/>
        <v>151860</v>
      </c>
      <c r="AH448">
        <f t="shared" si="238"/>
        <v>0</v>
      </c>
      <c r="AI448">
        <f t="shared" si="239"/>
        <v>0</v>
      </c>
      <c r="AJ448">
        <f t="shared" si="240"/>
        <v>1</v>
      </c>
      <c r="AK448">
        <f t="shared" si="241"/>
        <v>0</v>
      </c>
      <c r="AL448">
        <f t="shared" si="242"/>
        <v>0</v>
      </c>
      <c r="AM448">
        <f t="shared" si="243"/>
        <v>0</v>
      </c>
      <c r="AN448">
        <f t="shared" si="244"/>
        <v>0</v>
      </c>
      <c r="AO448">
        <f t="shared" si="245"/>
        <v>0</v>
      </c>
      <c r="AP448">
        <f t="shared" si="246"/>
        <v>0</v>
      </c>
      <c r="AQ448">
        <f t="shared" si="247"/>
        <v>0</v>
      </c>
      <c r="AR448">
        <f t="shared" si="248"/>
        <v>0</v>
      </c>
      <c r="AS448">
        <f t="shared" si="249"/>
        <v>0</v>
      </c>
      <c r="AT448">
        <f t="shared" si="250"/>
        <v>0.25</v>
      </c>
      <c r="AU448">
        <f t="shared" si="233"/>
        <v>0.25</v>
      </c>
      <c r="AV448">
        <f t="shared" si="233"/>
        <v>0.25</v>
      </c>
      <c r="AW448">
        <f t="shared" si="233"/>
        <v>0.25</v>
      </c>
      <c r="AX448">
        <f t="shared" si="251"/>
        <v>-4.4258013264198759E-2</v>
      </c>
      <c r="AY448">
        <f t="shared" si="252"/>
        <v>-9.646440527411515E-2</v>
      </c>
      <c r="AZ448">
        <f t="shared" si="253"/>
        <v>-5.8514404255319175E-2</v>
      </c>
      <c r="BA448">
        <f t="shared" si="254"/>
        <v>-9.646440527411515E-2</v>
      </c>
      <c r="BB448">
        <f t="shared" si="255"/>
        <v>0</v>
      </c>
      <c r="BC448">
        <f t="shared" si="256"/>
        <v>3.1293485228870357</v>
      </c>
      <c r="BD448">
        <f>BC448/MAX($BC$5:BC448)-1</f>
        <v>-4.8593192473772695E-2</v>
      </c>
    </row>
    <row r="449" spans="1:56" x14ac:dyDescent="0.2">
      <c r="A449" s="2">
        <v>43479.375</v>
      </c>
      <c r="B449">
        <v>3966000</v>
      </c>
      <c r="C449">
        <v>130250</v>
      </c>
      <c r="D449">
        <v>355</v>
      </c>
      <c r="E449">
        <v>130250</v>
      </c>
      <c r="F449">
        <v>4141000</v>
      </c>
      <c r="G449">
        <v>147000</v>
      </c>
      <c r="H449">
        <v>379</v>
      </c>
      <c r="I449">
        <v>147000</v>
      </c>
      <c r="J449">
        <v>3951000</v>
      </c>
      <c r="K449">
        <v>129900</v>
      </c>
      <c r="L449">
        <v>354</v>
      </c>
      <c r="M449">
        <v>129900</v>
      </c>
      <c r="N449">
        <v>4098000</v>
      </c>
      <c r="O449">
        <v>143450</v>
      </c>
      <c r="P449">
        <v>373</v>
      </c>
      <c r="Q449">
        <v>143450</v>
      </c>
      <c r="R449">
        <f t="shared" si="221"/>
        <v>162000</v>
      </c>
      <c r="S449">
        <f t="shared" si="222"/>
        <v>12950</v>
      </c>
      <c r="T449">
        <f t="shared" si="223"/>
        <v>25</v>
      </c>
      <c r="U449">
        <f t="shared" si="224"/>
        <v>12950</v>
      </c>
      <c r="V449">
        <f t="shared" si="225"/>
        <v>3.9531478770131773E-2</v>
      </c>
      <c r="W449">
        <f t="shared" si="226"/>
        <v>9.1876551968783263E-2</v>
      </c>
      <c r="X449">
        <f t="shared" si="227"/>
        <v>6.7385444743935305E-2</v>
      </c>
      <c r="Y449">
        <f t="shared" si="228"/>
        <v>9.1876551968783263E-2</v>
      </c>
      <c r="Z449">
        <f t="shared" si="229"/>
        <v>4047000</v>
      </c>
      <c r="AA449">
        <f t="shared" si="230"/>
        <v>136725</v>
      </c>
      <c r="AB449">
        <f t="shared" si="231"/>
        <v>367.5</v>
      </c>
      <c r="AC449">
        <f t="shared" si="232"/>
        <v>136725</v>
      </c>
      <c r="AD449">
        <f t="shared" si="234"/>
        <v>4142200</v>
      </c>
      <c r="AE449">
        <f t="shared" si="235"/>
        <v>144480</v>
      </c>
      <c r="AF449">
        <f t="shared" si="236"/>
        <v>376</v>
      </c>
      <c r="AG449">
        <f t="shared" si="237"/>
        <v>144480</v>
      </c>
      <c r="AH449">
        <f t="shared" si="238"/>
        <v>1</v>
      </c>
      <c r="AI449">
        <f t="shared" si="239"/>
        <v>1</v>
      </c>
      <c r="AJ449">
        <f t="shared" si="240"/>
        <v>1</v>
      </c>
      <c r="AK449">
        <f t="shared" si="241"/>
        <v>1</v>
      </c>
      <c r="AL449">
        <f t="shared" si="242"/>
        <v>0</v>
      </c>
      <c r="AM449">
        <f t="shared" si="243"/>
        <v>0</v>
      </c>
      <c r="AN449">
        <f t="shared" si="244"/>
        <v>0</v>
      </c>
      <c r="AO449">
        <f t="shared" si="245"/>
        <v>0</v>
      </c>
      <c r="AP449">
        <f t="shared" si="246"/>
        <v>0</v>
      </c>
      <c r="AQ449">
        <f t="shared" si="247"/>
        <v>0</v>
      </c>
      <c r="AR449">
        <f t="shared" si="248"/>
        <v>0</v>
      </c>
      <c r="AS449">
        <f t="shared" si="249"/>
        <v>0</v>
      </c>
      <c r="AT449">
        <f t="shared" si="250"/>
        <v>0.25</v>
      </c>
      <c r="AU449">
        <f t="shared" si="233"/>
        <v>0.25</v>
      </c>
      <c r="AV449">
        <f t="shared" si="233"/>
        <v>0.25</v>
      </c>
      <c r="AW449">
        <f t="shared" si="233"/>
        <v>0.25</v>
      </c>
      <c r="AX449">
        <f t="shared" si="251"/>
        <v>1.2597876945885877E-2</v>
      </c>
      <c r="AY449">
        <f t="shared" si="252"/>
        <v>4.9182126165660867E-2</v>
      </c>
      <c r="AZ449">
        <f t="shared" si="253"/>
        <v>1.4961926530612235E-2</v>
      </c>
      <c r="BA449">
        <f t="shared" si="254"/>
        <v>4.9182126165660867E-2</v>
      </c>
      <c r="BB449">
        <f t="shared" si="255"/>
        <v>0</v>
      </c>
      <c r="BC449">
        <f t="shared" si="256"/>
        <v>3.1293485228870357</v>
      </c>
      <c r="BD449">
        <f>BC449/MAX($BC$5:BC449)-1</f>
        <v>-4.8593192473772695E-2</v>
      </c>
    </row>
    <row r="450" spans="1:56" x14ac:dyDescent="0.2">
      <c r="A450" s="2">
        <v>43480.375</v>
      </c>
      <c r="B450">
        <v>4098000</v>
      </c>
      <c r="C450">
        <v>143450</v>
      </c>
      <c r="D450">
        <v>373</v>
      </c>
      <c r="E450">
        <v>143450</v>
      </c>
      <c r="F450">
        <v>4116000</v>
      </c>
      <c r="G450">
        <v>146500</v>
      </c>
      <c r="H450">
        <v>375</v>
      </c>
      <c r="I450">
        <v>146500</v>
      </c>
      <c r="J450">
        <v>4002000</v>
      </c>
      <c r="K450">
        <v>132350</v>
      </c>
      <c r="L450">
        <v>360</v>
      </c>
      <c r="M450">
        <v>132350</v>
      </c>
      <c r="N450">
        <v>4034000</v>
      </c>
      <c r="O450">
        <v>135150</v>
      </c>
      <c r="P450">
        <v>365</v>
      </c>
      <c r="Q450">
        <v>135150</v>
      </c>
      <c r="R450">
        <f t="shared" si="221"/>
        <v>190000</v>
      </c>
      <c r="S450">
        <f t="shared" si="222"/>
        <v>17100</v>
      </c>
      <c r="T450">
        <f t="shared" si="223"/>
        <v>25</v>
      </c>
      <c r="U450">
        <f t="shared" si="224"/>
        <v>17100</v>
      </c>
      <c r="V450">
        <f t="shared" si="225"/>
        <v>4.790721129601614E-2</v>
      </c>
      <c r="W450">
        <f t="shared" si="226"/>
        <v>0.13128598848368522</v>
      </c>
      <c r="X450">
        <f t="shared" si="227"/>
        <v>7.0422535211267609E-2</v>
      </c>
      <c r="Y450">
        <f t="shared" si="228"/>
        <v>0.13128598848368522</v>
      </c>
      <c r="Z450">
        <f t="shared" si="229"/>
        <v>4193000</v>
      </c>
      <c r="AA450">
        <f t="shared" si="230"/>
        <v>152000</v>
      </c>
      <c r="AB450">
        <f t="shared" si="231"/>
        <v>385.5</v>
      </c>
      <c r="AC450">
        <f t="shared" si="232"/>
        <v>152000</v>
      </c>
      <c r="AD450">
        <f t="shared" si="234"/>
        <v>4069800</v>
      </c>
      <c r="AE450">
        <f t="shared" si="235"/>
        <v>139840</v>
      </c>
      <c r="AF450">
        <f t="shared" si="236"/>
        <v>368.4</v>
      </c>
      <c r="AG450">
        <f t="shared" si="237"/>
        <v>139840</v>
      </c>
      <c r="AH450">
        <f t="shared" si="238"/>
        <v>0</v>
      </c>
      <c r="AI450">
        <f t="shared" si="239"/>
        <v>0</v>
      </c>
      <c r="AJ450">
        <f t="shared" si="240"/>
        <v>0</v>
      </c>
      <c r="AK450">
        <f t="shared" si="241"/>
        <v>0</v>
      </c>
      <c r="AL450">
        <f t="shared" si="242"/>
        <v>1</v>
      </c>
      <c r="AM450">
        <f t="shared" si="243"/>
        <v>1</v>
      </c>
      <c r="AN450">
        <f t="shared" si="244"/>
        <v>1</v>
      </c>
      <c r="AO450">
        <f t="shared" si="245"/>
        <v>1</v>
      </c>
      <c r="AP450">
        <f t="shared" si="246"/>
        <v>0</v>
      </c>
      <c r="AQ450">
        <f t="shared" si="247"/>
        <v>0</v>
      </c>
      <c r="AR450">
        <f t="shared" si="248"/>
        <v>0</v>
      </c>
      <c r="AS450">
        <f t="shared" si="249"/>
        <v>0</v>
      </c>
      <c r="AT450">
        <f t="shared" si="250"/>
        <v>0.25</v>
      </c>
      <c r="AU450">
        <f t="shared" si="233"/>
        <v>0.25</v>
      </c>
      <c r="AV450">
        <f t="shared" si="233"/>
        <v>0.25</v>
      </c>
      <c r="AW450">
        <f t="shared" si="233"/>
        <v>0.25</v>
      </c>
      <c r="AX450">
        <f t="shared" si="251"/>
        <v>-3.7924191748151759E-2</v>
      </c>
      <c r="AY450">
        <f t="shared" si="252"/>
        <v>-0.11085881973684208</v>
      </c>
      <c r="AZ450">
        <f t="shared" si="253"/>
        <v>-5.3181478599221843E-2</v>
      </c>
      <c r="BA450">
        <f t="shared" si="254"/>
        <v>-0.11085881973684208</v>
      </c>
      <c r="BB450">
        <f t="shared" si="255"/>
        <v>0</v>
      </c>
      <c r="BC450">
        <f t="shared" si="256"/>
        <v>3.1293485228870357</v>
      </c>
      <c r="BD450">
        <f>BC450/MAX($BC$5:BC450)-1</f>
        <v>-4.8593192473772695E-2</v>
      </c>
    </row>
    <row r="451" spans="1:56" x14ac:dyDescent="0.2">
      <c r="A451" s="2">
        <v>43481.375</v>
      </c>
      <c r="B451">
        <v>4034000</v>
      </c>
      <c r="C451">
        <v>135150</v>
      </c>
      <c r="D451">
        <v>366</v>
      </c>
      <c r="E451">
        <v>135150</v>
      </c>
      <c r="F451">
        <v>4100000</v>
      </c>
      <c r="G451">
        <v>143200</v>
      </c>
      <c r="H451">
        <v>375</v>
      </c>
      <c r="I451">
        <v>143200</v>
      </c>
      <c r="J451">
        <v>4014000</v>
      </c>
      <c r="K451">
        <v>134100</v>
      </c>
      <c r="L451">
        <v>363</v>
      </c>
      <c r="M451">
        <v>134100</v>
      </c>
      <c r="N451">
        <v>4052000</v>
      </c>
      <c r="O451">
        <v>137250</v>
      </c>
      <c r="P451">
        <v>368</v>
      </c>
      <c r="Q451">
        <v>137250</v>
      </c>
      <c r="R451">
        <f t="shared" si="221"/>
        <v>114000</v>
      </c>
      <c r="S451">
        <f t="shared" si="222"/>
        <v>14150</v>
      </c>
      <c r="T451">
        <f t="shared" si="223"/>
        <v>15</v>
      </c>
      <c r="U451">
        <f t="shared" si="224"/>
        <v>14150</v>
      </c>
      <c r="V451">
        <f t="shared" si="225"/>
        <v>2.7818448023426062E-2</v>
      </c>
      <c r="W451">
        <f t="shared" si="226"/>
        <v>9.8640641338445453E-2</v>
      </c>
      <c r="X451">
        <f t="shared" si="227"/>
        <v>4.0214477211796246E-2</v>
      </c>
      <c r="Y451">
        <f t="shared" si="228"/>
        <v>9.8640641338445453E-2</v>
      </c>
      <c r="Z451">
        <f t="shared" si="229"/>
        <v>4091000</v>
      </c>
      <c r="AA451">
        <f t="shared" si="230"/>
        <v>142225</v>
      </c>
      <c r="AB451">
        <f t="shared" si="231"/>
        <v>373.5</v>
      </c>
      <c r="AC451">
        <f t="shared" si="232"/>
        <v>142225</v>
      </c>
      <c r="AD451">
        <f t="shared" si="234"/>
        <v>4059400</v>
      </c>
      <c r="AE451">
        <f t="shared" si="235"/>
        <v>138390</v>
      </c>
      <c r="AF451">
        <f t="shared" si="236"/>
        <v>367.6</v>
      </c>
      <c r="AG451">
        <f t="shared" si="237"/>
        <v>138390</v>
      </c>
      <c r="AH451">
        <f t="shared" si="238"/>
        <v>1</v>
      </c>
      <c r="AI451">
        <f t="shared" si="239"/>
        <v>1</v>
      </c>
      <c r="AJ451">
        <f t="shared" si="240"/>
        <v>1</v>
      </c>
      <c r="AK451">
        <f t="shared" si="241"/>
        <v>1</v>
      </c>
      <c r="AL451">
        <f t="shared" si="242"/>
        <v>0</v>
      </c>
      <c r="AM451">
        <f t="shared" si="243"/>
        <v>0</v>
      </c>
      <c r="AN451">
        <f t="shared" si="244"/>
        <v>0</v>
      </c>
      <c r="AO451">
        <f t="shared" si="245"/>
        <v>0</v>
      </c>
      <c r="AP451">
        <f t="shared" si="246"/>
        <v>0</v>
      </c>
      <c r="AQ451">
        <f t="shared" si="247"/>
        <v>0</v>
      </c>
      <c r="AR451">
        <f t="shared" si="248"/>
        <v>0</v>
      </c>
      <c r="AS451">
        <f t="shared" si="249"/>
        <v>0</v>
      </c>
      <c r="AT451">
        <f t="shared" si="250"/>
        <v>0.25</v>
      </c>
      <c r="AU451">
        <f t="shared" si="233"/>
        <v>0.25</v>
      </c>
      <c r="AV451">
        <f t="shared" si="233"/>
        <v>0.25</v>
      </c>
      <c r="AW451">
        <f t="shared" si="233"/>
        <v>0.25</v>
      </c>
      <c r="AX451">
        <f t="shared" si="251"/>
        <v>-9.5370833537031796E-3</v>
      </c>
      <c r="AY451">
        <f t="shared" si="252"/>
        <v>-3.4983645631921245E-2</v>
      </c>
      <c r="AZ451">
        <f t="shared" si="253"/>
        <v>-1.4729510040160543E-2</v>
      </c>
      <c r="BA451">
        <f t="shared" si="254"/>
        <v>-3.4983645631921245E-2</v>
      </c>
      <c r="BB451">
        <f t="shared" si="255"/>
        <v>0</v>
      </c>
      <c r="BC451">
        <f t="shared" si="256"/>
        <v>3.1293485228870357</v>
      </c>
      <c r="BD451">
        <f>BC451/MAX($BC$5:BC451)-1</f>
        <v>-4.8593192473772695E-2</v>
      </c>
    </row>
    <row r="452" spans="1:56" x14ac:dyDescent="0.2">
      <c r="A452" s="2">
        <v>43482.375</v>
      </c>
      <c r="B452">
        <v>4052000</v>
      </c>
      <c r="C452">
        <v>137250</v>
      </c>
      <c r="D452">
        <v>368</v>
      </c>
      <c r="E452">
        <v>137250</v>
      </c>
      <c r="F452">
        <v>4088000</v>
      </c>
      <c r="G452">
        <v>138550</v>
      </c>
      <c r="H452">
        <v>369</v>
      </c>
      <c r="I452">
        <v>138550</v>
      </c>
      <c r="J452">
        <v>4002000</v>
      </c>
      <c r="K452">
        <v>132600</v>
      </c>
      <c r="L452">
        <v>361</v>
      </c>
      <c r="M452">
        <v>132600</v>
      </c>
      <c r="N452">
        <v>4075000</v>
      </c>
      <c r="O452">
        <v>136900</v>
      </c>
      <c r="P452">
        <v>366</v>
      </c>
      <c r="Q452">
        <v>136900</v>
      </c>
      <c r="R452">
        <f t="shared" ref="R452:R515" si="257">F451-J451</f>
        <v>86000</v>
      </c>
      <c r="S452">
        <f t="shared" ref="S452:S515" si="258">G451-K451</f>
        <v>9100</v>
      </c>
      <c r="T452">
        <f t="shared" ref="T452:T515" si="259">H451-L451</f>
        <v>12</v>
      </c>
      <c r="U452">
        <f t="shared" ref="U452:U515" si="260">I451-M451</f>
        <v>9100</v>
      </c>
      <c r="V452">
        <f t="shared" ref="V452:V515" si="261">R452/B451</f>
        <v>2.1318790282597918E-2</v>
      </c>
      <c r="W452">
        <f t="shared" ref="W452:W515" si="262">S452/C451</f>
        <v>6.7332593414724376E-2</v>
      </c>
      <c r="X452">
        <f t="shared" ref="X452:X515" si="263">T452/D451</f>
        <v>3.2786885245901641E-2</v>
      </c>
      <c r="Y452">
        <f t="shared" ref="Y452:Y515" si="264">U452/E451</f>
        <v>6.7332593414724376E-2</v>
      </c>
      <c r="Z452">
        <f t="shared" ref="Z452:Z515" si="265">B452+(R452*0.5)</f>
        <v>4095000</v>
      </c>
      <c r="AA452">
        <f t="shared" ref="AA452:AA515" si="266">C452+(S452*0.5)</f>
        <v>141800</v>
      </c>
      <c r="AB452">
        <f t="shared" ref="AB452:AB515" si="267">D452+(T452*0.5)</f>
        <v>374</v>
      </c>
      <c r="AC452">
        <f t="shared" ref="AC452:AC515" si="268">E452+(U452*0.5)</f>
        <v>141800</v>
      </c>
      <c r="AD452">
        <f t="shared" si="234"/>
        <v>4049600</v>
      </c>
      <c r="AE452">
        <f t="shared" si="235"/>
        <v>137410</v>
      </c>
      <c r="AF452">
        <f t="shared" si="236"/>
        <v>366.6</v>
      </c>
      <c r="AG452">
        <f t="shared" si="237"/>
        <v>137410</v>
      </c>
      <c r="AH452">
        <f t="shared" si="238"/>
        <v>0</v>
      </c>
      <c r="AI452">
        <f t="shared" si="239"/>
        <v>0</v>
      </c>
      <c r="AJ452">
        <f t="shared" si="240"/>
        <v>0</v>
      </c>
      <c r="AK452">
        <f t="shared" si="241"/>
        <v>0</v>
      </c>
      <c r="AL452">
        <f t="shared" si="242"/>
        <v>1</v>
      </c>
      <c r="AM452">
        <f t="shared" si="243"/>
        <v>0</v>
      </c>
      <c r="AN452">
        <f t="shared" si="244"/>
        <v>1</v>
      </c>
      <c r="AO452">
        <f t="shared" si="245"/>
        <v>0</v>
      </c>
      <c r="AP452">
        <f t="shared" si="246"/>
        <v>0</v>
      </c>
      <c r="AQ452">
        <f t="shared" si="247"/>
        <v>0</v>
      </c>
      <c r="AR452">
        <f t="shared" si="248"/>
        <v>0</v>
      </c>
      <c r="AS452">
        <f t="shared" si="249"/>
        <v>0</v>
      </c>
      <c r="AT452">
        <f t="shared" si="250"/>
        <v>0.25</v>
      </c>
      <c r="AU452">
        <f t="shared" si="233"/>
        <v>0.25</v>
      </c>
      <c r="AV452">
        <f t="shared" si="233"/>
        <v>0.25</v>
      </c>
      <c r="AW452">
        <f t="shared" si="233"/>
        <v>0.25</v>
      </c>
      <c r="AX452">
        <f t="shared" si="251"/>
        <v>-4.8879853479852908E-3</v>
      </c>
      <c r="AY452">
        <f t="shared" si="252"/>
        <v>-3.4559574047954733E-2</v>
      </c>
      <c r="AZ452">
        <f t="shared" si="253"/>
        <v>-2.139428877005356E-2</v>
      </c>
      <c r="BA452">
        <f t="shared" si="254"/>
        <v>-3.4559574047954733E-2</v>
      </c>
      <c r="BB452">
        <f t="shared" si="255"/>
        <v>0</v>
      </c>
      <c r="BC452">
        <f t="shared" si="256"/>
        <v>3.1293485228870357</v>
      </c>
      <c r="BD452">
        <f>BC452/MAX($BC$5:BC452)-1</f>
        <v>-4.8593192473772695E-2</v>
      </c>
    </row>
    <row r="453" spans="1:56" x14ac:dyDescent="0.2">
      <c r="A453" s="2">
        <v>43483.375</v>
      </c>
      <c r="B453">
        <v>4075000</v>
      </c>
      <c r="C453">
        <v>136850</v>
      </c>
      <c r="D453">
        <v>366</v>
      </c>
      <c r="E453">
        <v>136850</v>
      </c>
      <c r="F453">
        <v>4080000</v>
      </c>
      <c r="G453">
        <v>137250</v>
      </c>
      <c r="H453">
        <v>367</v>
      </c>
      <c r="I453">
        <v>137250</v>
      </c>
      <c r="J453">
        <v>4022000</v>
      </c>
      <c r="K453">
        <v>132650</v>
      </c>
      <c r="L453">
        <v>357</v>
      </c>
      <c r="M453">
        <v>132650</v>
      </c>
      <c r="N453">
        <v>4046000</v>
      </c>
      <c r="O453">
        <v>134150</v>
      </c>
      <c r="P453">
        <v>361</v>
      </c>
      <c r="Q453">
        <v>134150</v>
      </c>
      <c r="R453">
        <f t="shared" si="257"/>
        <v>86000</v>
      </c>
      <c r="S453">
        <f t="shared" si="258"/>
        <v>5950</v>
      </c>
      <c r="T453">
        <f t="shared" si="259"/>
        <v>8</v>
      </c>
      <c r="U453">
        <f t="shared" si="260"/>
        <v>5950</v>
      </c>
      <c r="V453">
        <f t="shared" si="261"/>
        <v>2.1224086870681145E-2</v>
      </c>
      <c r="W453">
        <f t="shared" si="262"/>
        <v>4.3351548269581056E-2</v>
      </c>
      <c r="X453">
        <f t="shared" si="263"/>
        <v>2.1739130434782608E-2</v>
      </c>
      <c r="Y453">
        <f t="shared" si="264"/>
        <v>4.3351548269581056E-2</v>
      </c>
      <c r="Z453">
        <f t="shared" si="265"/>
        <v>4118000</v>
      </c>
      <c r="AA453">
        <f t="shared" si="266"/>
        <v>139825</v>
      </c>
      <c r="AB453">
        <f t="shared" si="267"/>
        <v>370</v>
      </c>
      <c r="AC453">
        <f t="shared" si="268"/>
        <v>139825</v>
      </c>
      <c r="AD453">
        <f t="shared" si="234"/>
        <v>4045000</v>
      </c>
      <c r="AE453">
        <f t="shared" si="235"/>
        <v>136590</v>
      </c>
      <c r="AF453">
        <f t="shared" si="236"/>
        <v>365.6</v>
      </c>
      <c r="AG453">
        <f t="shared" si="237"/>
        <v>136590</v>
      </c>
      <c r="AH453">
        <f t="shared" si="238"/>
        <v>0</v>
      </c>
      <c r="AI453">
        <f t="shared" si="239"/>
        <v>0</v>
      </c>
      <c r="AJ453">
        <f t="shared" si="240"/>
        <v>0</v>
      </c>
      <c r="AK453">
        <f t="shared" si="241"/>
        <v>0</v>
      </c>
      <c r="AL453">
        <f t="shared" si="242"/>
        <v>1</v>
      </c>
      <c r="AM453">
        <f t="shared" si="243"/>
        <v>1</v>
      </c>
      <c r="AN453">
        <f t="shared" si="244"/>
        <v>1</v>
      </c>
      <c r="AO453">
        <f t="shared" si="245"/>
        <v>1</v>
      </c>
      <c r="AP453">
        <f t="shared" si="246"/>
        <v>0</v>
      </c>
      <c r="AQ453">
        <f t="shared" si="247"/>
        <v>0</v>
      </c>
      <c r="AR453">
        <f t="shared" si="248"/>
        <v>0</v>
      </c>
      <c r="AS453">
        <f t="shared" si="249"/>
        <v>0</v>
      </c>
      <c r="AT453">
        <f t="shared" si="250"/>
        <v>0.25</v>
      </c>
      <c r="AU453">
        <f t="shared" si="233"/>
        <v>0.25</v>
      </c>
      <c r="AV453">
        <f t="shared" si="233"/>
        <v>0.25</v>
      </c>
      <c r="AW453">
        <f t="shared" si="233"/>
        <v>0.25</v>
      </c>
      <c r="AX453">
        <f t="shared" si="251"/>
        <v>-1.7488145701796909E-2</v>
      </c>
      <c r="AY453">
        <f t="shared" si="252"/>
        <v>-4.0590284999105997E-2</v>
      </c>
      <c r="AZ453">
        <f t="shared" si="253"/>
        <v>-2.4328227027026972E-2</v>
      </c>
      <c r="BA453">
        <f t="shared" si="254"/>
        <v>-4.0590284999105997E-2</v>
      </c>
      <c r="BB453">
        <f t="shared" si="255"/>
        <v>0</v>
      </c>
      <c r="BC453">
        <f t="shared" si="256"/>
        <v>3.1293485228870357</v>
      </c>
      <c r="BD453">
        <f>BC453/MAX($BC$5:BC453)-1</f>
        <v>-4.8593192473772695E-2</v>
      </c>
    </row>
    <row r="454" spans="1:56" x14ac:dyDescent="0.2">
      <c r="A454" s="2">
        <v>43484.375</v>
      </c>
      <c r="B454">
        <v>4048000</v>
      </c>
      <c r="C454">
        <v>134200</v>
      </c>
      <c r="D454">
        <v>361</v>
      </c>
      <c r="E454">
        <v>134200</v>
      </c>
      <c r="F454">
        <v>4188000</v>
      </c>
      <c r="G454">
        <v>140800</v>
      </c>
      <c r="H454">
        <v>374</v>
      </c>
      <c r="I454">
        <v>140800</v>
      </c>
      <c r="J454">
        <v>4040000</v>
      </c>
      <c r="K454">
        <v>133650</v>
      </c>
      <c r="L454">
        <v>360</v>
      </c>
      <c r="M454">
        <v>133650</v>
      </c>
      <c r="N454">
        <v>4115000</v>
      </c>
      <c r="O454">
        <v>137600</v>
      </c>
      <c r="P454">
        <v>367</v>
      </c>
      <c r="Q454">
        <v>137600</v>
      </c>
      <c r="R454">
        <f t="shared" si="257"/>
        <v>58000</v>
      </c>
      <c r="S454">
        <f t="shared" si="258"/>
        <v>4600</v>
      </c>
      <c r="T454">
        <f t="shared" si="259"/>
        <v>10</v>
      </c>
      <c r="U454">
        <f t="shared" si="260"/>
        <v>4600</v>
      </c>
      <c r="V454">
        <f t="shared" si="261"/>
        <v>1.4233128834355829E-2</v>
      </c>
      <c r="W454">
        <f t="shared" si="262"/>
        <v>3.3613445378151259E-2</v>
      </c>
      <c r="X454">
        <f t="shared" si="263"/>
        <v>2.7322404371584699E-2</v>
      </c>
      <c r="Y454">
        <f t="shared" si="264"/>
        <v>3.3613445378151259E-2</v>
      </c>
      <c r="Z454">
        <f t="shared" si="265"/>
        <v>4077000</v>
      </c>
      <c r="AA454">
        <f t="shared" si="266"/>
        <v>136500</v>
      </c>
      <c r="AB454">
        <f t="shared" si="267"/>
        <v>366</v>
      </c>
      <c r="AC454">
        <f t="shared" si="268"/>
        <v>136500</v>
      </c>
      <c r="AD454">
        <f t="shared" si="234"/>
        <v>4061400</v>
      </c>
      <c r="AE454">
        <f t="shared" si="235"/>
        <v>137380</v>
      </c>
      <c r="AF454">
        <f t="shared" si="236"/>
        <v>366.8</v>
      </c>
      <c r="AG454">
        <f t="shared" si="237"/>
        <v>137380</v>
      </c>
      <c r="AH454">
        <f t="shared" si="238"/>
        <v>1</v>
      </c>
      <c r="AI454">
        <f t="shared" si="239"/>
        <v>1</v>
      </c>
      <c r="AJ454">
        <f t="shared" si="240"/>
        <v>1</v>
      </c>
      <c r="AK454">
        <f t="shared" si="241"/>
        <v>1</v>
      </c>
      <c r="AL454">
        <f t="shared" si="242"/>
        <v>0</v>
      </c>
      <c r="AM454">
        <f t="shared" si="243"/>
        <v>0</v>
      </c>
      <c r="AN454">
        <f t="shared" si="244"/>
        <v>0</v>
      </c>
      <c r="AO454">
        <f t="shared" si="245"/>
        <v>0</v>
      </c>
      <c r="AP454">
        <f t="shared" si="246"/>
        <v>0</v>
      </c>
      <c r="AQ454">
        <f t="shared" si="247"/>
        <v>0</v>
      </c>
      <c r="AR454">
        <f t="shared" si="248"/>
        <v>0</v>
      </c>
      <c r="AS454">
        <f t="shared" si="249"/>
        <v>0</v>
      </c>
      <c r="AT454">
        <f t="shared" si="250"/>
        <v>0.25</v>
      </c>
      <c r="AU454">
        <f t="shared" si="250"/>
        <v>0.25</v>
      </c>
      <c r="AV454">
        <f t="shared" si="250"/>
        <v>0.25</v>
      </c>
      <c r="AW454">
        <f t="shared" si="250"/>
        <v>0.25</v>
      </c>
      <c r="AX454">
        <f t="shared" si="251"/>
        <v>9.3165415746871982E-3</v>
      </c>
      <c r="AY454">
        <f t="shared" si="252"/>
        <v>8.0545758241756804E-3</v>
      </c>
      <c r="AZ454">
        <f t="shared" si="253"/>
        <v>2.7282295081967334E-3</v>
      </c>
      <c r="BA454">
        <f t="shared" si="254"/>
        <v>8.0545758241756804E-3</v>
      </c>
      <c r="BB454">
        <f t="shared" si="255"/>
        <v>0</v>
      </c>
      <c r="BC454">
        <f t="shared" si="256"/>
        <v>3.1293485228870357</v>
      </c>
      <c r="BD454">
        <f>BC454/MAX($BC$5:BC454)-1</f>
        <v>-4.8593192473772695E-2</v>
      </c>
    </row>
    <row r="455" spans="1:56" x14ac:dyDescent="0.2">
      <c r="A455" s="2">
        <v>43485.375</v>
      </c>
      <c r="B455">
        <v>4115000</v>
      </c>
      <c r="C455">
        <v>137700</v>
      </c>
      <c r="D455">
        <v>366</v>
      </c>
      <c r="E455">
        <v>137700</v>
      </c>
      <c r="F455">
        <v>4135000</v>
      </c>
      <c r="G455">
        <v>138500</v>
      </c>
      <c r="H455">
        <v>368</v>
      </c>
      <c r="I455">
        <v>138500</v>
      </c>
      <c r="J455">
        <v>3913000</v>
      </c>
      <c r="K455">
        <v>130000</v>
      </c>
      <c r="L455">
        <v>349</v>
      </c>
      <c r="M455">
        <v>130000</v>
      </c>
      <c r="N455">
        <v>3984000</v>
      </c>
      <c r="O455">
        <v>132100</v>
      </c>
      <c r="P455">
        <v>356</v>
      </c>
      <c r="Q455">
        <v>132100</v>
      </c>
      <c r="R455">
        <f t="shared" si="257"/>
        <v>148000</v>
      </c>
      <c r="S455">
        <f t="shared" si="258"/>
        <v>7150</v>
      </c>
      <c r="T455">
        <f t="shared" si="259"/>
        <v>14</v>
      </c>
      <c r="U455">
        <f t="shared" si="260"/>
        <v>7150</v>
      </c>
      <c r="V455">
        <f t="shared" si="261"/>
        <v>3.6561264822134384E-2</v>
      </c>
      <c r="W455">
        <f t="shared" si="262"/>
        <v>5.3278688524590161E-2</v>
      </c>
      <c r="X455">
        <f t="shared" si="263"/>
        <v>3.8781163434903045E-2</v>
      </c>
      <c r="Y455">
        <f t="shared" si="264"/>
        <v>5.3278688524590161E-2</v>
      </c>
      <c r="Z455">
        <f t="shared" si="265"/>
        <v>4189000</v>
      </c>
      <c r="AA455">
        <f t="shared" si="266"/>
        <v>141275</v>
      </c>
      <c r="AB455">
        <f t="shared" si="267"/>
        <v>373</v>
      </c>
      <c r="AC455">
        <f t="shared" si="268"/>
        <v>141275</v>
      </c>
      <c r="AD455">
        <f t="shared" ref="AD455:AD518" si="269">AVERAGE(B451:B455)</f>
        <v>4064800</v>
      </c>
      <c r="AE455">
        <f t="shared" ref="AE455:AE518" si="270">AVERAGE(C451:C455)</f>
        <v>136230</v>
      </c>
      <c r="AF455">
        <f t="shared" ref="AF455:AF518" si="271">AVERAGE(D451:D455)</f>
        <v>365.4</v>
      </c>
      <c r="AG455">
        <f t="shared" ref="AG455:AG518" si="272">AVERAGE(E451:E455)</f>
        <v>136230</v>
      </c>
      <c r="AH455">
        <f t="shared" ref="AH455:AH518" si="273">IF(F455&gt;Z455, 1, 0)</f>
        <v>0</v>
      </c>
      <c r="AI455">
        <f t="shared" ref="AI455:AI518" si="274">IF(G455&gt;AA455, 1, 0)</f>
        <v>0</v>
      </c>
      <c r="AJ455">
        <f t="shared" ref="AJ455:AJ518" si="275">IF(H455&gt;AB455, 1, 0)</f>
        <v>0</v>
      </c>
      <c r="AK455">
        <f t="shared" ref="AK455:AK518" si="276">IF(I455&gt;AC455, 1, 0)</f>
        <v>0</v>
      </c>
      <c r="AL455">
        <f t="shared" ref="AL455:AL518" si="277">IF(B455&gt;=AD455, 1, 0)</f>
        <v>1</v>
      </c>
      <c r="AM455">
        <f t="shared" ref="AM455:AM518" si="278">IF(C455&gt;=AE455, 1, 0)</f>
        <v>1</v>
      </c>
      <c r="AN455">
        <f t="shared" ref="AN455:AN518" si="279">IF(D455&gt;=AF455, 1, 0)</f>
        <v>1</v>
      </c>
      <c r="AO455">
        <f t="shared" ref="AO455:AO518" si="280">IF(E455&gt;=AG455, 1, 0)</f>
        <v>1</v>
      </c>
      <c r="AP455">
        <f t="shared" ref="AP455:AP518" si="281">AH455*AL455</f>
        <v>0</v>
      </c>
      <c r="AQ455">
        <f t="shared" ref="AQ455:AQ518" si="282">AI455*AM455</f>
        <v>0</v>
      </c>
      <c r="AR455">
        <f t="shared" ref="AR455:AR518" si="283">AJ455*AN455</f>
        <v>0</v>
      </c>
      <c r="AS455">
        <f t="shared" ref="AS455:AS518" si="284">AK455*AO455</f>
        <v>0</v>
      </c>
      <c r="AT455">
        <f t="shared" ref="AT455:AW518" si="285">IF($V$6&gt;0.5, (1/4)*(0.5/$V$6), (1/4))</f>
        <v>0.25</v>
      </c>
      <c r="AU455">
        <f t="shared" si="285"/>
        <v>0.25</v>
      </c>
      <c r="AV455">
        <f t="shared" si="285"/>
        <v>0.25</v>
      </c>
      <c r="AW455">
        <f t="shared" si="285"/>
        <v>0.25</v>
      </c>
      <c r="AX455">
        <f t="shared" ref="AX455:AX518" si="286">N455*(0.998)/Z455*(1.002)-1</f>
        <v>-4.894149820959659E-2</v>
      </c>
      <c r="AY455">
        <f t="shared" ref="AY455:AY518" si="287">O455*(0.998)/AA455*(1.002)-1</f>
        <v>-6.4947997876482089E-2</v>
      </c>
      <c r="AZ455">
        <f t="shared" ref="AZ455:AZ518" si="288">P455*(0.998)/AB455*(1.002)-1</f>
        <v>-4.55802252010723E-2</v>
      </c>
      <c r="BA455">
        <f t="shared" ref="BA455:BA518" si="289">Q455*(0.998)/AC455*(1.002)-1</f>
        <v>-6.4947997876482089E-2</v>
      </c>
      <c r="BB455">
        <f t="shared" ref="BB455:BB518" si="290">AX455*AT455*AP455+AY455*AU455*AQ455+AZ455*AV455*AR455+BA455*AW455*AS455</f>
        <v>0</v>
      </c>
      <c r="BC455">
        <f t="shared" ref="BC455:BC518" si="291">BC454*(1+BB455)</f>
        <v>3.1293485228870357</v>
      </c>
      <c r="BD455">
        <f>BC455/MAX($BC$5:BC455)-1</f>
        <v>-4.8593192473772695E-2</v>
      </c>
    </row>
    <row r="456" spans="1:56" x14ac:dyDescent="0.2">
      <c r="A456" s="2">
        <v>43486.375</v>
      </c>
      <c r="B456">
        <v>3985000</v>
      </c>
      <c r="C456">
        <v>132100</v>
      </c>
      <c r="D456">
        <v>356</v>
      </c>
      <c r="E456">
        <v>132100</v>
      </c>
      <c r="F456">
        <v>4001000</v>
      </c>
      <c r="G456">
        <v>132900</v>
      </c>
      <c r="H456">
        <v>363</v>
      </c>
      <c r="I456">
        <v>132900</v>
      </c>
      <c r="J456">
        <v>3937000</v>
      </c>
      <c r="K456">
        <v>128000</v>
      </c>
      <c r="L456">
        <v>351</v>
      </c>
      <c r="M456">
        <v>128000</v>
      </c>
      <c r="N456">
        <v>3973000</v>
      </c>
      <c r="O456">
        <v>130450</v>
      </c>
      <c r="P456">
        <v>357</v>
      </c>
      <c r="Q456">
        <v>130450</v>
      </c>
      <c r="R456">
        <f t="shared" si="257"/>
        <v>222000</v>
      </c>
      <c r="S456">
        <f t="shared" si="258"/>
        <v>8500</v>
      </c>
      <c r="T456">
        <f t="shared" si="259"/>
        <v>19</v>
      </c>
      <c r="U456">
        <f t="shared" si="260"/>
        <v>8500</v>
      </c>
      <c r="V456">
        <f t="shared" si="261"/>
        <v>5.3948967193195627E-2</v>
      </c>
      <c r="W456">
        <f t="shared" si="262"/>
        <v>6.1728395061728392E-2</v>
      </c>
      <c r="X456">
        <f t="shared" si="263"/>
        <v>5.1912568306010931E-2</v>
      </c>
      <c r="Y456">
        <f t="shared" si="264"/>
        <v>6.1728395061728392E-2</v>
      </c>
      <c r="Z456">
        <f t="shared" si="265"/>
        <v>4096000</v>
      </c>
      <c r="AA456">
        <f t="shared" si="266"/>
        <v>136350</v>
      </c>
      <c r="AB456">
        <f t="shared" si="267"/>
        <v>365.5</v>
      </c>
      <c r="AC456">
        <f t="shared" si="268"/>
        <v>136350</v>
      </c>
      <c r="AD456">
        <f t="shared" si="269"/>
        <v>4055000</v>
      </c>
      <c r="AE456">
        <f t="shared" si="270"/>
        <v>135620</v>
      </c>
      <c r="AF456">
        <f t="shared" si="271"/>
        <v>363.4</v>
      </c>
      <c r="AG456">
        <f t="shared" si="272"/>
        <v>135620</v>
      </c>
      <c r="AH456">
        <f t="shared" si="273"/>
        <v>0</v>
      </c>
      <c r="AI456">
        <f t="shared" si="274"/>
        <v>0</v>
      </c>
      <c r="AJ456">
        <f t="shared" si="275"/>
        <v>0</v>
      </c>
      <c r="AK456">
        <f t="shared" si="276"/>
        <v>0</v>
      </c>
      <c r="AL456">
        <f t="shared" si="277"/>
        <v>0</v>
      </c>
      <c r="AM456">
        <f t="shared" si="278"/>
        <v>0</v>
      </c>
      <c r="AN456">
        <f t="shared" si="279"/>
        <v>0</v>
      </c>
      <c r="AO456">
        <f t="shared" si="280"/>
        <v>0</v>
      </c>
      <c r="AP456">
        <f t="shared" si="281"/>
        <v>0</v>
      </c>
      <c r="AQ456">
        <f t="shared" si="282"/>
        <v>0</v>
      </c>
      <c r="AR456">
        <f t="shared" si="283"/>
        <v>0</v>
      </c>
      <c r="AS456">
        <f t="shared" si="284"/>
        <v>0</v>
      </c>
      <c r="AT456">
        <f t="shared" si="285"/>
        <v>0.25</v>
      </c>
      <c r="AU456">
        <f t="shared" si="285"/>
        <v>0.25</v>
      </c>
      <c r="AV456">
        <f t="shared" si="285"/>
        <v>0.25</v>
      </c>
      <c r="AW456">
        <f t="shared" si="285"/>
        <v>0.25</v>
      </c>
      <c r="AX456">
        <f t="shared" si="286"/>
        <v>-3.0033176757812474E-2</v>
      </c>
      <c r="AY456">
        <f t="shared" si="287"/>
        <v>-4.3274820682068227E-2</v>
      </c>
      <c r="AZ456">
        <f t="shared" si="288"/>
        <v>-2.3259720930232541E-2</v>
      </c>
      <c r="BA456">
        <f t="shared" si="289"/>
        <v>-4.3274820682068227E-2</v>
      </c>
      <c r="BB456">
        <f t="shared" si="290"/>
        <v>0</v>
      </c>
      <c r="BC456">
        <f t="shared" si="291"/>
        <v>3.1293485228870357</v>
      </c>
      <c r="BD456">
        <f>BC456/MAX($BC$5:BC456)-1</f>
        <v>-4.8593192473772695E-2</v>
      </c>
    </row>
    <row r="457" spans="1:56" x14ac:dyDescent="0.2">
      <c r="A457" s="2">
        <v>43487.375</v>
      </c>
      <c r="B457">
        <v>3973000</v>
      </c>
      <c r="C457">
        <v>130450</v>
      </c>
      <c r="D457">
        <v>358</v>
      </c>
      <c r="E457">
        <v>130450</v>
      </c>
      <c r="F457">
        <v>4045000</v>
      </c>
      <c r="G457">
        <v>134050</v>
      </c>
      <c r="H457">
        <v>360</v>
      </c>
      <c r="I457">
        <v>134050</v>
      </c>
      <c r="J457">
        <v>3886000</v>
      </c>
      <c r="K457">
        <v>125650</v>
      </c>
      <c r="L457">
        <v>346</v>
      </c>
      <c r="M457">
        <v>125650</v>
      </c>
      <c r="N457">
        <v>4013000</v>
      </c>
      <c r="O457">
        <v>132500</v>
      </c>
      <c r="P457">
        <v>358</v>
      </c>
      <c r="Q457">
        <v>132500</v>
      </c>
      <c r="R457">
        <f t="shared" si="257"/>
        <v>64000</v>
      </c>
      <c r="S457">
        <f t="shared" si="258"/>
        <v>4900</v>
      </c>
      <c r="T457">
        <f t="shared" si="259"/>
        <v>12</v>
      </c>
      <c r="U457">
        <f t="shared" si="260"/>
        <v>4900</v>
      </c>
      <c r="V457">
        <f t="shared" si="261"/>
        <v>1.6060225846925971E-2</v>
      </c>
      <c r="W457">
        <f t="shared" si="262"/>
        <v>3.7093111279333839E-2</v>
      </c>
      <c r="X457">
        <f t="shared" si="263"/>
        <v>3.3707865168539325E-2</v>
      </c>
      <c r="Y457">
        <f t="shared" si="264"/>
        <v>3.7093111279333839E-2</v>
      </c>
      <c r="Z457">
        <f t="shared" si="265"/>
        <v>4005000</v>
      </c>
      <c r="AA457">
        <f t="shared" si="266"/>
        <v>132900</v>
      </c>
      <c r="AB457">
        <f t="shared" si="267"/>
        <v>364</v>
      </c>
      <c r="AC457">
        <f t="shared" si="268"/>
        <v>132900</v>
      </c>
      <c r="AD457">
        <f t="shared" si="269"/>
        <v>4039200</v>
      </c>
      <c r="AE457">
        <f t="shared" si="270"/>
        <v>134260</v>
      </c>
      <c r="AF457">
        <f t="shared" si="271"/>
        <v>361.4</v>
      </c>
      <c r="AG457">
        <f t="shared" si="272"/>
        <v>134260</v>
      </c>
      <c r="AH457">
        <f t="shared" si="273"/>
        <v>1</v>
      </c>
      <c r="AI457">
        <f t="shared" si="274"/>
        <v>1</v>
      </c>
      <c r="AJ457">
        <f t="shared" si="275"/>
        <v>0</v>
      </c>
      <c r="AK457">
        <f t="shared" si="276"/>
        <v>1</v>
      </c>
      <c r="AL457">
        <f t="shared" si="277"/>
        <v>0</v>
      </c>
      <c r="AM457">
        <f t="shared" si="278"/>
        <v>0</v>
      </c>
      <c r="AN457">
        <f t="shared" si="279"/>
        <v>0</v>
      </c>
      <c r="AO457">
        <f t="shared" si="280"/>
        <v>0</v>
      </c>
      <c r="AP457">
        <f t="shared" si="281"/>
        <v>0</v>
      </c>
      <c r="AQ457">
        <f t="shared" si="282"/>
        <v>0</v>
      </c>
      <c r="AR457">
        <f t="shared" si="283"/>
        <v>0</v>
      </c>
      <c r="AS457">
        <f t="shared" si="284"/>
        <v>0</v>
      </c>
      <c r="AT457">
        <f t="shared" si="285"/>
        <v>0.25</v>
      </c>
      <c r="AU457">
        <f t="shared" si="285"/>
        <v>0.25</v>
      </c>
      <c r="AV457">
        <f t="shared" si="285"/>
        <v>0.25</v>
      </c>
      <c r="AW457">
        <f t="shared" si="285"/>
        <v>0.25</v>
      </c>
      <c r="AX457">
        <f t="shared" si="286"/>
        <v>1.9934951310860427E-3</v>
      </c>
      <c r="AY457">
        <f t="shared" si="287"/>
        <v>-3.0137697516929851E-3</v>
      </c>
      <c r="AZ457">
        <f t="shared" si="288"/>
        <v>-1.6487450549450555E-2</v>
      </c>
      <c r="BA457">
        <f t="shared" si="289"/>
        <v>-3.0137697516929851E-3</v>
      </c>
      <c r="BB457">
        <f t="shared" si="290"/>
        <v>0</v>
      </c>
      <c r="BC457">
        <f t="shared" si="291"/>
        <v>3.1293485228870357</v>
      </c>
      <c r="BD457">
        <f>BC457/MAX($BC$5:BC457)-1</f>
        <v>-4.8593192473772695E-2</v>
      </c>
    </row>
    <row r="458" spans="1:56" x14ac:dyDescent="0.2">
      <c r="A458" s="2">
        <v>43488.375</v>
      </c>
      <c r="B458">
        <v>4013000</v>
      </c>
      <c r="C458">
        <v>132450</v>
      </c>
      <c r="D458">
        <v>357</v>
      </c>
      <c r="E458">
        <v>132450</v>
      </c>
      <c r="F458">
        <v>4029000</v>
      </c>
      <c r="G458">
        <v>133000</v>
      </c>
      <c r="H458">
        <v>358</v>
      </c>
      <c r="I458">
        <v>133000</v>
      </c>
      <c r="J458">
        <v>3973000</v>
      </c>
      <c r="K458">
        <v>130100</v>
      </c>
      <c r="L458">
        <v>352</v>
      </c>
      <c r="M458">
        <v>130100</v>
      </c>
      <c r="N458">
        <v>3996000</v>
      </c>
      <c r="O458">
        <v>131000</v>
      </c>
      <c r="P458">
        <v>353</v>
      </c>
      <c r="Q458">
        <v>131000</v>
      </c>
      <c r="R458">
        <f t="shared" si="257"/>
        <v>159000</v>
      </c>
      <c r="S458">
        <f t="shared" si="258"/>
        <v>8400</v>
      </c>
      <c r="T458">
        <f t="shared" si="259"/>
        <v>14</v>
      </c>
      <c r="U458">
        <f t="shared" si="260"/>
        <v>8400</v>
      </c>
      <c r="V458">
        <f t="shared" si="261"/>
        <v>4.0020135917442738E-2</v>
      </c>
      <c r="W458">
        <f t="shared" si="262"/>
        <v>6.4392487543119964E-2</v>
      </c>
      <c r="X458">
        <f t="shared" si="263"/>
        <v>3.9106145251396648E-2</v>
      </c>
      <c r="Y458">
        <f t="shared" si="264"/>
        <v>6.4392487543119964E-2</v>
      </c>
      <c r="Z458">
        <f t="shared" si="265"/>
        <v>4092500</v>
      </c>
      <c r="AA458">
        <f t="shared" si="266"/>
        <v>136650</v>
      </c>
      <c r="AB458">
        <f t="shared" si="267"/>
        <v>364</v>
      </c>
      <c r="AC458">
        <f t="shared" si="268"/>
        <v>136650</v>
      </c>
      <c r="AD458">
        <f t="shared" si="269"/>
        <v>4026800</v>
      </c>
      <c r="AE458">
        <f t="shared" si="270"/>
        <v>133380</v>
      </c>
      <c r="AF458">
        <f t="shared" si="271"/>
        <v>359.6</v>
      </c>
      <c r="AG458">
        <f t="shared" si="272"/>
        <v>133380</v>
      </c>
      <c r="AH458">
        <f t="shared" si="273"/>
        <v>0</v>
      </c>
      <c r="AI458">
        <f t="shared" si="274"/>
        <v>0</v>
      </c>
      <c r="AJ458">
        <f t="shared" si="275"/>
        <v>0</v>
      </c>
      <c r="AK458">
        <f t="shared" si="276"/>
        <v>0</v>
      </c>
      <c r="AL458">
        <f t="shared" si="277"/>
        <v>0</v>
      </c>
      <c r="AM458">
        <f t="shared" si="278"/>
        <v>0</v>
      </c>
      <c r="AN458">
        <f t="shared" si="279"/>
        <v>0</v>
      </c>
      <c r="AO458">
        <f t="shared" si="280"/>
        <v>0</v>
      </c>
      <c r="AP458">
        <f t="shared" si="281"/>
        <v>0</v>
      </c>
      <c r="AQ458">
        <f t="shared" si="282"/>
        <v>0</v>
      </c>
      <c r="AR458">
        <f t="shared" si="283"/>
        <v>0</v>
      </c>
      <c r="AS458">
        <f t="shared" si="284"/>
        <v>0</v>
      </c>
      <c r="AT458">
        <f t="shared" si="285"/>
        <v>0.25</v>
      </c>
      <c r="AU458">
        <f t="shared" si="285"/>
        <v>0.25</v>
      </c>
      <c r="AV458">
        <f t="shared" si="285"/>
        <v>0.25</v>
      </c>
      <c r="AW458">
        <f t="shared" si="285"/>
        <v>0.25</v>
      </c>
      <c r="AX458">
        <f t="shared" si="286"/>
        <v>-2.3583624679291426E-2</v>
      </c>
      <c r="AY458">
        <f t="shared" si="287"/>
        <v>-4.1350340285400633E-2</v>
      </c>
      <c r="AZ458">
        <f t="shared" si="288"/>
        <v>-3.0223659340659403E-2</v>
      </c>
      <c r="BA458">
        <f t="shared" si="289"/>
        <v>-4.1350340285400633E-2</v>
      </c>
      <c r="BB458">
        <f t="shared" si="290"/>
        <v>0</v>
      </c>
      <c r="BC458">
        <f t="shared" si="291"/>
        <v>3.1293485228870357</v>
      </c>
      <c r="BD458">
        <f>BC458/MAX($BC$5:BC458)-1</f>
        <v>-4.8593192473772695E-2</v>
      </c>
    </row>
    <row r="459" spans="1:56" x14ac:dyDescent="0.2">
      <c r="A459" s="2">
        <v>43489.375</v>
      </c>
      <c r="B459">
        <v>3997000</v>
      </c>
      <c r="C459">
        <v>130950</v>
      </c>
      <c r="D459">
        <v>353</v>
      </c>
      <c r="E459">
        <v>130950</v>
      </c>
      <c r="F459">
        <v>4000000</v>
      </c>
      <c r="G459">
        <v>131050</v>
      </c>
      <c r="H459">
        <v>355</v>
      </c>
      <c r="I459">
        <v>131050</v>
      </c>
      <c r="J459">
        <v>3941000</v>
      </c>
      <c r="K459">
        <v>127550</v>
      </c>
      <c r="L459">
        <v>350</v>
      </c>
      <c r="M459">
        <v>127550</v>
      </c>
      <c r="N459">
        <v>3983000</v>
      </c>
      <c r="O459">
        <v>130050</v>
      </c>
      <c r="P459">
        <v>352</v>
      </c>
      <c r="Q459">
        <v>130050</v>
      </c>
      <c r="R459">
        <f t="shared" si="257"/>
        <v>56000</v>
      </c>
      <c r="S459">
        <f t="shared" si="258"/>
        <v>2900</v>
      </c>
      <c r="T459">
        <f t="shared" si="259"/>
        <v>6</v>
      </c>
      <c r="U459">
        <f t="shared" si="260"/>
        <v>2900</v>
      </c>
      <c r="V459">
        <f t="shared" si="261"/>
        <v>1.3954647395963121E-2</v>
      </c>
      <c r="W459">
        <f t="shared" si="262"/>
        <v>2.1895054737636845E-2</v>
      </c>
      <c r="X459">
        <f t="shared" si="263"/>
        <v>1.680672268907563E-2</v>
      </c>
      <c r="Y459">
        <f t="shared" si="264"/>
        <v>2.1895054737636845E-2</v>
      </c>
      <c r="Z459">
        <f t="shared" si="265"/>
        <v>4025000</v>
      </c>
      <c r="AA459">
        <f t="shared" si="266"/>
        <v>132400</v>
      </c>
      <c r="AB459">
        <f t="shared" si="267"/>
        <v>356</v>
      </c>
      <c r="AC459">
        <f t="shared" si="268"/>
        <v>132400</v>
      </c>
      <c r="AD459">
        <f t="shared" si="269"/>
        <v>4016600</v>
      </c>
      <c r="AE459">
        <f t="shared" si="270"/>
        <v>132730</v>
      </c>
      <c r="AF459">
        <f t="shared" si="271"/>
        <v>358</v>
      </c>
      <c r="AG459">
        <f t="shared" si="272"/>
        <v>132730</v>
      </c>
      <c r="AH459">
        <f t="shared" si="273"/>
        <v>0</v>
      </c>
      <c r="AI459">
        <f t="shared" si="274"/>
        <v>0</v>
      </c>
      <c r="AJ459">
        <f t="shared" si="275"/>
        <v>0</v>
      </c>
      <c r="AK459">
        <f t="shared" si="276"/>
        <v>0</v>
      </c>
      <c r="AL459">
        <f t="shared" si="277"/>
        <v>0</v>
      </c>
      <c r="AM459">
        <f t="shared" si="278"/>
        <v>0</v>
      </c>
      <c r="AN459">
        <f t="shared" si="279"/>
        <v>0</v>
      </c>
      <c r="AO459">
        <f t="shared" si="280"/>
        <v>0</v>
      </c>
      <c r="AP459">
        <f t="shared" si="281"/>
        <v>0</v>
      </c>
      <c r="AQ459">
        <f t="shared" si="282"/>
        <v>0</v>
      </c>
      <c r="AR459">
        <f t="shared" si="283"/>
        <v>0</v>
      </c>
      <c r="AS459">
        <f t="shared" si="284"/>
        <v>0</v>
      </c>
      <c r="AT459">
        <f t="shared" si="285"/>
        <v>0.25</v>
      </c>
      <c r="AU459">
        <f t="shared" si="285"/>
        <v>0.25</v>
      </c>
      <c r="AV459">
        <f t="shared" si="285"/>
        <v>0.25</v>
      </c>
      <c r="AW459">
        <f t="shared" si="285"/>
        <v>0.25</v>
      </c>
      <c r="AX459">
        <f t="shared" si="286"/>
        <v>-1.04387408695652E-2</v>
      </c>
      <c r="AY459">
        <f t="shared" si="287"/>
        <v>-1.7753173716012149E-2</v>
      </c>
      <c r="AZ459">
        <f t="shared" si="288"/>
        <v>-1.1239910112359586E-2</v>
      </c>
      <c r="BA459">
        <f t="shared" si="289"/>
        <v>-1.7753173716012149E-2</v>
      </c>
      <c r="BB459">
        <f t="shared" si="290"/>
        <v>0</v>
      </c>
      <c r="BC459">
        <f t="shared" si="291"/>
        <v>3.1293485228870357</v>
      </c>
      <c r="BD459">
        <f>BC459/MAX($BC$5:BC459)-1</f>
        <v>-4.8593192473772695E-2</v>
      </c>
    </row>
    <row r="460" spans="1:56" x14ac:dyDescent="0.2">
      <c r="A460" s="2">
        <v>43490.375</v>
      </c>
      <c r="B460">
        <v>3982000</v>
      </c>
      <c r="C460">
        <v>129800</v>
      </c>
      <c r="D460">
        <v>353</v>
      </c>
      <c r="E460">
        <v>129800</v>
      </c>
      <c r="F460">
        <v>3994000</v>
      </c>
      <c r="G460">
        <v>131000</v>
      </c>
      <c r="H460">
        <v>354</v>
      </c>
      <c r="I460">
        <v>131000</v>
      </c>
      <c r="J460">
        <v>3911000</v>
      </c>
      <c r="K460">
        <v>126750</v>
      </c>
      <c r="L460">
        <v>345</v>
      </c>
      <c r="M460">
        <v>126750</v>
      </c>
      <c r="N460">
        <v>3957000</v>
      </c>
      <c r="O460">
        <v>128000</v>
      </c>
      <c r="P460">
        <v>348</v>
      </c>
      <c r="Q460">
        <v>128000</v>
      </c>
      <c r="R460">
        <f t="shared" si="257"/>
        <v>59000</v>
      </c>
      <c r="S460">
        <f t="shared" si="258"/>
        <v>3500</v>
      </c>
      <c r="T460">
        <f t="shared" si="259"/>
        <v>5</v>
      </c>
      <c r="U460">
        <f t="shared" si="260"/>
        <v>3500</v>
      </c>
      <c r="V460">
        <f t="shared" si="261"/>
        <v>1.4761070803102327E-2</v>
      </c>
      <c r="W460">
        <f t="shared" si="262"/>
        <v>2.6727758686521573E-2</v>
      </c>
      <c r="X460">
        <f t="shared" si="263"/>
        <v>1.4164305949008499E-2</v>
      </c>
      <c r="Y460">
        <f t="shared" si="264"/>
        <v>2.6727758686521573E-2</v>
      </c>
      <c r="Z460">
        <f t="shared" si="265"/>
        <v>4011500</v>
      </c>
      <c r="AA460">
        <f t="shared" si="266"/>
        <v>131550</v>
      </c>
      <c r="AB460">
        <f t="shared" si="267"/>
        <v>355.5</v>
      </c>
      <c r="AC460">
        <f t="shared" si="268"/>
        <v>131550</v>
      </c>
      <c r="AD460">
        <f t="shared" si="269"/>
        <v>3990000</v>
      </c>
      <c r="AE460">
        <f t="shared" si="270"/>
        <v>131150</v>
      </c>
      <c r="AF460">
        <f t="shared" si="271"/>
        <v>355.4</v>
      </c>
      <c r="AG460">
        <f t="shared" si="272"/>
        <v>131150</v>
      </c>
      <c r="AH460">
        <f t="shared" si="273"/>
        <v>0</v>
      </c>
      <c r="AI460">
        <f t="shared" si="274"/>
        <v>0</v>
      </c>
      <c r="AJ460">
        <f t="shared" si="275"/>
        <v>0</v>
      </c>
      <c r="AK460">
        <f t="shared" si="276"/>
        <v>0</v>
      </c>
      <c r="AL460">
        <f t="shared" si="277"/>
        <v>0</v>
      </c>
      <c r="AM460">
        <f t="shared" si="278"/>
        <v>0</v>
      </c>
      <c r="AN460">
        <f t="shared" si="279"/>
        <v>0</v>
      </c>
      <c r="AO460">
        <f t="shared" si="280"/>
        <v>0</v>
      </c>
      <c r="AP460">
        <f t="shared" si="281"/>
        <v>0</v>
      </c>
      <c r="AQ460">
        <f t="shared" si="282"/>
        <v>0</v>
      </c>
      <c r="AR460">
        <f t="shared" si="283"/>
        <v>0</v>
      </c>
      <c r="AS460">
        <f t="shared" si="284"/>
        <v>0</v>
      </c>
      <c r="AT460">
        <f t="shared" si="285"/>
        <v>0.25</v>
      </c>
      <c r="AU460">
        <f t="shared" si="285"/>
        <v>0.25</v>
      </c>
      <c r="AV460">
        <f t="shared" si="285"/>
        <v>0.25</v>
      </c>
      <c r="AW460">
        <f t="shared" si="285"/>
        <v>0.25</v>
      </c>
      <c r="AX460">
        <f t="shared" si="286"/>
        <v>-1.3589886077527091E-2</v>
      </c>
      <c r="AY460">
        <f t="shared" si="287"/>
        <v>-2.6989828962371676E-2</v>
      </c>
      <c r="AZ460">
        <f t="shared" si="288"/>
        <v>-2.1100962025316528E-2</v>
      </c>
      <c r="BA460">
        <f t="shared" si="289"/>
        <v>-2.6989828962371676E-2</v>
      </c>
      <c r="BB460">
        <f t="shared" si="290"/>
        <v>0</v>
      </c>
      <c r="BC460">
        <f t="shared" si="291"/>
        <v>3.1293485228870357</v>
      </c>
      <c r="BD460">
        <f>BC460/MAX($BC$5:BC460)-1</f>
        <v>-4.8593192473772695E-2</v>
      </c>
    </row>
    <row r="461" spans="1:56" x14ac:dyDescent="0.2">
      <c r="A461" s="2">
        <v>43491.375</v>
      </c>
      <c r="B461">
        <v>3957000</v>
      </c>
      <c r="C461">
        <v>128000</v>
      </c>
      <c r="D461">
        <v>349</v>
      </c>
      <c r="E461">
        <v>128000</v>
      </c>
      <c r="F461">
        <v>4039000</v>
      </c>
      <c r="G461">
        <v>130700</v>
      </c>
      <c r="H461">
        <v>353</v>
      </c>
      <c r="I461">
        <v>130700</v>
      </c>
      <c r="J461">
        <v>3934000</v>
      </c>
      <c r="K461">
        <v>127550</v>
      </c>
      <c r="L461">
        <v>346</v>
      </c>
      <c r="M461">
        <v>127550</v>
      </c>
      <c r="N461">
        <v>3963000</v>
      </c>
      <c r="O461">
        <v>128300</v>
      </c>
      <c r="P461">
        <v>348</v>
      </c>
      <c r="Q461">
        <v>128300</v>
      </c>
      <c r="R461">
        <f t="shared" si="257"/>
        <v>83000</v>
      </c>
      <c r="S461">
        <f t="shared" si="258"/>
        <v>4250</v>
      </c>
      <c r="T461">
        <f t="shared" si="259"/>
        <v>9</v>
      </c>
      <c r="U461">
        <f t="shared" si="260"/>
        <v>4250</v>
      </c>
      <c r="V461">
        <f t="shared" si="261"/>
        <v>2.0843797086891009E-2</v>
      </c>
      <c r="W461">
        <f t="shared" si="262"/>
        <v>3.2742681047765794E-2</v>
      </c>
      <c r="X461">
        <f t="shared" si="263"/>
        <v>2.5495750708215296E-2</v>
      </c>
      <c r="Y461">
        <f t="shared" si="264"/>
        <v>3.2742681047765794E-2</v>
      </c>
      <c r="Z461">
        <f t="shared" si="265"/>
        <v>3998500</v>
      </c>
      <c r="AA461">
        <f t="shared" si="266"/>
        <v>130125</v>
      </c>
      <c r="AB461">
        <f t="shared" si="267"/>
        <v>353.5</v>
      </c>
      <c r="AC461">
        <f t="shared" si="268"/>
        <v>130125</v>
      </c>
      <c r="AD461">
        <f t="shared" si="269"/>
        <v>3984400</v>
      </c>
      <c r="AE461">
        <f t="shared" si="270"/>
        <v>130330</v>
      </c>
      <c r="AF461">
        <f t="shared" si="271"/>
        <v>354</v>
      </c>
      <c r="AG461">
        <f t="shared" si="272"/>
        <v>130330</v>
      </c>
      <c r="AH461">
        <f t="shared" si="273"/>
        <v>1</v>
      </c>
      <c r="AI461">
        <f t="shared" si="274"/>
        <v>1</v>
      </c>
      <c r="AJ461">
        <f t="shared" si="275"/>
        <v>0</v>
      </c>
      <c r="AK461">
        <f t="shared" si="276"/>
        <v>1</v>
      </c>
      <c r="AL461">
        <f t="shared" si="277"/>
        <v>0</v>
      </c>
      <c r="AM461">
        <f t="shared" si="278"/>
        <v>0</v>
      </c>
      <c r="AN461">
        <f t="shared" si="279"/>
        <v>0</v>
      </c>
      <c r="AO461">
        <f t="shared" si="280"/>
        <v>0</v>
      </c>
      <c r="AP461">
        <f t="shared" si="281"/>
        <v>0</v>
      </c>
      <c r="AQ461">
        <f t="shared" si="282"/>
        <v>0</v>
      </c>
      <c r="AR461">
        <f t="shared" si="283"/>
        <v>0</v>
      </c>
      <c r="AS461">
        <f t="shared" si="284"/>
        <v>0</v>
      </c>
      <c r="AT461">
        <f t="shared" si="285"/>
        <v>0.25</v>
      </c>
      <c r="AU461">
        <f t="shared" si="285"/>
        <v>0.25</v>
      </c>
      <c r="AV461">
        <f t="shared" si="285"/>
        <v>0.25</v>
      </c>
      <c r="AW461">
        <f t="shared" si="285"/>
        <v>0.25</v>
      </c>
      <c r="AX461">
        <f t="shared" si="286"/>
        <v>-8.8822938601975654E-3</v>
      </c>
      <c r="AY461">
        <f t="shared" si="287"/>
        <v>-1.402891988472621E-2</v>
      </c>
      <c r="AZ461">
        <f t="shared" si="288"/>
        <v>-1.5562636492220672E-2</v>
      </c>
      <c r="BA461">
        <f t="shared" si="289"/>
        <v>-1.402891988472621E-2</v>
      </c>
      <c r="BB461">
        <f t="shared" si="290"/>
        <v>0</v>
      </c>
      <c r="BC461">
        <f t="shared" si="291"/>
        <v>3.1293485228870357</v>
      </c>
      <c r="BD461">
        <f>BC461/MAX($BC$5:BC461)-1</f>
        <v>-4.8593192473772695E-2</v>
      </c>
    </row>
    <row r="462" spans="1:56" x14ac:dyDescent="0.2">
      <c r="A462" s="2">
        <v>43492.375</v>
      </c>
      <c r="B462">
        <v>3963000</v>
      </c>
      <c r="C462">
        <v>128300</v>
      </c>
      <c r="D462">
        <v>348</v>
      </c>
      <c r="E462">
        <v>128300</v>
      </c>
      <c r="F462">
        <v>3975000</v>
      </c>
      <c r="G462">
        <v>129000</v>
      </c>
      <c r="H462">
        <v>349</v>
      </c>
      <c r="I462">
        <v>129000</v>
      </c>
      <c r="J462">
        <v>3900000</v>
      </c>
      <c r="K462">
        <v>123500</v>
      </c>
      <c r="L462">
        <v>337</v>
      </c>
      <c r="M462">
        <v>123500</v>
      </c>
      <c r="N462">
        <v>3951000</v>
      </c>
      <c r="O462">
        <v>124650</v>
      </c>
      <c r="P462">
        <v>341</v>
      </c>
      <c r="Q462">
        <v>124650</v>
      </c>
      <c r="R462">
        <f t="shared" si="257"/>
        <v>105000</v>
      </c>
      <c r="S462">
        <f t="shared" si="258"/>
        <v>3150</v>
      </c>
      <c r="T462">
        <f t="shared" si="259"/>
        <v>7</v>
      </c>
      <c r="U462">
        <f t="shared" si="260"/>
        <v>3150</v>
      </c>
      <c r="V462">
        <f t="shared" si="261"/>
        <v>2.6535253980288095E-2</v>
      </c>
      <c r="W462">
        <f t="shared" si="262"/>
        <v>2.4609374999999999E-2</v>
      </c>
      <c r="X462">
        <f t="shared" si="263"/>
        <v>2.0057306590257881E-2</v>
      </c>
      <c r="Y462">
        <f t="shared" si="264"/>
        <v>2.4609374999999999E-2</v>
      </c>
      <c r="Z462">
        <f t="shared" si="265"/>
        <v>4015500</v>
      </c>
      <c r="AA462">
        <f t="shared" si="266"/>
        <v>129875</v>
      </c>
      <c r="AB462">
        <f t="shared" si="267"/>
        <v>351.5</v>
      </c>
      <c r="AC462">
        <f t="shared" si="268"/>
        <v>129875</v>
      </c>
      <c r="AD462">
        <f t="shared" si="269"/>
        <v>3982400</v>
      </c>
      <c r="AE462">
        <f t="shared" si="270"/>
        <v>129900</v>
      </c>
      <c r="AF462">
        <f t="shared" si="271"/>
        <v>352</v>
      </c>
      <c r="AG462">
        <f t="shared" si="272"/>
        <v>129900</v>
      </c>
      <c r="AH462">
        <f t="shared" si="273"/>
        <v>0</v>
      </c>
      <c r="AI462">
        <f t="shared" si="274"/>
        <v>0</v>
      </c>
      <c r="AJ462">
        <f t="shared" si="275"/>
        <v>0</v>
      </c>
      <c r="AK462">
        <f t="shared" si="276"/>
        <v>0</v>
      </c>
      <c r="AL462">
        <f t="shared" si="277"/>
        <v>0</v>
      </c>
      <c r="AM462">
        <f t="shared" si="278"/>
        <v>0</v>
      </c>
      <c r="AN462">
        <f t="shared" si="279"/>
        <v>0</v>
      </c>
      <c r="AO462">
        <f t="shared" si="280"/>
        <v>0</v>
      </c>
      <c r="AP462">
        <f t="shared" si="281"/>
        <v>0</v>
      </c>
      <c r="AQ462">
        <f t="shared" si="282"/>
        <v>0</v>
      </c>
      <c r="AR462">
        <f t="shared" si="283"/>
        <v>0</v>
      </c>
      <c r="AS462">
        <f t="shared" si="284"/>
        <v>0</v>
      </c>
      <c r="AT462">
        <f t="shared" si="285"/>
        <v>0.25</v>
      </c>
      <c r="AU462">
        <f t="shared" si="285"/>
        <v>0.25</v>
      </c>
      <c r="AV462">
        <f t="shared" si="285"/>
        <v>0.25</v>
      </c>
      <c r="AW462">
        <f t="shared" si="285"/>
        <v>0.25</v>
      </c>
      <c r="AX462">
        <f t="shared" si="286"/>
        <v>-1.6066692566305552E-2</v>
      </c>
      <c r="AY462">
        <f t="shared" si="287"/>
        <v>-4.0234830413859446E-2</v>
      </c>
      <c r="AZ462">
        <f t="shared" si="288"/>
        <v>-2.9875857752489354E-2</v>
      </c>
      <c r="BA462">
        <f t="shared" si="289"/>
        <v>-4.0234830413859446E-2</v>
      </c>
      <c r="BB462">
        <f t="shared" si="290"/>
        <v>0</v>
      </c>
      <c r="BC462">
        <f t="shared" si="291"/>
        <v>3.1293485228870357</v>
      </c>
      <c r="BD462">
        <f>BC462/MAX($BC$5:BC462)-1</f>
        <v>-4.8593192473772695E-2</v>
      </c>
    </row>
    <row r="463" spans="1:56" x14ac:dyDescent="0.2">
      <c r="A463" s="2">
        <v>43493.375</v>
      </c>
      <c r="B463">
        <v>3950000</v>
      </c>
      <c r="C463">
        <v>124650</v>
      </c>
      <c r="D463">
        <v>341</v>
      </c>
      <c r="E463">
        <v>124650</v>
      </c>
      <c r="F463">
        <v>3952000</v>
      </c>
      <c r="G463">
        <v>125450</v>
      </c>
      <c r="H463">
        <v>342</v>
      </c>
      <c r="I463">
        <v>125450</v>
      </c>
      <c r="J463">
        <v>3775000</v>
      </c>
      <c r="K463">
        <v>112600</v>
      </c>
      <c r="L463">
        <v>312</v>
      </c>
      <c r="M463">
        <v>112600</v>
      </c>
      <c r="N463">
        <v>3828000</v>
      </c>
      <c r="O463">
        <v>117600</v>
      </c>
      <c r="P463">
        <v>325</v>
      </c>
      <c r="Q463">
        <v>117600</v>
      </c>
      <c r="R463">
        <f t="shared" si="257"/>
        <v>75000</v>
      </c>
      <c r="S463">
        <f t="shared" si="258"/>
        <v>5500</v>
      </c>
      <c r="T463">
        <f t="shared" si="259"/>
        <v>12</v>
      </c>
      <c r="U463">
        <f t="shared" si="260"/>
        <v>5500</v>
      </c>
      <c r="V463">
        <f t="shared" si="261"/>
        <v>1.8925056775170326E-2</v>
      </c>
      <c r="W463">
        <f t="shared" si="262"/>
        <v>4.2868277474668745E-2</v>
      </c>
      <c r="X463">
        <f t="shared" si="263"/>
        <v>3.4482758620689655E-2</v>
      </c>
      <c r="Y463">
        <f t="shared" si="264"/>
        <v>4.2868277474668745E-2</v>
      </c>
      <c r="Z463">
        <f t="shared" si="265"/>
        <v>3987500</v>
      </c>
      <c r="AA463">
        <f t="shared" si="266"/>
        <v>127400</v>
      </c>
      <c r="AB463">
        <f t="shared" si="267"/>
        <v>347</v>
      </c>
      <c r="AC463">
        <f t="shared" si="268"/>
        <v>127400</v>
      </c>
      <c r="AD463">
        <f t="shared" si="269"/>
        <v>3969800</v>
      </c>
      <c r="AE463">
        <f t="shared" si="270"/>
        <v>128340</v>
      </c>
      <c r="AF463">
        <f t="shared" si="271"/>
        <v>348.8</v>
      </c>
      <c r="AG463">
        <f t="shared" si="272"/>
        <v>128340</v>
      </c>
      <c r="AH463">
        <f t="shared" si="273"/>
        <v>0</v>
      </c>
      <c r="AI463">
        <f t="shared" si="274"/>
        <v>0</v>
      </c>
      <c r="AJ463">
        <f t="shared" si="275"/>
        <v>0</v>
      </c>
      <c r="AK463">
        <f t="shared" si="276"/>
        <v>0</v>
      </c>
      <c r="AL463">
        <f t="shared" si="277"/>
        <v>0</v>
      </c>
      <c r="AM463">
        <f t="shared" si="278"/>
        <v>0</v>
      </c>
      <c r="AN463">
        <f t="shared" si="279"/>
        <v>0</v>
      </c>
      <c r="AO463">
        <f t="shared" si="280"/>
        <v>0</v>
      </c>
      <c r="AP463">
        <f t="shared" si="281"/>
        <v>0</v>
      </c>
      <c r="AQ463">
        <f t="shared" si="282"/>
        <v>0</v>
      </c>
      <c r="AR463">
        <f t="shared" si="283"/>
        <v>0</v>
      </c>
      <c r="AS463">
        <f t="shared" si="284"/>
        <v>0</v>
      </c>
      <c r="AT463">
        <f t="shared" si="285"/>
        <v>0.25</v>
      </c>
      <c r="AU463">
        <f t="shared" si="285"/>
        <v>0.25</v>
      </c>
      <c r="AV463">
        <f t="shared" si="285"/>
        <v>0.25</v>
      </c>
      <c r="AW463">
        <f t="shared" si="285"/>
        <v>0.25</v>
      </c>
      <c r="AX463">
        <f t="shared" si="286"/>
        <v>-4.0003839999999902E-2</v>
      </c>
      <c r="AY463">
        <f t="shared" si="287"/>
        <v>-7.6926769230769132E-2</v>
      </c>
      <c r="AZ463">
        <f t="shared" si="288"/>
        <v>-6.3404322766570598E-2</v>
      </c>
      <c r="BA463">
        <f t="shared" si="289"/>
        <v>-7.6926769230769132E-2</v>
      </c>
      <c r="BB463">
        <f t="shared" si="290"/>
        <v>0</v>
      </c>
      <c r="BC463">
        <f t="shared" si="291"/>
        <v>3.1293485228870357</v>
      </c>
      <c r="BD463">
        <f>BC463/MAX($BC$5:BC463)-1</f>
        <v>-4.8593192473772695E-2</v>
      </c>
    </row>
    <row r="464" spans="1:56" x14ac:dyDescent="0.2">
      <c r="A464" s="2">
        <v>43494.375</v>
      </c>
      <c r="B464">
        <v>3828000</v>
      </c>
      <c r="C464">
        <v>117600</v>
      </c>
      <c r="D464">
        <v>325</v>
      </c>
      <c r="E464">
        <v>117600</v>
      </c>
      <c r="F464">
        <v>3841000</v>
      </c>
      <c r="G464">
        <v>118400</v>
      </c>
      <c r="H464">
        <v>327</v>
      </c>
      <c r="I464">
        <v>118400</v>
      </c>
      <c r="J464">
        <v>3730000</v>
      </c>
      <c r="K464">
        <v>113850</v>
      </c>
      <c r="L464">
        <v>313</v>
      </c>
      <c r="M464">
        <v>113850</v>
      </c>
      <c r="N464">
        <v>3795000</v>
      </c>
      <c r="O464">
        <v>116300</v>
      </c>
      <c r="P464">
        <v>319</v>
      </c>
      <c r="Q464">
        <v>116300</v>
      </c>
      <c r="R464">
        <f t="shared" si="257"/>
        <v>177000</v>
      </c>
      <c r="S464">
        <f t="shared" si="258"/>
        <v>12850</v>
      </c>
      <c r="T464">
        <f t="shared" si="259"/>
        <v>30</v>
      </c>
      <c r="U464">
        <f t="shared" si="260"/>
        <v>12850</v>
      </c>
      <c r="V464">
        <f t="shared" si="261"/>
        <v>4.4810126582278481E-2</v>
      </c>
      <c r="W464">
        <f t="shared" si="262"/>
        <v>0.10308864821500201</v>
      </c>
      <c r="X464">
        <f t="shared" si="263"/>
        <v>8.797653958944282E-2</v>
      </c>
      <c r="Y464">
        <f t="shared" si="264"/>
        <v>0.10308864821500201</v>
      </c>
      <c r="Z464">
        <f t="shared" si="265"/>
        <v>3916500</v>
      </c>
      <c r="AA464">
        <f t="shared" si="266"/>
        <v>124025</v>
      </c>
      <c r="AB464">
        <f t="shared" si="267"/>
        <v>340</v>
      </c>
      <c r="AC464">
        <f t="shared" si="268"/>
        <v>124025</v>
      </c>
      <c r="AD464">
        <f t="shared" si="269"/>
        <v>3936000</v>
      </c>
      <c r="AE464">
        <f t="shared" si="270"/>
        <v>125670</v>
      </c>
      <c r="AF464">
        <f t="shared" si="271"/>
        <v>343.2</v>
      </c>
      <c r="AG464">
        <f t="shared" si="272"/>
        <v>125670</v>
      </c>
      <c r="AH464">
        <f t="shared" si="273"/>
        <v>0</v>
      </c>
      <c r="AI464">
        <f t="shared" si="274"/>
        <v>0</v>
      </c>
      <c r="AJ464">
        <f t="shared" si="275"/>
        <v>0</v>
      </c>
      <c r="AK464">
        <f t="shared" si="276"/>
        <v>0</v>
      </c>
      <c r="AL464">
        <f t="shared" si="277"/>
        <v>0</v>
      </c>
      <c r="AM464">
        <f t="shared" si="278"/>
        <v>0</v>
      </c>
      <c r="AN464">
        <f t="shared" si="279"/>
        <v>0</v>
      </c>
      <c r="AO464">
        <f t="shared" si="280"/>
        <v>0</v>
      </c>
      <c r="AP464">
        <f t="shared" si="281"/>
        <v>0</v>
      </c>
      <c r="AQ464">
        <f t="shared" si="282"/>
        <v>0</v>
      </c>
      <c r="AR464">
        <f t="shared" si="283"/>
        <v>0</v>
      </c>
      <c r="AS464">
        <f t="shared" si="284"/>
        <v>0</v>
      </c>
      <c r="AT464">
        <f t="shared" si="285"/>
        <v>0.25</v>
      </c>
      <c r="AU464">
        <f t="shared" si="285"/>
        <v>0.25</v>
      </c>
      <c r="AV464">
        <f t="shared" si="285"/>
        <v>0.25</v>
      </c>
      <c r="AW464">
        <f t="shared" si="285"/>
        <v>0.25</v>
      </c>
      <c r="AX464">
        <f t="shared" si="286"/>
        <v>-3.1026472615855893E-2</v>
      </c>
      <c r="AY464">
        <f t="shared" si="287"/>
        <v>-6.2289580326547189E-2</v>
      </c>
      <c r="AZ464">
        <f t="shared" si="288"/>
        <v>-6.1768458823529326E-2</v>
      </c>
      <c r="BA464">
        <f t="shared" si="289"/>
        <v>-6.2289580326547189E-2</v>
      </c>
      <c r="BB464">
        <f t="shared" si="290"/>
        <v>0</v>
      </c>
      <c r="BC464">
        <f t="shared" si="291"/>
        <v>3.1293485228870357</v>
      </c>
      <c r="BD464">
        <f>BC464/MAX($BC$5:BC464)-1</f>
        <v>-4.8593192473772695E-2</v>
      </c>
    </row>
    <row r="465" spans="1:56" x14ac:dyDescent="0.2">
      <c r="A465" s="2">
        <v>43495.375</v>
      </c>
      <c r="B465">
        <v>3796000</v>
      </c>
      <c r="C465">
        <v>116300</v>
      </c>
      <c r="D465">
        <v>319</v>
      </c>
      <c r="E465">
        <v>116300</v>
      </c>
      <c r="F465">
        <v>3855000</v>
      </c>
      <c r="G465">
        <v>121750</v>
      </c>
      <c r="H465">
        <v>358</v>
      </c>
      <c r="I465">
        <v>121750</v>
      </c>
      <c r="J465">
        <v>3769000</v>
      </c>
      <c r="K465">
        <v>115250</v>
      </c>
      <c r="L465">
        <v>316</v>
      </c>
      <c r="M465">
        <v>115250</v>
      </c>
      <c r="N465">
        <v>3810000</v>
      </c>
      <c r="O465">
        <v>119300</v>
      </c>
      <c r="P465">
        <v>354</v>
      </c>
      <c r="Q465">
        <v>119300</v>
      </c>
      <c r="R465">
        <f t="shared" si="257"/>
        <v>111000</v>
      </c>
      <c r="S465">
        <f t="shared" si="258"/>
        <v>4550</v>
      </c>
      <c r="T465">
        <f t="shared" si="259"/>
        <v>14</v>
      </c>
      <c r="U465">
        <f t="shared" si="260"/>
        <v>4550</v>
      </c>
      <c r="V465">
        <f t="shared" si="261"/>
        <v>2.8996865203761754E-2</v>
      </c>
      <c r="W465">
        <f t="shared" si="262"/>
        <v>3.8690476190476192E-2</v>
      </c>
      <c r="X465">
        <f t="shared" si="263"/>
        <v>4.3076923076923075E-2</v>
      </c>
      <c r="Y465">
        <f t="shared" si="264"/>
        <v>3.8690476190476192E-2</v>
      </c>
      <c r="Z465">
        <f t="shared" si="265"/>
        <v>3851500</v>
      </c>
      <c r="AA465">
        <f t="shared" si="266"/>
        <v>118575</v>
      </c>
      <c r="AB465">
        <f t="shared" si="267"/>
        <v>326</v>
      </c>
      <c r="AC465">
        <f t="shared" si="268"/>
        <v>118575</v>
      </c>
      <c r="AD465">
        <f t="shared" si="269"/>
        <v>3898800</v>
      </c>
      <c r="AE465">
        <f t="shared" si="270"/>
        <v>122970</v>
      </c>
      <c r="AF465">
        <f t="shared" si="271"/>
        <v>336.4</v>
      </c>
      <c r="AG465">
        <f t="shared" si="272"/>
        <v>122970</v>
      </c>
      <c r="AH465">
        <f t="shared" si="273"/>
        <v>1</v>
      </c>
      <c r="AI465">
        <f t="shared" si="274"/>
        <v>1</v>
      </c>
      <c r="AJ465">
        <f t="shared" si="275"/>
        <v>1</v>
      </c>
      <c r="AK465">
        <f t="shared" si="276"/>
        <v>1</v>
      </c>
      <c r="AL465">
        <f t="shared" si="277"/>
        <v>0</v>
      </c>
      <c r="AM465">
        <f t="shared" si="278"/>
        <v>0</v>
      </c>
      <c r="AN465">
        <f t="shared" si="279"/>
        <v>0</v>
      </c>
      <c r="AO465">
        <f t="shared" si="280"/>
        <v>0</v>
      </c>
      <c r="AP465">
        <f t="shared" si="281"/>
        <v>0</v>
      </c>
      <c r="AQ465">
        <f t="shared" si="282"/>
        <v>0</v>
      </c>
      <c r="AR465">
        <f t="shared" si="283"/>
        <v>0</v>
      </c>
      <c r="AS465">
        <f t="shared" si="284"/>
        <v>0</v>
      </c>
      <c r="AT465">
        <f t="shared" si="285"/>
        <v>0.25</v>
      </c>
      <c r="AU465">
        <f t="shared" si="285"/>
        <v>0.25</v>
      </c>
      <c r="AV465">
        <f t="shared" si="285"/>
        <v>0.25</v>
      </c>
      <c r="AW465">
        <f t="shared" si="285"/>
        <v>0.25</v>
      </c>
      <c r="AX465">
        <f t="shared" si="286"/>
        <v>-1.077897961833052E-2</v>
      </c>
      <c r="AY465">
        <f t="shared" si="287"/>
        <v>6.1102492093612071E-3</v>
      </c>
      <c r="AZ465">
        <f t="shared" si="288"/>
        <v>8.5885226993865027E-2</v>
      </c>
      <c r="BA465">
        <f t="shared" si="289"/>
        <v>6.1102492093612071E-3</v>
      </c>
      <c r="BB465">
        <f t="shared" si="290"/>
        <v>0</v>
      </c>
      <c r="BC465">
        <f t="shared" si="291"/>
        <v>3.1293485228870357</v>
      </c>
      <c r="BD465">
        <f>BC465/MAX($BC$5:BC465)-1</f>
        <v>-4.8593192473772695E-2</v>
      </c>
    </row>
    <row r="466" spans="1:56" x14ac:dyDescent="0.2">
      <c r="A466" s="2">
        <v>43496.375</v>
      </c>
      <c r="B466">
        <v>3810000</v>
      </c>
      <c r="C466">
        <v>119300</v>
      </c>
      <c r="D466">
        <v>354</v>
      </c>
      <c r="E466">
        <v>119300</v>
      </c>
      <c r="F466">
        <v>3845000</v>
      </c>
      <c r="G466">
        <v>121900</v>
      </c>
      <c r="H466">
        <v>372</v>
      </c>
      <c r="I466">
        <v>121900</v>
      </c>
      <c r="J466">
        <v>3752000</v>
      </c>
      <c r="K466">
        <v>115500</v>
      </c>
      <c r="L466">
        <v>334</v>
      </c>
      <c r="M466">
        <v>115500</v>
      </c>
      <c r="N466">
        <v>3775000</v>
      </c>
      <c r="O466">
        <v>117050</v>
      </c>
      <c r="P466">
        <v>340</v>
      </c>
      <c r="Q466">
        <v>117050</v>
      </c>
      <c r="R466">
        <f t="shared" si="257"/>
        <v>86000</v>
      </c>
      <c r="S466">
        <f t="shared" si="258"/>
        <v>6500</v>
      </c>
      <c r="T466">
        <f t="shared" si="259"/>
        <v>42</v>
      </c>
      <c r="U466">
        <f t="shared" si="260"/>
        <v>6500</v>
      </c>
      <c r="V466">
        <f t="shared" si="261"/>
        <v>2.2655426765015807E-2</v>
      </c>
      <c r="W466">
        <f t="shared" si="262"/>
        <v>5.5889939810834052E-2</v>
      </c>
      <c r="X466">
        <f t="shared" si="263"/>
        <v>0.13166144200626959</v>
      </c>
      <c r="Y466">
        <f t="shared" si="264"/>
        <v>5.5889939810834052E-2</v>
      </c>
      <c r="Z466">
        <f t="shared" si="265"/>
        <v>3853000</v>
      </c>
      <c r="AA466">
        <f t="shared" si="266"/>
        <v>122550</v>
      </c>
      <c r="AB466">
        <f t="shared" si="267"/>
        <v>375</v>
      </c>
      <c r="AC466">
        <f t="shared" si="268"/>
        <v>122550</v>
      </c>
      <c r="AD466">
        <f t="shared" si="269"/>
        <v>3869400</v>
      </c>
      <c r="AE466">
        <f t="shared" si="270"/>
        <v>121230</v>
      </c>
      <c r="AF466">
        <f t="shared" si="271"/>
        <v>337.4</v>
      </c>
      <c r="AG466">
        <f t="shared" si="272"/>
        <v>121230</v>
      </c>
      <c r="AH466">
        <f t="shared" si="273"/>
        <v>0</v>
      </c>
      <c r="AI466">
        <f t="shared" si="274"/>
        <v>0</v>
      </c>
      <c r="AJ466">
        <f t="shared" si="275"/>
        <v>0</v>
      </c>
      <c r="AK466">
        <f t="shared" si="276"/>
        <v>0</v>
      </c>
      <c r="AL466">
        <f t="shared" si="277"/>
        <v>0</v>
      </c>
      <c r="AM466">
        <f t="shared" si="278"/>
        <v>0</v>
      </c>
      <c r="AN466">
        <f t="shared" si="279"/>
        <v>1</v>
      </c>
      <c r="AO466">
        <f t="shared" si="280"/>
        <v>0</v>
      </c>
      <c r="AP466">
        <f t="shared" si="281"/>
        <v>0</v>
      </c>
      <c r="AQ466">
        <f t="shared" si="282"/>
        <v>0</v>
      </c>
      <c r="AR466">
        <f t="shared" si="283"/>
        <v>0</v>
      </c>
      <c r="AS466">
        <f t="shared" si="284"/>
        <v>0</v>
      </c>
      <c r="AT466">
        <f t="shared" si="285"/>
        <v>0.25</v>
      </c>
      <c r="AU466">
        <f t="shared" si="285"/>
        <v>0.25</v>
      </c>
      <c r="AV466">
        <f t="shared" si="285"/>
        <v>0.25</v>
      </c>
      <c r="AW466">
        <f t="shared" si="285"/>
        <v>0.25</v>
      </c>
      <c r="AX466">
        <f t="shared" si="286"/>
        <v>-2.0247884765118074E-2</v>
      </c>
      <c r="AY466">
        <f t="shared" si="287"/>
        <v>-4.4883461444308437E-2</v>
      </c>
      <c r="AZ466">
        <f t="shared" si="288"/>
        <v>-9.3336960000000024E-2</v>
      </c>
      <c r="BA466">
        <f t="shared" si="289"/>
        <v>-4.4883461444308437E-2</v>
      </c>
      <c r="BB466">
        <f t="shared" si="290"/>
        <v>0</v>
      </c>
      <c r="BC466">
        <f t="shared" si="291"/>
        <v>3.1293485228870357</v>
      </c>
      <c r="BD466">
        <f>BC466/MAX($BC$5:BC466)-1</f>
        <v>-4.8593192473772695E-2</v>
      </c>
    </row>
    <row r="467" spans="1:56" x14ac:dyDescent="0.2">
      <c r="A467" s="2">
        <v>43497.375</v>
      </c>
      <c r="B467">
        <v>3775000</v>
      </c>
      <c r="C467">
        <v>117050</v>
      </c>
      <c r="D467">
        <v>340</v>
      </c>
      <c r="E467">
        <v>117050</v>
      </c>
      <c r="F467">
        <v>3825000</v>
      </c>
      <c r="G467">
        <v>118850</v>
      </c>
      <c r="H467">
        <v>343</v>
      </c>
      <c r="I467">
        <v>118850</v>
      </c>
      <c r="J467">
        <v>3735000</v>
      </c>
      <c r="K467">
        <v>114050</v>
      </c>
      <c r="L467">
        <v>325</v>
      </c>
      <c r="M467">
        <v>114050</v>
      </c>
      <c r="N467">
        <v>3816000</v>
      </c>
      <c r="O467">
        <v>117650</v>
      </c>
      <c r="P467">
        <v>338</v>
      </c>
      <c r="Q467">
        <v>117650</v>
      </c>
      <c r="R467">
        <f t="shared" si="257"/>
        <v>93000</v>
      </c>
      <c r="S467">
        <f t="shared" si="258"/>
        <v>6400</v>
      </c>
      <c r="T467">
        <f t="shared" si="259"/>
        <v>38</v>
      </c>
      <c r="U467">
        <f t="shared" si="260"/>
        <v>6400</v>
      </c>
      <c r="V467">
        <f t="shared" si="261"/>
        <v>2.4409448818897637E-2</v>
      </c>
      <c r="W467">
        <f t="shared" si="262"/>
        <v>5.3646269907795474E-2</v>
      </c>
      <c r="X467">
        <f t="shared" si="263"/>
        <v>0.10734463276836158</v>
      </c>
      <c r="Y467">
        <f t="shared" si="264"/>
        <v>5.3646269907795474E-2</v>
      </c>
      <c r="Z467">
        <f t="shared" si="265"/>
        <v>3821500</v>
      </c>
      <c r="AA467">
        <f t="shared" si="266"/>
        <v>120250</v>
      </c>
      <c r="AB467">
        <f t="shared" si="267"/>
        <v>359</v>
      </c>
      <c r="AC467">
        <f t="shared" si="268"/>
        <v>120250</v>
      </c>
      <c r="AD467">
        <f t="shared" si="269"/>
        <v>3831800</v>
      </c>
      <c r="AE467">
        <f t="shared" si="270"/>
        <v>118980</v>
      </c>
      <c r="AF467">
        <f t="shared" si="271"/>
        <v>335.8</v>
      </c>
      <c r="AG467">
        <f t="shared" si="272"/>
        <v>118980</v>
      </c>
      <c r="AH467">
        <f t="shared" si="273"/>
        <v>1</v>
      </c>
      <c r="AI467">
        <f t="shared" si="274"/>
        <v>0</v>
      </c>
      <c r="AJ467">
        <f t="shared" si="275"/>
        <v>0</v>
      </c>
      <c r="AK467">
        <f t="shared" si="276"/>
        <v>0</v>
      </c>
      <c r="AL467">
        <f t="shared" si="277"/>
        <v>0</v>
      </c>
      <c r="AM467">
        <f t="shared" si="278"/>
        <v>0</v>
      </c>
      <c r="AN467">
        <f t="shared" si="279"/>
        <v>1</v>
      </c>
      <c r="AO467">
        <f t="shared" si="280"/>
        <v>0</v>
      </c>
      <c r="AP467">
        <f t="shared" si="281"/>
        <v>0</v>
      </c>
      <c r="AQ467">
        <f t="shared" si="282"/>
        <v>0</v>
      </c>
      <c r="AR467">
        <f t="shared" si="283"/>
        <v>0</v>
      </c>
      <c r="AS467">
        <f t="shared" si="284"/>
        <v>0</v>
      </c>
      <c r="AT467">
        <f t="shared" si="285"/>
        <v>0.25</v>
      </c>
      <c r="AU467">
        <f t="shared" si="285"/>
        <v>0.25</v>
      </c>
      <c r="AV467">
        <f t="shared" si="285"/>
        <v>0.25</v>
      </c>
      <c r="AW467">
        <f t="shared" si="285"/>
        <v>0.25</v>
      </c>
      <c r="AX467">
        <f t="shared" si="286"/>
        <v>-1.4432196781368756E-3</v>
      </c>
      <c r="AY467">
        <f t="shared" si="287"/>
        <v>-2.1625535135135099E-2</v>
      </c>
      <c r="AZ467">
        <f t="shared" si="288"/>
        <v>-5.849958774373254E-2</v>
      </c>
      <c r="BA467">
        <f t="shared" si="289"/>
        <v>-2.1625535135135099E-2</v>
      </c>
      <c r="BB467">
        <f t="shared" si="290"/>
        <v>0</v>
      </c>
      <c r="BC467">
        <f t="shared" si="291"/>
        <v>3.1293485228870357</v>
      </c>
      <c r="BD467">
        <f>BC467/MAX($BC$5:BC467)-1</f>
        <v>-4.8593192473772695E-2</v>
      </c>
    </row>
    <row r="468" spans="1:56" x14ac:dyDescent="0.2">
      <c r="A468" s="2">
        <v>43498.375</v>
      </c>
      <c r="B468">
        <v>3816000</v>
      </c>
      <c r="C468">
        <v>117550</v>
      </c>
      <c r="D468">
        <v>338</v>
      </c>
      <c r="E468">
        <v>117550</v>
      </c>
      <c r="F468">
        <v>3870000</v>
      </c>
      <c r="G468">
        <v>122000</v>
      </c>
      <c r="H468">
        <v>345</v>
      </c>
      <c r="I468">
        <v>122000</v>
      </c>
      <c r="J468">
        <v>3796000</v>
      </c>
      <c r="K468">
        <v>117000</v>
      </c>
      <c r="L468">
        <v>335</v>
      </c>
      <c r="M468">
        <v>117000</v>
      </c>
      <c r="N468">
        <v>3855000</v>
      </c>
      <c r="O468">
        <v>121350</v>
      </c>
      <c r="P468">
        <v>342</v>
      </c>
      <c r="Q468">
        <v>121350</v>
      </c>
      <c r="R468">
        <f t="shared" si="257"/>
        <v>90000</v>
      </c>
      <c r="S468">
        <f t="shared" si="258"/>
        <v>4800</v>
      </c>
      <c r="T468">
        <f t="shared" si="259"/>
        <v>18</v>
      </c>
      <c r="U468">
        <f t="shared" si="260"/>
        <v>4800</v>
      </c>
      <c r="V468">
        <f t="shared" si="261"/>
        <v>2.3841059602649008E-2</v>
      </c>
      <c r="W468">
        <f t="shared" si="262"/>
        <v>4.100811618966254E-2</v>
      </c>
      <c r="X468">
        <f t="shared" si="263"/>
        <v>5.2941176470588235E-2</v>
      </c>
      <c r="Y468">
        <f t="shared" si="264"/>
        <v>4.100811618966254E-2</v>
      </c>
      <c r="Z468">
        <f t="shared" si="265"/>
        <v>3861000</v>
      </c>
      <c r="AA468">
        <f t="shared" si="266"/>
        <v>119950</v>
      </c>
      <c r="AB468">
        <f t="shared" si="267"/>
        <v>347</v>
      </c>
      <c r="AC468">
        <f t="shared" si="268"/>
        <v>119950</v>
      </c>
      <c r="AD468">
        <f t="shared" si="269"/>
        <v>3805000</v>
      </c>
      <c r="AE468">
        <f t="shared" si="270"/>
        <v>117560</v>
      </c>
      <c r="AF468">
        <f t="shared" si="271"/>
        <v>335.2</v>
      </c>
      <c r="AG468">
        <f t="shared" si="272"/>
        <v>117560</v>
      </c>
      <c r="AH468">
        <f t="shared" si="273"/>
        <v>1</v>
      </c>
      <c r="AI468">
        <f t="shared" si="274"/>
        <v>1</v>
      </c>
      <c r="AJ468">
        <f t="shared" si="275"/>
        <v>0</v>
      </c>
      <c r="AK468">
        <f t="shared" si="276"/>
        <v>1</v>
      </c>
      <c r="AL468">
        <f t="shared" si="277"/>
        <v>1</v>
      </c>
      <c r="AM468">
        <f t="shared" si="278"/>
        <v>0</v>
      </c>
      <c r="AN468">
        <f t="shared" si="279"/>
        <v>1</v>
      </c>
      <c r="AO468">
        <f t="shared" si="280"/>
        <v>0</v>
      </c>
      <c r="AP468">
        <f t="shared" si="281"/>
        <v>1</v>
      </c>
      <c r="AQ468">
        <f t="shared" si="282"/>
        <v>0</v>
      </c>
      <c r="AR468">
        <f t="shared" si="283"/>
        <v>0</v>
      </c>
      <c r="AS468">
        <f t="shared" si="284"/>
        <v>0</v>
      </c>
      <c r="AT468">
        <f t="shared" si="285"/>
        <v>0.25</v>
      </c>
      <c r="AU468">
        <f t="shared" si="285"/>
        <v>0.25</v>
      </c>
      <c r="AV468">
        <f t="shared" si="285"/>
        <v>0.25</v>
      </c>
      <c r="AW468">
        <f t="shared" si="285"/>
        <v>0.25</v>
      </c>
      <c r="AX468">
        <f t="shared" si="286"/>
        <v>-1.5579953379953881E-3</v>
      </c>
      <c r="AY468">
        <f t="shared" si="287"/>
        <v>1.1667483117965727E-2</v>
      </c>
      <c r="AZ468">
        <f t="shared" si="288"/>
        <v>-1.441316426512973E-2</v>
      </c>
      <c r="BA468">
        <f t="shared" si="289"/>
        <v>1.1667483117965727E-2</v>
      </c>
      <c r="BB468">
        <f t="shared" si="290"/>
        <v>-3.8949883449884704E-4</v>
      </c>
      <c r="BC468">
        <f t="shared" si="291"/>
        <v>3.1281296452846306</v>
      </c>
      <c r="BD468">
        <f>BC468/MAX($BC$5:BC468)-1</f>
        <v>-4.8963764316438452E-2</v>
      </c>
    </row>
    <row r="469" spans="1:56" x14ac:dyDescent="0.2">
      <c r="A469" s="2">
        <v>43499.375</v>
      </c>
      <c r="B469">
        <v>3853000</v>
      </c>
      <c r="C469">
        <v>121400</v>
      </c>
      <c r="D469">
        <v>342</v>
      </c>
      <c r="E469">
        <v>121400</v>
      </c>
      <c r="F469">
        <v>3861000</v>
      </c>
      <c r="G469">
        <v>122050</v>
      </c>
      <c r="H469">
        <v>344</v>
      </c>
      <c r="I469">
        <v>122050</v>
      </c>
      <c r="J469">
        <v>3794000</v>
      </c>
      <c r="K469">
        <v>117250</v>
      </c>
      <c r="L469">
        <v>329</v>
      </c>
      <c r="M469">
        <v>117250</v>
      </c>
      <c r="N469">
        <v>3821000</v>
      </c>
      <c r="O469">
        <v>118450</v>
      </c>
      <c r="P469">
        <v>333</v>
      </c>
      <c r="Q469">
        <v>118450</v>
      </c>
      <c r="R469">
        <f t="shared" si="257"/>
        <v>74000</v>
      </c>
      <c r="S469">
        <f t="shared" si="258"/>
        <v>5000</v>
      </c>
      <c r="T469">
        <f t="shared" si="259"/>
        <v>10</v>
      </c>
      <c r="U469">
        <f t="shared" si="260"/>
        <v>5000</v>
      </c>
      <c r="V469">
        <f t="shared" si="261"/>
        <v>1.9392033542976941E-2</v>
      </c>
      <c r="W469">
        <f t="shared" si="262"/>
        <v>4.2535091450446622E-2</v>
      </c>
      <c r="X469">
        <f t="shared" si="263"/>
        <v>2.9585798816568046E-2</v>
      </c>
      <c r="Y469">
        <f t="shared" si="264"/>
        <v>4.2535091450446622E-2</v>
      </c>
      <c r="Z469">
        <f t="shared" si="265"/>
        <v>3890000</v>
      </c>
      <c r="AA469">
        <f t="shared" si="266"/>
        <v>123900</v>
      </c>
      <c r="AB469">
        <f t="shared" si="267"/>
        <v>347</v>
      </c>
      <c r="AC469">
        <f t="shared" si="268"/>
        <v>123900</v>
      </c>
      <c r="AD469">
        <f t="shared" si="269"/>
        <v>3810000</v>
      </c>
      <c r="AE469">
        <f t="shared" si="270"/>
        <v>118320</v>
      </c>
      <c r="AF469">
        <f t="shared" si="271"/>
        <v>338.6</v>
      </c>
      <c r="AG469">
        <f t="shared" si="272"/>
        <v>118320</v>
      </c>
      <c r="AH469">
        <f t="shared" si="273"/>
        <v>0</v>
      </c>
      <c r="AI469">
        <f t="shared" si="274"/>
        <v>0</v>
      </c>
      <c r="AJ469">
        <f t="shared" si="275"/>
        <v>0</v>
      </c>
      <c r="AK469">
        <f t="shared" si="276"/>
        <v>0</v>
      </c>
      <c r="AL469">
        <f t="shared" si="277"/>
        <v>1</v>
      </c>
      <c r="AM469">
        <f t="shared" si="278"/>
        <v>1</v>
      </c>
      <c r="AN469">
        <f t="shared" si="279"/>
        <v>1</v>
      </c>
      <c r="AO469">
        <f t="shared" si="280"/>
        <v>1</v>
      </c>
      <c r="AP469">
        <f t="shared" si="281"/>
        <v>0</v>
      </c>
      <c r="AQ469">
        <f t="shared" si="282"/>
        <v>0</v>
      </c>
      <c r="AR469">
        <f t="shared" si="283"/>
        <v>0</v>
      </c>
      <c r="AS469">
        <f t="shared" si="284"/>
        <v>0</v>
      </c>
      <c r="AT469">
        <f t="shared" si="285"/>
        <v>0.25</v>
      </c>
      <c r="AU469">
        <f t="shared" si="285"/>
        <v>0.25</v>
      </c>
      <c r="AV469">
        <f t="shared" si="285"/>
        <v>0.25</v>
      </c>
      <c r="AW469">
        <f t="shared" si="285"/>
        <v>0.25</v>
      </c>
      <c r="AX469">
        <f t="shared" si="286"/>
        <v>-1.7741718251928051E-2</v>
      </c>
      <c r="AY469">
        <f t="shared" si="287"/>
        <v>-4.3990910411622286E-2</v>
      </c>
      <c r="AZ469">
        <f t="shared" si="288"/>
        <v>-4.0349659942363059E-2</v>
      </c>
      <c r="BA469">
        <f t="shared" si="289"/>
        <v>-4.3990910411622286E-2</v>
      </c>
      <c r="BB469">
        <f t="shared" si="290"/>
        <v>0</v>
      </c>
      <c r="BC469">
        <f t="shared" si="291"/>
        <v>3.1281296452846306</v>
      </c>
      <c r="BD469">
        <f>BC469/MAX($BC$5:BC469)-1</f>
        <v>-4.8963764316438452E-2</v>
      </c>
    </row>
    <row r="470" spans="1:56" x14ac:dyDescent="0.2">
      <c r="A470" s="2">
        <v>43500.375</v>
      </c>
      <c r="B470">
        <v>3821000</v>
      </c>
      <c r="C470">
        <v>118500</v>
      </c>
      <c r="D470">
        <v>334</v>
      </c>
      <c r="E470">
        <v>118500</v>
      </c>
      <c r="F470">
        <v>3849000</v>
      </c>
      <c r="G470">
        <v>120850</v>
      </c>
      <c r="H470">
        <v>338</v>
      </c>
      <c r="I470">
        <v>120850</v>
      </c>
      <c r="J470">
        <v>3792000</v>
      </c>
      <c r="K470">
        <v>117700</v>
      </c>
      <c r="L470">
        <v>330</v>
      </c>
      <c r="M470">
        <v>117700</v>
      </c>
      <c r="N470">
        <v>3822000</v>
      </c>
      <c r="O470">
        <v>118850</v>
      </c>
      <c r="P470">
        <v>331</v>
      </c>
      <c r="Q470">
        <v>118850</v>
      </c>
      <c r="R470">
        <f t="shared" si="257"/>
        <v>67000</v>
      </c>
      <c r="S470">
        <f t="shared" si="258"/>
        <v>4800</v>
      </c>
      <c r="T470">
        <f t="shared" si="259"/>
        <v>15</v>
      </c>
      <c r="U470">
        <f t="shared" si="260"/>
        <v>4800</v>
      </c>
      <c r="V470">
        <f t="shared" si="261"/>
        <v>1.7389047495458086E-2</v>
      </c>
      <c r="W470">
        <f t="shared" si="262"/>
        <v>3.9538714991762765E-2</v>
      </c>
      <c r="X470">
        <f t="shared" si="263"/>
        <v>4.3859649122807015E-2</v>
      </c>
      <c r="Y470">
        <f t="shared" si="264"/>
        <v>3.9538714991762765E-2</v>
      </c>
      <c r="Z470">
        <f t="shared" si="265"/>
        <v>3854500</v>
      </c>
      <c r="AA470">
        <f t="shared" si="266"/>
        <v>120900</v>
      </c>
      <c r="AB470">
        <f t="shared" si="267"/>
        <v>341.5</v>
      </c>
      <c r="AC470">
        <f t="shared" si="268"/>
        <v>120900</v>
      </c>
      <c r="AD470">
        <f t="shared" si="269"/>
        <v>3815000</v>
      </c>
      <c r="AE470">
        <f t="shared" si="270"/>
        <v>118760</v>
      </c>
      <c r="AF470">
        <f t="shared" si="271"/>
        <v>341.6</v>
      </c>
      <c r="AG470">
        <f t="shared" si="272"/>
        <v>118760</v>
      </c>
      <c r="AH470">
        <f t="shared" si="273"/>
        <v>0</v>
      </c>
      <c r="AI470">
        <f t="shared" si="274"/>
        <v>0</v>
      </c>
      <c r="AJ470">
        <f t="shared" si="275"/>
        <v>0</v>
      </c>
      <c r="AK470">
        <f t="shared" si="276"/>
        <v>0</v>
      </c>
      <c r="AL470">
        <f t="shared" si="277"/>
        <v>1</v>
      </c>
      <c r="AM470">
        <f t="shared" si="278"/>
        <v>0</v>
      </c>
      <c r="AN470">
        <f t="shared" si="279"/>
        <v>0</v>
      </c>
      <c r="AO470">
        <f t="shared" si="280"/>
        <v>0</v>
      </c>
      <c r="AP470">
        <f t="shared" si="281"/>
        <v>0</v>
      </c>
      <c r="AQ470">
        <f t="shared" si="282"/>
        <v>0</v>
      </c>
      <c r="AR470">
        <f t="shared" si="283"/>
        <v>0</v>
      </c>
      <c r="AS470">
        <f t="shared" si="284"/>
        <v>0</v>
      </c>
      <c r="AT470">
        <f t="shared" si="285"/>
        <v>0.25</v>
      </c>
      <c r="AU470">
        <f t="shared" si="285"/>
        <v>0.25</v>
      </c>
      <c r="AV470">
        <f t="shared" si="285"/>
        <v>0.25</v>
      </c>
      <c r="AW470">
        <f t="shared" si="285"/>
        <v>0.25</v>
      </c>
      <c r="AX470">
        <f t="shared" si="286"/>
        <v>-8.4356694772343976E-3</v>
      </c>
      <c r="AY470">
        <f t="shared" si="287"/>
        <v>-1.6960094292803984E-2</v>
      </c>
      <c r="AZ470">
        <f t="shared" si="288"/>
        <v>-3.0750582723279574E-2</v>
      </c>
      <c r="BA470">
        <f t="shared" si="289"/>
        <v>-1.6960094292803984E-2</v>
      </c>
      <c r="BB470">
        <f t="shared" si="290"/>
        <v>0</v>
      </c>
      <c r="BC470">
        <f t="shared" si="291"/>
        <v>3.1281296452846306</v>
      </c>
      <c r="BD470">
        <f>BC470/MAX($BC$5:BC470)-1</f>
        <v>-4.8963764316438452E-2</v>
      </c>
    </row>
    <row r="471" spans="1:56" x14ac:dyDescent="0.2">
      <c r="A471" s="2">
        <v>43501.375</v>
      </c>
      <c r="B471">
        <v>3822000</v>
      </c>
      <c r="C471">
        <v>118650</v>
      </c>
      <c r="D471">
        <v>331</v>
      </c>
      <c r="E471">
        <v>118650</v>
      </c>
      <c r="F471">
        <v>3845000</v>
      </c>
      <c r="G471">
        <v>119750</v>
      </c>
      <c r="H471">
        <v>335</v>
      </c>
      <c r="I471">
        <v>119750</v>
      </c>
      <c r="J471">
        <v>3814000</v>
      </c>
      <c r="K471">
        <v>118000</v>
      </c>
      <c r="L471">
        <v>327</v>
      </c>
      <c r="M471">
        <v>118000</v>
      </c>
      <c r="N471">
        <v>3835000</v>
      </c>
      <c r="O471">
        <v>118550</v>
      </c>
      <c r="P471">
        <v>332</v>
      </c>
      <c r="Q471">
        <v>118550</v>
      </c>
      <c r="R471">
        <f t="shared" si="257"/>
        <v>57000</v>
      </c>
      <c r="S471">
        <f t="shared" si="258"/>
        <v>3150</v>
      </c>
      <c r="T471">
        <f t="shared" si="259"/>
        <v>8</v>
      </c>
      <c r="U471">
        <f t="shared" si="260"/>
        <v>3150</v>
      </c>
      <c r="V471">
        <f t="shared" si="261"/>
        <v>1.4917560847945564E-2</v>
      </c>
      <c r="W471">
        <f t="shared" si="262"/>
        <v>2.6582278481012658E-2</v>
      </c>
      <c r="X471">
        <f t="shared" si="263"/>
        <v>2.3952095808383235E-2</v>
      </c>
      <c r="Y471">
        <f t="shared" si="264"/>
        <v>2.6582278481012658E-2</v>
      </c>
      <c r="Z471">
        <f t="shared" si="265"/>
        <v>3850500</v>
      </c>
      <c r="AA471">
        <f t="shared" si="266"/>
        <v>120225</v>
      </c>
      <c r="AB471">
        <f t="shared" si="267"/>
        <v>335</v>
      </c>
      <c r="AC471">
        <f t="shared" si="268"/>
        <v>120225</v>
      </c>
      <c r="AD471">
        <f t="shared" si="269"/>
        <v>3817400</v>
      </c>
      <c r="AE471">
        <f t="shared" si="270"/>
        <v>118630</v>
      </c>
      <c r="AF471">
        <f t="shared" si="271"/>
        <v>337</v>
      </c>
      <c r="AG471">
        <f t="shared" si="272"/>
        <v>118630</v>
      </c>
      <c r="AH471">
        <f t="shared" si="273"/>
        <v>0</v>
      </c>
      <c r="AI471">
        <f t="shared" si="274"/>
        <v>0</v>
      </c>
      <c r="AJ471">
        <f t="shared" si="275"/>
        <v>0</v>
      </c>
      <c r="AK471">
        <f t="shared" si="276"/>
        <v>0</v>
      </c>
      <c r="AL471">
        <f t="shared" si="277"/>
        <v>1</v>
      </c>
      <c r="AM471">
        <f t="shared" si="278"/>
        <v>1</v>
      </c>
      <c r="AN471">
        <f t="shared" si="279"/>
        <v>0</v>
      </c>
      <c r="AO471">
        <f t="shared" si="280"/>
        <v>1</v>
      </c>
      <c r="AP471">
        <f t="shared" si="281"/>
        <v>0</v>
      </c>
      <c r="AQ471">
        <f t="shared" si="282"/>
        <v>0</v>
      </c>
      <c r="AR471">
        <f t="shared" si="283"/>
        <v>0</v>
      </c>
      <c r="AS471">
        <f t="shared" si="284"/>
        <v>0</v>
      </c>
      <c r="AT471">
        <f t="shared" si="285"/>
        <v>0.25</v>
      </c>
      <c r="AU471">
        <f t="shared" si="285"/>
        <v>0.25</v>
      </c>
      <c r="AV471">
        <f t="shared" si="285"/>
        <v>0.25</v>
      </c>
      <c r="AW471">
        <f t="shared" si="285"/>
        <v>0.25</v>
      </c>
      <c r="AX471">
        <f t="shared" si="286"/>
        <v>-4.0294351382936799E-3</v>
      </c>
      <c r="AY471">
        <f t="shared" si="287"/>
        <v>-1.3936154709918935E-2</v>
      </c>
      <c r="AZ471">
        <f t="shared" si="288"/>
        <v>-8.9591880597014173E-3</v>
      </c>
      <c r="BA471">
        <f t="shared" si="289"/>
        <v>-1.3936154709918935E-2</v>
      </c>
      <c r="BB471">
        <f t="shared" si="290"/>
        <v>0</v>
      </c>
      <c r="BC471">
        <f t="shared" si="291"/>
        <v>3.1281296452846306</v>
      </c>
      <c r="BD471">
        <f>BC471/MAX($BC$5:BC471)-1</f>
        <v>-4.8963764316438452E-2</v>
      </c>
    </row>
    <row r="472" spans="1:56" x14ac:dyDescent="0.2">
      <c r="A472" s="2">
        <v>43502.375</v>
      </c>
      <c r="B472">
        <v>3835000</v>
      </c>
      <c r="C472">
        <v>118550</v>
      </c>
      <c r="D472">
        <v>331</v>
      </c>
      <c r="E472">
        <v>118550</v>
      </c>
      <c r="F472">
        <v>3844000</v>
      </c>
      <c r="G472">
        <v>118850</v>
      </c>
      <c r="H472">
        <v>333</v>
      </c>
      <c r="I472">
        <v>118850</v>
      </c>
      <c r="J472">
        <v>3756000</v>
      </c>
      <c r="K472">
        <v>112700</v>
      </c>
      <c r="L472">
        <v>319</v>
      </c>
      <c r="M472">
        <v>112700</v>
      </c>
      <c r="N472">
        <v>3791000</v>
      </c>
      <c r="O472">
        <v>116350</v>
      </c>
      <c r="P472">
        <v>322</v>
      </c>
      <c r="Q472">
        <v>116350</v>
      </c>
      <c r="R472">
        <f t="shared" si="257"/>
        <v>31000</v>
      </c>
      <c r="S472">
        <f t="shared" si="258"/>
        <v>1750</v>
      </c>
      <c r="T472">
        <f t="shared" si="259"/>
        <v>8</v>
      </c>
      <c r="U472">
        <f t="shared" si="260"/>
        <v>1750</v>
      </c>
      <c r="V472">
        <f t="shared" si="261"/>
        <v>8.1109366823652537E-3</v>
      </c>
      <c r="W472">
        <f t="shared" si="262"/>
        <v>1.4749262536873156E-2</v>
      </c>
      <c r="X472">
        <f t="shared" si="263"/>
        <v>2.4169184290030211E-2</v>
      </c>
      <c r="Y472">
        <f t="shared" si="264"/>
        <v>1.4749262536873156E-2</v>
      </c>
      <c r="Z472">
        <f t="shared" si="265"/>
        <v>3850500</v>
      </c>
      <c r="AA472">
        <f t="shared" si="266"/>
        <v>119425</v>
      </c>
      <c r="AB472">
        <f t="shared" si="267"/>
        <v>335</v>
      </c>
      <c r="AC472">
        <f t="shared" si="268"/>
        <v>119425</v>
      </c>
      <c r="AD472">
        <f t="shared" si="269"/>
        <v>3829400</v>
      </c>
      <c r="AE472">
        <f t="shared" si="270"/>
        <v>118930</v>
      </c>
      <c r="AF472">
        <f t="shared" si="271"/>
        <v>335.2</v>
      </c>
      <c r="AG472">
        <f t="shared" si="272"/>
        <v>118930</v>
      </c>
      <c r="AH472">
        <f t="shared" si="273"/>
        <v>0</v>
      </c>
      <c r="AI472">
        <f t="shared" si="274"/>
        <v>0</v>
      </c>
      <c r="AJ472">
        <f t="shared" si="275"/>
        <v>0</v>
      </c>
      <c r="AK472">
        <f t="shared" si="276"/>
        <v>0</v>
      </c>
      <c r="AL472">
        <f t="shared" si="277"/>
        <v>1</v>
      </c>
      <c r="AM472">
        <f t="shared" si="278"/>
        <v>0</v>
      </c>
      <c r="AN472">
        <f t="shared" si="279"/>
        <v>0</v>
      </c>
      <c r="AO472">
        <f t="shared" si="280"/>
        <v>0</v>
      </c>
      <c r="AP472">
        <f t="shared" si="281"/>
        <v>0</v>
      </c>
      <c r="AQ472">
        <f t="shared" si="282"/>
        <v>0</v>
      </c>
      <c r="AR472">
        <f t="shared" si="283"/>
        <v>0</v>
      </c>
      <c r="AS472">
        <f t="shared" si="284"/>
        <v>0</v>
      </c>
      <c r="AT472">
        <f t="shared" si="285"/>
        <v>0.25</v>
      </c>
      <c r="AU472">
        <f t="shared" si="285"/>
        <v>0.25</v>
      </c>
      <c r="AV472">
        <f t="shared" si="285"/>
        <v>0.25</v>
      </c>
      <c r="AW472">
        <f t="shared" si="285"/>
        <v>0.25</v>
      </c>
      <c r="AX472">
        <f t="shared" si="286"/>
        <v>-1.5456476821192E-2</v>
      </c>
      <c r="AY472">
        <f t="shared" si="287"/>
        <v>-2.5752274649361584E-2</v>
      </c>
      <c r="AZ472">
        <f t="shared" si="288"/>
        <v>-3.8809814925373165E-2</v>
      </c>
      <c r="BA472">
        <f t="shared" si="289"/>
        <v>-2.5752274649361584E-2</v>
      </c>
      <c r="BB472">
        <f t="shared" si="290"/>
        <v>0</v>
      </c>
      <c r="BC472">
        <f t="shared" si="291"/>
        <v>3.1281296452846306</v>
      </c>
      <c r="BD472">
        <f>BC472/MAX($BC$5:BC472)-1</f>
        <v>-4.8963764316438452E-2</v>
      </c>
    </row>
    <row r="473" spans="1:56" x14ac:dyDescent="0.2">
      <c r="A473" s="2">
        <v>43503.375</v>
      </c>
      <c r="B473">
        <v>3791000</v>
      </c>
      <c r="C473">
        <v>116150</v>
      </c>
      <c r="D473">
        <v>322</v>
      </c>
      <c r="E473">
        <v>116150</v>
      </c>
      <c r="F473">
        <v>3800000</v>
      </c>
      <c r="G473">
        <v>117700</v>
      </c>
      <c r="H473">
        <v>328</v>
      </c>
      <c r="I473">
        <v>117700</v>
      </c>
      <c r="J473">
        <v>3776000</v>
      </c>
      <c r="K473">
        <v>115850</v>
      </c>
      <c r="L473">
        <v>321</v>
      </c>
      <c r="M473">
        <v>115850</v>
      </c>
      <c r="N473">
        <v>3783000</v>
      </c>
      <c r="O473">
        <v>116450</v>
      </c>
      <c r="P473">
        <v>324</v>
      </c>
      <c r="Q473">
        <v>116450</v>
      </c>
      <c r="R473">
        <f t="shared" si="257"/>
        <v>88000</v>
      </c>
      <c r="S473">
        <f t="shared" si="258"/>
        <v>6150</v>
      </c>
      <c r="T473">
        <f t="shared" si="259"/>
        <v>14</v>
      </c>
      <c r="U473">
        <f t="shared" si="260"/>
        <v>6150</v>
      </c>
      <c r="V473">
        <f t="shared" si="261"/>
        <v>2.2946544980443285E-2</v>
      </c>
      <c r="W473">
        <f t="shared" si="262"/>
        <v>5.1876845212990297E-2</v>
      </c>
      <c r="X473">
        <f t="shared" si="263"/>
        <v>4.2296072507552872E-2</v>
      </c>
      <c r="Y473">
        <f t="shared" si="264"/>
        <v>5.1876845212990297E-2</v>
      </c>
      <c r="Z473">
        <f t="shared" si="265"/>
        <v>3835000</v>
      </c>
      <c r="AA473">
        <f t="shared" si="266"/>
        <v>119225</v>
      </c>
      <c r="AB473">
        <f t="shared" si="267"/>
        <v>329</v>
      </c>
      <c r="AC473">
        <f t="shared" si="268"/>
        <v>119225</v>
      </c>
      <c r="AD473">
        <f t="shared" si="269"/>
        <v>3824400</v>
      </c>
      <c r="AE473">
        <f t="shared" si="270"/>
        <v>118650</v>
      </c>
      <c r="AF473">
        <f t="shared" si="271"/>
        <v>332</v>
      </c>
      <c r="AG473">
        <f t="shared" si="272"/>
        <v>118650</v>
      </c>
      <c r="AH473">
        <f t="shared" si="273"/>
        <v>0</v>
      </c>
      <c r="AI473">
        <f t="shared" si="274"/>
        <v>0</v>
      </c>
      <c r="AJ473">
        <f t="shared" si="275"/>
        <v>0</v>
      </c>
      <c r="AK473">
        <f t="shared" si="276"/>
        <v>0</v>
      </c>
      <c r="AL473">
        <f t="shared" si="277"/>
        <v>0</v>
      </c>
      <c r="AM473">
        <f t="shared" si="278"/>
        <v>0</v>
      </c>
      <c r="AN473">
        <f t="shared" si="279"/>
        <v>0</v>
      </c>
      <c r="AO473">
        <f t="shared" si="280"/>
        <v>0</v>
      </c>
      <c r="AP473">
        <f t="shared" si="281"/>
        <v>0</v>
      </c>
      <c r="AQ473">
        <f t="shared" si="282"/>
        <v>0</v>
      </c>
      <c r="AR473">
        <f t="shared" si="283"/>
        <v>0</v>
      </c>
      <c r="AS473">
        <f t="shared" si="284"/>
        <v>0</v>
      </c>
      <c r="AT473">
        <f t="shared" si="285"/>
        <v>0.25</v>
      </c>
      <c r="AU473">
        <f t="shared" si="285"/>
        <v>0.25</v>
      </c>
      <c r="AV473">
        <f t="shared" si="285"/>
        <v>0.25</v>
      </c>
      <c r="AW473">
        <f t="shared" si="285"/>
        <v>0.25</v>
      </c>
      <c r="AX473">
        <f t="shared" si="286"/>
        <v>-1.3563267796610212E-2</v>
      </c>
      <c r="AY473">
        <f t="shared" si="287"/>
        <v>-2.3279226672258235E-2</v>
      </c>
      <c r="AZ473">
        <f t="shared" si="288"/>
        <v>-1.5201507598784247E-2</v>
      </c>
      <c r="BA473">
        <f t="shared" si="289"/>
        <v>-2.3279226672258235E-2</v>
      </c>
      <c r="BB473">
        <f t="shared" si="290"/>
        <v>0</v>
      </c>
      <c r="BC473">
        <f t="shared" si="291"/>
        <v>3.1281296452846306</v>
      </c>
      <c r="BD473">
        <f>BC473/MAX($BC$5:BC473)-1</f>
        <v>-4.8963764316438452E-2</v>
      </c>
    </row>
    <row r="474" spans="1:56" x14ac:dyDescent="0.2">
      <c r="A474" s="2">
        <v>43504.375</v>
      </c>
      <c r="B474">
        <v>3783000</v>
      </c>
      <c r="C474">
        <v>116600</v>
      </c>
      <c r="D474">
        <v>325</v>
      </c>
      <c r="E474">
        <v>116600</v>
      </c>
      <c r="F474">
        <v>4075000</v>
      </c>
      <c r="G474">
        <v>133900</v>
      </c>
      <c r="H474">
        <v>349</v>
      </c>
      <c r="I474">
        <v>133900</v>
      </c>
      <c r="J474">
        <v>3768000</v>
      </c>
      <c r="K474">
        <v>115450</v>
      </c>
      <c r="L474">
        <v>322</v>
      </c>
      <c r="M474">
        <v>115450</v>
      </c>
      <c r="N474">
        <v>4009000</v>
      </c>
      <c r="O474">
        <v>130550</v>
      </c>
      <c r="P474">
        <v>342</v>
      </c>
      <c r="Q474">
        <v>130550</v>
      </c>
      <c r="R474">
        <f t="shared" si="257"/>
        <v>24000</v>
      </c>
      <c r="S474">
        <f t="shared" si="258"/>
        <v>1850</v>
      </c>
      <c r="T474">
        <f t="shared" si="259"/>
        <v>7</v>
      </c>
      <c r="U474">
        <f t="shared" si="260"/>
        <v>1850</v>
      </c>
      <c r="V474">
        <f t="shared" si="261"/>
        <v>6.3307834344500128E-3</v>
      </c>
      <c r="W474">
        <f t="shared" si="262"/>
        <v>1.5927679724494187E-2</v>
      </c>
      <c r="X474">
        <f t="shared" si="263"/>
        <v>2.1739130434782608E-2</v>
      </c>
      <c r="Y474">
        <f t="shared" si="264"/>
        <v>1.5927679724494187E-2</v>
      </c>
      <c r="Z474">
        <f t="shared" si="265"/>
        <v>3795000</v>
      </c>
      <c r="AA474">
        <f t="shared" si="266"/>
        <v>117525</v>
      </c>
      <c r="AB474">
        <f t="shared" si="267"/>
        <v>328.5</v>
      </c>
      <c r="AC474">
        <f t="shared" si="268"/>
        <v>117525</v>
      </c>
      <c r="AD474">
        <f t="shared" si="269"/>
        <v>3810400</v>
      </c>
      <c r="AE474">
        <f t="shared" si="270"/>
        <v>117690</v>
      </c>
      <c r="AF474">
        <f t="shared" si="271"/>
        <v>328.6</v>
      </c>
      <c r="AG474">
        <f t="shared" si="272"/>
        <v>117690</v>
      </c>
      <c r="AH474">
        <f t="shared" si="273"/>
        <v>1</v>
      </c>
      <c r="AI474">
        <f t="shared" si="274"/>
        <v>1</v>
      </c>
      <c r="AJ474">
        <f t="shared" si="275"/>
        <v>1</v>
      </c>
      <c r="AK474">
        <f t="shared" si="276"/>
        <v>1</v>
      </c>
      <c r="AL474">
        <f t="shared" si="277"/>
        <v>0</v>
      </c>
      <c r="AM474">
        <f t="shared" si="278"/>
        <v>0</v>
      </c>
      <c r="AN474">
        <f t="shared" si="279"/>
        <v>0</v>
      </c>
      <c r="AO474">
        <f t="shared" si="280"/>
        <v>0</v>
      </c>
      <c r="AP474">
        <f t="shared" si="281"/>
        <v>0</v>
      </c>
      <c r="AQ474">
        <f t="shared" si="282"/>
        <v>0</v>
      </c>
      <c r="AR474">
        <f t="shared" si="283"/>
        <v>0</v>
      </c>
      <c r="AS474">
        <f t="shared" si="284"/>
        <v>0</v>
      </c>
      <c r="AT474">
        <f t="shared" si="285"/>
        <v>0.25</v>
      </c>
      <c r="AU474">
        <f t="shared" si="285"/>
        <v>0.25</v>
      </c>
      <c r="AV474">
        <f t="shared" si="285"/>
        <v>0.25</v>
      </c>
      <c r="AW474">
        <f t="shared" si="285"/>
        <v>0.25</v>
      </c>
      <c r="AX474">
        <f t="shared" si="286"/>
        <v>5.6385761264822198E-2</v>
      </c>
      <c r="AY474">
        <f t="shared" si="287"/>
        <v>0.11082304020421185</v>
      </c>
      <c r="AZ474">
        <f t="shared" si="288"/>
        <v>4.109172602739708E-2</v>
      </c>
      <c r="BA474">
        <f t="shared" si="289"/>
        <v>0.11082304020421185</v>
      </c>
      <c r="BB474">
        <f t="shared" si="290"/>
        <v>0</v>
      </c>
      <c r="BC474">
        <f t="shared" si="291"/>
        <v>3.1281296452846306</v>
      </c>
      <c r="BD474">
        <f>BC474/MAX($BC$5:BC474)-1</f>
        <v>-4.8963764316438452E-2</v>
      </c>
    </row>
    <row r="475" spans="1:56" x14ac:dyDescent="0.2">
      <c r="A475" s="2">
        <v>43505.375</v>
      </c>
      <c r="B475">
        <v>4007000</v>
      </c>
      <c r="C475">
        <v>130550</v>
      </c>
      <c r="D475">
        <v>341</v>
      </c>
      <c r="E475">
        <v>130550</v>
      </c>
      <c r="F475">
        <v>4038000</v>
      </c>
      <c r="G475">
        <v>132100</v>
      </c>
      <c r="H475">
        <v>347</v>
      </c>
      <c r="I475">
        <v>132100</v>
      </c>
      <c r="J475">
        <v>3968000</v>
      </c>
      <c r="K475">
        <v>128900</v>
      </c>
      <c r="L475">
        <v>337</v>
      </c>
      <c r="M475">
        <v>128900</v>
      </c>
      <c r="N475">
        <v>3998000</v>
      </c>
      <c r="O475">
        <v>130100</v>
      </c>
      <c r="P475">
        <v>341</v>
      </c>
      <c r="Q475">
        <v>130100</v>
      </c>
      <c r="R475">
        <f t="shared" si="257"/>
        <v>307000</v>
      </c>
      <c r="S475">
        <f t="shared" si="258"/>
        <v>18450</v>
      </c>
      <c r="T475">
        <f t="shared" si="259"/>
        <v>27</v>
      </c>
      <c r="U475">
        <f t="shared" si="260"/>
        <v>18450</v>
      </c>
      <c r="V475">
        <f t="shared" si="261"/>
        <v>8.1152524451493527E-2</v>
      </c>
      <c r="W475">
        <f t="shared" si="262"/>
        <v>0.15823327615780447</v>
      </c>
      <c r="X475">
        <f t="shared" si="263"/>
        <v>8.3076923076923076E-2</v>
      </c>
      <c r="Y475">
        <f t="shared" si="264"/>
        <v>0.15823327615780447</v>
      </c>
      <c r="Z475">
        <f t="shared" si="265"/>
        <v>4160500</v>
      </c>
      <c r="AA475">
        <f t="shared" si="266"/>
        <v>139775</v>
      </c>
      <c r="AB475">
        <f t="shared" si="267"/>
        <v>354.5</v>
      </c>
      <c r="AC475">
        <f t="shared" si="268"/>
        <v>139775</v>
      </c>
      <c r="AD475">
        <f t="shared" si="269"/>
        <v>3847600</v>
      </c>
      <c r="AE475">
        <f t="shared" si="270"/>
        <v>120100</v>
      </c>
      <c r="AF475">
        <f t="shared" si="271"/>
        <v>330</v>
      </c>
      <c r="AG475">
        <f t="shared" si="272"/>
        <v>120100</v>
      </c>
      <c r="AH475">
        <f t="shared" si="273"/>
        <v>0</v>
      </c>
      <c r="AI475">
        <f t="shared" si="274"/>
        <v>0</v>
      </c>
      <c r="AJ475">
        <f t="shared" si="275"/>
        <v>0</v>
      </c>
      <c r="AK475">
        <f t="shared" si="276"/>
        <v>0</v>
      </c>
      <c r="AL475">
        <f t="shared" si="277"/>
        <v>1</v>
      </c>
      <c r="AM475">
        <f t="shared" si="278"/>
        <v>1</v>
      </c>
      <c r="AN475">
        <f t="shared" si="279"/>
        <v>1</v>
      </c>
      <c r="AO475">
        <f t="shared" si="280"/>
        <v>1</v>
      </c>
      <c r="AP475">
        <f t="shared" si="281"/>
        <v>0</v>
      </c>
      <c r="AQ475">
        <f t="shared" si="282"/>
        <v>0</v>
      </c>
      <c r="AR475">
        <f t="shared" si="283"/>
        <v>0</v>
      </c>
      <c r="AS475">
        <f t="shared" si="284"/>
        <v>0</v>
      </c>
      <c r="AT475">
        <f t="shared" si="285"/>
        <v>0.25</v>
      </c>
      <c r="AU475">
        <f t="shared" si="285"/>
        <v>0.25</v>
      </c>
      <c r="AV475">
        <f t="shared" si="285"/>
        <v>0.25</v>
      </c>
      <c r="AW475">
        <f t="shared" si="285"/>
        <v>0.25</v>
      </c>
      <c r="AX475">
        <f t="shared" si="286"/>
        <v>-3.9061649320995095E-2</v>
      </c>
      <c r="AY475">
        <f t="shared" si="287"/>
        <v>-6.9222109819352506E-2</v>
      </c>
      <c r="AZ475">
        <f t="shared" si="288"/>
        <v>-3.8085653032440048E-2</v>
      </c>
      <c r="BA475">
        <f t="shared" si="289"/>
        <v>-6.9222109819352506E-2</v>
      </c>
      <c r="BB475">
        <f t="shared" si="290"/>
        <v>0</v>
      </c>
      <c r="BC475">
        <f t="shared" si="291"/>
        <v>3.1281296452846306</v>
      </c>
      <c r="BD475">
        <f>BC475/MAX($BC$5:BC475)-1</f>
        <v>-4.8963764316438452E-2</v>
      </c>
    </row>
    <row r="476" spans="1:56" x14ac:dyDescent="0.2">
      <c r="A476" s="2">
        <v>43506.375</v>
      </c>
      <c r="B476">
        <v>3997000</v>
      </c>
      <c r="C476">
        <v>130100</v>
      </c>
      <c r="D476">
        <v>340</v>
      </c>
      <c r="E476">
        <v>130100</v>
      </c>
      <c r="F476">
        <v>4030000</v>
      </c>
      <c r="G476">
        <v>137800</v>
      </c>
      <c r="H476">
        <v>342</v>
      </c>
      <c r="I476">
        <v>137800</v>
      </c>
      <c r="J476">
        <v>3937000</v>
      </c>
      <c r="K476">
        <v>126350</v>
      </c>
      <c r="L476">
        <v>326</v>
      </c>
      <c r="M476">
        <v>126350</v>
      </c>
      <c r="N476">
        <v>4023000</v>
      </c>
      <c r="O476">
        <v>136800</v>
      </c>
      <c r="P476">
        <v>338</v>
      </c>
      <c r="Q476">
        <v>136800</v>
      </c>
      <c r="R476">
        <f t="shared" si="257"/>
        <v>70000</v>
      </c>
      <c r="S476">
        <f t="shared" si="258"/>
        <v>3200</v>
      </c>
      <c r="T476">
        <f t="shared" si="259"/>
        <v>10</v>
      </c>
      <c r="U476">
        <f t="shared" si="260"/>
        <v>3200</v>
      </c>
      <c r="V476">
        <f t="shared" si="261"/>
        <v>1.7469428500124781E-2</v>
      </c>
      <c r="W476">
        <f t="shared" si="262"/>
        <v>2.4511681348142474E-2</v>
      </c>
      <c r="X476">
        <f t="shared" si="263"/>
        <v>2.932551319648094E-2</v>
      </c>
      <c r="Y476">
        <f t="shared" si="264"/>
        <v>2.4511681348142474E-2</v>
      </c>
      <c r="Z476">
        <f t="shared" si="265"/>
        <v>4032000</v>
      </c>
      <c r="AA476">
        <f t="shared" si="266"/>
        <v>131700</v>
      </c>
      <c r="AB476">
        <f t="shared" si="267"/>
        <v>345</v>
      </c>
      <c r="AC476">
        <f t="shared" si="268"/>
        <v>131700</v>
      </c>
      <c r="AD476">
        <f t="shared" si="269"/>
        <v>3882600</v>
      </c>
      <c r="AE476">
        <f t="shared" si="270"/>
        <v>122390</v>
      </c>
      <c r="AF476">
        <f t="shared" si="271"/>
        <v>331.8</v>
      </c>
      <c r="AG476">
        <f t="shared" si="272"/>
        <v>122390</v>
      </c>
      <c r="AH476">
        <f t="shared" si="273"/>
        <v>0</v>
      </c>
      <c r="AI476">
        <f t="shared" si="274"/>
        <v>1</v>
      </c>
      <c r="AJ476">
        <f t="shared" si="275"/>
        <v>0</v>
      </c>
      <c r="AK476">
        <f t="shared" si="276"/>
        <v>1</v>
      </c>
      <c r="AL476">
        <f t="shared" si="277"/>
        <v>1</v>
      </c>
      <c r="AM476">
        <f t="shared" si="278"/>
        <v>1</v>
      </c>
      <c r="AN476">
        <f t="shared" si="279"/>
        <v>1</v>
      </c>
      <c r="AO476">
        <f t="shared" si="280"/>
        <v>1</v>
      </c>
      <c r="AP476">
        <f t="shared" si="281"/>
        <v>0</v>
      </c>
      <c r="AQ476">
        <f t="shared" si="282"/>
        <v>1</v>
      </c>
      <c r="AR476">
        <f t="shared" si="283"/>
        <v>0</v>
      </c>
      <c r="AS476">
        <f t="shared" si="284"/>
        <v>1</v>
      </c>
      <c r="AT476">
        <f t="shared" si="285"/>
        <v>0.25</v>
      </c>
      <c r="AU476">
        <f t="shared" si="285"/>
        <v>0.25</v>
      </c>
      <c r="AV476">
        <f t="shared" si="285"/>
        <v>0.25</v>
      </c>
      <c r="AW476">
        <f t="shared" si="285"/>
        <v>0.25</v>
      </c>
      <c r="AX476">
        <f t="shared" si="286"/>
        <v>-2.236133928571471E-3</v>
      </c>
      <c r="AY476">
        <f t="shared" si="287"/>
        <v>3.8720218678815588E-2</v>
      </c>
      <c r="AZ476">
        <f t="shared" si="288"/>
        <v>-2.0293773913043434E-2</v>
      </c>
      <c r="BA476">
        <f t="shared" si="289"/>
        <v>3.8720218678815588E-2</v>
      </c>
      <c r="BB476">
        <f t="shared" si="290"/>
        <v>1.9360109339407794E-2</v>
      </c>
      <c r="BC476">
        <f t="shared" si="291"/>
        <v>3.1886905772451839</v>
      </c>
      <c r="BD476">
        <f>BC476/MAX($BC$5:BC476)-1</f>
        <v>-3.0551598807865843E-2</v>
      </c>
    </row>
    <row r="477" spans="1:56" x14ac:dyDescent="0.2">
      <c r="A477" s="2">
        <v>43507.375</v>
      </c>
      <c r="B477">
        <v>4023000</v>
      </c>
      <c r="C477">
        <v>136800</v>
      </c>
      <c r="D477">
        <v>339</v>
      </c>
      <c r="E477">
        <v>136800</v>
      </c>
      <c r="F477">
        <v>4035000</v>
      </c>
      <c r="G477">
        <v>137000</v>
      </c>
      <c r="H477">
        <v>339</v>
      </c>
      <c r="I477">
        <v>137000</v>
      </c>
      <c r="J477">
        <v>3962000</v>
      </c>
      <c r="K477">
        <v>131550</v>
      </c>
      <c r="L477">
        <v>330</v>
      </c>
      <c r="M477">
        <v>131550</v>
      </c>
      <c r="N477">
        <v>3986000</v>
      </c>
      <c r="O477">
        <v>132700</v>
      </c>
      <c r="P477">
        <v>332</v>
      </c>
      <c r="Q477">
        <v>132700</v>
      </c>
      <c r="R477">
        <f t="shared" si="257"/>
        <v>93000</v>
      </c>
      <c r="S477">
        <f t="shared" si="258"/>
        <v>11450</v>
      </c>
      <c r="T477">
        <f t="shared" si="259"/>
        <v>16</v>
      </c>
      <c r="U477">
        <f t="shared" si="260"/>
        <v>11450</v>
      </c>
      <c r="V477">
        <f t="shared" si="261"/>
        <v>2.3267450587940955E-2</v>
      </c>
      <c r="W477">
        <f t="shared" si="262"/>
        <v>8.8009223674096845E-2</v>
      </c>
      <c r="X477">
        <f t="shared" si="263"/>
        <v>4.7058823529411764E-2</v>
      </c>
      <c r="Y477">
        <f t="shared" si="264"/>
        <v>8.8009223674096845E-2</v>
      </c>
      <c r="Z477">
        <f t="shared" si="265"/>
        <v>4069500</v>
      </c>
      <c r="AA477">
        <f t="shared" si="266"/>
        <v>142525</v>
      </c>
      <c r="AB477">
        <f t="shared" si="267"/>
        <v>347</v>
      </c>
      <c r="AC477">
        <f t="shared" si="268"/>
        <v>142525</v>
      </c>
      <c r="AD477">
        <f t="shared" si="269"/>
        <v>3920200</v>
      </c>
      <c r="AE477">
        <f t="shared" si="270"/>
        <v>126040</v>
      </c>
      <c r="AF477">
        <f t="shared" si="271"/>
        <v>333.4</v>
      </c>
      <c r="AG477">
        <f t="shared" si="272"/>
        <v>126040</v>
      </c>
      <c r="AH477">
        <f t="shared" si="273"/>
        <v>0</v>
      </c>
      <c r="AI477">
        <f t="shared" si="274"/>
        <v>0</v>
      </c>
      <c r="AJ477">
        <f t="shared" si="275"/>
        <v>0</v>
      </c>
      <c r="AK477">
        <f t="shared" si="276"/>
        <v>0</v>
      </c>
      <c r="AL477">
        <f t="shared" si="277"/>
        <v>1</v>
      </c>
      <c r="AM477">
        <f t="shared" si="278"/>
        <v>1</v>
      </c>
      <c r="AN477">
        <f t="shared" si="279"/>
        <v>1</v>
      </c>
      <c r="AO477">
        <f t="shared" si="280"/>
        <v>1</v>
      </c>
      <c r="AP477">
        <f t="shared" si="281"/>
        <v>0</v>
      </c>
      <c r="AQ477">
        <f t="shared" si="282"/>
        <v>0</v>
      </c>
      <c r="AR477">
        <f t="shared" si="283"/>
        <v>0</v>
      </c>
      <c r="AS477">
        <f t="shared" si="284"/>
        <v>0</v>
      </c>
      <c r="AT477">
        <f t="shared" si="285"/>
        <v>0.25</v>
      </c>
      <c r="AU477">
        <f t="shared" si="285"/>
        <v>0.25</v>
      </c>
      <c r="AV477">
        <f t="shared" si="285"/>
        <v>0.25</v>
      </c>
      <c r="AW477">
        <f t="shared" si="285"/>
        <v>0.25</v>
      </c>
      <c r="AX477">
        <f t="shared" si="286"/>
        <v>-2.0522409141172204E-2</v>
      </c>
      <c r="AY477">
        <f t="shared" si="287"/>
        <v>-6.8938998772145155E-2</v>
      </c>
      <c r="AZ477">
        <f t="shared" si="288"/>
        <v>-4.3231492795388959E-2</v>
      </c>
      <c r="BA477">
        <f t="shared" si="289"/>
        <v>-6.8938998772145155E-2</v>
      </c>
      <c r="BB477">
        <f t="shared" si="290"/>
        <v>0</v>
      </c>
      <c r="BC477">
        <f t="shared" si="291"/>
        <v>3.1886905772451839</v>
      </c>
      <c r="BD477">
        <f>BC477/MAX($BC$5:BC477)-1</f>
        <v>-3.0551598807865843E-2</v>
      </c>
    </row>
    <row r="478" spans="1:56" x14ac:dyDescent="0.2">
      <c r="A478" s="2">
        <v>43508.375</v>
      </c>
      <c r="B478">
        <v>3986000</v>
      </c>
      <c r="C478">
        <v>132600</v>
      </c>
      <c r="D478">
        <v>333</v>
      </c>
      <c r="E478">
        <v>132600</v>
      </c>
      <c r="F478">
        <v>4020000</v>
      </c>
      <c r="G478">
        <v>135850</v>
      </c>
      <c r="H478">
        <v>338</v>
      </c>
      <c r="I478">
        <v>135850</v>
      </c>
      <c r="J478">
        <v>3957000</v>
      </c>
      <c r="K478">
        <v>130500</v>
      </c>
      <c r="L478">
        <v>328</v>
      </c>
      <c r="M478">
        <v>130500</v>
      </c>
      <c r="N478">
        <v>3981000</v>
      </c>
      <c r="O478">
        <v>133900</v>
      </c>
      <c r="P478">
        <v>335</v>
      </c>
      <c r="Q478">
        <v>133900</v>
      </c>
      <c r="R478">
        <f t="shared" si="257"/>
        <v>73000</v>
      </c>
      <c r="S478">
        <f t="shared" si="258"/>
        <v>5450</v>
      </c>
      <c r="T478">
        <f t="shared" si="259"/>
        <v>9</v>
      </c>
      <c r="U478">
        <f t="shared" si="260"/>
        <v>5450</v>
      </c>
      <c r="V478">
        <f t="shared" si="261"/>
        <v>1.8145662440964456E-2</v>
      </c>
      <c r="W478">
        <f t="shared" si="262"/>
        <v>3.9839181286549709E-2</v>
      </c>
      <c r="X478">
        <f t="shared" si="263"/>
        <v>2.6548672566371681E-2</v>
      </c>
      <c r="Y478">
        <f t="shared" si="264"/>
        <v>3.9839181286549709E-2</v>
      </c>
      <c r="Z478">
        <f t="shared" si="265"/>
        <v>4022500</v>
      </c>
      <c r="AA478">
        <f t="shared" si="266"/>
        <v>135325</v>
      </c>
      <c r="AB478">
        <f t="shared" si="267"/>
        <v>337.5</v>
      </c>
      <c r="AC478">
        <f t="shared" si="268"/>
        <v>135325</v>
      </c>
      <c r="AD478">
        <f t="shared" si="269"/>
        <v>3959200</v>
      </c>
      <c r="AE478">
        <f t="shared" si="270"/>
        <v>129330</v>
      </c>
      <c r="AF478">
        <f t="shared" si="271"/>
        <v>335.6</v>
      </c>
      <c r="AG478">
        <f t="shared" si="272"/>
        <v>129330</v>
      </c>
      <c r="AH478">
        <f t="shared" si="273"/>
        <v>0</v>
      </c>
      <c r="AI478">
        <f t="shared" si="274"/>
        <v>1</v>
      </c>
      <c r="AJ478">
        <f t="shared" si="275"/>
        <v>1</v>
      </c>
      <c r="AK478">
        <f t="shared" si="276"/>
        <v>1</v>
      </c>
      <c r="AL478">
        <f t="shared" si="277"/>
        <v>1</v>
      </c>
      <c r="AM478">
        <f t="shared" si="278"/>
        <v>1</v>
      </c>
      <c r="AN478">
        <f t="shared" si="279"/>
        <v>0</v>
      </c>
      <c r="AO478">
        <f t="shared" si="280"/>
        <v>1</v>
      </c>
      <c r="AP478">
        <f t="shared" si="281"/>
        <v>0</v>
      </c>
      <c r="AQ478">
        <f t="shared" si="282"/>
        <v>1</v>
      </c>
      <c r="AR478">
        <f t="shared" si="283"/>
        <v>0</v>
      </c>
      <c r="AS478">
        <f t="shared" si="284"/>
        <v>1</v>
      </c>
      <c r="AT478">
        <f t="shared" si="285"/>
        <v>0.25</v>
      </c>
      <c r="AU478">
        <f t="shared" si="285"/>
        <v>0.25</v>
      </c>
      <c r="AV478">
        <f t="shared" si="285"/>
        <v>0.25</v>
      </c>
      <c r="AW478">
        <f t="shared" si="285"/>
        <v>0.25</v>
      </c>
      <c r="AX478">
        <f t="shared" si="286"/>
        <v>-1.0320925792417612E-2</v>
      </c>
      <c r="AY478">
        <f t="shared" si="287"/>
        <v>-1.0534162941067793E-2</v>
      </c>
      <c r="AZ478">
        <f t="shared" si="288"/>
        <v>-7.4113777777777834E-3</v>
      </c>
      <c r="BA478">
        <f t="shared" si="289"/>
        <v>-1.0534162941067793E-2</v>
      </c>
      <c r="BB478">
        <f t="shared" si="290"/>
        <v>-5.2670814705338964E-3</v>
      </c>
      <c r="BC478">
        <f t="shared" si="291"/>
        <v>3.1718954841905096</v>
      </c>
      <c r="BD478">
        <f>BC478/MAX($BC$5:BC478)-1</f>
        <v>-3.5657762518423675E-2</v>
      </c>
    </row>
    <row r="479" spans="1:56" x14ac:dyDescent="0.2">
      <c r="A479" s="2">
        <v>43509.375</v>
      </c>
      <c r="B479">
        <v>3980000</v>
      </c>
      <c r="C479">
        <v>133900</v>
      </c>
      <c r="D479">
        <v>335</v>
      </c>
      <c r="E479">
        <v>133900</v>
      </c>
      <c r="F479">
        <v>4017000</v>
      </c>
      <c r="G479">
        <v>139050</v>
      </c>
      <c r="H479">
        <v>345</v>
      </c>
      <c r="I479">
        <v>139050</v>
      </c>
      <c r="J479">
        <v>3962000</v>
      </c>
      <c r="K479">
        <v>133000</v>
      </c>
      <c r="L479">
        <v>332</v>
      </c>
      <c r="M479">
        <v>133000</v>
      </c>
      <c r="N479">
        <v>3983000</v>
      </c>
      <c r="O479">
        <v>134600</v>
      </c>
      <c r="P479">
        <v>335</v>
      </c>
      <c r="Q479">
        <v>134600</v>
      </c>
      <c r="R479">
        <f t="shared" si="257"/>
        <v>63000</v>
      </c>
      <c r="S479">
        <f t="shared" si="258"/>
        <v>5350</v>
      </c>
      <c r="T479">
        <f t="shared" si="259"/>
        <v>10</v>
      </c>
      <c r="U479">
        <f t="shared" si="260"/>
        <v>5350</v>
      </c>
      <c r="V479">
        <f t="shared" si="261"/>
        <v>1.5805318615153035E-2</v>
      </c>
      <c r="W479">
        <f t="shared" si="262"/>
        <v>4.034690799396682E-2</v>
      </c>
      <c r="X479">
        <f t="shared" si="263"/>
        <v>3.003003003003003E-2</v>
      </c>
      <c r="Y479">
        <f t="shared" si="264"/>
        <v>4.034690799396682E-2</v>
      </c>
      <c r="Z479">
        <f t="shared" si="265"/>
        <v>4011500</v>
      </c>
      <c r="AA479">
        <f t="shared" si="266"/>
        <v>136575</v>
      </c>
      <c r="AB479">
        <f t="shared" si="267"/>
        <v>340</v>
      </c>
      <c r="AC479">
        <f t="shared" si="268"/>
        <v>136575</v>
      </c>
      <c r="AD479">
        <f t="shared" si="269"/>
        <v>3998600</v>
      </c>
      <c r="AE479">
        <f t="shared" si="270"/>
        <v>132790</v>
      </c>
      <c r="AF479">
        <f t="shared" si="271"/>
        <v>337.6</v>
      </c>
      <c r="AG479">
        <f t="shared" si="272"/>
        <v>132790</v>
      </c>
      <c r="AH479">
        <f t="shared" si="273"/>
        <v>1</v>
      </c>
      <c r="AI479">
        <f t="shared" si="274"/>
        <v>1</v>
      </c>
      <c r="AJ479">
        <f t="shared" si="275"/>
        <v>1</v>
      </c>
      <c r="AK479">
        <f t="shared" si="276"/>
        <v>1</v>
      </c>
      <c r="AL479">
        <f t="shared" si="277"/>
        <v>0</v>
      </c>
      <c r="AM479">
        <f t="shared" si="278"/>
        <v>1</v>
      </c>
      <c r="AN479">
        <f t="shared" si="279"/>
        <v>0</v>
      </c>
      <c r="AO479">
        <f t="shared" si="280"/>
        <v>1</v>
      </c>
      <c r="AP479">
        <f t="shared" si="281"/>
        <v>0</v>
      </c>
      <c r="AQ479">
        <f t="shared" si="282"/>
        <v>1</v>
      </c>
      <c r="AR479">
        <f t="shared" si="283"/>
        <v>0</v>
      </c>
      <c r="AS479">
        <f t="shared" si="284"/>
        <v>1</v>
      </c>
      <c r="AT479">
        <f t="shared" si="285"/>
        <v>0.25</v>
      </c>
      <c r="AU479">
        <f t="shared" si="285"/>
        <v>0.25</v>
      </c>
      <c r="AV479">
        <f t="shared" si="285"/>
        <v>0.25</v>
      </c>
      <c r="AW479">
        <f t="shared" si="285"/>
        <v>0.25</v>
      </c>
      <c r="AX479">
        <f t="shared" si="286"/>
        <v>-7.108545930449961E-3</v>
      </c>
      <c r="AY479">
        <f t="shared" si="287"/>
        <v>-1.4464861065348722E-2</v>
      </c>
      <c r="AZ479">
        <f t="shared" si="288"/>
        <v>-1.4709823529411747E-2</v>
      </c>
      <c r="BA479">
        <f t="shared" si="289"/>
        <v>-1.4464861065348722E-2</v>
      </c>
      <c r="BB479">
        <f t="shared" si="290"/>
        <v>-7.232430532674361E-3</v>
      </c>
      <c r="BC479">
        <f t="shared" si="291"/>
        <v>3.1489549704441986</v>
      </c>
      <c r="BD479">
        <f>BC479/MAX($BC$5:BC479)-1</f>
        <v>-4.2632300760732877E-2</v>
      </c>
    </row>
    <row r="480" spans="1:56" x14ac:dyDescent="0.2">
      <c r="A480" s="2">
        <v>43510.375</v>
      </c>
      <c r="B480">
        <v>3983000</v>
      </c>
      <c r="C480">
        <v>134600</v>
      </c>
      <c r="D480">
        <v>335</v>
      </c>
      <c r="E480">
        <v>134600</v>
      </c>
      <c r="F480">
        <v>3992000</v>
      </c>
      <c r="G480">
        <v>137300</v>
      </c>
      <c r="H480">
        <v>338</v>
      </c>
      <c r="I480">
        <v>137300</v>
      </c>
      <c r="J480">
        <v>3967000</v>
      </c>
      <c r="K480">
        <v>133250</v>
      </c>
      <c r="L480">
        <v>332</v>
      </c>
      <c r="M480">
        <v>133250</v>
      </c>
      <c r="N480">
        <v>3984000</v>
      </c>
      <c r="O480">
        <v>134000</v>
      </c>
      <c r="P480">
        <v>335</v>
      </c>
      <c r="Q480">
        <v>134000</v>
      </c>
      <c r="R480">
        <f t="shared" si="257"/>
        <v>55000</v>
      </c>
      <c r="S480">
        <f t="shared" si="258"/>
        <v>6050</v>
      </c>
      <c r="T480">
        <f t="shared" si="259"/>
        <v>13</v>
      </c>
      <c r="U480">
        <f t="shared" si="260"/>
        <v>6050</v>
      </c>
      <c r="V480">
        <f t="shared" si="261"/>
        <v>1.3819095477386936E-2</v>
      </c>
      <c r="W480">
        <f t="shared" si="262"/>
        <v>4.5182972367438387E-2</v>
      </c>
      <c r="X480">
        <f t="shared" si="263"/>
        <v>3.880597014925373E-2</v>
      </c>
      <c r="Y480">
        <f t="shared" si="264"/>
        <v>4.5182972367438387E-2</v>
      </c>
      <c r="Z480">
        <f t="shared" si="265"/>
        <v>4010500</v>
      </c>
      <c r="AA480">
        <f t="shared" si="266"/>
        <v>137625</v>
      </c>
      <c r="AB480">
        <f t="shared" si="267"/>
        <v>341.5</v>
      </c>
      <c r="AC480">
        <f t="shared" si="268"/>
        <v>137625</v>
      </c>
      <c r="AD480">
        <f t="shared" si="269"/>
        <v>3993800</v>
      </c>
      <c r="AE480">
        <f t="shared" si="270"/>
        <v>133600</v>
      </c>
      <c r="AF480">
        <f t="shared" si="271"/>
        <v>336.4</v>
      </c>
      <c r="AG480">
        <f t="shared" si="272"/>
        <v>133600</v>
      </c>
      <c r="AH480">
        <f t="shared" si="273"/>
        <v>0</v>
      </c>
      <c r="AI480">
        <f t="shared" si="274"/>
        <v>0</v>
      </c>
      <c r="AJ480">
        <f t="shared" si="275"/>
        <v>0</v>
      </c>
      <c r="AK480">
        <f t="shared" si="276"/>
        <v>0</v>
      </c>
      <c r="AL480">
        <f t="shared" si="277"/>
        <v>0</v>
      </c>
      <c r="AM480">
        <f t="shared" si="278"/>
        <v>1</v>
      </c>
      <c r="AN480">
        <f t="shared" si="279"/>
        <v>0</v>
      </c>
      <c r="AO480">
        <f t="shared" si="280"/>
        <v>1</v>
      </c>
      <c r="AP480">
        <f t="shared" si="281"/>
        <v>0</v>
      </c>
      <c r="AQ480">
        <f t="shared" si="282"/>
        <v>0</v>
      </c>
      <c r="AR480">
        <f t="shared" si="283"/>
        <v>0</v>
      </c>
      <c r="AS480">
        <f t="shared" si="284"/>
        <v>0</v>
      </c>
      <c r="AT480">
        <f t="shared" si="285"/>
        <v>0.25</v>
      </c>
      <c r="AU480">
        <f t="shared" si="285"/>
        <v>0.25</v>
      </c>
      <c r="AV480">
        <f t="shared" si="285"/>
        <v>0.25</v>
      </c>
      <c r="AW480">
        <f t="shared" si="285"/>
        <v>0.25</v>
      </c>
      <c r="AX480">
        <f t="shared" si="286"/>
        <v>-6.611628475252429E-3</v>
      </c>
      <c r="AY480">
        <f t="shared" si="287"/>
        <v>-2.6343585831062666E-2</v>
      </c>
      <c r="AZ480">
        <f t="shared" si="288"/>
        <v>-1.9037598828697044E-2</v>
      </c>
      <c r="BA480">
        <f t="shared" si="289"/>
        <v>-2.6343585831062666E-2</v>
      </c>
      <c r="BB480">
        <f t="shared" si="290"/>
        <v>0</v>
      </c>
      <c r="BC480">
        <f t="shared" si="291"/>
        <v>3.1489549704441986</v>
      </c>
      <c r="BD480">
        <f>BC480/MAX($BC$5:BC480)-1</f>
        <v>-4.2632300760732877E-2</v>
      </c>
    </row>
    <row r="481" spans="1:56" x14ac:dyDescent="0.2">
      <c r="A481" s="2">
        <v>43511.375</v>
      </c>
      <c r="B481">
        <v>3983000</v>
      </c>
      <c r="C481">
        <v>133800</v>
      </c>
      <c r="D481">
        <v>335</v>
      </c>
      <c r="E481">
        <v>133800</v>
      </c>
      <c r="F481">
        <v>4039000</v>
      </c>
      <c r="G481">
        <v>137700</v>
      </c>
      <c r="H481">
        <v>341</v>
      </c>
      <c r="I481">
        <v>137700</v>
      </c>
      <c r="J481">
        <v>3979000</v>
      </c>
      <c r="K481">
        <v>133650</v>
      </c>
      <c r="L481">
        <v>332</v>
      </c>
      <c r="M481">
        <v>133650</v>
      </c>
      <c r="N481">
        <v>3986000</v>
      </c>
      <c r="O481">
        <v>134500</v>
      </c>
      <c r="P481">
        <v>334</v>
      </c>
      <c r="Q481">
        <v>134500</v>
      </c>
      <c r="R481">
        <f t="shared" si="257"/>
        <v>25000</v>
      </c>
      <c r="S481">
        <f t="shared" si="258"/>
        <v>4050</v>
      </c>
      <c r="T481">
        <f t="shared" si="259"/>
        <v>6</v>
      </c>
      <c r="U481">
        <f t="shared" si="260"/>
        <v>4050</v>
      </c>
      <c r="V481">
        <f t="shared" si="261"/>
        <v>6.276675872457946E-3</v>
      </c>
      <c r="W481">
        <f t="shared" si="262"/>
        <v>3.0089153046062408E-2</v>
      </c>
      <c r="X481">
        <f t="shared" si="263"/>
        <v>1.7910447761194031E-2</v>
      </c>
      <c r="Y481">
        <f t="shared" si="264"/>
        <v>3.0089153046062408E-2</v>
      </c>
      <c r="Z481">
        <f t="shared" si="265"/>
        <v>3995500</v>
      </c>
      <c r="AA481">
        <f t="shared" si="266"/>
        <v>135825</v>
      </c>
      <c r="AB481">
        <f t="shared" si="267"/>
        <v>338</v>
      </c>
      <c r="AC481">
        <f t="shared" si="268"/>
        <v>135825</v>
      </c>
      <c r="AD481">
        <f t="shared" si="269"/>
        <v>3991000</v>
      </c>
      <c r="AE481">
        <f t="shared" si="270"/>
        <v>134340</v>
      </c>
      <c r="AF481">
        <f t="shared" si="271"/>
        <v>335.4</v>
      </c>
      <c r="AG481">
        <f t="shared" si="272"/>
        <v>134340</v>
      </c>
      <c r="AH481">
        <f t="shared" si="273"/>
        <v>1</v>
      </c>
      <c r="AI481">
        <f t="shared" si="274"/>
        <v>1</v>
      </c>
      <c r="AJ481">
        <f t="shared" si="275"/>
        <v>1</v>
      </c>
      <c r="AK481">
        <f t="shared" si="276"/>
        <v>1</v>
      </c>
      <c r="AL481">
        <f t="shared" si="277"/>
        <v>0</v>
      </c>
      <c r="AM481">
        <f t="shared" si="278"/>
        <v>0</v>
      </c>
      <c r="AN481">
        <f t="shared" si="279"/>
        <v>0</v>
      </c>
      <c r="AO481">
        <f t="shared" si="280"/>
        <v>0</v>
      </c>
      <c r="AP481">
        <f t="shared" si="281"/>
        <v>0</v>
      </c>
      <c r="AQ481">
        <f t="shared" si="282"/>
        <v>0</v>
      </c>
      <c r="AR481">
        <f t="shared" si="283"/>
        <v>0</v>
      </c>
      <c r="AS481">
        <f t="shared" si="284"/>
        <v>0</v>
      </c>
      <c r="AT481">
        <f t="shared" si="285"/>
        <v>0.25</v>
      </c>
      <c r="AU481">
        <f t="shared" si="285"/>
        <v>0.25</v>
      </c>
      <c r="AV481">
        <f t="shared" si="285"/>
        <v>0.25</v>
      </c>
      <c r="AW481">
        <f t="shared" si="285"/>
        <v>0.25</v>
      </c>
      <c r="AX481">
        <f t="shared" si="286"/>
        <v>-2.3816653735452276E-3</v>
      </c>
      <c r="AY481">
        <f t="shared" si="287"/>
        <v>-9.7591606847045043E-3</v>
      </c>
      <c r="AZ481">
        <f t="shared" si="288"/>
        <v>-1.1838272189349075E-2</v>
      </c>
      <c r="BA481">
        <f t="shared" si="289"/>
        <v>-9.7591606847045043E-3</v>
      </c>
      <c r="BB481">
        <f t="shared" si="290"/>
        <v>0</v>
      </c>
      <c r="BC481">
        <f t="shared" si="291"/>
        <v>3.1489549704441986</v>
      </c>
      <c r="BD481">
        <f>BC481/MAX($BC$5:BC481)-1</f>
        <v>-4.2632300760732877E-2</v>
      </c>
    </row>
    <row r="482" spans="1:56" x14ac:dyDescent="0.2">
      <c r="A482" s="2">
        <v>43512.375</v>
      </c>
      <c r="B482">
        <v>3983000</v>
      </c>
      <c r="C482">
        <v>134500</v>
      </c>
      <c r="D482">
        <v>333</v>
      </c>
      <c r="E482">
        <v>134500</v>
      </c>
      <c r="F482">
        <v>4030000</v>
      </c>
      <c r="G482">
        <v>137500</v>
      </c>
      <c r="H482">
        <v>336</v>
      </c>
      <c r="I482">
        <v>137500</v>
      </c>
      <c r="J482">
        <v>3982000</v>
      </c>
      <c r="K482">
        <v>134350</v>
      </c>
      <c r="L482">
        <v>332</v>
      </c>
      <c r="M482">
        <v>134350</v>
      </c>
      <c r="N482">
        <v>4002000</v>
      </c>
      <c r="O482">
        <v>135650</v>
      </c>
      <c r="P482">
        <v>332</v>
      </c>
      <c r="Q482">
        <v>135650</v>
      </c>
      <c r="R482">
        <f t="shared" si="257"/>
        <v>60000</v>
      </c>
      <c r="S482">
        <f t="shared" si="258"/>
        <v>4050</v>
      </c>
      <c r="T482">
        <f t="shared" si="259"/>
        <v>9</v>
      </c>
      <c r="U482">
        <f t="shared" si="260"/>
        <v>4050</v>
      </c>
      <c r="V482">
        <f t="shared" si="261"/>
        <v>1.5064022093899071E-2</v>
      </c>
      <c r="W482">
        <f t="shared" si="262"/>
        <v>3.0269058295964126E-2</v>
      </c>
      <c r="X482">
        <f t="shared" si="263"/>
        <v>2.6865671641791045E-2</v>
      </c>
      <c r="Y482">
        <f t="shared" si="264"/>
        <v>3.0269058295964126E-2</v>
      </c>
      <c r="Z482">
        <f t="shared" si="265"/>
        <v>4013000</v>
      </c>
      <c r="AA482">
        <f t="shared" si="266"/>
        <v>136525</v>
      </c>
      <c r="AB482">
        <f t="shared" si="267"/>
        <v>337.5</v>
      </c>
      <c r="AC482">
        <f t="shared" si="268"/>
        <v>136525</v>
      </c>
      <c r="AD482">
        <f t="shared" si="269"/>
        <v>3983000</v>
      </c>
      <c r="AE482">
        <f t="shared" si="270"/>
        <v>133880</v>
      </c>
      <c r="AF482">
        <f t="shared" si="271"/>
        <v>334.2</v>
      </c>
      <c r="AG482">
        <f t="shared" si="272"/>
        <v>133880</v>
      </c>
      <c r="AH482">
        <f t="shared" si="273"/>
        <v>1</v>
      </c>
      <c r="AI482">
        <f t="shared" si="274"/>
        <v>1</v>
      </c>
      <c r="AJ482">
        <f t="shared" si="275"/>
        <v>0</v>
      </c>
      <c r="AK482">
        <f t="shared" si="276"/>
        <v>1</v>
      </c>
      <c r="AL482">
        <f t="shared" si="277"/>
        <v>1</v>
      </c>
      <c r="AM482">
        <f t="shared" si="278"/>
        <v>1</v>
      </c>
      <c r="AN482">
        <f t="shared" si="279"/>
        <v>0</v>
      </c>
      <c r="AO482">
        <f t="shared" si="280"/>
        <v>1</v>
      </c>
      <c r="AP482">
        <f t="shared" si="281"/>
        <v>1</v>
      </c>
      <c r="AQ482">
        <f t="shared" si="282"/>
        <v>1</v>
      </c>
      <c r="AR482">
        <f t="shared" si="283"/>
        <v>0</v>
      </c>
      <c r="AS482">
        <f t="shared" si="284"/>
        <v>1</v>
      </c>
      <c r="AT482">
        <f t="shared" si="285"/>
        <v>0.25</v>
      </c>
      <c r="AU482">
        <f t="shared" si="285"/>
        <v>0.25</v>
      </c>
      <c r="AV482">
        <f t="shared" si="285"/>
        <v>0.25</v>
      </c>
      <c r="AW482">
        <f t="shared" si="285"/>
        <v>0.25</v>
      </c>
      <c r="AX482">
        <f t="shared" si="286"/>
        <v>-2.74508048841271E-3</v>
      </c>
      <c r="AY482">
        <f t="shared" si="287"/>
        <v>-6.4130569492766298E-3</v>
      </c>
      <c r="AZ482">
        <f t="shared" si="288"/>
        <v>-1.6300231111111119E-2</v>
      </c>
      <c r="BA482">
        <f t="shared" si="289"/>
        <v>-6.4130569492766298E-3</v>
      </c>
      <c r="BB482">
        <f t="shared" si="290"/>
        <v>-3.8927985967414924E-3</v>
      </c>
      <c r="BC482">
        <f t="shared" si="291"/>
        <v>3.136696722954051</v>
      </c>
      <c r="BD482">
        <f>BC482/MAX($BC$5:BC482)-1</f>
        <v>-4.6359140396897258E-2</v>
      </c>
    </row>
    <row r="483" spans="1:56" x14ac:dyDescent="0.2">
      <c r="A483" s="2">
        <v>43513.375</v>
      </c>
      <c r="B483">
        <v>4002000</v>
      </c>
      <c r="C483">
        <v>135650</v>
      </c>
      <c r="D483">
        <v>332</v>
      </c>
      <c r="E483">
        <v>135650</v>
      </c>
      <c r="F483">
        <v>4094000</v>
      </c>
      <c r="G483">
        <v>149400</v>
      </c>
      <c r="H483">
        <v>341</v>
      </c>
      <c r="I483">
        <v>149400</v>
      </c>
      <c r="J483">
        <v>3986000</v>
      </c>
      <c r="K483">
        <v>135350</v>
      </c>
      <c r="L483">
        <v>330</v>
      </c>
      <c r="M483">
        <v>135350</v>
      </c>
      <c r="N483">
        <v>4040000</v>
      </c>
      <c r="O483">
        <v>147100</v>
      </c>
      <c r="P483">
        <v>333</v>
      </c>
      <c r="Q483">
        <v>147100</v>
      </c>
      <c r="R483">
        <f t="shared" si="257"/>
        <v>48000</v>
      </c>
      <c r="S483">
        <f t="shared" si="258"/>
        <v>3150</v>
      </c>
      <c r="T483">
        <f t="shared" si="259"/>
        <v>4</v>
      </c>
      <c r="U483">
        <f t="shared" si="260"/>
        <v>3150</v>
      </c>
      <c r="V483">
        <f t="shared" si="261"/>
        <v>1.2051217675119257E-2</v>
      </c>
      <c r="W483">
        <f t="shared" si="262"/>
        <v>2.342007434944238E-2</v>
      </c>
      <c r="X483">
        <f t="shared" si="263"/>
        <v>1.2012012012012012E-2</v>
      </c>
      <c r="Y483">
        <f t="shared" si="264"/>
        <v>2.342007434944238E-2</v>
      </c>
      <c r="Z483">
        <f t="shared" si="265"/>
        <v>4026000</v>
      </c>
      <c r="AA483">
        <f t="shared" si="266"/>
        <v>137225</v>
      </c>
      <c r="AB483">
        <f t="shared" si="267"/>
        <v>334</v>
      </c>
      <c r="AC483">
        <f t="shared" si="268"/>
        <v>137225</v>
      </c>
      <c r="AD483">
        <f t="shared" si="269"/>
        <v>3986200</v>
      </c>
      <c r="AE483">
        <f t="shared" si="270"/>
        <v>134490</v>
      </c>
      <c r="AF483">
        <f t="shared" si="271"/>
        <v>334</v>
      </c>
      <c r="AG483">
        <f t="shared" si="272"/>
        <v>134490</v>
      </c>
      <c r="AH483">
        <f t="shared" si="273"/>
        <v>1</v>
      </c>
      <c r="AI483">
        <f t="shared" si="274"/>
        <v>1</v>
      </c>
      <c r="AJ483">
        <f t="shared" si="275"/>
        <v>1</v>
      </c>
      <c r="AK483">
        <f t="shared" si="276"/>
        <v>1</v>
      </c>
      <c r="AL483">
        <f t="shared" si="277"/>
        <v>1</v>
      </c>
      <c r="AM483">
        <f t="shared" si="278"/>
        <v>1</v>
      </c>
      <c r="AN483">
        <f t="shared" si="279"/>
        <v>0</v>
      </c>
      <c r="AO483">
        <f t="shared" si="280"/>
        <v>1</v>
      </c>
      <c r="AP483">
        <f t="shared" si="281"/>
        <v>1</v>
      </c>
      <c r="AQ483">
        <f t="shared" si="282"/>
        <v>1</v>
      </c>
      <c r="AR483">
        <f t="shared" si="283"/>
        <v>0</v>
      </c>
      <c r="AS483">
        <f t="shared" si="284"/>
        <v>1</v>
      </c>
      <c r="AT483">
        <f t="shared" si="285"/>
        <v>0.25</v>
      </c>
      <c r="AU483">
        <f t="shared" si="285"/>
        <v>0.25</v>
      </c>
      <c r="AV483">
        <f t="shared" si="285"/>
        <v>0.25</v>
      </c>
      <c r="AW483">
        <f t="shared" si="285"/>
        <v>0.25</v>
      </c>
      <c r="AX483">
        <f t="shared" si="286"/>
        <v>3.4733830104320962E-3</v>
      </c>
      <c r="AY483">
        <f t="shared" si="287"/>
        <v>7.1957818181818123E-2</v>
      </c>
      <c r="AZ483">
        <f t="shared" si="288"/>
        <v>-2.9979999999999452E-3</v>
      </c>
      <c r="BA483">
        <f t="shared" si="289"/>
        <v>7.1957818181818123E-2</v>
      </c>
      <c r="BB483">
        <f t="shared" si="290"/>
        <v>3.6847254843517085E-2</v>
      </c>
      <c r="BC483">
        <f t="shared" si="291"/>
        <v>3.2522753864715637</v>
      </c>
      <c r="BD483">
        <f>BC483/MAX($BC$5:BC483)-1</f>
        <v>-1.1220092613910992E-2</v>
      </c>
    </row>
    <row r="484" spans="1:56" x14ac:dyDescent="0.2">
      <c r="A484" s="2">
        <v>43514.375</v>
      </c>
      <c r="B484">
        <v>4040000</v>
      </c>
      <c r="C484">
        <v>147100</v>
      </c>
      <c r="D484">
        <v>333</v>
      </c>
      <c r="E484">
        <v>147100</v>
      </c>
      <c r="F484">
        <v>4260000</v>
      </c>
      <c r="G484">
        <v>160400</v>
      </c>
      <c r="H484">
        <v>356</v>
      </c>
      <c r="I484">
        <v>160400</v>
      </c>
      <c r="J484">
        <v>4027000</v>
      </c>
      <c r="K484">
        <v>146050</v>
      </c>
      <c r="L484">
        <v>333</v>
      </c>
      <c r="M484">
        <v>146050</v>
      </c>
      <c r="N484">
        <v>4236000</v>
      </c>
      <c r="O484">
        <v>158050</v>
      </c>
      <c r="P484">
        <v>349</v>
      </c>
      <c r="Q484">
        <v>158050</v>
      </c>
      <c r="R484">
        <f t="shared" si="257"/>
        <v>108000</v>
      </c>
      <c r="S484">
        <f t="shared" si="258"/>
        <v>14050</v>
      </c>
      <c r="T484">
        <f t="shared" si="259"/>
        <v>11</v>
      </c>
      <c r="U484">
        <f t="shared" si="260"/>
        <v>14050</v>
      </c>
      <c r="V484">
        <f t="shared" si="261"/>
        <v>2.6986506746626688E-2</v>
      </c>
      <c r="W484">
        <f t="shared" si="262"/>
        <v>0.10357537781054184</v>
      </c>
      <c r="X484">
        <f t="shared" si="263"/>
        <v>3.313253012048193E-2</v>
      </c>
      <c r="Y484">
        <f t="shared" si="264"/>
        <v>0.10357537781054184</v>
      </c>
      <c r="Z484">
        <f t="shared" si="265"/>
        <v>4094000</v>
      </c>
      <c r="AA484">
        <f t="shared" si="266"/>
        <v>154125</v>
      </c>
      <c r="AB484">
        <f t="shared" si="267"/>
        <v>338.5</v>
      </c>
      <c r="AC484">
        <f t="shared" si="268"/>
        <v>154125</v>
      </c>
      <c r="AD484">
        <f t="shared" si="269"/>
        <v>3998200</v>
      </c>
      <c r="AE484">
        <f t="shared" si="270"/>
        <v>137130</v>
      </c>
      <c r="AF484">
        <f t="shared" si="271"/>
        <v>333.6</v>
      </c>
      <c r="AG484">
        <f t="shared" si="272"/>
        <v>137130</v>
      </c>
      <c r="AH484">
        <f t="shared" si="273"/>
        <v>1</v>
      </c>
      <c r="AI484">
        <f t="shared" si="274"/>
        <v>1</v>
      </c>
      <c r="AJ484">
        <f t="shared" si="275"/>
        <v>1</v>
      </c>
      <c r="AK484">
        <f t="shared" si="276"/>
        <v>1</v>
      </c>
      <c r="AL484">
        <f t="shared" si="277"/>
        <v>1</v>
      </c>
      <c r="AM484">
        <f t="shared" si="278"/>
        <v>1</v>
      </c>
      <c r="AN484">
        <f t="shared" si="279"/>
        <v>0</v>
      </c>
      <c r="AO484">
        <f t="shared" si="280"/>
        <v>1</v>
      </c>
      <c r="AP484">
        <f t="shared" si="281"/>
        <v>1</v>
      </c>
      <c r="AQ484">
        <f t="shared" si="282"/>
        <v>1</v>
      </c>
      <c r="AR484">
        <f t="shared" si="283"/>
        <v>0</v>
      </c>
      <c r="AS484">
        <f t="shared" si="284"/>
        <v>1</v>
      </c>
      <c r="AT484">
        <f t="shared" si="285"/>
        <v>0.25</v>
      </c>
      <c r="AU484">
        <f t="shared" si="285"/>
        <v>0.25</v>
      </c>
      <c r="AV484">
        <f t="shared" si="285"/>
        <v>0.25</v>
      </c>
      <c r="AW484">
        <f t="shared" si="285"/>
        <v>0.25</v>
      </c>
      <c r="AX484">
        <f t="shared" si="286"/>
        <v>3.4680765999022922E-2</v>
      </c>
      <c r="AY484">
        <f t="shared" si="287"/>
        <v>2.5462240389294344E-2</v>
      </c>
      <c r="AZ484">
        <f t="shared" si="288"/>
        <v>3.1015078286558584E-2</v>
      </c>
      <c r="BA484">
        <f t="shared" si="289"/>
        <v>2.5462240389294344E-2</v>
      </c>
      <c r="BB484">
        <f t="shared" si="290"/>
        <v>2.1401311694402902E-2</v>
      </c>
      <c r="BC484">
        <f t="shared" si="291"/>
        <v>3.3218783457334764</v>
      </c>
      <c r="BD484">
        <f>BC484/MAX($BC$5:BC484)-1</f>
        <v>0</v>
      </c>
    </row>
    <row r="485" spans="1:56" x14ac:dyDescent="0.2">
      <c r="A485" s="2">
        <v>43515.375</v>
      </c>
      <c r="B485">
        <v>4236000</v>
      </c>
      <c r="C485">
        <v>158050</v>
      </c>
      <c r="D485">
        <v>349</v>
      </c>
      <c r="E485">
        <v>158050</v>
      </c>
      <c r="F485">
        <v>4338000</v>
      </c>
      <c r="G485">
        <v>163750</v>
      </c>
      <c r="H485">
        <v>381</v>
      </c>
      <c r="I485">
        <v>163750</v>
      </c>
      <c r="J485">
        <v>4150000</v>
      </c>
      <c r="K485">
        <v>153050</v>
      </c>
      <c r="L485">
        <v>345</v>
      </c>
      <c r="M485">
        <v>153050</v>
      </c>
      <c r="N485">
        <v>4259000</v>
      </c>
      <c r="O485">
        <v>156350</v>
      </c>
      <c r="P485">
        <v>351</v>
      </c>
      <c r="Q485">
        <v>156350</v>
      </c>
      <c r="R485">
        <f t="shared" si="257"/>
        <v>233000</v>
      </c>
      <c r="S485">
        <f t="shared" si="258"/>
        <v>14350</v>
      </c>
      <c r="T485">
        <f t="shared" si="259"/>
        <v>23</v>
      </c>
      <c r="U485">
        <f t="shared" si="260"/>
        <v>14350</v>
      </c>
      <c r="V485">
        <f t="shared" si="261"/>
        <v>5.7673267326732676E-2</v>
      </c>
      <c r="W485">
        <f t="shared" si="262"/>
        <v>9.755268524813053E-2</v>
      </c>
      <c r="X485">
        <f t="shared" si="263"/>
        <v>6.9069069069069067E-2</v>
      </c>
      <c r="Y485">
        <f t="shared" si="264"/>
        <v>9.755268524813053E-2</v>
      </c>
      <c r="Z485">
        <f t="shared" si="265"/>
        <v>4352500</v>
      </c>
      <c r="AA485">
        <f t="shared" si="266"/>
        <v>165225</v>
      </c>
      <c r="AB485">
        <f t="shared" si="267"/>
        <v>360.5</v>
      </c>
      <c r="AC485">
        <f t="shared" si="268"/>
        <v>165225</v>
      </c>
      <c r="AD485">
        <f t="shared" si="269"/>
        <v>4048800</v>
      </c>
      <c r="AE485">
        <f t="shared" si="270"/>
        <v>141820</v>
      </c>
      <c r="AF485">
        <f t="shared" si="271"/>
        <v>336.4</v>
      </c>
      <c r="AG485">
        <f t="shared" si="272"/>
        <v>141820</v>
      </c>
      <c r="AH485">
        <f t="shared" si="273"/>
        <v>0</v>
      </c>
      <c r="AI485">
        <f t="shared" si="274"/>
        <v>0</v>
      </c>
      <c r="AJ485">
        <f t="shared" si="275"/>
        <v>1</v>
      </c>
      <c r="AK485">
        <f t="shared" si="276"/>
        <v>0</v>
      </c>
      <c r="AL485">
        <f t="shared" si="277"/>
        <v>1</v>
      </c>
      <c r="AM485">
        <f t="shared" si="278"/>
        <v>1</v>
      </c>
      <c r="AN485">
        <f t="shared" si="279"/>
        <v>1</v>
      </c>
      <c r="AO485">
        <f t="shared" si="280"/>
        <v>1</v>
      </c>
      <c r="AP485">
        <f t="shared" si="281"/>
        <v>0</v>
      </c>
      <c r="AQ485">
        <f t="shared" si="282"/>
        <v>0</v>
      </c>
      <c r="AR485">
        <f t="shared" si="283"/>
        <v>1</v>
      </c>
      <c r="AS485">
        <f t="shared" si="284"/>
        <v>0</v>
      </c>
      <c r="AT485">
        <f t="shared" si="285"/>
        <v>0.25</v>
      </c>
      <c r="AU485">
        <f t="shared" si="285"/>
        <v>0.25</v>
      </c>
      <c r="AV485">
        <f t="shared" si="285"/>
        <v>0.25</v>
      </c>
      <c r="AW485">
        <f t="shared" si="285"/>
        <v>0.25</v>
      </c>
      <c r="AX485">
        <f t="shared" si="286"/>
        <v>-2.1485821022400931E-2</v>
      </c>
      <c r="AY485">
        <f t="shared" si="287"/>
        <v>-5.3718416704493954E-2</v>
      </c>
      <c r="AZ485">
        <f t="shared" si="288"/>
        <v>-2.6356183079056961E-2</v>
      </c>
      <c r="BA485">
        <f t="shared" si="289"/>
        <v>-5.3718416704493954E-2</v>
      </c>
      <c r="BB485">
        <f t="shared" si="290"/>
        <v>-6.5890457697642402E-3</v>
      </c>
      <c r="BC485">
        <f t="shared" si="291"/>
        <v>3.2999903372718498</v>
      </c>
      <c r="BD485">
        <f>BC485/MAX($BC$5:BC485)-1</f>
        <v>-6.5890457697642679E-3</v>
      </c>
    </row>
    <row r="486" spans="1:56" x14ac:dyDescent="0.2">
      <c r="A486" s="2">
        <v>43516.375</v>
      </c>
      <c r="B486">
        <v>4259000</v>
      </c>
      <c r="C486">
        <v>156350</v>
      </c>
      <c r="D486">
        <v>351</v>
      </c>
      <c r="E486">
        <v>156350</v>
      </c>
      <c r="F486">
        <v>4333000</v>
      </c>
      <c r="G486">
        <v>162350</v>
      </c>
      <c r="H486">
        <v>364</v>
      </c>
      <c r="I486">
        <v>162350</v>
      </c>
      <c r="J486">
        <v>4219000</v>
      </c>
      <c r="K486">
        <v>152400</v>
      </c>
      <c r="L486">
        <v>346</v>
      </c>
      <c r="M486">
        <v>152400</v>
      </c>
      <c r="N486">
        <v>4315000</v>
      </c>
      <c r="O486">
        <v>161500</v>
      </c>
      <c r="P486">
        <v>360</v>
      </c>
      <c r="Q486">
        <v>161500</v>
      </c>
      <c r="R486">
        <f t="shared" si="257"/>
        <v>188000</v>
      </c>
      <c r="S486">
        <f t="shared" si="258"/>
        <v>10700</v>
      </c>
      <c r="T486">
        <f t="shared" si="259"/>
        <v>36</v>
      </c>
      <c r="U486">
        <f t="shared" si="260"/>
        <v>10700</v>
      </c>
      <c r="V486">
        <f t="shared" si="261"/>
        <v>4.4381491973559964E-2</v>
      </c>
      <c r="W486">
        <f t="shared" si="262"/>
        <v>6.7700094906675098E-2</v>
      </c>
      <c r="X486">
        <f t="shared" si="263"/>
        <v>0.10315186246418338</v>
      </c>
      <c r="Y486">
        <f t="shared" si="264"/>
        <v>6.7700094906675098E-2</v>
      </c>
      <c r="Z486">
        <f t="shared" si="265"/>
        <v>4353000</v>
      </c>
      <c r="AA486">
        <f t="shared" si="266"/>
        <v>161700</v>
      </c>
      <c r="AB486">
        <f t="shared" si="267"/>
        <v>369</v>
      </c>
      <c r="AC486">
        <f t="shared" si="268"/>
        <v>161700</v>
      </c>
      <c r="AD486">
        <f t="shared" si="269"/>
        <v>4104000</v>
      </c>
      <c r="AE486">
        <f t="shared" si="270"/>
        <v>146330</v>
      </c>
      <c r="AF486">
        <f t="shared" si="271"/>
        <v>339.6</v>
      </c>
      <c r="AG486">
        <f t="shared" si="272"/>
        <v>146330</v>
      </c>
      <c r="AH486">
        <f t="shared" si="273"/>
        <v>0</v>
      </c>
      <c r="AI486">
        <f t="shared" si="274"/>
        <v>1</v>
      </c>
      <c r="AJ486">
        <f t="shared" si="275"/>
        <v>0</v>
      </c>
      <c r="AK486">
        <f t="shared" si="276"/>
        <v>1</v>
      </c>
      <c r="AL486">
        <f t="shared" si="277"/>
        <v>1</v>
      </c>
      <c r="AM486">
        <f t="shared" si="278"/>
        <v>1</v>
      </c>
      <c r="AN486">
        <f t="shared" si="279"/>
        <v>1</v>
      </c>
      <c r="AO486">
        <f t="shared" si="280"/>
        <v>1</v>
      </c>
      <c r="AP486">
        <f t="shared" si="281"/>
        <v>0</v>
      </c>
      <c r="AQ486">
        <f t="shared" si="282"/>
        <v>1</v>
      </c>
      <c r="AR486">
        <f t="shared" si="283"/>
        <v>0</v>
      </c>
      <c r="AS486">
        <f t="shared" si="284"/>
        <v>1</v>
      </c>
      <c r="AT486">
        <f t="shared" si="285"/>
        <v>0.25</v>
      </c>
      <c r="AU486">
        <f t="shared" si="285"/>
        <v>0.25</v>
      </c>
      <c r="AV486">
        <f t="shared" si="285"/>
        <v>0.25</v>
      </c>
      <c r="AW486">
        <f t="shared" si="285"/>
        <v>0.25</v>
      </c>
      <c r="AX486">
        <f t="shared" si="286"/>
        <v>-8.7335768435562455E-3</v>
      </c>
      <c r="AY486">
        <f t="shared" si="287"/>
        <v>-1.2408534322819742E-3</v>
      </c>
      <c r="AZ486">
        <f t="shared" si="288"/>
        <v>-2.4394146341463419E-2</v>
      </c>
      <c r="BA486">
        <f t="shared" si="289"/>
        <v>-1.2408534322819742E-3</v>
      </c>
      <c r="BB486">
        <f t="shared" si="290"/>
        <v>-6.204267161409871E-4</v>
      </c>
      <c r="BC486">
        <f t="shared" si="291"/>
        <v>3.2979429351035994</v>
      </c>
      <c r="BD486">
        <f>BC486/MAX($BC$5:BC486)-1</f>
        <v>-7.2053844658757082E-3</v>
      </c>
    </row>
    <row r="487" spans="1:56" x14ac:dyDescent="0.2">
      <c r="A487" s="2">
        <v>43517.375</v>
      </c>
      <c r="B487">
        <v>4315000</v>
      </c>
      <c r="C487">
        <v>161050</v>
      </c>
      <c r="D487">
        <v>360</v>
      </c>
      <c r="E487">
        <v>161050</v>
      </c>
      <c r="F487">
        <v>4398000</v>
      </c>
      <c r="G487">
        <v>164200</v>
      </c>
      <c r="H487">
        <v>365</v>
      </c>
      <c r="I487">
        <v>164200</v>
      </c>
      <c r="J487">
        <v>4291000</v>
      </c>
      <c r="K487">
        <v>157450</v>
      </c>
      <c r="L487">
        <v>350</v>
      </c>
      <c r="M487">
        <v>157450</v>
      </c>
      <c r="N487">
        <v>4328000</v>
      </c>
      <c r="O487">
        <v>160050</v>
      </c>
      <c r="P487">
        <v>352</v>
      </c>
      <c r="Q487">
        <v>160050</v>
      </c>
      <c r="R487">
        <f t="shared" si="257"/>
        <v>114000</v>
      </c>
      <c r="S487">
        <f t="shared" si="258"/>
        <v>9950</v>
      </c>
      <c r="T487">
        <f t="shared" si="259"/>
        <v>18</v>
      </c>
      <c r="U487">
        <f t="shared" si="260"/>
        <v>9950</v>
      </c>
      <c r="V487">
        <f t="shared" si="261"/>
        <v>2.6766846677623857E-2</v>
      </c>
      <c r="W487">
        <f t="shared" si="262"/>
        <v>6.363927086664535E-2</v>
      </c>
      <c r="X487">
        <f t="shared" si="263"/>
        <v>5.128205128205128E-2</v>
      </c>
      <c r="Y487">
        <f t="shared" si="264"/>
        <v>6.363927086664535E-2</v>
      </c>
      <c r="Z487">
        <f t="shared" si="265"/>
        <v>4372000</v>
      </c>
      <c r="AA487">
        <f t="shared" si="266"/>
        <v>166025</v>
      </c>
      <c r="AB487">
        <f t="shared" si="267"/>
        <v>369</v>
      </c>
      <c r="AC487">
        <f t="shared" si="268"/>
        <v>166025</v>
      </c>
      <c r="AD487">
        <f t="shared" si="269"/>
        <v>4170400</v>
      </c>
      <c r="AE487">
        <f t="shared" si="270"/>
        <v>151640</v>
      </c>
      <c r="AF487">
        <f t="shared" si="271"/>
        <v>345</v>
      </c>
      <c r="AG487">
        <f t="shared" si="272"/>
        <v>151640</v>
      </c>
      <c r="AH487">
        <f t="shared" si="273"/>
        <v>1</v>
      </c>
      <c r="AI487">
        <f t="shared" si="274"/>
        <v>0</v>
      </c>
      <c r="AJ487">
        <f t="shared" si="275"/>
        <v>0</v>
      </c>
      <c r="AK487">
        <f t="shared" si="276"/>
        <v>0</v>
      </c>
      <c r="AL487">
        <f t="shared" si="277"/>
        <v>1</v>
      </c>
      <c r="AM487">
        <f t="shared" si="278"/>
        <v>1</v>
      </c>
      <c r="AN487">
        <f t="shared" si="279"/>
        <v>1</v>
      </c>
      <c r="AO487">
        <f t="shared" si="280"/>
        <v>1</v>
      </c>
      <c r="AP487">
        <f t="shared" si="281"/>
        <v>1</v>
      </c>
      <c r="AQ487">
        <f t="shared" si="282"/>
        <v>0</v>
      </c>
      <c r="AR487">
        <f t="shared" si="283"/>
        <v>0</v>
      </c>
      <c r="AS487">
        <f t="shared" si="284"/>
        <v>0</v>
      </c>
      <c r="AT487">
        <f t="shared" si="285"/>
        <v>0.25</v>
      </c>
      <c r="AU487">
        <f t="shared" si="285"/>
        <v>0.25</v>
      </c>
      <c r="AV487">
        <f t="shared" si="285"/>
        <v>0.25</v>
      </c>
      <c r="AW487">
        <f t="shared" si="285"/>
        <v>0.25</v>
      </c>
      <c r="AX487">
        <f t="shared" si="286"/>
        <v>-1.0068003659652325E-2</v>
      </c>
      <c r="AY487">
        <f t="shared" si="287"/>
        <v>-3.5992411986146777E-2</v>
      </c>
      <c r="AZ487">
        <f t="shared" si="288"/>
        <v>-4.6074276422764293E-2</v>
      </c>
      <c r="BA487">
        <f t="shared" si="289"/>
        <v>-3.5992411986146777E-2</v>
      </c>
      <c r="BB487">
        <f t="shared" si="290"/>
        <v>-2.5170009149130812E-3</v>
      </c>
      <c r="BC487">
        <f t="shared" si="291"/>
        <v>3.2896420097186123</v>
      </c>
      <c r="BD487">
        <f>BC487/MAX($BC$5:BC487)-1</f>
        <v>-9.7042494214959474E-3</v>
      </c>
    </row>
    <row r="488" spans="1:56" x14ac:dyDescent="0.2">
      <c r="A488" s="2">
        <v>43518.375</v>
      </c>
      <c r="B488">
        <v>4327000</v>
      </c>
      <c r="C488">
        <v>160050</v>
      </c>
      <c r="D488">
        <v>351</v>
      </c>
      <c r="E488">
        <v>160050</v>
      </c>
      <c r="F488">
        <v>4369000</v>
      </c>
      <c r="G488">
        <v>163150</v>
      </c>
      <c r="H488">
        <v>355</v>
      </c>
      <c r="I488">
        <v>163150</v>
      </c>
      <c r="J488">
        <v>4319000</v>
      </c>
      <c r="K488">
        <v>158700</v>
      </c>
      <c r="L488">
        <v>349</v>
      </c>
      <c r="M488">
        <v>158700</v>
      </c>
      <c r="N488">
        <v>4346000</v>
      </c>
      <c r="O488">
        <v>161550</v>
      </c>
      <c r="P488">
        <v>352</v>
      </c>
      <c r="Q488">
        <v>161550</v>
      </c>
      <c r="R488">
        <f t="shared" si="257"/>
        <v>107000</v>
      </c>
      <c r="S488">
        <f t="shared" si="258"/>
        <v>6750</v>
      </c>
      <c r="T488">
        <f t="shared" si="259"/>
        <v>15</v>
      </c>
      <c r="U488">
        <f t="shared" si="260"/>
        <v>6750</v>
      </c>
      <c r="V488">
        <f t="shared" si="261"/>
        <v>2.4797219003476246E-2</v>
      </c>
      <c r="W488">
        <f t="shared" si="262"/>
        <v>4.1912449549829249E-2</v>
      </c>
      <c r="X488">
        <f t="shared" si="263"/>
        <v>4.1666666666666664E-2</v>
      </c>
      <c r="Y488">
        <f t="shared" si="264"/>
        <v>4.1912449549829249E-2</v>
      </c>
      <c r="Z488">
        <f t="shared" si="265"/>
        <v>4380500</v>
      </c>
      <c r="AA488">
        <f t="shared" si="266"/>
        <v>163425</v>
      </c>
      <c r="AB488">
        <f t="shared" si="267"/>
        <v>358.5</v>
      </c>
      <c r="AC488">
        <f t="shared" si="268"/>
        <v>163425</v>
      </c>
      <c r="AD488">
        <f t="shared" si="269"/>
        <v>4235400</v>
      </c>
      <c r="AE488">
        <f t="shared" si="270"/>
        <v>156520</v>
      </c>
      <c r="AF488">
        <f t="shared" si="271"/>
        <v>348.8</v>
      </c>
      <c r="AG488">
        <f t="shared" si="272"/>
        <v>156520</v>
      </c>
      <c r="AH488">
        <f t="shared" si="273"/>
        <v>0</v>
      </c>
      <c r="AI488">
        <f t="shared" si="274"/>
        <v>0</v>
      </c>
      <c r="AJ488">
        <f t="shared" si="275"/>
        <v>0</v>
      </c>
      <c r="AK488">
        <f t="shared" si="276"/>
        <v>0</v>
      </c>
      <c r="AL488">
        <f t="shared" si="277"/>
        <v>1</v>
      </c>
      <c r="AM488">
        <f t="shared" si="278"/>
        <v>1</v>
      </c>
      <c r="AN488">
        <f t="shared" si="279"/>
        <v>1</v>
      </c>
      <c r="AO488">
        <f t="shared" si="280"/>
        <v>1</v>
      </c>
      <c r="AP488">
        <f t="shared" si="281"/>
        <v>0</v>
      </c>
      <c r="AQ488">
        <f t="shared" si="282"/>
        <v>0</v>
      </c>
      <c r="AR488">
        <f t="shared" si="283"/>
        <v>0</v>
      </c>
      <c r="AS488">
        <f t="shared" si="284"/>
        <v>0</v>
      </c>
      <c r="AT488">
        <f t="shared" si="285"/>
        <v>0.25</v>
      </c>
      <c r="AU488">
        <f t="shared" si="285"/>
        <v>0.25</v>
      </c>
      <c r="AV488">
        <f t="shared" si="285"/>
        <v>0.25</v>
      </c>
      <c r="AW488">
        <f t="shared" si="285"/>
        <v>0.25</v>
      </c>
      <c r="AX488">
        <f t="shared" si="286"/>
        <v>-7.8797817600729791E-3</v>
      </c>
      <c r="AY488">
        <f t="shared" si="287"/>
        <v>-1.1477106929784431E-2</v>
      </c>
      <c r="AZ488">
        <f t="shared" si="288"/>
        <v>-1.813502928870292E-2</v>
      </c>
      <c r="BA488">
        <f t="shared" si="289"/>
        <v>-1.1477106929784431E-2</v>
      </c>
      <c r="BB488">
        <f t="shared" si="290"/>
        <v>0</v>
      </c>
      <c r="BC488">
        <f t="shared" si="291"/>
        <v>3.2896420097186123</v>
      </c>
      <c r="BD488">
        <f>BC488/MAX($BC$5:BC488)-1</f>
        <v>-9.7042494214959474E-3</v>
      </c>
    </row>
    <row r="489" spans="1:56" x14ac:dyDescent="0.2">
      <c r="A489" s="2">
        <v>43519.375</v>
      </c>
      <c r="B489">
        <v>4344000</v>
      </c>
      <c r="C489">
        <v>161550</v>
      </c>
      <c r="D489">
        <v>352</v>
      </c>
      <c r="E489">
        <v>161550</v>
      </c>
      <c r="F489">
        <v>4494000</v>
      </c>
      <c r="G489">
        <v>172500</v>
      </c>
      <c r="H489">
        <v>363</v>
      </c>
      <c r="I489">
        <v>172500</v>
      </c>
      <c r="J489">
        <v>4319000</v>
      </c>
      <c r="K489">
        <v>160300</v>
      </c>
      <c r="L489">
        <v>349</v>
      </c>
      <c r="M489">
        <v>160300</v>
      </c>
      <c r="N489">
        <v>4479000</v>
      </c>
      <c r="O489">
        <v>171550</v>
      </c>
      <c r="P489">
        <v>361</v>
      </c>
      <c r="Q489">
        <v>171550</v>
      </c>
      <c r="R489">
        <f t="shared" si="257"/>
        <v>50000</v>
      </c>
      <c r="S489">
        <f t="shared" si="258"/>
        <v>4450</v>
      </c>
      <c r="T489">
        <f t="shared" si="259"/>
        <v>6</v>
      </c>
      <c r="U489">
        <f t="shared" si="260"/>
        <v>4450</v>
      </c>
      <c r="V489">
        <f t="shared" si="261"/>
        <v>1.1555350127108852E-2</v>
      </c>
      <c r="W489">
        <f t="shared" si="262"/>
        <v>2.7803811308965948E-2</v>
      </c>
      <c r="X489">
        <f t="shared" si="263"/>
        <v>1.7094017094017096E-2</v>
      </c>
      <c r="Y489">
        <f t="shared" si="264"/>
        <v>2.7803811308965948E-2</v>
      </c>
      <c r="Z489">
        <f t="shared" si="265"/>
        <v>4369000</v>
      </c>
      <c r="AA489">
        <f t="shared" si="266"/>
        <v>163775</v>
      </c>
      <c r="AB489">
        <f t="shared" si="267"/>
        <v>355</v>
      </c>
      <c r="AC489">
        <f t="shared" si="268"/>
        <v>163775</v>
      </c>
      <c r="AD489">
        <f t="shared" si="269"/>
        <v>4296200</v>
      </c>
      <c r="AE489">
        <f t="shared" si="270"/>
        <v>159410</v>
      </c>
      <c r="AF489">
        <f t="shared" si="271"/>
        <v>352.6</v>
      </c>
      <c r="AG489">
        <f t="shared" si="272"/>
        <v>159410</v>
      </c>
      <c r="AH489">
        <f t="shared" si="273"/>
        <v>1</v>
      </c>
      <c r="AI489">
        <f t="shared" si="274"/>
        <v>1</v>
      </c>
      <c r="AJ489">
        <f t="shared" si="275"/>
        <v>1</v>
      </c>
      <c r="AK489">
        <f t="shared" si="276"/>
        <v>1</v>
      </c>
      <c r="AL489">
        <f t="shared" si="277"/>
        <v>1</v>
      </c>
      <c r="AM489">
        <f t="shared" si="278"/>
        <v>1</v>
      </c>
      <c r="AN489">
        <f t="shared" si="279"/>
        <v>0</v>
      </c>
      <c r="AO489">
        <f t="shared" si="280"/>
        <v>1</v>
      </c>
      <c r="AP489">
        <f t="shared" si="281"/>
        <v>1</v>
      </c>
      <c r="AQ489">
        <f t="shared" si="282"/>
        <v>1</v>
      </c>
      <c r="AR489">
        <f t="shared" si="283"/>
        <v>0</v>
      </c>
      <c r="AS489">
        <f t="shared" si="284"/>
        <v>1</v>
      </c>
      <c r="AT489">
        <f t="shared" si="285"/>
        <v>0.25</v>
      </c>
      <c r="AU489">
        <f t="shared" si="285"/>
        <v>0.25</v>
      </c>
      <c r="AV489">
        <f t="shared" si="285"/>
        <v>0.25</v>
      </c>
      <c r="AW489">
        <f t="shared" si="285"/>
        <v>0.25</v>
      </c>
      <c r="AX489">
        <f t="shared" si="286"/>
        <v>2.5173285420004632E-2</v>
      </c>
      <c r="AY489">
        <f t="shared" si="287"/>
        <v>4.7469478247595731E-2</v>
      </c>
      <c r="AZ489">
        <f t="shared" si="288"/>
        <v>1.6897340845070552E-2</v>
      </c>
      <c r="BA489">
        <f t="shared" si="289"/>
        <v>4.7469478247595731E-2</v>
      </c>
      <c r="BB489">
        <f t="shared" si="290"/>
        <v>3.0028060478799024E-2</v>
      </c>
      <c r="BC489">
        <f t="shared" si="291"/>
        <v>3.3884235789400408</v>
      </c>
      <c r="BD489">
        <f>BC489/MAX($BC$5:BC489)-1</f>
        <v>0</v>
      </c>
    </row>
    <row r="490" spans="1:56" x14ac:dyDescent="0.2">
      <c r="A490" s="2">
        <v>43520.375</v>
      </c>
      <c r="B490">
        <v>4479000</v>
      </c>
      <c r="C490">
        <v>171550</v>
      </c>
      <c r="D490">
        <v>361</v>
      </c>
      <c r="E490">
        <v>171550</v>
      </c>
      <c r="F490">
        <v>4554000</v>
      </c>
      <c r="G490">
        <v>179850</v>
      </c>
      <c r="H490">
        <v>373</v>
      </c>
      <c r="I490">
        <v>179850</v>
      </c>
      <c r="J490">
        <v>4165000</v>
      </c>
      <c r="K490">
        <v>147250</v>
      </c>
      <c r="L490">
        <v>329</v>
      </c>
      <c r="M490">
        <v>147250</v>
      </c>
      <c r="N490">
        <v>4178000</v>
      </c>
      <c r="O490">
        <v>148000</v>
      </c>
      <c r="P490">
        <v>332</v>
      </c>
      <c r="Q490">
        <v>148000</v>
      </c>
      <c r="R490">
        <f t="shared" si="257"/>
        <v>175000</v>
      </c>
      <c r="S490">
        <f t="shared" si="258"/>
        <v>12200</v>
      </c>
      <c r="T490">
        <f t="shared" si="259"/>
        <v>14</v>
      </c>
      <c r="U490">
        <f t="shared" si="260"/>
        <v>12200</v>
      </c>
      <c r="V490">
        <f t="shared" si="261"/>
        <v>4.0285451197053408E-2</v>
      </c>
      <c r="W490">
        <f t="shared" si="262"/>
        <v>7.5518415351284437E-2</v>
      </c>
      <c r="X490">
        <f t="shared" si="263"/>
        <v>3.9772727272727272E-2</v>
      </c>
      <c r="Y490">
        <f t="shared" si="264"/>
        <v>7.5518415351284437E-2</v>
      </c>
      <c r="Z490">
        <f t="shared" si="265"/>
        <v>4566500</v>
      </c>
      <c r="AA490">
        <f t="shared" si="266"/>
        <v>177650</v>
      </c>
      <c r="AB490">
        <f t="shared" si="267"/>
        <v>368</v>
      </c>
      <c r="AC490">
        <f t="shared" si="268"/>
        <v>177650</v>
      </c>
      <c r="AD490">
        <f t="shared" si="269"/>
        <v>4344800</v>
      </c>
      <c r="AE490">
        <f t="shared" si="270"/>
        <v>162110</v>
      </c>
      <c r="AF490">
        <f t="shared" si="271"/>
        <v>355</v>
      </c>
      <c r="AG490">
        <f t="shared" si="272"/>
        <v>162110</v>
      </c>
      <c r="AH490">
        <f t="shared" si="273"/>
        <v>0</v>
      </c>
      <c r="AI490">
        <f t="shared" si="274"/>
        <v>1</v>
      </c>
      <c r="AJ490">
        <f t="shared" si="275"/>
        <v>1</v>
      </c>
      <c r="AK490">
        <f t="shared" si="276"/>
        <v>1</v>
      </c>
      <c r="AL490">
        <f t="shared" si="277"/>
        <v>1</v>
      </c>
      <c r="AM490">
        <f t="shared" si="278"/>
        <v>1</v>
      </c>
      <c r="AN490">
        <f t="shared" si="279"/>
        <v>1</v>
      </c>
      <c r="AO490">
        <f t="shared" si="280"/>
        <v>1</v>
      </c>
      <c r="AP490">
        <f t="shared" si="281"/>
        <v>0</v>
      </c>
      <c r="AQ490">
        <f t="shared" si="282"/>
        <v>1</v>
      </c>
      <c r="AR490">
        <f t="shared" si="283"/>
        <v>1</v>
      </c>
      <c r="AS490">
        <f t="shared" si="284"/>
        <v>1</v>
      </c>
      <c r="AT490">
        <f t="shared" si="285"/>
        <v>0.25</v>
      </c>
      <c r="AU490">
        <f t="shared" si="285"/>
        <v>0.25</v>
      </c>
      <c r="AV490">
        <f t="shared" si="285"/>
        <v>0.25</v>
      </c>
      <c r="AW490">
        <f t="shared" si="285"/>
        <v>0.25</v>
      </c>
      <c r="AX490">
        <f t="shared" si="286"/>
        <v>-8.5079757363407449E-2</v>
      </c>
      <c r="AY490">
        <f t="shared" si="287"/>
        <v>-0.16690454264002252</v>
      </c>
      <c r="AZ490">
        <f t="shared" si="288"/>
        <v>-9.782969565217392E-2</v>
      </c>
      <c r="BA490">
        <f t="shared" si="289"/>
        <v>-0.16690454264002252</v>
      </c>
      <c r="BB490">
        <f t="shared" si="290"/>
        <v>-0.10790969523305474</v>
      </c>
      <c r="BC490">
        <f t="shared" si="291"/>
        <v>3.0227798232161245</v>
      </c>
      <c r="BD490">
        <f>BC490/MAX($BC$5:BC490)-1</f>
        <v>-0.10790969523305471</v>
      </c>
    </row>
    <row r="491" spans="1:56" x14ac:dyDescent="0.2">
      <c r="A491" s="2">
        <v>43521.375</v>
      </c>
      <c r="B491">
        <v>4178000</v>
      </c>
      <c r="C491">
        <v>147750</v>
      </c>
      <c r="D491">
        <v>333</v>
      </c>
      <c r="E491">
        <v>147750</v>
      </c>
      <c r="F491">
        <v>4265000</v>
      </c>
      <c r="G491">
        <v>156500</v>
      </c>
      <c r="H491">
        <v>374</v>
      </c>
      <c r="I491">
        <v>156500</v>
      </c>
      <c r="J491">
        <v>4177000</v>
      </c>
      <c r="K491">
        <v>147550</v>
      </c>
      <c r="L491">
        <v>332</v>
      </c>
      <c r="M491">
        <v>147550</v>
      </c>
      <c r="N491">
        <v>4255000</v>
      </c>
      <c r="O491">
        <v>153100</v>
      </c>
      <c r="P491">
        <v>363</v>
      </c>
      <c r="Q491">
        <v>153100</v>
      </c>
      <c r="R491">
        <f t="shared" si="257"/>
        <v>389000</v>
      </c>
      <c r="S491">
        <f t="shared" si="258"/>
        <v>32600</v>
      </c>
      <c r="T491">
        <f t="shared" si="259"/>
        <v>44</v>
      </c>
      <c r="U491">
        <f t="shared" si="260"/>
        <v>32600</v>
      </c>
      <c r="V491">
        <f t="shared" si="261"/>
        <v>8.6849743246260325E-2</v>
      </c>
      <c r="W491">
        <f t="shared" si="262"/>
        <v>0.19003206062372485</v>
      </c>
      <c r="X491">
        <f t="shared" si="263"/>
        <v>0.12188365650969529</v>
      </c>
      <c r="Y491">
        <f t="shared" si="264"/>
        <v>0.19003206062372485</v>
      </c>
      <c r="Z491">
        <f t="shared" si="265"/>
        <v>4372500</v>
      </c>
      <c r="AA491">
        <f t="shared" si="266"/>
        <v>164050</v>
      </c>
      <c r="AB491">
        <f t="shared" si="267"/>
        <v>355</v>
      </c>
      <c r="AC491">
        <f t="shared" si="268"/>
        <v>164050</v>
      </c>
      <c r="AD491">
        <f t="shared" si="269"/>
        <v>4328600</v>
      </c>
      <c r="AE491">
        <f t="shared" si="270"/>
        <v>160390</v>
      </c>
      <c r="AF491">
        <f t="shared" si="271"/>
        <v>351.4</v>
      </c>
      <c r="AG491">
        <f t="shared" si="272"/>
        <v>160390</v>
      </c>
      <c r="AH491">
        <f t="shared" si="273"/>
        <v>0</v>
      </c>
      <c r="AI491">
        <f t="shared" si="274"/>
        <v>0</v>
      </c>
      <c r="AJ491">
        <f t="shared" si="275"/>
        <v>1</v>
      </c>
      <c r="AK491">
        <f t="shared" si="276"/>
        <v>0</v>
      </c>
      <c r="AL491">
        <f t="shared" si="277"/>
        <v>0</v>
      </c>
      <c r="AM491">
        <f t="shared" si="278"/>
        <v>0</v>
      </c>
      <c r="AN491">
        <f t="shared" si="279"/>
        <v>0</v>
      </c>
      <c r="AO491">
        <f t="shared" si="280"/>
        <v>0</v>
      </c>
      <c r="AP491">
        <f t="shared" si="281"/>
        <v>0</v>
      </c>
      <c r="AQ491">
        <f t="shared" si="282"/>
        <v>0</v>
      </c>
      <c r="AR491">
        <f t="shared" si="283"/>
        <v>0</v>
      </c>
      <c r="AS491">
        <f t="shared" si="284"/>
        <v>0</v>
      </c>
      <c r="AT491">
        <f t="shared" si="285"/>
        <v>0.25</v>
      </c>
      <c r="AU491">
        <f t="shared" si="285"/>
        <v>0.25</v>
      </c>
      <c r="AV491">
        <f t="shared" si="285"/>
        <v>0.25</v>
      </c>
      <c r="AW491">
        <f t="shared" si="285"/>
        <v>0.25</v>
      </c>
      <c r="AX491">
        <f t="shared" si="286"/>
        <v>-2.6876391080617457E-2</v>
      </c>
      <c r="AY491">
        <f t="shared" si="287"/>
        <v>-6.6751675708625502E-2</v>
      </c>
      <c r="AZ491">
        <f t="shared" si="288"/>
        <v>2.2531121126760478E-2</v>
      </c>
      <c r="BA491">
        <f t="shared" si="289"/>
        <v>-6.6751675708625502E-2</v>
      </c>
      <c r="BB491">
        <f t="shared" si="290"/>
        <v>0</v>
      </c>
      <c r="BC491">
        <f t="shared" si="291"/>
        <v>3.0227798232161245</v>
      </c>
      <c r="BD491">
        <f>BC491/MAX($BC$5:BC491)-1</f>
        <v>-0.10790969523305471</v>
      </c>
    </row>
    <row r="492" spans="1:56" x14ac:dyDescent="0.2">
      <c r="A492" s="2">
        <v>43522.375</v>
      </c>
      <c r="B492">
        <v>4255000</v>
      </c>
      <c r="C492">
        <v>153100</v>
      </c>
      <c r="D492">
        <v>363</v>
      </c>
      <c r="E492">
        <v>153100</v>
      </c>
      <c r="F492">
        <v>4266000</v>
      </c>
      <c r="G492">
        <v>153750</v>
      </c>
      <c r="H492">
        <v>372</v>
      </c>
      <c r="I492">
        <v>153750</v>
      </c>
      <c r="J492">
        <v>4206000</v>
      </c>
      <c r="K492">
        <v>149000</v>
      </c>
      <c r="L492">
        <v>349</v>
      </c>
      <c r="M492">
        <v>149000</v>
      </c>
      <c r="N492">
        <v>4228000</v>
      </c>
      <c r="O492">
        <v>151400</v>
      </c>
      <c r="P492">
        <v>352</v>
      </c>
      <c r="Q492">
        <v>151400</v>
      </c>
      <c r="R492">
        <f t="shared" si="257"/>
        <v>88000</v>
      </c>
      <c r="S492">
        <f t="shared" si="258"/>
        <v>8950</v>
      </c>
      <c r="T492">
        <f t="shared" si="259"/>
        <v>42</v>
      </c>
      <c r="U492">
        <f t="shared" si="260"/>
        <v>8950</v>
      </c>
      <c r="V492">
        <f t="shared" si="261"/>
        <v>2.1062709430349449E-2</v>
      </c>
      <c r="W492">
        <f t="shared" si="262"/>
        <v>6.057529610829103E-2</v>
      </c>
      <c r="X492">
        <f t="shared" si="263"/>
        <v>0.12612612612612611</v>
      </c>
      <c r="Y492">
        <f t="shared" si="264"/>
        <v>6.057529610829103E-2</v>
      </c>
      <c r="Z492">
        <f t="shared" si="265"/>
        <v>4299000</v>
      </c>
      <c r="AA492">
        <f t="shared" si="266"/>
        <v>157575</v>
      </c>
      <c r="AB492">
        <f t="shared" si="267"/>
        <v>384</v>
      </c>
      <c r="AC492">
        <f t="shared" si="268"/>
        <v>157575</v>
      </c>
      <c r="AD492">
        <f t="shared" si="269"/>
        <v>4316600</v>
      </c>
      <c r="AE492">
        <f t="shared" si="270"/>
        <v>158800</v>
      </c>
      <c r="AF492">
        <f t="shared" si="271"/>
        <v>352</v>
      </c>
      <c r="AG492">
        <f t="shared" si="272"/>
        <v>158800</v>
      </c>
      <c r="AH492">
        <f t="shared" si="273"/>
        <v>0</v>
      </c>
      <c r="AI492">
        <f t="shared" si="274"/>
        <v>0</v>
      </c>
      <c r="AJ492">
        <f t="shared" si="275"/>
        <v>0</v>
      </c>
      <c r="AK492">
        <f t="shared" si="276"/>
        <v>0</v>
      </c>
      <c r="AL492">
        <f t="shared" si="277"/>
        <v>0</v>
      </c>
      <c r="AM492">
        <f t="shared" si="278"/>
        <v>0</v>
      </c>
      <c r="AN492">
        <f t="shared" si="279"/>
        <v>1</v>
      </c>
      <c r="AO492">
        <f t="shared" si="280"/>
        <v>0</v>
      </c>
      <c r="AP492">
        <f t="shared" si="281"/>
        <v>0</v>
      </c>
      <c r="AQ492">
        <f t="shared" si="282"/>
        <v>0</v>
      </c>
      <c r="AR492">
        <f t="shared" si="283"/>
        <v>0</v>
      </c>
      <c r="AS492">
        <f t="shared" si="284"/>
        <v>0</v>
      </c>
      <c r="AT492">
        <f t="shared" si="285"/>
        <v>0.25</v>
      </c>
      <c r="AU492">
        <f t="shared" si="285"/>
        <v>0.25</v>
      </c>
      <c r="AV492">
        <f t="shared" si="285"/>
        <v>0.25</v>
      </c>
      <c r="AW492">
        <f t="shared" si="285"/>
        <v>0.25</v>
      </c>
      <c r="AX492">
        <f t="shared" si="286"/>
        <v>-1.6519402651779536E-2</v>
      </c>
      <c r="AY492">
        <f t="shared" si="287"/>
        <v>-3.9191531651594391E-2</v>
      </c>
      <c r="AZ492">
        <f t="shared" si="288"/>
        <v>-8.3337000000000105E-2</v>
      </c>
      <c r="BA492">
        <f t="shared" si="289"/>
        <v>-3.9191531651594391E-2</v>
      </c>
      <c r="BB492">
        <f t="shared" si="290"/>
        <v>0</v>
      </c>
      <c r="BC492">
        <f t="shared" si="291"/>
        <v>3.0227798232161245</v>
      </c>
      <c r="BD492">
        <f>BC492/MAX($BC$5:BC492)-1</f>
        <v>-0.10790969523305471</v>
      </c>
    </row>
    <row r="493" spans="1:56" x14ac:dyDescent="0.2">
      <c r="A493" s="2">
        <v>43523.375</v>
      </c>
      <c r="B493">
        <v>4229000</v>
      </c>
      <c r="C493">
        <v>151350</v>
      </c>
      <c r="D493">
        <v>352</v>
      </c>
      <c r="E493">
        <v>151350</v>
      </c>
      <c r="F493">
        <v>4271000</v>
      </c>
      <c r="G493">
        <v>155500</v>
      </c>
      <c r="H493">
        <v>355</v>
      </c>
      <c r="I493">
        <v>155500</v>
      </c>
      <c r="J493">
        <v>4145000</v>
      </c>
      <c r="K493">
        <v>142450</v>
      </c>
      <c r="L493">
        <v>340</v>
      </c>
      <c r="M493">
        <v>142450</v>
      </c>
      <c r="N493">
        <v>4259000</v>
      </c>
      <c r="O493">
        <v>150600</v>
      </c>
      <c r="P493">
        <v>347</v>
      </c>
      <c r="Q493">
        <v>150600</v>
      </c>
      <c r="R493">
        <f t="shared" si="257"/>
        <v>60000</v>
      </c>
      <c r="S493">
        <f t="shared" si="258"/>
        <v>4750</v>
      </c>
      <c r="T493">
        <f t="shared" si="259"/>
        <v>23</v>
      </c>
      <c r="U493">
        <f t="shared" si="260"/>
        <v>4750</v>
      </c>
      <c r="V493">
        <f t="shared" si="261"/>
        <v>1.4101057579318449E-2</v>
      </c>
      <c r="W493">
        <f t="shared" si="262"/>
        <v>3.1025473546701501E-2</v>
      </c>
      <c r="X493">
        <f t="shared" si="263"/>
        <v>6.3360881542699726E-2</v>
      </c>
      <c r="Y493">
        <f t="shared" si="264"/>
        <v>3.1025473546701501E-2</v>
      </c>
      <c r="Z493">
        <f t="shared" si="265"/>
        <v>4259000</v>
      </c>
      <c r="AA493">
        <f t="shared" si="266"/>
        <v>153725</v>
      </c>
      <c r="AB493">
        <f t="shared" si="267"/>
        <v>363.5</v>
      </c>
      <c r="AC493">
        <f t="shared" si="268"/>
        <v>153725</v>
      </c>
      <c r="AD493">
        <f t="shared" si="269"/>
        <v>4297000</v>
      </c>
      <c r="AE493">
        <f t="shared" si="270"/>
        <v>157060</v>
      </c>
      <c r="AF493">
        <f t="shared" si="271"/>
        <v>352.2</v>
      </c>
      <c r="AG493">
        <f t="shared" si="272"/>
        <v>157060</v>
      </c>
      <c r="AH493">
        <f t="shared" si="273"/>
        <v>1</v>
      </c>
      <c r="AI493">
        <f t="shared" si="274"/>
        <v>1</v>
      </c>
      <c r="AJ493">
        <f t="shared" si="275"/>
        <v>0</v>
      </c>
      <c r="AK493">
        <f t="shared" si="276"/>
        <v>1</v>
      </c>
      <c r="AL493">
        <f t="shared" si="277"/>
        <v>0</v>
      </c>
      <c r="AM493">
        <f t="shared" si="278"/>
        <v>0</v>
      </c>
      <c r="AN493">
        <f t="shared" si="279"/>
        <v>0</v>
      </c>
      <c r="AO493">
        <f t="shared" si="280"/>
        <v>0</v>
      </c>
      <c r="AP493">
        <f t="shared" si="281"/>
        <v>0</v>
      </c>
      <c r="AQ493">
        <f t="shared" si="282"/>
        <v>0</v>
      </c>
      <c r="AR493">
        <f t="shared" si="283"/>
        <v>0</v>
      </c>
      <c r="AS493">
        <f t="shared" si="284"/>
        <v>0</v>
      </c>
      <c r="AT493">
        <f t="shared" si="285"/>
        <v>0.25</v>
      </c>
      <c r="AU493">
        <f t="shared" si="285"/>
        <v>0.25</v>
      </c>
      <c r="AV493">
        <f t="shared" si="285"/>
        <v>0.25</v>
      </c>
      <c r="AW493">
        <f t="shared" si="285"/>
        <v>0.25</v>
      </c>
      <c r="AX493">
        <f t="shared" si="286"/>
        <v>-4.0000000000040004E-6</v>
      </c>
      <c r="AY493">
        <f t="shared" si="287"/>
        <v>-2.0332427386566931E-2</v>
      </c>
      <c r="AZ493">
        <f t="shared" si="288"/>
        <v>-4.5395840440165203E-2</v>
      </c>
      <c r="BA493">
        <f t="shared" si="289"/>
        <v>-2.0332427386566931E-2</v>
      </c>
      <c r="BB493">
        <f t="shared" si="290"/>
        <v>0</v>
      </c>
      <c r="BC493">
        <f t="shared" si="291"/>
        <v>3.0227798232161245</v>
      </c>
      <c r="BD493">
        <f>BC493/MAX($BC$5:BC493)-1</f>
        <v>-0.10790969523305471</v>
      </c>
    </row>
    <row r="494" spans="1:56" x14ac:dyDescent="0.2">
      <c r="A494" s="2">
        <v>43524.375</v>
      </c>
      <c r="B494">
        <v>4259000</v>
      </c>
      <c r="C494">
        <v>150600</v>
      </c>
      <c r="D494">
        <v>347</v>
      </c>
      <c r="E494">
        <v>150600</v>
      </c>
      <c r="F494">
        <v>4321000</v>
      </c>
      <c r="G494">
        <v>154400</v>
      </c>
      <c r="H494">
        <v>352</v>
      </c>
      <c r="I494">
        <v>154400</v>
      </c>
      <c r="J494">
        <v>4201000</v>
      </c>
      <c r="K494">
        <v>147200</v>
      </c>
      <c r="L494">
        <v>341</v>
      </c>
      <c r="M494">
        <v>147200</v>
      </c>
      <c r="N494">
        <v>4240000</v>
      </c>
      <c r="O494">
        <v>150350</v>
      </c>
      <c r="P494">
        <v>350</v>
      </c>
      <c r="Q494">
        <v>150350</v>
      </c>
      <c r="R494">
        <f t="shared" si="257"/>
        <v>126000</v>
      </c>
      <c r="S494">
        <f t="shared" si="258"/>
        <v>13050</v>
      </c>
      <c r="T494">
        <f t="shared" si="259"/>
        <v>15</v>
      </c>
      <c r="U494">
        <f t="shared" si="260"/>
        <v>13050</v>
      </c>
      <c r="V494">
        <f t="shared" si="261"/>
        <v>2.9794277606999292E-2</v>
      </c>
      <c r="W494">
        <f t="shared" si="262"/>
        <v>8.6223984142715565E-2</v>
      </c>
      <c r="X494">
        <f t="shared" si="263"/>
        <v>4.261363636363636E-2</v>
      </c>
      <c r="Y494">
        <f t="shared" si="264"/>
        <v>8.6223984142715565E-2</v>
      </c>
      <c r="Z494">
        <f t="shared" si="265"/>
        <v>4322000</v>
      </c>
      <c r="AA494">
        <f t="shared" si="266"/>
        <v>157125</v>
      </c>
      <c r="AB494">
        <f t="shared" si="267"/>
        <v>354.5</v>
      </c>
      <c r="AC494">
        <f t="shared" si="268"/>
        <v>157125</v>
      </c>
      <c r="AD494">
        <f t="shared" si="269"/>
        <v>4280000</v>
      </c>
      <c r="AE494">
        <f t="shared" si="270"/>
        <v>154870</v>
      </c>
      <c r="AF494">
        <f t="shared" si="271"/>
        <v>351.2</v>
      </c>
      <c r="AG494">
        <f t="shared" si="272"/>
        <v>154870</v>
      </c>
      <c r="AH494">
        <f t="shared" si="273"/>
        <v>0</v>
      </c>
      <c r="AI494">
        <f t="shared" si="274"/>
        <v>0</v>
      </c>
      <c r="AJ494">
        <f t="shared" si="275"/>
        <v>0</v>
      </c>
      <c r="AK494">
        <f t="shared" si="276"/>
        <v>0</v>
      </c>
      <c r="AL494">
        <f t="shared" si="277"/>
        <v>0</v>
      </c>
      <c r="AM494">
        <f t="shared" si="278"/>
        <v>0</v>
      </c>
      <c r="AN494">
        <f t="shared" si="279"/>
        <v>0</v>
      </c>
      <c r="AO494">
        <f t="shared" si="280"/>
        <v>0</v>
      </c>
      <c r="AP494">
        <f t="shared" si="281"/>
        <v>0</v>
      </c>
      <c r="AQ494">
        <f t="shared" si="282"/>
        <v>0</v>
      </c>
      <c r="AR494">
        <f t="shared" si="283"/>
        <v>0</v>
      </c>
      <c r="AS494">
        <f t="shared" si="284"/>
        <v>0</v>
      </c>
      <c r="AT494">
        <f t="shared" si="285"/>
        <v>0.25</v>
      </c>
      <c r="AU494">
        <f t="shared" si="285"/>
        <v>0.25</v>
      </c>
      <c r="AV494">
        <f t="shared" si="285"/>
        <v>0.25</v>
      </c>
      <c r="AW494">
        <f t="shared" si="285"/>
        <v>0.25</v>
      </c>
      <c r="AX494">
        <f t="shared" si="286"/>
        <v>-1.8976621934289617E-2</v>
      </c>
      <c r="AY494">
        <f t="shared" si="287"/>
        <v>-4.312236372315037E-2</v>
      </c>
      <c r="AZ494">
        <f t="shared" si="288"/>
        <v>-1.2697884344146648E-2</v>
      </c>
      <c r="BA494">
        <f t="shared" si="289"/>
        <v>-4.312236372315037E-2</v>
      </c>
      <c r="BB494">
        <f t="shared" si="290"/>
        <v>0</v>
      </c>
      <c r="BC494">
        <f t="shared" si="291"/>
        <v>3.0227798232161245</v>
      </c>
      <c r="BD494">
        <f>BC494/MAX($BC$5:BC494)-1</f>
        <v>-0.10790969523305471</v>
      </c>
    </row>
    <row r="495" spans="1:56" x14ac:dyDescent="0.2">
      <c r="A495" s="2">
        <v>43525.375</v>
      </c>
      <c r="B495">
        <v>4240000</v>
      </c>
      <c r="C495">
        <v>150350</v>
      </c>
      <c r="D495">
        <v>349</v>
      </c>
      <c r="E495">
        <v>150350</v>
      </c>
      <c r="F495">
        <v>4265000</v>
      </c>
      <c r="G495">
        <v>152550</v>
      </c>
      <c r="H495">
        <v>359</v>
      </c>
      <c r="I495">
        <v>152550</v>
      </c>
      <c r="J495">
        <v>4230000</v>
      </c>
      <c r="K495">
        <v>149950</v>
      </c>
      <c r="L495">
        <v>347</v>
      </c>
      <c r="M495">
        <v>149950</v>
      </c>
      <c r="N495">
        <v>4248000</v>
      </c>
      <c r="O495">
        <v>150200</v>
      </c>
      <c r="P495">
        <v>351</v>
      </c>
      <c r="Q495">
        <v>150200</v>
      </c>
      <c r="R495">
        <f t="shared" si="257"/>
        <v>120000</v>
      </c>
      <c r="S495">
        <f t="shared" si="258"/>
        <v>7200</v>
      </c>
      <c r="T495">
        <f t="shared" si="259"/>
        <v>11</v>
      </c>
      <c r="U495">
        <f t="shared" si="260"/>
        <v>7200</v>
      </c>
      <c r="V495">
        <f t="shared" si="261"/>
        <v>2.8175628081709321E-2</v>
      </c>
      <c r="W495">
        <f t="shared" si="262"/>
        <v>4.7808764940239043E-2</v>
      </c>
      <c r="X495">
        <f t="shared" si="263"/>
        <v>3.1700288184438041E-2</v>
      </c>
      <c r="Y495">
        <f t="shared" si="264"/>
        <v>4.7808764940239043E-2</v>
      </c>
      <c r="Z495">
        <f t="shared" si="265"/>
        <v>4300000</v>
      </c>
      <c r="AA495">
        <f t="shared" si="266"/>
        <v>153950</v>
      </c>
      <c r="AB495">
        <f t="shared" si="267"/>
        <v>354.5</v>
      </c>
      <c r="AC495">
        <f t="shared" si="268"/>
        <v>153950</v>
      </c>
      <c r="AD495">
        <f t="shared" si="269"/>
        <v>4232200</v>
      </c>
      <c r="AE495">
        <f t="shared" si="270"/>
        <v>150630</v>
      </c>
      <c r="AF495">
        <f t="shared" si="271"/>
        <v>348.8</v>
      </c>
      <c r="AG495">
        <f t="shared" si="272"/>
        <v>150630</v>
      </c>
      <c r="AH495">
        <f t="shared" si="273"/>
        <v>0</v>
      </c>
      <c r="AI495">
        <f t="shared" si="274"/>
        <v>0</v>
      </c>
      <c r="AJ495">
        <f t="shared" si="275"/>
        <v>1</v>
      </c>
      <c r="AK495">
        <f t="shared" si="276"/>
        <v>0</v>
      </c>
      <c r="AL495">
        <f t="shared" si="277"/>
        <v>1</v>
      </c>
      <c r="AM495">
        <f t="shared" si="278"/>
        <v>0</v>
      </c>
      <c r="AN495">
        <f t="shared" si="279"/>
        <v>1</v>
      </c>
      <c r="AO495">
        <f t="shared" si="280"/>
        <v>0</v>
      </c>
      <c r="AP495">
        <f t="shared" si="281"/>
        <v>0</v>
      </c>
      <c r="AQ495">
        <f t="shared" si="282"/>
        <v>0</v>
      </c>
      <c r="AR495">
        <f t="shared" si="283"/>
        <v>1</v>
      </c>
      <c r="AS495">
        <f t="shared" si="284"/>
        <v>0</v>
      </c>
      <c r="AT495">
        <f t="shared" si="285"/>
        <v>0.25</v>
      </c>
      <c r="AU495">
        <f t="shared" si="285"/>
        <v>0.25</v>
      </c>
      <c r="AV495">
        <f t="shared" si="285"/>
        <v>0.25</v>
      </c>
      <c r="AW495">
        <f t="shared" si="285"/>
        <v>0.25</v>
      </c>
      <c r="AX495">
        <f t="shared" si="286"/>
        <v>-1.2096974883720857E-2</v>
      </c>
      <c r="AY495">
        <f t="shared" si="287"/>
        <v>-2.4362460539136044E-2</v>
      </c>
      <c r="AZ495">
        <f t="shared" si="288"/>
        <v>-9.8770211565585297E-3</v>
      </c>
      <c r="BA495">
        <f t="shared" si="289"/>
        <v>-2.4362460539136044E-2</v>
      </c>
      <c r="BB495">
        <f t="shared" si="290"/>
        <v>-2.4692552891396324E-3</v>
      </c>
      <c r="BC495">
        <f t="shared" si="291"/>
        <v>3.0153158081497433</v>
      </c>
      <c r="BD495">
        <f>BC495/MAX($BC$5:BC495)-1</f>
        <v>-0.1101124939364907</v>
      </c>
    </row>
    <row r="496" spans="1:56" x14ac:dyDescent="0.2">
      <c r="A496" s="2">
        <v>43526.375</v>
      </c>
      <c r="B496">
        <v>4248000</v>
      </c>
      <c r="C496">
        <v>150200</v>
      </c>
      <c r="D496">
        <v>351</v>
      </c>
      <c r="E496">
        <v>150200</v>
      </c>
      <c r="F496">
        <v>4267000</v>
      </c>
      <c r="G496">
        <v>151000</v>
      </c>
      <c r="H496">
        <v>354</v>
      </c>
      <c r="I496">
        <v>151000</v>
      </c>
      <c r="J496">
        <v>4205000</v>
      </c>
      <c r="K496">
        <v>145000</v>
      </c>
      <c r="L496">
        <v>345</v>
      </c>
      <c r="M496">
        <v>145000</v>
      </c>
      <c r="N496">
        <v>4253000</v>
      </c>
      <c r="O496">
        <v>147650</v>
      </c>
      <c r="P496">
        <v>349</v>
      </c>
      <c r="Q496">
        <v>147650</v>
      </c>
      <c r="R496">
        <f t="shared" si="257"/>
        <v>35000</v>
      </c>
      <c r="S496">
        <f t="shared" si="258"/>
        <v>2600</v>
      </c>
      <c r="T496">
        <f t="shared" si="259"/>
        <v>12</v>
      </c>
      <c r="U496">
        <f t="shared" si="260"/>
        <v>2600</v>
      </c>
      <c r="V496">
        <f t="shared" si="261"/>
        <v>8.2547169811320754E-3</v>
      </c>
      <c r="W496">
        <f t="shared" si="262"/>
        <v>1.7292983039574328E-2</v>
      </c>
      <c r="X496">
        <f t="shared" si="263"/>
        <v>3.4383954154727794E-2</v>
      </c>
      <c r="Y496">
        <f t="shared" si="264"/>
        <v>1.7292983039574328E-2</v>
      </c>
      <c r="Z496">
        <f t="shared" si="265"/>
        <v>4265500</v>
      </c>
      <c r="AA496">
        <f t="shared" si="266"/>
        <v>151500</v>
      </c>
      <c r="AB496">
        <f t="shared" si="267"/>
        <v>357</v>
      </c>
      <c r="AC496">
        <f t="shared" si="268"/>
        <v>151500</v>
      </c>
      <c r="AD496">
        <f t="shared" si="269"/>
        <v>4246200</v>
      </c>
      <c r="AE496">
        <f t="shared" si="270"/>
        <v>151120</v>
      </c>
      <c r="AF496">
        <f t="shared" si="271"/>
        <v>352.4</v>
      </c>
      <c r="AG496">
        <f t="shared" si="272"/>
        <v>151120</v>
      </c>
      <c r="AH496">
        <f t="shared" si="273"/>
        <v>1</v>
      </c>
      <c r="AI496">
        <f t="shared" si="274"/>
        <v>0</v>
      </c>
      <c r="AJ496">
        <f t="shared" si="275"/>
        <v>0</v>
      </c>
      <c r="AK496">
        <f t="shared" si="276"/>
        <v>0</v>
      </c>
      <c r="AL496">
        <f t="shared" si="277"/>
        <v>1</v>
      </c>
      <c r="AM496">
        <f t="shared" si="278"/>
        <v>0</v>
      </c>
      <c r="AN496">
        <f t="shared" si="279"/>
        <v>0</v>
      </c>
      <c r="AO496">
        <f t="shared" si="280"/>
        <v>0</v>
      </c>
      <c r="AP496">
        <f t="shared" si="281"/>
        <v>1</v>
      </c>
      <c r="AQ496">
        <f t="shared" si="282"/>
        <v>0</v>
      </c>
      <c r="AR496">
        <f t="shared" si="283"/>
        <v>0</v>
      </c>
      <c r="AS496">
        <f t="shared" si="284"/>
        <v>0</v>
      </c>
      <c r="AT496">
        <f t="shared" si="285"/>
        <v>0.25</v>
      </c>
      <c r="AU496">
        <f t="shared" si="285"/>
        <v>0.25</v>
      </c>
      <c r="AV496">
        <f t="shared" si="285"/>
        <v>0.25</v>
      </c>
      <c r="AW496">
        <f t="shared" si="285"/>
        <v>0.25</v>
      </c>
      <c r="AX496">
        <f t="shared" si="286"/>
        <v>-2.9344770835775247E-3</v>
      </c>
      <c r="AY496">
        <f t="shared" si="287"/>
        <v>-2.5416439603960339E-2</v>
      </c>
      <c r="AZ496">
        <f t="shared" si="288"/>
        <v>-2.2412873949579804E-2</v>
      </c>
      <c r="BA496">
        <f t="shared" si="289"/>
        <v>-2.5416439603960339E-2</v>
      </c>
      <c r="BB496">
        <f t="shared" si="290"/>
        <v>-7.3361927089438117E-4</v>
      </c>
      <c r="BC496">
        <f t="shared" si="291"/>
        <v>3.0131037143650521</v>
      </c>
      <c r="BD496">
        <f>BC496/MAX($BC$5:BC496)-1</f>
        <v>-0.11076533255986709</v>
      </c>
    </row>
    <row r="497" spans="1:56" x14ac:dyDescent="0.2">
      <c r="A497" s="2">
        <v>43527.375</v>
      </c>
      <c r="B497">
        <v>4253000</v>
      </c>
      <c r="C497">
        <v>147700</v>
      </c>
      <c r="D497">
        <v>349</v>
      </c>
      <c r="E497">
        <v>147700</v>
      </c>
      <c r="F497">
        <v>4262000</v>
      </c>
      <c r="G497">
        <v>149550</v>
      </c>
      <c r="H497">
        <v>351</v>
      </c>
      <c r="I497">
        <v>149550</v>
      </c>
      <c r="J497">
        <v>4215000</v>
      </c>
      <c r="K497">
        <v>143000</v>
      </c>
      <c r="L497">
        <v>344</v>
      </c>
      <c r="M497">
        <v>143000</v>
      </c>
      <c r="N497">
        <v>4239000</v>
      </c>
      <c r="O497">
        <v>145250</v>
      </c>
      <c r="P497">
        <v>346</v>
      </c>
      <c r="Q497">
        <v>145250</v>
      </c>
      <c r="R497">
        <f t="shared" si="257"/>
        <v>62000</v>
      </c>
      <c r="S497">
        <f t="shared" si="258"/>
        <v>6000</v>
      </c>
      <c r="T497">
        <f t="shared" si="259"/>
        <v>9</v>
      </c>
      <c r="U497">
        <f t="shared" si="260"/>
        <v>6000</v>
      </c>
      <c r="V497">
        <f t="shared" si="261"/>
        <v>1.4595103578154425E-2</v>
      </c>
      <c r="W497">
        <f t="shared" si="262"/>
        <v>3.9946737683089213E-2</v>
      </c>
      <c r="X497">
        <f t="shared" si="263"/>
        <v>2.564102564102564E-2</v>
      </c>
      <c r="Y497">
        <f t="shared" si="264"/>
        <v>3.9946737683089213E-2</v>
      </c>
      <c r="Z497">
        <f t="shared" si="265"/>
        <v>4284000</v>
      </c>
      <c r="AA497">
        <f t="shared" si="266"/>
        <v>150700</v>
      </c>
      <c r="AB497">
        <f t="shared" si="267"/>
        <v>353.5</v>
      </c>
      <c r="AC497">
        <f t="shared" si="268"/>
        <v>150700</v>
      </c>
      <c r="AD497">
        <f t="shared" si="269"/>
        <v>4245800</v>
      </c>
      <c r="AE497">
        <f t="shared" si="270"/>
        <v>150040</v>
      </c>
      <c r="AF497">
        <f t="shared" si="271"/>
        <v>349.6</v>
      </c>
      <c r="AG497">
        <f t="shared" si="272"/>
        <v>150040</v>
      </c>
      <c r="AH497">
        <f t="shared" si="273"/>
        <v>0</v>
      </c>
      <c r="AI497">
        <f t="shared" si="274"/>
        <v>0</v>
      </c>
      <c r="AJ497">
        <f t="shared" si="275"/>
        <v>0</v>
      </c>
      <c r="AK497">
        <f t="shared" si="276"/>
        <v>0</v>
      </c>
      <c r="AL497">
        <f t="shared" si="277"/>
        <v>1</v>
      </c>
      <c r="AM497">
        <f t="shared" si="278"/>
        <v>0</v>
      </c>
      <c r="AN497">
        <f t="shared" si="279"/>
        <v>0</v>
      </c>
      <c r="AO497">
        <f t="shared" si="280"/>
        <v>0</v>
      </c>
      <c r="AP497">
        <f t="shared" si="281"/>
        <v>0</v>
      </c>
      <c r="AQ497">
        <f t="shared" si="282"/>
        <v>0</v>
      </c>
      <c r="AR497">
        <f t="shared" si="283"/>
        <v>0</v>
      </c>
      <c r="AS497">
        <f t="shared" si="284"/>
        <v>0</v>
      </c>
      <c r="AT497">
        <f t="shared" si="285"/>
        <v>0.25</v>
      </c>
      <c r="AU497">
        <f t="shared" si="285"/>
        <v>0.25</v>
      </c>
      <c r="AV497">
        <f t="shared" si="285"/>
        <v>0.25</v>
      </c>
      <c r="AW497">
        <f t="shared" si="285"/>
        <v>0.25</v>
      </c>
      <c r="AX497">
        <f t="shared" si="286"/>
        <v>-1.0508159663865535E-2</v>
      </c>
      <c r="AY497">
        <f t="shared" si="287"/>
        <v>-3.6168420703384219E-2</v>
      </c>
      <c r="AZ497">
        <f t="shared" si="288"/>
        <v>-2.1220322489391874E-2</v>
      </c>
      <c r="BA497">
        <f t="shared" si="289"/>
        <v>-3.6168420703384219E-2</v>
      </c>
      <c r="BB497">
        <f t="shared" si="290"/>
        <v>0</v>
      </c>
      <c r="BC497">
        <f t="shared" si="291"/>
        <v>3.0131037143650521</v>
      </c>
      <c r="BD497">
        <f>BC497/MAX($BC$5:BC497)-1</f>
        <v>-0.11076533255986709</v>
      </c>
    </row>
    <row r="498" spans="1:56" x14ac:dyDescent="0.2">
      <c r="A498" s="2">
        <v>43528.375</v>
      </c>
      <c r="B498">
        <v>4239000</v>
      </c>
      <c r="C498">
        <v>145250</v>
      </c>
      <c r="D498">
        <v>346</v>
      </c>
      <c r="E498">
        <v>145250</v>
      </c>
      <c r="F498">
        <v>4257000</v>
      </c>
      <c r="G498">
        <v>145600</v>
      </c>
      <c r="H498">
        <v>347</v>
      </c>
      <c r="I498">
        <v>145600</v>
      </c>
      <c r="J498">
        <v>4120000</v>
      </c>
      <c r="K498">
        <v>137500</v>
      </c>
      <c r="L498">
        <v>333</v>
      </c>
      <c r="M498">
        <v>137500</v>
      </c>
      <c r="N498">
        <v>4155000</v>
      </c>
      <c r="O498">
        <v>140600</v>
      </c>
      <c r="P498">
        <v>338</v>
      </c>
      <c r="Q498">
        <v>140600</v>
      </c>
      <c r="R498">
        <f t="shared" si="257"/>
        <v>47000</v>
      </c>
      <c r="S498">
        <f t="shared" si="258"/>
        <v>6550</v>
      </c>
      <c r="T498">
        <f t="shared" si="259"/>
        <v>7</v>
      </c>
      <c r="U498">
        <f t="shared" si="260"/>
        <v>6550</v>
      </c>
      <c r="V498">
        <f t="shared" si="261"/>
        <v>1.1051022807430049E-2</v>
      </c>
      <c r="W498">
        <f t="shared" si="262"/>
        <v>4.4346648612051454E-2</v>
      </c>
      <c r="X498">
        <f t="shared" si="263"/>
        <v>2.0057306590257881E-2</v>
      </c>
      <c r="Y498">
        <f t="shared" si="264"/>
        <v>4.4346648612051454E-2</v>
      </c>
      <c r="Z498">
        <f t="shared" si="265"/>
        <v>4262500</v>
      </c>
      <c r="AA498">
        <f t="shared" si="266"/>
        <v>148525</v>
      </c>
      <c r="AB498">
        <f t="shared" si="267"/>
        <v>349.5</v>
      </c>
      <c r="AC498">
        <f t="shared" si="268"/>
        <v>148525</v>
      </c>
      <c r="AD498">
        <f t="shared" si="269"/>
        <v>4247800</v>
      </c>
      <c r="AE498">
        <f t="shared" si="270"/>
        <v>148820</v>
      </c>
      <c r="AF498">
        <f t="shared" si="271"/>
        <v>348.4</v>
      </c>
      <c r="AG498">
        <f t="shared" si="272"/>
        <v>148820</v>
      </c>
      <c r="AH498">
        <f t="shared" si="273"/>
        <v>0</v>
      </c>
      <c r="AI498">
        <f t="shared" si="274"/>
        <v>0</v>
      </c>
      <c r="AJ498">
        <f t="shared" si="275"/>
        <v>0</v>
      </c>
      <c r="AK498">
        <f t="shared" si="276"/>
        <v>0</v>
      </c>
      <c r="AL498">
        <f t="shared" si="277"/>
        <v>0</v>
      </c>
      <c r="AM498">
        <f t="shared" si="278"/>
        <v>0</v>
      </c>
      <c r="AN498">
        <f t="shared" si="279"/>
        <v>0</v>
      </c>
      <c r="AO498">
        <f t="shared" si="280"/>
        <v>0</v>
      </c>
      <c r="AP498">
        <f t="shared" si="281"/>
        <v>0</v>
      </c>
      <c r="AQ498">
        <f t="shared" si="282"/>
        <v>0</v>
      </c>
      <c r="AR498">
        <f t="shared" si="283"/>
        <v>0</v>
      </c>
      <c r="AS498">
        <f t="shared" si="284"/>
        <v>0</v>
      </c>
      <c r="AT498">
        <f t="shared" si="285"/>
        <v>0.25</v>
      </c>
      <c r="AU498">
        <f t="shared" si="285"/>
        <v>0.25</v>
      </c>
      <c r="AV498">
        <f t="shared" si="285"/>
        <v>0.25</v>
      </c>
      <c r="AW498">
        <f t="shared" si="285"/>
        <v>0.25</v>
      </c>
      <c r="AX498">
        <f t="shared" si="286"/>
        <v>-2.5223840469208114E-2</v>
      </c>
      <c r="AY498">
        <f t="shared" si="287"/>
        <v>-5.3361807103181391E-2</v>
      </c>
      <c r="AZ498">
        <f t="shared" si="288"/>
        <v>-3.2908017167381898E-2</v>
      </c>
      <c r="BA498">
        <f t="shared" si="289"/>
        <v>-5.3361807103181391E-2</v>
      </c>
      <c r="BB498">
        <f t="shared" si="290"/>
        <v>0</v>
      </c>
      <c r="BC498">
        <f t="shared" si="291"/>
        <v>3.0131037143650521</v>
      </c>
      <c r="BD498">
        <f>BC498/MAX($BC$5:BC498)-1</f>
        <v>-0.11076533255986709</v>
      </c>
    </row>
    <row r="499" spans="1:56" x14ac:dyDescent="0.2">
      <c r="A499" s="2">
        <v>43529.375</v>
      </c>
      <c r="B499">
        <v>4155000</v>
      </c>
      <c r="C499">
        <v>140600</v>
      </c>
      <c r="D499">
        <v>338</v>
      </c>
      <c r="E499">
        <v>140600</v>
      </c>
      <c r="F499">
        <v>4264000</v>
      </c>
      <c r="G499">
        <v>150900</v>
      </c>
      <c r="H499">
        <v>350</v>
      </c>
      <c r="I499">
        <v>150900</v>
      </c>
      <c r="J499">
        <v>4132000</v>
      </c>
      <c r="K499">
        <v>139650</v>
      </c>
      <c r="L499">
        <v>335</v>
      </c>
      <c r="M499">
        <v>139650</v>
      </c>
      <c r="N499">
        <v>4249000</v>
      </c>
      <c r="O499">
        <v>150400</v>
      </c>
      <c r="P499">
        <v>347</v>
      </c>
      <c r="Q499">
        <v>150400</v>
      </c>
      <c r="R499">
        <f t="shared" si="257"/>
        <v>137000</v>
      </c>
      <c r="S499">
        <f t="shared" si="258"/>
        <v>8100</v>
      </c>
      <c r="T499">
        <f t="shared" si="259"/>
        <v>14</v>
      </c>
      <c r="U499">
        <f t="shared" si="260"/>
        <v>8100</v>
      </c>
      <c r="V499">
        <f t="shared" si="261"/>
        <v>3.2318943146968628E-2</v>
      </c>
      <c r="W499">
        <f t="shared" si="262"/>
        <v>5.5765920826161788E-2</v>
      </c>
      <c r="X499">
        <f t="shared" si="263"/>
        <v>4.046242774566474E-2</v>
      </c>
      <c r="Y499">
        <f t="shared" si="264"/>
        <v>5.5765920826161788E-2</v>
      </c>
      <c r="Z499">
        <f t="shared" si="265"/>
        <v>4223500</v>
      </c>
      <c r="AA499">
        <f t="shared" si="266"/>
        <v>144650</v>
      </c>
      <c r="AB499">
        <f t="shared" si="267"/>
        <v>345</v>
      </c>
      <c r="AC499">
        <f t="shared" si="268"/>
        <v>144650</v>
      </c>
      <c r="AD499">
        <f t="shared" si="269"/>
        <v>4227000</v>
      </c>
      <c r="AE499">
        <f t="shared" si="270"/>
        <v>146820</v>
      </c>
      <c r="AF499">
        <f t="shared" si="271"/>
        <v>346.6</v>
      </c>
      <c r="AG499">
        <f t="shared" si="272"/>
        <v>146820</v>
      </c>
      <c r="AH499">
        <f t="shared" si="273"/>
        <v>1</v>
      </c>
      <c r="AI499">
        <f t="shared" si="274"/>
        <v>1</v>
      </c>
      <c r="AJ499">
        <f t="shared" si="275"/>
        <v>1</v>
      </c>
      <c r="AK499">
        <f t="shared" si="276"/>
        <v>1</v>
      </c>
      <c r="AL499">
        <f t="shared" si="277"/>
        <v>0</v>
      </c>
      <c r="AM499">
        <f t="shared" si="278"/>
        <v>0</v>
      </c>
      <c r="AN499">
        <f t="shared" si="279"/>
        <v>0</v>
      </c>
      <c r="AO499">
        <f t="shared" si="280"/>
        <v>0</v>
      </c>
      <c r="AP499">
        <f t="shared" si="281"/>
        <v>0</v>
      </c>
      <c r="AQ499">
        <f t="shared" si="282"/>
        <v>0</v>
      </c>
      <c r="AR499">
        <f t="shared" si="283"/>
        <v>0</v>
      </c>
      <c r="AS499">
        <f t="shared" si="284"/>
        <v>0</v>
      </c>
      <c r="AT499">
        <f t="shared" si="285"/>
        <v>0.25</v>
      </c>
      <c r="AU499">
        <f t="shared" si="285"/>
        <v>0.25</v>
      </c>
      <c r="AV499">
        <f t="shared" si="285"/>
        <v>0.25</v>
      </c>
      <c r="AW499">
        <f t="shared" si="285"/>
        <v>0.25</v>
      </c>
      <c r="AX499">
        <f t="shared" si="286"/>
        <v>6.0336223511305853E-3</v>
      </c>
      <c r="AY499">
        <f t="shared" si="287"/>
        <v>3.9746964396820017E-2</v>
      </c>
      <c r="AZ499">
        <f t="shared" si="288"/>
        <v>5.7930782608694997E-3</v>
      </c>
      <c r="BA499">
        <f t="shared" si="289"/>
        <v>3.9746964396820017E-2</v>
      </c>
      <c r="BB499">
        <f t="shared" si="290"/>
        <v>0</v>
      </c>
      <c r="BC499">
        <f t="shared" si="291"/>
        <v>3.0131037143650521</v>
      </c>
      <c r="BD499">
        <f>BC499/MAX($BC$5:BC499)-1</f>
        <v>-0.11076533255986709</v>
      </c>
    </row>
    <row r="500" spans="1:56" x14ac:dyDescent="0.2">
      <c r="A500" s="2">
        <v>43530.375</v>
      </c>
      <c r="B500">
        <v>4248000</v>
      </c>
      <c r="C500">
        <v>150400</v>
      </c>
      <c r="D500">
        <v>347</v>
      </c>
      <c r="E500">
        <v>150400</v>
      </c>
      <c r="F500">
        <v>4297000</v>
      </c>
      <c r="G500">
        <v>154400</v>
      </c>
      <c r="H500">
        <v>354</v>
      </c>
      <c r="I500">
        <v>154400</v>
      </c>
      <c r="J500">
        <v>4210000</v>
      </c>
      <c r="K500">
        <v>147300</v>
      </c>
      <c r="L500">
        <v>342</v>
      </c>
      <c r="M500">
        <v>147300</v>
      </c>
      <c r="N500">
        <v>4260000</v>
      </c>
      <c r="O500">
        <v>151750</v>
      </c>
      <c r="P500">
        <v>349</v>
      </c>
      <c r="Q500">
        <v>151750</v>
      </c>
      <c r="R500">
        <f t="shared" si="257"/>
        <v>132000</v>
      </c>
      <c r="S500">
        <f t="shared" si="258"/>
        <v>11250</v>
      </c>
      <c r="T500">
        <f t="shared" si="259"/>
        <v>15</v>
      </c>
      <c r="U500">
        <f t="shared" si="260"/>
        <v>11250</v>
      </c>
      <c r="V500">
        <f t="shared" si="261"/>
        <v>3.1768953068592058E-2</v>
      </c>
      <c r="W500">
        <f t="shared" si="262"/>
        <v>8.0014224751066856E-2</v>
      </c>
      <c r="X500">
        <f t="shared" si="263"/>
        <v>4.4378698224852069E-2</v>
      </c>
      <c r="Y500">
        <f t="shared" si="264"/>
        <v>8.0014224751066856E-2</v>
      </c>
      <c r="Z500">
        <f t="shared" si="265"/>
        <v>4314000</v>
      </c>
      <c r="AA500">
        <f t="shared" si="266"/>
        <v>156025</v>
      </c>
      <c r="AB500">
        <f t="shared" si="267"/>
        <v>354.5</v>
      </c>
      <c r="AC500">
        <f t="shared" si="268"/>
        <v>156025</v>
      </c>
      <c r="AD500">
        <f t="shared" si="269"/>
        <v>4228600</v>
      </c>
      <c r="AE500">
        <f t="shared" si="270"/>
        <v>146830</v>
      </c>
      <c r="AF500">
        <f t="shared" si="271"/>
        <v>346.2</v>
      </c>
      <c r="AG500">
        <f t="shared" si="272"/>
        <v>146830</v>
      </c>
      <c r="AH500">
        <f t="shared" si="273"/>
        <v>0</v>
      </c>
      <c r="AI500">
        <f t="shared" si="274"/>
        <v>0</v>
      </c>
      <c r="AJ500">
        <f t="shared" si="275"/>
        <v>0</v>
      </c>
      <c r="AK500">
        <f t="shared" si="276"/>
        <v>0</v>
      </c>
      <c r="AL500">
        <f t="shared" si="277"/>
        <v>1</v>
      </c>
      <c r="AM500">
        <f t="shared" si="278"/>
        <v>1</v>
      </c>
      <c r="AN500">
        <f t="shared" si="279"/>
        <v>1</v>
      </c>
      <c r="AO500">
        <f t="shared" si="280"/>
        <v>1</v>
      </c>
      <c r="AP500">
        <f t="shared" si="281"/>
        <v>0</v>
      </c>
      <c r="AQ500">
        <f t="shared" si="282"/>
        <v>0</v>
      </c>
      <c r="AR500">
        <f t="shared" si="283"/>
        <v>0</v>
      </c>
      <c r="AS500">
        <f t="shared" si="284"/>
        <v>0</v>
      </c>
      <c r="AT500">
        <f t="shared" si="285"/>
        <v>0.25</v>
      </c>
      <c r="AU500">
        <f t="shared" si="285"/>
        <v>0.25</v>
      </c>
      <c r="AV500">
        <f t="shared" si="285"/>
        <v>0.25</v>
      </c>
      <c r="AW500">
        <f t="shared" si="285"/>
        <v>0.25</v>
      </c>
      <c r="AX500">
        <f t="shared" si="286"/>
        <v>-1.2521335187760774E-2</v>
      </c>
      <c r="AY500">
        <f t="shared" si="287"/>
        <v>-2.7403345617689423E-2</v>
      </c>
      <c r="AZ500">
        <f t="shared" si="288"/>
        <v>-1.5518747531734767E-2</v>
      </c>
      <c r="BA500">
        <f t="shared" si="289"/>
        <v>-2.7403345617689423E-2</v>
      </c>
      <c r="BB500">
        <f t="shared" si="290"/>
        <v>0</v>
      </c>
      <c r="BC500">
        <f t="shared" si="291"/>
        <v>3.0131037143650521</v>
      </c>
      <c r="BD500">
        <f>BC500/MAX($BC$5:BC500)-1</f>
        <v>-0.11076533255986709</v>
      </c>
    </row>
    <row r="501" spans="1:56" x14ac:dyDescent="0.2">
      <c r="A501" s="2">
        <v>43531.375</v>
      </c>
      <c r="B501">
        <v>4260000</v>
      </c>
      <c r="C501">
        <v>151750</v>
      </c>
      <c r="D501">
        <v>348</v>
      </c>
      <c r="E501">
        <v>151750</v>
      </c>
      <c r="F501">
        <v>4308000</v>
      </c>
      <c r="G501">
        <v>154000</v>
      </c>
      <c r="H501">
        <v>352</v>
      </c>
      <c r="I501">
        <v>154000</v>
      </c>
      <c r="J501">
        <v>4258000</v>
      </c>
      <c r="K501">
        <v>150300</v>
      </c>
      <c r="L501">
        <v>346</v>
      </c>
      <c r="M501">
        <v>150300</v>
      </c>
      <c r="N501">
        <v>4289000</v>
      </c>
      <c r="O501">
        <v>151400</v>
      </c>
      <c r="P501">
        <v>347</v>
      </c>
      <c r="Q501">
        <v>151400</v>
      </c>
      <c r="R501">
        <f t="shared" si="257"/>
        <v>87000</v>
      </c>
      <c r="S501">
        <f t="shared" si="258"/>
        <v>7100</v>
      </c>
      <c r="T501">
        <f t="shared" si="259"/>
        <v>12</v>
      </c>
      <c r="U501">
        <f t="shared" si="260"/>
        <v>7100</v>
      </c>
      <c r="V501">
        <f t="shared" si="261"/>
        <v>2.0480225988700564E-2</v>
      </c>
      <c r="W501">
        <f t="shared" si="262"/>
        <v>4.7207446808510641E-2</v>
      </c>
      <c r="X501">
        <f t="shared" si="263"/>
        <v>3.4582132564841501E-2</v>
      </c>
      <c r="Y501">
        <f t="shared" si="264"/>
        <v>4.7207446808510641E-2</v>
      </c>
      <c r="Z501">
        <f t="shared" si="265"/>
        <v>4303500</v>
      </c>
      <c r="AA501">
        <f t="shared" si="266"/>
        <v>155300</v>
      </c>
      <c r="AB501">
        <f t="shared" si="267"/>
        <v>354</v>
      </c>
      <c r="AC501">
        <f t="shared" si="268"/>
        <v>155300</v>
      </c>
      <c r="AD501">
        <f t="shared" si="269"/>
        <v>4231000</v>
      </c>
      <c r="AE501">
        <f t="shared" si="270"/>
        <v>147140</v>
      </c>
      <c r="AF501">
        <f t="shared" si="271"/>
        <v>345.6</v>
      </c>
      <c r="AG501">
        <f t="shared" si="272"/>
        <v>147140</v>
      </c>
      <c r="AH501">
        <f t="shared" si="273"/>
        <v>1</v>
      </c>
      <c r="AI501">
        <f t="shared" si="274"/>
        <v>0</v>
      </c>
      <c r="AJ501">
        <f t="shared" si="275"/>
        <v>0</v>
      </c>
      <c r="AK501">
        <f t="shared" si="276"/>
        <v>0</v>
      </c>
      <c r="AL501">
        <f t="shared" si="277"/>
        <v>1</v>
      </c>
      <c r="AM501">
        <f t="shared" si="278"/>
        <v>1</v>
      </c>
      <c r="AN501">
        <f t="shared" si="279"/>
        <v>1</v>
      </c>
      <c r="AO501">
        <f t="shared" si="280"/>
        <v>1</v>
      </c>
      <c r="AP501">
        <f t="shared" si="281"/>
        <v>1</v>
      </c>
      <c r="AQ501">
        <f t="shared" si="282"/>
        <v>0</v>
      </c>
      <c r="AR501">
        <f t="shared" si="283"/>
        <v>0</v>
      </c>
      <c r="AS501">
        <f t="shared" si="284"/>
        <v>0</v>
      </c>
      <c r="AT501">
        <f t="shared" si="285"/>
        <v>0.25</v>
      </c>
      <c r="AU501">
        <f t="shared" si="285"/>
        <v>0.25</v>
      </c>
      <c r="AV501">
        <f t="shared" si="285"/>
        <v>0.25</v>
      </c>
      <c r="AW501">
        <f t="shared" si="285"/>
        <v>0.25</v>
      </c>
      <c r="AX501">
        <f t="shared" si="286"/>
        <v>-3.373337051237435E-3</v>
      </c>
      <c r="AY501">
        <f t="shared" si="287"/>
        <v>-2.5116584674822806E-2</v>
      </c>
      <c r="AZ501">
        <f t="shared" si="288"/>
        <v>-1.977793220338997E-2</v>
      </c>
      <c r="BA501">
        <f t="shared" si="289"/>
        <v>-2.5116584674822806E-2</v>
      </c>
      <c r="BB501">
        <f t="shared" si="290"/>
        <v>-8.4333426280935875E-4</v>
      </c>
      <c r="BC501">
        <f t="shared" si="291"/>
        <v>3.0105626607653297</v>
      </c>
      <c r="BD501">
        <f>BC501/MAX($BC$5:BC501)-1</f>
        <v>-0.11151525462259726</v>
      </c>
    </row>
    <row r="502" spans="1:56" x14ac:dyDescent="0.2">
      <c r="A502" s="2">
        <v>43532.375</v>
      </c>
      <c r="B502">
        <v>4289000</v>
      </c>
      <c r="C502">
        <v>151350</v>
      </c>
      <c r="D502">
        <v>347</v>
      </c>
      <c r="E502">
        <v>151350</v>
      </c>
      <c r="F502">
        <v>4358000</v>
      </c>
      <c r="G502">
        <v>154150</v>
      </c>
      <c r="H502">
        <v>350</v>
      </c>
      <c r="I502">
        <v>154150</v>
      </c>
      <c r="J502">
        <v>4234000</v>
      </c>
      <c r="K502">
        <v>145000</v>
      </c>
      <c r="L502">
        <v>340</v>
      </c>
      <c r="M502">
        <v>145000</v>
      </c>
      <c r="N502">
        <v>4310000</v>
      </c>
      <c r="O502">
        <v>149100</v>
      </c>
      <c r="P502">
        <v>342</v>
      </c>
      <c r="Q502">
        <v>149100</v>
      </c>
      <c r="R502">
        <f t="shared" si="257"/>
        <v>50000</v>
      </c>
      <c r="S502">
        <f t="shared" si="258"/>
        <v>3700</v>
      </c>
      <c r="T502">
        <f t="shared" si="259"/>
        <v>6</v>
      </c>
      <c r="U502">
        <f t="shared" si="260"/>
        <v>3700</v>
      </c>
      <c r="V502">
        <f t="shared" si="261"/>
        <v>1.1737089201877934E-2</v>
      </c>
      <c r="W502">
        <f t="shared" si="262"/>
        <v>2.4382207578253708E-2</v>
      </c>
      <c r="X502">
        <f t="shared" si="263"/>
        <v>1.7241379310344827E-2</v>
      </c>
      <c r="Y502">
        <f t="shared" si="264"/>
        <v>2.4382207578253708E-2</v>
      </c>
      <c r="Z502">
        <f t="shared" si="265"/>
        <v>4314000</v>
      </c>
      <c r="AA502">
        <f t="shared" si="266"/>
        <v>153200</v>
      </c>
      <c r="AB502">
        <f t="shared" si="267"/>
        <v>350</v>
      </c>
      <c r="AC502">
        <f t="shared" si="268"/>
        <v>153200</v>
      </c>
      <c r="AD502">
        <f t="shared" si="269"/>
        <v>4238200</v>
      </c>
      <c r="AE502">
        <f t="shared" si="270"/>
        <v>147870</v>
      </c>
      <c r="AF502">
        <f t="shared" si="271"/>
        <v>345.2</v>
      </c>
      <c r="AG502">
        <f t="shared" si="272"/>
        <v>147870</v>
      </c>
      <c r="AH502">
        <f t="shared" si="273"/>
        <v>1</v>
      </c>
      <c r="AI502">
        <f t="shared" si="274"/>
        <v>1</v>
      </c>
      <c r="AJ502">
        <f t="shared" si="275"/>
        <v>0</v>
      </c>
      <c r="AK502">
        <f t="shared" si="276"/>
        <v>1</v>
      </c>
      <c r="AL502">
        <f t="shared" si="277"/>
        <v>1</v>
      </c>
      <c r="AM502">
        <f t="shared" si="278"/>
        <v>1</v>
      </c>
      <c r="AN502">
        <f t="shared" si="279"/>
        <v>1</v>
      </c>
      <c r="AO502">
        <f t="shared" si="280"/>
        <v>1</v>
      </c>
      <c r="AP502">
        <f t="shared" si="281"/>
        <v>1</v>
      </c>
      <c r="AQ502">
        <f t="shared" si="282"/>
        <v>1</v>
      </c>
      <c r="AR502">
        <f t="shared" si="283"/>
        <v>0</v>
      </c>
      <c r="AS502">
        <f t="shared" si="284"/>
        <v>1</v>
      </c>
      <c r="AT502">
        <f t="shared" si="285"/>
        <v>0.25</v>
      </c>
      <c r="AU502">
        <f t="shared" si="285"/>
        <v>0.25</v>
      </c>
      <c r="AV502">
        <f t="shared" si="285"/>
        <v>0.25</v>
      </c>
      <c r="AW502">
        <f t="shared" si="285"/>
        <v>0.25</v>
      </c>
      <c r="AX502">
        <f t="shared" si="286"/>
        <v>-9.3121001390816804E-4</v>
      </c>
      <c r="AY502">
        <f t="shared" si="287"/>
        <v>-2.6766295039164612E-2</v>
      </c>
      <c r="AZ502">
        <f t="shared" si="288"/>
        <v>-2.2861051428571422E-2</v>
      </c>
      <c r="BA502">
        <f t="shared" si="289"/>
        <v>-2.6766295039164612E-2</v>
      </c>
      <c r="BB502">
        <f t="shared" si="290"/>
        <v>-1.3615950023059348E-2</v>
      </c>
      <c r="BC502">
        <f t="shared" si="291"/>
        <v>2.9695709900350602</v>
      </c>
      <c r="BD502">
        <f>BC502/MAX($BC$5:BC502)-1</f>
        <v>-0.12361281851190664</v>
      </c>
    </row>
    <row r="503" spans="1:56" x14ac:dyDescent="0.2">
      <c r="A503" s="2">
        <v>43533.375</v>
      </c>
      <c r="B503">
        <v>4310000</v>
      </c>
      <c r="C503">
        <v>149100</v>
      </c>
      <c r="D503">
        <v>343</v>
      </c>
      <c r="E503">
        <v>149100</v>
      </c>
      <c r="F503">
        <v>4396000</v>
      </c>
      <c r="G503">
        <v>153000</v>
      </c>
      <c r="H503">
        <v>354</v>
      </c>
      <c r="I503">
        <v>153000</v>
      </c>
      <c r="J503">
        <v>4287000</v>
      </c>
      <c r="K503">
        <v>148100</v>
      </c>
      <c r="L503">
        <v>341</v>
      </c>
      <c r="M503">
        <v>148100</v>
      </c>
      <c r="N503">
        <v>4352000</v>
      </c>
      <c r="O503">
        <v>151500</v>
      </c>
      <c r="P503">
        <v>346</v>
      </c>
      <c r="Q503">
        <v>151500</v>
      </c>
      <c r="R503">
        <f t="shared" si="257"/>
        <v>124000</v>
      </c>
      <c r="S503">
        <f t="shared" si="258"/>
        <v>9150</v>
      </c>
      <c r="T503">
        <f t="shared" si="259"/>
        <v>10</v>
      </c>
      <c r="U503">
        <f t="shared" si="260"/>
        <v>9150</v>
      </c>
      <c r="V503">
        <f t="shared" si="261"/>
        <v>2.8911168104453253E-2</v>
      </c>
      <c r="W503">
        <f t="shared" si="262"/>
        <v>6.0455896927651138E-2</v>
      </c>
      <c r="X503">
        <f t="shared" si="263"/>
        <v>2.8818443804034581E-2</v>
      </c>
      <c r="Y503">
        <f t="shared" si="264"/>
        <v>6.0455896927651138E-2</v>
      </c>
      <c r="Z503">
        <f t="shared" si="265"/>
        <v>4372000</v>
      </c>
      <c r="AA503">
        <f t="shared" si="266"/>
        <v>153675</v>
      </c>
      <c r="AB503">
        <f t="shared" si="267"/>
        <v>348</v>
      </c>
      <c r="AC503">
        <f t="shared" si="268"/>
        <v>153675</v>
      </c>
      <c r="AD503">
        <f t="shared" si="269"/>
        <v>4252400</v>
      </c>
      <c r="AE503">
        <f t="shared" si="270"/>
        <v>148640</v>
      </c>
      <c r="AF503">
        <f t="shared" si="271"/>
        <v>344.6</v>
      </c>
      <c r="AG503">
        <f t="shared" si="272"/>
        <v>148640</v>
      </c>
      <c r="AH503">
        <f t="shared" si="273"/>
        <v>1</v>
      </c>
      <c r="AI503">
        <f t="shared" si="274"/>
        <v>0</v>
      </c>
      <c r="AJ503">
        <f t="shared" si="275"/>
        <v>1</v>
      </c>
      <c r="AK503">
        <f t="shared" si="276"/>
        <v>0</v>
      </c>
      <c r="AL503">
        <f t="shared" si="277"/>
        <v>1</v>
      </c>
      <c r="AM503">
        <f t="shared" si="278"/>
        <v>1</v>
      </c>
      <c r="AN503">
        <f t="shared" si="279"/>
        <v>0</v>
      </c>
      <c r="AO503">
        <f t="shared" si="280"/>
        <v>1</v>
      </c>
      <c r="AP503">
        <f t="shared" si="281"/>
        <v>1</v>
      </c>
      <c r="AQ503">
        <f t="shared" si="282"/>
        <v>0</v>
      </c>
      <c r="AR503">
        <f t="shared" si="283"/>
        <v>0</v>
      </c>
      <c r="AS503">
        <f t="shared" si="284"/>
        <v>0</v>
      </c>
      <c r="AT503">
        <f t="shared" si="285"/>
        <v>0.25</v>
      </c>
      <c r="AU503">
        <f t="shared" si="285"/>
        <v>0.25</v>
      </c>
      <c r="AV503">
        <f t="shared" si="285"/>
        <v>0.25</v>
      </c>
      <c r="AW503">
        <f t="shared" si="285"/>
        <v>0.25</v>
      </c>
      <c r="AX503">
        <f t="shared" si="286"/>
        <v>-4.5785471180238568E-3</v>
      </c>
      <c r="AY503">
        <f t="shared" si="287"/>
        <v>-1.4157188872620741E-2</v>
      </c>
      <c r="AZ503">
        <f t="shared" si="288"/>
        <v>-5.751103448275896E-3</v>
      </c>
      <c r="BA503">
        <f t="shared" si="289"/>
        <v>-1.4157188872620741E-2</v>
      </c>
      <c r="BB503">
        <f t="shared" si="290"/>
        <v>-1.1446367795059642E-3</v>
      </c>
      <c r="BC503">
        <f t="shared" si="291"/>
        <v>2.9661719098605124</v>
      </c>
      <c r="BD503">
        <f>BC503/MAX($BC$5:BC503)-1</f>
        <v>-0.12461596351292548</v>
      </c>
    </row>
    <row r="504" spans="1:56" x14ac:dyDescent="0.2">
      <c r="A504" s="2">
        <v>43534.375</v>
      </c>
      <c r="B504">
        <v>4350000</v>
      </c>
      <c r="C504">
        <v>151500</v>
      </c>
      <c r="D504">
        <v>346</v>
      </c>
      <c r="E504">
        <v>151500</v>
      </c>
      <c r="F504">
        <v>4353000</v>
      </c>
      <c r="G504">
        <v>151550</v>
      </c>
      <c r="H504">
        <v>353</v>
      </c>
      <c r="I504">
        <v>151550</v>
      </c>
      <c r="J504">
        <v>4306000</v>
      </c>
      <c r="K504">
        <v>148500</v>
      </c>
      <c r="L504">
        <v>342</v>
      </c>
      <c r="M504">
        <v>148500</v>
      </c>
      <c r="N504">
        <v>4336000</v>
      </c>
      <c r="O504">
        <v>149800</v>
      </c>
      <c r="P504">
        <v>346</v>
      </c>
      <c r="Q504">
        <v>149800</v>
      </c>
      <c r="R504">
        <f t="shared" si="257"/>
        <v>109000</v>
      </c>
      <c r="S504">
        <f t="shared" si="258"/>
        <v>4900</v>
      </c>
      <c r="T504">
        <f t="shared" si="259"/>
        <v>13</v>
      </c>
      <c r="U504">
        <f t="shared" si="260"/>
        <v>4900</v>
      </c>
      <c r="V504">
        <f t="shared" si="261"/>
        <v>2.5290023201856148E-2</v>
      </c>
      <c r="W504">
        <f t="shared" si="262"/>
        <v>3.2863849765258218E-2</v>
      </c>
      <c r="X504">
        <f t="shared" si="263"/>
        <v>3.7900874635568516E-2</v>
      </c>
      <c r="Y504">
        <f t="shared" si="264"/>
        <v>3.2863849765258218E-2</v>
      </c>
      <c r="Z504">
        <f t="shared" si="265"/>
        <v>4404500</v>
      </c>
      <c r="AA504">
        <f t="shared" si="266"/>
        <v>153950</v>
      </c>
      <c r="AB504">
        <f t="shared" si="267"/>
        <v>352.5</v>
      </c>
      <c r="AC504">
        <f t="shared" si="268"/>
        <v>153950</v>
      </c>
      <c r="AD504">
        <f t="shared" si="269"/>
        <v>4291400</v>
      </c>
      <c r="AE504">
        <f t="shared" si="270"/>
        <v>150820</v>
      </c>
      <c r="AF504">
        <f t="shared" si="271"/>
        <v>346.2</v>
      </c>
      <c r="AG504">
        <f t="shared" si="272"/>
        <v>150820</v>
      </c>
      <c r="AH504">
        <f t="shared" si="273"/>
        <v>0</v>
      </c>
      <c r="AI504">
        <f t="shared" si="274"/>
        <v>0</v>
      </c>
      <c r="AJ504">
        <f t="shared" si="275"/>
        <v>1</v>
      </c>
      <c r="AK504">
        <f t="shared" si="276"/>
        <v>0</v>
      </c>
      <c r="AL504">
        <f t="shared" si="277"/>
        <v>1</v>
      </c>
      <c r="AM504">
        <f t="shared" si="278"/>
        <v>1</v>
      </c>
      <c r="AN504">
        <f t="shared" si="279"/>
        <v>0</v>
      </c>
      <c r="AO504">
        <f t="shared" si="280"/>
        <v>1</v>
      </c>
      <c r="AP504">
        <f t="shared" si="281"/>
        <v>0</v>
      </c>
      <c r="AQ504">
        <f t="shared" si="282"/>
        <v>0</v>
      </c>
      <c r="AR504">
        <f t="shared" si="283"/>
        <v>0</v>
      </c>
      <c r="AS504">
        <f t="shared" si="284"/>
        <v>0</v>
      </c>
      <c r="AT504">
        <f t="shared" si="285"/>
        <v>0.25</v>
      </c>
      <c r="AU504">
        <f t="shared" si="285"/>
        <v>0.25</v>
      </c>
      <c r="AV504">
        <f t="shared" si="285"/>
        <v>0.25</v>
      </c>
      <c r="AW504">
        <f t="shared" si="285"/>
        <v>0.25</v>
      </c>
      <c r="AX504">
        <f t="shared" si="286"/>
        <v>-1.5556213872176206E-2</v>
      </c>
      <c r="AY504">
        <f t="shared" si="287"/>
        <v>-2.6960696329977218E-2</v>
      </c>
      <c r="AZ504">
        <f t="shared" si="288"/>
        <v>-1.844364255319153E-2</v>
      </c>
      <c r="BA504">
        <f t="shared" si="289"/>
        <v>-2.6960696329977218E-2</v>
      </c>
      <c r="BB504">
        <f t="shared" si="290"/>
        <v>0</v>
      </c>
      <c r="BC504">
        <f t="shared" si="291"/>
        <v>2.9661719098605124</v>
      </c>
      <c r="BD504">
        <f>BC504/MAX($BC$5:BC504)-1</f>
        <v>-0.12461596351292548</v>
      </c>
    </row>
    <row r="505" spans="1:56" x14ac:dyDescent="0.2">
      <c r="A505" s="2">
        <v>43535.375</v>
      </c>
      <c r="B505">
        <v>4336000</v>
      </c>
      <c r="C505">
        <v>149850</v>
      </c>
      <c r="D505">
        <v>346</v>
      </c>
      <c r="E505">
        <v>149850</v>
      </c>
      <c r="F505">
        <v>4374000</v>
      </c>
      <c r="G505">
        <v>151000</v>
      </c>
      <c r="H505">
        <v>350</v>
      </c>
      <c r="I505">
        <v>151000</v>
      </c>
      <c r="J505">
        <v>4292000</v>
      </c>
      <c r="K505">
        <v>146500</v>
      </c>
      <c r="L505">
        <v>342</v>
      </c>
      <c r="M505">
        <v>146500</v>
      </c>
      <c r="N505">
        <v>4337000</v>
      </c>
      <c r="O505">
        <v>148400</v>
      </c>
      <c r="P505">
        <v>347</v>
      </c>
      <c r="Q505">
        <v>148400</v>
      </c>
      <c r="R505">
        <f t="shared" si="257"/>
        <v>47000</v>
      </c>
      <c r="S505">
        <f t="shared" si="258"/>
        <v>3050</v>
      </c>
      <c r="T505">
        <f t="shared" si="259"/>
        <v>11</v>
      </c>
      <c r="U505">
        <f t="shared" si="260"/>
        <v>3050</v>
      </c>
      <c r="V505">
        <f t="shared" si="261"/>
        <v>1.0804597701149426E-2</v>
      </c>
      <c r="W505">
        <f t="shared" si="262"/>
        <v>2.0132013201320131E-2</v>
      </c>
      <c r="X505">
        <f t="shared" si="263"/>
        <v>3.1791907514450865E-2</v>
      </c>
      <c r="Y505">
        <f t="shared" si="264"/>
        <v>2.0132013201320131E-2</v>
      </c>
      <c r="Z505">
        <f t="shared" si="265"/>
        <v>4359500</v>
      </c>
      <c r="AA505">
        <f t="shared" si="266"/>
        <v>151375</v>
      </c>
      <c r="AB505">
        <f t="shared" si="267"/>
        <v>351.5</v>
      </c>
      <c r="AC505">
        <f t="shared" si="268"/>
        <v>151375</v>
      </c>
      <c r="AD505">
        <f t="shared" si="269"/>
        <v>4309000</v>
      </c>
      <c r="AE505">
        <f t="shared" si="270"/>
        <v>150710</v>
      </c>
      <c r="AF505">
        <f t="shared" si="271"/>
        <v>346</v>
      </c>
      <c r="AG505">
        <f t="shared" si="272"/>
        <v>150710</v>
      </c>
      <c r="AH505">
        <f t="shared" si="273"/>
        <v>1</v>
      </c>
      <c r="AI505">
        <f t="shared" si="274"/>
        <v>0</v>
      </c>
      <c r="AJ505">
        <f t="shared" si="275"/>
        <v>0</v>
      </c>
      <c r="AK505">
        <f t="shared" si="276"/>
        <v>0</v>
      </c>
      <c r="AL505">
        <f t="shared" si="277"/>
        <v>1</v>
      </c>
      <c r="AM505">
        <f t="shared" si="278"/>
        <v>0</v>
      </c>
      <c r="AN505">
        <f t="shared" si="279"/>
        <v>1</v>
      </c>
      <c r="AO505">
        <f t="shared" si="280"/>
        <v>0</v>
      </c>
      <c r="AP505">
        <f t="shared" si="281"/>
        <v>1</v>
      </c>
      <c r="AQ505">
        <f t="shared" si="282"/>
        <v>0</v>
      </c>
      <c r="AR505">
        <f t="shared" si="283"/>
        <v>0</v>
      </c>
      <c r="AS505">
        <f t="shared" si="284"/>
        <v>0</v>
      </c>
      <c r="AT505">
        <f t="shared" si="285"/>
        <v>0.25</v>
      </c>
      <c r="AU505">
        <f t="shared" si="285"/>
        <v>0.25</v>
      </c>
      <c r="AV505">
        <f t="shared" si="285"/>
        <v>0.25</v>
      </c>
      <c r="AW505">
        <f t="shared" si="285"/>
        <v>0.25</v>
      </c>
      <c r="AX505">
        <f t="shared" si="286"/>
        <v>-5.1651216882669937E-3</v>
      </c>
      <c r="AY505">
        <f t="shared" si="287"/>
        <v>-1.9657100578034603E-2</v>
      </c>
      <c r="AZ505">
        <f t="shared" si="288"/>
        <v>-1.2806224751066964E-2</v>
      </c>
      <c r="BA505">
        <f t="shared" si="289"/>
        <v>-1.9657100578034603E-2</v>
      </c>
      <c r="BB505">
        <f t="shared" si="290"/>
        <v>-1.2912804220667484E-3</v>
      </c>
      <c r="BC505">
        <f t="shared" si="291"/>
        <v>2.9623417501448253</v>
      </c>
      <c r="BD505">
        <f>BC505/MAX($BC$5:BC505)-1</f>
        <v>-0.12574632978103095</v>
      </c>
    </row>
    <row r="506" spans="1:56" x14ac:dyDescent="0.2">
      <c r="A506" s="2">
        <v>43536.375</v>
      </c>
      <c r="B506">
        <v>4336000</v>
      </c>
      <c r="C506">
        <v>148500</v>
      </c>
      <c r="D506">
        <v>347</v>
      </c>
      <c r="E506">
        <v>148500</v>
      </c>
      <c r="F506">
        <v>4362000</v>
      </c>
      <c r="G506">
        <v>151000</v>
      </c>
      <c r="H506">
        <v>348</v>
      </c>
      <c r="I506">
        <v>151000</v>
      </c>
      <c r="J506">
        <v>4269000</v>
      </c>
      <c r="K506">
        <v>143850</v>
      </c>
      <c r="L506">
        <v>341</v>
      </c>
      <c r="M506">
        <v>143850</v>
      </c>
      <c r="N506">
        <v>4326000</v>
      </c>
      <c r="O506">
        <v>148900</v>
      </c>
      <c r="P506">
        <v>345</v>
      </c>
      <c r="Q506">
        <v>148900</v>
      </c>
      <c r="R506">
        <f t="shared" si="257"/>
        <v>82000</v>
      </c>
      <c r="S506">
        <f t="shared" si="258"/>
        <v>4500</v>
      </c>
      <c r="T506">
        <f t="shared" si="259"/>
        <v>8</v>
      </c>
      <c r="U506">
        <f t="shared" si="260"/>
        <v>4500</v>
      </c>
      <c r="V506">
        <f t="shared" si="261"/>
        <v>1.8911439114391145E-2</v>
      </c>
      <c r="W506">
        <f t="shared" si="262"/>
        <v>3.003003003003003E-2</v>
      </c>
      <c r="X506">
        <f t="shared" si="263"/>
        <v>2.3121387283236993E-2</v>
      </c>
      <c r="Y506">
        <f t="shared" si="264"/>
        <v>3.003003003003003E-2</v>
      </c>
      <c r="Z506">
        <f t="shared" si="265"/>
        <v>4377000</v>
      </c>
      <c r="AA506">
        <f t="shared" si="266"/>
        <v>150750</v>
      </c>
      <c r="AB506">
        <f t="shared" si="267"/>
        <v>351</v>
      </c>
      <c r="AC506">
        <f t="shared" si="268"/>
        <v>150750</v>
      </c>
      <c r="AD506">
        <f t="shared" si="269"/>
        <v>4324200</v>
      </c>
      <c r="AE506">
        <f t="shared" si="270"/>
        <v>150060</v>
      </c>
      <c r="AF506">
        <f t="shared" si="271"/>
        <v>345.8</v>
      </c>
      <c r="AG506">
        <f t="shared" si="272"/>
        <v>150060</v>
      </c>
      <c r="AH506">
        <f t="shared" si="273"/>
        <v>0</v>
      </c>
      <c r="AI506">
        <f t="shared" si="274"/>
        <v>1</v>
      </c>
      <c r="AJ506">
        <f t="shared" si="275"/>
        <v>0</v>
      </c>
      <c r="AK506">
        <f t="shared" si="276"/>
        <v>1</v>
      </c>
      <c r="AL506">
        <f t="shared" si="277"/>
        <v>1</v>
      </c>
      <c r="AM506">
        <f t="shared" si="278"/>
        <v>0</v>
      </c>
      <c r="AN506">
        <f t="shared" si="279"/>
        <v>1</v>
      </c>
      <c r="AO506">
        <f t="shared" si="280"/>
        <v>0</v>
      </c>
      <c r="AP506">
        <f t="shared" si="281"/>
        <v>0</v>
      </c>
      <c r="AQ506">
        <f t="shared" si="282"/>
        <v>0</v>
      </c>
      <c r="AR506">
        <f t="shared" si="283"/>
        <v>0</v>
      </c>
      <c r="AS506">
        <f t="shared" si="284"/>
        <v>0</v>
      </c>
      <c r="AT506">
        <f t="shared" si="285"/>
        <v>0.25</v>
      </c>
      <c r="AU506">
        <f t="shared" si="285"/>
        <v>0.25</v>
      </c>
      <c r="AV506">
        <f t="shared" si="285"/>
        <v>0.25</v>
      </c>
      <c r="AW506">
        <f t="shared" si="285"/>
        <v>0.25</v>
      </c>
      <c r="AX506">
        <f t="shared" si="286"/>
        <v>-1.1655769705277597E-2</v>
      </c>
      <c r="AY506">
        <f t="shared" si="287"/>
        <v>-1.2275924378109315E-2</v>
      </c>
      <c r="AZ506">
        <f t="shared" si="288"/>
        <v>-1.7097948717948674E-2</v>
      </c>
      <c r="BA506">
        <f t="shared" si="289"/>
        <v>-1.2275924378109315E-2</v>
      </c>
      <c r="BB506">
        <f t="shared" si="290"/>
        <v>0</v>
      </c>
      <c r="BC506">
        <f t="shared" si="291"/>
        <v>2.9623417501448253</v>
      </c>
      <c r="BD506">
        <f>BC506/MAX($BC$5:BC506)-1</f>
        <v>-0.12574632978103095</v>
      </c>
    </row>
    <row r="507" spans="1:56" x14ac:dyDescent="0.2">
      <c r="A507" s="2">
        <v>43537.375</v>
      </c>
      <c r="B507">
        <v>4326000</v>
      </c>
      <c r="C507">
        <v>148900</v>
      </c>
      <c r="D507">
        <v>345</v>
      </c>
      <c r="E507">
        <v>148900</v>
      </c>
      <c r="F507">
        <v>4369000</v>
      </c>
      <c r="G507">
        <v>149700</v>
      </c>
      <c r="H507">
        <v>374</v>
      </c>
      <c r="I507">
        <v>149700</v>
      </c>
      <c r="J507">
        <v>4294000</v>
      </c>
      <c r="K507">
        <v>146450</v>
      </c>
      <c r="L507">
        <v>344</v>
      </c>
      <c r="M507">
        <v>146450</v>
      </c>
      <c r="N507">
        <v>4325000</v>
      </c>
      <c r="O507">
        <v>147400</v>
      </c>
      <c r="P507">
        <v>350</v>
      </c>
      <c r="Q507">
        <v>147400</v>
      </c>
      <c r="R507">
        <f t="shared" si="257"/>
        <v>93000</v>
      </c>
      <c r="S507">
        <f t="shared" si="258"/>
        <v>7150</v>
      </c>
      <c r="T507">
        <f t="shared" si="259"/>
        <v>7</v>
      </c>
      <c r="U507">
        <f t="shared" si="260"/>
        <v>7150</v>
      </c>
      <c r="V507">
        <f t="shared" si="261"/>
        <v>2.1448339483394835E-2</v>
      </c>
      <c r="W507">
        <f t="shared" si="262"/>
        <v>4.8148148148148148E-2</v>
      </c>
      <c r="X507">
        <f t="shared" si="263"/>
        <v>2.0172910662824207E-2</v>
      </c>
      <c r="Y507">
        <f t="shared" si="264"/>
        <v>4.8148148148148148E-2</v>
      </c>
      <c r="Z507">
        <f t="shared" si="265"/>
        <v>4372500</v>
      </c>
      <c r="AA507">
        <f t="shared" si="266"/>
        <v>152475</v>
      </c>
      <c r="AB507">
        <f t="shared" si="267"/>
        <v>348.5</v>
      </c>
      <c r="AC507">
        <f t="shared" si="268"/>
        <v>152475</v>
      </c>
      <c r="AD507">
        <f t="shared" si="269"/>
        <v>4331600</v>
      </c>
      <c r="AE507">
        <f t="shared" si="270"/>
        <v>149570</v>
      </c>
      <c r="AF507">
        <f t="shared" si="271"/>
        <v>345.4</v>
      </c>
      <c r="AG507">
        <f t="shared" si="272"/>
        <v>149570</v>
      </c>
      <c r="AH507">
        <f t="shared" si="273"/>
        <v>0</v>
      </c>
      <c r="AI507">
        <f t="shared" si="274"/>
        <v>0</v>
      </c>
      <c r="AJ507">
        <f t="shared" si="275"/>
        <v>1</v>
      </c>
      <c r="AK507">
        <f t="shared" si="276"/>
        <v>0</v>
      </c>
      <c r="AL507">
        <f t="shared" si="277"/>
        <v>0</v>
      </c>
      <c r="AM507">
        <f t="shared" si="278"/>
        <v>0</v>
      </c>
      <c r="AN507">
        <f t="shared" si="279"/>
        <v>0</v>
      </c>
      <c r="AO507">
        <f t="shared" si="280"/>
        <v>0</v>
      </c>
      <c r="AP507">
        <f t="shared" si="281"/>
        <v>0</v>
      </c>
      <c r="AQ507">
        <f t="shared" si="282"/>
        <v>0</v>
      </c>
      <c r="AR507">
        <f t="shared" si="283"/>
        <v>0</v>
      </c>
      <c r="AS507">
        <f t="shared" si="284"/>
        <v>0</v>
      </c>
      <c r="AT507">
        <f t="shared" si="285"/>
        <v>0.25</v>
      </c>
      <c r="AU507">
        <f t="shared" si="285"/>
        <v>0.25</v>
      </c>
      <c r="AV507">
        <f t="shared" si="285"/>
        <v>0.25</v>
      </c>
      <c r="AW507">
        <f t="shared" si="285"/>
        <v>0.25</v>
      </c>
      <c r="AX507">
        <f t="shared" si="286"/>
        <v>-1.0867307032589979E-2</v>
      </c>
      <c r="AY507">
        <f t="shared" si="287"/>
        <v>-3.3288011805213902E-2</v>
      </c>
      <c r="AZ507">
        <f t="shared" si="288"/>
        <v>4.3001434720231213E-3</v>
      </c>
      <c r="BA507">
        <f t="shared" si="289"/>
        <v>-3.3288011805213902E-2</v>
      </c>
      <c r="BB507">
        <f t="shared" si="290"/>
        <v>0</v>
      </c>
      <c r="BC507">
        <f t="shared" si="291"/>
        <v>2.9623417501448253</v>
      </c>
      <c r="BD507">
        <f>BC507/MAX($BC$5:BC507)-1</f>
        <v>-0.12574632978103095</v>
      </c>
    </row>
    <row r="508" spans="1:56" x14ac:dyDescent="0.2">
      <c r="A508" s="2">
        <v>43538.375</v>
      </c>
      <c r="B508">
        <v>4325000</v>
      </c>
      <c r="C508">
        <v>147300</v>
      </c>
      <c r="D508">
        <v>349</v>
      </c>
      <c r="E508">
        <v>147300</v>
      </c>
      <c r="F508">
        <v>4388000</v>
      </c>
      <c r="G508">
        <v>151150</v>
      </c>
      <c r="H508">
        <v>354</v>
      </c>
      <c r="I508">
        <v>151150</v>
      </c>
      <c r="J508">
        <v>4285000</v>
      </c>
      <c r="K508">
        <v>145200</v>
      </c>
      <c r="L508">
        <v>343</v>
      </c>
      <c r="M508">
        <v>145200</v>
      </c>
      <c r="N508">
        <v>4337000</v>
      </c>
      <c r="O508">
        <v>147750</v>
      </c>
      <c r="P508">
        <v>348</v>
      </c>
      <c r="Q508">
        <v>147750</v>
      </c>
      <c r="R508">
        <f t="shared" si="257"/>
        <v>75000</v>
      </c>
      <c r="S508">
        <f t="shared" si="258"/>
        <v>3250</v>
      </c>
      <c r="T508">
        <f t="shared" si="259"/>
        <v>30</v>
      </c>
      <c r="U508">
        <f t="shared" si="260"/>
        <v>3250</v>
      </c>
      <c r="V508">
        <f t="shared" si="261"/>
        <v>1.7337031900138695E-2</v>
      </c>
      <c r="W508">
        <f t="shared" si="262"/>
        <v>2.1826729348556079E-2</v>
      </c>
      <c r="X508">
        <f t="shared" si="263"/>
        <v>8.6956521739130432E-2</v>
      </c>
      <c r="Y508">
        <f t="shared" si="264"/>
        <v>2.1826729348556079E-2</v>
      </c>
      <c r="Z508">
        <f t="shared" si="265"/>
        <v>4362500</v>
      </c>
      <c r="AA508">
        <f t="shared" si="266"/>
        <v>148925</v>
      </c>
      <c r="AB508">
        <f t="shared" si="267"/>
        <v>364</v>
      </c>
      <c r="AC508">
        <f t="shared" si="268"/>
        <v>148925</v>
      </c>
      <c r="AD508">
        <f t="shared" si="269"/>
        <v>4334600</v>
      </c>
      <c r="AE508">
        <f t="shared" si="270"/>
        <v>149210</v>
      </c>
      <c r="AF508">
        <f t="shared" si="271"/>
        <v>346.6</v>
      </c>
      <c r="AG508">
        <f t="shared" si="272"/>
        <v>149210</v>
      </c>
      <c r="AH508">
        <f t="shared" si="273"/>
        <v>1</v>
      </c>
      <c r="AI508">
        <f t="shared" si="274"/>
        <v>1</v>
      </c>
      <c r="AJ508">
        <f t="shared" si="275"/>
        <v>0</v>
      </c>
      <c r="AK508">
        <f t="shared" si="276"/>
        <v>1</v>
      </c>
      <c r="AL508">
        <f t="shared" si="277"/>
        <v>0</v>
      </c>
      <c r="AM508">
        <f t="shared" si="278"/>
        <v>0</v>
      </c>
      <c r="AN508">
        <f t="shared" si="279"/>
        <v>1</v>
      </c>
      <c r="AO508">
        <f t="shared" si="280"/>
        <v>0</v>
      </c>
      <c r="AP508">
        <f t="shared" si="281"/>
        <v>0</v>
      </c>
      <c r="AQ508">
        <f t="shared" si="282"/>
        <v>0</v>
      </c>
      <c r="AR508">
        <f t="shared" si="283"/>
        <v>0</v>
      </c>
      <c r="AS508">
        <f t="shared" si="284"/>
        <v>0</v>
      </c>
      <c r="AT508">
        <f t="shared" si="285"/>
        <v>0.25</v>
      </c>
      <c r="AU508">
        <f t="shared" si="285"/>
        <v>0.25</v>
      </c>
      <c r="AV508">
        <f t="shared" si="285"/>
        <v>0.25</v>
      </c>
      <c r="AW508">
        <f t="shared" si="285"/>
        <v>0.25</v>
      </c>
      <c r="AX508">
        <f t="shared" si="286"/>
        <v>-5.84924882521487E-3</v>
      </c>
      <c r="AY508">
        <f t="shared" si="287"/>
        <v>-7.893845895585061E-3</v>
      </c>
      <c r="AZ508">
        <f t="shared" si="288"/>
        <v>-4.3959868131868252E-2</v>
      </c>
      <c r="BA508">
        <f t="shared" si="289"/>
        <v>-7.893845895585061E-3</v>
      </c>
      <c r="BB508">
        <f t="shared" si="290"/>
        <v>0</v>
      </c>
      <c r="BC508">
        <f t="shared" si="291"/>
        <v>2.9623417501448253</v>
      </c>
      <c r="BD508">
        <f>BC508/MAX($BC$5:BC508)-1</f>
        <v>-0.12574632978103095</v>
      </c>
    </row>
    <row r="509" spans="1:56" x14ac:dyDescent="0.2">
      <c r="A509" s="2">
        <v>43539.375</v>
      </c>
      <c r="B509">
        <v>4337000</v>
      </c>
      <c r="C509">
        <v>147850</v>
      </c>
      <c r="D509">
        <v>348</v>
      </c>
      <c r="E509">
        <v>147850</v>
      </c>
      <c r="F509">
        <v>4382000</v>
      </c>
      <c r="G509">
        <v>153100</v>
      </c>
      <c r="H509">
        <v>353</v>
      </c>
      <c r="I509">
        <v>153100</v>
      </c>
      <c r="J509">
        <v>4325000</v>
      </c>
      <c r="K509">
        <v>147600</v>
      </c>
      <c r="L509">
        <v>347</v>
      </c>
      <c r="M509">
        <v>147600</v>
      </c>
      <c r="N509">
        <v>4359000</v>
      </c>
      <c r="O509">
        <v>151600</v>
      </c>
      <c r="P509">
        <v>350</v>
      </c>
      <c r="Q509">
        <v>151600</v>
      </c>
      <c r="R509">
        <f t="shared" si="257"/>
        <v>103000</v>
      </c>
      <c r="S509">
        <f t="shared" si="258"/>
        <v>5950</v>
      </c>
      <c r="T509">
        <f t="shared" si="259"/>
        <v>11</v>
      </c>
      <c r="U509">
        <f t="shared" si="260"/>
        <v>5950</v>
      </c>
      <c r="V509">
        <f t="shared" si="261"/>
        <v>2.3815028901734103E-2</v>
      </c>
      <c r="W509">
        <f t="shared" si="262"/>
        <v>4.039375424304141E-2</v>
      </c>
      <c r="X509">
        <f t="shared" si="263"/>
        <v>3.151862464183381E-2</v>
      </c>
      <c r="Y509">
        <f t="shared" si="264"/>
        <v>4.039375424304141E-2</v>
      </c>
      <c r="Z509">
        <f t="shared" si="265"/>
        <v>4388500</v>
      </c>
      <c r="AA509">
        <f t="shared" si="266"/>
        <v>150825</v>
      </c>
      <c r="AB509">
        <f t="shared" si="267"/>
        <v>353.5</v>
      </c>
      <c r="AC509">
        <f t="shared" si="268"/>
        <v>150825</v>
      </c>
      <c r="AD509">
        <f t="shared" si="269"/>
        <v>4332000</v>
      </c>
      <c r="AE509">
        <f t="shared" si="270"/>
        <v>148480</v>
      </c>
      <c r="AF509">
        <f t="shared" si="271"/>
        <v>347</v>
      </c>
      <c r="AG509">
        <f t="shared" si="272"/>
        <v>148480</v>
      </c>
      <c r="AH509">
        <f t="shared" si="273"/>
        <v>0</v>
      </c>
      <c r="AI509">
        <f t="shared" si="274"/>
        <v>1</v>
      </c>
      <c r="AJ509">
        <f t="shared" si="275"/>
        <v>0</v>
      </c>
      <c r="AK509">
        <f t="shared" si="276"/>
        <v>1</v>
      </c>
      <c r="AL509">
        <f t="shared" si="277"/>
        <v>1</v>
      </c>
      <c r="AM509">
        <f t="shared" si="278"/>
        <v>0</v>
      </c>
      <c r="AN509">
        <f t="shared" si="279"/>
        <v>1</v>
      </c>
      <c r="AO509">
        <f t="shared" si="280"/>
        <v>0</v>
      </c>
      <c r="AP509">
        <f t="shared" si="281"/>
        <v>0</v>
      </c>
      <c r="AQ509">
        <f t="shared" si="282"/>
        <v>0</v>
      </c>
      <c r="AR509">
        <f t="shared" si="283"/>
        <v>0</v>
      </c>
      <c r="AS509">
        <f t="shared" si="284"/>
        <v>0</v>
      </c>
      <c r="AT509">
        <f t="shared" si="285"/>
        <v>0.25</v>
      </c>
      <c r="AU509">
        <f t="shared" si="285"/>
        <v>0.25</v>
      </c>
      <c r="AV509">
        <f t="shared" si="285"/>
        <v>0.25</v>
      </c>
      <c r="AW509">
        <f t="shared" si="285"/>
        <v>0.25</v>
      </c>
      <c r="AX509">
        <f t="shared" si="286"/>
        <v>-6.726087729292396E-3</v>
      </c>
      <c r="AY509">
        <f t="shared" si="287"/>
        <v>5.1343848831426619E-3</v>
      </c>
      <c r="AZ509">
        <f t="shared" si="288"/>
        <v>-9.9049504950494693E-3</v>
      </c>
      <c r="BA509">
        <f t="shared" si="289"/>
        <v>5.1343848831426619E-3</v>
      </c>
      <c r="BB509">
        <f t="shared" si="290"/>
        <v>0</v>
      </c>
      <c r="BC509">
        <f t="shared" si="291"/>
        <v>2.9623417501448253</v>
      </c>
      <c r="BD509">
        <f>BC509/MAX($BC$5:BC509)-1</f>
        <v>-0.12574632978103095</v>
      </c>
    </row>
    <row r="510" spans="1:56" x14ac:dyDescent="0.2">
      <c r="A510" s="2">
        <v>43540.375</v>
      </c>
      <c r="B510">
        <v>4360000</v>
      </c>
      <c r="C510">
        <v>151700</v>
      </c>
      <c r="D510">
        <v>350</v>
      </c>
      <c r="E510">
        <v>151700</v>
      </c>
      <c r="F510">
        <v>4492000</v>
      </c>
      <c r="G510">
        <v>159800</v>
      </c>
      <c r="H510">
        <v>358</v>
      </c>
      <c r="I510">
        <v>159800</v>
      </c>
      <c r="J510">
        <v>4354000</v>
      </c>
      <c r="K510">
        <v>151600</v>
      </c>
      <c r="L510">
        <v>349</v>
      </c>
      <c r="M510">
        <v>151600</v>
      </c>
      <c r="N510">
        <v>4445000</v>
      </c>
      <c r="O510">
        <v>156250</v>
      </c>
      <c r="P510">
        <v>353</v>
      </c>
      <c r="Q510">
        <v>156250</v>
      </c>
      <c r="R510">
        <f t="shared" si="257"/>
        <v>57000</v>
      </c>
      <c r="S510">
        <f t="shared" si="258"/>
        <v>5500</v>
      </c>
      <c r="T510">
        <f t="shared" si="259"/>
        <v>6</v>
      </c>
      <c r="U510">
        <f t="shared" si="260"/>
        <v>5500</v>
      </c>
      <c r="V510">
        <f t="shared" si="261"/>
        <v>1.3142725386211668E-2</v>
      </c>
      <c r="W510">
        <f t="shared" si="262"/>
        <v>3.7199864727764625E-2</v>
      </c>
      <c r="X510">
        <f t="shared" si="263"/>
        <v>1.7241379310344827E-2</v>
      </c>
      <c r="Y510">
        <f t="shared" si="264"/>
        <v>3.7199864727764625E-2</v>
      </c>
      <c r="Z510">
        <f t="shared" si="265"/>
        <v>4388500</v>
      </c>
      <c r="AA510">
        <f t="shared" si="266"/>
        <v>154450</v>
      </c>
      <c r="AB510">
        <f t="shared" si="267"/>
        <v>353</v>
      </c>
      <c r="AC510">
        <f t="shared" si="268"/>
        <v>154450</v>
      </c>
      <c r="AD510">
        <f t="shared" si="269"/>
        <v>4336800</v>
      </c>
      <c r="AE510">
        <f t="shared" si="270"/>
        <v>148850</v>
      </c>
      <c r="AF510">
        <f t="shared" si="271"/>
        <v>347.8</v>
      </c>
      <c r="AG510">
        <f t="shared" si="272"/>
        <v>148850</v>
      </c>
      <c r="AH510">
        <f t="shared" si="273"/>
        <v>1</v>
      </c>
      <c r="AI510">
        <f t="shared" si="274"/>
        <v>1</v>
      </c>
      <c r="AJ510">
        <f t="shared" si="275"/>
        <v>1</v>
      </c>
      <c r="AK510">
        <f t="shared" si="276"/>
        <v>1</v>
      </c>
      <c r="AL510">
        <f t="shared" si="277"/>
        <v>1</v>
      </c>
      <c r="AM510">
        <f t="shared" si="278"/>
        <v>1</v>
      </c>
      <c r="AN510">
        <f t="shared" si="279"/>
        <v>1</v>
      </c>
      <c r="AO510">
        <f t="shared" si="280"/>
        <v>1</v>
      </c>
      <c r="AP510">
        <f t="shared" si="281"/>
        <v>1</v>
      </c>
      <c r="AQ510">
        <f t="shared" si="282"/>
        <v>1</v>
      </c>
      <c r="AR510">
        <f t="shared" si="283"/>
        <v>1</v>
      </c>
      <c r="AS510">
        <f t="shared" si="284"/>
        <v>1</v>
      </c>
      <c r="AT510">
        <f t="shared" si="285"/>
        <v>0.25</v>
      </c>
      <c r="AU510">
        <f t="shared" si="285"/>
        <v>0.25</v>
      </c>
      <c r="AV510">
        <f t="shared" si="285"/>
        <v>0.25</v>
      </c>
      <c r="AW510">
        <f t="shared" si="285"/>
        <v>0.25</v>
      </c>
      <c r="AX510">
        <f t="shared" si="286"/>
        <v>1.2870507006949916E-2</v>
      </c>
      <c r="AY510">
        <f t="shared" si="287"/>
        <v>1.1650210424085428E-2</v>
      </c>
      <c r="AZ510">
        <f t="shared" si="288"/>
        <v>-4.0000000000040004E-6</v>
      </c>
      <c r="BA510">
        <f t="shared" si="289"/>
        <v>1.1650210424085428E-2</v>
      </c>
      <c r="BB510">
        <f t="shared" si="290"/>
        <v>9.0417319637801918E-3</v>
      </c>
      <c r="BC510">
        <f t="shared" si="291"/>
        <v>2.9891264502347501</v>
      </c>
      <c r="BD510">
        <f>BC510/MAX($BC$5:BC510)-1</f>
        <v>-0.11784156242655996</v>
      </c>
    </row>
    <row r="511" spans="1:56" x14ac:dyDescent="0.2">
      <c r="A511" s="2">
        <v>43541.375</v>
      </c>
      <c r="B511">
        <v>4445000</v>
      </c>
      <c r="C511">
        <v>156150</v>
      </c>
      <c r="D511">
        <v>353</v>
      </c>
      <c r="E511">
        <v>156150</v>
      </c>
      <c r="F511">
        <v>4448000</v>
      </c>
      <c r="G511">
        <v>156250</v>
      </c>
      <c r="H511">
        <v>353</v>
      </c>
      <c r="I511">
        <v>156250</v>
      </c>
      <c r="J511">
        <v>4384000</v>
      </c>
      <c r="K511">
        <v>152300</v>
      </c>
      <c r="L511">
        <v>349</v>
      </c>
      <c r="M511">
        <v>152300</v>
      </c>
      <c r="N511">
        <v>4425000</v>
      </c>
      <c r="O511">
        <v>154200</v>
      </c>
      <c r="P511">
        <v>350</v>
      </c>
      <c r="Q511">
        <v>154200</v>
      </c>
      <c r="R511">
        <f t="shared" si="257"/>
        <v>138000</v>
      </c>
      <c r="S511">
        <f t="shared" si="258"/>
        <v>8200</v>
      </c>
      <c r="T511">
        <f t="shared" si="259"/>
        <v>9</v>
      </c>
      <c r="U511">
        <f t="shared" si="260"/>
        <v>8200</v>
      </c>
      <c r="V511">
        <f t="shared" si="261"/>
        <v>3.1651376146788993E-2</v>
      </c>
      <c r="W511">
        <f t="shared" si="262"/>
        <v>5.4054054054054057E-2</v>
      </c>
      <c r="X511">
        <f t="shared" si="263"/>
        <v>2.5714285714285714E-2</v>
      </c>
      <c r="Y511">
        <f t="shared" si="264"/>
        <v>5.4054054054054057E-2</v>
      </c>
      <c r="Z511">
        <f t="shared" si="265"/>
        <v>4514000</v>
      </c>
      <c r="AA511">
        <f t="shared" si="266"/>
        <v>160250</v>
      </c>
      <c r="AB511">
        <f t="shared" si="267"/>
        <v>357.5</v>
      </c>
      <c r="AC511">
        <f t="shared" si="268"/>
        <v>160250</v>
      </c>
      <c r="AD511">
        <f t="shared" si="269"/>
        <v>4358600</v>
      </c>
      <c r="AE511">
        <f t="shared" si="270"/>
        <v>150380</v>
      </c>
      <c r="AF511">
        <f t="shared" si="271"/>
        <v>349</v>
      </c>
      <c r="AG511">
        <f t="shared" si="272"/>
        <v>150380</v>
      </c>
      <c r="AH511">
        <f t="shared" si="273"/>
        <v>0</v>
      </c>
      <c r="AI511">
        <f t="shared" si="274"/>
        <v>0</v>
      </c>
      <c r="AJ511">
        <f t="shared" si="275"/>
        <v>0</v>
      </c>
      <c r="AK511">
        <f t="shared" si="276"/>
        <v>0</v>
      </c>
      <c r="AL511">
        <f t="shared" si="277"/>
        <v>1</v>
      </c>
      <c r="AM511">
        <f t="shared" si="278"/>
        <v>1</v>
      </c>
      <c r="AN511">
        <f t="shared" si="279"/>
        <v>1</v>
      </c>
      <c r="AO511">
        <f t="shared" si="280"/>
        <v>1</v>
      </c>
      <c r="AP511">
        <f t="shared" si="281"/>
        <v>0</v>
      </c>
      <c r="AQ511">
        <f t="shared" si="282"/>
        <v>0</v>
      </c>
      <c r="AR511">
        <f t="shared" si="283"/>
        <v>0</v>
      </c>
      <c r="AS511">
        <f t="shared" si="284"/>
        <v>0</v>
      </c>
      <c r="AT511">
        <f t="shared" si="285"/>
        <v>0.25</v>
      </c>
      <c r="AU511">
        <f t="shared" si="285"/>
        <v>0.25</v>
      </c>
      <c r="AV511">
        <f t="shared" si="285"/>
        <v>0.25</v>
      </c>
      <c r="AW511">
        <f t="shared" si="285"/>
        <v>0.25</v>
      </c>
      <c r="AX511">
        <f t="shared" si="286"/>
        <v>-1.9720358883473565E-2</v>
      </c>
      <c r="AY511">
        <f t="shared" si="287"/>
        <v>-3.775735912636502E-2</v>
      </c>
      <c r="AZ511">
        <f t="shared" si="288"/>
        <v>-2.0982937062936968E-2</v>
      </c>
      <c r="BA511">
        <f t="shared" si="289"/>
        <v>-3.775735912636502E-2</v>
      </c>
      <c r="BB511">
        <f t="shared" si="290"/>
        <v>0</v>
      </c>
      <c r="BC511">
        <f t="shared" si="291"/>
        <v>2.9891264502347501</v>
      </c>
      <c r="BD511">
        <f>BC511/MAX($BC$5:BC511)-1</f>
        <v>-0.11784156242655996</v>
      </c>
    </row>
    <row r="512" spans="1:56" x14ac:dyDescent="0.2">
      <c r="A512" s="2">
        <v>43542.375</v>
      </c>
      <c r="B512">
        <v>4425000</v>
      </c>
      <c r="C512">
        <v>154250</v>
      </c>
      <c r="D512">
        <v>350</v>
      </c>
      <c r="E512">
        <v>154250</v>
      </c>
      <c r="F512">
        <v>4484000</v>
      </c>
      <c r="G512">
        <v>158000</v>
      </c>
      <c r="H512">
        <v>356</v>
      </c>
      <c r="I512">
        <v>158000</v>
      </c>
      <c r="J512">
        <v>4415000</v>
      </c>
      <c r="K512">
        <v>152650</v>
      </c>
      <c r="L512">
        <v>349</v>
      </c>
      <c r="M512">
        <v>152650</v>
      </c>
      <c r="N512">
        <v>4458000</v>
      </c>
      <c r="O512">
        <v>153750</v>
      </c>
      <c r="P512">
        <v>351</v>
      </c>
      <c r="Q512">
        <v>153750</v>
      </c>
      <c r="R512">
        <f t="shared" si="257"/>
        <v>64000</v>
      </c>
      <c r="S512">
        <f t="shared" si="258"/>
        <v>3950</v>
      </c>
      <c r="T512">
        <f t="shared" si="259"/>
        <v>4</v>
      </c>
      <c r="U512">
        <f t="shared" si="260"/>
        <v>3950</v>
      </c>
      <c r="V512">
        <f t="shared" si="261"/>
        <v>1.4398200224971878E-2</v>
      </c>
      <c r="W512">
        <f t="shared" si="262"/>
        <v>2.5296189561319245E-2</v>
      </c>
      <c r="X512">
        <f t="shared" si="263"/>
        <v>1.1331444759206799E-2</v>
      </c>
      <c r="Y512">
        <f t="shared" si="264"/>
        <v>2.5296189561319245E-2</v>
      </c>
      <c r="Z512">
        <f t="shared" si="265"/>
        <v>4457000</v>
      </c>
      <c r="AA512">
        <f t="shared" si="266"/>
        <v>156225</v>
      </c>
      <c r="AB512">
        <f t="shared" si="267"/>
        <v>352</v>
      </c>
      <c r="AC512">
        <f t="shared" si="268"/>
        <v>156225</v>
      </c>
      <c r="AD512">
        <f t="shared" si="269"/>
        <v>4378400</v>
      </c>
      <c r="AE512">
        <f t="shared" si="270"/>
        <v>151450</v>
      </c>
      <c r="AF512">
        <f t="shared" si="271"/>
        <v>350</v>
      </c>
      <c r="AG512">
        <f t="shared" si="272"/>
        <v>151450</v>
      </c>
      <c r="AH512">
        <f t="shared" si="273"/>
        <v>1</v>
      </c>
      <c r="AI512">
        <f t="shared" si="274"/>
        <v>1</v>
      </c>
      <c r="AJ512">
        <f t="shared" si="275"/>
        <v>1</v>
      </c>
      <c r="AK512">
        <f t="shared" si="276"/>
        <v>1</v>
      </c>
      <c r="AL512">
        <f t="shared" si="277"/>
        <v>1</v>
      </c>
      <c r="AM512">
        <f t="shared" si="278"/>
        <v>1</v>
      </c>
      <c r="AN512">
        <f t="shared" si="279"/>
        <v>1</v>
      </c>
      <c r="AO512">
        <f t="shared" si="280"/>
        <v>1</v>
      </c>
      <c r="AP512">
        <f t="shared" si="281"/>
        <v>1</v>
      </c>
      <c r="AQ512">
        <f t="shared" si="282"/>
        <v>1</v>
      </c>
      <c r="AR512">
        <f t="shared" si="283"/>
        <v>1</v>
      </c>
      <c r="AS512">
        <f t="shared" si="284"/>
        <v>1</v>
      </c>
      <c r="AT512">
        <f t="shared" si="285"/>
        <v>0.25</v>
      </c>
      <c r="AU512">
        <f t="shared" si="285"/>
        <v>0.25</v>
      </c>
      <c r="AV512">
        <f t="shared" si="285"/>
        <v>0.25</v>
      </c>
      <c r="AW512">
        <f t="shared" si="285"/>
        <v>0.25</v>
      </c>
      <c r="AX512">
        <f t="shared" si="286"/>
        <v>2.2036526811763935E-4</v>
      </c>
      <c r="AY512">
        <f t="shared" si="287"/>
        <v>-1.584647143542961E-2</v>
      </c>
      <c r="AZ512">
        <f t="shared" si="288"/>
        <v>-2.8448977272726994E-3</v>
      </c>
      <c r="BA512">
        <f t="shared" si="289"/>
        <v>-1.584647143542961E-2</v>
      </c>
      <c r="BB512">
        <f t="shared" si="290"/>
        <v>-8.57936883250357E-3</v>
      </c>
      <c r="BC512">
        <f t="shared" si="291"/>
        <v>2.9634816319311943</v>
      </c>
      <c r="BD512">
        <f>BC512/MAX($BC$5:BC512)-1</f>
        <v>-0.12540992503120751</v>
      </c>
    </row>
    <row r="513" spans="1:56" x14ac:dyDescent="0.2">
      <c r="A513" s="2">
        <v>43543.375</v>
      </c>
      <c r="B513">
        <v>4457000</v>
      </c>
      <c r="C513">
        <v>153850</v>
      </c>
      <c r="D513">
        <v>351</v>
      </c>
      <c r="E513">
        <v>153850</v>
      </c>
      <c r="F513">
        <v>4496000</v>
      </c>
      <c r="G513">
        <v>155800</v>
      </c>
      <c r="H513">
        <v>354</v>
      </c>
      <c r="I513">
        <v>155800</v>
      </c>
      <c r="J513">
        <v>4442000</v>
      </c>
      <c r="K513">
        <v>153200</v>
      </c>
      <c r="L513">
        <v>350</v>
      </c>
      <c r="M513">
        <v>153200</v>
      </c>
      <c r="N513">
        <v>4486000</v>
      </c>
      <c r="O513">
        <v>154750</v>
      </c>
      <c r="P513">
        <v>352</v>
      </c>
      <c r="Q513">
        <v>154750</v>
      </c>
      <c r="R513">
        <f t="shared" si="257"/>
        <v>69000</v>
      </c>
      <c r="S513">
        <f t="shared" si="258"/>
        <v>5350</v>
      </c>
      <c r="T513">
        <f t="shared" si="259"/>
        <v>7</v>
      </c>
      <c r="U513">
        <f t="shared" si="260"/>
        <v>5350</v>
      </c>
      <c r="V513">
        <f t="shared" si="261"/>
        <v>1.5593220338983051E-2</v>
      </c>
      <c r="W513">
        <f t="shared" si="262"/>
        <v>3.4683954619124796E-2</v>
      </c>
      <c r="X513">
        <f t="shared" si="263"/>
        <v>0.02</v>
      </c>
      <c r="Y513">
        <f t="shared" si="264"/>
        <v>3.4683954619124796E-2</v>
      </c>
      <c r="Z513">
        <f t="shared" si="265"/>
        <v>4491500</v>
      </c>
      <c r="AA513">
        <f t="shared" si="266"/>
        <v>156525</v>
      </c>
      <c r="AB513">
        <f t="shared" si="267"/>
        <v>354.5</v>
      </c>
      <c r="AC513">
        <f t="shared" si="268"/>
        <v>156525</v>
      </c>
      <c r="AD513">
        <f t="shared" si="269"/>
        <v>4404800</v>
      </c>
      <c r="AE513">
        <f t="shared" si="270"/>
        <v>152760</v>
      </c>
      <c r="AF513">
        <f t="shared" si="271"/>
        <v>350.4</v>
      </c>
      <c r="AG513">
        <f t="shared" si="272"/>
        <v>152760</v>
      </c>
      <c r="AH513">
        <f t="shared" si="273"/>
        <v>1</v>
      </c>
      <c r="AI513">
        <f t="shared" si="274"/>
        <v>0</v>
      </c>
      <c r="AJ513">
        <f t="shared" si="275"/>
        <v>0</v>
      </c>
      <c r="AK513">
        <f t="shared" si="276"/>
        <v>0</v>
      </c>
      <c r="AL513">
        <f t="shared" si="277"/>
        <v>1</v>
      </c>
      <c r="AM513">
        <f t="shared" si="278"/>
        <v>1</v>
      </c>
      <c r="AN513">
        <f t="shared" si="279"/>
        <v>1</v>
      </c>
      <c r="AO513">
        <f t="shared" si="280"/>
        <v>1</v>
      </c>
      <c r="AP513">
        <f t="shared" si="281"/>
        <v>1</v>
      </c>
      <c r="AQ513">
        <f t="shared" si="282"/>
        <v>0</v>
      </c>
      <c r="AR513">
        <f t="shared" si="283"/>
        <v>0</v>
      </c>
      <c r="AS513">
        <f t="shared" si="284"/>
        <v>0</v>
      </c>
      <c r="AT513">
        <f t="shared" si="285"/>
        <v>0.25</v>
      </c>
      <c r="AU513">
        <f t="shared" si="285"/>
        <v>0.25</v>
      </c>
      <c r="AV513">
        <f t="shared" si="285"/>
        <v>0.25</v>
      </c>
      <c r="AW513">
        <f t="shared" si="285"/>
        <v>0.25</v>
      </c>
      <c r="AX513">
        <f t="shared" si="286"/>
        <v>-1.2285303350774157E-3</v>
      </c>
      <c r="AY513">
        <f t="shared" si="287"/>
        <v>-1.1343996166746417E-2</v>
      </c>
      <c r="AZ513">
        <f t="shared" si="288"/>
        <v>-7.0561579689704113E-3</v>
      </c>
      <c r="BA513">
        <f t="shared" si="289"/>
        <v>-1.1343996166746417E-2</v>
      </c>
      <c r="BB513">
        <f t="shared" si="290"/>
        <v>-3.0713258376935393E-4</v>
      </c>
      <c r="BC513">
        <f t="shared" si="291"/>
        <v>2.9625714501606262</v>
      </c>
      <c r="BD513">
        <f>BC513/MAX($BC$5:BC513)-1</f>
        <v>-0.12567854014067181</v>
      </c>
    </row>
    <row r="514" spans="1:56" x14ac:dyDescent="0.2">
      <c r="A514" s="2">
        <v>43544.375</v>
      </c>
      <c r="B514">
        <v>4486000</v>
      </c>
      <c r="C514">
        <v>154750</v>
      </c>
      <c r="D514">
        <v>353</v>
      </c>
      <c r="E514">
        <v>154750</v>
      </c>
      <c r="F514">
        <v>4535000</v>
      </c>
      <c r="G514">
        <v>156300</v>
      </c>
      <c r="H514">
        <v>363</v>
      </c>
      <c r="I514">
        <v>156300</v>
      </c>
      <c r="J514">
        <v>4457000</v>
      </c>
      <c r="K514">
        <v>153150</v>
      </c>
      <c r="L514">
        <v>350</v>
      </c>
      <c r="M514">
        <v>153150</v>
      </c>
      <c r="N514">
        <v>4533000</v>
      </c>
      <c r="O514">
        <v>155800</v>
      </c>
      <c r="P514">
        <v>356</v>
      </c>
      <c r="Q514">
        <v>155800</v>
      </c>
      <c r="R514">
        <f t="shared" si="257"/>
        <v>54000</v>
      </c>
      <c r="S514">
        <f t="shared" si="258"/>
        <v>2600</v>
      </c>
      <c r="T514">
        <f t="shared" si="259"/>
        <v>4</v>
      </c>
      <c r="U514">
        <f t="shared" si="260"/>
        <v>2600</v>
      </c>
      <c r="V514">
        <f t="shared" si="261"/>
        <v>1.2115772941440431E-2</v>
      </c>
      <c r="W514">
        <f t="shared" si="262"/>
        <v>1.6899577510562237E-2</v>
      </c>
      <c r="X514">
        <f t="shared" si="263"/>
        <v>1.1396011396011397E-2</v>
      </c>
      <c r="Y514">
        <f t="shared" si="264"/>
        <v>1.6899577510562237E-2</v>
      </c>
      <c r="Z514">
        <f t="shared" si="265"/>
        <v>4513000</v>
      </c>
      <c r="AA514">
        <f t="shared" si="266"/>
        <v>156050</v>
      </c>
      <c r="AB514">
        <f t="shared" si="267"/>
        <v>355</v>
      </c>
      <c r="AC514">
        <f t="shared" si="268"/>
        <v>156050</v>
      </c>
      <c r="AD514">
        <f t="shared" si="269"/>
        <v>4434600</v>
      </c>
      <c r="AE514">
        <f t="shared" si="270"/>
        <v>154140</v>
      </c>
      <c r="AF514">
        <f t="shared" si="271"/>
        <v>351.4</v>
      </c>
      <c r="AG514">
        <f t="shared" si="272"/>
        <v>154140</v>
      </c>
      <c r="AH514">
        <f t="shared" si="273"/>
        <v>1</v>
      </c>
      <c r="AI514">
        <f t="shared" si="274"/>
        <v>1</v>
      </c>
      <c r="AJ514">
        <f t="shared" si="275"/>
        <v>1</v>
      </c>
      <c r="AK514">
        <f t="shared" si="276"/>
        <v>1</v>
      </c>
      <c r="AL514">
        <f t="shared" si="277"/>
        <v>1</v>
      </c>
      <c r="AM514">
        <f t="shared" si="278"/>
        <v>1</v>
      </c>
      <c r="AN514">
        <f t="shared" si="279"/>
        <v>1</v>
      </c>
      <c r="AO514">
        <f t="shared" si="280"/>
        <v>1</v>
      </c>
      <c r="AP514">
        <f t="shared" si="281"/>
        <v>1</v>
      </c>
      <c r="AQ514">
        <f t="shared" si="282"/>
        <v>1</v>
      </c>
      <c r="AR514">
        <f t="shared" si="283"/>
        <v>1</v>
      </c>
      <c r="AS514">
        <f t="shared" si="284"/>
        <v>1</v>
      </c>
      <c r="AT514">
        <f t="shared" si="285"/>
        <v>0.25</v>
      </c>
      <c r="AU514">
        <f t="shared" si="285"/>
        <v>0.25</v>
      </c>
      <c r="AV514">
        <f t="shared" si="285"/>
        <v>0.25</v>
      </c>
      <c r="AW514">
        <f t="shared" si="285"/>
        <v>0.25</v>
      </c>
      <c r="AX514">
        <f t="shared" si="286"/>
        <v>4.427624196764901E-3</v>
      </c>
      <c r="AY514">
        <f t="shared" si="287"/>
        <v>-1.6060442165972688E-3</v>
      </c>
      <c r="AZ514">
        <f t="shared" si="288"/>
        <v>2.8128901408450702E-3</v>
      </c>
      <c r="BA514">
        <f t="shared" si="289"/>
        <v>-1.6060442165972688E-3</v>
      </c>
      <c r="BB514">
        <f t="shared" si="290"/>
        <v>1.0071064761038584E-3</v>
      </c>
      <c r="BC514">
        <f t="shared" si="291"/>
        <v>2.9655550750540036</v>
      </c>
      <c r="BD514">
        <f>BC514/MAX($BC$5:BC514)-1</f>
        <v>-0.12479800533625074</v>
      </c>
    </row>
    <row r="515" spans="1:56" x14ac:dyDescent="0.2">
      <c r="A515" s="2">
        <v>43545.375</v>
      </c>
      <c r="B515">
        <v>4533000</v>
      </c>
      <c r="C515">
        <v>155850</v>
      </c>
      <c r="D515">
        <v>356</v>
      </c>
      <c r="E515">
        <v>155850</v>
      </c>
      <c r="F515">
        <v>4563000</v>
      </c>
      <c r="G515">
        <v>156900</v>
      </c>
      <c r="H515">
        <v>358</v>
      </c>
      <c r="I515">
        <v>156900</v>
      </c>
      <c r="J515">
        <v>4411000</v>
      </c>
      <c r="K515">
        <v>149550</v>
      </c>
      <c r="L515">
        <v>343</v>
      </c>
      <c r="M515">
        <v>149550</v>
      </c>
      <c r="N515">
        <v>4491000</v>
      </c>
      <c r="O515">
        <v>152150</v>
      </c>
      <c r="P515">
        <v>350</v>
      </c>
      <c r="Q515">
        <v>152150</v>
      </c>
      <c r="R515">
        <f t="shared" si="257"/>
        <v>78000</v>
      </c>
      <c r="S515">
        <f t="shared" si="258"/>
        <v>3150</v>
      </c>
      <c r="T515">
        <f t="shared" si="259"/>
        <v>13</v>
      </c>
      <c r="U515">
        <f t="shared" si="260"/>
        <v>3150</v>
      </c>
      <c r="V515">
        <f t="shared" si="261"/>
        <v>1.7387427552385197E-2</v>
      </c>
      <c r="W515">
        <f t="shared" si="262"/>
        <v>2.0355411954765753E-2</v>
      </c>
      <c r="X515">
        <f t="shared" si="263"/>
        <v>3.6827195467422094E-2</v>
      </c>
      <c r="Y515">
        <f t="shared" si="264"/>
        <v>2.0355411954765753E-2</v>
      </c>
      <c r="Z515">
        <f t="shared" si="265"/>
        <v>4572000</v>
      </c>
      <c r="AA515">
        <f t="shared" si="266"/>
        <v>157425</v>
      </c>
      <c r="AB515">
        <f t="shared" si="267"/>
        <v>362.5</v>
      </c>
      <c r="AC515">
        <f t="shared" si="268"/>
        <v>157425</v>
      </c>
      <c r="AD515">
        <f t="shared" si="269"/>
        <v>4469200</v>
      </c>
      <c r="AE515">
        <f t="shared" si="270"/>
        <v>154970</v>
      </c>
      <c r="AF515">
        <f t="shared" si="271"/>
        <v>352.6</v>
      </c>
      <c r="AG515">
        <f t="shared" si="272"/>
        <v>154970</v>
      </c>
      <c r="AH515">
        <f t="shared" si="273"/>
        <v>0</v>
      </c>
      <c r="AI515">
        <f t="shared" si="274"/>
        <v>0</v>
      </c>
      <c r="AJ515">
        <f t="shared" si="275"/>
        <v>0</v>
      </c>
      <c r="AK515">
        <f t="shared" si="276"/>
        <v>0</v>
      </c>
      <c r="AL515">
        <f t="shared" si="277"/>
        <v>1</v>
      </c>
      <c r="AM515">
        <f t="shared" si="278"/>
        <v>1</v>
      </c>
      <c r="AN515">
        <f t="shared" si="279"/>
        <v>1</v>
      </c>
      <c r="AO515">
        <f t="shared" si="280"/>
        <v>1</v>
      </c>
      <c r="AP515">
        <f t="shared" si="281"/>
        <v>0</v>
      </c>
      <c r="AQ515">
        <f t="shared" si="282"/>
        <v>0</v>
      </c>
      <c r="AR515">
        <f t="shared" si="283"/>
        <v>0</v>
      </c>
      <c r="AS515">
        <f t="shared" si="284"/>
        <v>0</v>
      </c>
      <c r="AT515">
        <f t="shared" si="285"/>
        <v>0.25</v>
      </c>
      <c r="AU515">
        <f t="shared" si="285"/>
        <v>0.25</v>
      </c>
      <c r="AV515">
        <f t="shared" si="285"/>
        <v>0.25</v>
      </c>
      <c r="AW515">
        <f t="shared" si="285"/>
        <v>0.25</v>
      </c>
      <c r="AX515">
        <f t="shared" si="286"/>
        <v>-1.7720464566929217E-2</v>
      </c>
      <c r="AY515">
        <f t="shared" si="287"/>
        <v>-3.3511885659837981E-2</v>
      </c>
      <c r="AZ515">
        <f t="shared" si="288"/>
        <v>-3.4486620689655134E-2</v>
      </c>
      <c r="BA515">
        <f t="shared" si="289"/>
        <v>-3.3511885659837981E-2</v>
      </c>
      <c r="BB515">
        <f t="shared" si="290"/>
        <v>0</v>
      </c>
      <c r="BC515">
        <f t="shared" si="291"/>
        <v>2.9655550750540036</v>
      </c>
      <c r="BD515">
        <f>BC515/MAX($BC$5:BC515)-1</f>
        <v>-0.12479800533625074</v>
      </c>
    </row>
    <row r="516" spans="1:56" x14ac:dyDescent="0.2">
      <c r="A516" s="2">
        <v>43546.375</v>
      </c>
      <c r="B516">
        <v>4491000</v>
      </c>
      <c r="C516">
        <v>152150</v>
      </c>
      <c r="D516">
        <v>349</v>
      </c>
      <c r="E516">
        <v>152150</v>
      </c>
      <c r="F516">
        <v>4514000</v>
      </c>
      <c r="G516">
        <v>154600</v>
      </c>
      <c r="H516">
        <v>352</v>
      </c>
      <c r="I516">
        <v>154600</v>
      </c>
      <c r="J516">
        <v>4471000</v>
      </c>
      <c r="K516">
        <v>151700</v>
      </c>
      <c r="L516">
        <v>347</v>
      </c>
      <c r="M516">
        <v>151700</v>
      </c>
      <c r="N516">
        <v>4490000</v>
      </c>
      <c r="O516">
        <v>153150</v>
      </c>
      <c r="P516">
        <v>350</v>
      </c>
      <c r="Q516">
        <v>153150</v>
      </c>
      <c r="R516">
        <f t="shared" ref="R516:R579" si="292">F515-J515</f>
        <v>152000</v>
      </c>
      <c r="S516">
        <f t="shared" ref="S516:S579" si="293">G515-K515</f>
        <v>7350</v>
      </c>
      <c r="T516">
        <f t="shared" ref="T516:T579" si="294">H515-L515</f>
        <v>15</v>
      </c>
      <c r="U516">
        <f t="shared" ref="U516:U579" si="295">I515-M515</f>
        <v>7350</v>
      </c>
      <c r="V516">
        <f t="shared" ref="V516:V579" si="296">R516/B515</f>
        <v>3.3531877343922351E-2</v>
      </c>
      <c r="W516">
        <f t="shared" ref="W516:W579" si="297">S516/C515</f>
        <v>4.7160731472569779E-2</v>
      </c>
      <c r="X516">
        <f t="shared" ref="X516:X579" si="298">T516/D515</f>
        <v>4.2134831460674156E-2</v>
      </c>
      <c r="Y516">
        <f t="shared" ref="Y516:Y579" si="299">U516/E515</f>
        <v>4.7160731472569779E-2</v>
      </c>
      <c r="Z516">
        <f t="shared" ref="Z516:Z579" si="300">B516+(R516*0.5)</f>
        <v>4567000</v>
      </c>
      <c r="AA516">
        <f t="shared" ref="AA516:AA579" si="301">C516+(S516*0.5)</f>
        <v>155825</v>
      </c>
      <c r="AB516">
        <f t="shared" ref="AB516:AB579" si="302">D516+(T516*0.5)</f>
        <v>356.5</v>
      </c>
      <c r="AC516">
        <f t="shared" ref="AC516:AC579" si="303">E516+(U516*0.5)</f>
        <v>155825</v>
      </c>
      <c r="AD516">
        <f t="shared" si="269"/>
        <v>4478400</v>
      </c>
      <c r="AE516">
        <f t="shared" si="270"/>
        <v>154170</v>
      </c>
      <c r="AF516">
        <f t="shared" si="271"/>
        <v>351.8</v>
      </c>
      <c r="AG516">
        <f t="shared" si="272"/>
        <v>154170</v>
      </c>
      <c r="AH516">
        <f t="shared" si="273"/>
        <v>0</v>
      </c>
      <c r="AI516">
        <f t="shared" si="274"/>
        <v>0</v>
      </c>
      <c r="AJ516">
        <f t="shared" si="275"/>
        <v>0</v>
      </c>
      <c r="AK516">
        <f t="shared" si="276"/>
        <v>0</v>
      </c>
      <c r="AL516">
        <f t="shared" si="277"/>
        <v>1</v>
      </c>
      <c r="AM516">
        <f t="shared" si="278"/>
        <v>0</v>
      </c>
      <c r="AN516">
        <f t="shared" si="279"/>
        <v>0</v>
      </c>
      <c r="AO516">
        <f t="shared" si="280"/>
        <v>0</v>
      </c>
      <c r="AP516">
        <f t="shared" si="281"/>
        <v>0</v>
      </c>
      <c r="AQ516">
        <f t="shared" si="282"/>
        <v>0</v>
      </c>
      <c r="AR516">
        <f t="shared" si="283"/>
        <v>0</v>
      </c>
      <c r="AS516">
        <f t="shared" si="284"/>
        <v>0</v>
      </c>
      <c r="AT516">
        <f t="shared" si="285"/>
        <v>0.25</v>
      </c>
      <c r="AU516">
        <f t="shared" si="285"/>
        <v>0.25</v>
      </c>
      <c r="AV516">
        <f t="shared" si="285"/>
        <v>0.25</v>
      </c>
      <c r="AW516">
        <f t="shared" si="285"/>
        <v>0.25</v>
      </c>
      <c r="AX516">
        <f t="shared" si="286"/>
        <v>-1.6864015765272633E-2</v>
      </c>
      <c r="AY516">
        <f t="shared" si="287"/>
        <v>-1.7170624739290874E-2</v>
      </c>
      <c r="AZ516">
        <f t="shared" si="288"/>
        <v>-1.8236746143057481E-2</v>
      </c>
      <c r="BA516">
        <f t="shared" si="289"/>
        <v>-1.7170624739290874E-2</v>
      </c>
      <c r="BB516">
        <f t="shared" si="290"/>
        <v>0</v>
      </c>
      <c r="BC516">
        <f t="shared" si="291"/>
        <v>2.9655550750540036</v>
      </c>
      <c r="BD516">
        <f>BC516/MAX($BC$5:BC516)-1</f>
        <v>-0.12479800533625074</v>
      </c>
    </row>
    <row r="517" spans="1:56" x14ac:dyDescent="0.2">
      <c r="A517" s="2">
        <v>43547.375</v>
      </c>
      <c r="B517">
        <v>4489000</v>
      </c>
      <c r="C517">
        <v>153150</v>
      </c>
      <c r="D517">
        <v>349</v>
      </c>
      <c r="E517">
        <v>153150</v>
      </c>
      <c r="F517">
        <v>4535000</v>
      </c>
      <c r="G517">
        <v>155500</v>
      </c>
      <c r="H517">
        <v>353</v>
      </c>
      <c r="I517">
        <v>155500</v>
      </c>
      <c r="J517">
        <v>4481000</v>
      </c>
      <c r="K517">
        <v>152850</v>
      </c>
      <c r="L517">
        <v>348</v>
      </c>
      <c r="M517">
        <v>152850</v>
      </c>
      <c r="N517">
        <v>4507000</v>
      </c>
      <c r="O517">
        <v>154450</v>
      </c>
      <c r="P517">
        <v>351</v>
      </c>
      <c r="Q517">
        <v>154450</v>
      </c>
      <c r="R517">
        <f t="shared" si="292"/>
        <v>43000</v>
      </c>
      <c r="S517">
        <f t="shared" si="293"/>
        <v>2900</v>
      </c>
      <c r="T517">
        <f t="shared" si="294"/>
        <v>5</v>
      </c>
      <c r="U517">
        <f t="shared" si="295"/>
        <v>2900</v>
      </c>
      <c r="V517">
        <f t="shared" si="296"/>
        <v>9.5747049654865291E-3</v>
      </c>
      <c r="W517">
        <f t="shared" si="297"/>
        <v>1.9060138021689123E-2</v>
      </c>
      <c r="X517">
        <f t="shared" si="298"/>
        <v>1.4326647564469915E-2</v>
      </c>
      <c r="Y517">
        <f t="shared" si="299"/>
        <v>1.9060138021689123E-2</v>
      </c>
      <c r="Z517">
        <f t="shared" si="300"/>
        <v>4510500</v>
      </c>
      <c r="AA517">
        <f t="shared" si="301"/>
        <v>154600</v>
      </c>
      <c r="AB517">
        <f t="shared" si="302"/>
        <v>351.5</v>
      </c>
      <c r="AC517">
        <f t="shared" si="303"/>
        <v>154600</v>
      </c>
      <c r="AD517">
        <f t="shared" si="269"/>
        <v>4491200</v>
      </c>
      <c r="AE517">
        <f t="shared" si="270"/>
        <v>153950</v>
      </c>
      <c r="AF517">
        <f t="shared" si="271"/>
        <v>351.6</v>
      </c>
      <c r="AG517">
        <f t="shared" si="272"/>
        <v>153950</v>
      </c>
      <c r="AH517">
        <f t="shared" si="273"/>
        <v>1</v>
      </c>
      <c r="AI517">
        <f t="shared" si="274"/>
        <v>1</v>
      </c>
      <c r="AJ517">
        <f t="shared" si="275"/>
        <v>1</v>
      </c>
      <c r="AK517">
        <f t="shared" si="276"/>
        <v>1</v>
      </c>
      <c r="AL517">
        <f t="shared" si="277"/>
        <v>0</v>
      </c>
      <c r="AM517">
        <f t="shared" si="278"/>
        <v>0</v>
      </c>
      <c r="AN517">
        <f t="shared" si="279"/>
        <v>0</v>
      </c>
      <c r="AO517">
        <f t="shared" si="280"/>
        <v>0</v>
      </c>
      <c r="AP517">
        <f t="shared" si="281"/>
        <v>0</v>
      </c>
      <c r="AQ517">
        <f t="shared" si="282"/>
        <v>0</v>
      </c>
      <c r="AR517">
        <f t="shared" si="283"/>
        <v>0</v>
      </c>
      <c r="AS517">
        <f t="shared" si="284"/>
        <v>0</v>
      </c>
      <c r="AT517">
        <f t="shared" si="285"/>
        <v>0.25</v>
      </c>
      <c r="AU517">
        <f t="shared" si="285"/>
        <v>0.25</v>
      </c>
      <c r="AV517">
        <f t="shared" si="285"/>
        <v>0.25</v>
      </c>
      <c r="AW517">
        <f t="shared" si="285"/>
        <v>0.25</v>
      </c>
      <c r="AX517">
        <f t="shared" si="286"/>
        <v>-7.7996408380454074E-4</v>
      </c>
      <c r="AY517">
        <f t="shared" si="287"/>
        <v>-9.7424191461825682E-4</v>
      </c>
      <c r="AZ517">
        <f t="shared" si="288"/>
        <v>-1.4264694167852587E-3</v>
      </c>
      <c r="BA517">
        <f t="shared" si="289"/>
        <v>-9.7424191461825682E-4</v>
      </c>
      <c r="BB517">
        <f t="shared" si="290"/>
        <v>0</v>
      </c>
      <c r="BC517">
        <f t="shared" si="291"/>
        <v>2.9655550750540036</v>
      </c>
      <c r="BD517">
        <f>BC517/MAX($BC$5:BC517)-1</f>
        <v>-0.12479800533625074</v>
      </c>
    </row>
    <row r="518" spans="1:56" x14ac:dyDescent="0.2">
      <c r="A518" s="2">
        <v>43548.375</v>
      </c>
      <c r="B518">
        <v>4505000</v>
      </c>
      <c r="C518">
        <v>154450</v>
      </c>
      <c r="D518">
        <v>351</v>
      </c>
      <c r="E518">
        <v>154450</v>
      </c>
      <c r="F518">
        <v>4539000</v>
      </c>
      <c r="G518">
        <v>155250</v>
      </c>
      <c r="H518">
        <v>352</v>
      </c>
      <c r="I518">
        <v>155250</v>
      </c>
      <c r="J518">
        <v>4492000</v>
      </c>
      <c r="K518">
        <v>153300</v>
      </c>
      <c r="L518">
        <v>348</v>
      </c>
      <c r="M518">
        <v>153300</v>
      </c>
      <c r="N518">
        <v>4525000</v>
      </c>
      <c r="O518">
        <v>154250</v>
      </c>
      <c r="P518">
        <v>350</v>
      </c>
      <c r="Q518">
        <v>154250</v>
      </c>
      <c r="R518">
        <f t="shared" si="292"/>
        <v>54000</v>
      </c>
      <c r="S518">
        <f t="shared" si="293"/>
        <v>2650</v>
      </c>
      <c r="T518">
        <f t="shared" si="294"/>
        <v>5</v>
      </c>
      <c r="U518">
        <f t="shared" si="295"/>
        <v>2650</v>
      </c>
      <c r="V518">
        <f t="shared" si="296"/>
        <v>1.202940521274226E-2</v>
      </c>
      <c r="W518">
        <f t="shared" si="297"/>
        <v>1.7303297420829252E-2</v>
      </c>
      <c r="X518">
        <f t="shared" si="298"/>
        <v>1.4326647564469915E-2</v>
      </c>
      <c r="Y518">
        <f t="shared" si="299"/>
        <v>1.7303297420829252E-2</v>
      </c>
      <c r="Z518">
        <f t="shared" si="300"/>
        <v>4532000</v>
      </c>
      <c r="AA518">
        <f t="shared" si="301"/>
        <v>155775</v>
      </c>
      <c r="AB518">
        <f t="shared" si="302"/>
        <v>353.5</v>
      </c>
      <c r="AC518">
        <f t="shared" si="303"/>
        <v>155775</v>
      </c>
      <c r="AD518">
        <f t="shared" si="269"/>
        <v>4500800</v>
      </c>
      <c r="AE518">
        <f t="shared" si="270"/>
        <v>154070</v>
      </c>
      <c r="AF518">
        <f t="shared" si="271"/>
        <v>351.6</v>
      </c>
      <c r="AG518">
        <f t="shared" si="272"/>
        <v>154070</v>
      </c>
      <c r="AH518">
        <f t="shared" si="273"/>
        <v>1</v>
      </c>
      <c r="AI518">
        <f t="shared" si="274"/>
        <v>0</v>
      </c>
      <c r="AJ518">
        <f t="shared" si="275"/>
        <v>0</v>
      </c>
      <c r="AK518">
        <f t="shared" si="276"/>
        <v>0</v>
      </c>
      <c r="AL518">
        <f t="shared" si="277"/>
        <v>1</v>
      </c>
      <c r="AM518">
        <f t="shared" si="278"/>
        <v>1</v>
      </c>
      <c r="AN518">
        <f t="shared" si="279"/>
        <v>0</v>
      </c>
      <c r="AO518">
        <f t="shared" si="280"/>
        <v>1</v>
      </c>
      <c r="AP518">
        <f t="shared" si="281"/>
        <v>1</v>
      </c>
      <c r="AQ518">
        <f t="shared" si="282"/>
        <v>0</v>
      </c>
      <c r="AR518">
        <f t="shared" si="283"/>
        <v>0</v>
      </c>
      <c r="AS518">
        <f t="shared" si="284"/>
        <v>0</v>
      </c>
      <c r="AT518">
        <f t="shared" si="285"/>
        <v>0.25</v>
      </c>
      <c r="AU518">
        <f t="shared" si="285"/>
        <v>0.25</v>
      </c>
      <c r="AV518">
        <f t="shared" si="285"/>
        <v>0.25</v>
      </c>
      <c r="AW518">
        <f t="shared" ref="AU518:AW581" si="304">IF($V$6&gt;0.5, (1/4)*(0.5/$V$6), (1/4))</f>
        <v>0.25</v>
      </c>
      <c r="AX518">
        <f t="shared" si="286"/>
        <v>-1.5485657546338016E-3</v>
      </c>
      <c r="AY518">
        <f t="shared" si="287"/>
        <v>-9.7937217140106059E-3</v>
      </c>
      <c r="AZ518">
        <f t="shared" si="288"/>
        <v>-9.9049504950494693E-3</v>
      </c>
      <c r="BA518">
        <f t="shared" si="289"/>
        <v>-9.7937217140106059E-3</v>
      </c>
      <c r="BB518">
        <f t="shared" si="290"/>
        <v>-3.8714143865845041E-4</v>
      </c>
      <c r="BC518">
        <f t="shared" si="291"/>
        <v>2.9644069857958262</v>
      </c>
      <c r="BD518">
        <f>BC518/MAX($BC$5:BC518)-1</f>
        <v>-0.1251368322955817</v>
      </c>
    </row>
    <row r="519" spans="1:56" x14ac:dyDescent="0.2">
      <c r="A519" s="2">
        <v>43549.375</v>
      </c>
      <c r="B519">
        <v>4526000</v>
      </c>
      <c r="C519">
        <v>154250</v>
      </c>
      <c r="D519">
        <v>349</v>
      </c>
      <c r="E519">
        <v>154250</v>
      </c>
      <c r="F519">
        <v>4548000</v>
      </c>
      <c r="G519">
        <v>155850</v>
      </c>
      <c r="H519">
        <v>350</v>
      </c>
      <c r="I519">
        <v>155850</v>
      </c>
      <c r="J519">
        <v>4425000</v>
      </c>
      <c r="K519">
        <v>150000</v>
      </c>
      <c r="L519">
        <v>341</v>
      </c>
      <c r="M519">
        <v>150000</v>
      </c>
      <c r="N519">
        <v>4487000</v>
      </c>
      <c r="O519">
        <v>152400</v>
      </c>
      <c r="P519">
        <v>345</v>
      </c>
      <c r="Q519">
        <v>152400</v>
      </c>
      <c r="R519">
        <f t="shared" si="292"/>
        <v>47000</v>
      </c>
      <c r="S519">
        <f t="shared" si="293"/>
        <v>1950</v>
      </c>
      <c r="T519">
        <f t="shared" si="294"/>
        <v>4</v>
      </c>
      <c r="U519">
        <f t="shared" si="295"/>
        <v>1950</v>
      </c>
      <c r="V519">
        <f t="shared" si="296"/>
        <v>1.0432852386237514E-2</v>
      </c>
      <c r="W519">
        <f t="shared" si="297"/>
        <v>1.2625445127873098E-2</v>
      </c>
      <c r="X519">
        <f t="shared" si="298"/>
        <v>1.1396011396011397E-2</v>
      </c>
      <c r="Y519">
        <f t="shared" si="299"/>
        <v>1.2625445127873098E-2</v>
      </c>
      <c r="Z519">
        <f t="shared" si="300"/>
        <v>4549500</v>
      </c>
      <c r="AA519">
        <f t="shared" si="301"/>
        <v>155225</v>
      </c>
      <c r="AB519">
        <f t="shared" si="302"/>
        <v>351</v>
      </c>
      <c r="AC519">
        <f t="shared" si="303"/>
        <v>155225</v>
      </c>
      <c r="AD519">
        <f t="shared" ref="AD519:AD582" si="305">AVERAGE(B515:B519)</f>
        <v>4508800</v>
      </c>
      <c r="AE519">
        <f t="shared" ref="AE519:AE582" si="306">AVERAGE(C515:C519)</f>
        <v>153970</v>
      </c>
      <c r="AF519">
        <f t="shared" ref="AF519:AF582" si="307">AVERAGE(D515:D519)</f>
        <v>350.8</v>
      </c>
      <c r="AG519">
        <f t="shared" ref="AG519:AG582" si="308">AVERAGE(E515:E519)</f>
        <v>153970</v>
      </c>
      <c r="AH519">
        <f t="shared" ref="AH519:AH582" si="309">IF(F519&gt;Z519, 1, 0)</f>
        <v>0</v>
      </c>
      <c r="AI519">
        <f t="shared" ref="AI519:AI582" si="310">IF(G519&gt;AA519, 1, 0)</f>
        <v>1</v>
      </c>
      <c r="AJ519">
        <f t="shared" ref="AJ519:AJ582" si="311">IF(H519&gt;AB519, 1, 0)</f>
        <v>0</v>
      </c>
      <c r="AK519">
        <f t="shared" ref="AK519:AK582" si="312">IF(I519&gt;AC519, 1, 0)</f>
        <v>1</v>
      </c>
      <c r="AL519">
        <f t="shared" ref="AL519:AL582" si="313">IF(B519&gt;=AD519, 1, 0)</f>
        <v>1</v>
      </c>
      <c r="AM519">
        <f t="shared" ref="AM519:AM582" si="314">IF(C519&gt;=AE519, 1, 0)</f>
        <v>1</v>
      </c>
      <c r="AN519">
        <f t="shared" ref="AN519:AN582" si="315">IF(D519&gt;=AF519, 1, 0)</f>
        <v>0</v>
      </c>
      <c r="AO519">
        <f t="shared" ref="AO519:AO582" si="316">IF(E519&gt;=AG519, 1, 0)</f>
        <v>1</v>
      </c>
      <c r="AP519">
        <f t="shared" ref="AP519:AP582" si="317">AH519*AL519</f>
        <v>0</v>
      </c>
      <c r="AQ519">
        <f t="shared" ref="AQ519:AQ582" si="318">AI519*AM519</f>
        <v>1</v>
      </c>
      <c r="AR519">
        <f t="shared" ref="AR519:AR582" si="319">AJ519*AN519</f>
        <v>0</v>
      </c>
      <c r="AS519">
        <f t="shared" ref="AS519:AS582" si="320">AK519*AO519</f>
        <v>1</v>
      </c>
      <c r="AT519">
        <f t="shared" ref="AT519:AW582" si="321">IF($V$6&gt;0.5, (1/4)*(0.5/$V$6), (1/4))</f>
        <v>0.25</v>
      </c>
      <c r="AU519">
        <f t="shared" si="304"/>
        <v>0.25</v>
      </c>
      <c r="AV519">
        <f t="shared" si="304"/>
        <v>0.25</v>
      </c>
      <c r="AW519">
        <f t="shared" si="304"/>
        <v>0.25</v>
      </c>
      <c r="AX519">
        <f t="shared" ref="AX519:AX582" si="322">N519*(0.998)/Z519*(1.002)-1</f>
        <v>-1.3741718430596794E-2</v>
      </c>
      <c r="AY519">
        <f t="shared" ref="AY519:AY582" si="323">O519*(0.998)/AA519*(1.002)-1</f>
        <v>-1.8203315187630742E-2</v>
      </c>
      <c r="AZ519">
        <f t="shared" ref="AZ519:AZ582" si="324">P519*(0.998)/AB519*(1.002)-1</f>
        <v>-1.7097948717948674E-2</v>
      </c>
      <c r="BA519">
        <f t="shared" ref="BA519:BA582" si="325">Q519*(0.998)/AC519*(1.002)-1</f>
        <v>-1.8203315187630742E-2</v>
      </c>
      <c r="BB519">
        <f t="shared" ref="BB519:BB582" si="326">AX519*AT519*AP519+AY519*AU519*AQ519+AZ519*AV519*AR519+BA519*AW519*AS519</f>
        <v>-9.101657593815371E-3</v>
      </c>
      <c r="BC519">
        <f t="shared" ref="BC519:BC582" si="327">BC518*(1+BB519)</f>
        <v>2.937425968442398</v>
      </c>
      <c r="BD519">
        <f>BC519/MAX($BC$5:BC519)-1</f>
        <v>-0.13309953728946811</v>
      </c>
    </row>
    <row r="520" spans="1:56" x14ac:dyDescent="0.2">
      <c r="A520" s="2">
        <v>43550.375</v>
      </c>
      <c r="B520">
        <v>4487000</v>
      </c>
      <c r="C520">
        <v>152450</v>
      </c>
      <c r="D520">
        <v>344</v>
      </c>
      <c r="E520">
        <v>152450</v>
      </c>
      <c r="F520">
        <v>4494000</v>
      </c>
      <c r="G520">
        <v>152950</v>
      </c>
      <c r="H520">
        <v>345</v>
      </c>
      <c r="I520">
        <v>152950</v>
      </c>
      <c r="J520">
        <v>4420000</v>
      </c>
      <c r="K520">
        <v>149800</v>
      </c>
      <c r="L520">
        <v>335</v>
      </c>
      <c r="M520">
        <v>149800</v>
      </c>
      <c r="N520">
        <v>4493000</v>
      </c>
      <c r="O520">
        <v>152700</v>
      </c>
      <c r="P520">
        <v>345</v>
      </c>
      <c r="Q520">
        <v>152700</v>
      </c>
      <c r="R520">
        <f t="shared" si="292"/>
        <v>123000</v>
      </c>
      <c r="S520">
        <f t="shared" si="293"/>
        <v>5850</v>
      </c>
      <c r="T520">
        <f t="shared" si="294"/>
        <v>9</v>
      </c>
      <c r="U520">
        <f t="shared" si="295"/>
        <v>5850</v>
      </c>
      <c r="V520">
        <f t="shared" si="296"/>
        <v>2.7176314626601857E-2</v>
      </c>
      <c r="W520">
        <f t="shared" si="297"/>
        <v>3.7925445705024312E-2</v>
      </c>
      <c r="X520">
        <f t="shared" si="298"/>
        <v>2.5787965616045846E-2</v>
      </c>
      <c r="Y520">
        <f t="shared" si="299"/>
        <v>3.7925445705024312E-2</v>
      </c>
      <c r="Z520">
        <f t="shared" si="300"/>
        <v>4548500</v>
      </c>
      <c r="AA520">
        <f t="shared" si="301"/>
        <v>155375</v>
      </c>
      <c r="AB520">
        <f t="shared" si="302"/>
        <v>348.5</v>
      </c>
      <c r="AC520">
        <f t="shared" si="303"/>
        <v>155375</v>
      </c>
      <c r="AD520">
        <f t="shared" si="305"/>
        <v>4499600</v>
      </c>
      <c r="AE520">
        <f t="shared" si="306"/>
        <v>153290</v>
      </c>
      <c r="AF520">
        <f t="shared" si="307"/>
        <v>348.4</v>
      </c>
      <c r="AG520">
        <f t="shared" si="308"/>
        <v>153290</v>
      </c>
      <c r="AH520">
        <f t="shared" si="309"/>
        <v>0</v>
      </c>
      <c r="AI520">
        <f t="shared" si="310"/>
        <v>0</v>
      </c>
      <c r="AJ520">
        <f t="shared" si="311"/>
        <v>0</v>
      </c>
      <c r="AK520">
        <f t="shared" si="312"/>
        <v>0</v>
      </c>
      <c r="AL520">
        <f t="shared" si="313"/>
        <v>0</v>
      </c>
      <c r="AM520">
        <f t="shared" si="314"/>
        <v>0</v>
      </c>
      <c r="AN520">
        <f t="shared" si="315"/>
        <v>0</v>
      </c>
      <c r="AO520">
        <f t="shared" si="316"/>
        <v>0</v>
      </c>
      <c r="AP520">
        <f t="shared" si="317"/>
        <v>0</v>
      </c>
      <c r="AQ520">
        <f t="shared" si="318"/>
        <v>0</v>
      </c>
      <c r="AR520">
        <f t="shared" si="319"/>
        <v>0</v>
      </c>
      <c r="AS520">
        <f t="shared" si="320"/>
        <v>0</v>
      </c>
      <c r="AT520">
        <f t="shared" si="321"/>
        <v>0.25</v>
      </c>
      <c r="AU520">
        <f t="shared" si="304"/>
        <v>0.25</v>
      </c>
      <c r="AV520">
        <f t="shared" si="304"/>
        <v>0.25</v>
      </c>
      <c r="AW520">
        <f t="shared" si="304"/>
        <v>0.25</v>
      </c>
      <c r="AX520">
        <f t="shared" si="322"/>
        <v>-1.2205775970100086E-2</v>
      </c>
      <c r="AY520">
        <f t="shared" si="323"/>
        <v>-1.7220343041029706E-2</v>
      </c>
      <c r="AZ520">
        <f t="shared" si="324"/>
        <v>-1.0047001434720149E-2</v>
      </c>
      <c r="BA520">
        <f t="shared" si="325"/>
        <v>-1.7220343041029706E-2</v>
      </c>
      <c r="BB520">
        <f t="shared" si="326"/>
        <v>0</v>
      </c>
      <c r="BC520">
        <f t="shared" si="327"/>
        <v>2.937425968442398</v>
      </c>
      <c r="BD520">
        <f>BC520/MAX($BC$5:BC520)-1</f>
        <v>-0.13309953728946811</v>
      </c>
    </row>
    <row r="521" spans="1:56" x14ac:dyDescent="0.2">
      <c r="A521" s="2">
        <v>43551.375</v>
      </c>
      <c r="B521">
        <v>4493000</v>
      </c>
      <c r="C521">
        <v>152800</v>
      </c>
      <c r="D521">
        <v>345</v>
      </c>
      <c r="E521">
        <v>152800</v>
      </c>
      <c r="F521">
        <v>4553000</v>
      </c>
      <c r="G521">
        <v>157750</v>
      </c>
      <c r="H521">
        <v>350</v>
      </c>
      <c r="I521">
        <v>157750</v>
      </c>
      <c r="J521">
        <v>4477000</v>
      </c>
      <c r="K521">
        <v>152350</v>
      </c>
      <c r="L521">
        <v>342</v>
      </c>
      <c r="M521">
        <v>152350</v>
      </c>
      <c r="N521">
        <v>4548000</v>
      </c>
      <c r="O521">
        <v>157000</v>
      </c>
      <c r="P521">
        <v>348</v>
      </c>
      <c r="Q521">
        <v>157000</v>
      </c>
      <c r="R521">
        <f t="shared" si="292"/>
        <v>74000</v>
      </c>
      <c r="S521">
        <f t="shared" si="293"/>
        <v>3150</v>
      </c>
      <c r="T521">
        <f t="shared" si="294"/>
        <v>10</v>
      </c>
      <c r="U521">
        <f t="shared" si="295"/>
        <v>3150</v>
      </c>
      <c r="V521">
        <f t="shared" si="296"/>
        <v>1.6492088254958771E-2</v>
      </c>
      <c r="W521">
        <f t="shared" si="297"/>
        <v>2.0662512299114463E-2</v>
      </c>
      <c r="X521">
        <f t="shared" si="298"/>
        <v>2.9069767441860465E-2</v>
      </c>
      <c r="Y521">
        <f t="shared" si="299"/>
        <v>2.0662512299114463E-2</v>
      </c>
      <c r="Z521">
        <f t="shared" si="300"/>
        <v>4530000</v>
      </c>
      <c r="AA521">
        <f t="shared" si="301"/>
        <v>154375</v>
      </c>
      <c r="AB521">
        <f t="shared" si="302"/>
        <v>350</v>
      </c>
      <c r="AC521">
        <f t="shared" si="303"/>
        <v>154375</v>
      </c>
      <c r="AD521">
        <f t="shared" si="305"/>
        <v>4500000</v>
      </c>
      <c r="AE521">
        <f t="shared" si="306"/>
        <v>153420</v>
      </c>
      <c r="AF521">
        <f t="shared" si="307"/>
        <v>347.6</v>
      </c>
      <c r="AG521">
        <f t="shared" si="308"/>
        <v>153420</v>
      </c>
      <c r="AH521">
        <f t="shared" si="309"/>
        <v>1</v>
      </c>
      <c r="AI521">
        <f t="shared" si="310"/>
        <v>1</v>
      </c>
      <c r="AJ521">
        <f t="shared" si="311"/>
        <v>0</v>
      </c>
      <c r="AK521">
        <f t="shared" si="312"/>
        <v>1</v>
      </c>
      <c r="AL521">
        <f t="shared" si="313"/>
        <v>0</v>
      </c>
      <c r="AM521">
        <f t="shared" si="314"/>
        <v>0</v>
      </c>
      <c r="AN521">
        <f t="shared" si="315"/>
        <v>0</v>
      </c>
      <c r="AO521">
        <f t="shared" si="316"/>
        <v>0</v>
      </c>
      <c r="AP521">
        <f t="shared" si="317"/>
        <v>0</v>
      </c>
      <c r="AQ521">
        <f t="shared" si="318"/>
        <v>0</v>
      </c>
      <c r="AR521">
        <f t="shared" si="319"/>
        <v>0</v>
      </c>
      <c r="AS521">
        <f t="shared" si="320"/>
        <v>0</v>
      </c>
      <c r="AT521">
        <f t="shared" si="321"/>
        <v>0.25</v>
      </c>
      <c r="AU521">
        <f t="shared" si="304"/>
        <v>0.25</v>
      </c>
      <c r="AV521">
        <f t="shared" si="304"/>
        <v>0.25</v>
      </c>
      <c r="AW521">
        <f t="shared" si="304"/>
        <v>0.25</v>
      </c>
      <c r="AX521">
        <f t="shared" si="322"/>
        <v>3.9694940397350109E-3</v>
      </c>
      <c r="AY521">
        <f t="shared" si="323"/>
        <v>1.699998056680152E-2</v>
      </c>
      <c r="AZ521">
        <f t="shared" si="324"/>
        <v>-5.7182628571429417E-3</v>
      </c>
      <c r="BA521">
        <f t="shared" si="325"/>
        <v>1.699998056680152E-2</v>
      </c>
      <c r="BB521">
        <f t="shared" si="326"/>
        <v>0</v>
      </c>
      <c r="BC521">
        <f t="shared" si="327"/>
        <v>2.937425968442398</v>
      </c>
      <c r="BD521">
        <f>BC521/MAX($BC$5:BC521)-1</f>
        <v>-0.13309953728946811</v>
      </c>
    </row>
    <row r="522" spans="1:56" x14ac:dyDescent="0.2">
      <c r="A522" s="2">
        <v>43552.375</v>
      </c>
      <c r="B522">
        <v>4548000</v>
      </c>
      <c r="C522">
        <v>156950</v>
      </c>
      <c r="D522">
        <v>348</v>
      </c>
      <c r="E522">
        <v>156950</v>
      </c>
      <c r="F522">
        <v>4592000</v>
      </c>
      <c r="G522">
        <v>156950</v>
      </c>
      <c r="H522">
        <v>349</v>
      </c>
      <c r="I522">
        <v>156950</v>
      </c>
      <c r="J522">
        <v>4525000</v>
      </c>
      <c r="K522">
        <v>155200</v>
      </c>
      <c r="L522">
        <v>344</v>
      </c>
      <c r="M522">
        <v>155200</v>
      </c>
      <c r="N522">
        <v>4550000</v>
      </c>
      <c r="O522">
        <v>155800</v>
      </c>
      <c r="P522">
        <v>346</v>
      </c>
      <c r="Q522">
        <v>155800</v>
      </c>
      <c r="R522">
        <f t="shared" si="292"/>
        <v>76000</v>
      </c>
      <c r="S522">
        <f t="shared" si="293"/>
        <v>5400</v>
      </c>
      <c r="T522">
        <f t="shared" si="294"/>
        <v>8</v>
      </c>
      <c r="U522">
        <f t="shared" si="295"/>
        <v>5400</v>
      </c>
      <c r="V522">
        <f t="shared" si="296"/>
        <v>1.6915201424438014E-2</v>
      </c>
      <c r="W522">
        <f t="shared" si="297"/>
        <v>3.5340314136125657E-2</v>
      </c>
      <c r="X522">
        <f t="shared" si="298"/>
        <v>2.318840579710145E-2</v>
      </c>
      <c r="Y522">
        <f t="shared" si="299"/>
        <v>3.5340314136125657E-2</v>
      </c>
      <c r="Z522">
        <f t="shared" si="300"/>
        <v>4586000</v>
      </c>
      <c r="AA522">
        <f t="shared" si="301"/>
        <v>159650</v>
      </c>
      <c r="AB522">
        <f t="shared" si="302"/>
        <v>352</v>
      </c>
      <c r="AC522">
        <f t="shared" si="303"/>
        <v>159650</v>
      </c>
      <c r="AD522">
        <f t="shared" si="305"/>
        <v>4511800</v>
      </c>
      <c r="AE522">
        <f t="shared" si="306"/>
        <v>154180</v>
      </c>
      <c r="AF522">
        <f t="shared" si="307"/>
        <v>347.4</v>
      </c>
      <c r="AG522">
        <f t="shared" si="308"/>
        <v>154180</v>
      </c>
      <c r="AH522">
        <f t="shared" si="309"/>
        <v>1</v>
      </c>
      <c r="AI522">
        <f t="shared" si="310"/>
        <v>0</v>
      </c>
      <c r="AJ522">
        <f t="shared" si="311"/>
        <v>0</v>
      </c>
      <c r="AK522">
        <f t="shared" si="312"/>
        <v>0</v>
      </c>
      <c r="AL522">
        <f t="shared" si="313"/>
        <v>1</v>
      </c>
      <c r="AM522">
        <f t="shared" si="314"/>
        <v>1</v>
      </c>
      <c r="AN522">
        <f t="shared" si="315"/>
        <v>1</v>
      </c>
      <c r="AO522">
        <f t="shared" si="316"/>
        <v>1</v>
      </c>
      <c r="AP522">
        <f t="shared" si="317"/>
        <v>1</v>
      </c>
      <c r="AQ522">
        <f t="shared" si="318"/>
        <v>0</v>
      </c>
      <c r="AR522">
        <f t="shared" si="319"/>
        <v>0</v>
      </c>
      <c r="AS522">
        <f t="shared" si="320"/>
        <v>0</v>
      </c>
      <c r="AT522">
        <f t="shared" si="321"/>
        <v>0.25</v>
      </c>
      <c r="AU522">
        <f t="shared" si="304"/>
        <v>0.25</v>
      </c>
      <c r="AV522">
        <f t="shared" si="304"/>
        <v>0.25</v>
      </c>
      <c r="AW522">
        <f t="shared" si="304"/>
        <v>0.25</v>
      </c>
      <c r="AX522">
        <f t="shared" si="322"/>
        <v>-7.8539467945922814E-3</v>
      </c>
      <c r="AY522">
        <f t="shared" si="323"/>
        <v>-2.4119155652990942E-2</v>
      </c>
      <c r="AZ522">
        <f t="shared" si="324"/>
        <v>-1.7049386363636398E-2</v>
      </c>
      <c r="BA522">
        <f t="shared" si="325"/>
        <v>-2.4119155652990942E-2</v>
      </c>
      <c r="BB522">
        <f t="shared" si="326"/>
        <v>-1.9634866986480703E-3</v>
      </c>
      <c r="BC522">
        <f t="shared" si="327"/>
        <v>2.9316583716250979</v>
      </c>
      <c r="BD522">
        <f>BC522/MAX($BC$5:BC522)-1</f>
        <v>-0.13480168481705201</v>
      </c>
    </row>
    <row r="523" spans="1:56" x14ac:dyDescent="0.2">
      <c r="A523" s="2">
        <v>43553.375</v>
      </c>
      <c r="B523">
        <v>4550000</v>
      </c>
      <c r="C523">
        <v>155800</v>
      </c>
      <c r="D523">
        <v>346</v>
      </c>
      <c r="E523">
        <v>155800</v>
      </c>
      <c r="F523">
        <v>4676000</v>
      </c>
      <c r="G523">
        <v>162300</v>
      </c>
      <c r="H523">
        <v>354</v>
      </c>
      <c r="I523">
        <v>162300</v>
      </c>
      <c r="J523">
        <v>4548000</v>
      </c>
      <c r="K523">
        <v>155750</v>
      </c>
      <c r="L523">
        <v>346</v>
      </c>
      <c r="M523">
        <v>155750</v>
      </c>
      <c r="N523">
        <v>4641000</v>
      </c>
      <c r="O523">
        <v>162000</v>
      </c>
      <c r="P523">
        <v>347</v>
      </c>
      <c r="Q523">
        <v>162000</v>
      </c>
      <c r="R523">
        <f t="shared" si="292"/>
        <v>67000</v>
      </c>
      <c r="S523">
        <f t="shared" si="293"/>
        <v>1750</v>
      </c>
      <c r="T523">
        <f t="shared" si="294"/>
        <v>5</v>
      </c>
      <c r="U523">
        <f t="shared" si="295"/>
        <v>1750</v>
      </c>
      <c r="V523">
        <f t="shared" si="296"/>
        <v>1.4731750219876869E-2</v>
      </c>
      <c r="W523">
        <f t="shared" si="297"/>
        <v>1.1150047785919083E-2</v>
      </c>
      <c r="X523">
        <f t="shared" si="298"/>
        <v>1.4367816091954023E-2</v>
      </c>
      <c r="Y523">
        <f t="shared" si="299"/>
        <v>1.1150047785919083E-2</v>
      </c>
      <c r="Z523">
        <f t="shared" si="300"/>
        <v>4583500</v>
      </c>
      <c r="AA523">
        <f t="shared" si="301"/>
        <v>156675</v>
      </c>
      <c r="AB523">
        <f t="shared" si="302"/>
        <v>348.5</v>
      </c>
      <c r="AC523">
        <f t="shared" si="303"/>
        <v>156675</v>
      </c>
      <c r="AD523">
        <f t="shared" si="305"/>
        <v>4520800</v>
      </c>
      <c r="AE523">
        <f t="shared" si="306"/>
        <v>154450</v>
      </c>
      <c r="AF523">
        <f t="shared" si="307"/>
        <v>346.4</v>
      </c>
      <c r="AG523">
        <f t="shared" si="308"/>
        <v>154450</v>
      </c>
      <c r="AH523">
        <f t="shared" si="309"/>
        <v>1</v>
      </c>
      <c r="AI523">
        <f t="shared" si="310"/>
        <v>1</v>
      </c>
      <c r="AJ523">
        <f t="shared" si="311"/>
        <v>1</v>
      </c>
      <c r="AK523">
        <f t="shared" si="312"/>
        <v>1</v>
      </c>
      <c r="AL523">
        <f t="shared" si="313"/>
        <v>1</v>
      </c>
      <c r="AM523">
        <f t="shared" si="314"/>
        <v>1</v>
      </c>
      <c r="AN523">
        <f t="shared" si="315"/>
        <v>0</v>
      </c>
      <c r="AO523">
        <f t="shared" si="316"/>
        <v>1</v>
      </c>
      <c r="AP523">
        <f t="shared" si="317"/>
        <v>1</v>
      </c>
      <c r="AQ523">
        <f t="shared" si="318"/>
        <v>1</v>
      </c>
      <c r="AR523">
        <f t="shared" si="319"/>
        <v>0</v>
      </c>
      <c r="AS523">
        <f t="shared" si="320"/>
        <v>1</v>
      </c>
      <c r="AT523">
        <f t="shared" si="321"/>
        <v>0.25</v>
      </c>
      <c r="AU523">
        <f t="shared" si="304"/>
        <v>0.25</v>
      </c>
      <c r="AV523">
        <f t="shared" si="304"/>
        <v>0.25</v>
      </c>
      <c r="AW523">
        <f t="shared" si="304"/>
        <v>0.25</v>
      </c>
      <c r="AX523">
        <f t="shared" si="322"/>
        <v>1.2540948183702438E-2</v>
      </c>
      <c r="AY523">
        <f t="shared" si="323"/>
        <v>3.3983417903302948E-2</v>
      </c>
      <c r="AZ523">
        <f t="shared" si="324"/>
        <v>-4.3081434720230183E-3</v>
      </c>
      <c r="BA523">
        <f t="shared" si="325"/>
        <v>3.3983417903302948E-2</v>
      </c>
      <c r="BB523">
        <f t="shared" si="326"/>
        <v>2.0126945997577084E-2</v>
      </c>
      <c r="BC523">
        <f t="shared" si="327"/>
        <v>2.9906637013541411</v>
      </c>
      <c r="BD523">
        <f>BC523/MAX($BC$5:BC523)-1</f>
        <v>-0.11738788505017017</v>
      </c>
    </row>
    <row r="524" spans="1:56" x14ac:dyDescent="0.2">
      <c r="A524" s="2">
        <v>43554.375</v>
      </c>
      <c r="B524">
        <v>4642000</v>
      </c>
      <c r="C524">
        <v>162000</v>
      </c>
      <c r="D524">
        <v>347</v>
      </c>
      <c r="E524">
        <v>162000</v>
      </c>
      <c r="F524">
        <v>4680000</v>
      </c>
      <c r="G524">
        <v>165000</v>
      </c>
      <c r="H524">
        <v>360</v>
      </c>
      <c r="I524">
        <v>165000</v>
      </c>
      <c r="J524">
        <v>4533000</v>
      </c>
      <c r="K524">
        <v>158000</v>
      </c>
      <c r="L524">
        <v>347</v>
      </c>
      <c r="M524">
        <v>158000</v>
      </c>
      <c r="N524">
        <v>4636000</v>
      </c>
      <c r="O524">
        <v>160650</v>
      </c>
      <c r="P524">
        <v>352</v>
      </c>
      <c r="Q524">
        <v>160650</v>
      </c>
      <c r="R524">
        <f t="shared" si="292"/>
        <v>128000</v>
      </c>
      <c r="S524">
        <f t="shared" si="293"/>
        <v>6550</v>
      </c>
      <c r="T524">
        <f t="shared" si="294"/>
        <v>8</v>
      </c>
      <c r="U524">
        <f t="shared" si="295"/>
        <v>6550</v>
      </c>
      <c r="V524">
        <f t="shared" si="296"/>
        <v>2.8131868131868132E-2</v>
      </c>
      <c r="W524">
        <f t="shared" si="297"/>
        <v>4.2041078305519897E-2</v>
      </c>
      <c r="X524">
        <f t="shared" si="298"/>
        <v>2.3121387283236993E-2</v>
      </c>
      <c r="Y524">
        <f t="shared" si="299"/>
        <v>4.2041078305519897E-2</v>
      </c>
      <c r="Z524">
        <f t="shared" si="300"/>
        <v>4706000</v>
      </c>
      <c r="AA524">
        <f t="shared" si="301"/>
        <v>165275</v>
      </c>
      <c r="AB524">
        <f t="shared" si="302"/>
        <v>351</v>
      </c>
      <c r="AC524">
        <f t="shared" si="303"/>
        <v>165275</v>
      </c>
      <c r="AD524">
        <f t="shared" si="305"/>
        <v>4544000</v>
      </c>
      <c r="AE524">
        <f t="shared" si="306"/>
        <v>156000</v>
      </c>
      <c r="AF524">
        <f t="shared" si="307"/>
        <v>346</v>
      </c>
      <c r="AG524">
        <f t="shared" si="308"/>
        <v>156000</v>
      </c>
      <c r="AH524">
        <f t="shared" si="309"/>
        <v>0</v>
      </c>
      <c r="AI524">
        <f t="shared" si="310"/>
        <v>0</v>
      </c>
      <c r="AJ524">
        <f t="shared" si="311"/>
        <v>1</v>
      </c>
      <c r="AK524">
        <f t="shared" si="312"/>
        <v>0</v>
      </c>
      <c r="AL524">
        <f t="shared" si="313"/>
        <v>1</v>
      </c>
      <c r="AM524">
        <f t="shared" si="314"/>
        <v>1</v>
      </c>
      <c r="AN524">
        <f t="shared" si="315"/>
        <v>1</v>
      </c>
      <c r="AO524">
        <f t="shared" si="316"/>
        <v>1</v>
      </c>
      <c r="AP524">
        <f t="shared" si="317"/>
        <v>0</v>
      </c>
      <c r="AQ524">
        <f t="shared" si="318"/>
        <v>0</v>
      </c>
      <c r="AR524">
        <f t="shared" si="319"/>
        <v>1</v>
      </c>
      <c r="AS524">
        <f t="shared" si="320"/>
        <v>0</v>
      </c>
      <c r="AT524">
        <f t="shared" si="321"/>
        <v>0.25</v>
      </c>
      <c r="AU524">
        <f t="shared" si="304"/>
        <v>0.25</v>
      </c>
      <c r="AV524">
        <f t="shared" si="304"/>
        <v>0.25</v>
      </c>
      <c r="AW524">
        <f t="shared" si="304"/>
        <v>0.25</v>
      </c>
      <c r="AX524">
        <f t="shared" si="322"/>
        <v>-1.4878568635784184E-2</v>
      </c>
      <c r="AY524">
        <f t="shared" si="323"/>
        <v>-2.7987551656330267E-2</v>
      </c>
      <c r="AZ524">
        <f t="shared" si="324"/>
        <v>2.84499145299133E-3</v>
      </c>
      <c r="BA524">
        <f t="shared" si="325"/>
        <v>-2.7987551656330267E-2</v>
      </c>
      <c r="BB524">
        <f t="shared" si="326"/>
        <v>7.1124786324783251E-4</v>
      </c>
      <c r="BC524">
        <f t="shared" si="327"/>
        <v>2.9927908045214222</v>
      </c>
      <c r="BD524">
        <f>BC524/MAX($BC$5:BC524)-1</f>
        <v>-0.11676012906933542</v>
      </c>
    </row>
    <row r="525" spans="1:56" x14ac:dyDescent="0.2">
      <c r="A525" s="2">
        <v>43555.375</v>
      </c>
      <c r="B525">
        <v>4636000</v>
      </c>
      <c r="C525">
        <v>160650</v>
      </c>
      <c r="D525">
        <v>351</v>
      </c>
      <c r="E525">
        <v>160650</v>
      </c>
      <c r="F525">
        <v>4670000</v>
      </c>
      <c r="G525">
        <v>161000</v>
      </c>
      <c r="H525">
        <v>352</v>
      </c>
      <c r="I525">
        <v>161000</v>
      </c>
      <c r="J525">
        <v>4618000</v>
      </c>
      <c r="K525">
        <v>159350</v>
      </c>
      <c r="L525">
        <v>348</v>
      </c>
      <c r="M525">
        <v>159350</v>
      </c>
      <c r="N525">
        <v>4661000</v>
      </c>
      <c r="O525">
        <v>160550</v>
      </c>
      <c r="P525">
        <v>350</v>
      </c>
      <c r="Q525">
        <v>160550</v>
      </c>
      <c r="R525">
        <f t="shared" si="292"/>
        <v>147000</v>
      </c>
      <c r="S525">
        <f t="shared" si="293"/>
        <v>7000</v>
      </c>
      <c r="T525">
        <f t="shared" si="294"/>
        <v>13</v>
      </c>
      <c r="U525">
        <f t="shared" si="295"/>
        <v>7000</v>
      </c>
      <c r="V525">
        <f t="shared" si="296"/>
        <v>3.166738474795347E-2</v>
      </c>
      <c r="W525">
        <f t="shared" si="297"/>
        <v>4.3209876543209874E-2</v>
      </c>
      <c r="X525">
        <f t="shared" si="298"/>
        <v>3.7463976945244955E-2</v>
      </c>
      <c r="Y525">
        <f t="shared" si="299"/>
        <v>4.3209876543209874E-2</v>
      </c>
      <c r="Z525">
        <f t="shared" si="300"/>
        <v>4709500</v>
      </c>
      <c r="AA525">
        <f t="shared" si="301"/>
        <v>164150</v>
      </c>
      <c r="AB525">
        <f t="shared" si="302"/>
        <v>357.5</v>
      </c>
      <c r="AC525">
        <f t="shared" si="303"/>
        <v>164150</v>
      </c>
      <c r="AD525">
        <f t="shared" si="305"/>
        <v>4573800</v>
      </c>
      <c r="AE525">
        <f t="shared" si="306"/>
        <v>157640</v>
      </c>
      <c r="AF525">
        <f t="shared" si="307"/>
        <v>347.4</v>
      </c>
      <c r="AG525">
        <f t="shared" si="308"/>
        <v>157640</v>
      </c>
      <c r="AH525">
        <f t="shared" si="309"/>
        <v>0</v>
      </c>
      <c r="AI525">
        <f t="shared" si="310"/>
        <v>0</v>
      </c>
      <c r="AJ525">
        <f t="shared" si="311"/>
        <v>0</v>
      </c>
      <c r="AK525">
        <f t="shared" si="312"/>
        <v>0</v>
      </c>
      <c r="AL525">
        <f t="shared" si="313"/>
        <v>1</v>
      </c>
      <c r="AM525">
        <f t="shared" si="314"/>
        <v>1</v>
      </c>
      <c r="AN525">
        <f t="shared" si="315"/>
        <v>1</v>
      </c>
      <c r="AO525">
        <f t="shared" si="316"/>
        <v>1</v>
      </c>
      <c r="AP525">
        <f t="shared" si="317"/>
        <v>0</v>
      </c>
      <c r="AQ525">
        <f t="shared" si="318"/>
        <v>0</v>
      </c>
      <c r="AR525">
        <f t="shared" si="319"/>
        <v>0</v>
      </c>
      <c r="AS525">
        <f t="shared" si="320"/>
        <v>0</v>
      </c>
      <c r="AT525">
        <f t="shared" si="321"/>
        <v>0.25</v>
      </c>
      <c r="AU525">
        <f t="shared" si="304"/>
        <v>0.25</v>
      </c>
      <c r="AV525">
        <f t="shared" si="304"/>
        <v>0.25</v>
      </c>
      <c r="AW525">
        <f t="shared" si="304"/>
        <v>0.25</v>
      </c>
      <c r="AX525">
        <f t="shared" si="322"/>
        <v>-1.0302291963053434E-2</v>
      </c>
      <c r="AY525">
        <f t="shared" si="323"/>
        <v>-2.1935072799268984E-2</v>
      </c>
      <c r="AZ525">
        <f t="shared" si="324"/>
        <v>-2.0982937062936968E-2</v>
      </c>
      <c r="BA525">
        <f t="shared" si="325"/>
        <v>-2.1935072799268984E-2</v>
      </c>
      <c r="BB525">
        <f t="shared" si="326"/>
        <v>0</v>
      </c>
      <c r="BC525">
        <f t="shared" si="327"/>
        <v>2.9927908045214222</v>
      </c>
      <c r="BD525">
        <f>BC525/MAX($BC$5:BC525)-1</f>
        <v>-0.11676012906933542</v>
      </c>
    </row>
    <row r="526" spans="1:56" x14ac:dyDescent="0.2">
      <c r="A526" s="2">
        <v>43556.375</v>
      </c>
      <c r="B526">
        <v>4661000</v>
      </c>
      <c r="C526">
        <v>160550</v>
      </c>
      <c r="D526">
        <v>350</v>
      </c>
      <c r="E526">
        <v>160550</v>
      </c>
      <c r="F526">
        <v>4760000</v>
      </c>
      <c r="G526">
        <v>162950</v>
      </c>
      <c r="H526">
        <v>359</v>
      </c>
      <c r="I526">
        <v>162950</v>
      </c>
      <c r="J526">
        <v>4621000</v>
      </c>
      <c r="K526">
        <v>158500</v>
      </c>
      <c r="L526">
        <v>349</v>
      </c>
      <c r="M526">
        <v>158500</v>
      </c>
      <c r="N526">
        <v>4711000</v>
      </c>
      <c r="O526">
        <v>160750</v>
      </c>
      <c r="P526">
        <v>355</v>
      </c>
      <c r="Q526">
        <v>160750</v>
      </c>
      <c r="R526">
        <f t="shared" si="292"/>
        <v>52000</v>
      </c>
      <c r="S526">
        <f t="shared" si="293"/>
        <v>1650</v>
      </c>
      <c r="T526">
        <f t="shared" si="294"/>
        <v>4</v>
      </c>
      <c r="U526">
        <f t="shared" si="295"/>
        <v>1650</v>
      </c>
      <c r="V526">
        <f t="shared" si="296"/>
        <v>1.1216566005176877E-2</v>
      </c>
      <c r="W526">
        <f t="shared" si="297"/>
        <v>1.027077497665733E-2</v>
      </c>
      <c r="X526">
        <f t="shared" si="298"/>
        <v>1.1396011396011397E-2</v>
      </c>
      <c r="Y526">
        <f t="shared" si="299"/>
        <v>1.027077497665733E-2</v>
      </c>
      <c r="Z526">
        <f t="shared" si="300"/>
        <v>4687000</v>
      </c>
      <c r="AA526">
        <f t="shared" si="301"/>
        <v>161375</v>
      </c>
      <c r="AB526">
        <f t="shared" si="302"/>
        <v>352</v>
      </c>
      <c r="AC526">
        <f t="shared" si="303"/>
        <v>161375</v>
      </c>
      <c r="AD526">
        <f t="shared" si="305"/>
        <v>4607400</v>
      </c>
      <c r="AE526">
        <f t="shared" si="306"/>
        <v>159190</v>
      </c>
      <c r="AF526">
        <f t="shared" si="307"/>
        <v>348.4</v>
      </c>
      <c r="AG526">
        <f t="shared" si="308"/>
        <v>159190</v>
      </c>
      <c r="AH526">
        <f t="shared" si="309"/>
        <v>1</v>
      </c>
      <c r="AI526">
        <f t="shared" si="310"/>
        <v>1</v>
      </c>
      <c r="AJ526">
        <f t="shared" si="311"/>
        <v>1</v>
      </c>
      <c r="AK526">
        <f t="shared" si="312"/>
        <v>1</v>
      </c>
      <c r="AL526">
        <f t="shared" si="313"/>
        <v>1</v>
      </c>
      <c r="AM526">
        <f t="shared" si="314"/>
        <v>1</v>
      </c>
      <c r="AN526">
        <f t="shared" si="315"/>
        <v>1</v>
      </c>
      <c r="AO526">
        <f t="shared" si="316"/>
        <v>1</v>
      </c>
      <c r="AP526">
        <f t="shared" si="317"/>
        <v>1</v>
      </c>
      <c r="AQ526">
        <f t="shared" si="318"/>
        <v>1</v>
      </c>
      <c r="AR526">
        <f t="shared" si="319"/>
        <v>1</v>
      </c>
      <c r="AS526">
        <f t="shared" si="320"/>
        <v>1</v>
      </c>
      <c r="AT526">
        <f t="shared" si="321"/>
        <v>0.25</v>
      </c>
      <c r="AU526">
        <f t="shared" si="304"/>
        <v>0.25</v>
      </c>
      <c r="AV526">
        <f t="shared" si="304"/>
        <v>0.25</v>
      </c>
      <c r="AW526">
        <f t="shared" si="304"/>
        <v>0.25</v>
      </c>
      <c r="AX526">
        <f t="shared" si="322"/>
        <v>5.1165257094090144E-3</v>
      </c>
      <c r="AY526">
        <f t="shared" si="323"/>
        <v>-3.8769512006197049E-3</v>
      </c>
      <c r="AZ526">
        <f t="shared" si="324"/>
        <v>8.5186931818181932E-3</v>
      </c>
      <c r="BA526">
        <f t="shared" si="325"/>
        <v>-3.8769512006197049E-3</v>
      </c>
      <c r="BB526">
        <f t="shared" si="326"/>
        <v>1.4703291224969495E-3</v>
      </c>
      <c r="BC526">
        <f t="shared" si="327"/>
        <v>2.997191191998851</v>
      </c>
      <c r="BD526">
        <f>BC526/MAX($BC$5:BC526)-1</f>
        <v>-0.11546147576495569</v>
      </c>
    </row>
    <row r="527" spans="1:56" x14ac:dyDescent="0.2">
      <c r="A527" s="2">
        <v>43557.375</v>
      </c>
      <c r="B527">
        <v>4711000</v>
      </c>
      <c r="C527">
        <v>160750</v>
      </c>
      <c r="D527">
        <v>355</v>
      </c>
      <c r="E527">
        <v>160750</v>
      </c>
      <c r="F527">
        <v>5525000</v>
      </c>
      <c r="G527">
        <v>183950</v>
      </c>
      <c r="H527">
        <v>396</v>
      </c>
      <c r="I527">
        <v>183950</v>
      </c>
      <c r="J527">
        <v>4706000</v>
      </c>
      <c r="K527">
        <v>160600</v>
      </c>
      <c r="L527">
        <v>354</v>
      </c>
      <c r="M527">
        <v>160600</v>
      </c>
      <c r="N527">
        <v>5411000</v>
      </c>
      <c r="O527">
        <v>181850</v>
      </c>
      <c r="P527">
        <v>390</v>
      </c>
      <c r="Q527">
        <v>181850</v>
      </c>
      <c r="R527">
        <f t="shared" si="292"/>
        <v>139000</v>
      </c>
      <c r="S527">
        <f t="shared" si="293"/>
        <v>4450</v>
      </c>
      <c r="T527">
        <f t="shared" si="294"/>
        <v>10</v>
      </c>
      <c r="U527">
        <f t="shared" si="295"/>
        <v>4450</v>
      </c>
      <c r="V527">
        <f t="shared" si="296"/>
        <v>2.9821926625187727E-2</v>
      </c>
      <c r="W527">
        <f t="shared" si="297"/>
        <v>2.7717222049205854E-2</v>
      </c>
      <c r="X527">
        <f t="shared" si="298"/>
        <v>2.8571428571428571E-2</v>
      </c>
      <c r="Y527">
        <f t="shared" si="299"/>
        <v>2.7717222049205854E-2</v>
      </c>
      <c r="Z527">
        <f t="shared" si="300"/>
        <v>4780500</v>
      </c>
      <c r="AA527">
        <f t="shared" si="301"/>
        <v>162975</v>
      </c>
      <c r="AB527">
        <f t="shared" si="302"/>
        <v>360</v>
      </c>
      <c r="AC527">
        <f t="shared" si="303"/>
        <v>162975</v>
      </c>
      <c r="AD527">
        <f t="shared" si="305"/>
        <v>4640000</v>
      </c>
      <c r="AE527">
        <f t="shared" si="306"/>
        <v>159950</v>
      </c>
      <c r="AF527">
        <f t="shared" si="307"/>
        <v>349.8</v>
      </c>
      <c r="AG527">
        <f t="shared" si="308"/>
        <v>159950</v>
      </c>
      <c r="AH527">
        <f t="shared" si="309"/>
        <v>1</v>
      </c>
      <c r="AI527">
        <f t="shared" si="310"/>
        <v>1</v>
      </c>
      <c r="AJ527">
        <f t="shared" si="311"/>
        <v>1</v>
      </c>
      <c r="AK527">
        <f t="shared" si="312"/>
        <v>1</v>
      </c>
      <c r="AL527">
        <f t="shared" si="313"/>
        <v>1</v>
      </c>
      <c r="AM527">
        <f t="shared" si="314"/>
        <v>1</v>
      </c>
      <c r="AN527">
        <f t="shared" si="315"/>
        <v>1</v>
      </c>
      <c r="AO527">
        <f t="shared" si="316"/>
        <v>1</v>
      </c>
      <c r="AP527">
        <f t="shared" si="317"/>
        <v>1</v>
      </c>
      <c r="AQ527">
        <f t="shared" si="318"/>
        <v>1</v>
      </c>
      <c r="AR527">
        <f t="shared" si="319"/>
        <v>1</v>
      </c>
      <c r="AS527">
        <f t="shared" si="320"/>
        <v>1</v>
      </c>
      <c r="AT527">
        <f t="shared" si="321"/>
        <v>0.25</v>
      </c>
      <c r="AU527">
        <f t="shared" si="304"/>
        <v>0.25</v>
      </c>
      <c r="AV527">
        <f t="shared" si="304"/>
        <v>0.25</v>
      </c>
      <c r="AW527">
        <f t="shared" si="304"/>
        <v>0.25</v>
      </c>
      <c r="AX527">
        <f t="shared" si="322"/>
        <v>0.13188544210856601</v>
      </c>
      <c r="AY527">
        <f t="shared" si="323"/>
        <v>0.1158108458352507</v>
      </c>
      <c r="AZ527">
        <f t="shared" si="324"/>
        <v>8.3329000000000208E-2</v>
      </c>
      <c r="BA527">
        <f t="shared" si="325"/>
        <v>0.1158108458352507</v>
      </c>
      <c r="BB527">
        <f t="shared" si="326"/>
        <v>0.1117090334447669</v>
      </c>
      <c r="BC527">
        <f t="shared" si="327"/>
        <v>3.3320045231062112</v>
      </c>
      <c r="BD527">
        <f>BC527/MAX($BC$5:BC527)-1</f>
        <v>-1.6650532177998389E-2</v>
      </c>
    </row>
    <row r="528" spans="1:56" x14ac:dyDescent="0.2">
      <c r="A528" s="2">
        <v>43558.375</v>
      </c>
      <c r="B528">
        <v>5411000</v>
      </c>
      <c r="C528">
        <v>181800</v>
      </c>
      <c r="D528">
        <v>390</v>
      </c>
      <c r="E528">
        <v>181800</v>
      </c>
      <c r="F528">
        <v>5864000</v>
      </c>
      <c r="G528">
        <v>197750</v>
      </c>
      <c r="H528">
        <v>412</v>
      </c>
      <c r="I528">
        <v>197750</v>
      </c>
      <c r="J528">
        <v>5367000</v>
      </c>
      <c r="K528">
        <v>176500</v>
      </c>
      <c r="L528">
        <v>379</v>
      </c>
      <c r="M528">
        <v>176500</v>
      </c>
      <c r="N528">
        <v>5594000</v>
      </c>
      <c r="O528">
        <v>181800</v>
      </c>
      <c r="P528">
        <v>388</v>
      </c>
      <c r="Q528">
        <v>181800</v>
      </c>
      <c r="R528">
        <f t="shared" si="292"/>
        <v>819000</v>
      </c>
      <c r="S528">
        <f t="shared" si="293"/>
        <v>23350</v>
      </c>
      <c r="T528">
        <f t="shared" si="294"/>
        <v>42</v>
      </c>
      <c r="U528">
        <f t="shared" si="295"/>
        <v>23350</v>
      </c>
      <c r="V528">
        <f t="shared" si="296"/>
        <v>0.1738484398216939</v>
      </c>
      <c r="W528">
        <f t="shared" si="297"/>
        <v>0.14525660964230172</v>
      </c>
      <c r="X528">
        <f t="shared" si="298"/>
        <v>0.11830985915492957</v>
      </c>
      <c r="Y528">
        <f t="shared" si="299"/>
        <v>0.14525660964230172</v>
      </c>
      <c r="Z528">
        <f t="shared" si="300"/>
        <v>5820500</v>
      </c>
      <c r="AA528">
        <f t="shared" si="301"/>
        <v>193475</v>
      </c>
      <c r="AB528">
        <f t="shared" si="302"/>
        <v>411</v>
      </c>
      <c r="AC528">
        <f t="shared" si="303"/>
        <v>193475</v>
      </c>
      <c r="AD528">
        <f t="shared" si="305"/>
        <v>4812200</v>
      </c>
      <c r="AE528">
        <f t="shared" si="306"/>
        <v>165150</v>
      </c>
      <c r="AF528">
        <f t="shared" si="307"/>
        <v>358.6</v>
      </c>
      <c r="AG528">
        <f t="shared" si="308"/>
        <v>165150</v>
      </c>
      <c r="AH528">
        <f t="shared" si="309"/>
        <v>1</v>
      </c>
      <c r="AI528">
        <f t="shared" si="310"/>
        <v>1</v>
      </c>
      <c r="AJ528">
        <f t="shared" si="311"/>
        <v>1</v>
      </c>
      <c r="AK528">
        <f t="shared" si="312"/>
        <v>1</v>
      </c>
      <c r="AL528">
        <f t="shared" si="313"/>
        <v>1</v>
      </c>
      <c r="AM528">
        <f t="shared" si="314"/>
        <v>1</v>
      </c>
      <c r="AN528">
        <f t="shared" si="315"/>
        <v>1</v>
      </c>
      <c r="AO528">
        <f t="shared" si="316"/>
        <v>1</v>
      </c>
      <c r="AP528">
        <f t="shared" si="317"/>
        <v>1</v>
      </c>
      <c r="AQ528">
        <f t="shared" si="318"/>
        <v>1</v>
      </c>
      <c r="AR528">
        <f t="shared" si="319"/>
        <v>1</v>
      </c>
      <c r="AS528">
        <f t="shared" si="320"/>
        <v>1</v>
      </c>
      <c r="AT528">
        <f t="shared" si="321"/>
        <v>0.25</v>
      </c>
      <c r="AU528">
        <f t="shared" si="304"/>
        <v>0.25</v>
      </c>
      <c r="AV528">
        <f t="shared" si="304"/>
        <v>0.25</v>
      </c>
      <c r="AW528">
        <f t="shared" si="304"/>
        <v>0.25</v>
      </c>
      <c r="AX528">
        <f t="shared" si="322"/>
        <v>-3.8918026973627673E-2</v>
      </c>
      <c r="AY528">
        <f t="shared" si="323"/>
        <v>-6.0347472283240777E-2</v>
      </c>
      <c r="AZ528">
        <f t="shared" si="324"/>
        <v>-5.5964846715328531E-2</v>
      </c>
      <c r="BA528">
        <f t="shared" si="325"/>
        <v>-6.0347472283240777E-2</v>
      </c>
      <c r="BB528">
        <f t="shared" si="326"/>
        <v>-5.389445456385944E-2</v>
      </c>
      <c r="BC528">
        <f t="shared" si="327"/>
        <v>3.1524279567290892</v>
      </c>
      <c r="BD528">
        <f>BC528/MAX($BC$5:BC528)-1</f>
        <v>-6.9647615391926654E-2</v>
      </c>
    </row>
    <row r="529" spans="1:56" x14ac:dyDescent="0.2">
      <c r="A529" s="2">
        <v>43559.375</v>
      </c>
      <c r="B529">
        <v>5601000</v>
      </c>
      <c r="C529">
        <v>181700</v>
      </c>
      <c r="D529">
        <v>388</v>
      </c>
      <c r="E529">
        <v>181700</v>
      </c>
      <c r="F529">
        <v>5718000</v>
      </c>
      <c r="G529">
        <v>185650</v>
      </c>
      <c r="H529">
        <v>393</v>
      </c>
      <c r="I529">
        <v>185650</v>
      </c>
      <c r="J529">
        <v>5452000</v>
      </c>
      <c r="K529">
        <v>174300</v>
      </c>
      <c r="L529">
        <v>370</v>
      </c>
      <c r="M529">
        <v>174300</v>
      </c>
      <c r="N529">
        <v>5571000</v>
      </c>
      <c r="O529">
        <v>179050</v>
      </c>
      <c r="P529">
        <v>375</v>
      </c>
      <c r="Q529">
        <v>179050</v>
      </c>
      <c r="R529">
        <f t="shared" si="292"/>
        <v>497000</v>
      </c>
      <c r="S529">
        <f t="shared" si="293"/>
        <v>21250</v>
      </c>
      <c r="T529">
        <f t="shared" si="294"/>
        <v>33</v>
      </c>
      <c r="U529">
        <f t="shared" si="295"/>
        <v>21250</v>
      </c>
      <c r="V529">
        <f t="shared" si="296"/>
        <v>9.1849935316946962E-2</v>
      </c>
      <c r="W529">
        <f t="shared" si="297"/>
        <v>0.11688668866886688</v>
      </c>
      <c r="X529">
        <f t="shared" si="298"/>
        <v>8.461538461538462E-2</v>
      </c>
      <c r="Y529">
        <f t="shared" si="299"/>
        <v>0.11688668866886688</v>
      </c>
      <c r="Z529">
        <f t="shared" si="300"/>
        <v>5849500</v>
      </c>
      <c r="AA529">
        <f t="shared" si="301"/>
        <v>192325</v>
      </c>
      <c r="AB529">
        <f t="shared" si="302"/>
        <v>404.5</v>
      </c>
      <c r="AC529">
        <f t="shared" si="303"/>
        <v>192325</v>
      </c>
      <c r="AD529">
        <f t="shared" si="305"/>
        <v>5004000</v>
      </c>
      <c r="AE529">
        <f t="shared" si="306"/>
        <v>169090</v>
      </c>
      <c r="AF529">
        <f t="shared" si="307"/>
        <v>366.8</v>
      </c>
      <c r="AG529">
        <f t="shared" si="308"/>
        <v>169090</v>
      </c>
      <c r="AH529">
        <f t="shared" si="309"/>
        <v>0</v>
      </c>
      <c r="AI529">
        <f t="shared" si="310"/>
        <v>0</v>
      </c>
      <c r="AJ529">
        <f t="shared" si="311"/>
        <v>0</v>
      </c>
      <c r="AK529">
        <f t="shared" si="312"/>
        <v>0</v>
      </c>
      <c r="AL529">
        <f t="shared" si="313"/>
        <v>1</v>
      </c>
      <c r="AM529">
        <f t="shared" si="314"/>
        <v>1</v>
      </c>
      <c r="AN529">
        <f t="shared" si="315"/>
        <v>1</v>
      </c>
      <c r="AO529">
        <f t="shared" si="316"/>
        <v>1</v>
      </c>
      <c r="AP529">
        <f t="shared" si="317"/>
        <v>0</v>
      </c>
      <c r="AQ529">
        <f t="shared" si="318"/>
        <v>0</v>
      </c>
      <c r="AR529">
        <f t="shared" si="319"/>
        <v>0</v>
      </c>
      <c r="AS529">
        <f t="shared" si="320"/>
        <v>0</v>
      </c>
      <c r="AT529">
        <f t="shared" si="321"/>
        <v>0.25</v>
      </c>
      <c r="AU529">
        <f t="shared" si="304"/>
        <v>0.25</v>
      </c>
      <c r="AV529">
        <f t="shared" si="304"/>
        <v>0.25</v>
      </c>
      <c r="AW529">
        <f t="shared" si="304"/>
        <v>0.25</v>
      </c>
      <c r="AX529">
        <f t="shared" si="322"/>
        <v>-4.761471647149329E-2</v>
      </c>
      <c r="AY529">
        <f t="shared" si="323"/>
        <v>-6.9027511763941285E-2</v>
      </c>
      <c r="AZ529">
        <f t="shared" si="324"/>
        <v>-7.2933250927070481E-2</v>
      </c>
      <c r="BA529">
        <f t="shared" si="325"/>
        <v>-6.9027511763941285E-2</v>
      </c>
      <c r="BB529">
        <f t="shared" si="326"/>
        <v>0</v>
      </c>
      <c r="BC529">
        <f t="shared" si="327"/>
        <v>3.1524279567290892</v>
      </c>
      <c r="BD529">
        <f>BC529/MAX($BC$5:BC529)-1</f>
        <v>-6.9647615391926654E-2</v>
      </c>
    </row>
    <row r="530" spans="1:56" x14ac:dyDescent="0.2">
      <c r="A530" s="2">
        <v>43560.375</v>
      </c>
      <c r="B530">
        <v>5567000</v>
      </c>
      <c r="C530">
        <v>179050</v>
      </c>
      <c r="D530">
        <v>376</v>
      </c>
      <c r="E530">
        <v>179050</v>
      </c>
      <c r="F530">
        <v>5722000</v>
      </c>
      <c r="G530">
        <v>191500</v>
      </c>
      <c r="H530">
        <v>430</v>
      </c>
      <c r="I530">
        <v>191500</v>
      </c>
      <c r="J530">
        <v>5559000</v>
      </c>
      <c r="K530">
        <v>178150</v>
      </c>
      <c r="L530">
        <v>375</v>
      </c>
      <c r="M530">
        <v>178150</v>
      </c>
      <c r="N530">
        <v>5685000</v>
      </c>
      <c r="O530">
        <v>187250</v>
      </c>
      <c r="P530">
        <v>412</v>
      </c>
      <c r="Q530">
        <v>187250</v>
      </c>
      <c r="R530">
        <f t="shared" si="292"/>
        <v>266000</v>
      </c>
      <c r="S530">
        <f t="shared" si="293"/>
        <v>11350</v>
      </c>
      <c r="T530">
        <f t="shared" si="294"/>
        <v>23</v>
      </c>
      <c r="U530">
        <f t="shared" si="295"/>
        <v>11350</v>
      </c>
      <c r="V530">
        <f t="shared" si="296"/>
        <v>4.7491519371540794E-2</v>
      </c>
      <c r="W530">
        <f t="shared" si="297"/>
        <v>6.2465602641717119E-2</v>
      </c>
      <c r="X530">
        <f t="shared" si="298"/>
        <v>5.9278350515463915E-2</v>
      </c>
      <c r="Y530">
        <f t="shared" si="299"/>
        <v>6.2465602641717119E-2</v>
      </c>
      <c r="Z530">
        <f t="shared" si="300"/>
        <v>5700000</v>
      </c>
      <c r="AA530">
        <f t="shared" si="301"/>
        <v>184725</v>
      </c>
      <c r="AB530">
        <f t="shared" si="302"/>
        <v>387.5</v>
      </c>
      <c r="AC530">
        <f t="shared" si="303"/>
        <v>184725</v>
      </c>
      <c r="AD530">
        <f t="shared" si="305"/>
        <v>5190200</v>
      </c>
      <c r="AE530">
        <f t="shared" si="306"/>
        <v>172770</v>
      </c>
      <c r="AF530">
        <f t="shared" si="307"/>
        <v>371.8</v>
      </c>
      <c r="AG530">
        <f t="shared" si="308"/>
        <v>172770</v>
      </c>
      <c r="AH530">
        <f t="shared" si="309"/>
        <v>1</v>
      </c>
      <c r="AI530">
        <f t="shared" si="310"/>
        <v>1</v>
      </c>
      <c r="AJ530">
        <f t="shared" si="311"/>
        <v>1</v>
      </c>
      <c r="AK530">
        <f t="shared" si="312"/>
        <v>1</v>
      </c>
      <c r="AL530">
        <f t="shared" si="313"/>
        <v>1</v>
      </c>
      <c r="AM530">
        <f t="shared" si="314"/>
        <v>1</v>
      </c>
      <c r="AN530">
        <f t="shared" si="315"/>
        <v>1</v>
      </c>
      <c r="AO530">
        <f t="shared" si="316"/>
        <v>1</v>
      </c>
      <c r="AP530">
        <f t="shared" si="317"/>
        <v>1</v>
      </c>
      <c r="AQ530">
        <f t="shared" si="318"/>
        <v>1</v>
      </c>
      <c r="AR530">
        <f t="shared" si="319"/>
        <v>1</v>
      </c>
      <c r="AS530">
        <f t="shared" si="320"/>
        <v>1</v>
      </c>
      <c r="AT530">
        <f t="shared" si="321"/>
        <v>0.25</v>
      </c>
      <c r="AU530">
        <f t="shared" si="304"/>
        <v>0.25</v>
      </c>
      <c r="AV530">
        <f t="shared" si="304"/>
        <v>0.25</v>
      </c>
      <c r="AW530">
        <f t="shared" si="304"/>
        <v>0.25</v>
      </c>
      <c r="AX530">
        <f t="shared" si="322"/>
        <v>-2.6355684210526142E-3</v>
      </c>
      <c r="AY530">
        <f t="shared" si="323"/>
        <v>1.366491270807968E-2</v>
      </c>
      <c r="AZ530">
        <f t="shared" si="324"/>
        <v>6.3221553548386877E-2</v>
      </c>
      <c r="BA530">
        <f t="shared" si="325"/>
        <v>1.366491270807968E-2</v>
      </c>
      <c r="BB530">
        <f t="shared" si="326"/>
        <v>2.1978952635873406E-2</v>
      </c>
      <c r="BC530">
        <f t="shared" si="327"/>
        <v>3.2217150214780408</v>
      </c>
      <c r="BD530">
        <f>BC530/MAX($BC$5:BC530)-1</f>
        <v>-4.9199444395954028E-2</v>
      </c>
    </row>
    <row r="531" spans="1:56" x14ac:dyDescent="0.2">
      <c r="A531" s="2">
        <v>43561.375</v>
      </c>
      <c r="B531">
        <v>5685000</v>
      </c>
      <c r="C531">
        <v>187250</v>
      </c>
      <c r="D531">
        <v>412</v>
      </c>
      <c r="E531">
        <v>187250</v>
      </c>
      <c r="F531">
        <v>5975000</v>
      </c>
      <c r="G531">
        <v>196700</v>
      </c>
      <c r="H531">
        <v>416</v>
      </c>
      <c r="I531">
        <v>196700</v>
      </c>
      <c r="J531">
        <v>5641000</v>
      </c>
      <c r="K531">
        <v>182000</v>
      </c>
      <c r="L531">
        <v>396</v>
      </c>
      <c r="M531">
        <v>182000</v>
      </c>
      <c r="N531">
        <v>5793000</v>
      </c>
      <c r="O531">
        <v>189900</v>
      </c>
      <c r="P531">
        <v>405</v>
      </c>
      <c r="Q531">
        <v>189900</v>
      </c>
      <c r="R531">
        <f t="shared" si="292"/>
        <v>163000</v>
      </c>
      <c r="S531">
        <f t="shared" si="293"/>
        <v>13350</v>
      </c>
      <c r="T531">
        <f t="shared" si="294"/>
        <v>55</v>
      </c>
      <c r="U531">
        <f t="shared" si="295"/>
        <v>13350</v>
      </c>
      <c r="V531">
        <f t="shared" si="296"/>
        <v>2.9279683851266392E-2</v>
      </c>
      <c r="W531">
        <f t="shared" si="297"/>
        <v>7.4560178721027645E-2</v>
      </c>
      <c r="X531">
        <f t="shared" si="298"/>
        <v>0.14627659574468085</v>
      </c>
      <c r="Y531">
        <f t="shared" si="299"/>
        <v>7.4560178721027645E-2</v>
      </c>
      <c r="Z531">
        <f t="shared" si="300"/>
        <v>5766500</v>
      </c>
      <c r="AA531">
        <f t="shared" si="301"/>
        <v>193925</v>
      </c>
      <c r="AB531">
        <f t="shared" si="302"/>
        <v>439.5</v>
      </c>
      <c r="AC531">
        <f t="shared" si="303"/>
        <v>193925</v>
      </c>
      <c r="AD531">
        <f t="shared" si="305"/>
        <v>5395000</v>
      </c>
      <c r="AE531">
        <f t="shared" si="306"/>
        <v>178110</v>
      </c>
      <c r="AF531">
        <f t="shared" si="307"/>
        <v>384.2</v>
      </c>
      <c r="AG531">
        <f t="shared" si="308"/>
        <v>178110</v>
      </c>
      <c r="AH531">
        <f t="shared" si="309"/>
        <v>1</v>
      </c>
      <c r="AI531">
        <f t="shared" si="310"/>
        <v>1</v>
      </c>
      <c r="AJ531">
        <f t="shared" si="311"/>
        <v>0</v>
      </c>
      <c r="AK531">
        <f t="shared" si="312"/>
        <v>1</v>
      </c>
      <c r="AL531">
        <f t="shared" si="313"/>
        <v>1</v>
      </c>
      <c r="AM531">
        <f t="shared" si="314"/>
        <v>1</v>
      </c>
      <c r="AN531">
        <f t="shared" si="315"/>
        <v>1</v>
      </c>
      <c r="AO531">
        <f t="shared" si="316"/>
        <v>1</v>
      </c>
      <c r="AP531">
        <f t="shared" si="317"/>
        <v>1</v>
      </c>
      <c r="AQ531">
        <f t="shared" si="318"/>
        <v>1</v>
      </c>
      <c r="AR531">
        <f t="shared" si="319"/>
        <v>0</v>
      </c>
      <c r="AS531">
        <f t="shared" si="320"/>
        <v>1</v>
      </c>
      <c r="AT531">
        <f t="shared" si="321"/>
        <v>0.25</v>
      </c>
      <c r="AU531">
        <f t="shared" si="304"/>
        <v>0.25</v>
      </c>
      <c r="AV531">
        <f t="shared" si="304"/>
        <v>0.25</v>
      </c>
      <c r="AW531">
        <f t="shared" si="304"/>
        <v>0.25</v>
      </c>
      <c r="AX531">
        <f t="shared" si="322"/>
        <v>4.5914901586749934E-3</v>
      </c>
      <c r="AY531">
        <f t="shared" si="323"/>
        <v>-2.0759363671522424E-2</v>
      </c>
      <c r="AZ531">
        <f t="shared" si="324"/>
        <v>-7.8501979522184406E-2</v>
      </c>
      <c r="BA531">
        <f t="shared" si="325"/>
        <v>-2.0759363671522424E-2</v>
      </c>
      <c r="BB531">
        <f t="shared" si="326"/>
        <v>-9.2318092960924636E-3</v>
      </c>
      <c r="BC531">
        <f t="shared" si="327"/>
        <v>3.1919727627933989</v>
      </c>
      <c r="BD531">
        <f>BC531/MAX($BC$5:BC531)-1</f>
        <v>-5.7977053803909384E-2</v>
      </c>
    </row>
    <row r="532" spans="1:56" x14ac:dyDescent="0.2">
      <c r="A532" s="2">
        <v>43562.375</v>
      </c>
      <c r="B532">
        <v>5793000</v>
      </c>
      <c r="C532">
        <v>189900</v>
      </c>
      <c r="D532">
        <v>405</v>
      </c>
      <c r="E532">
        <v>189900</v>
      </c>
      <c r="F532">
        <v>5950000</v>
      </c>
      <c r="G532">
        <v>199900</v>
      </c>
      <c r="H532">
        <v>423</v>
      </c>
      <c r="I532">
        <v>199900</v>
      </c>
      <c r="J532">
        <v>5757000</v>
      </c>
      <c r="K532">
        <v>188200</v>
      </c>
      <c r="L532">
        <v>401</v>
      </c>
      <c r="M532">
        <v>188200</v>
      </c>
      <c r="N532">
        <v>5910000</v>
      </c>
      <c r="O532">
        <v>198800</v>
      </c>
      <c r="P532">
        <v>413</v>
      </c>
      <c r="Q532">
        <v>198800</v>
      </c>
      <c r="R532">
        <f t="shared" si="292"/>
        <v>334000</v>
      </c>
      <c r="S532">
        <f t="shared" si="293"/>
        <v>14700</v>
      </c>
      <c r="T532">
        <f t="shared" si="294"/>
        <v>20</v>
      </c>
      <c r="U532">
        <f t="shared" si="295"/>
        <v>14700</v>
      </c>
      <c r="V532">
        <f t="shared" si="296"/>
        <v>5.8751099384344765E-2</v>
      </c>
      <c r="W532">
        <f t="shared" si="297"/>
        <v>7.8504672897196259E-2</v>
      </c>
      <c r="X532">
        <f t="shared" si="298"/>
        <v>4.8543689320388349E-2</v>
      </c>
      <c r="Y532">
        <f t="shared" si="299"/>
        <v>7.8504672897196259E-2</v>
      </c>
      <c r="Z532">
        <f t="shared" si="300"/>
        <v>5960000</v>
      </c>
      <c r="AA532">
        <f t="shared" si="301"/>
        <v>197250</v>
      </c>
      <c r="AB532">
        <f t="shared" si="302"/>
        <v>415</v>
      </c>
      <c r="AC532">
        <f t="shared" si="303"/>
        <v>197250</v>
      </c>
      <c r="AD532">
        <f t="shared" si="305"/>
        <v>5611400</v>
      </c>
      <c r="AE532">
        <f t="shared" si="306"/>
        <v>183940</v>
      </c>
      <c r="AF532">
        <f t="shared" si="307"/>
        <v>394.2</v>
      </c>
      <c r="AG532">
        <f t="shared" si="308"/>
        <v>183940</v>
      </c>
      <c r="AH532">
        <f t="shared" si="309"/>
        <v>0</v>
      </c>
      <c r="AI532">
        <f t="shared" si="310"/>
        <v>1</v>
      </c>
      <c r="AJ532">
        <f t="shared" si="311"/>
        <v>1</v>
      </c>
      <c r="AK532">
        <f t="shared" si="312"/>
        <v>1</v>
      </c>
      <c r="AL532">
        <f t="shared" si="313"/>
        <v>1</v>
      </c>
      <c r="AM532">
        <f t="shared" si="314"/>
        <v>1</v>
      </c>
      <c r="AN532">
        <f t="shared" si="315"/>
        <v>1</v>
      </c>
      <c r="AO532">
        <f t="shared" si="316"/>
        <v>1</v>
      </c>
      <c r="AP532">
        <f t="shared" si="317"/>
        <v>0</v>
      </c>
      <c r="AQ532">
        <f t="shared" si="318"/>
        <v>1</v>
      </c>
      <c r="AR532">
        <f t="shared" si="319"/>
        <v>1</v>
      </c>
      <c r="AS532">
        <f t="shared" si="320"/>
        <v>1</v>
      </c>
      <c r="AT532">
        <f t="shared" si="321"/>
        <v>0.25</v>
      </c>
      <c r="AU532">
        <f t="shared" si="304"/>
        <v>0.25</v>
      </c>
      <c r="AV532">
        <f t="shared" si="304"/>
        <v>0.25</v>
      </c>
      <c r="AW532">
        <f t="shared" si="304"/>
        <v>0.25</v>
      </c>
      <c r="AX532">
        <f t="shared" si="322"/>
        <v>-8.3932281879195436E-3</v>
      </c>
      <c r="AY532">
        <f t="shared" si="323"/>
        <v>7.8540167300380492E-3</v>
      </c>
      <c r="AZ532">
        <f t="shared" si="324"/>
        <v>-4.8232578313253116E-3</v>
      </c>
      <c r="BA532">
        <f t="shared" si="325"/>
        <v>7.8540167300380492E-3</v>
      </c>
      <c r="BB532">
        <f t="shared" si="326"/>
        <v>2.7211939071876967E-3</v>
      </c>
      <c r="BC532">
        <f t="shared" si="327"/>
        <v>3.2006587396274213</v>
      </c>
      <c r="BD532">
        <f>BC532/MAX($BC$5:BC532)-1</f>
        <v>-5.5413626702289553E-2</v>
      </c>
    </row>
    <row r="533" spans="1:56" x14ac:dyDescent="0.2">
      <c r="A533" s="2">
        <v>43563.375</v>
      </c>
      <c r="B533">
        <v>5910000</v>
      </c>
      <c r="C533">
        <v>198850</v>
      </c>
      <c r="D533">
        <v>413</v>
      </c>
      <c r="E533">
        <v>198850</v>
      </c>
      <c r="F533">
        <v>6104000</v>
      </c>
      <c r="G533">
        <v>213700</v>
      </c>
      <c r="H533">
        <v>425</v>
      </c>
      <c r="I533">
        <v>213700</v>
      </c>
      <c r="J533">
        <v>5841000</v>
      </c>
      <c r="K533">
        <v>198200</v>
      </c>
      <c r="L533">
        <v>400</v>
      </c>
      <c r="M533">
        <v>198200</v>
      </c>
      <c r="N533">
        <v>6091000</v>
      </c>
      <c r="O533">
        <v>207950</v>
      </c>
      <c r="P533">
        <v>414</v>
      </c>
      <c r="Q533">
        <v>207950</v>
      </c>
      <c r="R533">
        <f t="shared" si="292"/>
        <v>193000</v>
      </c>
      <c r="S533">
        <f t="shared" si="293"/>
        <v>11700</v>
      </c>
      <c r="T533">
        <f t="shared" si="294"/>
        <v>22</v>
      </c>
      <c r="U533">
        <f t="shared" si="295"/>
        <v>11700</v>
      </c>
      <c r="V533">
        <f t="shared" si="296"/>
        <v>3.3316071120317627E-2</v>
      </c>
      <c r="W533">
        <f t="shared" si="297"/>
        <v>6.1611374407582936E-2</v>
      </c>
      <c r="X533">
        <f t="shared" si="298"/>
        <v>5.4320987654320987E-2</v>
      </c>
      <c r="Y533">
        <f t="shared" si="299"/>
        <v>6.1611374407582936E-2</v>
      </c>
      <c r="Z533">
        <f t="shared" si="300"/>
        <v>6006500</v>
      </c>
      <c r="AA533">
        <f t="shared" si="301"/>
        <v>204700</v>
      </c>
      <c r="AB533">
        <f t="shared" si="302"/>
        <v>424</v>
      </c>
      <c r="AC533">
        <f t="shared" si="303"/>
        <v>204700</v>
      </c>
      <c r="AD533">
        <f t="shared" si="305"/>
        <v>5711200</v>
      </c>
      <c r="AE533">
        <f t="shared" si="306"/>
        <v>187350</v>
      </c>
      <c r="AF533">
        <f t="shared" si="307"/>
        <v>398.8</v>
      </c>
      <c r="AG533">
        <f t="shared" si="308"/>
        <v>187350</v>
      </c>
      <c r="AH533">
        <f t="shared" si="309"/>
        <v>1</v>
      </c>
      <c r="AI533">
        <f t="shared" si="310"/>
        <v>1</v>
      </c>
      <c r="AJ533">
        <f t="shared" si="311"/>
        <v>1</v>
      </c>
      <c r="AK533">
        <f t="shared" si="312"/>
        <v>1</v>
      </c>
      <c r="AL533">
        <f t="shared" si="313"/>
        <v>1</v>
      </c>
      <c r="AM533">
        <f t="shared" si="314"/>
        <v>1</v>
      </c>
      <c r="AN533">
        <f t="shared" si="315"/>
        <v>1</v>
      </c>
      <c r="AO533">
        <f t="shared" si="316"/>
        <v>1</v>
      </c>
      <c r="AP533">
        <f t="shared" si="317"/>
        <v>1</v>
      </c>
      <c r="AQ533">
        <f t="shared" si="318"/>
        <v>1</v>
      </c>
      <c r="AR533">
        <f t="shared" si="319"/>
        <v>1</v>
      </c>
      <c r="AS533">
        <f t="shared" si="320"/>
        <v>1</v>
      </c>
      <c r="AT533">
        <f t="shared" si="321"/>
        <v>0.25</v>
      </c>
      <c r="AU533">
        <f t="shared" si="304"/>
        <v>0.25</v>
      </c>
      <c r="AV533">
        <f t="shared" si="304"/>
        <v>0.25</v>
      </c>
      <c r="AW533">
        <f t="shared" si="304"/>
        <v>0.25</v>
      </c>
      <c r="AX533">
        <f t="shared" si="322"/>
        <v>1.4064036626987297E-2</v>
      </c>
      <c r="AY533">
        <f t="shared" si="323"/>
        <v>1.5872829506594854E-2</v>
      </c>
      <c r="AZ533">
        <f t="shared" si="324"/>
        <v>-2.3588811320754632E-2</v>
      </c>
      <c r="BA533">
        <f t="shared" si="325"/>
        <v>1.5872829506594854E-2</v>
      </c>
      <c r="BB533">
        <f t="shared" si="326"/>
        <v>5.5552210798555934E-3</v>
      </c>
      <c r="BC533">
        <f t="shared" si="327"/>
        <v>3.2184391065272235</v>
      </c>
      <c r="BD533">
        <f>BC533/MAX($BC$5:BC533)-1</f>
        <v>-5.0166240569601839E-2</v>
      </c>
    </row>
    <row r="534" spans="1:56" x14ac:dyDescent="0.2">
      <c r="A534" s="2">
        <v>43564.375</v>
      </c>
      <c r="B534">
        <v>6091000</v>
      </c>
      <c r="C534">
        <v>207850</v>
      </c>
      <c r="D534">
        <v>414</v>
      </c>
      <c r="E534">
        <v>207850</v>
      </c>
      <c r="F534">
        <v>6092000</v>
      </c>
      <c r="G534">
        <v>207950</v>
      </c>
      <c r="H534">
        <v>414</v>
      </c>
      <c r="I534">
        <v>207950</v>
      </c>
      <c r="J534">
        <v>5939000</v>
      </c>
      <c r="K534">
        <v>201000</v>
      </c>
      <c r="L534">
        <v>401</v>
      </c>
      <c r="M534">
        <v>201000</v>
      </c>
      <c r="N534">
        <v>6000000</v>
      </c>
      <c r="O534">
        <v>203650</v>
      </c>
      <c r="P534">
        <v>405</v>
      </c>
      <c r="Q534">
        <v>203650</v>
      </c>
      <c r="R534">
        <f t="shared" si="292"/>
        <v>263000</v>
      </c>
      <c r="S534">
        <f t="shared" si="293"/>
        <v>15500</v>
      </c>
      <c r="T534">
        <f t="shared" si="294"/>
        <v>25</v>
      </c>
      <c r="U534">
        <f t="shared" si="295"/>
        <v>15500</v>
      </c>
      <c r="V534">
        <f t="shared" si="296"/>
        <v>4.4500846023688666E-2</v>
      </c>
      <c r="W534">
        <f t="shared" si="297"/>
        <v>7.7948202162433991E-2</v>
      </c>
      <c r="X534">
        <f t="shared" si="298"/>
        <v>6.0532687651331719E-2</v>
      </c>
      <c r="Y534">
        <f t="shared" si="299"/>
        <v>7.7948202162433991E-2</v>
      </c>
      <c r="Z534">
        <f t="shared" si="300"/>
        <v>6222500</v>
      </c>
      <c r="AA534">
        <f t="shared" si="301"/>
        <v>215600</v>
      </c>
      <c r="AB534">
        <f t="shared" si="302"/>
        <v>426.5</v>
      </c>
      <c r="AC534">
        <f t="shared" si="303"/>
        <v>215600</v>
      </c>
      <c r="AD534">
        <f t="shared" si="305"/>
        <v>5809200</v>
      </c>
      <c r="AE534">
        <f t="shared" si="306"/>
        <v>192580</v>
      </c>
      <c r="AF534">
        <f t="shared" si="307"/>
        <v>404</v>
      </c>
      <c r="AG534">
        <f t="shared" si="308"/>
        <v>192580</v>
      </c>
      <c r="AH534">
        <f t="shared" si="309"/>
        <v>0</v>
      </c>
      <c r="AI534">
        <f t="shared" si="310"/>
        <v>0</v>
      </c>
      <c r="AJ534">
        <f t="shared" si="311"/>
        <v>0</v>
      </c>
      <c r="AK534">
        <f t="shared" si="312"/>
        <v>0</v>
      </c>
      <c r="AL534">
        <f t="shared" si="313"/>
        <v>1</v>
      </c>
      <c r="AM534">
        <f t="shared" si="314"/>
        <v>1</v>
      </c>
      <c r="AN534">
        <f t="shared" si="315"/>
        <v>1</v>
      </c>
      <c r="AO534">
        <f t="shared" si="316"/>
        <v>1</v>
      </c>
      <c r="AP534">
        <f t="shared" si="317"/>
        <v>0</v>
      </c>
      <c r="AQ534">
        <f t="shared" si="318"/>
        <v>0</v>
      </c>
      <c r="AR534">
        <f t="shared" si="319"/>
        <v>0</v>
      </c>
      <c r="AS534">
        <f t="shared" si="320"/>
        <v>0</v>
      </c>
      <c r="AT534">
        <f t="shared" si="321"/>
        <v>0.25</v>
      </c>
      <c r="AU534">
        <f t="shared" si="304"/>
        <v>0.25</v>
      </c>
      <c r="AV534">
        <f t="shared" si="304"/>
        <v>0.25</v>
      </c>
      <c r="AW534">
        <f t="shared" si="304"/>
        <v>0.25</v>
      </c>
      <c r="AX534">
        <f t="shared" si="322"/>
        <v>-3.5761189232623614E-2</v>
      </c>
      <c r="AY534">
        <f t="shared" si="323"/>
        <v>-5.5430494434137279E-2</v>
      </c>
      <c r="AZ534">
        <f t="shared" si="324"/>
        <v>-5.0414114888628458E-2</v>
      </c>
      <c r="BA534">
        <f t="shared" si="325"/>
        <v>-5.5430494434137279E-2</v>
      </c>
      <c r="BB534">
        <f t="shared" si="326"/>
        <v>0</v>
      </c>
      <c r="BC534">
        <f t="shared" si="327"/>
        <v>3.2184391065272235</v>
      </c>
      <c r="BD534">
        <f>BC534/MAX($BC$5:BC534)-1</f>
        <v>-5.0166240569601839E-2</v>
      </c>
    </row>
    <row r="535" spans="1:56" x14ac:dyDescent="0.2">
      <c r="A535" s="2">
        <v>43565.375</v>
      </c>
      <c r="B535">
        <v>6001000</v>
      </c>
      <c r="C535">
        <v>203650</v>
      </c>
      <c r="D535">
        <v>406</v>
      </c>
      <c r="E535">
        <v>203650</v>
      </c>
      <c r="F535">
        <v>6250000</v>
      </c>
      <c r="G535">
        <v>211950</v>
      </c>
      <c r="H535">
        <v>419</v>
      </c>
      <c r="I535">
        <v>211950</v>
      </c>
      <c r="J535">
        <v>5999000</v>
      </c>
      <c r="K535">
        <v>200800</v>
      </c>
      <c r="L535">
        <v>404</v>
      </c>
      <c r="M535">
        <v>200800</v>
      </c>
      <c r="N535">
        <v>6166000</v>
      </c>
      <c r="O535">
        <v>205900</v>
      </c>
      <c r="P535">
        <v>411</v>
      </c>
      <c r="Q535">
        <v>205900</v>
      </c>
      <c r="R535">
        <f t="shared" si="292"/>
        <v>153000</v>
      </c>
      <c r="S535">
        <f t="shared" si="293"/>
        <v>6950</v>
      </c>
      <c r="T535">
        <f t="shared" si="294"/>
        <v>13</v>
      </c>
      <c r="U535">
        <f t="shared" si="295"/>
        <v>6950</v>
      </c>
      <c r="V535">
        <f t="shared" si="296"/>
        <v>2.5119028074207846E-2</v>
      </c>
      <c r="W535">
        <f t="shared" si="297"/>
        <v>3.343757517440462E-2</v>
      </c>
      <c r="X535">
        <f t="shared" si="298"/>
        <v>3.140096618357488E-2</v>
      </c>
      <c r="Y535">
        <f t="shared" si="299"/>
        <v>3.343757517440462E-2</v>
      </c>
      <c r="Z535">
        <f t="shared" si="300"/>
        <v>6077500</v>
      </c>
      <c r="AA535">
        <f t="shared" si="301"/>
        <v>207125</v>
      </c>
      <c r="AB535">
        <f t="shared" si="302"/>
        <v>412.5</v>
      </c>
      <c r="AC535">
        <f t="shared" si="303"/>
        <v>207125</v>
      </c>
      <c r="AD535">
        <f t="shared" si="305"/>
        <v>5896000</v>
      </c>
      <c r="AE535">
        <f t="shared" si="306"/>
        <v>197500</v>
      </c>
      <c r="AF535">
        <f t="shared" si="307"/>
        <v>410</v>
      </c>
      <c r="AG535">
        <f t="shared" si="308"/>
        <v>197500</v>
      </c>
      <c r="AH535">
        <f t="shared" si="309"/>
        <v>1</v>
      </c>
      <c r="AI535">
        <f t="shared" si="310"/>
        <v>1</v>
      </c>
      <c r="AJ535">
        <f t="shared" si="311"/>
        <v>1</v>
      </c>
      <c r="AK535">
        <f t="shared" si="312"/>
        <v>1</v>
      </c>
      <c r="AL535">
        <f t="shared" si="313"/>
        <v>1</v>
      </c>
      <c r="AM535">
        <f t="shared" si="314"/>
        <v>1</v>
      </c>
      <c r="AN535">
        <f t="shared" si="315"/>
        <v>0</v>
      </c>
      <c r="AO535">
        <f t="shared" si="316"/>
        <v>1</v>
      </c>
      <c r="AP535">
        <f t="shared" si="317"/>
        <v>1</v>
      </c>
      <c r="AQ535">
        <f t="shared" si="318"/>
        <v>1</v>
      </c>
      <c r="AR535">
        <f t="shared" si="319"/>
        <v>0</v>
      </c>
      <c r="AS535">
        <f t="shared" si="320"/>
        <v>1</v>
      </c>
      <c r="AT535">
        <f t="shared" si="321"/>
        <v>0.25</v>
      </c>
      <c r="AU535">
        <f t="shared" si="304"/>
        <v>0.25</v>
      </c>
      <c r="AV535">
        <f t="shared" si="304"/>
        <v>0.25</v>
      </c>
      <c r="AW535">
        <f t="shared" si="304"/>
        <v>0.25</v>
      </c>
      <c r="AX535">
        <f t="shared" si="322"/>
        <v>1.4557850431921038E-2</v>
      </c>
      <c r="AY535">
        <f t="shared" si="323"/>
        <v>-5.9182792999395994E-3</v>
      </c>
      <c r="AZ535">
        <f t="shared" si="324"/>
        <v>-3.6403490909090452E-3</v>
      </c>
      <c r="BA535">
        <f t="shared" si="325"/>
        <v>-5.9182792999395994E-3</v>
      </c>
      <c r="BB535">
        <f t="shared" si="326"/>
        <v>6.8032295801045972E-4</v>
      </c>
      <c r="BC535">
        <f t="shared" si="327"/>
        <v>3.2206286845403529</v>
      </c>
      <c r="BD535">
        <f>BC535/MAX($BC$5:BC535)-1</f>
        <v>-4.9520046856767808E-2</v>
      </c>
    </row>
    <row r="536" spans="1:56" x14ac:dyDescent="0.2">
      <c r="A536" s="2">
        <v>43566.375</v>
      </c>
      <c r="B536">
        <v>6166000</v>
      </c>
      <c r="C536">
        <v>205950</v>
      </c>
      <c r="D536">
        <v>411</v>
      </c>
      <c r="E536">
        <v>205950</v>
      </c>
      <c r="F536">
        <v>6196000</v>
      </c>
      <c r="G536">
        <v>206450</v>
      </c>
      <c r="H536">
        <v>411</v>
      </c>
      <c r="I536">
        <v>206450</v>
      </c>
      <c r="J536">
        <v>5800000</v>
      </c>
      <c r="K536">
        <v>187000</v>
      </c>
      <c r="L536">
        <v>376</v>
      </c>
      <c r="M536">
        <v>187000</v>
      </c>
      <c r="N536">
        <v>5860000</v>
      </c>
      <c r="O536">
        <v>191650</v>
      </c>
      <c r="P536">
        <v>382</v>
      </c>
      <c r="Q536">
        <v>191650</v>
      </c>
      <c r="R536">
        <f t="shared" si="292"/>
        <v>251000</v>
      </c>
      <c r="S536">
        <f t="shared" si="293"/>
        <v>11150</v>
      </c>
      <c r="T536">
        <f t="shared" si="294"/>
        <v>15</v>
      </c>
      <c r="U536">
        <f t="shared" si="295"/>
        <v>11150</v>
      </c>
      <c r="V536">
        <f t="shared" si="296"/>
        <v>4.1826362272954505E-2</v>
      </c>
      <c r="W536">
        <f t="shared" si="297"/>
        <v>5.4750797937638103E-2</v>
      </c>
      <c r="X536">
        <f t="shared" si="298"/>
        <v>3.6945812807881777E-2</v>
      </c>
      <c r="Y536">
        <f t="shared" si="299"/>
        <v>5.4750797937638103E-2</v>
      </c>
      <c r="Z536">
        <f t="shared" si="300"/>
        <v>6291500</v>
      </c>
      <c r="AA536">
        <f t="shared" si="301"/>
        <v>211525</v>
      </c>
      <c r="AB536">
        <f t="shared" si="302"/>
        <v>418.5</v>
      </c>
      <c r="AC536">
        <f t="shared" si="303"/>
        <v>211525</v>
      </c>
      <c r="AD536">
        <f t="shared" si="305"/>
        <v>5992200</v>
      </c>
      <c r="AE536">
        <f t="shared" si="306"/>
        <v>201240</v>
      </c>
      <c r="AF536">
        <f t="shared" si="307"/>
        <v>409.8</v>
      </c>
      <c r="AG536">
        <f t="shared" si="308"/>
        <v>201240</v>
      </c>
      <c r="AH536">
        <f t="shared" si="309"/>
        <v>0</v>
      </c>
      <c r="AI536">
        <f t="shared" si="310"/>
        <v>0</v>
      </c>
      <c r="AJ536">
        <f t="shared" si="311"/>
        <v>0</v>
      </c>
      <c r="AK536">
        <f t="shared" si="312"/>
        <v>0</v>
      </c>
      <c r="AL536">
        <f t="shared" si="313"/>
        <v>1</v>
      </c>
      <c r="AM536">
        <f t="shared" si="314"/>
        <v>1</v>
      </c>
      <c r="AN536">
        <f t="shared" si="315"/>
        <v>1</v>
      </c>
      <c r="AO536">
        <f t="shared" si="316"/>
        <v>1</v>
      </c>
      <c r="AP536">
        <f t="shared" si="317"/>
        <v>0</v>
      </c>
      <c r="AQ536">
        <f t="shared" si="318"/>
        <v>0</v>
      </c>
      <c r="AR536">
        <f t="shared" si="319"/>
        <v>0</v>
      </c>
      <c r="AS536">
        <f t="shared" si="320"/>
        <v>0</v>
      </c>
      <c r="AT536">
        <f t="shared" si="321"/>
        <v>0.25</v>
      </c>
      <c r="AU536">
        <f t="shared" si="304"/>
        <v>0.25</v>
      </c>
      <c r="AV536">
        <f t="shared" si="304"/>
        <v>0.25</v>
      </c>
      <c r="AW536">
        <f t="shared" si="304"/>
        <v>0.25</v>
      </c>
      <c r="AX536">
        <f t="shared" si="322"/>
        <v>-6.8588323929110739E-2</v>
      </c>
      <c r="AY536">
        <f t="shared" si="323"/>
        <v>-9.3964148918567414E-2</v>
      </c>
      <c r="AZ536">
        <f t="shared" si="324"/>
        <v>-8.7219899641577059E-2</v>
      </c>
      <c r="BA536">
        <f t="shared" si="325"/>
        <v>-9.3964148918567414E-2</v>
      </c>
      <c r="BB536">
        <f t="shared" si="326"/>
        <v>0</v>
      </c>
      <c r="BC536">
        <f t="shared" si="327"/>
        <v>3.2206286845403529</v>
      </c>
      <c r="BD536">
        <f>BC536/MAX($BC$5:BC536)-1</f>
        <v>-4.9520046856767808E-2</v>
      </c>
    </row>
    <row r="537" spans="1:56" x14ac:dyDescent="0.2">
      <c r="A537" s="2">
        <v>43567.375</v>
      </c>
      <c r="B537">
        <v>5860000</v>
      </c>
      <c r="C537">
        <v>191650</v>
      </c>
      <c r="D537">
        <v>382</v>
      </c>
      <c r="E537">
        <v>191650</v>
      </c>
      <c r="F537">
        <v>5927000</v>
      </c>
      <c r="G537">
        <v>194000</v>
      </c>
      <c r="H537">
        <v>385</v>
      </c>
      <c r="I537">
        <v>194000</v>
      </c>
      <c r="J537">
        <v>5650000</v>
      </c>
      <c r="K537">
        <v>183200</v>
      </c>
      <c r="L537">
        <v>367</v>
      </c>
      <c r="M537">
        <v>183200</v>
      </c>
      <c r="N537">
        <v>5897000</v>
      </c>
      <c r="O537">
        <v>190700</v>
      </c>
      <c r="P537">
        <v>377</v>
      </c>
      <c r="Q537">
        <v>190700</v>
      </c>
      <c r="R537">
        <f t="shared" si="292"/>
        <v>396000</v>
      </c>
      <c r="S537">
        <f t="shared" si="293"/>
        <v>19450</v>
      </c>
      <c r="T537">
        <f t="shared" si="294"/>
        <v>35</v>
      </c>
      <c r="U537">
        <f t="shared" si="295"/>
        <v>19450</v>
      </c>
      <c r="V537">
        <f t="shared" si="296"/>
        <v>6.4223159260460586E-2</v>
      </c>
      <c r="W537">
        <f t="shared" si="297"/>
        <v>9.4440398154891969E-2</v>
      </c>
      <c r="X537">
        <f t="shared" si="298"/>
        <v>8.5158150851581502E-2</v>
      </c>
      <c r="Y537">
        <f t="shared" si="299"/>
        <v>9.4440398154891969E-2</v>
      </c>
      <c r="Z537">
        <f t="shared" si="300"/>
        <v>6058000</v>
      </c>
      <c r="AA537">
        <f t="shared" si="301"/>
        <v>201375</v>
      </c>
      <c r="AB537">
        <f t="shared" si="302"/>
        <v>399.5</v>
      </c>
      <c r="AC537">
        <f t="shared" si="303"/>
        <v>201375</v>
      </c>
      <c r="AD537">
        <f t="shared" si="305"/>
        <v>6005600</v>
      </c>
      <c r="AE537">
        <f t="shared" si="306"/>
        <v>201590</v>
      </c>
      <c r="AF537">
        <f t="shared" si="307"/>
        <v>405.2</v>
      </c>
      <c r="AG537">
        <f t="shared" si="308"/>
        <v>201590</v>
      </c>
      <c r="AH537">
        <f t="shared" si="309"/>
        <v>0</v>
      </c>
      <c r="AI537">
        <f t="shared" si="310"/>
        <v>0</v>
      </c>
      <c r="AJ537">
        <f t="shared" si="311"/>
        <v>0</v>
      </c>
      <c r="AK537">
        <f t="shared" si="312"/>
        <v>0</v>
      </c>
      <c r="AL537">
        <f t="shared" si="313"/>
        <v>0</v>
      </c>
      <c r="AM537">
        <f t="shared" si="314"/>
        <v>0</v>
      </c>
      <c r="AN537">
        <f t="shared" si="315"/>
        <v>0</v>
      </c>
      <c r="AO537">
        <f t="shared" si="316"/>
        <v>0</v>
      </c>
      <c r="AP537">
        <f t="shared" si="317"/>
        <v>0</v>
      </c>
      <c r="AQ537">
        <f t="shared" si="318"/>
        <v>0</v>
      </c>
      <c r="AR537">
        <f t="shared" si="319"/>
        <v>0</v>
      </c>
      <c r="AS537">
        <f t="shared" si="320"/>
        <v>0</v>
      </c>
      <c r="AT537">
        <f t="shared" si="321"/>
        <v>0.25</v>
      </c>
      <c r="AU537">
        <f t="shared" si="304"/>
        <v>0.25</v>
      </c>
      <c r="AV537">
        <f t="shared" si="304"/>
        <v>0.25</v>
      </c>
      <c r="AW537">
        <f t="shared" si="304"/>
        <v>0.25</v>
      </c>
      <c r="AX537">
        <f t="shared" si="322"/>
        <v>-2.6580321558270059E-2</v>
      </c>
      <c r="AY537">
        <f t="shared" si="323"/>
        <v>-5.3014340409683447E-2</v>
      </c>
      <c r="AZ537">
        <f t="shared" si="324"/>
        <v>-5.6324175219023775E-2</v>
      </c>
      <c r="BA537">
        <f t="shared" si="325"/>
        <v>-5.3014340409683447E-2</v>
      </c>
      <c r="BB537">
        <f t="shared" si="326"/>
        <v>0</v>
      </c>
      <c r="BC537">
        <f t="shared" si="327"/>
        <v>3.2206286845403529</v>
      </c>
      <c r="BD537">
        <f>BC537/MAX($BC$5:BC537)-1</f>
        <v>-4.9520046856767808E-2</v>
      </c>
    </row>
    <row r="538" spans="1:56" x14ac:dyDescent="0.2">
      <c r="A538" s="2">
        <v>43568.375</v>
      </c>
      <c r="B538">
        <v>5896000</v>
      </c>
      <c r="C538">
        <v>190700</v>
      </c>
      <c r="D538">
        <v>377</v>
      </c>
      <c r="E538">
        <v>190700</v>
      </c>
      <c r="F538">
        <v>5932000</v>
      </c>
      <c r="G538">
        <v>192650</v>
      </c>
      <c r="H538">
        <v>392</v>
      </c>
      <c r="I538">
        <v>192650</v>
      </c>
      <c r="J538">
        <v>5822000</v>
      </c>
      <c r="K538">
        <v>187950</v>
      </c>
      <c r="L538">
        <v>374</v>
      </c>
      <c r="M538">
        <v>187950</v>
      </c>
      <c r="N538">
        <v>5889000</v>
      </c>
      <c r="O538">
        <v>190350</v>
      </c>
      <c r="P538">
        <v>378</v>
      </c>
      <c r="Q538">
        <v>190350</v>
      </c>
      <c r="R538">
        <f t="shared" si="292"/>
        <v>277000</v>
      </c>
      <c r="S538">
        <f t="shared" si="293"/>
        <v>10800</v>
      </c>
      <c r="T538">
        <f t="shared" si="294"/>
        <v>18</v>
      </c>
      <c r="U538">
        <f t="shared" si="295"/>
        <v>10800</v>
      </c>
      <c r="V538">
        <f t="shared" si="296"/>
        <v>4.7269624573378841E-2</v>
      </c>
      <c r="W538">
        <f t="shared" si="297"/>
        <v>5.6352726324028178E-2</v>
      </c>
      <c r="X538">
        <f t="shared" si="298"/>
        <v>4.712041884816754E-2</v>
      </c>
      <c r="Y538">
        <f t="shared" si="299"/>
        <v>5.6352726324028178E-2</v>
      </c>
      <c r="Z538">
        <f t="shared" si="300"/>
        <v>6034500</v>
      </c>
      <c r="AA538">
        <f t="shared" si="301"/>
        <v>196100</v>
      </c>
      <c r="AB538">
        <f t="shared" si="302"/>
        <v>386</v>
      </c>
      <c r="AC538">
        <f t="shared" si="303"/>
        <v>196100</v>
      </c>
      <c r="AD538">
        <f t="shared" si="305"/>
        <v>6002800</v>
      </c>
      <c r="AE538">
        <f t="shared" si="306"/>
        <v>199960</v>
      </c>
      <c r="AF538">
        <f t="shared" si="307"/>
        <v>398</v>
      </c>
      <c r="AG538">
        <f t="shared" si="308"/>
        <v>199960</v>
      </c>
      <c r="AH538">
        <f t="shared" si="309"/>
        <v>0</v>
      </c>
      <c r="AI538">
        <f t="shared" si="310"/>
        <v>0</v>
      </c>
      <c r="AJ538">
        <f t="shared" si="311"/>
        <v>1</v>
      </c>
      <c r="AK538">
        <f t="shared" si="312"/>
        <v>0</v>
      </c>
      <c r="AL538">
        <f t="shared" si="313"/>
        <v>0</v>
      </c>
      <c r="AM538">
        <f t="shared" si="314"/>
        <v>0</v>
      </c>
      <c r="AN538">
        <f t="shared" si="315"/>
        <v>0</v>
      </c>
      <c r="AO538">
        <f t="shared" si="316"/>
        <v>0</v>
      </c>
      <c r="AP538">
        <f t="shared" si="317"/>
        <v>0</v>
      </c>
      <c r="AQ538">
        <f t="shared" si="318"/>
        <v>0</v>
      </c>
      <c r="AR538">
        <f t="shared" si="319"/>
        <v>0</v>
      </c>
      <c r="AS538">
        <f t="shared" si="320"/>
        <v>0</v>
      </c>
      <c r="AT538">
        <f t="shared" si="321"/>
        <v>0.25</v>
      </c>
      <c r="AU538">
        <f t="shared" si="304"/>
        <v>0.25</v>
      </c>
      <c r="AV538">
        <f t="shared" si="304"/>
        <v>0.25</v>
      </c>
      <c r="AW538">
        <f t="shared" si="304"/>
        <v>0.25</v>
      </c>
      <c r="AX538">
        <f t="shared" si="322"/>
        <v>-2.4115263236390794E-2</v>
      </c>
      <c r="AY538">
        <f t="shared" si="323"/>
        <v>-2.9325657317695097E-2</v>
      </c>
      <c r="AZ538">
        <f t="shared" si="324"/>
        <v>-2.0729305699481948E-2</v>
      </c>
      <c r="BA538">
        <f t="shared" si="325"/>
        <v>-2.9325657317695097E-2</v>
      </c>
      <c r="BB538">
        <f t="shared" si="326"/>
        <v>0</v>
      </c>
      <c r="BC538">
        <f t="shared" si="327"/>
        <v>3.2206286845403529</v>
      </c>
      <c r="BD538">
        <f>BC538/MAX($BC$5:BC538)-1</f>
        <v>-4.9520046856767808E-2</v>
      </c>
    </row>
    <row r="539" spans="1:56" x14ac:dyDescent="0.2">
      <c r="A539" s="2">
        <v>43569.375</v>
      </c>
      <c r="B539">
        <v>5889000</v>
      </c>
      <c r="C539">
        <v>190300</v>
      </c>
      <c r="D539">
        <v>378</v>
      </c>
      <c r="E539">
        <v>190300</v>
      </c>
      <c r="F539">
        <v>5998000</v>
      </c>
      <c r="G539">
        <v>195200</v>
      </c>
      <c r="H539">
        <v>385</v>
      </c>
      <c r="I539">
        <v>195200</v>
      </c>
      <c r="J539">
        <v>5828000</v>
      </c>
      <c r="K539">
        <v>188000</v>
      </c>
      <c r="L539">
        <v>375</v>
      </c>
      <c r="M539">
        <v>188000</v>
      </c>
      <c r="N539">
        <v>5958000</v>
      </c>
      <c r="O539">
        <v>193800</v>
      </c>
      <c r="P539">
        <v>381</v>
      </c>
      <c r="Q539">
        <v>193800</v>
      </c>
      <c r="R539">
        <f t="shared" si="292"/>
        <v>110000</v>
      </c>
      <c r="S539">
        <f t="shared" si="293"/>
        <v>4700</v>
      </c>
      <c r="T539">
        <f t="shared" si="294"/>
        <v>18</v>
      </c>
      <c r="U539">
        <f t="shared" si="295"/>
        <v>4700</v>
      </c>
      <c r="V539">
        <f t="shared" si="296"/>
        <v>1.8656716417910446E-2</v>
      </c>
      <c r="W539">
        <f t="shared" si="297"/>
        <v>2.4646040901940221E-2</v>
      </c>
      <c r="X539">
        <f t="shared" si="298"/>
        <v>4.7745358090185673E-2</v>
      </c>
      <c r="Y539">
        <f t="shared" si="299"/>
        <v>2.4646040901940221E-2</v>
      </c>
      <c r="Z539">
        <f t="shared" si="300"/>
        <v>5944000</v>
      </c>
      <c r="AA539">
        <f t="shared" si="301"/>
        <v>192650</v>
      </c>
      <c r="AB539">
        <f t="shared" si="302"/>
        <v>387</v>
      </c>
      <c r="AC539">
        <f t="shared" si="303"/>
        <v>192650</v>
      </c>
      <c r="AD539">
        <f t="shared" si="305"/>
        <v>5962400</v>
      </c>
      <c r="AE539">
        <f t="shared" si="306"/>
        <v>196450</v>
      </c>
      <c r="AF539">
        <f t="shared" si="307"/>
        <v>390.8</v>
      </c>
      <c r="AG539">
        <f t="shared" si="308"/>
        <v>196450</v>
      </c>
      <c r="AH539">
        <f t="shared" si="309"/>
        <v>1</v>
      </c>
      <c r="AI539">
        <f t="shared" si="310"/>
        <v>1</v>
      </c>
      <c r="AJ539">
        <f t="shared" si="311"/>
        <v>0</v>
      </c>
      <c r="AK539">
        <f t="shared" si="312"/>
        <v>1</v>
      </c>
      <c r="AL539">
        <f t="shared" si="313"/>
        <v>0</v>
      </c>
      <c r="AM539">
        <f t="shared" si="314"/>
        <v>0</v>
      </c>
      <c r="AN539">
        <f t="shared" si="315"/>
        <v>0</v>
      </c>
      <c r="AO539">
        <f t="shared" si="316"/>
        <v>0</v>
      </c>
      <c r="AP539">
        <f t="shared" si="317"/>
        <v>0</v>
      </c>
      <c r="AQ539">
        <f t="shared" si="318"/>
        <v>0</v>
      </c>
      <c r="AR539">
        <f t="shared" si="319"/>
        <v>0</v>
      </c>
      <c r="AS539">
        <f t="shared" si="320"/>
        <v>0</v>
      </c>
      <c r="AT539">
        <f t="shared" si="321"/>
        <v>0.25</v>
      </c>
      <c r="AU539">
        <f t="shared" si="304"/>
        <v>0.25</v>
      </c>
      <c r="AV539">
        <f t="shared" si="304"/>
        <v>0.25</v>
      </c>
      <c r="AW539">
        <f t="shared" si="304"/>
        <v>0.25</v>
      </c>
      <c r="AX539">
        <f t="shared" si="322"/>
        <v>2.3513068640645951E-3</v>
      </c>
      <c r="AY539">
        <f t="shared" si="323"/>
        <v>5.9653506358681163E-3</v>
      </c>
      <c r="AZ539">
        <f t="shared" si="324"/>
        <v>-1.5507813953488436E-2</v>
      </c>
      <c r="BA539">
        <f t="shared" si="325"/>
        <v>5.9653506358681163E-3</v>
      </c>
      <c r="BB539">
        <f t="shared" si="326"/>
        <v>0</v>
      </c>
      <c r="BC539">
        <f t="shared" si="327"/>
        <v>3.2206286845403529</v>
      </c>
      <c r="BD539">
        <f>BC539/MAX($BC$5:BC539)-1</f>
        <v>-4.9520046856767808E-2</v>
      </c>
    </row>
    <row r="540" spans="1:56" x14ac:dyDescent="0.2">
      <c r="A540" s="2">
        <v>43570.375</v>
      </c>
      <c r="B540">
        <v>5958000</v>
      </c>
      <c r="C540">
        <v>193800</v>
      </c>
      <c r="D540">
        <v>381</v>
      </c>
      <c r="E540">
        <v>193800</v>
      </c>
      <c r="F540">
        <v>6025000</v>
      </c>
      <c r="G540">
        <v>195750</v>
      </c>
      <c r="H540">
        <v>386</v>
      </c>
      <c r="I540">
        <v>195750</v>
      </c>
      <c r="J540">
        <v>5840000</v>
      </c>
      <c r="K540">
        <v>184750</v>
      </c>
      <c r="L540">
        <v>368</v>
      </c>
      <c r="M540">
        <v>184750</v>
      </c>
      <c r="N540">
        <v>5860000</v>
      </c>
      <c r="O540">
        <v>186650</v>
      </c>
      <c r="P540">
        <v>371</v>
      </c>
      <c r="Q540">
        <v>186650</v>
      </c>
      <c r="R540">
        <f t="shared" si="292"/>
        <v>170000</v>
      </c>
      <c r="S540">
        <f t="shared" si="293"/>
        <v>7200</v>
      </c>
      <c r="T540">
        <f t="shared" si="294"/>
        <v>10</v>
      </c>
      <c r="U540">
        <f t="shared" si="295"/>
        <v>7200</v>
      </c>
      <c r="V540">
        <f t="shared" si="296"/>
        <v>2.8867379860757346E-2</v>
      </c>
      <c r="W540">
        <f t="shared" si="297"/>
        <v>3.783499737256963E-2</v>
      </c>
      <c r="X540">
        <f t="shared" si="298"/>
        <v>2.6455026455026454E-2</v>
      </c>
      <c r="Y540">
        <f t="shared" si="299"/>
        <v>3.783499737256963E-2</v>
      </c>
      <c r="Z540">
        <f t="shared" si="300"/>
        <v>6043000</v>
      </c>
      <c r="AA540">
        <f t="shared" si="301"/>
        <v>197400</v>
      </c>
      <c r="AB540">
        <f t="shared" si="302"/>
        <v>386</v>
      </c>
      <c r="AC540">
        <f t="shared" si="303"/>
        <v>197400</v>
      </c>
      <c r="AD540">
        <f t="shared" si="305"/>
        <v>5953800</v>
      </c>
      <c r="AE540">
        <f t="shared" si="306"/>
        <v>194480</v>
      </c>
      <c r="AF540">
        <f t="shared" si="307"/>
        <v>385.8</v>
      </c>
      <c r="AG540">
        <f t="shared" si="308"/>
        <v>194480</v>
      </c>
      <c r="AH540">
        <f t="shared" si="309"/>
        <v>0</v>
      </c>
      <c r="AI540">
        <f t="shared" si="310"/>
        <v>0</v>
      </c>
      <c r="AJ540">
        <f t="shared" si="311"/>
        <v>0</v>
      </c>
      <c r="AK540">
        <f t="shared" si="312"/>
        <v>0</v>
      </c>
      <c r="AL540">
        <f t="shared" si="313"/>
        <v>1</v>
      </c>
      <c r="AM540">
        <f t="shared" si="314"/>
        <v>0</v>
      </c>
      <c r="AN540">
        <f t="shared" si="315"/>
        <v>0</v>
      </c>
      <c r="AO540">
        <f t="shared" si="316"/>
        <v>0</v>
      </c>
      <c r="AP540">
        <f t="shared" si="317"/>
        <v>0</v>
      </c>
      <c r="AQ540">
        <f t="shared" si="318"/>
        <v>0</v>
      </c>
      <c r="AR540">
        <f t="shared" si="319"/>
        <v>0</v>
      </c>
      <c r="AS540">
        <f t="shared" si="320"/>
        <v>0</v>
      </c>
      <c r="AT540">
        <f t="shared" si="321"/>
        <v>0.25</v>
      </c>
      <c r="AU540">
        <f t="shared" si="304"/>
        <v>0.25</v>
      </c>
      <c r="AV540">
        <f t="shared" si="304"/>
        <v>0.25</v>
      </c>
      <c r="AW540">
        <f t="shared" si="304"/>
        <v>0.25</v>
      </c>
      <c r="AX540">
        <f t="shared" si="322"/>
        <v>-3.0286850901869888E-2</v>
      </c>
      <c r="AY540">
        <f t="shared" si="323"/>
        <v>-5.4461735562310043E-2</v>
      </c>
      <c r="AZ540">
        <f t="shared" si="324"/>
        <v>-3.8863948186528607E-2</v>
      </c>
      <c r="BA540">
        <f t="shared" si="325"/>
        <v>-5.4461735562310043E-2</v>
      </c>
      <c r="BB540">
        <f t="shared" si="326"/>
        <v>0</v>
      </c>
      <c r="BC540">
        <f t="shared" si="327"/>
        <v>3.2206286845403529</v>
      </c>
      <c r="BD540">
        <f>BC540/MAX($BC$5:BC540)-1</f>
        <v>-4.9520046856767808E-2</v>
      </c>
    </row>
    <row r="541" spans="1:56" x14ac:dyDescent="0.2">
      <c r="A541" s="2">
        <v>43571.375</v>
      </c>
      <c r="B541">
        <v>5860000</v>
      </c>
      <c r="C541">
        <v>186650</v>
      </c>
      <c r="D541">
        <v>371</v>
      </c>
      <c r="E541">
        <v>186650</v>
      </c>
      <c r="F541">
        <v>6034000</v>
      </c>
      <c r="G541">
        <v>193150</v>
      </c>
      <c r="H541">
        <v>379</v>
      </c>
      <c r="I541">
        <v>193150</v>
      </c>
      <c r="J541">
        <v>5772000</v>
      </c>
      <c r="K541">
        <v>184900</v>
      </c>
      <c r="L541">
        <v>364</v>
      </c>
      <c r="M541">
        <v>184900</v>
      </c>
      <c r="N541">
        <v>6024000</v>
      </c>
      <c r="O541">
        <v>192500</v>
      </c>
      <c r="P541">
        <v>376</v>
      </c>
      <c r="Q541">
        <v>192500</v>
      </c>
      <c r="R541">
        <f t="shared" si="292"/>
        <v>185000</v>
      </c>
      <c r="S541">
        <f t="shared" si="293"/>
        <v>11000</v>
      </c>
      <c r="T541">
        <f t="shared" si="294"/>
        <v>18</v>
      </c>
      <c r="U541">
        <f t="shared" si="295"/>
        <v>11000</v>
      </c>
      <c r="V541">
        <f t="shared" si="296"/>
        <v>3.1050688150386037E-2</v>
      </c>
      <c r="W541">
        <f t="shared" si="297"/>
        <v>5.6759545923632609E-2</v>
      </c>
      <c r="X541">
        <f t="shared" si="298"/>
        <v>4.7244094488188976E-2</v>
      </c>
      <c r="Y541">
        <f t="shared" si="299"/>
        <v>5.6759545923632609E-2</v>
      </c>
      <c r="Z541">
        <f t="shared" si="300"/>
        <v>5952500</v>
      </c>
      <c r="AA541">
        <f t="shared" si="301"/>
        <v>192150</v>
      </c>
      <c r="AB541">
        <f t="shared" si="302"/>
        <v>380</v>
      </c>
      <c r="AC541">
        <f t="shared" si="303"/>
        <v>192150</v>
      </c>
      <c r="AD541">
        <f t="shared" si="305"/>
        <v>5892600</v>
      </c>
      <c r="AE541">
        <f t="shared" si="306"/>
        <v>190620</v>
      </c>
      <c r="AF541">
        <f t="shared" si="307"/>
        <v>377.8</v>
      </c>
      <c r="AG541">
        <f t="shared" si="308"/>
        <v>190620</v>
      </c>
      <c r="AH541">
        <f t="shared" si="309"/>
        <v>1</v>
      </c>
      <c r="AI541">
        <f t="shared" si="310"/>
        <v>1</v>
      </c>
      <c r="AJ541">
        <f t="shared" si="311"/>
        <v>0</v>
      </c>
      <c r="AK541">
        <f t="shared" si="312"/>
        <v>1</v>
      </c>
      <c r="AL541">
        <f t="shared" si="313"/>
        <v>0</v>
      </c>
      <c r="AM541">
        <f t="shared" si="314"/>
        <v>0</v>
      </c>
      <c r="AN541">
        <f t="shared" si="315"/>
        <v>0</v>
      </c>
      <c r="AO541">
        <f t="shared" si="316"/>
        <v>0</v>
      </c>
      <c r="AP541">
        <f t="shared" si="317"/>
        <v>0</v>
      </c>
      <c r="AQ541">
        <f t="shared" si="318"/>
        <v>0</v>
      </c>
      <c r="AR541">
        <f t="shared" si="319"/>
        <v>0</v>
      </c>
      <c r="AS541">
        <f t="shared" si="320"/>
        <v>0</v>
      </c>
      <c r="AT541">
        <f t="shared" si="321"/>
        <v>0.25</v>
      </c>
      <c r="AU541">
        <f t="shared" si="304"/>
        <v>0.25</v>
      </c>
      <c r="AV541">
        <f t="shared" si="304"/>
        <v>0.25</v>
      </c>
      <c r="AW541">
        <f t="shared" si="304"/>
        <v>0.25</v>
      </c>
      <c r="AX541">
        <f t="shared" si="322"/>
        <v>1.2007711717765712E-2</v>
      </c>
      <c r="AY541">
        <f t="shared" si="323"/>
        <v>1.8174863387978579E-3</v>
      </c>
      <c r="AZ541">
        <f t="shared" si="324"/>
        <v>-1.0530273684210556E-2</v>
      </c>
      <c r="BA541">
        <f t="shared" si="325"/>
        <v>1.8174863387978579E-3</v>
      </c>
      <c r="BB541">
        <f t="shared" si="326"/>
        <v>0</v>
      </c>
      <c r="BC541">
        <f t="shared" si="327"/>
        <v>3.2206286845403529</v>
      </c>
      <c r="BD541">
        <f>BC541/MAX($BC$5:BC541)-1</f>
        <v>-4.9520046856767808E-2</v>
      </c>
    </row>
    <row r="542" spans="1:56" x14ac:dyDescent="0.2">
      <c r="A542" s="2">
        <v>43572.375</v>
      </c>
      <c r="B542">
        <v>6024000</v>
      </c>
      <c r="C542">
        <v>192500</v>
      </c>
      <c r="D542">
        <v>376</v>
      </c>
      <c r="E542">
        <v>192500</v>
      </c>
      <c r="F542">
        <v>6080000</v>
      </c>
      <c r="G542">
        <v>195300</v>
      </c>
      <c r="H542">
        <v>392</v>
      </c>
      <c r="I542">
        <v>195300</v>
      </c>
      <c r="J542">
        <v>5971000</v>
      </c>
      <c r="K542">
        <v>190000</v>
      </c>
      <c r="L542">
        <v>370</v>
      </c>
      <c r="M542">
        <v>190000</v>
      </c>
      <c r="N542">
        <v>6004000</v>
      </c>
      <c r="O542">
        <v>191200</v>
      </c>
      <c r="P542">
        <v>386</v>
      </c>
      <c r="Q542">
        <v>191200</v>
      </c>
      <c r="R542">
        <f t="shared" si="292"/>
        <v>262000</v>
      </c>
      <c r="S542">
        <f t="shared" si="293"/>
        <v>8250</v>
      </c>
      <c r="T542">
        <f t="shared" si="294"/>
        <v>15</v>
      </c>
      <c r="U542">
        <f t="shared" si="295"/>
        <v>8250</v>
      </c>
      <c r="V542">
        <f t="shared" si="296"/>
        <v>4.4709897610921499E-2</v>
      </c>
      <c r="W542">
        <f t="shared" si="297"/>
        <v>4.4200375033485131E-2</v>
      </c>
      <c r="X542">
        <f t="shared" si="298"/>
        <v>4.0431266846361183E-2</v>
      </c>
      <c r="Y542">
        <f t="shared" si="299"/>
        <v>4.4200375033485131E-2</v>
      </c>
      <c r="Z542">
        <f t="shared" si="300"/>
        <v>6155000</v>
      </c>
      <c r="AA542">
        <f t="shared" si="301"/>
        <v>196625</v>
      </c>
      <c r="AB542">
        <f t="shared" si="302"/>
        <v>383.5</v>
      </c>
      <c r="AC542">
        <f t="shared" si="303"/>
        <v>196625</v>
      </c>
      <c r="AD542">
        <f t="shared" si="305"/>
        <v>5925400</v>
      </c>
      <c r="AE542">
        <f t="shared" si="306"/>
        <v>190790</v>
      </c>
      <c r="AF542">
        <f t="shared" si="307"/>
        <v>376.6</v>
      </c>
      <c r="AG542">
        <f t="shared" si="308"/>
        <v>190790</v>
      </c>
      <c r="AH542">
        <f t="shared" si="309"/>
        <v>0</v>
      </c>
      <c r="AI542">
        <f t="shared" si="310"/>
        <v>0</v>
      </c>
      <c r="AJ542">
        <f t="shared" si="311"/>
        <v>1</v>
      </c>
      <c r="AK542">
        <f t="shared" si="312"/>
        <v>0</v>
      </c>
      <c r="AL542">
        <f t="shared" si="313"/>
        <v>1</v>
      </c>
      <c r="AM542">
        <f t="shared" si="314"/>
        <v>1</v>
      </c>
      <c r="AN542">
        <f t="shared" si="315"/>
        <v>0</v>
      </c>
      <c r="AO542">
        <f t="shared" si="316"/>
        <v>1</v>
      </c>
      <c r="AP542">
        <f t="shared" si="317"/>
        <v>0</v>
      </c>
      <c r="AQ542">
        <f t="shared" si="318"/>
        <v>0</v>
      </c>
      <c r="AR542">
        <f t="shared" si="319"/>
        <v>0</v>
      </c>
      <c r="AS542">
        <f t="shared" si="320"/>
        <v>0</v>
      </c>
      <c r="AT542">
        <f t="shared" si="321"/>
        <v>0.25</v>
      </c>
      <c r="AU542">
        <f t="shared" si="304"/>
        <v>0.25</v>
      </c>
      <c r="AV542">
        <f t="shared" si="304"/>
        <v>0.25</v>
      </c>
      <c r="AW542">
        <f t="shared" si="304"/>
        <v>0.25</v>
      </c>
      <c r="AX542">
        <f t="shared" si="322"/>
        <v>-2.4536801949634368E-2</v>
      </c>
      <c r="AY542">
        <f t="shared" si="323"/>
        <v>-2.7594480864589932E-2</v>
      </c>
      <c r="AZ542">
        <f t="shared" si="324"/>
        <v>6.5148787483704229E-3</v>
      </c>
      <c r="BA542">
        <f t="shared" si="325"/>
        <v>-2.7594480864589932E-2</v>
      </c>
      <c r="BB542">
        <f t="shared" si="326"/>
        <v>0</v>
      </c>
      <c r="BC542">
        <f t="shared" si="327"/>
        <v>3.2206286845403529</v>
      </c>
      <c r="BD542">
        <f>BC542/MAX($BC$5:BC542)-1</f>
        <v>-4.9520046856767808E-2</v>
      </c>
    </row>
    <row r="543" spans="1:56" x14ac:dyDescent="0.2">
      <c r="A543" s="2">
        <v>43573.375</v>
      </c>
      <c r="B543">
        <v>6004000</v>
      </c>
      <c r="C543">
        <v>191200</v>
      </c>
      <c r="D543">
        <v>386</v>
      </c>
      <c r="E543">
        <v>191200</v>
      </c>
      <c r="F543">
        <v>6094000</v>
      </c>
      <c r="G543">
        <v>202050</v>
      </c>
      <c r="H543">
        <v>400</v>
      </c>
      <c r="I543">
        <v>202050</v>
      </c>
      <c r="J543">
        <v>5998000</v>
      </c>
      <c r="K543">
        <v>190550</v>
      </c>
      <c r="L543">
        <v>385</v>
      </c>
      <c r="M543">
        <v>190550</v>
      </c>
      <c r="N543">
        <v>6070000</v>
      </c>
      <c r="O543">
        <v>200100</v>
      </c>
      <c r="P543">
        <v>387</v>
      </c>
      <c r="Q543">
        <v>200100</v>
      </c>
      <c r="R543">
        <f t="shared" si="292"/>
        <v>109000</v>
      </c>
      <c r="S543">
        <f t="shared" si="293"/>
        <v>5300</v>
      </c>
      <c r="T543">
        <f t="shared" si="294"/>
        <v>22</v>
      </c>
      <c r="U543">
        <f t="shared" si="295"/>
        <v>5300</v>
      </c>
      <c r="V543">
        <f t="shared" si="296"/>
        <v>1.8094289508632139E-2</v>
      </c>
      <c r="W543">
        <f t="shared" si="297"/>
        <v>2.7532467532467533E-2</v>
      </c>
      <c r="X543">
        <f t="shared" si="298"/>
        <v>5.8510638297872342E-2</v>
      </c>
      <c r="Y543">
        <f t="shared" si="299"/>
        <v>2.7532467532467533E-2</v>
      </c>
      <c r="Z543">
        <f t="shared" si="300"/>
        <v>6058500</v>
      </c>
      <c r="AA543">
        <f t="shared" si="301"/>
        <v>193850</v>
      </c>
      <c r="AB543">
        <f t="shared" si="302"/>
        <v>397</v>
      </c>
      <c r="AC543">
        <f t="shared" si="303"/>
        <v>193850</v>
      </c>
      <c r="AD543">
        <f t="shared" si="305"/>
        <v>5947000</v>
      </c>
      <c r="AE543">
        <f t="shared" si="306"/>
        <v>190890</v>
      </c>
      <c r="AF543">
        <f t="shared" si="307"/>
        <v>378.4</v>
      </c>
      <c r="AG543">
        <f t="shared" si="308"/>
        <v>190890</v>
      </c>
      <c r="AH543">
        <f t="shared" si="309"/>
        <v>1</v>
      </c>
      <c r="AI543">
        <f t="shared" si="310"/>
        <v>1</v>
      </c>
      <c r="AJ543">
        <f t="shared" si="311"/>
        <v>1</v>
      </c>
      <c r="AK543">
        <f t="shared" si="312"/>
        <v>1</v>
      </c>
      <c r="AL543">
        <f t="shared" si="313"/>
        <v>1</v>
      </c>
      <c r="AM543">
        <f t="shared" si="314"/>
        <v>1</v>
      </c>
      <c r="AN543">
        <f t="shared" si="315"/>
        <v>1</v>
      </c>
      <c r="AO543">
        <f t="shared" si="316"/>
        <v>1</v>
      </c>
      <c r="AP543">
        <f t="shared" si="317"/>
        <v>1</v>
      </c>
      <c r="AQ543">
        <f t="shared" si="318"/>
        <v>1</v>
      </c>
      <c r="AR543">
        <f t="shared" si="319"/>
        <v>1</v>
      </c>
      <c r="AS543">
        <f t="shared" si="320"/>
        <v>1</v>
      </c>
      <c r="AT543">
        <f t="shared" si="321"/>
        <v>0.25</v>
      </c>
      <c r="AU543">
        <f t="shared" si="304"/>
        <v>0.25</v>
      </c>
      <c r="AV543">
        <f t="shared" si="304"/>
        <v>0.25</v>
      </c>
      <c r="AW543">
        <f t="shared" si="304"/>
        <v>0.25</v>
      </c>
      <c r="AX543">
        <f t="shared" si="322"/>
        <v>1.8941520178261673E-3</v>
      </c>
      <c r="AY543">
        <f t="shared" si="323"/>
        <v>3.223729481557891E-2</v>
      </c>
      <c r="AZ543">
        <f t="shared" si="324"/>
        <v>-2.5192816120906847E-2</v>
      </c>
      <c r="BA543">
        <f t="shared" si="325"/>
        <v>3.223729481557891E-2</v>
      </c>
      <c r="BB543">
        <f t="shared" si="326"/>
        <v>1.0293981382019285E-2</v>
      </c>
      <c r="BC543">
        <f t="shared" si="327"/>
        <v>3.2537817762574086</v>
      </c>
      <c r="BD543">
        <f>BC543/MAX($BC$5:BC543)-1</f>
        <v>-3.9735823915128865E-2</v>
      </c>
    </row>
    <row r="544" spans="1:56" x14ac:dyDescent="0.2">
      <c r="A544" s="2">
        <v>43574.375</v>
      </c>
      <c r="B544">
        <v>6070000</v>
      </c>
      <c r="C544">
        <v>200100</v>
      </c>
      <c r="D544">
        <v>386</v>
      </c>
      <c r="E544">
        <v>200100</v>
      </c>
      <c r="F544">
        <v>6147000</v>
      </c>
      <c r="G544">
        <v>200600</v>
      </c>
      <c r="H544">
        <v>387</v>
      </c>
      <c r="I544">
        <v>200600</v>
      </c>
      <c r="J544">
        <v>5991000</v>
      </c>
      <c r="K544">
        <v>195000</v>
      </c>
      <c r="L544">
        <v>376</v>
      </c>
      <c r="M544">
        <v>195000</v>
      </c>
      <c r="N544">
        <v>6087000</v>
      </c>
      <c r="O544">
        <v>199600</v>
      </c>
      <c r="P544">
        <v>381</v>
      </c>
      <c r="Q544">
        <v>199600</v>
      </c>
      <c r="R544">
        <f t="shared" si="292"/>
        <v>96000</v>
      </c>
      <c r="S544">
        <f t="shared" si="293"/>
        <v>11500</v>
      </c>
      <c r="T544">
        <f t="shared" si="294"/>
        <v>15</v>
      </c>
      <c r="U544">
        <f t="shared" si="295"/>
        <v>11500</v>
      </c>
      <c r="V544">
        <f t="shared" si="296"/>
        <v>1.5989340439706862E-2</v>
      </c>
      <c r="W544">
        <f t="shared" si="297"/>
        <v>6.0146443514644349E-2</v>
      </c>
      <c r="X544">
        <f t="shared" si="298"/>
        <v>3.8860103626943004E-2</v>
      </c>
      <c r="Y544">
        <f t="shared" si="299"/>
        <v>6.0146443514644349E-2</v>
      </c>
      <c r="Z544">
        <f t="shared" si="300"/>
        <v>6118000</v>
      </c>
      <c r="AA544">
        <f t="shared" si="301"/>
        <v>205850</v>
      </c>
      <c r="AB544">
        <f t="shared" si="302"/>
        <v>393.5</v>
      </c>
      <c r="AC544">
        <f t="shared" si="303"/>
        <v>205850</v>
      </c>
      <c r="AD544">
        <f t="shared" si="305"/>
        <v>5983200</v>
      </c>
      <c r="AE544">
        <f t="shared" si="306"/>
        <v>192850</v>
      </c>
      <c r="AF544">
        <f t="shared" si="307"/>
        <v>380</v>
      </c>
      <c r="AG544">
        <f t="shared" si="308"/>
        <v>192850</v>
      </c>
      <c r="AH544">
        <f t="shared" si="309"/>
        <v>1</v>
      </c>
      <c r="AI544">
        <f t="shared" si="310"/>
        <v>0</v>
      </c>
      <c r="AJ544">
        <f t="shared" si="311"/>
        <v>0</v>
      </c>
      <c r="AK544">
        <f t="shared" si="312"/>
        <v>0</v>
      </c>
      <c r="AL544">
        <f t="shared" si="313"/>
        <v>1</v>
      </c>
      <c r="AM544">
        <f t="shared" si="314"/>
        <v>1</v>
      </c>
      <c r="AN544">
        <f t="shared" si="315"/>
        <v>1</v>
      </c>
      <c r="AO544">
        <f t="shared" si="316"/>
        <v>1</v>
      </c>
      <c r="AP544">
        <f t="shared" si="317"/>
        <v>1</v>
      </c>
      <c r="AQ544">
        <f t="shared" si="318"/>
        <v>0</v>
      </c>
      <c r="AR544">
        <f t="shared" si="319"/>
        <v>0</v>
      </c>
      <c r="AS544">
        <f t="shared" si="320"/>
        <v>0</v>
      </c>
      <c r="AT544">
        <f t="shared" si="321"/>
        <v>0.25</v>
      </c>
      <c r="AU544">
        <f t="shared" si="304"/>
        <v>0.25</v>
      </c>
      <c r="AV544">
        <f t="shared" si="304"/>
        <v>0.25</v>
      </c>
      <c r="AW544">
        <f t="shared" si="304"/>
        <v>0.25</v>
      </c>
      <c r="AX544">
        <f t="shared" si="322"/>
        <v>-5.0709950964368256E-3</v>
      </c>
      <c r="AY544">
        <f t="shared" si="323"/>
        <v>-3.0365792567403571E-2</v>
      </c>
      <c r="AZ544">
        <f t="shared" si="324"/>
        <v>-3.1770073697585777E-2</v>
      </c>
      <c r="BA544">
        <f t="shared" si="325"/>
        <v>-3.0365792567403571E-2</v>
      </c>
      <c r="BB544">
        <f t="shared" si="326"/>
        <v>-1.2677487741092064E-3</v>
      </c>
      <c r="BC544">
        <f t="shared" si="327"/>
        <v>3.2496567983993394</v>
      </c>
      <c r="BD544">
        <f>BC544/MAX($BC$5:BC544)-1</f>
        <v>-4.0953197647181416E-2</v>
      </c>
    </row>
    <row r="545" spans="1:56" x14ac:dyDescent="0.2">
      <c r="A545" s="2">
        <v>43575.375</v>
      </c>
      <c r="B545">
        <v>6086000</v>
      </c>
      <c r="C545">
        <v>199600</v>
      </c>
      <c r="D545">
        <v>381</v>
      </c>
      <c r="E545">
        <v>199600</v>
      </c>
      <c r="F545">
        <v>6156000</v>
      </c>
      <c r="G545">
        <v>204600</v>
      </c>
      <c r="H545">
        <v>384</v>
      </c>
      <c r="I545">
        <v>204600</v>
      </c>
      <c r="J545">
        <v>6079000</v>
      </c>
      <c r="K545">
        <v>198250</v>
      </c>
      <c r="L545">
        <v>375</v>
      </c>
      <c r="M545">
        <v>198250</v>
      </c>
      <c r="N545">
        <v>6141000</v>
      </c>
      <c r="O545">
        <v>200900</v>
      </c>
      <c r="P545">
        <v>379</v>
      </c>
      <c r="Q545">
        <v>200900</v>
      </c>
      <c r="R545">
        <f t="shared" si="292"/>
        <v>156000</v>
      </c>
      <c r="S545">
        <f t="shared" si="293"/>
        <v>5600</v>
      </c>
      <c r="T545">
        <f t="shared" si="294"/>
        <v>11</v>
      </c>
      <c r="U545">
        <f t="shared" si="295"/>
        <v>5600</v>
      </c>
      <c r="V545">
        <f t="shared" si="296"/>
        <v>2.5700164744645797E-2</v>
      </c>
      <c r="W545">
        <f t="shared" si="297"/>
        <v>2.798600699650175E-2</v>
      </c>
      <c r="X545">
        <f t="shared" si="298"/>
        <v>2.8497409326424871E-2</v>
      </c>
      <c r="Y545">
        <f t="shared" si="299"/>
        <v>2.798600699650175E-2</v>
      </c>
      <c r="Z545">
        <f t="shared" si="300"/>
        <v>6164000</v>
      </c>
      <c r="AA545">
        <f t="shared" si="301"/>
        <v>202400</v>
      </c>
      <c r="AB545">
        <f t="shared" si="302"/>
        <v>386.5</v>
      </c>
      <c r="AC545">
        <f t="shared" si="303"/>
        <v>202400</v>
      </c>
      <c r="AD545">
        <f t="shared" si="305"/>
        <v>6008800</v>
      </c>
      <c r="AE545">
        <f t="shared" si="306"/>
        <v>194010</v>
      </c>
      <c r="AF545">
        <f t="shared" si="307"/>
        <v>380</v>
      </c>
      <c r="AG545">
        <f t="shared" si="308"/>
        <v>194010</v>
      </c>
      <c r="AH545">
        <f t="shared" si="309"/>
        <v>0</v>
      </c>
      <c r="AI545">
        <f t="shared" si="310"/>
        <v>1</v>
      </c>
      <c r="AJ545">
        <f t="shared" si="311"/>
        <v>0</v>
      </c>
      <c r="AK545">
        <f t="shared" si="312"/>
        <v>1</v>
      </c>
      <c r="AL545">
        <f t="shared" si="313"/>
        <v>1</v>
      </c>
      <c r="AM545">
        <f t="shared" si="314"/>
        <v>1</v>
      </c>
      <c r="AN545">
        <f t="shared" si="315"/>
        <v>1</v>
      </c>
      <c r="AO545">
        <f t="shared" si="316"/>
        <v>1</v>
      </c>
      <c r="AP545">
        <f t="shared" si="317"/>
        <v>0</v>
      </c>
      <c r="AQ545">
        <f t="shared" si="318"/>
        <v>1</v>
      </c>
      <c r="AR545">
        <f t="shared" si="319"/>
        <v>0</v>
      </c>
      <c r="AS545">
        <f t="shared" si="320"/>
        <v>1</v>
      </c>
      <c r="AT545">
        <f t="shared" si="321"/>
        <v>0.25</v>
      </c>
      <c r="AU545">
        <f t="shared" si="304"/>
        <v>0.25</v>
      </c>
      <c r="AV545">
        <f t="shared" si="304"/>
        <v>0.25</v>
      </c>
      <c r="AW545">
        <f t="shared" si="304"/>
        <v>0.25</v>
      </c>
      <c r="AX545">
        <f t="shared" si="322"/>
        <v>-3.7353283582088892E-3</v>
      </c>
      <c r="AY545">
        <f t="shared" si="323"/>
        <v>-7.4150375494070886E-3</v>
      </c>
      <c r="AZ545">
        <f t="shared" si="324"/>
        <v>-1.9408838292367392E-2</v>
      </c>
      <c r="BA545">
        <f t="shared" si="325"/>
        <v>-7.4150375494070886E-3</v>
      </c>
      <c r="BB545">
        <f t="shared" si="326"/>
        <v>-3.7075187747035443E-3</v>
      </c>
      <c r="BC545">
        <f t="shared" si="327"/>
        <v>3.2376086348079309</v>
      </c>
      <c r="BD545">
        <f>BC545/MAX($BC$5:BC545)-1</f>
        <v>-4.4508881672723932E-2</v>
      </c>
    </row>
    <row r="546" spans="1:56" x14ac:dyDescent="0.2">
      <c r="A546" s="2">
        <v>43576.375</v>
      </c>
      <c r="B546">
        <v>6138000</v>
      </c>
      <c r="C546">
        <v>200900</v>
      </c>
      <c r="D546">
        <v>379</v>
      </c>
      <c r="E546">
        <v>200900</v>
      </c>
      <c r="F546">
        <v>6177000</v>
      </c>
      <c r="G546">
        <v>201300</v>
      </c>
      <c r="H546">
        <v>381</v>
      </c>
      <c r="I546">
        <v>201300</v>
      </c>
      <c r="J546">
        <v>6047000</v>
      </c>
      <c r="K546">
        <v>193300</v>
      </c>
      <c r="L546">
        <v>367</v>
      </c>
      <c r="M546">
        <v>193300</v>
      </c>
      <c r="N546">
        <v>6145000</v>
      </c>
      <c r="O546">
        <v>197100</v>
      </c>
      <c r="P546">
        <v>373</v>
      </c>
      <c r="Q546">
        <v>197100</v>
      </c>
      <c r="R546">
        <f t="shared" si="292"/>
        <v>77000</v>
      </c>
      <c r="S546">
        <f t="shared" si="293"/>
        <v>6350</v>
      </c>
      <c r="T546">
        <f t="shared" si="294"/>
        <v>9</v>
      </c>
      <c r="U546">
        <f t="shared" si="295"/>
        <v>6350</v>
      </c>
      <c r="V546">
        <f t="shared" si="296"/>
        <v>1.2651988169569504E-2</v>
      </c>
      <c r="W546">
        <f t="shared" si="297"/>
        <v>3.1813627254509015E-2</v>
      </c>
      <c r="X546">
        <f t="shared" si="298"/>
        <v>2.3622047244094488E-2</v>
      </c>
      <c r="Y546">
        <f t="shared" si="299"/>
        <v>3.1813627254509015E-2</v>
      </c>
      <c r="Z546">
        <f t="shared" si="300"/>
        <v>6176500</v>
      </c>
      <c r="AA546">
        <f t="shared" si="301"/>
        <v>204075</v>
      </c>
      <c r="AB546">
        <f t="shared" si="302"/>
        <v>383.5</v>
      </c>
      <c r="AC546">
        <f t="shared" si="303"/>
        <v>204075</v>
      </c>
      <c r="AD546">
        <f t="shared" si="305"/>
        <v>6064400</v>
      </c>
      <c r="AE546">
        <f t="shared" si="306"/>
        <v>196860</v>
      </c>
      <c r="AF546">
        <f t="shared" si="307"/>
        <v>381.6</v>
      </c>
      <c r="AG546">
        <f t="shared" si="308"/>
        <v>196860</v>
      </c>
      <c r="AH546">
        <f t="shared" si="309"/>
        <v>1</v>
      </c>
      <c r="AI546">
        <f t="shared" si="310"/>
        <v>0</v>
      </c>
      <c r="AJ546">
        <f t="shared" si="311"/>
        <v>0</v>
      </c>
      <c r="AK546">
        <f t="shared" si="312"/>
        <v>0</v>
      </c>
      <c r="AL546">
        <f t="shared" si="313"/>
        <v>1</v>
      </c>
      <c r="AM546">
        <f t="shared" si="314"/>
        <v>1</v>
      </c>
      <c r="AN546">
        <f t="shared" si="315"/>
        <v>0</v>
      </c>
      <c r="AO546">
        <f t="shared" si="316"/>
        <v>1</v>
      </c>
      <c r="AP546">
        <f t="shared" si="317"/>
        <v>1</v>
      </c>
      <c r="AQ546">
        <f t="shared" si="318"/>
        <v>0</v>
      </c>
      <c r="AR546">
        <f t="shared" si="319"/>
        <v>0</v>
      </c>
      <c r="AS546">
        <f t="shared" si="320"/>
        <v>0</v>
      </c>
      <c r="AT546">
        <f t="shared" si="321"/>
        <v>0.25</v>
      </c>
      <c r="AU546">
        <f t="shared" si="304"/>
        <v>0.25</v>
      </c>
      <c r="AV546">
        <f t="shared" si="304"/>
        <v>0.25</v>
      </c>
      <c r="AW546">
        <f t="shared" si="304"/>
        <v>0.25</v>
      </c>
      <c r="AX546">
        <f t="shared" si="322"/>
        <v>-5.1039553144984762E-3</v>
      </c>
      <c r="AY546">
        <f t="shared" si="323"/>
        <v>-3.4182474090407977E-2</v>
      </c>
      <c r="AZ546">
        <f t="shared" si="324"/>
        <v>-2.7383290743155042E-2</v>
      </c>
      <c r="BA546">
        <f t="shared" si="325"/>
        <v>-3.4182474090407977E-2</v>
      </c>
      <c r="BB546">
        <f t="shared" si="326"/>
        <v>-1.275988828624619E-3</v>
      </c>
      <c r="BC546">
        <f t="shared" si="327"/>
        <v>3.2334774823584573</v>
      </c>
      <c r="BD546">
        <f>BC546/MAX($BC$5:BC546)-1</f>
        <v>-4.572807766555953E-2</v>
      </c>
    </row>
    <row r="547" spans="1:56" x14ac:dyDescent="0.2">
      <c r="A547" s="2">
        <v>43577.375</v>
      </c>
      <c r="B547">
        <v>6145000</v>
      </c>
      <c r="C547">
        <v>197100</v>
      </c>
      <c r="D547">
        <v>373</v>
      </c>
      <c r="E547">
        <v>197100</v>
      </c>
      <c r="F547">
        <v>6276000</v>
      </c>
      <c r="G547">
        <v>199900</v>
      </c>
      <c r="H547">
        <v>386</v>
      </c>
      <c r="I547">
        <v>199900</v>
      </c>
      <c r="J547">
        <v>6092000</v>
      </c>
      <c r="K547">
        <v>195600</v>
      </c>
      <c r="L547">
        <v>370</v>
      </c>
      <c r="M547">
        <v>195600</v>
      </c>
      <c r="N547">
        <v>6237000</v>
      </c>
      <c r="O547">
        <v>198650</v>
      </c>
      <c r="P547">
        <v>376</v>
      </c>
      <c r="Q547">
        <v>198650</v>
      </c>
      <c r="R547">
        <f t="shared" si="292"/>
        <v>130000</v>
      </c>
      <c r="S547">
        <f t="shared" si="293"/>
        <v>8000</v>
      </c>
      <c r="T547">
        <f t="shared" si="294"/>
        <v>14</v>
      </c>
      <c r="U547">
        <f t="shared" si="295"/>
        <v>8000</v>
      </c>
      <c r="V547">
        <f t="shared" si="296"/>
        <v>2.1179537308569567E-2</v>
      </c>
      <c r="W547">
        <f t="shared" si="297"/>
        <v>3.9820806371329016E-2</v>
      </c>
      <c r="X547">
        <f t="shared" si="298"/>
        <v>3.6939313984168866E-2</v>
      </c>
      <c r="Y547">
        <f t="shared" si="299"/>
        <v>3.9820806371329016E-2</v>
      </c>
      <c r="Z547">
        <f t="shared" si="300"/>
        <v>6210000</v>
      </c>
      <c r="AA547">
        <f t="shared" si="301"/>
        <v>201100</v>
      </c>
      <c r="AB547">
        <f t="shared" si="302"/>
        <v>380</v>
      </c>
      <c r="AC547">
        <f t="shared" si="303"/>
        <v>201100</v>
      </c>
      <c r="AD547">
        <f t="shared" si="305"/>
        <v>6088600</v>
      </c>
      <c r="AE547">
        <f t="shared" si="306"/>
        <v>197780</v>
      </c>
      <c r="AF547">
        <f t="shared" si="307"/>
        <v>381</v>
      </c>
      <c r="AG547">
        <f t="shared" si="308"/>
        <v>197780</v>
      </c>
      <c r="AH547">
        <f t="shared" si="309"/>
        <v>1</v>
      </c>
      <c r="AI547">
        <f t="shared" si="310"/>
        <v>0</v>
      </c>
      <c r="AJ547">
        <f t="shared" si="311"/>
        <v>1</v>
      </c>
      <c r="AK547">
        <f t="shared" si="312"/>
        <v>0</v>
      </c>
      <c r="AL547">
        <f t="shared" si="313"/>
        <v>1</v>
      </c>
      <c r="AM547">
        <f t="shared" si="314"/>
        <v>0</v>
      </c>
      <c r="AN547">
        <f t="shared" si="315"/>
        <v>0</v>
      </c>
      <c r="AO547">
        <f t="shared" si="316"/>
        <v>0</v>
      </c>
      <c r="AP547">
        <f t="shared" si="317"/>
        <v>1</v>
      </c>
      <c r="AQ547">
        <f t="shared" si="318"/>
        <v>0</v>
      </c>
      <c r="AR547">
        <f t="shared" si="319"/>
        <v>0</v>
      </c>
      <c r="AS547">
        <f t="shared" si="320"/>
        <v>0</v>
      </c>
      <c r="AT547">
        <f t="shared" si="321"/>
        <v>0.25</v>
      </c>
      <c r="AU547">
        <f t="shared" si="304"/>
        <v>0.25</v>
      </c>
      <c r="AV547">
        <f t="shared" si="304"/>
        <v>0.25</v>
      </c>
      <c r="AW547">
        <f t="shared" si="304"/>
        <v>0.25</v>
      </c>
      <c r="AX547">
        <f t="shared" si="322"/>
        <v>4.3438086956522071E-3</v>
      </c>
      <c r="AY547">
        <f t="shared" si="323"/>
        <v>-1.2186944803580291E-2</v>
      </c>
      <c r="AZ547">
        <f t="shared" si="324"/>
        <v>-1.0530273684210556E-2</v>
      </c>
      <c r="BA547">
        <f t="shared" si="325"/>
        <v>-1.2186944803580291E-2</v>
      </c>
      <c r="BB547">
        <f t="shared" si="326"/>
        <v>1.0859521739130518E-3</v>
      </c>
      <c r="BC547">
        <f t="shared" si="327"/>
        <v>3.2369888842597234</v>
      </c>
      <c r="BD547">
        <f>BC547/MAX($BC$5:BC547)-1</f>
        <v>-4.4691783996996248E-2</v>
      </c>
    </row>
    <row r="548" spans="1:56" x14ac:dyDescent="0.2">
      <c r="A548" s="2">
        <v>43578.375</v>
      </c>
      <c r="B548">
        <v>6237000</v>
      </c>
      <c r="C548">
        <v>198750</v>
      </c>
      <c r="D548">
        <v>376</v>
      </c>
      <c r="E548">
        <v>198750</v>
      </c>
      <c r="F548">
        <v>6549000</v>
      </c>
      <c r="G548">
        <v>204700</v>
      </c>
      <c r="H548">
        <v>382</v>
      </c>
      <c r="I548">
        <v>204700</v>
      </c>
      <c r="J548">
        <v>6219000</v>
      </c>
      <c r="K548">
        <v>196900</v>
      </c>
      <c r="L548">
        <v>373</v>
      </c>
      <c r="M548">
        <v>196900</v>
      </c>
      <c r="N548">
        <v>6450000</v>
      </c>
      <c r="O548">
        <v>198550</v>
      </c>
      <c r="P548">
        <v>374</v>
      </c>
      <c r="Q548">
        <v>198550</v>
      </c>
      <c r="R548">
        <f t="shared" si="292"/>
        <v>184000</v>
      </c>
      <c r="S548">
        <f t="shared" si="293"/>
        <v>4300</v>
      </c>
      <c r="T548">
        <f t="shared" si="294"/>
        <v>16</v>
      </c>
      <c r="U548">
        <f t="shared" si="295"/>
        <v>4300</v>
      </c>
      <c r="V548">
        <f t="shared" si="296"/>
        <v>2.9943043124491458E-2</v>
      </c>
      <c r="W548">
        <f t="shared" si="297"/>
        <v>2.1816336884830034E-2</v>
      </c>
      <c r="X548">
        <f t="shared" si="298"/>
        <v>4.2895442359249331E-2</v>
      </c>
      <c r="Y548">
        <f t="shared" si="299"/>
        <v>2.1816336884830034E-2</v>
      </c>
      <c r="Z548">
        <f t="shared" si="300"/>
        <v>6329000</v>
      </c>
      <c r="AA548">
        <f t="shared" si="301"/>
        <v>200900</v>
      </c>
      <c r="AB548">
        <f t="shared" si="302"/>
        <v>384</v>
      </c>
      <c r="AC548">
        <f t="shared" si="303"/>
        <v>200900</v>
      </c>
      <c r="AD548">
        <f t="shared" si="305"/>
        <v>6135200</v>
      </c>
      <c r="AE548">
        <f t="shared" si="306"/>
        <v>199290</v>
      </c>
      <c r="AF548">
        <f t="shared" si="307"/>
        <v>379</v>
      </c>
      <c r="AG548">
        <f t="shared" si="308"/>
        <v>199290</v>
      </c>
      <c r="AH548">
        <f t="shared" si="309"/>
        <v>1</v>
      </c>
      <c r="AI548">
        <f t="shared" si="310"/>
        <v>1</v>
      </c>
      <c r="AJ548">
        <f t="shared" si="311"/>
        <v>0</v>
      </c>
      <c r="AK548">
        <f t="shared" si="312"/>
        <v>1</v>
      </c>
      <c r="AL548">
        <f t="shared" si="313"/>
        <v>1</v>
      </c>
      <c r="AM548">
        <f t="shared" si="314"/>
        <v>0</v>
      </c>
      <c r="AN548">
        <f t="shared" si="315"/>
        <v>0</v>
      </c>
      <c r="AO548">
        <f t="shared" si="316"/>
        <v>0</v>
      </c>
      <c r="AP548">
        <f t="shared" si="317"/>
        <v>1</v>
      </c>
      <c r="AQ548">
        <f t="shared" si="318"/>
        <v>0</v>
      </c>
      <c r="AR548">
        <f t="shared" si="319"/>
        <v>0</v>
      </c>
      <c r="AS548">
        <f t="shared" si="320"/>
        <v>0</v>
      </c>
      <c r="AT548">
        <f t="shared" si="321"/>
        <v>0.25</v>
      </c>
      <c r="AU548">
        <f t="shared" si="304"/>
        <v>0.25</v>
      </c>
      <c r="AV548">
        <f t="shared" si="304"/>
        <v>0.25</v>
      </c>
      <c r="AW548">
        <f t="shared" si="304"/>
        <v>0.25</v>
      </c>
      <c r="AX548">
        <f t="shared" si="322"/>
        <v>1.9114267656817896E-2</v>
      </c>
      <c r="AY548">
        <f t="shared" si="323"/>
        <v>-1.1701315082130459E-2</v>
      </c>
      <c r="AZ548">
        <f t="shared" si="324"/>
        <v>-2.6045562500000008E-2</v>
      </c>
      <c r="BA548">
        <f t="shared" si="325"/>
        <v>-1.1701315082130459E-2</v>
      </c>
      <c r="BB548">
        <f t="shared" si="326"/>
        <v>4.778566914204474E-3</v>
      </c>
      <c r="BC548">
        <f t="shared" si="327"/>
        <v>3.2524570522436944</v>
      </c>
      <c r="BD548">
        <f>BC548/MAX($BC$5:BC548)-1</f>
        <v>-4.0126779763136722E-2</v>
      </c>
    </row>
    <row r="549" spans="1:56" x14ac:dyDescent="0.2">
      <c r="A549" s="2">
        <v>43579.375</v>
      </c>
      <c r="B549">
        <v>6449000</v>
      </c>
      <c r="C549">
        <v>198500</v>
      </c>
      <c r="D549">
        <v>373</v>
      </c>
      <c r="E549">
        <v>198500</v>
      </c>
      <c r="F549">
        <v>6566000</v>
      </c>
      <c r="G549">
        <v>199550</v>
      </c>
      <c r="H549">
        <v>375</v>
      </c>
      <c r="I549">
        <v>199550</v>
      </c>
      <c r="J549">
        <v>6288000</v>
      </c>
      <c r="K549">
        <v>190150</v>
      </c>
      <c r="L549">
        <v>348</v>
      </c>
      <c r="M549">
        <v>190150</v>
      </c>
      <c r="N549">
        <v>6415000</v>
      </c>
      <c r="O549">
        <v>195350</v>
      </c>
      <c r="P549">
        <v>355</v>
      </c>
      <c r="Q549">
        <v>195350</v>
      </c>
      <c r="R549">
        <f t="shared" si="292"/>
        <v>330000</v>
      </c>
      <c r="S549">
        <f t="shared" si="293"/>
        <v>7800</v>
      </c>
      <c r="T549">
        <f t="shared" si="294"/>
        <v>9</v>
      </c>
      <c r="U549">
        <f t="shared" si="295"/>
        <v>7800</v>
      </c>
      <c r="V549">
        <f t="shared" si="296"/>
        <v>5.2910052910052907E-2</v>
      </c>
      <c r="W549">
        <f t="shared" si="297"/>
        <v>3.9245283018867927E-2</v>
      </c>
      <c r="X549">
        <f t="shared" si="298"/>
        <v>2.3936170212765957E-2</v>
      </c>
      <c r="Y549">
        <f t="shared" si="299"/>
        <v>3.9245283018867927E-2</v>
      </c>
      <c r="Z549">
        <f t="shared" si="300"/>
        <v>6614000</v>
      </c>
      <c r="AA549">
        <f t="shared" si="301"/>
        <v>202400</v>
      </c>
      <c r="AB549">
        <f t="shared" si="302"/>
        <v>377.5</v>
      </c>
      <c r="AC549">
        <f t="shared" si="303"/>
        <v>202400</v>
      </c>
      <c r="AD549">
        <f t="shared" si="305"/>
        <v>6211000</v>
      </c>
      <c r="AE549">
        <f t="shared" si="306"/>
        <v>198970</v>
      </c>
      <c r="AF549">
        <f t="shared" si="307"/>
        <v>376.4</v>
      </c>
      <c r="AG549">
        <f t="shared" si="308"/>
        <v>198970</v>
      </c>
      <c r="AH549">
        <f t="shared" si="309"/>
        <v>0</v>
      </c>
      <c r="AI549">
        <f t="shared" si="310"/>
        <v>0</v>
      </c>
      <c r="AJ549">
        <f t="shared" si="311"/>
        <v>0</v>
      </c>
      <c r="AK549">
        <f t="shared" si="312"/>
        <v>0</v>
      </c>
      <c r="AL549">
        <f t="shared" si="313"/>
        <v>1</v>
      </c>
      <c r="AM549">
        <f t="shared" si="314"/>
        <v>0</v>
      </c>
      <c r="AN549">
        <f t="shared" si="315"/>
        <v>0</v>
      </c>
      <c r="AO549">
        <f t="shared" si="316"/>
        <v>0</v>
      </c>
      <c r="AP549">
        <f t="shared" si="317"/>
        <v>0</v>
      </c>
      <c r="AQ549">
        <f t="shared" si="318"/>
        <v>0</v>
      </c>
      <c r="AR549">
        <f t="shared" si="319"/>
        <v>0</v>
      </c>
      <c r="AS549">
        <f t="shared" si="320"/>
        <v>0</v>
      </c>
      <c r="AT549">
        <f t="shared" si="321"/>
        <v>0.25</v>
      </c>
      <c r="AU549">
        <f t="shared" si="304"/>
        <v>0.25</v>
      </c>
      <c r="AV549">
        <f t="shared" si="304"/>
        <v>0.25</v>
      </c>
      <c r="AW549">
        <f t="shared" si="304"/>
        <v>0.25</v>
      </c>
      <c r="AX549">
        <f t="shared" si="322"/>
        <v>-3.0091572422134782E-2</v>
      </c>
      <c r="AY549">
        <f t="shared" si="323"/>
        <v>-3.4835876482213424E-2</v>
      </c>
      <c r="AZ549">
        <f t="shared" si="324"/>
        <v>-5.9606410596026449E-2</v>
      </c>
      <c r="BA549">
        <f t="shared" si="325"/>
        <v>-3.4835876482213424E-2</v>
      </c>
      <c r="BB549">
        <f t="shared" si="326"/>
        <v>0</v>
      </c>
      <c r="BC549">
        <f t="shared" si="327"/>
        <v>3.2524570522436944</v>
      </c>
      <c r="BD549">
        <f>BC549/MAX($BC$5:BC549)-1</f>
        <v>-4.0126779763136722E-2</v>
      </c>
    </row>
    <row r="550" spans="1:56" x14ac:dyDescent="0.2">
      <c r="A550" s="2">
        <v>43580.375</v>
      </c>
      <c r="B550">
        <v>6415000</v>
      </c>
      <c r="C550">
        <v>195250</v>
      </c>
      <c r="D550">
        <v>354</v>
      </c>
      <c r="E550">
        <v>195250</v>
      </c>
      <c r="F550">
        <v>6448000</v>
      </c>
      <c r="G550">
        <v>196250</v>
      </c>
      <c r="H550">
        <v>361</v>
      </c>
      <c r="I550">
        <v>196250</v>
      </c>
      <c r="J550">
        <v>6082000</v>
      </c>
      <c r="K550">
        <v>179750</v>
      </c>
      <c r="L550">
        <v>339</v>
      </c>
      <c r="M550">
        <v>179750</v>
      </c>
      <c r="N550">
        <v>6120000</v>
      </c>
      <c r="O550">
        <v>181500</v>
      </c>
      <c r="P550">
        <v>341</v>
      </c>
      <c r="Q550">
        <v>181500</v>
      </c>
      <c r="R550">
        <f t="shared" si="292"/>
        <v>278000</v>
      </c>
      <c r="S550">
        <f t="shared" si="293"/>
        <v>9400</v>
      </c>
      <c r="T550">
        <f t="shared" si="294"/>
        <v>27</v>
      </c>
      <c r="U550">
        <f t="shared" si="295"/>
        <v>9400</v>
      </c>
      <c r="V550">
        <f t="shared" si="296"/>
        <v>4.3107458520700886E-2</v>
      </c>
      <c r="W550">
        <f t="shared" si="297"/>
        <v>4.7355163727959698E-2</v>
      </c>
      <c r="X550">
        <f t="shared" si="298"/>
        <v>7.2386058981233251E-2</v>
      </c>
      <c r="Y550">
        <f t="shared" si="299"/>
        <v>4.7355163727959698E-2</v>
      </c>
      <c r="Z550">
        <f t="shared" si="300"/>
        <v>6554000</v>
      </c>
      <c r="AA550">
        <f t="shared" si="301"/>
        <v>199950</v>
      </c>
      <c r="AB550">
        <f t="shared" si="302"/>
        <v>367.5</v>
      </c>
      <c r="AC550">
        <f t="shared" si="303"/>
        <v>199950</v>
      </c>
      <c r="AD550">
        <f t="shared" si="305"/>
        <v>6276800</v>
      </c>
      <c r="AE550">
        <f t="shared" si="306"/>
        <v>198100</v>
      </c>
      <c r="AF550">
        <f t="shared" si="307"/>
        <v>371</v>
      </c>
      <c r="AG550">
        <f t="shared" si="308"/>
        <v>198100</v>
      </c>
      <c r="AH550">
        <f t="shared" si="309"/>
        <v>0</v>
      </c>
      <c r="AI550">
        <f t="shared" si="310"/>
        <v>0</v>
      </c>
      <c r="AJ550">
        <f t="shared" si="311"/>
        <v>0</v>
      </c>
      <c r="AK550">
        <f t="shared" si="312"/>
        <v>0</v>
      </c>
      <c r="AL550">
        <f t="shared" si="313"/>
        <v>1</v>
      </c>
      <c r="AM550">
        <f t="shared" si="314"/>
        <v>0</v>
      </c>
      <c r="AN550">
        <f t="shared" si="315"/>
        <v>0</v>
      </c>
      <c r="AO550">
        <f t="shared" si="316"/>
        <v>0</v>
      </c>
      <c r="AP550">
        <f t="shared" si="317"/>
        <v>0</v>
      </c>
      <c r="AQ550">
        <f t="shared" si="318"/>
        <v>0</v>
      </c>
      <c r="AR550">
        <f t="shared" si="319"/>
        <v>0</v>
      </c>
      <c r="AS550">
        <f t="shared" si="320"/>
        <v>0</v>
      </c>
      <c r="AT550">
        <f t="shared" si="321"/>
        <v>0.25</v>
      </c>
      <c r="AU550">
        <f t="shared" si="304"/>
        <v>0.25</v>
      </c>
      <c r="AV550">
        <f t="shared" si="304"/>
        <v>0.25</v>
      </c>
      <c r="AW550">
        <f t="shared" si="304"/>
        <v>0.25</v>
      </c>
      <c r="AX550">
        <f t="shared" si="322"/>
        <v>-6.6222837961550152E-2</v>
      </c>
      <c r="AY550">
        <f t="shared" si="323"/>
        <v>-9.2276699174793753E-2</v>
      </c>
      <c r="AZ550">
        <f t="shared" si="324"/>
        <v>-7.2112555102040843E-2</v>
      </c>
      <c r="BA550">
        <f t="shared" si="325"/>
        <v>-9.2276699174793753E-2</v>
      </c>
      <c r="BB550">
        <f t="shared" si="326"/>
        <v>0</v>
      </c>
      <c r="BC550">
        <f t="shared" si="327"/>
        <v>3.2524570522436944</v>
      </c>
      <c r="BD550">
        <f>BC550/MAX($BC$5:BC550)-1</f>
        <v>-4.0126779763136722E-2</v>
      </c>
    </row>
    <row r="551" spans="1:56" x14ac:dyDescent="0.2">
      <c r="A551" s="2">
        <v>43581.375</v>
      </c>
      <c r="B551">
        <v>6120000</v>
      </c>
      <c r="C551">
        <v>181500</v>
      </c>
      <c r="D551">
        <v>341</v>
      </c>
      <c r="E551">
        <v>181500</v>
      </c>
      <c r="F551">
        <v>6347000</v>
      </c>
      <c r="G551">
        <v>187000</v>
      </c>
      <c r="H551">
        <v>351</v>
      </c>
      <c r="I551">
        <v>187000</v>
      </c>
      <c r="J551">
        <v>6010000</v>
      </c>
      <c r="K551">
        <v>176200</v>
      </c>
      <c r="L551">
        <v>335</v>
      </c>
      <c r="M551">
        <v>176200</v>
      </c>
      <c r="N551">
        <v>6137000</v>
      </c>
      <c r="O551">
        <v>182600</v>
      </c>
      <c r="P551">
        <v>351</v>
      </c>
      <c r="Q551">
        <v>182600</v>
      </c>
      <c r="R551">
        <f t="shared" si="292"/>
        <v>366000</v>
      </c>
      <c r="S551">
        <f t="shared" si="293"/>
        <v>16500</v>
      </c>
      <c r="T551">
        <f t="shared" si="294"/>
        <v>22</v>
      </c>
      <c r="U551">
        <f t="shared" si="295"/>
        <v>16500</v>
      </c>
      <c r="V551">
        <f t="shared" si="296"/>
        <v>5.7053780202650041E-2</v>
      </c>
      <c r="W551">
        <f t="shared" si="297"/>
        <v>8.4507042253521125E-2</v>
      </c>
      <c r="X551">
        <f t="shared" si="298"/>
        <v>6.2146892655367235E-2</v>
      </c>
      <c r="Y551">
        <f t="shared" si="299"/>
        <v>8.4507042253521125E-2</v>
      </c>
      <c r="Z551">
        <f t="shared" si="300"/>
        <v>6303000</v>
      </c>
      <c r="AA551">
        <f t="shared" si="301"/>
        <v>189750</v>
      </c>
      <c r="AB551">
        <f t="shared" si="302"/>
        <v>352</v>
      </c>
      <c r="AC551">
        <f t="shared" si="303"/>
        <v>189750</v>
      </c>
      <c r="AD551">
        <f t="shared" si="305"/>
        <v>6273200</v>
      </c>
      <c r="AE551">
        <f t="shared" si="306"/>
        <v>194220</v>
      </c>
      <c r="AF551">
        <f t="shared" si="307"/>
        <v>363.4</v>
      </c>
      <c r="AG551">
        <f t="shared" si="308"/>
        <v>194220</v>
      </c>
      <c r="AH551">
        <f t="shared" si="309"/>
        <v>1</v>
      </c>
      <c r="AI551">
        <f t="shared" si="310"/>
        <v>0</v>
      </c>
      <c r="AJ551">
        <f t="shared" si="311"/>
        <v>0</v>
      </c>
      <c r="AK551">
        <f t="shared" si="312"/>
        <v>0</v>
      </c>
      <c r="AL551">
        <f t="shared" si="313"/>
        <v>0</v>
      </c>
      <c r="AM551">
        <f t="shared" si="314"/>
        <v>0</v>
      </c>
      <c r="AN551">
        <f t="shared" si="315"/>
        <v>0</v>
      </c>
      <c r="AO551">
        <f t="shared" si="316"/>
        <v>0</v>
      </c>
      <c r="AP551">
        <f t="shared" si="317"/>
        <v>0</v>
      </c>
      <c r="AQ551">
        <f t="shared" si="318"/>
        <v>0</v>
      </c>
      <c r="AR551">
        <f t="shared" si="319"/>
        <v>0</v>
      </c>
      <c r="AS551">
        <f t="shared" si="320"/>
        <v>0</v>
      </c>
      <c r="AT551">
        <f t="shared" si="321"/>
        <v>0.25</v>
      </c>
      <c r="AU551">
        <f t="shared" si="304"/>
        <v>0.25</v>
      </c>
      <c r="AV551">
        <f t="shared" si="304"/>
        <v>0.25</v>
      </c>
      <c r="AW551">
        <f t="shared" si="304"/>
        <v>0.25</v>
      </c>
      <c r="AX551">
        <f t="shared" si="322"/>
        <v>-2.6340559733460278E-2</v>
      </c>
      <c r="AY551">
        <f t="shared" si="323"/>
        <v>-3.7685008695652167E-2</v>
      </c>
      <c r="AZ551">
        <f t="shared" si="324"/>
        <v>-2.8448977272726994E-3</v>
      </c>
      <c r="BA551">
        <f t="shared" si="325"/>
        <v>-3.7685008695652167E-2</v>
      </c>
      <c r="BB551">
        <f t="shared" si="326"/>
        <v>0</v>
      </c>
      <c r="BC551">
        <f t="shared" si="327"/>
        <v>3.2524570522436944</v>
      </c>
      <c r="BD551">
        <f>BC551/MAX($BC$5:BC551)-1</f>
        <v>-4.0126779763136722E-2</v>
      </c>
    </row>
    <row r="552" spans="1:56" x14ac:dyDescent="0.2">
      <c r="A552" s="2">
        <v>43582.375</v>
      </c>
      <c r="B552">
        <v>6139000</v>
      </c>
      <c r="C552">
        <v>182600</v>
      </c>
      <c r="D552">
        <v>351</v>
      </c>
      <c r="E552">
        <v>182600</v>
      </c>
      <c r="F552">
        <v>6164000</v>
      </c>
      <c r="G552">
        <v>186500</v>
      </c>
      <c r="H552">
        <v>354</v>
      </c>
      <c r="I552">
        <v>186500</v>
      </c>
      <c r="J552">
        <v>6080000</v>
      </c>
      <c r="K552">
        <v>180800</v>
      </c>
      <c r="L552">
        <v>343</v>
      </c>
      <c r="M552">
        <v>180800</v>
      </c>
      <c r="N552">
        <v>6114000</v>
      </c>
      <c r="O552">
        <v>183750</v>
      </c>
      <c r="P552">
        <v>345</v>
      </c>
      <c r="Q552">
        <v>183750</v>
      </c>
      <c r="R552">
        <f t="shared" si="292"/>
        <v>337000</v>
      </c>
      <c r="S552">
        <f t="shared" si="293"/>
        <v>10800</v>
      </c>
      <c r="T552">
        <f t="shared" si="294"/>
        <v>16</v>
      </c>
      <c r="U552">
        <f t="shared" si="295"/>
        <v>10800</v>
      </c>
      <c r="V552">
        <f t="shared" si="296"/>
        <v>5.5065359477124182E-2</v>
      </c>
      <c r="W552">
        <f t="shared" si="297"/>
        <v>5.9504132231404959E-2</v>
      </c>
      <c r="X552">
        <f t="shared" si="298"/>
        <v>4.6920821114369501E-2</v>
      </c>
      <c r="Y552">
        <f t="shared" si="299"/>
        <v>5.9504132231404959E-2</v>
      </c>
      <c r="Z552">
        <f t="shared" si="300"/>
        <v>6307500</v>
      </c>
      <c r="AA552">
        <f t="shared" si="301"/>
        <v>188000</v>
      </c>
      <c r="AB552">
        <f t="shared" si="302"/>
        <v>359</v>
      </c>
      <c r="AC552">
        <f t="shared" si="303"/>
        <v>188000</v>
      </c>
      <c r="AD552">
        <f t="shared" si="305"/>
        <v>6272000</v>
      </c>
      <c r="AE552">
        <f t="shared" si="306"/>
        <v>191320</v>
      </c>
      <c r="AF552">
        <f t="shared" si="307"/>
        <v>359</v>
      </c>
      <c r="AG552">
        <f t="shared" si="308"/>
        <v>191320</v>
      </c>
      <c r="AH552">
        <f t="shared" si="309"/>
        <v>0</v>
      </c>
      <c r="AI552">
        <f t="shared" si="310"/>
        <v>0</v>
      </c>
      <c r="AJ552">
        <f t="shared" si="311"/>
        <v>0</v>
      </c>
      <c r="AK552">
        <f t="shared" si="312"/>
        <v>0</v>
      </c>
      <c r="AL552">
        <f t="shared" si="313"/>
        <v>0</v>
      </c>
      <c r="AM552">
        <f t="shared" si="314"/>
        <v>0</v>
      </c>
      <c r="AN552">
        <f t="shared" si="315"/>
        <v>0</v>
      </c>
      <c r="AO552">
        <f t="shared" si="316"/>
        <v>0</v>
      </c>
      <c r="AP552">
        <f t="shared" si="317"/>
        <v>0</v>
      </c>
      <c r="AQ552">
        <f t="shared" si="318"/>
        <v>0</v>
      </c>
      <c r="AR552">
        <f t="shared" si="319"/>
        <v>0</v>
      </c>
      <c r="AS552">
        <f t="shared" si="320"/>
        <v>0</v>
      </c>
      <c r="AT552">
        <f t="shared" si="321"/>
        <v>0.25</v>
      </c>
      <c r="AU552">
        <f t="shared" si="304"/>
        <v>0.25</v>
      </c>
      <c r="AV552">
        <f t="shared" si="304"/>
        <v>0.25</v>
      </c>
      <c r="AW552">
        <f t="shared" si="304"/>
        <v>0.25</v>
      </c>
      <c r="AX552">
        <f t="shared" si="322"/>
        <v>-3.0681641854934605E-2</v>
      </c>
      <c r="AY552">
        <f t="shared" si="323"/>
        <v>-2.2610292553191469E-2</v>
      </c>
      <c r="AZ552">
        <f t="shared" si="324"/>
        <v>-3.9001058495821694E-2</v>
      </c>
      <c r="BA552">
        <f t="shared" si="325"/>
        <v>-2.2610292553191469E-2</v>
      </c>
      <c r="BB552">
        <f t="shared" si="326"/>
        <v>0</v>
      </c>
      <c r="BC552">
        <f t="shared" si="327"/>
        <v>3.2524570522436944</v>
      </c>
      <c r="BD552">
        <f>BC552/MAX($BC$5:BC552)-1</f>
        <v>-4.0126779763136722E-2</v>
      </c>
    </row>
    <row r="553" spans="1:56" x14ac:dyDescent="0.2">
      <c r="A553" s="2">
        <v>43583.375</v>
      </c>
      <c r="B553">
        <v>6115000</v>
      </c>
      <c r="C553">
        <v>183750</v>
      </c>
      <c r="D553">
        <v>344</v>
      </c>
      <c r="E553">
        <v>183750</v>
      </c>
      <c r="F553">
        <v>6188000</v>
      </c>
      <c r="G553">
        <v>185550</v>
      </c>
      <c r="H553">
        <v>350</v>
      </c>
      <c r="I553">
        <v>185550</v>
      </c>
      <c r="J553">
        <v>6089000</v>
      </c>
      <c r="K553">
        <v>182000</v>
      </c>
      <c r="L553">
        <v>343</v>
      </c>
      <c r="M553">
        <v>182000</v>
      </c>
      <c r="N553">
        <v>6138000</v>
      </c>
      <c r="O553">
        <v>182650</v>
      </c>
      <c r="P553">
        <v>346</v>
      </c>
      <c r="Q553">
        <v>182650</v>
      </c>
      <c r="R553">
        <f t="shared" si="292"/>
        <v>84000</v>
      </c>
      <c r="S553">
        <f t="shared" si="293"/>
        <v>5700</v>
      </c>
      <c r="T553">
        <f t="shared" si="294"/>
        <v>11</v>
      </c>
      <c r="U553">
        <f t="shared" si="295"/>
        <v>5700</v>
      </c>
      <c r="V553">
        <f t="shared" si="296"/>
        <v>1.3683010262257697E-2</v>
      </c>
      <c r="W553">
        <f t="shared" si="297"/>
        <v>3.12157721796276E-2</v>
      </c>
      <c r="X553">
        <f t="shared" si="298"/>
        <v>3.1339031339031341E-2</v>
      </c>
      <c r="Y553">
        <f t="shared" si="299"/>
        <v>3.12157721796276E-2</v>
      </c>
      <c r="Z553">
        <f t="shared" si="300"/>
        <v>6157000</v>
      </c>
      <c r="AA553">
        <f t="shared" si="301"/>
        <v>186600</v>
      </c>
      <c r="AB553">
        <f t="shared" si="302"/>
        <v>349.5</v>
      </c>
      <c r="AC553">
        <f t="shared" si="303"/>
        <v>186600</v>
      </c>
      <c r="AD553">
        <f t="shared" si="305"/>
        <v>6247600</v>
      </c>
      <c r="AE553">
        <f t="shared" si="306"/>
        <v>188320</v>
      </c>
      <c r="AF553">
        <f t="shared" si="307"/>
        <v>352.6</v>
      </c>
      <c r="AG553">
        <f t="shared" si="308"/>
        <v>188320</v>
      </c>
      <c r="AH553">
        <f t="shared" si="309"/>
        <v>1</v>
      </c>
      <c r="AI553">
        <f t="shared" si="310"/>
        <v>0</v>
      </c>
      <c r="AJ553">
        <f t="shared" si="311"/>
        <v>1</v>
      </c>
      <c r="AK553">
        <f t="shared" si="312"/>
        <v>0</v>
      </c>
      <c r="AL553">
        <f t="shared" si="313"/>
        <v>0</v>
      </c>
      <c r="AM553">
        <f t="shared" si="314"/>
        <v>0</v>
      </c>
      <c r="AN553">
        <f t="shared" si="315"/>
        <v>0</v>
      </c>
      <c r="AO553">
        <f t="shared" si="316"/>
        <v>0</v>
      </c>
      <c r="AP553">
        <f t="shared" si="317"/>
        <v>0</v>
      </c>
      <c r="AQ553">
        <f t="shared" si="318"/>
        <v>0</v>
      </c>
      <c r="AR553">
        <f t="shared" si="319"/>
        <v>0</v>
      </c>
      <c r="AS553">
        <f t="shared" si="320"/>
        <v>0</v>
      </c>
      <c r="AT553">
        <f t="shared" si="321"/>
        <v>0.25</v>
      </c>
      <c r="AU553">
        <f t="shared" si="304"/>
        <v>0.25</v>
      </c>
      <c r="AV553">
        <f t="shared" si="304"/>
        <v>0.25</v>
      </c>
      <c r="AW553">
        <f t="shared" si="304"/>
        <v>0.25</v>
      </c>
      <c r="AX553">
        <f t="shared" si="322"/>
        <v>-3.0899061231118852E-3</v>
      </c>
      <c r="AY553">
        <f t="shared" si="323"/>
        <v>-2.1172189710610856E-2</v>
      </c>
      <c r="AZ553">
        <f t="shared" si="324"/>
        <v>-1.001826609442058E-2</v>
      </c>
      <c r="BA553">
        <f t="shared" si="325"/>
        <v>-2.1172189710610856E-2</v>
      </c>
      <c r="BB553">
        <f t="shared" si="326"/>
        <v>0</v>
      </c>
      <c r="BC553">
        <f t="shared" si="327"/>
        <v>3.2524570522436944</v>
      </c>
      <c r="BD553">
        <f>BC553/MAX($BC$5:BC553)-1</f>
        <v>-4.0126779763136722E-2</v>
      </c>
    </row>
    <row r="554" spans="1:56" x14ac:dyDescent="0.2">
      <c r="A554" s="2">
        <v>43584.375</v>
      </c>
      <c r="B554">
        <v>6138000</v>
      </c>
      <c r="C554">
        <v>182650</v>
      </c>
      <c r="D554">
        <v>346</v>
      </c>
      <c r="E554">
        <v>182650</v>
      </c>
      <c r="F554">
        <v>6159000</v>
      </c>
      <c r="G554">
        <v>183450</v>
      </c>
      <c r="H554">
        <v>348</v>
      </c>
      <c r="I554">
        <v>183450</v>
      </c>
      <c r="J554">
        <v>5963000</v>
      </c>
      <c r="K554">
        <v>175150</v>
      </c>
      <c r="L554">
        <v>332</v>
      </c>
      <c r="M554">
        <v>175150</v>
      </c>
      <c r="N554">
        <v>6029000</v>
      </c>
      <c r="O554">
        <v>178600</v>
      </c>
      <c r="P554">
        <v>338</v>
      </c>
      <c r="Q554">
        <v>178600</v>
      </c>
      <c r="R554">
        <f t="shared" si="292"/>
        <v>99000</v>
      </c>
      <c r="S554">
        <f t="shared" si="293"/>
        <v>3550</v>
      </c>
      <c r="T554">
        <f t="shared" si="294"/>
        <v>7</v>
      </c>
      <c r="U554">
        <f t="shared" si="295"/>
        <v>3550</v>
      </c>
      <c r="V554">
        <f t="shared" si="296"/>
        <v>1.6189697465249387E-2</v>
      </c>
      <c r="W554">
        <f t="shared" si="297"/>
        <v>1.9319727891156463E-2</v>
      </c>
      <c r="X554">
        <f t="shared" si="298"/>
        <v>2.0348837209302327E-2</v>
      </c>
      <c r="Y554">
        <f t="shared" si="299"/>
        <v>1.9319727891156463E-2</v>
      </c>
      <c r="Z554">
        <f t="shared" si="300"/>
        <v>6187500</v>
      </c>
      <c r="AA554">
        <f t="shared" si="301"/>
        <v>184425</v>
      </c>
      <c r="AB554">
        <f t="shared" si="302"/>
        <v>349.5</v>
      </c>
      <c r="AC554">
        <f t="shared" si="303"/>
        <v>184425</v>
      </c>
      <c r="AD554">
        <f t="shared" si="305"/>
        <v>6185400</v>
      </c>
      <c r="AE554">
        <f t="shared" si="306"/>
        <v>185150</v>
      </c>
      <c r="AF554">
        <f t="shared" si="307"/>
        <v>347.2</v>
      </c>
      <c r="AG554">
        <f t="shared" si="308"/>
        <v>185150</v>
      </c>
      <c r="AH554">
        <f t="shared" si="309"/>
        <v>0</v>
      </c>
      <c r="AI554">
        <f t="shared" si="310"/>
        <v>0</v>
      </c>
      <c r="AJ554">
        <f t="shared" si="311"/>
        <v>0</v>
      </c>
      <c r="AK554">
        <f t="shared" si="312"/>
        <v>0</v>
      </c>
      <c r="AL554">
        <f t="shared" si="313"/>
        <v>0</v>
      </c>
      <c r="AM554">
        <f t="shared" si="314"/>
        <v>0</v>
      </c>
      <c r="AN554">
        <f t="shared" si="315"/>
        <v>0</v>
      </c>
      <c r="AO554">
        <f t="shared" si="316"/>
        <v>0</v>
      </c>
      <c r="AP554">
        <f t="shared" si="317"/>
        <v>0</v>
      </c>
      <c r="AQ554">
        <f t="shared" si="318"/>
        <v>0</v>
      </c>
      <c r="AR554">
        <f t="shared" si="319"/>
        <v>0</v>
      </c>
      <c r="AS554">
        <f t="shared" si="320"/>
        <v>0</v>
      </c>
      <c r="AT554">
        <f t="shared" si="321"/>
        <v>0.25</v>
      </c>
      <c r="AU554">
        <f t="shared" si="304"/>
        <v>0.25</v>
      </c>
      <c r="AV554">
        <f t="shared" si="304"/>
        <v>0.25</v>
      </c>
      <c r="AW554">
        <f t="shared" si="304"/>
        <v>0.25</v>
      </c>
      <c r="AX554">
        <f t="shared" si="322"/>
        <v>-2.5620059151515218E-2</v>
      </c>
      <c r="AY554">
        <f t="shared" si="323"/>
        <v>-3.158852867019124E-2</v>
      </c>
      <c r="AZ554">
        <f t="shared" si="324"/>
        <v>-3.2908017167381898E-2</v>
      </c>
      <c r="BA554">
        <f t="shared" si="325"/>
        <v>-3.158852867019124E-2</v>
      </c>
      <c r="BB554">
        <f t="shared" si="326"/>
        <v>0</v>
      </c>
      <c r="BC554">
        <f t="shared" si="327"/>
        <v>3.2524570522436944</v>
      </c>
      <c r="BD554">
        <f>BC554/MAX($BC$5:BC554)-1</f>
        <v>-4.0126779763136722E-2</v>
      </c>
    </row>
    <row r="555" spans="1:56" x14ac:dyDescent="0.2">
      <c r="A555" s="2">
        <v>43585.375</v>
      </c>
      <c r="B555">
        <v>6030000</v>
      </c>
      <c r="C555">
        <v>178850</v>
      </c>
      <c r="D555">
        <v>338</v>
      </c>
      <c r="E555">
        <v>178850</v>
      </c>
      <c r="F555">
        <v>6160000</v>
      </c>
      <c r="G555">
        <v>186500</v>
      </c>
      <c r="H555">
        <v>360</v>
      </c>
      <c r="I555">
        <v>186500</v>
      </c>
      <c r="J555">
        <v>6007000</v>
      </c>
      <c r="K555">
        <v>178600</v>
      </c>
      <c r="L555">
        <v>336</v>
      </c>
      <c r="M555">
        <v>178600</v>
      </c>
      <c r="N555">
        <v>6117000</v>
      </c>
      <c r="O555">
        <v>185850</v>
      </c>
      <c r="P555">
        <v>355</v>
      </c>
      <c r="Q555">
        <v>185850</v>
      </c>
      <c r="R555">
        <f t="shared" si="292"/>
        <v>196000</v>
      </c>
      <c r="S555">
        <f t="shared" si="293"/>
        <v>8300</v>
      </c>
      <c r="T555">
        <f t="shared" si="294"/>
        <v>16</v>
      </c>
      <c r="U555">
        <f t="shared" si="295"/>
        <v>8300</v>
      </c>
      <c r="V555">
        <f t="shared" si="296"/>
        <v>3.1932225480612579E-2</v>
      </c>
      <c r="W555">
        <f t="shared" si="297"/>
        <v>4.5442102381604163E-2</v>
      </c>
      <c r="X555">
        <f t="shared" si="298"/>
        <v>4.6242774566473986E-2</v>
      </c>
      <c r="Y555">
        <f t="shared" si="299"/>
        <v>4.5442102381604163E-2</v>
      </c>
      <c r="Z555">
        <f t="shared" si="300"/>
        <v>6128000</v>
      </c>
      <c r="AA555">
        <f t="shared" si="301"/>
        <v>183000</v>
      </c>
      <c r="AB555">
        <f t="shared" si="302"/>
        <v>346</v>
      </c>
      <c r="AC555">
        <f t="shared" si="303"/>
        <v>183000</v>
      </c>
      <c r="AD555">
        <f t="shared" si="305"/>
        <v>6108400</v>
      </c>
      <c r="AE555">
        <f t="shared" si="306"/>
        <v>181870</v>
      </c>
      <c r="AF555">
        <f t="shared" si="307"/>
        <v>344</v>
      </c>
      <c r="AG555">
        <f t="shared" si="308"/>
        <v>181870</v>
      </c>
      <c r="AH555">
        <f t="shared" si="309"/>
        <v>1</v>
      </c>
      <c r="AI555">
        <f t="shared" si="310"/>
        <v>1</v>
      </c>
      <c r="AJ555">
        <f t="shared" si="311"/>
        <v>1</v>
      </c>
      <c r="AK555">
        <f t="shared" si="312"/>
        <v>1</v>
      </c>
      <c r="AL555">
        <f t="shared" si="313"/>
        <v>0</v>
      </c>
      <c r="AM555">
        <f t="shared" si="314"/>
        <v>0</v>
      </c>
      <c r="AN555">
        <f t="shared" si="315"/>
        <v>0</v>
      </c>
      <c r="AO555">
        <f t="shared" si="316"/>
        <v>0</v>
      </c>
      <c r="AP555">
        <f t="shared" si="317"/>
        <v>0</v>
      </c>
      <c r="AQ555">
        <f t="shared" si="318"/>
        <v>0</v>
      </c>
      <c r="AR555">
        <f t="shared" si="319"/>
        <v>0</v>
      </c>
      <c r="AS555">
        <f t="shared" si="320"/>
        <v>0</v>
      </c>
      <c r="AT555">
        <f t="shared" si="321"/>
        <v>0.25</v>
      </c>
      <c r="AU555">
        <f t="shared" si="304"/>
        <v>0.25</v>
      </c>
      <c r="AV555">
        <f t="shared" si="304"/>
        <v>0.25</v>
      </c>
      <c r="AW555">
        <f t="shared" si="304"/>
        <v>0.25</v>
      </c>
      <c r="AX555">
        <f t="shared" si="322"/>
        <v>-1.7990319843342872E-3</v>
      </c>
      <c r="AY555">
        <f t="shared" si="323"/>
        <v>1.556970819672121E-2</v>
      </c>
      <c r="AZ555">
        <f t="shared" si="324"/>
        <v>2.6007456647398897E-2</v>
      </c>
      <c r="BA555">
        <f t="shared" si="325"/>
        <v>1.556970819672121E-2</v>
      </c>
      <c r="BB555">
        <f t="shared" si="326"/>
        <v>0</v>
      </c>
      <c r="BC555">
        <f t="shared" si="327"/>
        <v>3.2524570522436944</v>
      </c>
      <c r="BD555">
        <f>BC555/MAX($BC$5:BC555)-1</f>
        <v>-4.0126779763136722E-2</v>
      </c>
    </row>
    <row r="556" spans="1:56" x14ac:dyDescent="0.2">
      <c r="A556" s="2">
        <v>43586.375</v>
      </c>
      <c r="B556">
        <v>6117000</v>
      </c>
      <c r="C556">
        <v>185800</v>
      </c>
      <c r="D556">
        <v>354</v>
      </c>
      <c r="E556">
        <v>185800</v>
      </c>
      <c r="F556">
        <v>6198000</v>
      </c>
      <c r="G556">
        <v>188450</v>
      </c>
      <c r="H556">
        <v>357</v>
      </c>
      <c r="I556">
        <v>188450</v>
      </c>
      <c r="J556">
        <v>6107000</v>
      </c>
      <c r="K556">
        <v>182250</v>
      </c>
      <c r="L556">
        <v>345</v>
      </c>
      <c r="M556">
        <v>182250</v>
      </c>
      <c r="N556">
        <v>6192000</v>
      </c>
      <c r="O556">
        <v>184400</v>
      </c>
      <c r="P556">
        <v>349</v>
      </c>
      <c r="Q556">
        <v>184400</v>
      </c>
      <c r="R556">
        <f t="shared" si="292"/>
        <v>153000</v>
      </c>
      <c r="S556">
        <f t="shared" si="293"/>
        <v>7900</v>
      </c>
      <c r="T556">
        <f t="shared" si="294"/>
        <v>24</v>
      </c>
      <c r="U556">
        <f t="shared" si="295"/>
        <v>7900</v>
      </c>
      <c r="V556">
        <f t="shared" si="296"/>
        <v>2.5373134328358207E-2</v>
      </c>
      <c r="W556">
        <f t="shared" si="297"/>
        <v>4.4171093094772157E-2</v>
      </c>
      <c r="X556">
        <f t="shared" si="298"/>
        <v>7.1005917159763315E-2</v>
      </c>
      <c r="Y556">
        <f t="shared" si="299"/>
        <v>4.4171093094772157E-2</v>
      </c>
      <c r="Z556">
        <f t="shared" si="300"/>
        <v>6193500</v>
      </c>
      <c r="AA556">
        <f t="shared" si="301"/>
        <v>189750</v>
      </c>
      <c r="AB556">
        <f t="shared" si="302"/>
        <v>366</v>
      </c>
      <c r="AC556">
        <f t="shared" si="303"/>
        <v>189750</v>
      </c>
      <c r="AD556">
        <f t="shared" si="305"/>
        <v>6107800</v>
      </c>
      <c r="AE556">
        <f t="shared" si="306"/>
        <v>182730</v>
      </c>
      <c r="AF556">
        <f t="shared" si="307"/>
        <v>346.6</v>
      </c>
      <c r="AG556">
        <f t="shared" si="308"/>
        <v>182730</v>
      </c>
      <c r="AH556">
        <f t="shared" si="309"/>
        <v>1</v>
      </c>
      <c r="AI556">
        <f t="shared" si="310"/>
        <v>0</v>
      </c>
      <c r="AJ556">
        <f t="shared" si="311"/>
        <v>0</v>
      </c>
      <c r="AK556">
        <f t="shared" si="312"/>
        <v>0</v>
      </c>
      <c r="AL556">
        <f t="shared" si="313"/>
        <v>1</v>
      </c>
      <c r="AM556">
        <f t="shared" si="314"/>
        <v>1</v>
      </c>
      <c r="AN556">
        <f t="shared" si="315"/>
        <v>1</v>
      </c>
      <c r="AO556">
        <f t="shared" si="316"/>
        <v>1</v>
      </c>
      <c r="AP556">
        <f t="shared" si="317"/>
        <v>1</v>
      </c>
      <c r="AQ556">
        <f t="shared" si="318"/>
        <v>0</v>
      </c>
      <c r="AR556">
        <f t="shared" si="319"/>
        <v>0</v>
      </c>
      <c r="AS556">
        <f t="shared" si="320"/>
        <v>0</v>
      </c>
      <c r="AT556">
        <f t="shared" si="321"/>
        <v>0.25</v>
      </c>
      <c r="AU556">
        <f t="shared" si="304"/>
        <v>0.25</v>
      </c>
      <c r="AV556">
        <f t="shared" si="304"/>
        <v>0.25</v>
      </c>
      <c r="AW556">
        <f t="shared" si="304"/>
        <v>0.25</v>
      </c>
      <c r="AX556">
        <f t="shared" si="322"/>
        <v>-2.4618842334711566E-4</v>
      </c>
      <c r="AY556">
        <f t="shared" si="323"/>
        <v>-2.8198880632410939E-2</v>
      </c>
      <c r="AZ556">
        <f t="shared" si="324"/>
        <v>-4.6451901639344206E-2</v>
      </c>
      <c r="BA556">
        <f t="shared" si="325"/>
        <v>-2.8198880632410939E-2</v>
      </c>
      <c r="BB556">
        <f t="shared" si="326"/>
        <v>-6.1547105836778915E-5</v>
      </c>
      <c r="BC556">
        <f t="shared" si="327"/>
        <v>3.2522568729252708</v>
      </c>
      <c r="BD556">
        <f>BC556/MAX($BC$5:BC556)-1</f>
        <v>-4.0185857181812334E-2</v>
      </c>
    </row>
    <row r="557" spans="1:56" x14ac:dyDescent="0.2">
      <c r="A557" s="2">
        <v>43587.375</v>
      </c>
      <c r="B557">
        <v>6193000</v>
      </c>
      <c r="C557">
        <v>184250</v>
      </c>
      <c r="D557">
        <v>349</v>
      </c>
      <c r="E557">
        <v>184250</v>
      </c>
      <c r="F557">
        <v>6378000</v>
      </c>
      <c r="G557">
        <v>187700</v>
      </c>
      <c r="H557">
        <v>351</v>
      </c>
      <c r="I557">
        <v>187700</v>
      </c>
      <c r="J557">
        <v>6165000</v>
      </c>
      <c r="K557">
        <v>183300</v>
      </c>
      <c r="L557">
        <v>345</v>
      </c>
      <c r="M557">
        <v>183300</v>
      </c>
      <c r="N557">
        <v>6327000</v>
      </c>
      <c r="O557">
        <v>186400</v>
      </c>
      <c r="P557">
        <v>349</v>
      </c>
      <c r="Q557">
        <v>186400</v>
      </c>
      <c r="R557">
        <f t="shared" si="292"/>
        <v>91000</v>
      </c>
      <c r="S557">
        <f t="shared" si="293"/>
        <v>6200</v>
      </c>
      <c r="T557">
        <f t="shared" si="294"/>
        <v>12</v>
      </c>
      <c r="U557">
        <f t="shared" si="295"/>
        <v>6200</v>
      </c>
      <c r="V557">
        <f t="shared" si="296"/>
        <v>1.4876573483733856E-2</v>
      </c>
      <c r="W557">
        <f t="shared" si="297"/>
        <v>3.3369214208826693E-2</v>
      </c>
      <c r="X557">
        <f t="shared" si="298"/>
        <v>3.3898305084745763E-2</v>
      </c>
      <c r="Y557">
        <f t="shared" si="299"/>
        <v>3.3369214208826693E-2</v>
      </c>
      <c r="Z557">
        <f t="shared" si="300"/>
        <v>6238500</v>
      </c>
      <c r="AA557">
        <f t="shared" si="301"/>
        <v>187350</v>
      </c>
      <c r="AB557">
        <f t="shared" si="302"/>
        <v>355</v>
      </c>
      <c r="AC557">
        <f t="shared" si="303"/>
        <v>187350</v>
      </c>
      <c r="AD557">
        <f t="shared" si="305"/>
        <v>6118600</v>
      </c>
      <c r="AE557">
        <f t="shared" si="306"/>
        <v>183060</v>
      </c>
      <c r="AF557">
        <f t="shared" si="307"/>
        <v>346.2</v>
      </c>
      <c r="AG557">
        <f t="shared" si="308"/>
        <v>183060</v>
      </c>
      <c r="AH557">
        <f t="shared" si="309"/>
        <v>1</v>
      </c>
      <c r="AI557">
        <f t="shared" si="310"/>
        <v>1</v>
      </c>
      <c r="AJ557">
        <f t="shared" si="311"/>
        <v>0</v>
      </c>
      <c r="AK557">
        <f t="shared" si="312"/>
        <v>1</v>
      </c>
      <c r="AL557">
        <f t="shared" si="313"/>
        <v>1</v>
      </c>
      <c r="AM557">
        <f t="shared" si="314"/>
        <v>1</v>
      </c>
      <c r="AN557">
        <f t="shared" si="315"/>
        <v>1</v>
      </c>
      <c r="AO557">
        <f t="shared" si="316"/>
        <v>1</v>
      </c>
      <c r="AP557">
        <f t="shared" si="317"/>
        <v>1</v>
      </c>
      <c r="AQ557">
        <f t="shared" si="318"/>
        <v>1</v>
      </c>
      <c r="AR557">
        <f t="shared" si="319"/>
        <v>0</v>
      </c>
      <c r="AS557">
        <f t="shared" si="320"/>
        <v>1</v>
      </c>
      <c r="AT557">
        <f t="shared" si="321"/>
        <v>0.25</v>
      </c>
      <c r="AU557">
        <f t="shared" si="304"/>
        <v>0.25</v>
      </c>
      <c r="AV557">
        <f t="shared" si="304"/>
        <v>0.25</v>
      </c>
      <c r="AW557">
        <f t="shared" si="304"/>
        <v>0.25</v>
      </c>
      <c r="AX557">
        <f t="shared" si="322"/>
        <v>1.4182045684058675E-2</v>
      </c>
      <c r="AY557">
        <f t="shared" si="323"/>
        <v>-5.0747029623698925E-3</v>
      </c>
      <c r="AZ557">
        <f t="shared" si="324"/>
        <v>-1.6905340845070338E-2</v>
      </c>
      <c r="BA557">
        <f t="shared" si="325"/>
        <v>-5.0747029623698925E-3</v>
      </c>
      <c r="BB557">
        <f t="shared" si="326"/>
        <v>1.0081599398297225E-3</v>
      </c>
      <c r="BC557">
        <f t="shared" si="327"/>
        <v>3.2555356680185898</v>
      </c>
      <c r="BD557">
        <f>BC557/MAX($BC$5:BC557)-1</f>
        <v>-3.9218211013341109E-2</v>
      </c>
    </row>
    <row r="558" spans="1:56" x14ac:dyDescent="0.2">
      <c r="A558" s="2">
        <v>43588.375</v>
      </c>
      <c r="B558">
        <v>6327000</v>
      </c>
      <c r="C558">
        <v>186350</v>
      </c>
      <c r="D558">
        <v>349</v>
      </c>
      <c r="E558">
        <v>186350</v>
      </c>
      <c r="F558">
        <v>6716000</v>
      </c>
      <c r="G558">
        <v>195700</v>
      </c>
      <c r="H558">
        <v>358</v>
      </c>
      <c r="I558">
        <v>195700</v>
      </c>
      <c r="J558">
        <v>6300000</v>
      </c>
      <c r="K558">
        <v>185300</v>
      </c>
      <c r="L558">
        <v>345</v>
      </c>
      <c r="M558">
        <v>185300</v>
      </c>
      <c r="N558">
        <v>6596000</v>
      </c>
      <c r="O558">
        <v>192000</v>
      </c>
      <c r="P558">
        <v>353</v>
      </c>
      <c r="Q558">
        <v>192000</v>
      </c>
      <c r="R558">
        <f t="shared" si="292"/>
        <v>213000</v>
      </c>
      <c r="S558">
        <f t="shared" si="293"/>
        <v>4400</v>
      </c>
      <c r="T558">
        <f t="shared" si="294"/>
        <v>6</v>
      </c>
      <c r="U558">
        <f t="shared" si="295"/>
        <v>4400</v>
      </c>
      <c r="V558">
        <f t="shared" si="296"/>
        <v>3.4393670272888748E-2</v>
      </c>
      <c r="W558">
        <f t="shared" si="297"/>
        <v>2.3880597014925373E-2</v>
      </c>
      <c r="X558">
        <f t="shared" si="298"/>
        <v>1.7191977077363897E-2</v>
      </c>
      <c r="Y558">
        <f t="shared" si="299"/>
        <v>2.3880597014925373E-2</v>
      </c>
      <c r="Z558">
        <f t="shared" si="300"/>
        <v>6433500</v>
      </c>
      <c r="AA558">
        <f t="shared" si="301"/>
        <v>188550</v>
      </c>
      <c r="AB558">
        <f t="shared" si="302"/>
        <v>352</v>
      </c>
      <c r="AC558">
        <f t="shared" si="303"/>
        <v>188550</v>
      </c>
      <c r="AD558">
        <f t="shared" si="305"/>
        <v>6161000</v>
      </c>
      <c r="AE558">
        <f t="shared" si="306"/>
        <v>183580</v>
      </c>
      <c r="AF558">
        <f t="shared" si="307"/>
        <v>347.2</v>
      </c>
      <c r="AG558">
        <f t="shared" si="308"/>
        <v>183580</v>
      </c>
      <c r="AH558">
        <f t="shared" si="309"/>
        <v>1</v>
      </c>
      <c r="AI558">
        <f t="shared" si="310"/>
        <v>1</v>
      </c>
      <c r="AJ558">
        <f t="shared" si="311"/>
        <v>1</v>
      </c>
      <c r="AK558">
        <f t="shared" si="312"/>
        <v>1</v>
      </c>
      <c r="AL558">
        <f t="shared" si="313"/>
        <v>1</v>
      </c>
      <c r="AM558">
        <f t="shared" si="314"/>
        <v>1</v>
      </c>
      <c r="AN558">
        <f t="shared" si="315"/>
        <v>1</v>
      </c>
      <c r="AO558">
        <f t="shared" si="316"/>
        <v>1</v>
      </c>
      <c r="AP558">
        <f t="shared" si="317"/>
        <v>1</v>
      </c>
      <c r="AQ558">
        <f t="shared" si="318"/>
        <v>1</v>
      </c>
      <c r="AR558">
        <f t="shared" si="319"/>
        <v>1</v>
      </c>
      <c r="AS558">
        <f t="shared" si="320"/>
        <v>1</v>
      </c>
      <c r="AT558">
        <f t="shared" si="321"/>
        <v>0.25</v>
      </c>
      <c r="AU558">
        <f t="shared" si="304"/>
        <v>0.25</v>
      </c>
      <c r="AV558">
        <f t="shared" si="304"/>
        <v>0.25</v>
      </c>
      <c r="AW558">
        <f t="shared" si="304"/>
        <v>0.25</v>
      </c>
      <c r="AX558">
        <f t="shared" si="322"/>
        <v>2.5254311960829945E-2</v>
      </c>
      <c r="AY558">
        <f t="shared" si="323"/>
        <v>1.829346062052517E-2</v>
      </c>
      <c r="AZ558">
        <f t="shared" si="324"/>
        <v>2.8368977272725804E-3</v>
      </c>
      <c r="BA558">
        <f t="shared" si="325"/>
        <v>1.829346062052517E-2</v>
      </c>
      <c r="BB558">
        <f t="shared" si="326"/>
        <v>1.6169532732288217E-2</v>
      </c>
      <c r="BC558">
        <f t="shared" si="327"/>
        <v>3.3081761585637479</v>
      </c>
      <c r="BD558">
        <f>BC558/MAX($BC$5:BC558)-1</f>
        <v>-2.3682818427735008E-2</v>
      </c>
    </row>
    <row r="559" spans="1:56" x14ac:dyDescent="0.2">
      <c r="A559" s="2">
        <v>43589.375</v>
      </c>
      <c r="B559">
        <v>6596000</v>
      </c>
      <c r="C559">
        <v>192150</v>
      </c>
      <c r="D559">
        <v>353</v>
      </c>
      <c r="E559">
        <v>192150</v>
      </c>
      <c r="F559">
        <v>6759000</v>
      </c>
      <c r="G559">
        <v>195700</v>
      </c>
      <c r="H559">
        <v>364</v>
      </c>
      <c r="I559">
        <v>195700</v>
      </c>
      <c r="J559">
        <v>6452000</v>
      </c>
      <c r="K559">
        <v>185000</v>
      </c>
      <c r="L559">
        <v>343</v>
      </c>
      <c r="M559">
        <v>185000</v>
      </c>
      <c r="N559">
        <v>6719000</v>
      </c>
      <c r="O559">
        <v>188450</v>
      </c>
      <c r="P559">
        <v>350</v>
      </c>
      <c r="Q559">
        <v>188450</v>
      </c>
      <c r="R559">
        <f t="shared" si="292"/>
        <v>416000</v>
      </c>
      <c r="S559">
        <f t="shared" si="293"/>
        <v>10400</v>
      </c>
      <c r="T559">
        <f t="shared" si="294"/>
        <v>13</v>
      </c>
      <c r="U559">
        <f t="shared" si="295"/>
        <v>10400</v>
      </c>
      <c r="V559">
        <f t="shared" si="296"/>
        <v>6.5749960486802594E-2</v>
      </c>
      <c r="W559">
        <f t="shared" si="297"/>
        <v>5.5808961631338881E-2</v>
      </c>
      <c r="X559">
        <f t="shared" si="298"/>
        <v>3.7249283667621778E-2</v>
      </c>
      <c r="Y559">
        <f t="shared" si="299"/>
        <v>5.5808961631338881E-2</v>
      </c>
      <c r="Z559">
        <f t="shared" si="300"/>
        <v>6804000</v>
      </c>
      <c r="AA559">
        <f t="shared" si="301"/>
        <v>197350</v>
      </c>
      <c r="AB559">
        <f t="shared" si="302"/>
        <v>359.5</v>
      </c>
      <c r="AC559">
        <f t="shared" si="303"/>
        <v>197350</v>
      </c>
      <c r="AD559">
        <f t="shared" si="305"/>
        <v>6252600</v>
      </c>
      <c r="AE559">
        <f t="shared" si="306"/>
        <v>185480</v>
      </c>
      <c r="AF559">
        <f t="shared" si="307"/>
        <v>348.6</v>
      </c>
      <c r="AG559">
        <f t="shared" si="308"/>
        <v>185480</v>
      </c>
      <c r="AH559">
        <f t="shared" si="309"/>
        <v>0</v>
      </c>
      <c r="AI559">
        <f t="shared" si="310"/>
        <v>0</v>
      </c>
      <c r="AJ559">
        <f t="shared" si="311"/>
        <v>1</v>
      </c>
      <c r="AK559">
        <f t="shared" si="312"/>
        <v>0</v>
      </c>
      <c r="AL559">
        <f t="shared" si="313"/>
        <v>1</v>
      </c>
      <c r="AM559">
        <f t="shared" si="314"/>
        <v>1</v>
      </c>
      <c r="AN559">
        <f t="shared" si="315"/>
        <v>1</v>
      </c>
      <c r="AO559">
        <f t="shared" si="316"/>
        <v>1</v>
      </c>
      <c r="AP559">
        <f t="shared" si="317"/>
        <v>0</v>
      </c>
      <c r="AQ559">
        <f t="shared" si="318"/>
        <v>0</v>
      </c>
      <c r="AR559">
        <f t="shared" si="319"/>
        <v>1</v>
      </c>
      <c r="AS559">
        <f t="shared" si="320"/>
        <v>0</v>
      </c>
      <c r="AT559">
        <f t="shared" si="321"/>
        <v>0.25</v>
      </c>
      <c r="AU559">
        <f t="shared" si="304"/>
        <v>0.25</v>
      </c>
      <c r="AV559">
        <f t="shared" si="304"/>
        <v>0.25</v>
      </c>
      <c r="AW559">
        <f t="shared" si="304"/>
        <v>0.25</v>
      </c>
      <c r="AX559">
        <f t="shared" si="322"/>
        <v>-1.2496601410934671E-2</v>
      </c>
      <c r="AY559">
        <f t="shared" si="323"/>
        <v>-4.5101362047124338E-2</v>
      </c>
      <c r="AZ559">
        <f t="shared" si="324"/>
        <v>-2.64294853963839E-2</v>
      </c>
      <c r="BA559">
        <f t="shared" si="325"/>
        <v>-4.5101362047124338E-2</v>
      </c>
      <c r="BB559">
        <f t="shared" si="326"/>
        <v>-6.6073713490959751E-3</v>
      </c>
      <c r="BC559">
        <f t="shared" si="327"/>
        <v>3.2863178101958916</v>
      </c>
      <c r="BD559">
        <f>BC559/MAX($BC$5:BC559)-1</f>
        <v>-3.01337086008856E-2</v>
      </c>
    </row>
    <row r="560" spans="1:56" x14ac:dyDescent="0.2">
      <c r="A560" s="2">
        <v>43590.375</v>
      </c>
      <c r="B560">
        <v>6718000</v>
      </c>
      <c r="C560">
        <v>188550</v>
      </c>
      <c r="D560">
        <v>349</v>
      </c>
      <c r="E560">
        <v>188550</v>
      </c>
      <c r="F560">
        <v>6731000</v>
      </c>
      <c r="G560">
        <v>190250</v>
      </c>
      <c r="H560">
        <v>352</v>
      </c>
      <c r="I560">
        <v>190250</v>
      </c>
      <c r="J560">
        <v>6607000</v>
      </c>
      <c r="K560">
        <v>185000</v>
      </c>
      <c r="L560">
        <v>346</v>
      </c>
      <c r="M560">
        <v>185000</v>
      </c>
      <c r="N560">
        <v>6704000</v>
      </c>
      <c r="O560">
        <v>189150</v>
      </c>
      <c r="P560">
        <v>348</v>
      </c>
      <c r="Q560">
        <v>189150</v>
      </c>
      <c r="R560">
        <f t="shared" si="292"/>
        <v>307000</v>
      </c>
      <c r="S560">
        <f t="shared" si="293"/>
        <v>10700</v>
      </c>
      <c r="T560">
        <f t="shared" si="294"/>
        <v>21</v>
      </c>
      <c r="U560">
        <f t="shared" si="295"/>
        <v>10700</v>
      </c>
      <c r="V560">
        <f t="shared" si="296"/>
        <v>4.6543359611885993E-2</v>
      </c>
      <c r="W560">
        <f t="shared" si="297"/>
        <v>5.5685662243039294E-2</v>
      </c>
      <c r="X560">
        <f t="shared" si="298"/>
        <v>5.9490084985835696E-2</v>
      </c>
      <c r="Y560">
        <f t="shared" si="299"/>
        <v>5.5685662243039294E-2</v>
      </c>
      <c r="Z560">
        <f t="shared" si="300"/>
        <v>6871500</v>
      </c>
      <c r="AA560">
        <f t="shared" si="301"/>
        <v>193900</v>
      </c>
      <c r="AB560">
        <f t="shared" si="302"/>
        <v>359.5</v>
      </c>
      <c r="AC560">
        <f t="shared" si="303"/>
        <v>193900</v>
      </c>
      <c r="AD560">
        <f t="shared" si="305"/>
        <v>6390200</v>
      </c>
      <c r="AE560">
        <f t="shared" si="306"/>
        <v>187420</v>
      </c>
      <c r="AF560">
        <f t="shared" si="307"/>
        <v>350.8</v>
      </c>
      <c r="AG560">
        <f t="shared" si="308"/>
        <v>187420</v>
      </c>
      <c r="AH560">
        <f t="shared" si="309"/>
        <v>0</v>
      </c>
      <c r="AI560">
        <f t="shared" si="310"/>
        <v>0</v>
      </c>
      <c r="AJ560">
        <f t="shared" si="311"/>
        <v>0</v>
      </c>
      <c r="AK560">
        <f t="shared" si="312"/>
        <v>0</v>
      </c>
      <c r="AL560">
        <f t="shared" si="313"/>
        <v>1</v>
      </c>
      <c r="AM560">
        <f t="shared" si="314"/>
        <v>1</v>
      </c>
      <c r="AN560">
        <f t="shared" si="315"/>
        <v>0</v>
      </c>
      <c r="AO560">
        <f t="shared" si="316"/>
        <v>1</v>
      </c>
      <c r="AP560">
        <f t="shared" si="317"/>
        <v>0</v>
      </c>
      <c r="AQ560">
        <f t="shared" si="318"/>
        <v>0</v>
      </c>
      <c r="AR560">
        <f t="shared" si="319"/>
        <v>0</v>
      </c>
      <c r="AS560">
        <f t="shared" si="320"/>
        <v>0</v>
      </c>
      <c r="AT560">
        <f t="shared" si="321"/>
        <v>0.25</v>
      </c>
      <c r="AU560">
        <f t="shared" si="304"/>
        <v>0.25</v>
      </c>
      <c r="AV560">
        <f t="shared" si="304"/>
        <v>0.25</v>
      </c>
      <c r="AW560">
        <f t="shared" si="304"/>
        <v>0.25</v>
      </c>
      <c r="AX560">
        <f t="shared" si="322"/>
        <v>-2.4379948482863956E-2</v>
      </c>
      <c r="AY560">
        <f t="shared" si="323"/>
        <v>-2.4501065497679164E-2</v>
      </c>
      <c r="AZ560">
        <f t="shared" si="324"/>
        <v>-3.1992745479833107E-2</v>
      </c>
      <c r="BA560">
        <f t="shared" si="325"/>
        <v>-2.4501065497679164E-2</v>
      </c>
      <c r="BB560">
        <f t="shared" si="326"/>
        <v>0</v>
      </c>
      <c r="BC560">
        <f t="shared" si="327"/>
        <v>3.2863178101958916</v>
      </c>
      <c r="BD560">
        <f>BC560/MAX($BC$5:BC560)-1</f>
        <v>-3.01337086008856E-2</v>
      </c>
    </row>
    <row r="561" spans="1:56" x14ac:dyDescent="0.2">
      <c r="A561" s="2">
        <v>43591.375</v>
      </c>
      <c r="B561">
        <v>6703000</v>
      </c>
      <c r="C561">
        <v>189150</v>
      </c>
      <c r="D561">
        <v>348</v>
      </c>
      <c r="E561">
        <v>189150</v>
      </c>
      <c r="F561">
        <v>6712000</v>
      </c>
      <c r="G561">
        <v>204700</v>
      </c>
      <c r="H561">
        <v>355</v>
      </c>
      <c r="I561">
        <v>204700</v>
      </c>
      <c r="J561">
        <v>6573000</v>
      </c>
      <c r="K561">
        <v>186200</v>
      </c>
      <c r="L561">
        <v>344</v>
      </c>
      <c r="M561">
        <v>186200</v>
      </c>
      <c r="N561">
        <v>6620000</v>
      </c>
      <c r="O561">
        <v>199400</v>
      </c>
      <c r="P561">
        <v>349</v>
      </c>
      <c r="Q561">
        <v>199400</v>
      </c>
      <c r="R561">
        <f t="shared" si="292"/>
        <v>124000</v>
      </c>
      <c r="S561">
        <f t="shared" si="293"/>
        <v>5250</v>
      </c>
      <c r="T561">
        <f t="shared" si="294"/>
        <v>6</v>
      </c>
      <c r="U561">
        <f t="shared" si="295"/>
        <v>5250</v>
      </c>
      <c r="V561">
        <f t="shared" si="296"/>
        <v>1.845787436737124E-2</v>
      </c>
      <c r="W561">
        <f t="shared" si="297"/>
        <v>2.7844073190135241E-2</v>
      </c>
      <c r="X561">
        <f t="shared" si="298"/>
        <v>1.7191977077363897E-2</v>
      </c>
      <c r="Y561">
        <f t="shared" si="299"/>
        <v>2.7844073190135241E-2</v>
      </c>
      <c r="Z561">
        <f t="shared" si="300"/>
        <v>6765000</v>
      </c>
      <c r="AA561">
        <f t="shared" si="301"/>
        <v>191775</v>
      </c>
      <c r="AB561">
        <f t="shared" si="302"/>
        <v>351</v>
      </c>
      <c r="AC561">
        <f t="shared" si="303"/>
        <v>191775</v>
      </c>
      <c r="AD561">
        <f t="shared" si="305"/>
        <v>6507400</v>
      </c>
      <c r="AE561">
        <f t="shared" si="306"/>
        <v>188090</v>
      </c>
      <c r="AF561">
        <f t="shared" si="307"/>
        <v>349.6</v>
      </c>
      <c r="AG561">
        <f t="shared" si="308"/>
        <v>188090</v>
      </c>
      <c r="AH561">
        <f t="shared" si="309"/>
        <v>0</v>
      </c>
      <c r="AI561">
        <f t="shared" si="310"/>
        <v>1</v>
      </c>
      <c r="AJ561">
        <f t="shared" si="311"/>
        <v>1</v>
      </c>
      <c r="AK561">
        <f t="shared" si="312"/>
        <v>1</v>
      </c>
      <c r="AL561">
        <f t="shared" si="313"/>
        <v>1</v>
      </c>
      <c r="AM561">
        <f t="shared" si="314"/>
        <v>1</v>
      </c>
      <c r="AN561">
        <f t="shared" si="315"/>
        <v>0</v>
      </c>
      <c r="AO561">
        <f t="shared" si="316"/>
        <v>1</v>
      </c>
      <c r="AP561">
        <f t="shared" si="317"/>
        <v>0</v>
      </c>
      <c r="AQ561">
        <f t="shared" si="318"/>
        <v>1</v>
      </c>
      <c r="AR561">
        <f t="shared" si="319"/>
        <v>0</v>
      </c>
      <c r="AS561">
        <f t="shared" si="320"/>
        <v>1</v>
      </c>
      <c r="AT561">
        <f t="shared" si="321"/>
        <v>0.25</v>
      </c>
      <c r="AU561">
        <f t="shared" si="304"/>
        <v>0.25</v>
      </c>
      <c r="AV561">
        <f t="shared" si="304"/>
        <v>0.25</v>
      </c>
      <c r="AW561">
        <f t="shared" si="304"/>
        <v>0.25</v>
      </c>
      <c r="AX561">
        <f t="shared" si="322"/>
        <v>-2.1437764966740547E-2</v>
      </c>
      <c r="AY561">
        <f t="shared" si="323"/>
        <v>3.9755976535001958E-2</v>
      </c>
      <c r="AZ561">
        <f t="shared" si="324"/>
        <v>-5.7019829059827831E-3</v>
      </c>
      <c r="BA561">
        <f t="shared" si="325"/>
        <v>3.9755976535001958E-2</v>
      </c>
      <c r="BB561">
        <f t="shared" si="326"/>
        <v>1.9877988267500979E-2</v>
      </c>
      <c r="BC561">
        <f t="shared" si="327"/>
        <v>3.3516431970702447</v>
      </c>
      <c r="BD561">
        <f>BC561/MAX($BC$5:BC561)-1</f>
        <v>-1.0854717839409389E-2</v>
      </c>
    </row>
    <row r="562" spans="1:56" x14ac:dyDescent="0.2">
      <c r="A562" s="2">
        <v>43592.375</v>
      </c>
      <c r="B562">
        <v>6620000</v>
      </c>
      <c r="C562">
        <v>199400</v>
      </c>
      <c r="D562">
        <v>349</v>
      </c>
      <c r="E562">
        <v>199400</v>
      </c>
      <c r="F562">
        <v>6930000</v>
      </c>
      <c r="G562">
        <v>209150</v>
      </c>
      <c r="H562">
        <v>353</v>
      </c>
      <c r="I562">
        <v>209150</v>
      </c>
      <c r="J562">
        <v>6618000</v>
      </c>
      <c r="K562">
        <v>194450</v>
      </c>
      <c r="L562">
        <v>343</v>
      </c>
      <c r="M562">
        <v>194450</v>
      </c>
      <c r="N562">
        <v>6753000</v>
      </c>
      <c r="O562">
        <v>195450</v>
      </c>
      <c r="P562">
        <v>344</v>
      </c>
      <c r="Q562">
        <v>195450</v>
      </c>
      <c r="R562">
        <f t="shared" si="292"/>
        <v>139000</v>
      </c>
      <c r="S562">
        <f t="shared" si="293"/>
        <v>18500</v>
      </c>
      <c r="T562">
        <f t="shared" si="294"/>
        <v>11</v>
      </c>
      <c r="U562">
        <f t="shared" si="295"/>
        <v>18500</v>
      </c>
      <c r="V562">
        <f t="shared" si="296"/>
        <v>2.0736983440250635E-2</v>
      </c>
      <c r="W562">
        <f t="shared" si="297"/>
        <v>9.7805974094633888E-2</v>
      </c>
      <c r="X562">
        <f t="shared" si="298"/>
        <v>3.1609195402298854E-2</v>
      </c>
      <c r="Y562">
        <f t="shared" si="299"/>
        <v>9.7805974094633888E-2</v>
      </c>
      <c r="Z562">
        <f t="shared" si="300"/>
        <v>6689500</v>
      </c>
      <c r="AA562">
        <f t="shared" si="301"/>
        <v>208650</v>
      </c>
      <c r="AB562">
        <f t="shared" si="302"/>
        <v>354.5</v>
      </c>
      <c r="AC562">
        <f t="shared" si="303"/>
        <v>208650</v>
      </c>
      <c r="AD562">
        <f t="shared" si="305"/>
        <v>6592800</v>
      </c>
      <c r="AE562">
        <f t="shared" si="306"/>
        <v>191120</v>
      </c>
      <c r="AF562">
        <f t="shared" si="307"/>
        <v>349.6</v>
      </c>
      <c r="AG562">
        <f t="shared" si="308"/>
        <v>191120</v>
      </c>
      <c r="AH562">
        <f t="shared" si="309"/>
        <v>1</v>
      </c>
      <c r="AI562">
        <f t="shared" si="310"/>
        <v>1</v>
      </c>
      <c r="AJ562">
        <f t="shared" si="311"/>
        <v>0</v>
      </c>
      <c r="AK562">
        <f t="shared" si="312"/>
        <v>1</v>
      </c>
      <c r="AL562">
        <f t="shared" si="313"/>
        <v>1</v>
      </c>
      <c r="AM562">
        <f t="shared" si="314"/>
        <v>1</v>
      </c>
      <c r="AN562">
        <f t="shared" si="315"/>
        <v>0</v>
      </c>
      <c r="AO562">
        <f t="shared" si="316"/>
        <v>1</v>
      </c>
      <c r="AP562">
        <f t="shared" si="317"/>
        <v>1</v>
      </c>
      <c r="AQ562">
        <f t="shared" si="318"/>
        <v>1</v>
      </c>
      <c r="AR562">
        <f t="shared" si="319"/>
        <v>0</v>
      </c>
      <c r="AS562">
        <f t="shared" si="320"/>
        <v>1</v>
      </c>
      <c r="AT562">
        <f t="shared" si="321"/>
        <v>0.25</v>
      </c>
      <c r="AU562">
        <f t="shared" si="304"/>
        <v>0.25</v>
      </c>
      <c r="AV562">
        <f t="shared" si="304"/>
        <v>0.25</v>
      </c>
      <c r="AW562">
        <f t="shared" si="304"/>
        <v>0.25</v>
      </c>
      <c r="AX562">
        <f t="shared" si="322"/>
        <v>9.4884502578667096E-3</v>
      </c>
      <c r="AY562">
        <f t="shared" si="323"/>
        <v>-6.3267585909417612E-2</v>
      </c>
      <c r="AZ562">
        <f t="shared" si="324"/>
        <v>-2.9623063469675581E-2</v>
      </c>
      <c r="BA562">
        <f t="shared" si="325"/>
        <v>-6.3267585909417612E-2</v>
      </c>
      <c r="BB562">
        <f t="shared" si="326"/>
        <v>-2.9261680390242129E-2</v>
      </c>
      <c r="BC562">
        <f t="shared" si="327"/>
        <v>3.253568485055446</v>
      </c>
      <c r="BD562">
        <f>BC562/MAX($BC$5:BC562)-1</f>
        <v>-3.9798770945508433E-2</v>
      </c>
    </row>
    <row r="563" spans="1:56" x14ac:dyDescent="0.2">
      <c r="A563" s="2">
        <v>43593.375</v>
      </c>
      <c r="B563">
        <v>6752000</v>
      </c>
      <c r="C563">
        <v>195500</v>
      </c>
      <c r="D563">
        <v>344</v>
      </c>
      <c r="E563">
        <v>195500</v>
      </c>
      <c r="F563">
        <v>6959000</v>
      </c>
      <c r="G563">
        <v>200000</v>
      </c>
      <c r="H563">
        <v>350</v>
      </c>
      <c r="I563">
        <v>200000</v>
      </c>
      <c r="J563">
        <v>6670000</v>
      </c>
      <c r="K563">
        <v>190700</v>
      </c>
      <c r="L563">
        <v>342</v>
      </c>
      <c r="M563">
        <v>190700</v>
      </c>
      <c r="N563">
        <v>6959000</v>
      </c>
      <c r="O563">
        <v>198250</v>
      </c>
      <c r="P563">
        <v>347</v>
      </c>
      <c r="Q563">
        <v>198250</v>
      </c>
      <c r="R563">
        <f t="shared" si="292"/>
        <v>312000</v>
      </c>
      <c r="S563">
        <f t="shared" si="293"/>
        <v>14700</v>
      </c>
      <c r="T563">
        <f t="shared" si="294"/>
        <v>10</v>
      </c>
      <c r="U563">
        <f t="shared" si="295"/>
        <v>14700</v>
      </c>
      <c r="V563">
        <f t="shared" si="296"/>
        <v>4.7129909365558914E-2</v>
      </c>
      <c r="W563">
        <f t="shared" si="297"/>
        <v>7.372116349047142E-2</v>
      </c>
      <c r="X563">
        <f t="shared" si="298"/>
        <v>2.865329512893983E-2</v>
      </c>
      <c r="Y563">
        <f t="shared" si="299"/>
        <v>7.372116349047142E-2</v>
      </c>
      <c r="Z563">
        <f t="shared" si="300"/>
        <v>6908000</v>
      </c>
      <c r="AA563">
        <f t="shared" si="301"/>
        <v>202850</v>
      </c>
      <c r="AB563">
        <f t="shared" si="302"/>
        <v>349</v>
      </c>
      <c r="AC563">
        <f t="shared" si="303"/>
        <v>202850</v>
      </c>
      <c r="AD563">
        <f t="shared" si="305"/>
        <v>6677800</v>
      </c>
      <c r="AE563">
        <f t="shared" si="306"/>
        <v>192950</v>
      </c>
      <c r="AF563">
        <f t="shared" si="307"/>
        <v>348.6</v>
      </c>
      <c r="AG563">
        <f t="shared" si="308"/>
        <v>192950</v>
      </c>
      <c r="AH563">
        <f t="shared" si="309"/>
        <v>1</v>
      </c>
      <c r="AI563">
        <f t="shared" si="310"/>
        <v>0</v>
      </c>
      <c r="AJ563">
        <f t="shared" si="311"/>
        <v>1</v>
      </c>
      <c r="AK563">
        <f t="shared" si="312"/>
        <v>0</v>
      </c>
      <c r="AL563">
        <f t="shared" si="313"/>
        <v>1</v>
      </c>
      <c r="AM563">
        <f t="shared" si="314"/>
        <v>1</v>
      </c>
      <c r="AN563">
        <f t="shared" si="315"/>
        <v>0</v>
      </c>
      <c r="AO563">
        <f t="shared" si="316"/>
        <v>1</v>
      </c>
      <c r="AP563">
        <f t="shared" si="317"/>
        <v>1</v>
      </c>
      <c r="AQ563">
        <f t="shared" si="318"/>
        <v>0</v>
      </c>
      <c r="AR563">
        <f t="shared" si="319"/>
        <v>0</v>
      </c>
      <c r="AS563">
        <f t="shared" si="320"/>
        <v>0</v>
      </c>
      <c r="AT563">
        <f t="shared" si="321"/>
        <v>0.25</v>
      </c>
      <c r="AU563">
        <f t="shared" si="304"/>
        <v>0.25</v>
      </c>
      <c r="AV563">
        <f t="shared" si="304"/>
        <v>0.25</v>
      </c>
      <c r="AW563">
        <f t="shared" si="304"/>
        <v>0.25</v>
      </c>
      <c r="AX563">
        <f t="shared" si="322"/>
        <v>7.3787151129125483E-3</v>
      </c>
      <c r="AY563">
        <f t="shared" si="323"/>
        <v>-2.2680764111412399E-2</v>
      </c>
      <c r="AZ563">
        <f t="shared" si="324"/>
        <v>-5.7346361031519466E-3</v>
      </c>
      <c r="BA563">
        <f t="shared" si="325"/>
        <v>-2.2680764111412399E-2</v>
      </c>
      <c r="BB563">
        <f t="shared" si="326"/>
        <v>1.8446787782281371E-3</v>
      </c>
      <c r="BC563">
        <f t="shared" si="327"/>
        <v>3.2595702737933392</v>
      </c>
      <c r="BD563">
        <f>BC563/MAX($BC$5:BC563)-1</f>
        <v>-3.8027508115443198E-2</v>
      </c>
    </row>
    <row r="564" spans="1:56" x14ac:dyDescent="0.2">
      <c r="A564" s="2">
        <v>43594.375</v>
      </c>
      <c r="B564">
        <v>6952000</v>
      </c>
      <c r="C564">
        <v>198250</v>
      </c>
      <c r="D564">
        <v>348</v>
      </c>
      <c r="E564">
        <v>198250</v>
      </c>
      <c r="F564">
        <v>7299000</v>
      </c>
      <c r="G564">
        <v>202100</v>
      </c>
      <c r="H564">
        <v>351</v>
      </c>
      <c r="I564">
        <v>202100</v>
      </c>
      <c r="J564">
        <v>6943000</v>
      </c>
      <c r="K564">
        <v>196350</v>
      </c>
      <c r="L564">
        <v>345</v>
      </c>
      <c r="M564">
        <v>196350</v>
      </c>
      <c r="N564">
        <v>7273000</v>
      </c>
      <c r="O564">
        <v>201100</v>
      </c>
      <c r="P564">
        <v>346</v>
      </c>
      <c r="Q564">
        <v>201100</v>
      </c>
      <c r="R564">
        <f t="shared" si="292"/>
        <v>289000</v>
      </c>
      <c r="S564">
        <f t="shared" si="293"/>
        <v>9300</v>
      </c>
      <c r="T564">
        <f t="shared" si="294"/>
        <v>8</v>
      </c>
      <c r="U564">
        <f t="shared" si="295"/>
        <v>9300</v>
      </c>
      <c r="V564">
        <f t="shared" si="296"/>
        <v>4.2802132701421802E-2</v>
      </c>
      <c r="W564">
        <f t="shared" si="297"/>
        <v>4.7570332480818413E-2</v>
      </c>
      <c r="X564">
        <f t="shared" si="298"/>
        <v>2.3255813953488372E-2</v>
      </c>
      <c r="Y564">
        <f t="shared" si="299"/>
        <v>4.7570332480818413E-2</v>
      </c>
      <c r="Z564">
        <f t="shared" si="300"/>
        <v>7096500</v>
      </c>
      <c r="AA564">
        <f t="shared" si="301"/>
        <v>202900</v>
      </c>
      <c r="AB564">
        <f t="shared" si="302"/>
        <v>352</v>
      </c>
      <c r="AC564">
        <f t="shared" si="303"/>
        <v>202900</v>
      </c>
      <c r="AD564">
        <f t="shared" si="305"/>
        <v>6749000</v>
      </c>
      <c r="AE564">
        <f t="shared" si="306"/>
        <v>194170</v>
      </c>
      <c r="AF564">
        <f t="shared" si="307"/>
        <v>347.6</v>
      </c>
      <c r="AG564">
        <f t="shared" si="308"/>
        <v>194170</v>
      </c>
      <c r="AH564">
        <f t="shared" si="309"/>
        <v>1</v>
      </c>
      <c r="AI564">
        <f t="shared" si="310"/>
        <v>0</v>
      </c>
      <c r="AJ564">
        <f t="shared" si="311"/>
        <v>0</v>
      </c>
      <c r="AK564">
        <f t="shared" si="312"/>
        <v>0</v>
      </c>
      <c r="AL564">
        <f t="shared" si="313"/>
        <v>1</v>
      </c>
      <c r="AM564">
        <f t="shared" si="314"/>
        <v>1</v>
      </c>
      <c r="AN564">
        <f t="shared" si="315"/>
        <v>1</v>
      </c>
      <c r="AO564">
        <f t="shared" si="316"/>
        <v>1</v>
      </c>
      <c r="AP564">
        <f t="shared" si="317"/>
        <v>1</v>
      </c>
      <c r="AQ564">
        <f t="shared" si="318"/>
        <v>0</v>
      </c>
      <c r="AR564">
        <f t="shared" si="319"/>
        <v>0</v>
      </c>
      <c r="AS564">
        <f t="shared" si="320"/>
        <v>0</v>
      </c>
      <c r="AT564">
        <f t="shared" si="321"/>
        <v>0.25</v>
      </c>
      <c r="AU564">
        <f t="shared" si="304"/>
        <v>0.25</v>
      </c>
      <c r="AV564">
        <f t="shared" si="304"/>
        <v>0.25</v>
      </c>
      <c r="AW564">
        <f t="shared" si="304"/>
        <v>0.25</v>
      </c>
      <c r="AX564">
        <f t="shared" si="322"/>
        <v>2.4867316000845463E-2</v>
      </c>
      <c r="AY564">
        <f t="shared" si="323"/>
        <v>-8.8753297190734548E-3</v>
      </c>
      <c r="AZ564">
        <f t="shared" si="324"/>
        <v>-1.7049386363636398E-2</v>
      </c>
      <c r="BA564">
        <f t="shared" si="325"/>
        <v>-8.8753297190734548E-3</v>
      </c>
      <c r="BB564">
        <f t="shared" si="326"/>
        <v>6.2168290002113658E-3</v>
      </c>
      <c r="BC564">
        <f t="shared" si="327"/>
        <v>3.2798344647996847</v>
      </c>
      <c r="BD564">
        <f>BC564/MAX($BC$5:BC564)-1</f>
        <v>-3.2047089630489634E-2</v>
      </c>
    </row>
    <row r="565" spans="1:56" x14ac:dyDescent="0.2">
      <c r="A565" s="2">
        <v>43595.375</v>
      </c>
      <c r="B565">
        <v>7272000</v>
      </c>
      <c r="C565">
        <v>201100</v>
      </c>
      <c r="D565">
        <v>346</v>
      </c>
      <c r="E565">
        <v>201100</v>
      </c>
      <c r="F565">
        <v>7588000</v>
      </c>
      <c r="G565">
        <v>206600</v>
      </c>
      <c r="H565">
        <v>355</v>
      </c>
      <c r="I565">
        <v>206600</v>
      </c>
      <c r="J565">
        <v>7228000</v>
      </c>
      <c r="K565">
        <v>198500</v>
      </c>
      <c r="L565">
        <v>344</v>
      </c>
      <c r="M565">
        <v>198500</v>
      </c>
      <c r="N565">
        <v>7495000</v>
      </c>
      <c r="O565">
        <v>203450</v>
      </c>
      <c r="P565">
        <v>351</v>
      </c>
      <c r="Q565">
        <v>203450</v>
      </c>
      <c r="R565">
        <f t="shared" si="292"/>
        <v>356000</v>
      </c>
      <c r="S565">
        <f t="shared" si="293"/>
        <v>5750</v>
      </c>
      <c r="T565">
        <f t="shared" si="294"/>
        <v>6</v>
      </c>
      <c r="U565">
        <f t="shared" si="295"/>
        <v>5750</v>
      </c>
      <c r="V565">
        <f t="shared" si="296"/>
        <v>5.1208285385500575E-2</v>
      </c>
      <c r="W565">
        <f t="shared" si="297"/>
        <v>2.9003783102143757E-2</v>
      </c>
      <c r="X565">
        <f t="shared" si="298"/>
        <v>1.7241379310344827E-2</v>
      </c>
      <c r="Y565">
        <f t="shared" si="299"/>
        <v>2.9003783102143757E-2</v>
      </c>
      <c r="Z565">
        <f t="shared" si="300"/>
        <v>7450000</v>
      </c>
      <c r="AA565">
        <f t="shared" si="301"/>
        <v>203975</v>
      </c>
      <c r="AB565">
        <f t="shared" si="302"/>
        <v>349</v>
      </c>
      <c r="AC565">
        <f t="shared" si="303"/>
        <v>203975</v>
      </c>
      <c r="AD565">
        <f t="shared" si="305"/>
        <v>6859800</v>
      </c>
      <c r="AE565">
        <f t="shared" si="306"/>
        <v>196680</v>
      </c>
      <c r="AF565">
        <f t="shared" si="307"/>
        <v>347</v>
      </c>
      <c r="AG565">
        <f t="shared" si="308"/>
        <v>196680</v>
      </c>
      <c r="AH565">
        <f t="shared" si="309"/>
        <v>1</v>
      </c>
      <c r="AI565">
        <f t="shared" si="310"/>
        <v>1</v>
      </c>
      <c r="AJ565">
        <f t="shared" si="311"/>
        <v>1</v>
      </c>
      <c r="AK565">
        <f t="shared" si="312"/>
        <v>1</v>
      </c>
      <c r="AL565">
        <f t="shared" si="313"/>
        <v>1</v>
      </c>
      <c r="AM565">
        <f t="shared" si="314"/>
        <v>1</v>
      </c>
      <c r="AN565">
        <f t="shared" si="315"/>
        <v>0</v>
      </c>
      <c r="AO565">
        <f t="shared" si="316"/>
        <v>1</v>
      </c>
      <c r="AP565">
        <f t="shared" si="317"/>
        <v>1</v>
      </c>
      <c r="AQ565">
        <f t="shared" si="318"/>
        <v>1</v>
      </c>
      <c r="AR565">
        <f t="shared" si="319"/>
        <v>0</v>
      </c>
      <c r="AS565">
        <f t="shared" si="320"/>
        <v>1</v>
      </c>
      <c r="AT565">
        <f t="shared" si="321"/>
        <v>0.25</v>
      </c>
      <c r="AU565">
        <f t="shared" si="304"/>
        <v>0.25</v>
      </c>
      <c r="AV565">
        <f t="shared" si="304"/>
        <v>0.25</v>
      </c>
      <c r="AW565">
        <f t="shared" si="304"/>
        <v>0.25</v>
      </c>
      <c r="AX565">
        <f t="shared" si="322"/>
        <v>6.036244295301918E-3</v>
      </c>
      <c r="AY565">
        <f t="shared" si="323"/>
        <v>-2.5778345385464307E-3</v>
      </c>
      <c r="AZ565">
        <f t="shared" si="324"/>
        <v>5.7266361031518276E-3</v>
      </c>
      <c r="BA565">
        <f t="shared" si="325"/>
        <v>-2.5778345385464307E-3</v>
      </c>
      <c r="BB565">
        <f t="shared" si="326"/>
        <v>2.2014380455226412E-4</v>
      </c>
      <c r="BC565">
        <f t="shared" si="327"/>
        <v>3.2805565000370676</v>
      </c>
      <c r="BD565">
        <f>BC565/MAX($BC$5:BC565)-1</f>
        <v>-3.1834000794173423E-2</v>
      </c>
    </row>
    <row r="566" spans="1:56" x14ac:dyDescent="0.2">
      <c r="A566" s="2">
        <v>43596.375</v>
      </c>
      <c r="B566">
        <v>7495000</v>
      </c>
      <c r="C566">
        <v>203350</v>
      </c>
      <c r="D566">
        <v>350</v>
      </c>
      <c r="E566">
        <v>203350</v>
      </c>
      <c r="F566">
        <v>8551000</v>
      </c>
      <c r="G566">
        <v>237000</v>
      </c>
      <c r="H566">
        <v>392</v>
      </c>
      <c r="I566">
        <v>237000</v>
      </c>
      <c r="J566">
        <v>7491000</v>
      </c>
      <c r="K566">
        <v>203300</v>
      </c>
      <c r="L566">
        <v>350</v>
      </c>
      <c r="M566">
        <v>203300</v>
      </c>
      <c r="N566">
        <v>8368000</v>
      </c>
      <c r="O566">
        <v>222750</v>
      </c>
      <c r="P566">
        <v>375</v>
      </c>
      <c r="Q566">
        <v>222750</v>
      </c>
      <c r="R566">
        <f t="shared" si="292"/>
        <v>360000</v>
      </c>
      <c r="S566">
        <f t="shared" si="293"/>
        <v>8100</v>
      </c>
      <c r="T566">
        <f t="shared" si="294"/>
        <v>11</v>
      </c>
      <c r="U566">
        <f t="shared" si="295"/>
        <v>8100</v>
      </c>
      <c r="V566">
        <f t="shared" si="296"/>
        <v>4.9504950495049507E-2</v>
      </c>
      <c r="W566">
        <f t="shared" si="297"/>
        <v>4.0278468423669819E-2</v>
      </c>
      <c r="X566">
        <f t="shared" si="298"/>
        <v>3.1791907514450865E-2</v>
      </c>
      <c r="Y566">
        <f t="shared" si="299"/>
        <v>4.0278468423669819E-2</v>
      </c>
      <c r="Z566">
        <f t="shared" si="300"/>
        <v>7675000</v>
      </c>
      <c r="AA566">
        <f t="shared" si="301"/>
        <v>207400</v>
      </c>
      <c r="AB566">
        <f t="shared" si="302"/>
        <v>355.5</v>
      </c>
      <c r="AC566">
        <f t="shared" si="303"/>
        <v>207400</v>
      </c>
      <c r="AD566">
        <f t="shared" si="305"/>
        <v>7018200</v>
      </c>
      <c r="AE566">
        <f t="shared" si="306"/>
        <v>199520</v>
      </c>
      <c r="AF566">
        <f t="shared" si="307"/>
        <v>347.4</v>
      </c>
      <c r="AG566">
        <f t="shared" si="308"/>
        <v>199520</v>
      </c>
      <c r="AH566">
        <f t="shared" si="309"/>
        <v>1</v>
      </c>
      <c r="AI566">
        <f t="shared" si="310"/>
        <v>1</v>
      </c>
      <c r="AJ566">
        <f t="shared" si="311"/>
        <v>1</v>
      </c>
      <c r="AK566">
        <f t="shared" si="312"/>
        <v>1</v>
      </c>
      <c r="AL566">
        <f t="shared" si="313"/>
        <v>1</v>
      </c>
      <c r="AM566">
        <f t="shared" si="314"/>
        <v>1</v>
      </c>
      <c r="AN566">
        <f t="shared" si="315"/>
        <v>1</v>
      </c>
      <c r="AO566">
        <f t="shared" si="316"/>
        <v>1</v>
      </c>
      <c r="AP566">
        <f t="shared" si="317"/>
        <v>1</v>
      </c>
      <c r="AQ566">
        <f t="shared" si="318"/>
        <v>1</v>
      </c>
      <c r="AR566">
        <f t="shared" si="319"/>
        <v>1</v>
      </c>
      <c r="AS566">
        <f t="shared" si="320"/>
        <v>1</v>
      </c>
      <c r="AT566">
        <f t="shared" si="321"/>
        <v>0.25</v>
      </c>
      <c r="AU566">
        <f t="shared" si="304"/>
        <v>0.25</v>
      </c>
      <c r="AV566">
        <f t="shared" si="304"/>
        <v>0.25</v>
      </c>
      <c r="AW566">
        <f t="shared" si="304"/>
        <v>0.25</v>
      </c>
      <c r="AX566">
        <f t="shared" si="322"/>
        <v>9.0288798436481965E-2</v>
      </c>
      <c r="AY566">
        <f t="shared" si="323"/>
        <v>7.4007275795564098E-2</v>
      </c>
      <c r="AZ566">
        <f t="shared" si="324"/>
        <v>5.4848101265822624E-2</v>
      </c>
      <c r="BA566">
        <f t="shared" si="325"/>
        <v>7.4007275795564098E-2</v>
      </c>
      <c r="BB566">
        <f t="shared" si="326"/>
        <v>7.3287862823358196E-2</v>
      </c>
      <c r="BC566">
        <f t="shared" si="327"/>
        <v>3.5209814747960602</v>
      </c>
      <c r="BD566">
        <f>BC566/MAX($BC$5:BC566)-1</f>
        <v>0</v>
      </c>
    </row>
    <row r="567" spans="1:56" x14ac:dyDescent="0.2">
      <c r="A567" s="2">
        <v>43597.375</v>
      </c>
      <c r="B567">
        <v>8370000</v>
      </c>
      <c r="C567">
        <v>222750</v>
      </c>
      <c r="D567">
        <v>375</v>
      </c>
      <c r="E567">
        <v>222750</v>
      </c>
      <c r="F567">
        <v>8807000</v>
      </c>
      <c r="G567">
        <v>237200</v>
      </c>
      <c r="H567">
        <v>386</v>
      </c>
      <c r="I567">
        <v>237200</v>
      </c>
      <c r="J567">
        <v>7950000</v>
      </c>
      <c r="K567">
        <v>214100</v>
      </c>
      <c r="L567">
        <v>358</v>
      </c>
      <c r="M567">
        <v>214100</v>
      </c>
      <c r="N567">
        <v>8170000</v>
      </c>
      <c r="O567">
        <v>220350</v>
      </c>
      <c r="P567">
        <v>363</v>
      </c>
      <c r="Q567">
        <v>220350</v>
      </c>
      <c r="R567">
        <f t="shared" si="292"/>
        <v>1060000</v>
      </c>
      <c r="S567">
        <f t="shared" si="293"/>
        <v>33700</v>
      </c>
      <c r="T567">
        <f t="shared" si="294"/>
        <v>42</v>
      </c>
      <c r="U567">
        <f t="shared" si="295"/>
        <v>33700</v>
      </c>
      <c r="V567">
        <f t="shared" si="296"/>
        <v>0.14142761841227486</v>
      </c>
      <c r="W567">
        <f t="shared" si="297"/>
        <v>0.16572412097369069</v>
      </c>
      <c r="X567">
        <f t="shared" si="298"/>
        <v>0.12</v>
      </c>
      <c r="Y567">
        <f t="shared" si="299"/>
        <v>0.16572412097369069</v>
      </c>
      <c r="Z567">
        <f t="shared" si="300"/>
        <v>8900000</v>
      </c>
      <c r="AA567">
        <f t="shared" si="301"/>
        <v>239600</v>
      </c>
      <c r="AB567">
        <f t="shared" si="302"/>
        <v>396</v>
      </c>
      <c r="AC567">
        <f t="shared" si="303"/>
        <v>239600</v>
      </c>
      <c r="AD567">
        <f t="shared" si="305"/>
        <v>7368200</v>
      </c>
      <c r="AE567">
        <f t="shared" si="306"/>
        <v>204190</v>
      </c>
      <c r="AF567">
        <f t="shared" si="307"/>
        <v>352.6</v>
      </c>
      <c r="AG567">
        <f t="shared" si="308"/>
        <v>204190</v>
      </c>
      <c r="AH567">
        <f t="shared" si="309"/>
        <v>0</v>
      </c>
      <c r="AI567">
        <f t="shared" si="310"/>
        <v>0</v>
      </c>
      <c r="AJ567">
        <f t="shared" si="311"/>
        <v>0</v>
      </c>
      <c r="AK567">
        <f t="shared" si="312"/>
        <v>0</v>
      </c>
      <c r="AL567">
        <f t="shared" si="313"/>
        <v>1</v>
      </c>
      <c r="AM567">
        <f t="shared" si="314"/>
        <v>1</v>
      </c>
      <c r="AN567">
        <f t="shared" si="315"/>
        <v>1</v>
      </c>
      <c r="AO567">
        <f t="shared" si="316"/>
        <v>1</v>
      </c>
      <c r="AP567">
        <f t="shared" si="317"/>
        <v>0</v>
      </c>
      <c r="AQ567">
        <f t="shared" si="318"/>
        <v>0</v>
      </c>
      <c r="AR567">
        <f t="shared" si="319"/>
        <v>0</v>
      </c>
      <c r="AS567">
        <f t="shared" si="320"/>
        <v>0</v>
      </c>
      <c r="AT567">
        <f t="shared" si="321"/>
        <v>0.25</v>
      </c>
      <c r="AU567">
        <f t="shared" si="304"/>
        <v>0.25</v>
      </c>
      <c r="AV567">
        <f t="shared" si="304"/>
        <v>0.25</v>
      </c>
      <c r="AW567">
        <f t="shared" si="304"/>
        <v>0.25</v>
      </c>
      <c r="AX567">
        <f t="shared" si="322"/>
        <v>-8.2026143820224662E-2</v>
      </c>
      <c r="AY567">
        <f t="shared" si="323"/>
        <v>-8.0345915692821457E-2</v>
      </c>
      <c r="AZ567">
        <f t="shared" si="324"/>
        <v>-8.3336999999999994E-2</v>
      </c>
      <c r="BA567">
        <f t="shared" si="325"/>
        <v>-8.0345915692821457E-2</v>
      </c>
      <c r="BB567">
        <f t="shared" si="326"/>
        <v>0</v>
      </c>
      <c r="BC567">
        <f t="shared" si="327"/>
        <v>3.5209814747960602</v>
      </c>
      <c r="BD567">
        <f>BC567/MAX($BC$5:BC567)-1</f>
        <v>0</v>
      </c>
    </row>
    <row r="568" spans="1:56" x14ac:dyDescent="0.2">
      <c r="A568" s="2">
        <v>43598.375</v>
      </c>
      <c r="B568">
        <v>8166000</v>
      </c>
      <c r="C568">
        <v>220200</v>
      </c>
      <c r="D568">
        <v>363</v>
      </c>
      <c r="E568">
        <v>220200</v>
      </c>
      <c r="F568">
        <v>9518000</v>
      </c>
      <c r="G568">
        <v>240850</v>
      </c>
      <c r="H568">
        <v>387</v>
      </c>
      <c r="I568">
        <v>240850</v>
      </c>
      <c r="J568">
        <v>8064000</v>
      </c>
      <c r="K568">
        <v>217500</v>
      </c>
      <c r="L568">
        <v>360</v>
      </c>
      <c r="M568">
        <v>217500</v>
      </c>
      <c r="N568">
        <v>9230000</v>
      </c>
      <c r="O568">
        <v>231600</v>
      </c>
      <c r="P568">
        <v>382</v>
      </c>
      <c r="Q568">
        <v>231600</v>
      </c>
      <c r="R568">
        <f t="shared" si="292"/>
        <v>857000</v>
      </c>
      <c r="S568">
        <f t="shared" si="293"/>
        <v>23100</v>
      </c>
      <c r="T568">
        <f t="shared" si="294"/>
        <v>28</v>
      </c>
      <c r="U568">
        <f t="shared" si="295"/>
        <v>23100</v>
      </c>
      <c r="V568">
        <f t="shared" si="296"/>
        <v>0.10238948626045401</v>
      </c>
      <c r="W568">
        <f t="shared" si="297"/>
        <v>0.1037037037037037</v>
      </c>
      <c r="X568">
        <f t="shared" si="298"/>
        <v>7.4666666666666673E-2</v>
      </c>
      <c r="Y568">
        <f t="shared" si="299"/>
        <v>0.1037037037037037</v>
      </c>
      <c r="Z568">
        <f t="shared" si="300"/>
        <v>8594500</v>
      </c>
      <c r="AA568">
        <f t="shared" si="301"/>
        <v>231750</v>
      </c>
      <c r="AB568">
        <f t="shared" si="302"/>
        <v>377</v>
      </c>
      <c r="AC568">
        <f t="shared" si="303"/>
        <v>231750</v>
      </c>
      <c r="AD568">
        <f t="shared" si="305"/>
        <v>7651000</v>
      </c>
      <c r="AE568">
        <f t="shared" si="306"/>
        <v>209130</v>
      </c>
      <c r="AF568">
        <f t="shared" si="307"/>
        <v>356.4</v>
      </c>
      <c r="AG568">
        <f t="shared" si="308"/>
        <v>209130</v>
      </c>
      <c r="AH568">
        <f t="shared" si="309"/>
        <v>1</v>
      </c>
      <c r="AI568">
        <f t="shared" si="310"/>
        <v>1</v>
      </c>
      <c r="AJ568">
        <f t="shared" si="311"/>
        <v>1</v>
      </c>
      <c r="AK568">
        <f t="shared" si="312"/>
        <v>1</v>
      </c>
      <c r="AL568">
        <f t="shared" si="313"/>
        <v>1</v>
      </c>
      <c r="AM568">
        <f t="shared" si="314"/>
        <v>1</v>
      </c>
      <c r="AN568">
        <f t="shared" si="315"/>
        <v>1</v>
      </c>
      <c r="AO568">
        <f t="shared" si="316"/>
        <v>1</v>
      </c>
      <c r="AP568">
        <f t="shared" si="317"/>
        <v>1</v>
      </c>
      <c r="AQ568">
        <f t="shared" si="318"/>
        <v>1</v>
      </c>
      <c r="AR568">
        <f t="shared" si="319"/>
        <v>1</v>
      </c>
      <c r="AS568">
        <f t="shared" si="320"/>
        <v>1</v>
      </c>
      <c r="AT568">
        <f t="shared" si="321"/>
        <v>0.25</v>
      </c>
      <c r="AU568">
        <f t="shared" si="304"/>
        <v>0.25</v>
      </c>
      <c r="AV568">
        <f t="shared" si="304"/>
        <v>0.25</v>
      </c>
      <c r="AW568">
        <f t="shared" si="304"/>
        <v>0.25</v>
      </c>
      <c r="AX568">
        <f t="shared" si="322"/>
        <v>7.3938341962883403E-2</v>
      </c>
      <c r="AY568">
        <f t="shared" si="323"/>
        <v>-6.5124660194182393E-4</v>
      </c>
      <c r="AZ568">
        <f t="shared" si="324"/>
        <v>1.3258546419098183E-2</v>
      </c>
      <c r="BA568">
        <f t="shared" si="325"/>
        <v>-6.5124660194182393E-4</v>
      </c>
      <c r="BB568">
        <f t="shared" si="326"/>
        <v>2.1473598794524484E-2</v>
      </c>
      <c r="BC568">
        <f t="shared" si="327"/>
        <v>3.596589618348784</v>
      </c>
      <c r="BD568">
        <f>BC568/MAX($BC$5:BC568)-1</f>
        <v>0</v>
      </c>
    </row>
    <row r="569" spans="1:56" x14ac:dyDescent="0.2">
      <c r="A569" s="2">
        <v>43599.375</v>
      </c>
      <c r="B569">
        <v>9235000</v>
      </c>
      <c r="C569">
        <v>231600</v>
      </c>
      <c r="D569">
        <v>381</v>
      </c>
      <c r="E569">
        <v>231600</v>
      </c>
      <c r="F569">
        <v>9907000</v>
      </c>
      <c r="G569">
        <v>262250</v>
      </c>
      <c r="H569">
        <v>501</v>
      </c>
      <c r="I569">
        <v>262250</v>
      </c>
      <c r="J569">
        <v>9100000</v>
      </c>
      <c r="K569">
        <v>229800</v>
      </c>
      <c r="L569">
        <v>380</v>
      </c>
      <c r="M569">
        <v>229800</v>
      </c>
      <c r="N569">
        <v>9499000</v>
      </c>
      <c r="O569">
        <v>258800</v>
      </c>
      <c r="P569">
        <v>484</v>
      </c>
      <c r="Q569">
        <v>258800</v>
      </c>
      <c r="R569">
        <f t="shared" si="292"/>
        <v>1454000</v>
      </c>
      <c r="S569">
        <f t="shared" si="293"/>
        <v>23350</v>
      </c>
      <c r="T569">
        <f t="shared" si="294"/>
        <v>27</v>
      </c>
      <c r="U569">
        <f t="shared" si="295"/>
        <v>23350</v>
      </c>
      <c r="V569">
        <f t="shared" si="296"/>
        <v>0.17805535145726181</v>
      </c>
      <c r="W569">
        <f t="shared" si="297"/>
        <v>0.10603996366939146</v>
      </c>
      <c r="X569">
        <f t="shared" si="298"/>
        <v>7.43801652892562E-2</v>
      </c>
      <c r="Y569">
        <f t="shared" si="299"/>
        <v>0.10603996366939146</v>
      </c>
      <c r="Z569">
        <f t="shared" si="300"/>
        <v>9962000</v>
      </c>
      <c r="AA569">
        <f t="shared" si="301"/>
        <v>243275</v>
      </c>
      <c r="AB569">
        <f t="shared" si="302"/>
        <v>394.5</v>
      </c>
      <c r="AC569">
        <f t="shared" si="303"/>
        <v>243275</v>
      </c>
      <c r="AD569">
        <f t="shared" si="305"/>
        <v>8107600</v>
      </c>
      <c r="AE569">
        <f t="shared" si="306"/>
        <v>215800</v>
      </c>
      <c r="AF569">
        <f t="shared" si="307"/>
        <v>363</v>
      </c>
      <c r="AG569">
        <f t="shared" si="308"/>
        <v>215800</v>
      </c>
      <c r="AH569">
        <f t="shared" si="309"/>
        <v>0</v>
      </c>
      <c r="AI569">
        <f t="shared" si="310"/>
        <v>1</v>
      </c>
      <c r="AJ569">
        <f t="shared" si="311"/>
        <v>1</v>
      </c>
      <c r="AK569">
        <f t="shared" si="312"/>
        <v>1</v>
      </c>
      <c r="AL569">
        <f t="shared" si="313"/>
        <v>1</v>
      </c>
      <c r="AM569">
        <f t="shared" si="314"/>
        <v>1</v>
      </c>
      <c r="AN569">
        <f t="shared" si="315"/>
        <v>1</v>
      </c>
      <c r="AO569">
        <f t="shared" si="316"/>
        <v>1</v>
      </c>
      <c r="AP569">
        <f t="shared" si="317"/>
        <v>0</v>
      </c>
      <c r="AQ569">
        <f t="shared" si="318"/>
        <v>1</v>
      </c>
      <c r="AR569">
        <f t="shared" si="319"/>
        <v>1</v>
      </c>
      <c r="AS569">
        <f t="shared" si="320"/>
        <v>1</v>
      </c>
      <c r="AT569">
        <f t="shared" si="321"/>
        <v>0.25</v>
      </c>
      <c r="AU569">
        <f t="shared" si="304"/>
        <v>0.25</v>
      </c>
      <c r="AV569">
        <f t="shared" si="304"/>
        <v>0.25</v>
      </c>
      <c r="AW569">
        <f t="shared" si="304"/>
        <v>0.25</v>
      </c>
      <c r="AX569">
        <f t="shared" si="322"/>
        <v>-4.6480425215820076E-2</v>
      </c>
      <c r="AY569">
        <f t="shared" si="323"/>
        <v>6.3812413112732447E-2</v>
      </c>
      <c r="AZ569">
        <f t="shared" si="324"/>
        <v>0.22686454752851715</v>
      </c>
      <c r="BA569">
        <f t="shared" si="325"/>
        <v>6.3812413112732447E-2</v>
      </c>
      <c r="BB569">
        <f t="shared" si="326"/>
        <v>8.862234343849551E-2</v>
      </c>
      <c r="BC569">
        <f t="shared" si="327"/>
        <v>3.9153278187134171</v>
      </c>
      <c r="BD569">
        <f>BC569/MAX($BC$5:BC569)-1</f>
        <v>0</v>
      </c>
    </row>
    <row r="570" spans="1:56" x14ac:dyDescent="0.2">
      <c r="A570" s="2">
        <v>43600.375</v>
      </c>
      <c r="B570">
        <v>9499000</v>
      </c>
      <c r="C570">
        <v>258600</v>
      </c>
      <c r="D570">
        <v>484</v>
      </c>
      <c r="E570">
        <v>258600</v>
      </c>
      <c r="F570">
        <v>9757000</v>
      </c>
      <c r="G570">
        <v>293450</v>
      </c>
      <c r="H570">
        <v>545</v>
      </c>
      <c r="I570">
        <v>293450</v>
      </c>
      <c r="J570">
        <v>9220000</v>
      </c>
      <c r="K570">
        <v>258400</v>
      </c>
      <c r="L570">
        <v>484</v>
      </c>
      <c r="M570">
        <v>258400</v>
      </c>
      <c r="N570">
        <v>9606000</v>
      </c>
      <c r="O570">
        <v>292100</v>
      </c>
      <c r="P570">
        <v>538</v>
      </c>
      <c r="Q570">
        <v>292100</v>
      </c>
      <c r="R570">
        <f t="shared" si="292"/>
        <v>807000</v>
      </c>
      <c r="S570">
        <f t="shared" si="293"/>
        <v>32450</v>
      </c>
      <c r="T570">
        <f t="shared" si="294"/>
        <v>121</v>
      </c>
      <c r="U570">
        <f t="shared" si="295"/>
        <v>32450</v>
      </c>
      <c r="V570">
        <f t="shared" si="296"/>
        <v>8.7384948565240927E-2</v>
      </c>
      <c r="W570">
        <f t="shared" si="297"/>
        <v>0.14011226252158895</v>
      </c>
      <c r="X570">
        <f t="shared" si="298"/>
        <v>0.31758530183727035</v>
      </c>
      <c r="Y570">
        <f t="shared" si="299"/>
        <v>0.14011226252158895</v>
      </c>
      <c r="Z570">
        <f t="shared" si="300"/>
        <v>9902500</v>
      </c>
      <c r="AA570">
        <f t="shared" si="301"/>
        <v>274825</v>
      </c>
      <c r="AB570">
        <f t="shared" si="302"/>
        <v>544.5</v>
      </c>
      <c r="AC570">
        <f t="shared" si="303"/>
        <v>274825</v>
      </c>
      <c r="AD570">
        <f t="shared" si="305"/>
        <v>8553000</v>
      </c>
      <c r="AE570">
        <f t="shared" si="306"/>
        <v>227300</v>
      </c>
      <c r="AF570">
        <f t="shared" si="307"/>
        <v>390.6</v>
      </c>
      <c r="AG570">
        <f t="shared" si="308"/>
        <v>227300</v>
      </c>
      <c r="AH570">
        <f t="shared" si="309"/>
        <v>0</v>
      </c>
      <c r="AI570">
        <f t="shared" si="310"/>
        <v>1</v>
      </c>
      <c r="AJ570">
        <f t="shared" si="311"/>
        <v>1</v>
      </c>
      <c r="AK570">
        <f t="shared" si="312"/>
        <v>1</v>
      </c>
      <c r="AL570">
        <f t="shared" si="313"/>
        <v>1</v>
      </c>
      <c r="AM570">
        <f t="shared" si="314"/>
        <v>1</v>
      </c>
      <c r="AN570">
        <f t="shared" si="315"/>
        <v>1</v>
      </c>
      <c r="AO570">
        <f t="shared" si="316"/>
        <v>1</v>
      </c>
      <c r="AP570">
        <f t="shared" si="317"/>
        <v>0</v>
      </c>
      <c r="AQ570">
        <f t="shared" si="318"/>
        <v>1</v>
      </c>
      <c r="AR570">
        <f t="shared" si="319"/>
        <v>1</v>
      </c>
      <c r="AS570">
        <f t="shared" si="320"/>
        <v>1</v>
      </c>
      <c r="AT570">
        <f t="shared" si="321"/>
        <v>0.25</v>
      </c>
      <c r="AU570">
        <f t="shared" si="304"/>
        <v>0.25</v>
      </c>
      <c r="AV570">
        <f t="shared" si="304"/>
        <v>0.25</v>
      </c>
      <c r="AW570">
        <f t="shared" si="304"/>
        <v>0.25</v>
      </c>
      <c r="AX570">
        <f t="shared" si="322"/>
        <v>-2.9945814087351641E-2</v>
      </c>
      <c r="AY570">
        <f t="shared" si="323"/>
        <v>6.2853931047029965E-2</v>
      </c>
      <c r="AZ570">
        <f t="shared" si="324"/>
        <v>-1.1941509641873349E-2</v>
      </c>
      <c r="BA570">
        <f t="shared" si="325"/>
        <v>6.2853931047029965E-2</v>
      </c>
      <c r="BB570">
        <f t="shared" si="326"/>
        <v>2.8441588113046645E-2</v>
      </c>
      <c r="BC570">
        <f t="shared" si="327"/>
        <v>4.0266859598608171</v>
      </c>
      <c r="BD570">
        <f>BC570/MAX($BC$5:BC570)-1</f>
        <v>0</v>
      </c>
    </row>
    <row r="571" spans="1:56" x14ac:dyDescent="0.2">
      <c r="A571" s="2">
        <v>43601.375</v>
      </c>
      <c r="B571">
        <v>9606000</v>
      </c>
      <c r="C571">
        <v>291950</v>
      </c>
      <c r="D571">
        <v>538</v>
      </c>
      <c r="E571">
        <v>291950</v>
      </c>
      <c r="F571">
        <v>9842000</v>
      </c>
      <c r="G571">
        <v>331000</v>
      </c>
      <c r="H571">
        <v>567</v>
      </c>
      <c r="I571">
        <v>331000</v>
      </c>
      <c r="J571">
        <v>9247000</v>
      </c>
      <c r="K571">
        <v>289000</v>
      </c>
      <c r="L571">
        <v>475</v>
      </c>
      <c r="M571">
        <v>289000</v>
      </c>
      <c r="N571">
        <v>9465000</v>
      </c>
      <c r="O571">
        <v>318200</v>
      </c>
      <c r="P571">
        <v>504</v>
      </c>
      <c r="Q571">
        <v>318200</v>
      </c>
      <c r="R571">
        <f t="shared" si="292"/>
        <v>537000</v>
      </c>
      <c r="S571">
        <f t="shared" si="293"/>
        <v>35050</v>
      </c>
      <c r="T571">
        <f t="shared" si="294"/>
        <v>61</v>
      </c>
      <c r="U571">
        <f t="shared" si="295"/>
        <v>35050</v>
      </c>
      <c r="V571">
        <f t="shared" si="296"/>
        <v>5.6532266554374141E-2</v>
      </c>
      <c r="W571">
        <f t="shared" si="297"/>
        <v>0.13553750966744005</v>
      </c>
      <c r="X571">
        <f t="shared" si="298"/>
        <v>0.12603305785123967</v>
      </c>
      <c r="Y571">
        <f t="shared" si="299"/>
        <v>0.13553750966744005</v>
      </c>
      <c r="Z571">
        <f t="shared" si="300"/>
        <v>9874500</v>
      </c>
      <c r="AA571">
        <f t="shared" si="301"/>
        <v>309475</v>
      </c>
      <c r="AB571">
        <f t="shared" si="302"/>
        <v>568.5</v>
      </c>
      <c r="AC571">
        <f t="shared" si="303"/>
        <v>309475</v>
      </c>
      <c r="AD571">
        <f t="shared" si="305"/>
        <v>8975200</v>
      </c>
      <c r="AE571">
        <f t="shared" si="306"/>
        <v>245020</v>
      </c>
      <c r="AF571">
        <f t="shared" si="307"/>
        <v>428.2</v>
      </c>
      <c r="AG571">
        <f t="shared" si="308"/>
        <v>245020</v>
      </c>
      <c r="AH571">
        <f t="shared" si="309"/>
        <v>0</v>
      </c>
      <c r="AI571">
        <f t="shared" si="310"/>
        <v>1</v>
      </c>
      <c r="AJ571">
        <f t="shared" si="311"/>
        <v>0</v>
      </c>
      <c r="AK571">
        <f t="shared" si="312"/>
        <v>1</v>
      </c>
      <c r="AL571">
        <f t="shared" si="313"/>
        <v>1</v>
      </c>
      <c r="AM571">
        <f t="shared" si="314"/>
        <v>1</v>
      </c>
      <c r="AN571">
        <f t="shared" si="315"/>
        <v>1</v>
      </c>
      <c r="AO571">
        <f t="shared" si="316"/>
        <v>1</v>
      </c>
      <c r="AP571">
        <f t="shared" si="317"/>
        <v>0</v>
      </c>
      <c r="AQ571">
        <f t="shared" si="318"/>
        <v>1</v>
      </c>
      <c r="AR571">
        <f t="shared" si="319"/>
        <v>0</v>
      </c>
      <c r="AS571">
        <f t="shared" si="320"/>
        <v>1</v>
      </c>
      <c r="AT571">
        <f t="shared" si="321"/>
        <v>0.25</v>
      </c>
      <c r="AU571">
        <f t="shared" si="304"/>
        <v>0.25</v>
      </c>
      <c r="AV571">
        <f t="shared" si="304"/>
        <v>0.25</v>
      </c>
      <c r="AW571">
        <f t="shared" si="304"/>
        <v>0.25</v>
      </c>
      <c r="AX571">
        <f t="shared" si="322"/>
        <v>-4.1474288318395836E-2</v>
      </c>
      <c r="AY571">
        <f t="shared" si="323"/>
        <v>2.8188794571451625E-2</v>
      </c>
      <c r="AZ571">
        <f t="shared" si="324"/>
        <v>-0.11346001055408972</v>
      </c>
      <c r="BA571">
        <f t="shared" si="325"/>
        <v>2.8188794571451625E-2</v>
      </c>
      <c r="BB571">
        <f t="shared" si="326"/>
        <v>1.4094397285725813E-2</v>
      </c>
      <c r="BC571">
        <f t="shared" si="327"/>
        <v>4.0834396715239496</v>
      </c>
      <c r="BD571">
        <f>BC571/MAX($BC$5:BC571)-1</f>
        <v>0</v>
      </c>
    </row>
    <row r="572" spans="1:56" x14ac:dyDescent="0.2">
      <c r="A572" s="2">
        <v>43602.375</v>
      </c>
      <c r="B572">
        <v>9465000</v>
      </c>
      <c r="C572">
        <v>317950</v>
      </c>
      <c r="D572">
        <v>503</v>
      </c>
      <c r="E572">
        <v>317950</v>
      </c>
      <c r="F572">
        <v>9557000</v>
      </c>
      <c r="G572">
        <v>325200</v>
      </c>
      <c r="H572">
        <v>512</v>
      </c>
      <c r="I572">
        <v>325200</v>
      </c>
      <c r="J572">
        <v>8360000</v>
      </c>
      <c r="K572">
        <v>269800</v>
      </c>
      <c r="L572">
        <v>434</v>
      </c>
      <c r="M572">
        <v>269800</v>
      </c>
      <c r="N572">
        <v>8891000</v>
      </c>
      <c r="O572">
        <v>295300</v>
      </c>
      <c r="P572">
        <v>468</v>
      </c>
      <c r="Q572">
        <v>295300</v>
      </c>
      <c r="R572">
        <f t="shared" si="292"/>
        <v>595000</v>
      </c>
      <c r="S572">
        <f t="shared" si="293"/>
        <v>42000</v>
      </c>
      <c r="T572">
        <f t="shared" si="294"/>
        <v>92</v>
      </c>
      <c r="U572">
        <f t="shared" si="295"/>
        <v>42000</v>
      </c>
      <c r="V572">
        <f t="shared" si="296"/>
        <v>6.1940453882989799E-2</v>
      </c>
      <c r="W572">
        <f t="shared" si="297"/>
        <v>0.14386025004281555</v>
      </c>
      <c r="X572">
        <f t="shared" si="298"/>
        <v>0.17100371747211895</v>
      </c>
      <c r="Y572">
        <f t="shared" si="299"/>
        <v>0.14386025004281555</v>
      </c>
      <c r="Z572">
        <f t="shared" si="300"/>
        <v>9762500</v>
      </c>
      <c r="AA572">
        <f t="shared" si="301"/>
        <v>338950</v>
      </c>
      <c r="AB572">
        <f t="shared" si="302"/>
        <v>549</v>
      </c>
      <c r="AC572">
        <f t="shared" si="303"/>
        <v>338950</v>
      </c>
      <c r="AD572">
        <f t="shared" si="305"/>
        <v>9194200</v>
      </c>
      <c r="AE572">
        <f t="shared" si="306"/>
        <v>264060</v>
      </c>
      <c r="AF572">
        <f t="shared" si="307"/>
        <v>453.8</v>
      </c>
      <c r="AG572">
        <f t="shared" si="308"/>
        <v>264060</v>
      </c>
      <c r="AH572">
        <f t="shared" si="309"/>
        <v>0</v>
      </c>
      <c r="AI572">
        <f t="shared" si="310"/>
        <v>0</v>
      </c>
      <c r="AJ572">
        <f t="shared" si="311"/>
        <v>0</v>
      </c>
      <c r="AK572">
        <f t="shared" si="312"/>
        <v>0</v>
      </c>
      <c r="AL572">
        <f t="shared" si="313"/>
        <v>1</v>
      </c>
      <c r="AM572">
        <f t="shared" si="314"/>
        <v>1</v>
      </c>
      <c r="AN572">
        <f t="shared" si="315"/>
        <v>1</v>
      </c>
      <c r="AO572">
        <f t="shared" si="316"/>
        <v>1</v>
      </c>
      <c r="AP572">
        <f t="shared" si="317"/>
        <v>0</v>
      </c>
      <c r="AQ572">
        <f t="shared" si="318"/>
        <v>0</v>
      </c>
      <c r="AR572">
        <f t="shared" si="319"/>
        <v>0</v>
      </c>
      <c r="AS572">
        <f t="shared" si="320"/>
        <v>0</v>
      </c>
      <c r="AT572">
        <f t="shared" si="321"/>
        <v>0.25</v>
      </c>
      <c r="AU572">
        <f t="shared" si="304"/>
        <v>0.25</v>
      </c>
      <c r="AV572">
        <f t="shared" si="304"/>
        <v>0.25</v>
      </c>
      <c r="AW572">
        <f t="shared" si="304"/>
        <v>0.25</v>
      </c>
      <c r="AX572">
        <f t="shared" si="322"/>
        <v>-8.9273809372599211E-2</v>
      </c>
      <c r="AY572">
        <f t="shared" si="323"/>
        <v>-0.12878354093524114</v>
      </c>
      <c r="AZ572">
        <f t="shared" si="324"/>
        <v>-0.14754439344262293</v>
      </c>
      <c r="BA572">
        <f t="shared" si="325"/>
        <v>-0.12878354093524114</v>
      </c>
      <c r="BB572">
        <f t="shared" si="326"/>
        <v>0</v>
      </c>
      <c r="BC572">
        <f t="shared" si="327"/>
        <v>4.0834396715239496</v>
      </c>
      <c r="BD572">
        <f>BC572/MAX($BC$5:BC572)-1</f>
        <v>0</v>
      </c>
    </row>
    <row r="573" spans="1:56" x14ac:dyDescent="0.2">
      <c r="A573" s="2">
        <v>43603.375</v>
      </c>
      <c r="B573">
        <v>8891000</v>
      </c>
      <c r="C573">
        <v>294750</v>
      </c>
      <c r="D573">
        <v>468</v>
      </c>
      <c r="E573">
        <v>294750</v>
      </c>
      <c r="F573">
        <v>9232000</v>
      </c>
      <c r="G573">
        <v>302650</v>
      </c>
      <c r="H573">
        <v>481</v>
      </c>
      <c r="I573">
        <v>302650</v>
      </c>
      <c r="J573">
        <v>8684000</v>
      </c>
      <c r="K573">
        <v>281450</v>
      </c>
      <c r="L573">
        <v>445</v>
      </c>
      <c r="M573">
        <v>281450</v>
      </c>
      <c r="N573">
        <v>8823000</v>
      </c>
      <c r="O573">
        <v>284000</v>
      </c>
      <c r="P573">
        <v>451</v>
      </c>
      <c r="Q573">
        <v>284000</v>
      </c>
      <c r="R573">
        <f t="shared" si="292"/>
        <v>1197000</v>
      </c>
      <c r="S573">
        <f t="shared" si="293"/>
        <v>55400</v>
      </c>
      <c r="T573">
        <f t="shared" si="294"/>
        <v>78</v>
      </c>
      <c r="U573">
        <f t="shared" si="295"/>
        <v>55400</v>
      </c>
      <c r="V573">
        <f t="shared" si="296"/>
        <v>0.12646592709984153</v>
      </c>
      <c r="W573">
        <f t="shared" si="297"/>
        <v>0.17424123289825444</v>
      </c>
      <c r="X573">
        <f t="shared" si="298"/>
        <v>0.15506958250497019</v>
      </c>
      <c r="Y573">
        <f t="shared" si="299"/>
        <v>0.17424123289825444</v>
      </c>
      <c r="Z573">
        <f t="shared" si="300"/>
        <v>9489500</v>
      </c>
      <c r="AA573">
        <f t="shared" si="301"/>
        <v>322450</v>
      </c>
      <c r="AB573">
        <f t="shared" si="302"/>
        <v>507</v>
      </c>
      <c r="AC573">
        <f t="shared" si="303"/>
        <v>322450</v>
      </c>
      <c r="AD573">
        <f t="shared" si="305"/>
        <v>9339200</v>
      </c>
      <c r="AE573">
        <f t="shared" si="306"/>
        <v>278970</v>
      </c>
      <c r="AF573">
        <f t="shared" si="307"/>
        <v>474.8</v>
      </c>
      <c r="AG573">
        <f t="shared" si="308"/>
        <v>278970</v>
      </c>
      <c r="AH573">
        <f t="shared" si="309"/>
        <v>0</v>
      </c>
      <c r="AI573">
        <f t="shared" si="310"/>
        <v>0</v>
      </c>
      <c r="AJ573">
        <f t="shared" si="311"/>
        <v>0</v>
      </c>
      <c r="AK573">
        <f t="shared" si="312"/>
        <v>0</v>
      </c>
      <c r="AL573">
        <f t="shared" si="313"/>
        <v>0</v>
      </c>
      <c r="AM573">
        <f t="shared" si="314"/>
        <v>1</v>
      </c>
      <c r="AN573">
        <f t="shared" si="315"/>
        <v>0</v>
      </c>
      <c r="AO573">
        <f t="shared" si="316"/>
        <v>1</v>
      </c>
      <c r="AP573">
        <f t="shared" si="317"/>
        <v>0</v>
      </c>
      <c r="AQ573">
        <f t="shared" si="318"/>
        <v>0</v>
      </c>
      <c r="AR573">
        <f t="shared" si="319"/>
        <v>0</v>
      </c>
      <c r="AS573">
        <f t="shared" si="320"/>
        <v>0</v>
      </c>
      <c r="AT573">
        <f t="shared" si="321"/>
        <v>0.25</v>
      </c>
      <c r="AU573">
        <f t="shared" si="304"/>
        <v>0.25</v>
      </c>
      <c r="AV573">
        <f t="shared" si="304"/>
        <v>0.25</v>
      </c>
      <c r="AW573">
        <f t="shared" si="304"/>
        <v>0.25</v>
      </c>
      <c r="AX573">
        <f t="shared" si="322"/>
        <v>-7.0239242531218715E-2</v>
      </c>
      <c r="AY573">
        <f t="shared" si="323"/>
        <v>-0.11924681656070713</v>
      </c>
      <c r="AZ573">
        <f t="shared" si="324"/>
        <v>-0.1104572071005917</v>
      </c>
      <c r="BA573">
        <f t="shared" si="325"/>
        <v>-0.11924681656070713</v>
      </c>
      <c r="BB573">
        <f t="shared" si="326"/>
        <v>0</v>
      </c>
      <c r="BC573">
        <f t="shared" si="327"/>
        <v>4.0834396715239496</v>
      </c>
      <c r="BD573">
        <f>BC573/MAX($BC$5:BC573)-1</f>
        <v>0</v>
      </c>
    </row>
    <row r="574" spans="1:56" x14ac:dyDescent="0.2">
      <c r="A574" s="2">
        <v>43604.375</v>
      </c>
      <c r="B574">
        <v>8819000</v>
      </c>
      <c r="C574">
        <v>284150</v>
      </c>
      <c r="D574">
        <v>451</v>
      </c>
      <c r="E574">
        <v>284150</v>
      </c>
      <c r="F574">
        <v>9809000</v>
      </c>
      <c r="G574">
        <v>312900</v>
      </c>
      <c r="H574">
        <v>509</v>
      </c>
      <c r="I574">
        <v>312900</v>
      </c>
      <c r="J574">
        <v>8810000</v>
      </c>
      <c r="K574">
        <v>282350</v>
      </c>
      <c r="L574">
        <v>449</v>
      </c>
      <c r="M574">
        <v>282350</v>
      </c>
      <c r="N574">
        <v>9712000</v>
      </c>
      <c r="O574">
        <v>309350</v>
      </c>
      <c r="P574">
        <v>497</v>
      </c>
      <c r="Q574">
        <v>309350</v>
      </c>
      <c r="R574">
        <f t="shared" si="292"/>
        <v>548000</v>
      </c>
      <c r="S574">
        <f t="shared" si="293"/>
        <v>21200</v>
      </c>
      <c r="T574">
        <f t="shared" si="294"/>
        <v>36</v>
      </c>
      <c r="U574">
        <f t="shared" si="295"/>
        <v>21200</v>
      </c>
      <c r="V574">
        <f t="shared" si="296"/>
        <v>6.1635361601619615E-2</v>
      </c>
      <c r="W574">
        <f t="shared" si="297"/>
        <v>7.19253604749788E-2</v>
      </c>
      <c r="X574">
        <f t="shared" si="298"/>
        <v>7.6923076923076927E-2</v>
      </c>
      <c r="Y574">
        <f t="shared" si="299"/>
        <v>7.19253604749788E-2</v>
      </c>
      <c r="Z574">
        <f t="shared" si="300"/>
        <v>9093000</v>
      </c>
      <c r="AA574">
        <f t="shared" si="301"/>
        <v>294750</v>
      </c>
      <c r="AB574">
        <f t="shared" si="302"/>
        <v>469</v>
      </c>
      <c r="AC574">
        <f t="shared" si="303"/>
        <v>294750</v>
      </c>
      <c r="AD574">
        <f t="shared" si="305"/>
        <v>9256000</v>
      </c>
      <c r="AE574">
        <f t="shared" si="306"/>
        <v>289480</v>
      </c>
      <c r="AF574">
        <f t="shared" si="307"/>
        <v>488.8</v>
      </c>
      <c r="AG574">
        <f t="shared" si="308"/>
        <v>289480</v>
      </c>
      <c r="AH574">
        <f t="shared" si="309"/>
        <v>1</v>
      </c>
      <c r="AI574">
        <f t="shared" si="310"/>
        <v>1</v>
      </c>
      <c r="AJ574">
        <f t="shared" si="311"/>
        <v>1</v>
      </c>
      <c r="AK574">
        <f t="shared" si="312"/>
        <v>1</v>
      </c>
      <c r="AL574">
        <f t="shared" si="313"/>
        <v>0</v>
      </c>
      <c r="AM574">
        <f t="shared" si="314"/>
        <v>0</v>
      </c>
      <c r="AN574">
        <f t="shared" si="315"/>
        <v>0</v>
      </c>
      <c r="AO574">
        <f t="shared" si="316"/>
        <v>0</v>
      </c>
      <c r="AP574">
        <f t="shared" si="317"/>
        <v>0</v>
      </c>
      <c r="AQ574">
        <f t="shared" si="318"/>
        <v>0</v>
      </c>
      <c r="AR574">
        <f t="shared" si="319"/>
        <v>0</v>
      </c>
      <c r="AS574">
        <f t="shared" si="320"/>
        <v>0</v>
      </c>
      <c r="AT574">
        <f t="shared" si="321"/>
        <v>0.25</v>
      </c>
      <c r="AU574">
        <f t="shared" si="304"/>
        <v>0.25</v>
      </c>
      <c r="AV574">
        <f t="shared" si="304"/>
        <v>0.25</v>
      </c>
      <c r="AW574">
        <f t="shared" si="304"/>
        <v>0.25</v>
      </c>
      <c r="AX574">
        <f t="shared" si="322"/>
        <v>6.8070070603761135E-2</v>
      </c>
      <c r="AY574">
        <f t="shared" si="323"/>
        <v>4.9529304834605492E-2</v>
      </c>
      <c r="AZ574">
        <f t="shared" si="324"/>
        <v>5.9697253731343158E-2</v>
      </c>
      <c r="BA574">
        <f t="shared" si="325"/>
        <v>4.9529304834605492E-2</v>
      </c>
      <c r="BB574">
        <f t="shared" si="326"/>
        <v>0</v>
      </c>
      <c r="BC574">
        <f t="shared" si="327"/>
        <v>4.0834396715239496</v>
      </c>
      <c r="BD574">
        <f>BC574/MAX($BC$5:BC574)-1</f>
        <v>0</v>
      </c>
    </row>
    <row r="575" spans="1:56" x14ac:dyDescent="0.2">
      <c r="A575" s="2">
        <v>43605.375</v>
      </c>
      <c r="B575">
        <v>9712000</v>
      </c>
      <c r="C575">
        <v>309150</v>
      </c>
      <c r="D575">
        <v>497</v>
      </c>
      <c r="E575">
        <v>309150</v>
      </c>
      <c r="F575">
        <v>9713000</v>
      </c>
      <c r="G575">
        <v>309150</v>
      </c>
      <c r="H575">
        <v>497</v>
      </c>
      <c r="I575">
        <v>309150</v>
      </c>
      <c r="J575">
        <v>9200000</v>
      </c>
      <c r="K575">
        <v>290000</v>
      </c>
      <c r="L575">
        <v>461</v>
      </c>
      <c r="M575">
        <v>290000</v>
      </c>
      <c r="N575">
        <v>9581000</v>
      </c>
      <c r="O575">
        <v>302150</v>
      </c>
      <c r="P575">
        <v>479</v>
      </c>
      <c r="Q575">
        <v>302150</v>
      </c>
      <c r="R575">
        <f t="shared" si="292"/>
        <v>999000</v>
      </c>
      <c r="S575">
        <f t="shared" si="293"/>
        <v>30550</v>
      </c>
      <c r="T575">
        <f t="shared" si="294"/>
        <v>60</v>
      </c>
      <c r="U575">
        <f t="shared" si="295"/>
        <v>30550</v>
      </c>
      <c r="V575">
        <f t="shared" si="296"/>
        <v>0.11327814945005103</v>
      </c>
      <c r="W575">
        <f t="shared" si="297"/>
        <v>0.10751363716347</v>
      </c>
      <c r="X575">
        <f t="shared" si="298"/>
        <v>0.13303769401330376</v>
      </c>
      <c r="Y575">
        <f t="shared" si="299"/>
        <v>0.10751363716347</v>
      </c>
      <c r="Z575">
        <f t="shared" si="300"/>
        <v>10211500</v>
      </c>
      <c r="AA575">
        <f t="shared" si="301"/>
        <v>324425</v>
      </c>
      <c r="AB575">
        <f t="shared" si="302"/>
        <v>527</v>
      </c>
      <c r="AC575">
        <f t="shared" si="303"/>
        <v>324425</v>
      </c>
      <c r="AD575">
        <f t="shared" si="305"/>
        <v>9298600</v>
      </c>
      <c r="AE575">
        <f t="shared" si="306"/>
        <v>299590</v>
      </c>
      <c r="AF575">
        <f t="shared" si="307"/>
        <v>491.4</v>
      </c>
      <c r="AG575">
        <f t="shared" si="308"/>
        <v>299590</v>
      </c>
      <c r="AH575">
        <f t="shared" si="309"/>
        <v>0</v>
      </c>
      <c r="AI575">
        <f t="shared" si="310"/>
        <v>0</v>
      </c>
      <c r="AJ575">
        <f t="shared" si="311"/>
        <v>0</v>
      </c>
      <c r="AK575">
        <f t="shared" si="312"/>
        <v>0</v>
      </c>
      <c r="AL575">
        <f t="shared" si="313"/>
        <v>1</v>
      </c>
      <c r="AM575">
        <f t="shared" si="314"/>
        <v>1</v>
      </c>
      <c r="AN575">
        <f t="shared" si="315"/>
        <v>1</v>
      </c>
      <c r="AO575">
        <f t="shared" si="316"/>
        <v>1</v>
      </c>
      <c r="AP575">
        <f t="shared" si="317"/>
        <v>0</v>
      </c>
      <c r="AQ575">
        <f t="shared" si="318"/>
        <v>0</v>
      </c>
      <c r="AR575">
        <f t="shared" si="319"/>
        <v>0</v>
      </c>
      <c r="AS575">
        <f t="shared" si="320"/>
        <v>0</v>
      </c>
      <c r="AT575">
        <f t="shared" si="321"/>
        <v>0.25</v>
      </c>
      <c r="AU575">
        <f t="shared" si="304"/>
        <v>0.25</v>
      </c>
      <c r="AV575">
        <f t="shared" si="304"/>
        <v>0.25</v>
      </c>
      <c r="AW575">
        <f t="shared" si="304"/>
        <v>0.25</v>
      </c>
      <c r="AX575">
        <f t="shared" si="322"/>
        <v>-6.1747865054105677E-2</v>
      </c>
      <c r="AY575">
        <f t="shared" si="323"/>
        <v>-6.8663662171534301E-2</v>
      </c>
      <c r="AZ575">
        <f t="shared" si="324"/>
        <v>-9.1085229601518103E-2</v>
      </c>
      <c r="BA575">
        <f t="shared" si="325"/>
        <v>-6.8663662171534301E-2</v>
      </c>
      <c r="BB575">
        <f t="shared" si="326"/>
        <v>0</v>
      </c>
      <c r="BC575">
        <f t="shared" si="327"/>
        <v>4.0834396715239496</v>
      </c>
      <c r="BD575">
        <f>BC575/MAX($BC$5:BC575)-1</f>
        <v>0</v>
      </c>
    </row>
    <row r="576" spans="1:56" x14ac:dyDescent="0.2">
      <c r="A576" s="2">
        <v>43606.375</v>
      </c>
      <c r="B576">
        <v>9581000</v>
      </c>
      <c r="C576">
        <v>302300</v>
      </c>
      <c r="D576">
        <v>480</v>
      </c>
      <c r="E576">
        <v>302300</v>
      </c>
      <c r="F576">
        <v>9646000</v>
      </c>
      <c r="G576">
        <v>313950</v>
      </c>
      <c r="H576">
        <v>495</v>
      </c>
      <c r="I576">
        <v>313950</v>
      </c>
      <c r="J576">
        <v>9402000</v>
      </c>
      <c r="K576">
        <v>297900</v>
      </c>
      <c r="L576">
        <v>466</v>
      </c>
      <c r="M576">
        <v>297900</v>
      </c>
      <c r="N576">
        <v>9509000</v>
      </c>
      <c r="O576">
        <v>304100</v>
      </c>
      <c r="P576">
        <v>475</v>
      </c>
      <c r="Q576">
        <v>304100</v>
      </c>
      <c r="R576">
        <f t="shared" si="292"/>
        <v>513000</v>
      </c>
      <c r="S576">
        <f t="shared" si="293"/>
        <v>19150</v>
      </c>
      <c r="T576">
        <f t="shared" si="294"/>
        <v>36</v>
      </c>
      <c r="U576">
        <f t="shared" si="295"/>
        <v>19150</v>
      </c>
      <c r="V576">
        <f t="shared" si="296"/>
        <v>5.2821252059308071E-2</v>
      </c>
      <c r="W576">
        <f t="shared" si="297"/>
        <v>6.1944040109978976E-2</v>
      </c>
      <c r="X576">
        <f t="shared" si="298"/>
        <v>7.2434607645875254E-2</v>
      </c>
      <c r="Y576">
        <f t="shared" si="299"/>
        <v>6.1944040109978976E-2</v>
      </c>
      <c r="Z576">
        <f t="shared" si="300"/>
        <v>9837500</v>
      </c>
      <c r="AA576">
        <f t="shared" si="301"/>
        <v>311875</v>
      </c>
      <c r="AB576">
        <f t="shared" si="302"/>
        <v>498</v>
      </c>
      <c r="AC576">
        <f t="shared" si="303"/>
        <v>311875</v>
      </c>
      <c r="AD576">
        <f t="shared" si="305"/>
        <v>9293600</v>
      </c>
      <c r="AE576">
        <f t="shared" si="306"/>
        <v>301660</v>
      </c>
      <c r="AF576">
        <f t="shared" si="307"/>
        <v>479.8</v>
      </c>
      <c r="AG576">
        <f t="shared" si="308"/>
        <v>301660</v>
      </c>
      <c r="AH576">
        <f t="shared" si="309"/>
        <v>0</v>
      </c>
      <c r="AI576">
        <f t="shared" si="310"/>
        <v>1</v>
      </c>
      <c r="AJ576">
        <f t="shared" si="311"/>
        <v>0</v>
      </c>
      <c r="AK576">
        <f t="shared" si="312"/>
        <v>1</v>
      </c>
      <c r="AL576">
        <f t="shared" si="313"/>
        <v>1</v>
      </c>
      <c r="AM576">
        <f t="shared" si="314"/>
        <v>1</v>
      </c>
      <c r="AN576">
        <f t="shared" si="315"/>
        <v>1</v>
      </c>
      <c r="AO576">
        <f t="shared" si="316"/>
        <v>1</v>
      </c>
      <c r="AP576">
        <f t="shared" si="317"/>
        <v>0</v>
      </c>
      <c r="AQ576">
        <f t="shared" si="318"/>
        <v>1</v>
      </c>
      <c r="AR576">
        <f t="shared" si="319"/>
        <v>0</v>
      </c>
      <c r="AS576">
        <f t="shared" si="320"/>
        <v>1</v>
      </c>
      <c r="AT576">
        <f t="shared" si="321"/>
        <v>0.25</v>
      </c>
      <c r="AU576">
        <f t="shared" si="304"/>
        <v>0.25</v>
      </c>
      <c r="AV576">
        <f t="shared" si="304"/>
        <v>0.25</v>
      </c>
      <c r="AW576">
        <f t="shared" si="304"/>
        <v>0.25</v>
      </c>
      <c r="AX576">
        <f t="shared" si="322"/>
        <v>-3.3396496670902165E-2</v>
      </c>
      <c r="AY576">
        <f t="shared" si="323"/>
        <v>-2.4933760000000027E-2</v>
      </c>
      <c r="AZ576">
        <f t="shared" si="324"/>
        <v>-4.6188554216867406E-2</v>
      </c>
      <c r="BA576">
        <f t="shared" si="325"/>
        <v>-2.4933760000000027E-2</v>
      </c>
      <c r="BB576">
        <f t="shared" si="326"/>
        <v>-1.2466880000000014E-2</v>
      </c>
      <c r="BC576">
        <f t="shared" si="327"/>
        <v>4.032531919151821</v>
      </c>
      <c r="BD576">
        <f>BC576/MAX($BC$5:BC576)-1</f>
        <v>-1.2466880000000069E-2</v>
      </c>
    </row>
    <row r="577" spans="1:56" x14ac:dyDescent="0.2">
      <c r="A577" s="2">
        <v>43607.375</v>
      </c>
      <c r="B577">
        <v>9509000</v>
      </c>
      <c r="C577">
        <v>304100</v>
      </c>
      <c r="D577">
        <v>475</v>
      </c>
      <c r="E577">
        <v>304100</v>
      </c>
      <c r="F577">
        <v>9611000</v>
      </c>
      <c r="G577">
        <v>311500</v>
      </c>
      <c r="H577">
        <v>494</v>
      </c>
      <c r="I577">
        <v>311500</v>
      </c>
      <c r="J577">
        <v>9220000</v>
      </c>
      <c r="K577">
        <v>293650</v>
      </c>
      <c r="L577">
        <v>450</v>
      </c>
      <c r="M577">
        <v>293650</v>
      </c>
      <c r="N577">
        <v>9309000</v>
      </c>
      <c r="O577">
        <v>297350</v>
      </c>
      <c r="P577">
        <v>453</v>
      </c>
      <c r="Q577">
        <v>297350</v>
      </c>
      <c r="R577">
        <f t="shared" si="292"/>
        <v>244000</v>
      </c>
      <c r="S577">
        <f t="shared" si="293"/>
        <v>16050</v>
      </c>
      <c r="T577">
        <f t="shared" si="294"/>
        <v>29</v>
      </c>
      <c r="U577">
        <f t="shared" si="295"/>
        <v>16050</v>
      </c>
      <c r="V577">
        <f t="shared" si="296"/>
        <v>2.5467070243189647E-2</v>
      </c>
      <c r="W577">
        <f t="shared" si="297"/>
        <v>5.3092954019186241E-2</v>
      </c>
      <c r="X577">
        <f t="shared" si="298"/>
        <v>6.0416666666666667E-2</v>
      </c>
      <c r="Y577">
        <f t="shared" si="299"/>
        <v>5.3092954019186241E-2</v>
      </c>
      <c r="Z577">
        <f t="shared" si="300"/>
        <v>9631000</v>
      </c>
      <c r="AA577">
        <f t="shared" si="301"/>
        <v>312125</v>
      </c>
      <c r="AB577">
        <f t="shared" si="302"/>
        <v>489.5</v>
      </c>
      <c r="AC577">
        <f t="shared" si="303"/>
        <v>312125</v>
      </c>
      <c r="AD577">
        <f t="shared" si="305"/>
        <v>9302400</v>
      </c>
      <c r="AE577">
        <f t="shared" si="306"/>
        <v>298890</v>
      </c>
      <c r="AF577">
        <f t="shared" si="307"/>
        <v>474.2</v>
      </c>
      <c r="AG577">
        <f t="shared" si="308"/>
        <v>298890</v>
      </c>
      <c r="AH577">
        <f t="shared" si="309"/>
        <v>0</v>
      </c>
      <c r="AI577">
        <f t="shared" si="310"/>
        <v>0</v>
      </c>
      <c r="AJ577">
        <f t="shared" si="311"/>
        <v>1</v>
      </c>
      <c r="AK577">
        <f t="shared" si="312"/>
        <v>0</v>
      </c>
      <c r="AL577">
        <f t="shared" si="313"/>
        <v>1</v>
      </c>
      <c r="AM577">
        <f t="shared" si="314"/>
        <v>1</v>
      </c>
      <c r="AN577">
        <f t="shared" si="315"/>
        <v>1</v>
      </c>
      <c r="AO577">
        <f t="shared" si="316"/>
        <v>1</v>
      </c>
      <c r="AP577">
        <f t="shared" si="317"/>
        <v>0</v>
      </c>
      <c r="AQ577">
        <f t="shared" si="318"/>
        <v>0</v>
      </c>
      <c r="AR577">
        <f t="shared" si="319"/>
        <v>1</v>
      </c>
      <c r="AS577">
        <f t="shared" si="320"/>
        <v>0</v>
      </c>
      <c r="AT577">
        <f t="shared" si="321"/>
        <v>0.25</v>
      </c>
      <c r="AU577">
        <f t="shared" si="304"/>
        <v>0.25</v>
      </c>
      <c r="AV577">
        <f t="shared" si="304"/>
        <v>0.25</v>
      </c>
      <c r="AW577">
        <f t="shared" si="304"/>
        <v>0.25</v>
      </c>
      <c r="AX577">
        <f t="shared" si="322"/>
        <v>-3.3437569930433009E-2</v>
      </c>
      <c r="AY577">
        <f t="shared" si="323"/>
        <v>-4.7340614817781401E-2</v>
      </c>
      <c r="AZ577">
        <f t="shared" si="324"/>
        <v>-7.4569585291113349E-2</v>
      </c>
      <c r="BA577">
        <f t="shared" si="325"/>
        <v>-4.7340614817781401E-2</v>
      </c>
      <c r="BB577">
        <f t="shared" si="326"/>
        <v>-1.8642396322778337E-2</v>
      </c>
      <c r="BC577">
        <f t="shared" si="327"/>
        <v>3.9573558609307389</v>
      </c>
      <c r="BD577">
        <f>BC577/MAX($BC$5:BC577)-1</f>
        <v>-3.0876863804909838E-2</v>
      </c>
    </row>
    <row r="578" spans="1:56" x14ac:dyDescent="0.2">
      <c r="A578" s="2">
        <v>43608.375</v>
      </c>
      <c r="B578">
        <v>9304000</v>
      </c>
      <c r="C578">
        <v>297200</v>
      </c>
      <c r="D578">
        <v>453</v>
      </c>
      <c r="E578">
        <v>297200</v>
      </c>
      <c r="F578">
        <v>9593000</v>
      </c>
      <c r="G578">
        <v>299000</v>
      </c>
      <c r="H578">
        <v>462</v>
      </c>
      <c r="I578">
        <v>299000</v>
      </c>
      <c r="J578">
        <v>9003000</v>
      </c>
      <c r="K578">
        <v>278750</v>
      </c>
      <c r="L578">
        <v>435</v>
      </c>
      <c r="M578">
        <v>278750</v>
      </c>
      <c r="N578">
        <v>9491000</v>
      </c>
      <c r="O578">
        <v>295850</v>
      </c>
      <c r="P578">
        <v>457</v>
      </c>
      <c r="Q578">
        <v>295850</v>
      </c>
      <c r="R578">
        <f t="shared" si="292"/>
        <v>391000</v>
      </c>
      <c r="S578">
        <f t="shared" si="293"/>
        <v>17850</v>
      </c>
      <c r="T578">
        <f t="shared" si="294"/>
        <v>44</v>
      </c>
      <c r="U578">
        <f t="shared" si="295"/>
        <v>17850</v>
      </c>
      <c r="V578">
        <f t="shared" si="296"/>
        <v>4.1118939951624779E-2</v>
      </c>
      <c r="W578">
        <f t="shared" si="297"/>
        <v>5.8697796777375862E-2</v>
      </c>
      <c r="X578">
        <f t="shared" si="298"/>
        <v>9.2631578947368426E-2</v>
      </c>
      <c r="Y578">
        <f t="shared" si="299"/>
        <v>5.8697796777375862E-2</v>
      </c>
      <c r="Z578">
        <f t="shared" si="300"/>
        <v>9499500</v>
      </c>
      <c r="AA578">
        <f t="shared" si="301"/>
        <v>306125</v>
      </c>
      <c r="AB578">
        <f t="shared" si="302"/>
        <v>475</v>
      </c>
      <c r="AC578">
        <f t="shared" si="303"/>
        <v>306125</v>
      </c>
      <c r="AD578">
        <f t="shared" si="305"/>
        <v>9385000</v>
      </c>
      <c r="AE578">
        <f t="shared" si="306"/>
        <v>299380</v>
      </c>
      <c r="AF578">
        <f t="shared" si="307"/>
        <v>471.2</v>
      </c>
      <c r="AG578">
        <f t="shared" si="308"/>
        <v>299380</v>
      </c>
      <c r="AH578">
        <f t="shared" si="309"/>
        <v>1</v>
      </c>
      <c r="AI578">
        <f t="shared" si="310"/>
        <v>0</v>
      </c>
      <c r="AJ578">
        <f t="shared" si="311"/>
        <v>0</v>
      </c>
      <c r="AK578">
        <f t="shared" si="312"/>
        <v>0</v>
      </c>
      <c r="AL578">
        <f t="shared" si="313"/>
        <v>0</v>
      </c>
      <c r="AM578">
        <f t="shared" si="314"/>
        <v>0</v>
      </c>
      <c r="AN578">
        <f t="shared" si="315"/>
        <v>0</v>
      </c>
      <c r="AO578">
        <f t="shared" si="316"/>
        <v>0</v>
      </c>
      <c r="AP578">
        <f t="shared" si="317"/>
        <v>0</v>
      </c>
      <c r="AQ578">
        <f t="shared" si="318"/>
        <v>0</v>
      </c>
      <c r="AR578">
        <f t="shared" si="319"/>
        <v>0</v>
      </c>
      <c r="AS578">
        <f t="shared" si="320"/>
        <v>0</v>
      </c>
      <c r="AT578">
        <f t="shared" si="321"/>
        <v>0.25</v>
      </c>
      <c r="AU578">
        <f t="shared" si="304"/>
        <v>0.25</v>
      </c>
      <c r="AV578">
        <f t="shared" si="304"/>
        <v>0.25</v>
      </c>
      <c r="AW578">
        <f t="shared" si="304"/>
        <v>0.25</v>
      </c>
      <c r="AX578">
        <f t="shared" si="322"/>
        <v>-8.9878035686086211E-4</v>
      </c>
      <c r="AY578">
        <f t="shared" si="323"/>
        <v>-3.3568586035116477E-2</v>
      </c>
      <c r="AZ578">
        <f t="shared" si="324"/>
        <v>-3.7898585263157925E-2</v>
      </c>
      <c r="BA578">
        <f t="shared" si="325"/>
        <v>-3.3568586035116477E-2</v>
      </c>
      <c r="BB578">
        <f t="shared" si="326"/>
        <v>0</v>
      </c>
      <c r="BC578">
        <f t="shared" si="327"/>
        <v>3.9573558609307389</v>
      </c>
      <c r="BD578">
        <f>BC578/MAX($BC$5:BC578)-1</f>
        <v>-3.0876863804909838E-2</v>
      </c>
    </row>
    <row r="579" spans="1:56" x14ac:dyDescent="0.2">
      <c r="A579" s="2">
        <v>43609.375</v>
      </c>
      <c r="B579">
        <v>9491000</v>
      </c>
      <c r="C579">
        <v>295850</v>
      </c>
      <c r="D579">
        <v>457</v>
      </c>
      <c r="E579">
        <v>295850</v>
      </c>
      <c r="F579">
        <v>9700000</v>
      </c>
      <c r="G579">
        <v>303850</v>
      </c>
      <c r="H579">
        <v>472</v>
      </c>
      <c r="I579">
        <v>303850</v>
      </c>
      <c r="J579">
        <v>9346000</v>
      </c>
      <c r="K579">
        <v>290550</v>
      </c>
      <c r="L579">
        <v>445</v>
      </c>
      <c r="M579">
        <v>290550</v>
      </c>
      <c r="N579">
        <v>9580000</v>
      </c>
      <c r="O579">
        <v>299000</v>
      </c>
      <c r="P579">
        <v>460</v>
      </c>
      <c r="Q579">
        <v>299000</v>
      </c>
      <c r="R579">
        <f t="shared" si="292"/>
        <v>590000</v>
      </c>
      <c r="S579">
        <f t="shared" si="293"/>
        <v>20250</v>
      </c>
      <c r="T579">
        <f t="shared" si="294"/>
        <v>27</v>
      </c>
      <c r="U579">
        <f t="shared" si="295"/>
        <v>20250</v>
      </c>
      <c r="V579">
        <f t="shared" si="296"/>
        <v>6.3413585554600166E-2</v>
      </c>
      <c r="W579">
        <f t="shared" si="297"/>
        <v>6.8135935397039035E-2</v>
      </c>
      <c r="X579">
        <f t="shared" si="298"/>
        <v>5.9602649006622516E-2</v>
      </c>
      <c r="Y579">
        <f t="shared" si="299"/>
        <v>6.8135935397039035E-2</v>
      </c>
      <c r="Z579">
        <f t="shared" si="300"/>
        <v>9786000</v>
      </c>
      <c r="AA579">
        <f t="shared" si="301"/>
        <v>305975</v>
      </c>
      <c r="AB579">
        <f t="shared" si="302"/>
        <v>470.5</v>
      </c>
      <c r="AC579">
        <f t="shared" si="303"/>
        <v>305975</v>
      </c>
      <c r="AD579">
        <f t="shared" si="305"/>
        <v>9519400</v>
      </c>
      <c r="AE579">
        <f t="shared" si="306"/>
        <v>301720</v>
      </c>
      <c r="AF579">
        <f t="shared" si="307"/>
        <v>472.4</v>
      </c>
      <c r="AG579">
        <f t="shared" si="308"/>
        <v>301720</v>
      </c>
      <c r="AH579">
        <f t="shared" si="309"/>
        <v>0</v>
      </c>
      <c r="AI579">
        <f t="shared" si="310"/>
        <v>0</v>
      </c>
      <c r="AJ579">
        <f t="shared" si="311"/>
        <v>1</v>
      </c>
      <c r="AK579">
        <f t="shared" si="312"/>
        <v>0</v>
      </c>
      <c r="AL579">
        <f t="shared" si="313"/>
        <v>0</v>
      </c>
      <c r="AM579">
        <f t="shared" si="314"/>
        <v>0</v>
      </c>
      <c r="AN579">
        <f t="shared" si="315"/>
        <v>0</v>
      </c>
      <c r="AO579">
        <f t="shared" si="316"/>
        <v>0</v>
      </c>
      <c r="AP579">
        <f t="shared" si="317"/>
        <v>0</v>
      </c>
      <c r="AQ579">
        <f t="shared" si="318"/>
        <v>0</v>
      </c>
      <c r="AR579">
        <f t="shared" si="319"/>
        <v>0</v>
      </c>
      <c r="AS579">
        <f t="shared" si="320"/>
        <v>0</v>
      </c>
      <c r="AT579">
        <f t="shared" si="321"/>
        <v>0.25</v>
      </c>
      <c r="AU579">
        <f t="shared" si="304"/>
        <v>0.25</v>
      </c>
      <c r="AV579">
        <f t="shared" si="304"/>
        <v>0.25</v>
      </c>
      <c r="AW579">
        <f t="shared" si="304"/>
        <v>0.25</v>
      </c>
      <c r="AX579">
        <f t="shared" si="322"/>
        <v>-2.1054396076026993E-2</v>
      </c>
      <c r="AY579">
        <f t="shared" si="323"/>
        <v>-2.2799888879810437E-2</v>
      </c>
      <c r="AZ579">
        <f t="shared" si="324"/>
        <v>-2.2320595111583463E-2</v>
      </c>
      <c r="BA579">
        <f t="shared" si="325"/>
        <v>-2.2799888879810437E-2</v>
      </c>
      <c r="BB579">
        <f t="shared" si="326"/>
        <v>0</v>
      </c>
      <c r="BC579">
        <f t="shared" si="327"/>
        <v>3.9573558609307389</v>
      </c>
      <c r="BD579">
        <f>BC579/MAX($BC$5:BC579)-1</f>
        <v>-3.0876863804909838E-2</v>
      </c>
    </row>
    <row r="580" spans="1:56" x14ac:dyDescent="0.2">
      <c r="A580" s="2">
        <v>43610.375</v>
      </c>
      <c r="B580">
        <v>9583000</v>
      </c>
      <c r="C580">
        <v>299000</v>
      </c>
      <c r="D580">
        <v>460</v>
      </c>
      <c r="E580">
        <v>299000</v>
      </c>
      <c r="F580">
        <v>9658000</v>
      </c>
      <c r="G580">
        <v>309050</v>
      </c>
      <c r="H580">
        <v>469</v>
      </c>
      <c r="I580">
        <v>309050</v>
      </c>
      <c r="J580">
        <v>9510000</v>
      </c>
      <c r="K580">
        <v>296000</v>
      </c>
      <c r="L580">
        <v>456</v>
      </c>
      <c r="M580">
        <v>296000</v>
      </c>
      <c r="N580">
        <v>9594000</v>
      </c>
      <c r="O580">
        <v>299200</v>
      </c>
      <c r="P580">
        <v>460</v>
      </c>
      <c r="Q580">
        <v>299200</v>
      </c>
      <c r="R580">
        <f t="shared" ref="R580:R643" si="328">F579-J579</f>
        <v>354000</v>
      </c>
      <c r="S580">
        <f t="shared" ref="S580:S643" si="329">G579-K579</f>
        <v>13300</v>
      </c>
      <c r="T580">
        <f t="shared" ref="T580:T643" si="330">H579-L579</f>
        <v>27</v>
      </c>
      <c r="U580">
        <f t="shared" ref="U580:U643" si="331">I579-M579</f>
        <v>13300</v>
      </c>
      <c r="V580">
        <f t="shared" ref="V580:V643" si="332">R580/B579</f>
        <v>3.7298493309451057E-2</v>
      </c>
      <c r="W580">
        <f t="shared" ref="W580:W643" si="333">S580/C579</f>
        <v>4.4955213790772351E-2</v>
      </c>
      <c r="X580">
        <f t="shared" ref="X580:X643" si="334">T580/D579</f>
        <v>5.9080962800875277E-2</v>
      </c>
      <c r="Y580">
        <f t="shared" ref="Y580:Y643" si="335">U580/E579</f>
        <v>4.4955213790772351E-2</v>
      </c>
      <c r="Z580">
        <f t="shared" ref="Z580:Z643" si="336">B580+(R580*0.5)</f>
        <v>9760000</v>
      </c>
      <c r="AA580">
        <f t="shared" ref="AA580:AA643" si="337">C580+(S580*0.5)</f>
        <v>305650</v>
      </c>
      <c r="AB580">
        <f t="shared" ref="AB580:AB643" si="338">D580+(T580*0.5)</f>
        <v>473.5</v>
      </c>
      <c r="AC580">
        <f t="shared" ref="AC580:AC643" si="339">E580+(U580*0.5)</f>
        <v>305650</v>
      </c>
      <c r="AD580">
        <f t="shared" si="305"/>
        <v>9493600</v>
      </c>
      <c r="AE580">
        <f t="shared" si="306"/>
        <v>299690</v>
      </c>
      <c r="AF580">
        <f t="shared" si="307"/>
        <v>465</v>
      </c>
      <c r="AG580">
        <f t="shared" si="308"/>
        <v>299690</v>
      </c>
      <c r="AH580">
        <f t="shared" si="309"/>
        <v>0</v>
      </c>
      <c r="AI580">
        <f t="shared" si="310"/>
        <v>1</v>
      </c>
      <c r="AJ580">
        <f t="shared" si="311"/>
        <v>0</v>
      </c>
      <c r="AK580">
        <f t="shared" si="312"/>
        <v>1</v>
      </c>
      <c r="AL580">
        <f t="shared" si="313"/>
        <v>1</v>
      </c>
      <c r="AM580">
        <f t="shared" si="314"/>
        <v>0</v>
      </c>
      <c r="AN580">
        <f t="shared" si="315"/>
        <v>0</v>
      </c>
      <c r="AO580">
        <f t="shared" si="316"/>
        <v>0</v>
      </c>
      <c r="AP580">
        <f t="shared" si="317"/>
        <v>0</v>
      </c>
      <c r="AQ580">
        <f t="shared" si="318"/>
        <v>0</v>
      </c>
      <c r="AR580">
        <f t="shared" si="319"/>
        <v>0</v>
      </c>
      <c r="AS580">
        <f t="shared" si="320"/>
        <v>0</v>
      </c>
      <c r="AT580">
        <f t="shared" si="321"/>
        <v>0.25</v>
      </c>
      <c r="AU580">
        <f t="shared" si="304"/>
        <v>0.25</v>
      </c>
      <c r="AV580">
        <f t="shared" si="304"/>
        <v>0.25</v>
      </c>
      <c r="AW580">
        <f t="shared" si="304"/>
        <v>0.25</v>
      </c>
      <c r="AX580">
        <f t="shared" si="322"/>
        <v>-1.7012128688524641E-2</v>
      </c>
      <c r="AY580">
        <f t="shared" si="323"/>
        <v>-2.1106483886798699E-2</v>
      </c>
      <c r="AZ580">
        <f t="shared" si="324"/>
        <v>-2.8514973600844873E-2</v>
      </c>
      <c r="BA580">
        <f t="shared" si="325"/>
        <v>-2.1106483886798699E-2</v>
      </c>
      <c r="BB580">
        <f t="shared" si="326"/>
        <v>0</v>
      </c>
      <c r="BC580">
        <f t="shared" si="327"/>
        <v>3.9573558609307389</v>
      </c>
      <c r="BD580">
        <f>BC580/MAX($BC$5:BC580)-1</f>
        <v>-3.0876863804909838E-2</v>
      </c>
    </row>
    <row r="581" spans="1:56" x14ac:dyDescent="0.2">
      <c r="A581" s="2">
        <v>43611.375</v>
      </c>
      <c r="B581">
        <v>9594000</v>
      </c>
      <c r="C581">
        <v>299200</v>
      </c>
      <c r="D581">
        <v>460</v>
      </c>
      <c r="E581">
        <v>299200</v>
      </c>
      <c r="F581">
        <v>10470000</v>
      </c>
      <c r="G581">
        <v>322650</v>
      </c>
      <c r="H581">
        <v>497</v>
      </c>
      <c r="I581">
        <v>322650</v>
      </c>
      <c r="J581">
        <v>9386000</v>
      </c>
      <c r="K581">
        <v>292800</v>
      </c>
      <c r="L581">
        <v>446</v>
      </c>
      <c r="M581">
        <v>292800</v>
      </c>
      <c r="N581">
        <v>10299000</v>
      </c>
      <c r="O581">
        <v>316350</v>
      </c>
      <c r="P581">
        <v>484</v>
      </c>
      <c r="Q581">
        <v>316350</v>
      </c>
      <c r="R581">
        <f t="shared" si="328"/>
        <v>148000</v>
      </c>
      <c r="S581">
        <f t="shared" si="329"/>
        <v>13050</v>
      </c>
      <c r="T581">
        <f t="shared" si="330"/>
        <v>13</v>
      </c>
      <c r="U581">
        <f t="shared" si="331"/>
        <v>13050</v>
      </c>
      <c r="V581">
        <f t="shared" si="332"/>
        <v>1.5444015444015444E-2</v>
      </c>
      <c r="W581">
        <f t="shared" si="333"/>
        <v>4.3645484949832773E-2</v>
      </c>
      <c r="X581">
        <f t="shared" si="334"/>
        <v>2.8260869565217391E-2</v>
      </c>
      <c r="Y581">
        <f t="shared" si="335"/>
        <v>4.3645484949832773E-2</v>
      </c>
      <c r="Z581">
        <f t="shared" si="336"/>
        <v>9668000</v>
      </c>
      <c r="AA581">
        <f t="shared" si="337"/>
        <v>305725</v>
      </c>
      <c r="AB581">
        <f t="shared" si="338"/>
        <v>466.5</v>
      </c>
      <c r="AC581">
        <f t="shared" si="339"/>
        <v>305725</v>
      </c>
      <c r="AD581">
        <f t="shared" si="305"/>
        <v>9496200</v>
      </c>
      <c r="AE581">
        <f t="shared" si="306"/>
        <v>299070</v>
      </c>
      <c r="AF581">
        <f t="shared" si="307"/>
        <v>461</v>
      </c>
      <c r="AG581">
        <f t="shared" si="308"/>
        <v>299070</v>
      </c>
      <c r="AH581">
        <f t="shared" si="309"/>
        <v>1</v>
      </c>
      <c r="AI581">
        <f t="shared" si="310"/>
        <v>1</v>
      </c>
      <c r="AJ581">
        <f t="shared" si="311"/>
        <v>1</v>
      </c>
      <c r="AK581">
        <f t="shared" si="312"/>
        <v>1</v>
      </c>
      <c r="AL581">
        <f t="shared" si="313"/>
        <v>1</v>
      </c>
      <c r="AM581">
        <f t="shared" si="314"/>
        <v>1</v>
      </c>
      <c r="AN581">
        <f t="shared" si="315"/>
        <v>0</v>
      </c>
      <c r="AO581">
        <f t="shared" si="316"/>
        <v>1</v>
      </c>
      <c r="AP581">
        <f t="shared" si="317"/>
        <v>1</v>
      </c>
      <c r="AQ581">
        <f t="shared" si="318"/>
        <v>1</v>
      </c>
      <c r="AR581">
        <f t="shared" si="319"/>
        <v>0</v>
      </c>
      <c r="AS581">
        <f t="shared" si="320"/>
        <v>1</v>
      </c>
      <c r="AT581">
        <f t="shared" si="321"/>
        <v>0.25</v>
      </c>
      <c r="AU581">
        <f t="shared" si="304"/>
        <v>0.25</v>
      </c>
      <c r="AV581">
        <f t="shared" si="304"/>
        <v>0.25</v>
      </c>
      <c r="AW581">
        <f t="shared" si="304"/>
        <v>0.25</v>
      </c>
      <c r="AX581">
        <f t="shared" si="322"/>
        <v>6.526259867604467E-2</v>
      </c>
      <c r="AY581">
        <f t="shared" si="323"/>
        <v>3.4749315888461751E-2</v>
      </c>
      <c r="AZ581">
        <f t="shared" si="324"/>
        <v>3.7509247588424444E-2</v>
      </c>
      <c r="BA581">
        <f t="shared" si="325"/>
        <v>3.4749315888461751E-2</v>
      </c>
      <c r="BB581">
        <f t="shared" si="326"/>
        <v>3.3690307613242043E-2</v>
      </c>
      <c r="BC581">
        <f t="shared" si="327"/>
        <v>4.0906803972205612</v>
      </c>
      <c r="BD581">
        <f>BC581/MAX($BC$5:BC581)-1</f>
        <v>0</v>
      </c>
    </row>
    <row r="582" spans="1:56" x14ac:dyDescent="0.2">
      <c r="A582" s="2">
        <v>43612.375</v>
      </c>
      <c r="B582">
        <v>10297000</v>
      </c>
      <c r="C582">
        <v>316350</v>
      </c>
      <c r="D582">
        <v>484</v>
      </c>
      <c r="E582">
        <v>316350</v>
      </c>
      <c r="F582">
        <v>10610000</v>
      </c>
      <c r="G582">
        <v>330300</v>
      </c>
      <c r="H582">
        <v>529</v>
      </c>
      <c r="I582">
        <v>330300</v>
      </c>
      <c r="J582">
        <v>10240000</v>
      </c>
      <c r="K582">
        <v>313700</v>
      </c>
      <c r="L582">
        <v>480</v>
      </c>
      <c r="M582">
        <v>313700</v>
      </c>
      <c r="N582">
        <v>10376000</v>
      </c>
      <c r="O582">
        <v>321000</v>
      </c>
      <c r="P582">
        <v>513</v>
      </c>
      <c r="Q582">
        <v>321000</v>
      </c>
      <c r="R582">
        <f t="shared" si="328"/>
        <v>1084000</v>
      </c>
      <c r="S582">
        <f t="shared" si="329"/>
        <v>29850</v>
      </c>
      <c r="T582">
        <f t="shared" si="330"/>
        <v>51</v>
      </c>
      <c r="U582">
        <f t="shared" si="331"/>
        <v>29850</v>
      </c>
      <c r="V582">
        <f t="shared" si="332"/>
        <v>0.11298728371899104</v>
      </c>
      <c r="W582">
        <f t="shared" si="333"/>
        <v>9.9766042780748659E-2</v>
      </c>
      <c r="X582">
        <f t="shared" si="334"/>
        <v>0.1108695652173913</v>
      </c>
      <c r="Y582">
        <f t="shared" si="335"/>
        <v>9.9766042780748659E-2</v>
      </c>
      <c r="Z582">
        <f t="shared" si="336"/>
        <v>10839000</v>
      </c>
      <c r="AA582">
        <f t="shared" si="337"/>
        <v>331275</v>
      </c>
      <c r="AB582">
        <f t="shared" si="338"/>
        <v>509.5</v>
      </c>
      <c r="AC582">
        <f t="shared" si="339"/>
        <v>331275</v>
      </c>
      <c r="AD582">
        <f t="shared" si="305"/>
        <v>9653800</v>
      </c>
      <c r="AE582">
        <f t="shared" si="306"/>
        <v>301520</v>
      </c>
      <c r="AF582">
        <f t="shared" si="307"/>
        <v>462.8</v>
      </c>
      <c r="AG582">
        <f t="shared" si="308"/>
        <v>301520</v>
      </c>
      <c r="AH582">
        <f t="shared" si="309"/>
        <v>0</v>
      </c>
      <c r="AI582">
        <f t="shared" si="310"/>
        <v>0</v>
      </c>
      <c r="AJ582">
        <f t="shared" si="311"/>
        <v>1</v>
      </c>
      <c r="AK582">
        <f t="shared" si="312"/>
        <v>0</v>
      </c>
      <c r="AL582">
        <f t="shared" si="313"/>
        <v>1</v>
      </c>
      <c r="AM582">
        <f t="shared" si="314"/>
        <v>1</v>
      </c>
      <c r="AN582">
        <f t="shared" si="315"/>
        <v>1</v>
      </c>
      <c r="AO582">
        <f t="shared" si="316"/>
        <v>1</v>
      </c>
      <c r="AP582">
        <f t="shared" si="317"/>
        <v>0</v>
      </c>
      <c r="AQ582">
        <f t="shared" si="318"/>
        <v>0</v>
      </c>
      <c r="AR582">
        <f t="shared" si="319"/>
        <v>1</v>
      </c>
      <c r="AS582">
        <f t="shared" si="320"/>
        <v>0</v>
      </c>
      <c r="AT582">
        <f t="shared" si="321"/>
        <v>0.25</v>
      </c>
      <c r="AU582">
        <f t="shared" si="321"/>
        <v>0.25</v>
      </c>
      <c r="AV582">
        <f t="shared" si="321"/>
        <v>0.25</v>
      </c>
      <c r="AW582">
        <f t="shared" si="321"/>
        <v>0.25</v>
      </c>
      <c r="AX582">
        <f t="shared" si="322"/>
        <v>-4.2719946858566282E-2</v>
      </c>
      <c r="AY582">
        <f t="shared" si="323"/>
        <v>-3.1020402988453655E-2</v>
      </c>
      <c r="AZ582">
        <f t="shared" si="324"/>
        <v>6.8654524043179066E-3</v>
      </c>
      <c r="BA582">
        <f t="shared" si="325"/>
        <v>-3.1020402988453655E-2</v>
      </c>
      <c r="BB582">
        <f t="shared" si="326"/>
        <v>1.7163631010794766E-3</v>
      </c>
      <c r="BC582">
        <f t="shared" si="327"/>
        <v>4.0977014901126596</v>
      </c>
      <c r="BD582">
        <f>BC582/MAX($BC$5:BC582)-1</f>
        <v>0</v>
      </c>
    </row>
    <row r="583" spans="1:56" x14ac:dyDescent="0.2">
      <c r="A583" s="2">
        <v>43613.375</v>
      </c>
      <c r="B583">
        <v>10372000</v>
      </c>
      <c r="C583">
        <v>321000</v>
      </c>
      <c r="D583">
        <v>513</v>
      </c>
      <c r="E583">
        <v>321000</v>
      </c>
      <c r="F583">
        <v>10436000</v>
      </c>
      <c r="G583">
        <v>326500</v>
      </c>
      <c r="H583">
        <v>547</v>
      </c>
      <c r="I583">
        <v>326500</v>
      </c>
      <c r="J583">
        <v>10200000</v>
      </c>
      <c r="K583">
        <v>315600</v>
      </c>
      <c r="L583">
        <v>497</v>
      </c>
      <c r="M583">
        <v>315600</v>
      </c>
      <c r="N583">
        <v>10333000</v>
      </c>
      <c r="O583">
        <v>321450</v>
      </c>
      <c r="P583">
        <v>531</v>
      </c>
      <c r="Q583">
        <v>321450</v>
      </c>
      <c r="R583">
        <f t="shared" si="328"/>
        <v>370000</v>
      </c>
      <c r="S583">
        <f t="shared" si="329"/>
        <v>16600</v>
      </c>
      <c r="T583">
        <f t="shared" si="330"/>
        <v>49</v>
      </c>
      <c r="U583">
        <f t="shared" si="331"/>
        <v>16600</v>
      </c>
      <c r="V583">
        <f t="shared" si="332"/>
        <v>3.5932795959988349E-2</v>
      </c>
      <c r="W583">
        <f t="shared" si="333"/>
        <v>5.2473526157736684E-2</v>
      </c>
      <c r="X583">
        <f t="shared" si="334"/>
        <v>0.1012396694214876</v>
      </c>
      <c r="Y583">
        <f t="shared" si="335"/>
        <v>5.2473526157736684E-2</v>
      </c>
      <c r="Z583">
        <f t="shared" si="336"/>
        <v>10557000</v>
      </c>
      <c r="AA583">
        <f t="shared" si="337"/>
        <v>329300</v>
      </c>
      <c r="AB583">
        <f t="shared" si="338"/>
        <v>537.5</v>
      </c>
      <c r="AC583">
        <f t="shared" si="339"/>
        <v>329300</v>
      </c>
      <c r="AD583">
        <f t="shared" ref="AD583:AD646" si="340">AVERAGE(B579:B583)</f>
        <v>9867400</v>
      </c>
      <c r="AE583">
        <f t="shared" ref="AE583:AE646" si="341">AVERAGE(C579:C583)</f>
        <v>306280</v>
      </c>
      <c r="AF583">
        <f t="shared" ref="AF583:AF646" si="342">AVERAGE(D579:D583)</f>
        <v>474.8</v>
      </c>
      <c r="AG583">
        <f t="shared" ref="AG583:AG646" si="343">AVERAGE(E579:E583)</f>
        <v>306280</v>
      </c>
      <c r="AH583">
        <f t="shared" ref="AH583:AH646" si="344">IF(F583&gt;Z583, 1, 0)</f>
        <v>0</v>
      </c>
      <c r="AI583">
        <f t="shared" ref="AI583:AI646" si="345">IF(G583&gt;AA583, 1, 0)</f>
        <v>0</v>
      </c>
      <c r="AJ583">
        <f t="shared" ref="AJ583:AJ646" si="346">IF(H583&gt;AB583, 1, 0)</f>
        <v>1</v>
      </c>
      <c r="AK583">
        <f t="shared" ref="AK583:AK646" si="347">IF(I583&gt;AC583, 1, 0)</f>
        <v>0</v>
      </c>
      <c r="AL583">
        <f t="shared" ref="AL583:AL646" si="348">IF(B583&gt;=AD583, 1, 0)</f>
        <v>1</v>
      </c>
      <c r="AM583">
        <f t="shared" ref="AM583:AM646" si="349">IF(C583&gt;=AE583, 1, 0)</f>
        <v>1</v>
      </c>
      <c r="AN583">
        <f t="shared" ref="AN583:AN646" si="350">IF(D583&gt;=AF583, 1, 0)</f>
        <v>1</v>
      </c>
      <c r="AO583">
        <f t="shared" ref="AO583:AO646" si="351">IF(E583&gt;=AG583, 1, 0)</f>
        <v>1</v>
      </c>
      <c r="AP583">
        <f t="shared" ref="AP583:AP646" si="352">AH583*AL583</f>
        <v>0</v>
      </c>
      <c r="AQ583">
        <f t="shared" ref="AQ583:AQ646" si="353">AI583*AM583</f>
        <v>0</v>
      </c>
      <c r="AR583">
        <f t="shared" ref="AR583:AR646" si="354">AJ583*AN583</f>
        <v>1</v>
      </c>
      <c r="AS583">
        <f t="shared" ref="AS583:AS646" si="355">AK583*AO583</f>
        <v>0</v>
      </c>
      <c r="AT583">
        <f t="shared" ref="AT583:AW646" si="356">IF($V$6&gt;0.5, (1/4)*(0.5/$V$6), (1/4))</f>
        <v>0.25</v>
      </c>
      <c r="AU583">
        <f t="shared" si="356"/>
        <v>0.25</v>
      </c>
      <c r="AV583">
        <f t="shared" si="356"/>
        <v>0.25</v>
      </c>
      <c r="AW583">
        <f t="shared" si="356"/>
        <v>0.25</v>
      </c>
      <c r="AX583">
        <f t="shared" ref="AX583:AX646" si="357">N583*(0.998)/Z583*(1.002)-1</f>
        <v>-2.1222064222790604E-2</v>
      </c>
      <c r="AY583">
        <f t="shared" ref="AY583:AY646" si="358">O583*(0.998)/AA583*(1.002)-1</f>
        <v>-2.3842349832979171E-2</v>
      </c>
      <c r="AZ583">
        <f t="shared" ref="AZ583:AZ646" si="359">P583*(0.998)/AB583*(1.002)-1</f>
        <v>-1.2096974883720857E-2</v>
      </c>
      <c r="BA583">
        <f t="shared" ref="BA583:BA646" si="360">Q583*(0.998)/AC583*(1.002)-1</f>
        <v>-2.3842349832979171E-2</v>
      </c>
      <c r="BB583">
        <f t="shared" ref="BB583:BB646" si="361">AX583*AT583*AP583+AY583*AU583*AQ583+AZ583*AV583*AR583+BA583*AW583*AS583</f>
        <v>-3.0242437209302142E-3</v>
      </c>
      <c r="BC583">
        <f t="shared" ref="BC583:BC646" si="362">BC582*(1+BB583)</f>
        <v>4.0853090421109401</v>
      </c>
      <c r="BD583">
        <f>BC583/MAX($BC$5:BC583)-1</f>
        <v>-3.0242437209301309E-3</v>
      </c>
    </row>
    <row r="584" spans="1:56" x14ac:dyDescent="0.2">
      <c r="A584" s="2">
        <v>43614.375</v>
      </c>
      <c r="B584">
        <v>10332000</v>
      </c>
      <c r="C584">
        <v>321450</v>
      </c>
      <c r="D584">
        <v>531</v>
      </c>
      <c r="E584">
        <v>321450</v>
      </c>
      <c r="F584">
        <v>10500000</v>
      </c>
      <c r="G584">
        <v>330000</v>
      </c>
      <c r="H584">
        <v>546</v>
      </c>
      <c r="I584">
        <v>330000</v>
      </c>
      <c r="J584">
        <v>10060000</v>
      </c>
      <c r="K584">
        <v>311400</v>
      </c>
      <c r="L584">
        <v>504</v>
      </c>
      <c r="M584">
        <v>311400</v>
      </c>
      <c r="N584">
        <v>10325000</v>
      </c>
      <c r="O584">
        <v>321150</v>
      </c>
      <c r="P584">
        <v>528</v>
      </c>
      <c r="Q584">
        <v>321150</v>
      </c>
      <c r="R584">
        <f t="shared" si="328"/>
        <v>236000</v>
      </c>
      <c r="S584">
        <f t="shared" si="329"/>
        <v>10900</v>
      </c>
      <c r="T584">
        <f t="shared" si="330"/>
        <v>50</v>
      </c>
      <c r="U584">
        <f t="shared" si="331"/>
        <v>10900</v>
      </c>
      <c r="V584">
        <f t="shared" si="332"/>
        <v>2.2753567296567682E-2</v>
      </c>
      <c r="W584">
        <f t="shared" si="333"/>
        <v>3.3956386292834893E-2</v>
      </c>
      <c r="X584">
        <f t="shared" si="334"/>
        <v>9.7465886939571145E-2</v>
      </c>
      <c r="Y584">
        <f t="shared" si="335"/>
        <v>3.3956386292834893E-2</v>
      </c>
      <c r="Z584">
        <f t="shared" si="336"/>
        <v>10450000</v>
      </c>
      <c r="AA584">
        <f t="shared" si="337"/>
        <v>326900</v>
      </c>
      <c r="AB584">
        <f t="shared" si="338"/>
        <v>556</v>
      </c>
      <c r="AC584">
        <f t="shared" si="339"/>
        <v>326900</v>
      </c>
      <c r="AD584">
        <f t="shared" si="340"/>
        <v>10035600</v>
      </c>
      <c r="AE584">
        <f t="shared" si="341"/>
        <v>311400</v>
      </c>
      <c r="AF584">
        <f t="shared" si="342"/>
        <v>489.6</v>
      </c>
      <c r="AG584">
        <f t="shared" si="343"/>
        <v>311400</v>
      </c>
      <c r="AH584">
        <f t="shared" si="344"/>
        <v>1</v>
      </c>
      <c r="AI584">
        <f t="shared" si="345"/>
        <v>1</v>
      </c>
      <c r="AJ584">
        <f t="shared" si="346"/>
        <v>0</v>
      </c>
      <c r="AK584">
        <f t="shared" si="347"/>
        <v>1</v>
      </c>
      <c r="AL584">
        <f t="shared" si="348"/>
        <v>1</v>
      </c>
      <c r="AM584">
        <f t="shared" si="349"/>
        <v>1</v>
      </c>
      <c r="AN584">
        <f t="shared" si="350"/>
        <v>1</v>
      </c>
      <c r="AO584">
        <f t="shared" si="351"/>
        <v>1</v>
      </c>
      <c r="AP584">
        <f t="shared" si="352"/>
        <v>1</v>
      </c>
      <c r="AQ584">
        <f t="shared" si="353"/>
        <v>1</v>
      </c>
      <c r="AR584">
        <f t="shared" si="354"/>
        <v>0</v>
      </c>
      <c r="AS584">
        <f t="shared" si="355"/>
        <v>1</v>
      </c>
      <c r="AT584">
        <f t="shared" si="356"/>
        <v>0.25</v>
      </c>
      <c r="AU584">
        <f t="shared" si="356"/>
        <v>0.25</v>
      </c>
      <c r="AV584">
        <f t="shared" si="356"/>
        <v>0.25</v>
      </c>
      <c r="AW584">
        <f t="shared" si="356"/>
        <v>0.25</v>
      </c>
      <c r="AX584">
        <f t="shared" si="357"/>
        <v>-1.1965674641148394E-2</v>
      </c>
      <c r="AY584">
        <f t="shared" si="358"/>
        <v>-1.7593406546344337E-2</v>
      </c>
      <c r="AZ584">
        <f t="shared" si="359"/>
        <v>-5.0363510791367028E-2</v>
      </c>
      <c r="BA584">
        <f t="shared" si="360"/>
        <v>-1.7593406546344337E-2</v>
      </c>
      <c r="BB584">
        <f t="shared" si="361"/>
        <v>-1.1788121933459267E-2</v>
      </c>
      <c r="BC584">
        <f t="shared" si="362"/>
        <v>4.0371509209866732</v>
      </c>
      <c r="BD584">
        <f>BC584/MAX($BC$5:BC584)-1</f>
        <v>-1.4776715500650517E-2</v>
      </c>
    </row>
    <row r="585" spans="1:56" x14ac:dyDescent="0.2">
      <c r="A585" s="2">
        <v>43615.375</v>
      </c>
      <c r="B585">
        <v>10325000</v>
      </c>
      <c r="C585">
        <v>321150</v>
      </c>
      <c r="D585">
        <v>529</v>
      </c>
      <c r="E585">
        <v>321150</v>
      </c>
      <c r="F585">
        <v>10815000</v>
      </c>
      <c r="G585">
        <v>346300</v>
      </c>
      <c r="H585">
        <v>564</v>
      </c>
      <c r="I585">
        <v>346300</v>
      </c>
      <c r="J585">
        <v>9911000</v>
      </c>
      <c r="K585">
        <v>299200</v>
      </c>
      <c r="L585">
        <v>500</v>
      </c>
      <c r="M585">
        <v>299200</v>
      </c>
      <c r="N585">
        <v>10120000</v>
      </c>
      <c r="O585">
        <v>311200</v>
      </c>
      <c r="P585">
        <v>510</v>
      </c>
      <c r="Q585">
        <v>311200</v>
      </c>
      <c r="R585">
        <f t="shared" si="328"/>
        <v>440000</v>
      </c>
      <c r="S585">
        <f t="shared" si="329"/>
        <v>18600</v>
      </c>
      <c r="T585">
        <f t="shared" si="330"/>
        <v>42</v>
      </c>
      <c r="U585">
        <f t="shared" si="331"/>
        <v>18600</v>
      </c>
      <c r="V585">
        <f t="shared" si="332"/>
        <v>4.2586140147115759E-2</v>
      </c>
      <c r="W585">
        <f t="shared" si="333"/>
        <v>5.7862809146056932E-2</v>
      </c>
      <c r="X585">
        <f t="shared" si="334"/>
        <v>7.909604519774012E-2</v>
      </c>
      <c r="Y585">
        <f t="shared" si="335"/>
        <v>5.7862809146056932E-2</v>
      </c>
      <c r="Z585">
        <f t="shared" si="336"/>
        <v>10545000</v>
      </c>
      <c r="AA585">
        <f t="shared" si="337"/>
        <v>330450</v>
      </c>
      <c r="AB585">
        <f t="shared" si="338"/>
        <v>550</v>
      </c>
      <c r="AC585">
        <f t="shared" si="339"/>
        <v>330450</v>
      </c>
      <c r="AD585">
        <f t="shared" si="340"/>
        <v>10184000</v>
      </c>
      <c r="AE585">
        <f t="shared" si="341"/>
        <v>315830</v>
      </c>
      <c r="AF585">
        <f t="shared" si="342"/>
        <v>503.4</v>
      </c>
      <c r="AG585">
        <f t="shared" si="343"/>
        <v>315830</v>
      </c>
      <c r="AH585">
        <f t="shared" si="344"/>
        <v>1</v>
      </c>
      <c r="AI585">
        <f t="shared" si="345"/>
        <v>1</v>
      </c>
      <c r="AJ585">
        <f t="shared" si="346"/>
        <v>1</v>
      </c>
      <c r="AK585">
        <f t="shared" si="347"/>
        <v>1</v>
      </c>
      <c r="AL585">
        <f t="shared" si="348"/>
        <v>1</v>
      </c>
      <c r="AM585">
        <f t="shared" si="349"/>
        <v>1</v>
      </c>
      <c r="AN585">
        <f t="shared" si="350"/>
        <v>1</v>
      </c>
      <c r="AO585">
        <f t="shared" si="351"/>
        <v>1</v>
      </c>
      <c r="AP585">
        <f t="shared" si="352"/>
        <v>1</v>
      </c>
      <c r="AQ585">
        <f t="shared" si="353"/>
        <v>1</v>
      </c>
      <c r="AR585">
        <f t="shared" si="354"/>
        <v>1</v>
      </c>
      <c r="AS585">
        <f t="shared" si="355"/>
        <v>1</v>
      </c>
      <c r="AT585">
        <f t="shared" si="356"/>
        <v>0.25</v>
      </c>
      <c r="AU585">
        <f t="shared" si="356"/>
        <v>0.25</v>
      </c>
      <c r="AV585">
        <f t="shared" si="356"/>
        <v>0.25</v>
      </c>
      <c r="AW585">
        <f t="shared" si="356"/>
        <v>0.25</v>
      </c>
      <c r="AX585">
        <f t="shared" si="357"/>
        <v>-4.0307300142247482E-2</v>
      </c>
      <c r="AY585">
        <f t="shared" si="358"/>
        <v>-5.8257663186563891E-2</v>
      </c>
      <c r="AZ585">
        <f t="shared" si="359"/>
        <v>-7.2730981818181828E-2</v>
      </c>
      <c r="BA585">
        <f t="shared" si="360"/>
        <v>-5.8257663186563891E-2</v>
      </c>
      <c r="BB585">
        <f t="shared" si="361"/>
        <v>-5.7388402083389273E-2</v>
      </c>
      <c r="BC585">
        <f t="shared" si="362"/>
        <v>3.8054652806617648</v>
      </c>
      <c r="BD585">
        <f>BC585/MAX($BC$5:BC585)-1</f>
        <v>-7.1317105493416522E-2</v>
      </c>
    </row>
    <row r="586" spans="1:56" x14ac:dyDescent="0.2">
      <c r="A586" s="2">
        <v>43616.375</v>
      </c>
      <c r="B586">
        <v>10113000</v>
      </c>
      <c r="C586">
        <v>311200</v>
      </c>
      <c r="D586">
        <v>511</v>
      </c>
      <c r="E586">
        <v>311200</v>
      </c>
      <c r="F586">
        <v>10394000</v>
      </c>
      <c r="G586">
        <v>325050</v>
      </c>
      <c r="H586">
        <v>533</v>
      </c>
      <c r="I586">
        <v>325050</v>
      </c>
      <c r="J586">
        <v>9881000</v>
      </c>
      <c r="K586">
        <v>299800</v>
      </c>
      <c r="L586">
        <v>497</v>
      </c>
      <c r="M586">
        <v>299800</v>
      </c>
      <c r="N586">
        <v>10383000</v>
      </c>
      <c r="O586">
        <v>324500</v>
      </c>
      <c r="P586">
        <v>531</v>
      </c>
      <c r="Q586">
        <v>324500</v>
      </c>
      <c r="R586">
        <f t="shared" si="328"/>
        <v>904000</v>
      </c>
      <c r="S586">
        <f t="shared" si="329"/>
        <v>47100</v>
      </c>
      <c r="T586">
        <f t="shared" si="330"/>
        <v>64</v>
      </c>
      <c r="U586">
        <f t="shared" si="331"/>
        <v>47100</v>
      </c>
      <c r="V586">
        <f t="shared" si="332"/>
        <v>8.7554479418886194E-2</v>
      </c>
      <c r="W586">
        <f t="shared" si="333"/>
        <v>0.14666043904717421</v>
      </c>
      <c r="X586">
        <f t="shared" si="334"/>
        <v>0.12098298676748583</v>
      </c>
      <c r="Y586">
        <f t="shared" si="335"/>
        <v>0.14666043904717421</v>
      </c>
      <c r="Z586">
        <f t="shared" si="336"/>
        <v>10565000</v>
      </c>
      <c r="AA586">
        <f t="shared" si="337"/>
        <v>334750</v>
      </c>
      <c r="AB586">
        <f t="shared" si="338"/>
        <v>543</v>
      </c>
      <c r="AC586">
        <f t="shared" si="339"/>
        <v>334750</v>
      </c>
      <c r="AD586">
        <f t="shared" si="340"/>
        <v>10287800</v>
      </c>
      <c r="AE586">
        <f t="shared" si="341"/>
        <v>318230</v>
      </c>
      <c r="AF586">
        <f t="shared" si="342"/>
        <v>513.6</v>
      </c>
      <c r="AG586">
        <f t="shared" si="343"/>
        <v>318230</v>
      </c>
      <c r="AH586">
        <f t="shared" si="344"/>
        <v>0</v>
      </c>
      <c r="AI586">
        <f t="shared" si="345"/>
        <v>0</v>
      </c>
      <c r="AJ586">
        <f t="shared" si="346"/>
        <v>0</v>
      </c>
      <c r="AK586">
        <f t="shared" si="347"/>
        <v>0</v>
      </c>
      <c r="AL586">
        <f t="shared" si="348"/>
        <v>0</v>
      </c>
      <c r="AM586">
        <f t="shared" si="349"/>
        <v>0</v>
      </c>
      <c r="AN586">
        <f t="shared" si="350"/>
        <v>0</v>
      </c>
      <c r="AO586">
        <f t="shared" si="351"/>
        <v>0</v>
      </c>
      <c r="AP586">
        <f t="shared" si="352"/>
        <v>0</v>
      </c>
      <c r="AQ586">
        <f t="shared" si="353"/>
        <v>0</v>
      </c>
      <c r="AR586">
        <f t="shared" si="354"/>
        <v>0</v>
      </c>
      <c r="AS586">
        <f t="shared" si="355"/>
        <v>0</v>
      </c>
      <c r="AT586">
        <f t="shared" si="356"/>
        <v>0.25</v>
      </c>
      <c r="AU586">
        <f t="shared" si="356"/>
        <v>0.25</v>
      </c>
      <c r="AV586">
        <f t="shared" si="356"/>
        <v>0.25</v>
      </c>
      <c r="AW586">
        <f t="shared" si="356"/>
        <v>0.25</v>
      </c>
      <c r="AX586">
        <f t="shared" si="357"/>
        <v>-1.7230623000473289E-2</v>
      </c>
      <c r="AY586">
        <f t="shared" si="358"/>
        <v>-3.0623743091859557E-2</v>
      </c>
      <c r="AZ586">
        <f t="shared" si="359"/>
        <v>-2.2103359116022014E-2</v>
      </c>
      <c r="BA586">
        <f t="shared" si="360"/>
        <v>-3.0623743091859557E-2</v>
      </c>
      <c r="BB586">
        <f t="shared" si="361"/>
        <v>0</v>
      </c>
      <c r="BC586">
        <f t="shared" si="362"/>
        <v>3.8054652806617648</v>
      </c>
      <c r="BD586">
        <f>BC586/MAX($BC$5:BC586)-1</f>
        <v>-7.1317105493416522E-2</v>
      </c>
    </row>
    <row r="587" spans="1:56" x14ac:dyDescent="0.2">
      <c r="A587" s="2">
        <v>43617.375</v>
      </c>
      <c r="B587">
        <v>10383000</v>
      </c>
      <c r="C587">
        <v>324500</v>
      </c>
      <c r="D587">
        <v>531</v>
      </c>
      <c r="E587">
        <v>324500</v>
      </c>
      <c r="F587">
        <v>10400000</v>
      </c>
      <c r="G587">
        <v>334000</v>
      </c>
      <c r="H587">
        <v>536</v>
      </c>
      <c r="I587">
        <v>334000</v>
      </c>
      <c r="J587">
        <v>10228000</v>
      </c>
      <c r="K587">
        <v>316600</v>
      </c>
      <c r="L587">
        <v>512</v>
      </c>
      <c r="M587">
        <v>316600</v>
      </c>
      <c r="N587">
        <v>10350000</v>
      </c>
      <c r="O587">
        <v>319800</v>
      </c>
      <c r="P587">
        <v>519</v>
      </c>
      <c r="Q587">
        <v>319800</v>
      </c>
      <c r="R587">
        <f t="shared" si="328"/>
        <v>513000</v>
      </c>
      <c r="S587">
        <f t="shared" si="329"/>
        <v>25250</v>
      </c>
      <c r="T587">
        <f t="shared" si="330"/>
        <v>36</v>
      </c>
      <c r="U587">
        <f t="shared" si="331"/>
        <v>25250</v>
      </c>
      <c r="V587">
        <f t="shared" si="332"/>
        <v>5.0726787303470779E-2</v>
      </c>
      <c r="W587">
        <f t="shared" si="333"/>
        <v>8.1137532133676096E-2</v>
      </c>
      <c r="X587">
        <f t="shared" si="334"/>
        <v>7.0450097847358117E-2</v>
      </c>
      <c r="Y587">
        <f t="shared" si="335"/>
        <v>8.1137532133676096E-2</v>
      </c>
      <c r="Z587">
        <f t="shared" si="336"/>
        <v>10639500</v>
      </c>
      <c r="AA587">
        <f t="shared" si="337"/>
        <v>337125</v>
      </c>
      <c r="AB587">
        <f t="shared" si="338"/>
        <v>549</v>
      </c>
      <c r="AC587">
        <f t="shared" si="339"/>
        <v>337125</v>
      </c>
      <c r="AD587">
        <f t="shared" si="340"/>
        <v>10305000</v>
      </c>
      <c r="AE587">
        <f t="shared" si="341"/>
        <v>319860</v>
      </c>
      <c r="AF587">
        <f t="shared" si="342"/>
        <v>523</v>
      </c>
      <c r="AG587">
        <f t="shared" si="343"/>
        <v>319860</v>
      </c>
      <c r="AH587">
        <f t="shared" si="344"/>
        <v>0</v>
      </c>
      <c r="AI587">
        <f t="shared" si="345"/>
        <v>0</v>
      </c>
      <c r="AJ587">
        <f t="shared" si="346"/>
        <v>0</v>
      </c>
      <c r="AK587">
        <f t="shared" si="347"/>
        <v>0</v>
      </c>
      <c r="AL587">
        <f t="shared" si="348"/>
        <v>1</v>
      </c>
      <c r="AM587">
        <f t="shared" si="349"/>
        <v>1</v>
      </c>
      <c r="AN587">
        <f t="shared" si="350"/>
        <v>1</v>
      </c>
      <c r="AO587">
        <f t="shared" si="351"/>
        <v>1</v>
      </c>
      <c r="AP587">
        <f t="shared" si="352"/>
        <v>0</v>
      </c>
      <c r="AQ587">
        <f t="shared" si="353"/>
        <v>0</v>
      </c>
      <c r="AR587">
        <f t="shared" si="354"/>
        <v>0</v>
      </c>
      <c r="AS587">
        <f t="shared" si="355"/>
        <v>0</v>
      </c>
      <c r="AT587">
        <f t="shared" si="356"/>
        <v>0.25</v>
      </c>
      <c r="AU587">
        <f t="shared" si="356"/>
        <v>0.25</v>
      </c>
      <c r="AV587">
        <f t="shared" si="356"/>
        <v>0.25</v>
      </c>
      <c r="AW587">
        <f t="shared" si="356"/>
        <v>0.25</v>
      </c>
      <c r="AX587">
        <f t="shared" si="357"/>
        <v>-2.7213816438742433E-2</v>
      </c>
      <c r="AY587">
        <f t="shared" si="358"/>
        <v>-5.139422825361506E-2</v>
      </c>
      <c r="AZ587">
        <f t="shared" si="359"/>
        <v>-5.4648590163934418E-2</v>
      </c>
      <c r="BA587">
        <f t="shared" si="360"/>
        <v>-5.139422825361506E-2</v>
      </c>
      <c r="BB587">
        <f t="shared" si="361"/>
        <v>0</v>
      </c>
      <c r="BC587">
        <f t="shared" si="362"/>
        <v>3.8054652806617648</v>
      </c>
      <c r="BD587">
        <f>BC587/MAX($BC$5:BC587)-1</f>
        <v>-7.1317105493416522E-2</v>
      </c>
    </row>
    <row r="588" spans="1:56" x14ac:dyDescent="0.2">
      <c r="A588" s="2">
        <v>43618.375</v>
      </c>
      <c r="B588">
        <v>10350000</v>
      </c>
      <c r="C588">
        <v>320100</v>
      </c>
      <c r="D588">
        <v>520</v>
      </c>
      <c r="E588">
        <v>320100</v>
      </c>
      <c r="F588">
        <v>10599000</v>
      </c>
      <c r="G588">
        <v>328700</v>
      </c>
      <c r="H588">
        <v>536</v>
      </c>
      <c r="I588">
        <v>328700</v>
      </c>
      <c r="J588">
        <v>10340000</v>
      </c>
      <c r="K588">
        <v>319600</v>
      </c>
      <c r="L588">
        <v>519</v>
      </c>
      <c r="M588">
        <v>319600</v>
      </c>
      <c r="N588">
        <v>10505000</v>
      </c>
      <c r="O588">
        <v>323700</v>
      </c>
      <c r="P588">
        <v>534</v>
      </c>
      <c r="Q588">
        <v>323700</v>
      </c>
      <c r="R588">
        <f t="shared" si="328"/>
        <v>172000</v>
      </c>
      <c r="S588">
        <f t="shared" si="329"/>
        <v>17400</v>
      </c>
      <c r="T588">
        <f t="shared" si="330"/>
        <v>24</v>
      </c>
      <c r="U588">
        <f t="shared" si="331"/>
        <v>17400</v>
      </c>
      <c r="V588">
        <f t="shared" si="332"/>
        <v>1.6565539824713475E-2</v>
      </c>
      <c r="W588">
        <f t="shared" si="333"/>
        <v>5.3620955315870571E-2</v>
      </c>
      <c r="X588">
        <f t="shared" si="334"/>
        <v>4.519774011299435E-2</v>
      </c>
      <c r="Y588">
        <f t="shared" si="335"/>
        <v>5.3620955315870571E-2</v>
      </c>
      <c r="Z588">
        <f t="shared" si="336"/>
        <v>10436000</v>
      </c>
      <c r="AA588">
        <f t="shared" si="337"/>
        <v>328800</v>
      </c>
      <c r="AB588">
        <f t="shared" si="338"/>
        <v>532</v>
      </c>
      <c r="AC588">
        <f t="shared" si="339"/>
        <v>328800</v>
      </c>
      <c r="AD588">
        <f t="shared" si="340"/>
        <v>10300600</v>
      </c>
      <c r="AE588">
        <f t="shared" si="341"/>
        <v>319680</v>
      </c>
      <c r="AF588">
        <f t="shared" si="342"/>
        <v>524.4</v>
      </c>
      <c r="AG588">
        <f t="shared" si="343"/>
        <v>319680</v>
      </c>
      <c r="AH588">
        <f t="shared" si="344"/>
        <v>1</v>
      </c>
      <c r="AI588">
        <f t="shared" si="345"/>
        <v>0</v>
      </c>
      <c r="AJ588">
        <f t="shared" si="346"/>
        <v>1</v>
      </c>
      <c r="AK588">
        <f t="shared" si="347"/>
        <v>0</v>
      </c>
      <c r="AL588">
        <f t="shared" si="348"/>
        <v>1</v>
      </c>
      <c r="AM588">
        <f t="shared" si="349"/>
        <v>1</v>
      </c>
      <c r="AN588">
        <f t="shared" si="350"/>
        <v>0</v>
      </c>
      <c r="AO588">
        <f t="shared" si="351"/>
        <v>1</v>
      </c>
      <c r="AP588">
        <f t="shared" si="352"/>
        <v>1</v>
      </c>
      <c r="AQ588">
        <f t="shared" si="353"/>
        <v>0</v>
      </c>
      <c r="AR588">
        <f t="shared" si="354"/>
        <v>0</v>
      </c>
      <c r="AS588">
        <f t="shared" si="355"/>
        <v>0</v>
      </c>
      <c r="AT588">
        <f t="shared" si="356"/>
        <v>0.25</v>
      </c>
      <c r="AU588">
        <f t="shared" si="356"/>
        <v>0.25</v>
      </c>
      <c r="AV588">
        <f t="shared" si="356"/>
        <v>0.25</v>
      </c>
      <c r="AW588">
        <f t="shared" si="356"/>
        <v>0.25</v>
      </c>
      <c r="AX588">
        <f t="shared" si="357"/>
        <v>6.6077021847452677E-3</v>
      </c>
      <c r="AY588">
        <f t="shared" si="358"/>
        <v>-1.551488686131397E-2</v>
      </c>
      <c r="AZ588">
        <f t="shared" si="359"/>
        <v>3.7553834586465662E-3</v>
      </c>
      <c r="BA588">
        <f t="shared" si="360"/>
        <v>-1.551488686131397E-2</v>
      </c>
      <c r="BB588">
        <f t="shared" si="361"/>
        <v>1.6519255461863169E-3</v>
      </c>
      <c r="BC588">
        <f t="shared" si="362"/>
        <v>3.8117516259740145</v>
      </c>
      <c r="BD588">
        <f>BC588/MAX($BC$5:BC588)-1</f>
        <v>-6.9782990495675046E-2</v>
      </c>
    </row>
    <row r="589" spans="1:56" x14ac:dyDescent="0.2">
      <c r="A589" s="2">
        <v>43619.375</v>
      </c>
      <c r="B589">
        <v>10505000</v>
      </c>
      <c r="C589">
        <v>323700</v>
      </c>
      <c r="D589">
        <v>534</v>
      </c>
      <c r="E589">
        <v>323700</v>
      </c>
      <c r="F589">
        <v>10509000</v>
      </c>
      <c r="G589">
        <v>325900</v>
      </c>
      <c r="H589">
        <v>562</v>
      </c>
      <c r="I589">
        <v>325900</v>
      </c>
      <c r="J589">
        <v>9990000</v>
      </c>
      <c r="K589">
        <v>307050</v>
      </c>
      <c r="L589">
        <v>513</v>
      </c>
      <c r="M589">
        <v>307050</v>
      </c>
      <c r="N589">
        <v>9999000</v>
      </c>
      <c r="O589">
        <v>307350</v>
      </c>
      <c r="P589">
        <v>513</v>
      </c>
      <c r="Q589">
        <v>307350</v>
      </c>
      <c r="R589">
        <f t="shared" si="328"/>
        <v>259000</v>
      </c>
      <c r="S589">
        <f t="shared" si="329"/>
        <v>9100</v>
      </c>
      <c r="T589">
        <f t="shared" si="330"/>
        <v>17</v>
      </c>
      <c r="U589">
        <f t="shared" si="331"/>
        <v>9100</v>
      </c>
      <c r="V589">
        <f t="shared" si="332"/>
        <v>2.5024154589371982E-2</v>
      </c>
      <c r="W589">
        <f t="shared" si="333"/>
        <v>2.8428616057482037E-2</v>
      </c>
      <c r="X589">
        <f t="shared" si="334"/>
        <v>3.2692307692307694E-2</v>
      </c>
      <c r="Y589">
        <f t="shared" si="335"/>
        <v>2.8428616057482037E-2</v>
      </c>
      <c r="Z589">
        <f t="shared" si="336"/>
        <v>10634500</v>
      </c>
      <c r="AA589">
        <f t="shared" si="337"/>
        <v>328250</v>
      </c>
      <c r="AB589">
        <f t="shared" si="338"/>
        <v>542.5</v>
      </c>
      <c r="AC589">
        <f t="shared" si="339"/>
        <v>328250</v>
      </c>
      <c r="AD589">
        <f t="shared" si="340"/>
        <v>10335200</v>
      </c>
      <c r="AE589">
        <f t="shared" si="341"/>
        <v>320130</v>
      </c>
      <c r="AF589">
        <f t="shared" si="342"/>
        <v>525</v>
      </c>
      <c r="AG589">
        <f t="shared" si="343"/>
        <v>320130</v>
      </c>
      <c r="AH589">
        <f t="shared" si="344"/>
        <v>0</v>
      </c>
      <c r="AI589">
        <f t="shared" si="345"/>
        <v>0</v>
      </c>
      <c r="AJ589">
        <f t="shared" si="346"/>
        <v>1</v>
      </c>
      <c r="AK589">
        <f t="shared" si="347"/>
        <v>0</v>
      </c>
      <c r="AL589">
        <f t="shared" si="348"/>
        <v>1</v>
      </c>
      <c r="AM589">
        <f t="shared" si="349"/>
        <v>1</v>
      </c>
      <c r="AN589">
        <f t="shared" si="350"/>
        <v>1</v>
      </c>
      <c r="AO589">
        <f t="shared" si="351"/>
        <v>1</v>
      </c>
      <c r="AP589">
        <f t="shared" si="352"/>
        <v>0</v>
      </c>
      <c r="AQ589">
        <f t="shared" si="353"/>
        <v>0</v>
      </c>
      <c r="AR589">
        <f t="shared" si="354"/>
        <v>1</v>
      </c>
      <c r="AS589">
        <f t="shared" si="355"/>
        <v>0</v>
      </c>
      <c r="AT589">
        <f t="shared" si="356"/>
        <v>0.25</v>
      </c>
      <c r="AU589">
        <f t="shared" si="356"/>
        <v>0.25</v>
      </c>
      <c r="AV589">
        <f t="shared" si="356"/>
        <v>0.25</v>
      </c>
      <c r="AW589">
        <f t="shared" si="356"/>
        <v>0.25</v>
      </c>
      <c r="AX589">
        <f t="shared" si="357"/>
        <v>-5.9762094691804934E-2</v>
      </c>
      <c r="AY589">
        <f t="shared" si="358"/>
        <v>-6.3674727798933795E-2</v>
      </c>
      <c r="AZ589">
        <f t="shared" si="359"/>
        <v>-5.4381662672811082E-2</v>
      </c>
      <c r="BA589">
        <f t="shared" si="360"/>
        <v>-6.3674727798933795E-2</v>
      </c>
      <c r="BB589">
        <f t="shared" si="361"/>
        <v>-1.359541566820277E-2</v>
      </c>
      <c r="BC589">
        <f t="shared" si="362"/>
        <v>3.7599292781949498</v>
      </c>
      <c r="BD589">
        <f>BC589/MAX($BC$5:BC589)-1</f>
        <v>-8.2429677401518853E-2</v>
      </c>
    </row>
    <row r="590" spans="1:56" x14ac:dyDescent="0.2">
      <c r="A590" s="2">
        <v>43620.375</v>
      </c>
      <c r="B590">
        <v>9999000</v>
      </c>
      <c r="C590">
        <v>307600</v>
      </c>
      <c r="D590">
        <v>512</v>
      </c>
      <c r="E590">
        <v>307600</v>
      </c>
      <c r="F590">
        <v>10017000</v>
      </c>
      <c r="G590">
        <v>310400</v>
      </c>
      <c r="H590">
        <v>521</v>
      </c>
      <c r="I590">
        <v>310400</v>
      </c>
      <c r="J590">
        <v>9230000</v>
      </c>
      <c r="K590">
        <v>289200</v>
      </c>
      <c r="L590">
        <v>474</v>
      </c>
      <c r="M590">
        <v>289200</v>
      </c>
      <c r="N590">
        <v>9486000</v>
      </c>
      <c r="O590">
        <v>297500</v>
      </c>
      <c r="P590">
        <v>491</v>
      </c>
      <c r="Q590">
        <v>297500</v>
      </c>
      <c r="R590">
        <f t="shared" si="328"/>
        <v>519000</v>
      </c>
      <c r="S590">
        <f t="shared" si="329"/>
        <v>18850</v>
      </c>
      <c r="T590">
        <f t="shared" si="330"/>
        <v>49</v>
      </c>
      <c r="U590">
        <f t="shared" si="331"/>
        <v>18850</v>
      </c>
      <c r="V590">
        <f t="shared" si="332"/>
        <v>4.940504521656354E-2</v>
      </c>
      <c r="W590">
        <f t="shared" si="333"/>
        <v>5.8232931726907633E-2</v>
      </c>
      <c r="X590">
        <f t="shared" si="334"/>
        <v>9.1760299625468167E-2</v>
      </c>
      <c r="Y590">
        <f t="shared" si="335"/>
        <v>5.8232931726907633E-2</v>
      </c>
      <c r="Z590">
        <f t="shared" si="336"/>
        <v>10258500</v>
      </c>
      <c r="AA590">
        <f t="shared" si="337"/>
        <v>317025</v>
      </c>
      <c r="AB590">
        <f t="shared" si="338"/>
        <v>536.5</v>
      </c>
      <c r="AC590">
        <f t="shared" si="339"/>
        <v>317025</v>
      </c>
      <c r="AD590">
        <f t="shared" si="340"/>
        <v>10270000</v>
      </c>
      <c r="AE590">
        <f t="shared" si="341"/>
        <v>317420</v>
      </c>
      <c r="AF590">
        <f t="shared" si="342"/>
        <v>521.6</v>
      </c>
      <c r="AG590">
        <f t="shared" si="343"/>
        <v>317420</v>
      </c>
      <c r="AH590">
        <f t="shared" si="344"/>
        <v>0</v>
      </c>
      <c r="AI590">
        <f t="shared" si="345"/>
        <v>0</v>
      </c>
      <c r="AJ590">
        <f t="shared" si="346"/>
        <v>0</v>
      </c>
      <c r="AK590">
        <f t="shared" si="347"/>
        <v>0</v>
      </c>
      <c r="AL590">
        <f t="shared" si="348"/>
        <v>0</v>
      </c>
      <c r="AM590">
        <f t="shared" si="349"/>
        <v>0</v>
      </c>
      <c r="AN590">
        <f t="shared" si="350"/>
        <v>0</v>
      </c>
      <c r="AO590">
        <f t="shared" si="351"/>
        <v>0</v>
      </c>
      <c r="AP590">
        <f t="shared" si="352"/>
        <v>0</v>
      </c>
      <c r="AQ590">
        <f t="shared" si="353"/>
        <v>0</v>
      </c>
      <c r="AR590">
        <f t="shared" si="354"/>
        <v>0</v>
      </c>
      <c r="AS590">
        <f t="shared" si="355"/>
        <v>0</v>
      </c>
      <c r="AT590">
        <f t="shared" si="356"/>
        <v>0.25</v>
      </c>
      <c r="AU590">
        <f t="shared" si="356"/>
        <v>0.25</v>
      </c>
      <c r="AV590">
        <f t="shared" si="356"/>
        <v>0.25</v>
      </c>
      <c r="AW590">
        <f t="shared" si="356"/>
        <v>0.25</v>
      </c>
      <c r="AX590">
        <f t="shared" si="357"/>
        <v>-7.530710571721011E-2</v>
      </c>
      <c r="AY590">
        <f t="shared" si="358"/>
        <v>-6.1591956470309905E-2</v>
      </c>
      <c r="AZ590">
        <f t="shared" si="359"/>
        <v>-8.4812607642124949E-2</v>
      </c>
      <c r="BA590">
        <f t="shared" si="360"/>
        <v>-6.1591956470309905E-2</v>
      </c>
      <c r="BB590">
        <f t="shared" si="361"/>
        <v>0</v>
      </c>
      <c r="BC590">
        <f t="shared" si="362"/>
        <v>3.7599292781949498</v>
      </c>
      <c r="BD590">
        <f>BC590/MAX($BC$5:BC590)-1</f>
        <v>-8.2429677401518853E-2</v>
      </c>
    </row>
    <row r="591" spans="1:56" x14ac:dyDescent="0.2">
      <c r="A591" s="2">
        <v>43621.375</v>
      </c>
      <c r="B591">
        <v>9487000</v>
      </c>
      <c r="C591">
        <v>297500</v>
      </c>
      <c r="D591">
        <v>491</v>
      </c>
      <c r="E591">
        <v>297500</v>
      </c>
      <c r="F591">
        <v>9826000</v>
      </c>
      <c r="G591">
        <v>306350</v>
      </c>
      <c r="H591">
        <v>503</v>
      </c>
      <c r="I591">
        <v>306350</v>
      </c>
      <c r="J591">
        <v>9326000</v>
      </c>
      <c r="K591">
        <v>293000</v>
      </c>
      <c r="L591">
        <v>476</v>
      </c>
      <c r="M591">
        <v>293000</v>
      </c>
      <c r="N591">
        <v>9583000</v>
      </c>
      <c r="O591">
        <v>302350</v>
      </c>
      <c r="P591">
        <v>493</v>
      </c>
      <c r="Q591">
        <v>302350</v>
      </c>
      <c r="R591">
        <f t="shared" si="328"/>
        <v>787000</v>
      </c>
      <c r="S591">
        <f t="shared" si="329"/>
        <v>21200</v>
      </c>
      <c r="T591">
        <f t="shared" si="330"/>
        <v>47</v>
      </c>
      <c r="U591">
        <f t="shared" si="331"/>
        <v>21200</v>
      </c>
      <c r="V591">
        <f t="shared" si="332"/>
        <v>7.8707870787078707E-2</v>
      </c>
      <c r="W591">
        <f t="shared" si="333"/>
        <v>6.8920676202860853E-2</v>
      </c>
      <c r="X591">
        <f t="shared" si="334"/>
        <v>9.1796875E-2</v>
      </c>
      <c r="Y591">
        <f t="shared" si="335"/>
        <v>6.8920676202860853E-2</v>
      </c>
      <c r="Z591">
        <f t="shared" si="336"/>
        <v>9880500</v>
      </c>
      <c r="AA591">
        <f t="shared" si="337"/>
        <v>308100</v>
      </c>
      <c r="AB591">
        <f t="shared" si="338"/>
        <v>514.5</v>
      </c>
      <c r="AC591">
        <f t="shared" si="339"/>
        <v>308100</v>
      </c>
      <c r="AD591">
        <f t="shared" si="340"/>
        <v>10144800</v>
      </c>
      <c r="AE591">
        <f t="shared" si="341"/>
        <v>314680</v>
      </c>
      <c r="AF591">
        <f t="shared" si="342"/>
        <v>517.6</v>
      </c>
      <c r="AG591">
        <f t="shared" si="343"/>
        <v>314680</v>
      </c>
      <c r="AH591">
        <f t="shared" si="344"/>
        <v>0</v>
      </c>
      <c r="AI591">
        <f t="shared" si="345"/>
        <v>0</v>
      </c>
      <c r="AJ591">
        <f t="shared" si="346"/>
        <v>0</v>
      </c>
      <c r="AK591">
        <f t="shared" si="347"/>
        <v>0</v>
      </c>
      <c r="AL591">
        <f t="shared" si="348"/>
        <v>0</v>
      </c>
      <c r="AM591">
        <f t="shared" si="349"/>
        <v>0</v>
      </c>
      <c r="AN591">
        <f t="shared" si="350"/>
        <v>0</v>
      </c>
      <c r="AO591">
        <f t="shared" si="351"/>
        <v>0</v>
      </c>
      <c r="AP591">
        <f t="shared" si="352"/>
        <v>0</v>
      </c>
      <c r="AQ591">
        <f t="shared" si="353"/>
        <v>0</v>
      </c>
      <c r="AR591">
        <f t="shared" si="354"/>
        <v>0</v>
      </c>
      <c r="AS591">
        <f t="shared" si="355"/>
        <v>0</v>
      </c>
      <c r="AT591">
        <f t="shared" si="356"/>
        <v>0.25</v>
      </c>
      <c r="AU591">
        <f t="shared" si="356"/>
        <v>0.25</v>
      </c>
      <c r="AV591">
        <f t="shared" si="356"/>
        <v>0.25</v>
      </c>
      <c r="AW591">
        <f t="shared" si="356"/>
        <v>0.25</v>
      </c>
      <c r="AX591">
        <f t="shared" si="357"/>
        <v>-3.0113691817215793E-2</v>
      </c>
      <c r="AY591">
        <f t="shared" si="358"/>
        <v>-1.8666697176241476E-2</v>
      </c>
      <c r="AZ591">
        <f t="shared" si="359"/>
        <v>-4.1791976676384901E-2</v>
      </c>
      <c r="BA591">
        <f t="shared" si="360"/>
        <v>-1.8666697176241476E-2</v>
      </c>
      <c r="BB591">
        <f t="shared" si="361"/>
        <v>0</v>
      </c>
      <c r="BC591">
        <f t="shared" si="362"/>
        <v>3.7599292781949498</v>
      </c>
      <c r="BD591">
        <f>BC591/MAX($BC$5:BC591)-1</f>
        <v>-8.2429677401518853E-2</v>
      </c>
    </row>
    <row r="592" spans="1:56" x14ac:dyDescent="0.2">
      <c r="A592" s="2">
        <v>43622.375</v>
      </c>
      <c r="B592">
        <v>9583000</v>
      </c>
      <c r="C592">
        <v>302350</v>
      </c>
      <c r="D592">
        <v>493</v>
      </c>
      <c r="E592">
        <v>302350</v>
      </c>
      <c r="F592">
        <v>9644000</v>
      </c>
      <c r="G592">
        <v>305000</v>
      </c>
      <c r="H592">
        <v>521</v>
      </c>
      <c r="I592">
        <v>305000</v>
      </c>
      <c r="J592">
        <v>9172000</v>
      </c>
      <c r="K592">
        <v>289650</v>
      </c>
      <c r="L592">
        <v>474</v>
      </c>
      <c r="M592">
        <v>289650</v>
      </c>
      <c r="N592">
        <v>9495000</v>
      </c>
      <c r="O592">
        <v>303400</v>
      </c>
      <c r="P592">
        <v>510</v>
      </c>
      <c r="Q592">
        <v>303400</v>
      </c>
      <c r="R592">
        <f t="shared" si="328"/>
        <v>500000</v>
      </c>
      <c r="S592">
        <f t="shared" si="329"/>
        <v>13350</v>
      </c>
      <c r="T592">
        <f t="shared" si="330"/>
        <v>27</v>
      </c>
      <c r="U592">
        <f t="shared" si="331"/>
        <v>13350</v>
      </c>
      <c r="V592">
        <f t="shared" si="332"/>
        <v>5.2703699799725938E-2</v>
      </c>
      <c r="W592">
        <f t="shared" si="333"/>
        <v>4.4873949579831936E-2</v>
      </c>
      <c r="X592">
        <f t="shared" si="334"/>
        <v>5.4989816700610997E-2</v>
      </c>
      <c r="Y592">
        <f t="shared" si="335"/>
        <v>4.4873949579831936E-2</v>
      </c>
      <c r="Z592">
        <f t="shared" si="336"/>
        <v>9833000</v>
      </c>
      <c r="AA592">
        <f t="shared" si="337"/>
        <v>309025</v>
      </c>
      <c r="AB592">
        <f t="shared" si="338"/>
        <v>506.5</v>
      </c>
      <c r="AC592">
        <f t="shared" si="339"/>
        <v>309025</v>
      </c>
      <c r="AD592">
        <f t="shared" si="340"/>
        <v>9984800</v>
      </c>
      <c r="AE592">
        <f t="shared" si="341"/>
        <v>310250</v>
      </c>
      <c r="AF592">
        <f t="shared" si="342"/>
        <v>510</v>
      </c>
      <c r="AG592">
        <f t="shared" si="343"/>
        <v>310250</v>
      </c>
      <c r="AH592">
        <f t="shared" si="344"/>
        <v>0</v>
      </c>
      <c r="AI592">
        <f t="shared" si="345"/>
        <v>0</v>
      </c>
      <c r="AJ592">
        <f t="shared" si="346"/>
        <v>1</v>
      </c>
      <c r="AK592">
        <f t="shared" si="347"/>
        <v>0</v>
      </c>
      <c r="AL592">
        <f t="shared" si="348"/>
        <v>0</v>
      </c>
      <c r="AM592">
        <f t="shared" si="349"/>
        <v>0</v>
      </c>
      <c r="AN592">
        <f t="shared" si="350"/>
        <v>0</v>
      </c>
      <c r="AO592">
        <f t="shared" si="351"/>
        <v>0</v>
      </c>
      <c r="AP592">
        <f t="shared" si="352"/>
        <v>0</v>
      </c>
      <c r="AQ592">
        <f t="shared" si="353"/>
        <v>0</v>
      </c>
      <c r="AR592">
        <f t="shared" si="354"/>
        <v>0</v>
      </c>
      <c r="AS592">
        <f t="shared" si="355"/>
        <v>0</v>
      </c>
      <c r="AT592">
        <f t="shared" si="356"/>
        <v>0.25</v>
      </c>
      <c r="AU592">
        <f t="shared" si="356"/>
        <v>0.25</v>
      </c>
      <c r="AV592">
        <f t="shared" si="356"/>
        <v>0.25</v>
      </c>
      <c r="AW592">
        <f t="shared" si="356"/>
        <v>0.25</v>
      </c>
      <c r="AX592">
        <f t="shared" si="357"/>
        <v>-3.4377909081663827E-2</v>
      </c>
      <c r="AY592">
        <f t="shared" si="358"/>
        <v>-1.8206337998543765E-2</v>
      </c>
      <c r="AZ592">
        <f t="shared" si="359"/>
        <v>6.9061401776899789E-3</v>
      </c>
      <c r="BA592">
        <f t="shared" si="360"/>
        <v>-1.8206337998543765E-2</v>
      </c>
      <c r="BB592">
        <f t="shared" si="361"/>
        <v>0</v>
      </c>
      <c r="BC592">
        <f t="shared" si="362"/>
        <v>3.7599292781949498</v>
      </c>
      <c r="BD592">
        <f>BC592/MAX($BC$5:BC592)-1</f>
        <v>-8.2429677401518853E-2</v>
      </c>
    </row>
    <row r="593" spans="1:56" x14ac:dyDescent="0.2">
      <c r="A593" s="2">
        <v>43623.375</v>
      </c>
      <c r="B593">
        <v>9495000</v>
      </c>
      <c r="C593">
        <v>303400</v>
      </c>
      <c r="D593">
        <v>511</v>
      </c>
      <c r="E593">
        <v>303400</v>
      </c>
      <c r="F593">
        <v>9830000</v>
      </c>
      <c r="G593">
        <v>307700</v>
      </c>
      <c r="H593">
        <v>524</v>
      </c>
      <c r="I593">
        <v>307700</v>
      </c>
      <c r="J593">
        <v>9388000</v>
      </c>
      <c r="K593">
        <v>297000</v>
      </c>
      <c r="L593">
        <v>501</v>
      </c>
      <c r="M593">
        <v>297000</v>
      </c>
      <c r="N593">
        <v>9749000</v>
      </c>
      <c r="O593">
        <v>304100</v>
      </c>
      <c r="P593">
        <v>511</v>
      </c>
      <c r="Q593">
        <v>304100</v>
      </c>
      <c r="R593">
        <f t="shared" si="328"/>
        <v>472000</v>
      </c>
      <c r="S593">
        <f t="shared" si="329"/>
        <v>15350</v>
      </c>
      <c r="T593">
        <f t="shared" si="330"/>
        <v>47</v>
      </c>
      <c r="U593">
        <f t="shared" si="331"/>
        <v>15350</v>
      </c>
      <c r="V593">
        <f t="shared" si="332"/>
        <v>4.9253887091724929E-2</v>
      </c>
      <c r="W593">
        <f t="shared" si="333"/>
        <v>5.0768976351910036E-2</v>
      </c>
      <c r="X593">
        <f t="shared" si="334"/>
        <v>9.5334685598377281E-2</v>
      </c>
      <c r="Y593">
        <f t="shared" si="335"/>
        <v>5.0768976351910036E-2</v>
      </c>
      <c r="Z593">
        <f t="shared" si="336"/>
        <v>9731000</v>
      </c>
      <c r="AA593">
        <f t="shared" si="337"/>
        <v>311075</v>
      </c>
      <c r="AB593">
        <f t="shared" si="338"/>
        <v>534.5</v>
      </c>
      <c r="AC593">
        <f t="shared" si="339"/>
        <v>311075</v>
      </c>
      <c r="AD593">
        <f t="shared" si="340"/>
        <v>9813800</v>
      </c>
      <c r="AE593">
        <f t="shared" si="341"/>
        <v>306910</v>
      </c>
      <c r="AF593">
        <f t="shared" si="342"/>
        <v>508.2</v>
      </c>
      <c r="AG593">
        <f t="shared" si="343"/>
        <v>306910</v>
      </c>
      <c r="AH593">
        <f t="shared" si="344"/>
        <v>1</v>
      </c>
      <c r="AI593">
        <f t="shared" si="345"/>
        <v>0</v>
      </c>
      <c r="AJ593">
        <f t="shared" si="346"/>
        <v>0</v>
      </c>
      <c r="AK593">
        <f t="shared" si="347"/>
        <v>0</v>
      </c>
      <c r="AL593">
        <f t="shared" si="348"/>
        <v>0</v>
      </c>
      <c r="AM593">
        <f t="shared" si="349"/>
        <v>0</v>
      </c>
      <c r="AN593">
        <f t="shared" si="350"/>
        <v>1</v>
      </c>
      <c r="AO593">
        <f t="shared" si="351"/>
        <v>0</v>
      </c>
      <c r="AP593">
        <f t="shared" si="352"/>
        <v>0</v>
      </c>
      <c r="AQ593">
        <f t="shared" si="353"/>
        <v>0</v>
      </c>
      <c r="AR593">
        <f t="shared" si="354"/>
        <v>0</v>
      </c>
      <c r="AS593">
        <f t="shared" si="355"/>
        <v>0</v>
      </c>
      <c r="AT593">
        <f t="shared" si="356"/>
        <v>0.25</v>
      </c>
      <c r="AU593">
        <f t="shared" si="356"/>
        <v>0.25</v>
      </c>
      <c r="AV593">
        <f t="shared" si="356"/>
        <v>0.25</v>
      </c>
      <c r="AW593">
        <f t="shared" si="356"/>
        <v>0.25</v>
      </c>
      <c r="AX593">
        <f t="shared" si="357"/>
        <v>1.8457511047169639E-3</v>
      </c>
      <c r="AY593">
        <f t="shared" si="358"/>
        <v>-2.2426155750221111E-2</v>
      </c>
      <c r="AZ593">
        <f t="shared" si="359"/>
        <v>-4.3970147801683845E-2</v>
      </c>
      <c r="BA593">
        <f t="shared" si="360"/>
        <v>-2.2426155750221111E-2</v>
      </c>
      <c r="BB593">
        <f t="shared" si="361"/>
        <v>0</v>
      </c>
      <c r="BC593">
        <f t="shared" si="362"/>
        <v>3.7599292781949498</v>
      </c>
      <c r="BD593">
        <f>BC593/MAX($BC$5:BC593)-1</f>
        <v>-8.2429677401518853E-2</v>
      </c>
    </row>
    <row r="594" spans="1:56" x14ac:dyDescent="0.2">
      <c r="A594" s="2">
        <v>43624.375</v>
      </c>
      <c r="B594">
        <v>9751000</v>
      </c>
      <c r="C594">
        <v>304200</v>
      </c>
      <c r="D594">
        <v>512</v>
      </c>
      <c r="E594">
        <v>304200</v>
      </c>
      <c r="F594">
        <v>9825000</v>
      </c>
      <c r="G594">
        <v>305850</v>
      </c>
      <c r="H594">
        <v>516</v>
      </c>
      <c r="I594">
        <v>305850</v>
      </c>
      <c r="J594">
        <v>9601000</v>
      </c>
      <c r="K594">
        <v>298000</v>
      </c>
      <c r="L594">
        <v>498</v>
      </c>
      <c r="M594">
        <v>298000</v>
      </c>
      <c r="N594">
        <v>9733000</v>
      </c>
      <c r="O594">
        <v>299950</v>
      </c>
      <c r="P594">
        <v>502</v>
      </c>
      <c r="Q594">
        <v>299950</v>
      </c>
      <c r="R594">
        <f t="shared" si="328"/>
        <v>442000</v>
      </c>
      <c r="S594">
        <f t="shared" si="329"/>
        <v>10700</v>
      </c>
      <c r="T594">
        <f t="shared" si="330"/>
        <v>23</v>
      </c>
      <c r="U594">
        <f t="shared" si="331"/>
        <v>10700</v>
      </c>
      <c r="V594">
        <f t="shared" si="332"/>
        <v>4.6550816219062666E-2</v>
      </c>
      <c r="W594">
        <f t="shared" si="333"/>
        <v>3.5266974291364536E-2</v>
      </c>
      <c r="X594">
        <f t="shared" si="334"/>
        <v>4.5009784735812131E-2</v>
      </c>
      <c r="Y594">
        <f t="shared" si="335"/>
        <v>3.5266974291364536E-2</v>
      </c>
      <c r="Z594">
        <f t="shared" si="336"/>
        <v>9972000</v>
      </c>
      <c r="AA594">
        <f t="shared" si="337"/>
        <v>309550</v>
      </c>
      <c r="AB594">
        <f t="shared" si="338"/>
        <v>523.5</v>
      </c>
      <c r="AC594">
        <f t="shared" si="339"/>
        <v>309550</v>
      </c>
      <c r="AD594">
        <f t="shared" si="340"/>
        <v>9663000</v>
      </c>
      <c r="AE594">
        <f t="shared" si="341"/>
        <v>303010</v>
      </c>
      <c r="AF594">
        <f t="shared" si="342"/>
        <v>503.8</v>
      </c>
      <c r="AG594">
        <f t="shared" si="343"/>
        <v>303010</v>
      </c>
      <c r="AH594">
        <f t="shared" si="344"/>
        <v>0</v>
      </c>
      <c r="AI594">
        <f t="shared" si="345"/>
        <v>0</v>
      </c>
      <c r="AJ594">
        <f t="shared" si="346"/>
        <v>0</v>
      </c>
      <c r="AK594">
        <f t="shared" si="347"/>
        <v>0</v>
      </c>
      <c r="AL594">
        <f t="shared" si="348"/>
        <v>1</v>
      </c>
      <c r="AM594">
        <f t="shared" si="349"/>
        <v>1</v>
      </c>
      <c r="AN594">
        <f t="shared" si="350"/>
        <v>1</v>
      </c>
      <c r="AO594">
        <f t="shared" si="351"/>
        <v>1</v>
      </c>
      <c r="AP594">
        <f t="shared" si="352"/>
        <v>0</v>
      </c>
      <c r="AQ594">
        <f t="shared" si="353"/>
        <v>0</v>
      </c>
      <c r="AR594">
        <f t="shared" si="354"/>
        <v>0</v>
      </c>
      <c r="AS594">
        <f t="shared" si="355"/>
        <v>0</v>
      </c>
      <c r="AT594">
        <f t="shared" si="356"/>
        <v>0.25</v>
      </c>
      <c r="AU594">
        <f t="shared" si="356"/>
        <v>0.25</v>
      </c>
      <c r="AV594">
        <f t="shared" si="356"/>
        <v>0.25</v>
      </c>
      <c r="AW594">
        <f t="shared" si="356"/>
        <v>0.25</v>
      </c>
      <c r="AX594">
        <f t="shared" si="357"/>
        <v>-2.3971012033694339E-2</v>
      </c>
      <c r="AY594">
        <f t="shared" si="358"/>
        <v>-3.1016636407688591E-2</v>
      </c>
      <c r="AZ594">
        <f t="shared" si="359"/>
        <v>-4.1073558739255112E-2</v>
      </c>
      <c r="BA594">
        <f t="shared" si="360"/>
        <v>-3.1016636407688591E-2</v>
      </c>
      <c r="BB594">
        <f t="shared" si="361"/>
        <v>0</v>
      </c>
      <c r="BC594">
        <f t="shared" si="362"/>
        <v>3.7599292781949498</v>
      </c>
      <c r="BD594">
        <f>BC594/MAX($BC$5:BC594)-1</f>
        <v>-8.2429677401518853E-2</v>
      </c>
    </row>
    <row r="595" spans="1:56" x14ac:dyDescent="0.2">
      <c r="A595" s="2">
        <v>43625.375</v>
      </c>
      <c r="B595">
        <v>9745000</v>
      </c>
      <c r="C595">
        <v>300000</v>
      </c>
      <c r="D595">
        <v>503</v>
      </c>
      <c r="E595">
        <v>300000</v>
      </c>
      <c r="F595">
        <v>9784000</v>
      </c>
      <c r="G595">
        <v>301200</v>
      </c>
      <c r="H595">
        <v>506</v>
      </c>
      <c r="I595">
        <v>301200</v>
      </c>
      <c r="J595">
        <v>9381000</v>
      </c>
      <c r="K595">
        <v>283500</v>
      </c>
      <c r="L595">
        <v>470</v>
      </c>
      <c r="M595">
        <v>283500</v>
      </c>
      <c r="N595">
        <v>9474000</v>
      </c>
      <c r="O595">
        <v>286900</v>
      </c>
      <c r="P595">
        <v>478</v>
      </c>
      <c r="Q595">
        <v>286900</v>
      </c>
      <c r="R595">
        <f t="shared" si="328"/>
        <v>224000</v>
      </c>
      <c r="S595">
        <f t="shared" si="329"/>
        <v>7850</v>
      </c>
      <c r="T595">
        <f t="shared" si="330"/>
        <v>18</v>
      </c>
      <c r="U595">
        <f t="shared" si="331"/>
        <v>7850</v>
      </c>
      <c r="V595">
        <f t="shared" si="332"/>
        <v>2.297200287150036E-2</v>
      </c>
      <c r="W595">
        <f t="shared" si="333"/>
        <v>2.5805391190006573E-2</v>
      </c>
      <c r="X595">
        <f t="shared" si="334"/>
        <v>3.515625E-2</v>
      </c>
      <c r="Y595">
        <f t="shared" si="335"/>
        <v>2.5805391190006573E-2</v>
      </c>
      <c r="Z595">
        <f t="shared" si="336"/>
        <v>9857000</v>
      </c>
      <c r="AA595">
        <f t="shared" si="337"/>
        <v>303925</v>
      </c>
      <c r="AB595">
        <f t="shared" si="338"/>
        <v>512</v>
      </c>
      <c r="AC595">
        <f t="shared" si="339"/>
        <v>303925</v>
      </c>
      <c r="AD595">
        <f t="shared" si="340"/>
        <v>9612200</v>
      </c>
      <c r="AE595">
        <f t="shared" si="341"/>
        <v>301490</v>
      </c>
      <c r="AF595">
        <f t="shared" si="342"/>
        <v>502</v>
      </c>
      <c r="AG595">
        <f t="shared" si="343"/>
        <v>301490</v>
      </c>
      <c r="AH595">
        <f t="shared" si="344"/>
        <v>0</v>
      </c>
      <c r="AI595">
        <f t="shared" si="345"/>
        <v>0</v>
      </c>
      <c r="AJ595">
        <f t="shared" si="346"/>
        <v>0</v>
      </c>
      <c r="AK595">
        <f t="shared" si="347"/>
        <v>0</v>
      </c>
      <c r="AL595">
        <f t="shared" si="348"/>
        <v>1</v>
      </c>
      <c r="AM595">
        <f t="shared" si="349"/>
        <v>0</v>
      </c>
      <c r="AN595">
        <f t="shared" si="350"/>
        <v>1</v>
      </c>
      <c r="AO595">
        <f t="shared" si="351"/>
        <v>0</v>
      </c>
      <c r="AP595">
        <f t="shared" si="352"/>
        <v>0</v>
      </c>
      <c r="AQ595">
        <f t="shared" si="353"/>
        <v>0</v>
      </c>
      <c r="AR595">
        <f t="shared" si="354"/>
        <v>0</v>
      </c>
      <c r="AS595">
        <f t="shared" si="355"/>
        <v>0</v>
      </c>
      <c r="AT595">
        <f t="shared" si="356"/>
        <v>0.25</v>
      </c>
      <c r="AU595">
        <f t="shared" si="356"/>
        <v>0.25</v>
      </c>
      <c r="AV595">
        <f t="shared" si="356"/>
        <v>0.25</v>
      </c>
      <c r="AW595">
        <f t="shared" si="356"/>
        <v>0.25</v>
      </c>
      <c r="AX595">
        <f t="shared" si="357"/>
        <v>-3.885948016637919E-2</v>
      </c>
      <c r="AY595">
        <f t="shared" si="358"/>
        <v>-5.602088541580974E-2</v>
      </c>
      <c r="AZ595">
        <f t="shared" si="359"/>
        <v>-6.6409984375000009E-2</v>
      </c>
      <c r="BA595">
        <f t="shared" si="360"/>
        <v>-5.602088541580974E-2</v>
      </c>
      <c r="BB595">
        <f t="shared" si="361"/>
        <v>0</v>
      </c>
      <c r="BC595">
        <f t="shared" si="362"/>
        <v>3.7599292781949498</v>
      </c>
      <c r="BD595">
        <f>BC595/MAX($BC$5:BC595)-1</f>
        <v>-8.2429677401518853E-2</v>
      </c>
    </row>
    <row r="596" spans="1:56" x14ac:dyDescent="0.2">
      <c r="A596" s="2">
        <v>43626.375</v>
      </c>
      <c r="B596">
        <v>9477000</v>
      </c>
      <c r="C596">
        <v>286500</v>
      </c>
      <c r="D596">
        <v>477</v>
      </c>
      <c r="E596">
        <v>286500</v>
      </c>
      <c r="F596">
        <v>9789000</v>
      </c>
      <c r="G596">
        <v>301300</v>
      </c>
      <c r="H596">
        <v>493</v>
      </c>
      <c r="I596">
        <v>301300</v>
      </c>
      <c r="J596">
        <v>9284000</v>
      </c>
      <c r="K596">
        <v>280650</v>
      </c>
      <c r="L596">
        <v>470</v>
      </c>
      <c r="M596">
        <v>280650</v>
      </c>
      <c r="N596">
        <v>9731000</v>
      </c>
      <c r="O596">
        <v>300950</v>
      </c>
      <c r="P596">
        <v>488</v>
      </c>
      <c r="Q596">
        <v>300950</v>
      </c>
      <c r="R596">
        <f t="shared" si="328"/>
        <v>403000</v>
      </c>
      <c r="S596">
        <f t="shared" si="329"/>
        <v>17700</v>
      </c>
      <c r="T596">
        <f t="shared" si="330"/>
        <v>36</v>
      </c>
      <c r="U596">
        <f t="shared" si="331"/>
        <v>17700</v>
      </c>
      <c r="V596">
        <f t="shared" si="332"/>
        <v>4.1354540790148796E-2</v>
      </c>
      <c r="W596">
        <f t="shared" si="333"/>
        <v>5.8999999999999997E-2</v>
      </c>
      <c r="X596">
        <f t="shared" si="334"/>
        <v>7.1570576540755465E-2</v>
      </c>
      <c r="Y596">
        <f t="shared" si="335"/>
        <v>5.8999999999999997E-2</v>
      </c>
      <c r="Z596">
        <f t="shared" si="336"/>
        <v>9678500</v>
      </c>
      <c r="AA596">
        <f t="shared" si="337"/>
        <v>295350</v>
      </c>
      <c r="AB596">
        <f t="shared" si="338"/>
        <v>495</v>
      </c>
      <c r="AC596">
        <f t="shared" si="339"/>
        <v>295350</v>
      </c>
      <c r="AD596">
        <f t="shared" si="340"/>
        <v>9610200</v>
      </c>
      <c r="AE596">
        <f t="shared" si="341"/>
        <v>299290</v>
      </c>
      <c r="AF596">
        <f t="shared" si="342"/>
        <v>499.2</v>
      </c>
      <c r="AG596">
        <f t="shared" si="343"/>
        <v>299290</v>
      </c>
      <c r="AH596">
        <f t="shared" si="344"/>
        <v>1</v>
      </c>
      <c r="AI596">
        <f t="shared" si="345"/>
        <v>1</v>
      </c>
      <c r="AJ596">
        <f t="shared" si="346"/>
        <v>0</v>
      </c>
      <c r="AK596">
        <f t="shared" si="347"/>
        <v>1</v>
      </c>
      <c r="AL596">
        <f t="shared" si="348"/>
        <v>0</v>
      </c>
      <c r="AM596">
        <f t="shared" si="349"/>
        <v>0</v>
      </c>
      <c r="AN596">
        <f t="shared" si="350"/>
        <v>0</v>
      </c>
      <c r="AO596">
        <f t="shared" si="351"/>
        <v>0</v>
      </c>
      <c r="AP596">
        <f t="shared" si="352"/>
        <v>0</v>
      </c>
      <c r="AQ596">
        <f t="shared" si="353"/>
        <v>0</v>
      </c>
      <c r="AR596">
        <f t="shared" si="354"/>
        <v>0</v>
      </c>
      <c r="AS596">
        <f t="shared" si="355"/>
        <v>0</v>
      </c>
      <c r="AT596">
        <f t="shared" si="356"/>
        <v>0.25</v>
      </c>
      <c r="AU596">
        <f t="shared" si="356"/>
        <v>0.25</v>
      </c>
      <c r="AV596">
        <f t="shared" si="356"/>
        <v>0.25</v>
      </c>
      <c r="AW596">
        <f t="shared" si="356"/>
        <v>0.25</v>
      </c>
      <c r="AX596">
        <f t="shared" si="357"/>
        <v>5.4203725783954493E-3</v>
      </c>
      <c r="AY596">
        <f t="shared" si="358"/>
        <v>1.8956479431183171E-2</v>
      </c>
      <c r="AZ596">
        <f t="shared" si="359"/>
        <v>-1.4145357575757522E-2</v>
      </c>
      <c r="BA596">
        <f t="shared" si="360"/>
        <v>1.8956479431183171E-2</v>
      </c>
      <c r="BB596">
        <f t="shared" si="361"/>
        <v>0</v>
      </c>
      <c r="BC596">
        <f t="shared" si="362"/>
        <v>3.7599292781949498</v>
      </c>
      <c r="BD596">
        <f>BC596/MAX($BC$5:BC596)-1</f>
        <v>-8.2429677401518853E-2</v>
      </c>
    </row>
    <row r="597" spans="1:56" x14ac:dyDescent="0.2">
      <c r="A597" s="2">
        <v>43627.375</v>
      </c>
      <c r="B597">
        <v>9732000</v>
      </c>
      <c r="C597">
        <v>301150</v>
      </c>
      <c r="D597">
        <v>488</v>
      </c>
      <c r="E597">
        <v>301150</v>
      </c>
      <c r="F597">
        <v>9789000</v>
      </c>
      <c r="G597">
        <v>302200</v>
      </c>
      <c r="H597">
        <v>490</v>
      </c>
      <c r="I597">
        <v>302200</v>
      </c>
      <c r="J597">
        <v>9470000</v>
      </c>
      <c r="K597">
        <v>291000</v>
      </c>
      <c r="L597">
        <v>470</v>
      </c>
      <c r="M597">
        <v>291000</v>
      </c>
      <c r="N597">
        <v>9587000</v>
      </c>
      <c r="O597">
        <v>297450</v>
      </c>
      <c r="P597">
        <v>477</v>
      </c>
      <c r="Q597">
        <v>297450</v>
      </c>
      <c r="R597">
        <f t="shared" si="328"/>
        <v>505000</v>
      </c>
      <c r="S597">
        <f t="shared" si="329"/>
        <v>20650</v>
      </c>
      <c r="T597">
        <f t="shared" si="330"/>
        <v>23</v>
      </c>
      <c r="U597">
        <f t="shared" si="331"/>
        <v>20650</v>
      </c>
      <c r="V597">
        <f t="shared" si="332"/>
        <v>5.3286905138756988E-2</v>
      </c>
      <c r="W597">
        <f t="shared" si="333"/>
        <v>7.2076788830715527E-2</v>
      </c>
      <c r="X597">
        <f t="shared" si="334"/>
        <v>4.8218029350104823E-2</v>
      </c>
      <c r="Y597">
        <f t="shared" si="335"/>
        <v>7.2076788830715527E-2</v>
      </c>
      <c r="Z597">
        <f t="shared" si="336"/>
        <v>9984500</v>
      </c>
      <c r="AA597">
        <f t="shared" si="337"/>
        <v>311475</v>
      </c>
      <c r="AB597">
        <f t="shared" si="338"/>
        <v>499.5</v>
      </c>
      <c r="AC597">
        <f t="shared" si="339"/>
        <v>311475</v>
      </c>
      <c r="AD597">
        <f t="shared" si="340"/>
        <v>9640000</v>
      </c>
      <c r="AE597">
        <f t="shared" si="341"/>
        <v>299050</v>
      </c>
      <c r="AF597">
        <f t="shared" si="342"/>
        <v>498.2</v>
      </c>
      <c r="AG597">
        <f t="shared" si="343"/>
        <v>299050</v>
      </c>
      <c r="AH597">
        <f t="shared" si="344"/>
        <v>0</v>
      </c>
      <c r="AI597">
        <f t="shared" si="345"/>
        <v>0</v>
      </c>
      <c r="AJ597">
        <f t="shared" si="346"/>
        <v>0</v>
      </c>
      <c r="AK597">
        <f t="shared" si="347"/>
        <v>0</v>
      </c>
      <c r="AL597">
        <f t="shared" si="348"/>
        <v>1</v>
      </c>
      <c r="AM597">
        <f t="shared" si="349"/>
        <v>1</v>
      </c>
      <c r="AN597">
        <f t="shared" si="350"/>
        <v>0</v>
      </c>
      <c r="AO597">
        <f t="shared" si="351"/>
        <v>1</v>
      </c>
      <c r="AP597">
        <f t="shared" si="352"/>
        <v>0</v>
      </c>
      <c r="AQ597">
        <f t="shared" si="353"/>
        <v>0</v>
      </c>
      <c r="AR597">
        <f t="shared" si="354"/>
        <v>0</v>
      </c>
      <c r="AS597">
        <f t="shared" si="355"/>
        <v>0</v>
      </c>
      <c r="AT597">
        <f t="shared" si="356"/>
        <v>0.25</v>
      </c>
      <c r="AU597">
        <f t="shared" si="356"/>
        <v>0.25</v>
      </c>
      <c r="AV597">
        <f t="shared" si="356"/>
        <v>0.25</v>
      </c>
      <c r="AW597">
        <f t="shared" si="356"/>
        <v>0.25</v>
      </c>
      <c r="AX597">
        <f t="shared" si="357"/>
        <v>-3.9815548900796305E-2</v>
      </c>
      <c r="AY597">
        <f t="shared" si="358"/>
        <v>-4.5031510715145773E-2</v>
      </c>
      <c r="AZ597">
        <f t="shared" si="359"/>
        <v>-4.5048864864864813E-2</v>
      </c>
      <c r="BA597">
        <f t="shared" si="360"/>
        <v>-4.5031510715145773E-2</v>
      </c>
      <c r="BB597">
        <f t="shared" si="361"/>
        <v>0</v>
      </c>
      <c r="BC597">
        <f t="shared" si="362"/>
        <v>3.7599292781949498</v>
      </c>
      <c r="BD597">
        <f>BC597/MAX($BC$5:BC597)-1</f>
        <v>-8.2429677401518853E-2</v>
      </c>
    </row>
    <row r="598" spans="1:56" x14ac:dyDescent="0.2">
      <c r="A598" s="2">
        <v>43628.375</v>
      </c>
      <c r="B598">
        <v>9587000</v>
      </c>
      <c r="C598">
        <v>297400</v>
      </c>
      <c r="D598">
        <v>477</v>
      </c>
      <c r="E598">
        <v>297400</v>
      </c>
      <c r="F598">
        <v>9869000</v>
      </c>
      <c r="G598">
        <v>316000</v>
      </c>
      <c r="H598">
        <v>485</v>
      </c>
      <c r="I598">
        <v>316000</v>
      </c>
      <c r="J598">
        <v>9505000</v>
      </c>
      <c r="K598">
        <v>295250</v>
      </c>
      <c r="L598">
        <v>472</v>
      </c>
      <c r="M598">
        <v>295250</v>
      </c>
      <c r="N598">
        <v>9803000</v>
      </c>
      <c r="O598">
        <v>315250</v>
      </c>
      <c r="P598">
        <v>484</v>
      </c>
      <c r="Q598">
        <v>315250</v>
      </c>
      <c r="R598">
        <f t="shared" si="328"/>
        <v>319000</v>
      </c>
      <c r="S598">
        <f t="shared" si="329"/>
        <v>11200</v>
      </c>
      <c r="T598">
        <f t="shared" si="330"/>
        <v>20</v>
      </c>
      <c r="U598">
        <f t="shared" si="331"/>
        <v>11200</v>
      </c>
      <c r="V598">
        <f t="shared" si="332"/>
        <v>3.2778462803123715E-2</v>
      </c>
      <c r="W598">
        <f t="shared" si="333"/>
        <v>3.7190768719907022E-2</v>
      </c>
      <c r="X598">
        <f t="shared" si="334"/>
        <v>4.0983606557377046E-2</v>
      </c>
      <c r="Y598">
        <f t="shared" si="335"/>
        <v>3.7190768719907022E-2</v>
      </c>
      <c r="Z598">
        <f t="shared" si="336"/>
        <v>9746500</v>
      </c>
      <c r="AA598">
        <f t="shared" si="337"/>
        <v>303000</v>
      </c>
      <c r="AB598">
        <f t="shared" si="338"/>
        <v>487</v>
      </c>
      <c r="AC598">
        <f t="shared" si="339"/>
        <v>303000</v>
      </c>
      <c r="AD598">
        <f t="shared" si="340"/>
        <v>9658400</v>
      </c>
      <c r="AE598">
        <f t="shared" si="341"/>
        <v>297850</v>
      </c>
      <c r="AF598">
        <f t="shared" si="342"/>
        <v>491.4</v>
      </c>
      <c r="AG598">
        <f t="shared" si="343"/>
        <v>297850</v>
      </c>
      <c r="AH598">
        <f t="shared" si="344"/>
        <v>1</v>
      </c>
      <c r="AI598">
        <f t="shared" si="345"/>
        <v>1</v>
      </c>
      <c r="AJ598">
        <f t="shared" si="346"/>
        <v>0</v>
      </c>
      <c r="AK598">
        <f t="shared" si="347"/>
        <v>1</v>
      </c>
      <c r="AL598">
        <f t="shared" si="348"/>
        <v>0</v>
      </c>
      <c r="AM598">
        <f t="shared" si="349"/>
        <v>0</v>
      </c>
      <c r="AN598">
        <f t="shared" si="350"/>
        <v>0</v>
      </c>
      <c r="AO598">
        <f t="shared" si="351"/>
        <v>0</v>
      </c>
      <c r="AP598">
        <f t="shared" si="352"/>
        <v>0</v>
      </c>
      <c r="AQ598">
        <f t="shared" si="353"/>
        <v>0</v>
      </c>
      <c r="AR598">
        <f t="shared" si="354"/>
        <v>0</v>
      </c>
      <c r="AS598">
        <f t="shared" si="355"/>
        <v>0</v>
      </c>
      <c r="AT598">
        <f t="shared" si="356"/>
        <v>0.25</v>
      </c>
      <c r="AU598">
        <f t="shared" si="356"/>
        <v>0.25</v>
      </c>
      <c r="AV598">
        <f t="shared" si="356"/>
        <v>0.25</v>
      </c>
      <c r="AW598">
        <f t="shared" si="356"/>
        <v>0.25</v>
      </c>
      <c r="AX598">
        <f t="shared" si="357"/>
        <v>5.7929295644592038E-3</v>
      </c>
      <c r="AY598">
        <f t="shared" si="358"/>
        <v>4.0424881188118933E-2</v>
      </c>
      <c r="AZ598">
        <f t="shared" si="359"/>
        <v>-6.1641396303900864E-3</v>
      </c>
      <c r="BA598">
        <f t="shared" si="360"/>
        <v>4.0424881188118933E-2</v>
      </c>
      <c r="BB598">
        <f t="shared" si="361"/>
        <v>0</v>
      </c>
      <c r="BC598">
        <f t="shared" si="362"/>
        <v>3.7599292781949498</v>
      </c>
      <c r="BD598">
        <f>BC598/MAX($BC$5:BC598)-1</f>
        <v>-8.2429677401518853E-2</v>
      </c>
    </row>
    <row r="599" spans="1:56" x14ac:dyDescent="0.2">
      <c r="A599" s="2">
        <v>43629.375</v>
      </c>
      <c r="B599">
        <v>9803000</v>
      </c>
      <c r="C599">
        <v>315250</v>
      </c>
      <c r="D599">
        <v>484</v>
      </c>
      <c r="E599">
        <v>315250</v>
      </c>
      <c r="F599">
        <v>10028000</v>
      </c>
      <c r="G599">
        <v>317700</v>
      </c>
      <c r="H599">
        <v>493</v>
      </c>
      <c r="I599">
        <v>317700</v>
      </c>
      <c r="J599">
        <v>9705000</v>
      </c>
      <c r="K599">
        <v>307450</v>
      </c>
      <c r="L599">
        <v>477</v>
      </c>
      <c r="M599">
        <v>307450</v>
      </c>
      <c r="N599">
        <v>9935000</v>
      </c>
      <c r="O599">
        <v>308100</v>
      </c>
      <c r="P599">
        <v>483</v>
      </c>
      <c r="Q599">
        <v>308100</v>
      </c>
      <c r="R599">
        <f t="shared" si="328"/>
        <v>364000</v>
      </c>
      <c r="S599">
        <f t="shared" si="329"/>
        <v>20750</v>
      </c>
      <c r="T599">
        <f t="shared" si="330"/>
        <v>13</v>
      </c>
      <c r="U599">
        <f t="shared" si="331"/>
        <v>20750</v>
      </c>
      <c r="V599">
        <f t="shared" si="332"/>
        <v>3.7968081777406903E-2</v>
      </c>
      <c r="W599">
        <f t="shared" si="333"/>
        <v>6.9771351714862137E-2</v>
      </c>
      <c r="X599">
        <f t="shared" si="334"/>
        <v>2.7253668763102725E-2</v>
      </c>
      <c r="Y599">
        <f t="shared" si="335"/>
        <v>6.9771351714862137E-2</v>
      </c>
      <c r="Z599">
        <f t="shared" si="336"/>
        <v>9985000</v>
      </c>
      <c r="AA599">
        <f t="shared" si="337"/>
        <v>325625</v>
      </c>
      <c r="AB599">
        <f t="shared" si="338"/>
        <v>490.5</v>
      </c>
      <c r="AC599">
        <f t="shared" si="339"/>
        <v>325625</v>
      </c>
      <c r="AD599">
        <f t="shared" si="340"/>
        <v>9668800</v>
      </c>
      <c r="AE599">
        <f t="shared" si="341"/>
        <v>300060</v>
      </c>
      <c r="AF599">
        <f t="shared" si="342"/>
        <v>485.8</v>
      </c>
      <c r="AG599">
        <f t="shared" si="343"/>
        <v>300060</v>
      </c>
      <c r="AH599">
        <f t="shared" si="344"/>
        <v>1</v>
      </c>
      <c r="AI599">
        <f t="shared" si="345"/>
        <v>0</v>
      </c>
      <c r="AJ599">
        <f t="shared" si="346"/>
        <v>1</v>
      </c>
      <c r="AK599">
        <f t="shared" si="347"/>
        <v>0</v>
      </c>
      <c r="AL599">
        <f t="shared" si="348"/>
        <v>1</v>
      </c>
      <c r="AM599">
        <f t="shared" si="349"/>
        <v>1</v>
      </c>
      <c r="AN599">
        <f t="shared" si="350"/>
        <v>0</v>
      </c>
      <c r="AO599">
        <f t="shared" si="351"/>
        <v>1</v>
      </c>
      <c r="AP599">
        <f t="shared" si="352"/>
        <v>1</v>
      </c>
      <c r="AQ599">
        <f t="shared" si="353"/>
        <v>0</v>
      </c>
      <c r="AR599">
        <f t="shared" si="354"/>
        <v>0</v>
      </c>
      <c r="AS599">
        <f t="shared" si="355"/>
        <v>0</v>
      </c>
      <c r="AT599">
        <f t="shared" si="356"/>
        <v>0.25</v>
      </c>
      <c r="AU599">
        <f t="shared" si="356"/>
        <v>0.25</v>
      </c>
      <c r="AV599">
        <f t="shared" si="356"/>
        <v>0.25</v>
      </c>
      <c r="AW599">
        <f t="shared" si="356"/>
        <v>0.25</v>
      </c>
      <c r="AX599">
        <f t="shared" si="357"/>
        <v>-5.0114912368552922E-3</v>
      </c>
      <c r="AY599">
        <f t="shared" si="358"/>
        <v>-5.382336245681385E-2</v>
      </c>
      <c r="AZ599">
        <f t="shared" si="359"/>
        <v>-1.5294458715596426E-2</v>
      </c>
      <c r="BA599">
        <f t="shared" si="360"/>
        <v>-5.382336245681385E-2</v>
      </c>
      <c r="BB599">
        <f t="shared" si="361"/>
        <v>-1.252872809213823E-3</v>
      </c>
      <c r="BC599">
        <f t="shared" si="362"/>
        <v>3.7552185650377323</v>
      </c>
      <c r="BD599">
        <f>BC599/MAX($BC$5:BC599)-1</f>
        <v>-8.357927630924411E-2</v>
      </c>
    </row>
    <row r="600" spans="1:56" x14ac:dyDescent="0.2">
      <c r="A600" s="2">
        <v>43630.375</v>
      </c>
      <c r="B600">
        <v>9935000</v>
      </c>
      <c r="C600">
        <v>308400</v>
      </c>
      <c r="D600">
        <v>483</v>
      </c>
      <c r="E600">
        <v>308400</v>
      </c>
      <c r="F600">
        <v>10514000</v>
      </c>
      <c r="G600">
        <v>320000</v>
      </c>
      <c r="H600">
        <v>489</v>
      </c>
      <c r="I600">
        <v>320000</v>
      </c>
      <c r="J600">
        <v>9859000</v>
      </c>
      <c r="K600">
        <v>305550</v>
      </c>
      <c r="L600">
        <v>476</v>
      </c>
      <c r="M600">
        <v>305550</v>
      </c>
      <c r="N600">
        <v>10462000</v>
      </c>
      <c r="O600">
        <v>317800</v>
      </c>
      <c r="P600">
        <v>487</v>
      </c>
      <c r="Q600">
        <v>317800</v>
      </c>
      <c r="R600">
        <f t="shared" si="328"/>
        <v>323000</v>
      </c>
      <c r="S600">
        <f t="shared" si="329"/>
        <v>10250</v>
      </c>
      <c r="T600">
        <f t="shared" si="330"/>
        <v>16</v>
      </c>
      <c r="U600">
        <f t="shared" si="331"/>
        <v>10250</v>
      </c>
      <c r="V600">
        <f t="shared" si="332"/>
        <v>3.2949097215138223E-2</v>
      </c>
      <c r="W600">
        <f t="shared" si="333"/>
        <v>3.2513877874702619E-2</v>
      </c>
      <c r="X600">
        <f t="shared" si="334"/>
        <v>3.3057851239669422E-2</v>
      </c>
      <c r="Y600">
        <f t="shared" si="335"/>
        <v>3.2513877874702619E-2</v>
      </c>
      <c r="Z600">
        <f t="shared" si="336"/>
        <v>10096500</v>
      </c>
      <c r="AA600">
        <f t="shared" si="337"/>
        <v>313525</v>
      </c>
      <c r="AB600">
        <f t="shared" si="338"/>
        <v>491</v>
      </c>
      <c r="AC600">
        <f t="shared" si="339"/>
        <v>313525</v>
      </c>
      <c r="AD600">
        <f t="shared" si="340"/>
        <v>9706800</v>
      </c>
      <c r="AE600">
        <f t="shared" si="341"/>
        <v>301740</v>
      </c>
      <c r="AF600">
        <f t="shared" si="342"/>
        <v>481.8</v>
      </c>
      <c r="AG600">
        <f t="shared" si="343"/>
        <v>301740</v>
      </c>
      <c r="AH600">
        <f t="shared" si="344"/>
        <v>1</v>
      </c>
      <c r="AI600">
        <f t="shared" si="345"/>
        <v>1</v>
      </c>
      <c r="AJ600">
        <f t="shared" si="346"/>
        <v>0</v>
      </c>
      <c r="AK600">
        <f t="shared" si="347"/>
        <v>1</v>
      </c>
      <c r="AL600">
        <f t="shared" si="348"/>
        <v>1</v>
      </c>
      <c r="AM600">
        <f t="shared" si="349"/>
        <v>1</v>
      </c>
      <c r="AN600">
        <f t="shared" si="350"/>
        <v>1</v>
      </c>
      <c r="AO600">
        <f t="shared" si="351"/>
        <v>1</v>
      </c>
      <c r="AP600">
        <f t="shared" si="352"/>
        <v>1</v>
      </c>
      <c r="AQ600">
        <f t="shared" si="353"/>
        <v>1</v>
      </c>
      <c r="AR600">
        <f t="shared" si="354"/>
        <v>0</v>
      </c>
      <c r="AS600">
        <f t="shared" si="355"/>
        <v>1</v>
      </c>
      <c r="AT600">
        <f t="shared" si="356"/>
        <v>0.25</v>
      </c>
      <c r="AU600">
        <f t="shared" si="356"/>
        <v>0.25</v>
      </c>
      <c r="AV600">
        <f t="shared" si="356"/>
        <v>0.25</v>
      </c>
      <c r="AW600">
        <f t="shared" si="356"/>
        <v>0.25</v>
      </c>
      <c r="AX600">
        <f t="shared" si="357"/>
        <v>3.6196518793641497E-2</v>
      </c>
      <c r="AY600">
        <f t="shared" si="358"/>
        <v>1.3631221752651301E-2</v>
      </c>
      <c r="AZ600">
        <f t="shared" si="359"/>
        <v>-8.1506069246436441E-3</v>
      </c>
      <c r="BA600">
        <f t="shared" si="360"/>
        <v>1.3631221752651301E-2</v>
      </c>
      <c r="BB600">
        <f t="shared" si="361"/>
        <v>1.5864740574736025E-2</v>
      </c>
      <c r="BC600">
        <f t="shared" si="362"/>
        <v>3.8147941333734887</v>
      </c>
      <c r="BD600">
        <f>BC600/MAX($BC$5:BC600)-1</f>
        <v>-6.9040499270578315E-2</v>
      </c>
    </row>
    <row r="601" spans="1:56" x14ac:dyDescent="0.2">
      <c r="A601" s="2">
        <v>43631.375</v>
      </c>
      <c r="B601">
        <v>10462000</v>
      </c>
      <c r="C601">
        <v>317900</v>
      </c>
      <c r="D601">
        <v>486</v>
      </c>
      <c r="E601">
        <v>317900</v>
      </c>
      <c r="F601">
        <v>10600000</v>
      </c>
      <c r="G601">
        <v>326500</v>
      </c>
      <c r="H601">
        <v>494</v>
      </c>
      <c r="I601">
        <v>326500</v>
      </c>
      <c r="J601">
        <v>10311000</v>
      </c>
      <c r="K601">
        <v>313000</v>
      </c>
      <c r="L601">
        <v>481</v>
      </c>
      <c r="M601">
        <v>313000</v>
      </c>
      <c r="N601">
        <v>10528000</v>
      </c>
      <c r="O601">
        <v>319500</v>
      </c>
      <c r="P601">
        <v>488</v>
      </c>
      <c r="Q601">
        <v>319500</v>
      </c>
      <c r="R601">
        <f t="shared" si="328"/>
        <v>655000</v>
      </c>
      <c r="S601">
        <f t="shared" si="329"/>
        <v>14450</v>
      </c>
      <c r="T601">
        <f t="shared" si="330"/>
        <v>13</v>
      </c>
      <c r="U601">
        <f t="shared" si="331"/>
        <v>14450</v>
      </c>
      <c r="V601">
        <f t="shared" si="332"/>
        <v>6.5928535480624051E-2</v>
      </c>
      <c r="W601">
        <f t="shared" si="333"/>
        <v>4.685473411154345E-2</v>
      </c>
      <c r="X601">
        <f t="shared" si="334"/>
        <v>2.6915113871635612E-2</v>
      </c>
      <c r="Y601">
        <f t="shared" si="335"/>
        <v>4.685473411154345E-2</v>
      </c>
      <c r="Z601">
        <f t="shared" si="336"/>
        <v>10789500</v>
      </c>
      <c r="AA601">
        <f t="shared" si="337"/>
        <v>325125</v>
      </c>
      <c r="AB601">
        <f t="shared" si="338"/>
        <v>492.5</v>
      </c>
      <c r="AC601">
        <f t="shared" si="339"/>
        <v>325125</v>
      </c>
      <c r="AD601">
        <f t="shared" si="340"/>
        <v>9903800</v>
      </c>
      <c r="AE601">
        <f t="shared" si="341"/>
        <v>308020</v>
      </c>
      <c r="AF601">
        <f t="shared" si="342"/>
        <v>483.6</v>
      </c>
      <c r="AG601">
        <f t="shared" si="343"/>
        <v>308020</v>
      </c>
      <c r="AH601">
        <f t="shared" si="344"/>
        <v>0</v>
      </c>
      <c r="AI601">
        <f t="shared" si="345"/>
        <v>1</v>
      </c>
      <c r="AJ601">
        <f t="shared" si="346"/>
        <v>1</v>
      </c>
      <c r="AK601">
        <f t="shared" si="347"/>
        <v>1</v>
      </c>
      <c r="AL601">
        <f t="shared" si="348"/>
        <v>1</v>
      </c>
      <c r="AM601">
        <f t="shared" si="349"/>
        <v>1</v>
      </c>
      <c r="AN601">
        <f t="shared" si="350"/>
        <v>1</v>
      </c>
      <c r="AO601">
        <f t="shared" si="351"/>
        <v>1</v>
      </c>
      <c r="AP601">
        <f t="shared" si="352"/>
        <v>0</v>
      </c>
      <c r="AQ601">
        <f t="shared" si="353"/>
        <v>1</v>
      </c>
      <c r="AR601">
        <f t="shared" si="354"/>
        <v>1</v>
      </c>
      <c r="AS601">
        <f t="shared" si="355"/>
        <v>1</v>
      </c>
      <c r="AT601">
        <f t="shared" si="356"/>
        <v>0.25</v>
      </c>
      <c r="AU601">
        <f t="shared" si="356"/>
        <v>0.25</v>
      </c>
      <c r="AV601">
        <f t="shared" si="356"/>
        <v>0.25</v>
      </c>
      <c r="AW601">
        <f t="shared" si="356"/>
        <v>0.25</v>
      </c>
      <c r="AX601">
        <f t="shared" si="357"/>
        <v>-2.4240429306270017E-2</v>
      </c>
      <c r="AY601">
        <f t="shared" si="358"/>
        <v>-1.7304968858131486E-2</v>
      </c>
      <c r="AZ601">
        <f t="shared" si="359"/>
        <v>-9.1410192893400799E-3</v>
      </c>
      <c r="BA601">
        <f t="shared" si="360"/>
        <v>-1.7304968858131486E-2</v>
      </c>
      <c r="BB601">
        <f t="shared" si="361"/>
        <v>-1.0937739251400763E-2</v>
      </c>
      <c r="BC601">
        <f t="shared" si="362"/>
        <v>3.7730689098448762</v>
      </c>
      <c r="BD601">
        <f>BC601/MAX($BC$5:BC601)-1</f>
        <v>-7.9223091543170976E-2</v>
      </c>
    </row>
    <row r="602" spans="1:56" x14ac:dyDescent="0.2">
      <c r="A602" s="2">
        <v>43632.375</v>
      </c>
      <c r="B602">
        <v>10523000</v>
      </c>
      <c r="C602">
        <v>319500</v>
      </c>
      <c r="D602">
        <v>488</v>
      </c>
      <c r="E602">
        <v>319500</v>
      </c>
      <c r="F602">
        <v>11150000</v>
      </c>
      <c r="G602">
        <v>330500</v>
      </c>
      <c r="H602">
        <v>524</v>
      </c>
      <c r="I602">
        <v>330500</v>
      </c>
      <c r="J602">
        <v>10451000</v>
      </c>
      <c r="K602">
        <v>317000</v>
      </c>
      <c r="L602">
        <v>487</v>
      </c>
      <c r="M602">
        <v>317000</v>
      </c>
      <c r="N602">
        <v>10710000</v>
      </c>
      <c r="O602">
        <v>320150</v>
      </c>
      <c r="P602">
        <v>511</v>
      </c>
      <c r="Q602">
        <v>320150</v>
      </c>
      <c r="R602">
        <f t="shared" si="328"/>
        <v>289000</v>
      </c>
      <c r="S602">
        <f t="shared" si="329"/>
        <v>13500</v>
      </c>
      <c r="T602">
        <f t="shared" si="330"/>
        <v>13</v>
      </c>
      <c r="U602">
        <f t="shared" si="331"/>
        <v>13500</v>
      </c>
      <c r="V602">
        <f t="shared" si="332"/>
        <v>2.7623781303766009E-2</v>
      </c>
      <c r="W602">
        <f t="shared" si="333"/>
        <v>4.2466184334696448E-2</v>
      </c>
      <c r="X602">
        <f t="shared" si="334"/>
        <v>2.6748971193415638E-2</v>
      </c>
      <c r="Y602">
        <f t="shared" si="335"/>
        <v>4.2466184334696448E-2</v>
      </c>
      <c r="Z602">
        <f t="shared" si="336"/>
        <v>10667500</v>
      </c>
      <c r="AA602">
        <f t="shared" si="337"/>
        <v>326250</v>
      </c>
      <c r="AB602">
        <f t="shared" si="338"/>
        <v>494.5</v>
      </c>
      <c r="AC602">
        <f t="shared" si="339"/>
        <v>326250</v>
      </c>
      <c r="AD602">
        <f t="shared" si="340"/>
        <v>10062000</v>
      </c>
      <c r="AE602">
        <f t="shared" si="341"/>
        <v>311690</v>
      </c>
      <c r="AF602">
        <f t="shared" si="342"/>
        <v>483.6</v>
      </c>
      <c r="AG602">
        <f t="shared" si="343"/>
        <v>311690</v>
      </c>
      <c r="AH602">
        <f t="shared" si="344"/>
        <v>1</v>
      </c>
      <c r="AI602">
        <f t="shared" si="345"/>
        <v>1</v>
      </c>
      <c r="AJ602">
        <f t="shared" si="346"/>
        <v>1</v>
      </c>
      <c r="AK602">
        <f t="shared" si="347"/>
        <v>1</v>
      </c>
      <c r="AL602">
        <f t="shared" si="348"/>
        <v>1</v>
      </c>
      <c r="AM602">
        <f t="shared" si="349"/>
        <v>1</v>
      </c>
      <c r="AN602">
        <f t="shared" si="350"/>
        <v>1</v>
      </c>
      <c r="AO602">
        <f t="shared" si="351"/>
        <v>1</v>
      </c>
      <c r="AP602">
        <f t="shared" si="352"/>
        <v>1</v>
      </c>
      <c r="AQ602">
        <f t="shared" si="353"/>
        <v>1</v>
      </c>
      <c r="AR602">
        <f t="shared" si="354"/>
        <v>1</v>
      </c>
      <c r="AS602">
        <f t="shared" si="355"/>
        <v>1</v>
      </c>
      <c r="AT602">
        <f t="shared" si="356"/>
        <v>0.25</v>
      </c>
      <c r="AU602">
        <f t="shared" si="356"/>
        <v>0.25</v>
      </c>
      <c r="AV602">
        <f t="shared" si="356"/>
        <v>0.25</v>
      </c>
      <c r="AW602">
        <f t="shared" si="356"/>
        <v>0.25</v>
      </c>
      <c r="AX602">
        <f t="shared" si="357"/>
        <v>3.9800478087650415E-3</v>
      </c>
      <c r="AY602">
        <f t="shared" si="358"/>
        <v>-1.8701243218390728E-2</v>
      </c>
      <c r="AZ602">
        <f t="shared" si="359"/>
        <v>3.3362903943377376E-2</v>
      </c>
      <c r="BA602">
        <f t="shared" si="360"/>
        <v>-1.8701243218390728E-2</v>
      </c>
      <c r="BB602">
        <f t="shared" si="361"/>
        <v>-1.488367115975997E-5</v>
      </c>
      <c r="BC602">
        <f t="shared" si="362"/>
        <v>3.7730127527279591</v>
      </c>
      <c r="BD602">
        <f>BC602/MAX($BC$5:BC602)-1</f>
        <v>-7.9236796083887895E-2</v>
      </c>
    </row>
    <row r="603" spans="1:56" x14ac:dyDescent="0.2">
      <c r="A603" s="2">
        <v>43633.375</v>
      </c>
      <c r="B603">
        <v>10710000</v>
      </c>
      <c r="C603">
        <v>320200</v>
      </c>
      <c r="D603">
        <v>511</v>
      </c>
      <c r="E603">
        <v>320200</v>
      </c>
      <c r="F603">
        <v>11187000</v>
      </c>
      <c r="G603">
        <v>326050</v>
      </c>
      <c r="H603">
        <v>547</v>
      </c>
      <c r="I603">
        <v>326050</v>
      </c>
      <c r="J603">
        <v>10694000</v>
      </c>
      <c r="K603">
        <v>319550</v>
      </c>
      <c r="L603">
        <v>509</v>
      </c>
      <c r="M603">
        <v>319550</v>
      </c>
      <c r="N603">
        <v>11055000</v>
      </c>
      <c r="O603">
        <v>324100</v>
      </c>
      <c r="P603">
        <v>531</v>
      </c>
      <c r="Q603">
        <v>324100</v>
      </c>
      <c r="R603">
        <f t="shared" si="328"/>
        <v>699000</v>
      </c>
      <c r="S603">
        <f t="shared" si="329"/>
        <v>13500</v>
      </c>
      <c r="T603">
        <f t="shared" si="330"/>
        <v>37</v>
      </c>
      <c r="U603">
        <f t="shared" si="331"/>
        <v>13500</v>
      </c>
      <c r="V603">
        <f t="shared" si="332"/>
        <v>6.642592416611233E-2</v>
      </c>
      <c r="W603">
        <f t="shared" si="333"/>
        <v>4.2253521126760563E-2</v>
      </c>
      <c r="X603">
        <f t="shared" si="334"/>
        <v>7.5819672131147542E-2</v>
      </c>
      <c r="Y603">
        <f t="shared" si="335"/>
        <v>4.2253521126760563E-2</v>
      </c>
      <c r="Z603">
        <f t="shared" si="336"/>
        <v>11059500</v>
      </c>
      <c r="AA603">
        <f t="shared" si="337"/>
        <v>326950</v>
      </c>
      <c r="AB603">
        <f t="shared" si="338"/>
        <v>529.5</v>
      </c>
      <c r="AC603">
        <f t="shared" si="339"/>
        <v>326950</v>
      </c>
      <c r="AD603">
        <f t="shared" si="340"/>
        <v>10286600</v>
      </c>
      <c r="AE603">
        <f t="shared" si="341"/>
        <v>316250</v>
      </c>
      <c r="AF603">
        <f t="shared" si="342"/>
        <v>490.4</v>
      </c>
      <c r="AG603">
        <f t="shared" si="343"/>
        <v>316250</v>
      </c>
      <c r="AH603">
        <f t="shared" si="344"/>
        <v>1</v>
      </c>
      <c r="AI603">
        <f t="shared" si="345"/>
        <v>0</v>
      </c>
      <c r="AJ603">
        <f t="shared" si="346"/>
        <v>1</v>
      </c>
      <c r="AK603">
        <f t="shared" si="347"/>
        <v>0</v>
      </c>
      <c r="AL603">
        <f t="shared" si="348"/>
        <v>1</v>
      </c>
      <c r="AM603">
        <f t="shared" si="349"/>
        <v>1</v>
      </c>
      <c r="AN603">
        <f t="shared" si="350"/>
        <v>1</v>
      </c>
      <c r="AO603">
        <f t="shared" si="351"/>
        <v>1</v>
      </c>
      <c r="AP603">
        <f t="shared" si="352"/>
        <v>1</v>
      </c>
      <c r="AQ603">
        <f t="shared" si="353"/>
        <v>0</v>
      </c>
      <c r="AR603">
        <f t="shared" si="354"/>
        <v>1</v>
      </c>
      <c r="AS603">
        <f t="shared" si="355"/>
        <v>0</v>
      </c>
      <c r="AT603">
        <f t="shared" si="356"/>
        <v>0.25</v>
      </c>
      <c r="AU603">
        <f t="shared" si="356"/>
        <v>0.25</v>
      </c>
      <c r="AV603">
        <f t="shared" si="356"/>
        <v>0.25</v>
      </c>
      <c r="AW603">
        <f t="shared" si="356"/>
        <v>0.25</v>
      </c>
      <c r="AX603">
        <f t="shared" si="357"/>
        <v>-4.1088837650882226E-4</v>
      </c>
      <c r="AY603">
        <f t="shared" si="358"/>
        <v>-8.7208943263495931E-3</v>
      </c>
      <c r="AZ603">
        <f t="shared" si="359"/>
        <v>2.8288498583570743E-3</v>
      </c>
      <c r="BA603">
        <f t="shared" si="360"/>
        <v>-8.7208943263495931E-3</v>
      </c>
      <c r="BB603">
        <f t="shared" si="361"/>
        <v>6.04490370462063E-4</v>
      </c>
      <c r="BC603">
        <f t="shared" si="362"/>
        <v>3.7752935026046139</v>
      </c>
      <c r="BD603">
        <f>BC603/MAX($BC$5:BC603)-1</f>
        <v>-7.8680203593644804E-2</v>
      </c>
    </row>
    <row r="604" spans="1:56" x14ac:dyDescent="0.2">
      <c r="A604" s="2">
        <v>43634.375</v>
      </c>
      <c r="B604">
        <v>11055000</v>
      </c>
      <c r="C604">
        <v>324350</v>
      </c>
      <c r="D604">
        <v>531</v>
      </c>
      <c r="E604">
        <v>324350</v>
      </c>
      <c r="F604">
        <v>11100000</v>
      </c>
      <c r="G604">
        <v>324900</v>
      </c>
      <c r="H604">
        <v>540</v>
      </c>
      <c r="I604">
        <v>324900</v>
      </c>
      <c r="J604">
        <v>10750000</v>
      </c>
      <c r="K604">
        <v>314650</v>
      </c>
      <c r="L604">
        <v>506</v>
      </c>
      <c r="M604">
        <v>314650</v>
      </c>
      <c r="N604">
        <v>10902000</v>
      </c>
      <c r="O604">
        <v>317800</v>
      </c>
      <c r="P604">
        <v>512</v>
      </c>
      <c r="Q604">
        <v>317800</v>
      </c>
      <c r="R604">
        <f t="shared" si="328"/>
        <v>493000</v>
      </c>
      <c r="S604">
        <f t="shared" si="329"/>
        <v>6500</v>
      </c>
      <c r="T604">
        <f t="shared" si="330"/>
        <v>38</v>
      </c>
      <c r="U604">
        <f t="shared" si="331"/>
        <v>6500</v>
      </c>
      <c r="V604">
        <f t="shared" si="332"/>
        <v>4.6031746031746035E-2</v>
      </c>
      <c r="W604">
        <f t="shared" si="333"/>
        <v>2.0299812617114305E-2</v>
      </c>
      <c r="X604">
        <f t="shared" si="334"/>
        <v>7.4363992172211346E-2</v>
      </c>
      <c r="Y604">
        <f t="shared" si="335"/>
        <v>2.0299812617114305E-2</v>
      </c>
      <c r="Z604">
        <f t="shared" si="336"/>
        <v>11301500</v>
      </c>
      <c r="AA604">
        <f t="shared" si="337"/>
        <v>327600</v>
      </c>
      <c r="AB604">
        <f t="shared" si="338"/>
        <v>550</v>
      </c>
      <c r="AC604">
        <f t="shared" si="339"/>
        <v>327600</v>
      </c>
      <c r="AD604">
        <f t="shared" si="340"/>
        <v>10537000</v>
      </c>
      <c r="AE604">
        <f t="shared" si="341"/>
        <v>318070</v>
      </c>
      <c r="AF604">
        <f t="shared" si="342"/>
        <v>499.8</v>
      </c>
      <c r="AG604">
        <f t="shared" si="343"/>
        <v>318070</v>
      </c>
      <c r="AH604">
        <f t="shared" si="344"/>
        <v>0</v>
      </c>
      <c r="AI604">
        <f t="shared" si="345"/>
        <v>0</v>
      </c>
      <c r="AJ604">
        <f t="shared" si="346"/>
        <v>0</v>
      </c>
      <c r="AK604">
        <f t="shared" si="347"/>
        <v>0</v>
      </c>
      <c r="AL604">
        <f t="shared" si="348"/>
        <v>1</v>
      </c>
      <c r="AM604">
        <f t="shared" si="349"/>
        <v>1</v>
      </c>
      <c r="AN604">
        <f t="shared" si="350"/>
        <v>1</v>
      </c>
      <c r="AO604">
        <f t="shared" si="351"/>
        <v>1</v>
      </c>
      <c r="AP604">
        <f t="shared" si="352"/>
        <v>0</v>
      </c>
      <c r="AQ604">
        <f t="shared" si="353"/>
        <v>0</v>
      </c>
      <c r="AR604">
        <f t="shared" si="354"/>
        <v>0</v>
      </c>
      <c r="AS604">
        <f t="shared" si="355"/>
        <v>0</v>
      </c>
      <c r="AT604">
        <f t="shared" si="356"/>
        <v>0.25</v>
      </c>
      <c r="AU604">
        <f t="shared" si="356"/>
        <v>0.25</v>
      </c>
      <c r="AV604">
        <f t="shared" si="356"/>
        <v>0.25</v>
      </c>
      <c r="AW604">
        <f t="shared" si="356"/>
        <v>0.25</v>
      </c>
      <c r="AX604">
        <f t="shared" si="357"/>
        <v>-3.5353148520107958E-2</v>
      </c>
      <c r="AY604">
        <f t="shared" si="358"/>
        <v>-2.9918410256410177E-2</v>
      </c>
      <c r="AZ604">
        <f t="shared" si="359"/>
        <v>-6.9094632727272787E-2</v>
      </c>
      <c r="BA604">
        <f t="shared" si="360"/>
        <v>-2.9918410256410177E-2</v>
      </c>
      <c r="BB604">
        <f t="shared" si="361"/>
        <v>0</v>
      </c>
      <c r="BC604">
        <f t="shared" si="362"/>
        <v>3.7752935026046139</v>
      </c>
      <c r="BD604">
        <f>BC604/MAX($BC$5:BC604)-1</f>
        <v>-7.8680203593644804E-2</v>
      </c>
    </row>
    <row r="605" spans="1:56" x14ac:dyDescent="0.2">
      <c r="A605" s="2">
        <v>43635.375</v>
      </c>
      <c r="B605">
        <v>10901000</v>
      </c>
      <c r="C605">
        <v>317800</v>
      </c>
      <c r="D605">
        <v>512</v>
      </c>
      <c r="E605">
        <v>317800</v>
      </c>
      <c r="F605">
        <v>11100000</v>
      </c>
      <c r="G605">
        <v>322500</v>
      </c>
      <c r="H605">
        <v>525</v>
      </c>
      <c r="I605">
        <v>322500</v>
      </c>
      <c r="J605">
        <v>10845000</v>
      </c>
      <c r="K605">
        <v>316150</v>
      </c>
      <c r="L605">
        <v>509</v>
      </c>
      <c r="M605">
        <v>316150</v>
      </c>
      <c r="N605">
        <v>11063000</v>
      </c>
      <c r="O605">
        <v>320400</v>
      </c>
      <c r="P605">
        <v>519</v>
      </c>
      <c r="Q605">
        <v>320400</v>
      </c>
      <c r="R605">
        <f t="shared" si="328"/>
        <v>350000</v>
      </c>
      <c r="S605">
        <f t="shared" si="329"/>
        <v>10250</v>
      </c>
      <c r="T605">
        <f t="shared" si="330"/>
        <v>34</v>
      </c>
      <c r="U605">
        <f t="shared" si="331"/>
        <v>10250</v>
      </c>
      <c r="V605">
        <f t="shared" si="332"/>
        <v>3.1659882406151064E-2</v>
      </c>
      <c r="W605">
        <f t="shared" si="333"/>
        <v>3.1601664868197932E-2</v>
      </c>
      <c r="X605">
        <f t="shared" si="334"/>
        <v>6.4030131826741998E-2</v>
      </c>
      <c r="Y605">
        <f t="shared" si="335"/>
        <v>3.1601664868197932E-2</v>
      </c>
      <c r="Z605">
        <f t="shared" si="336"/>
        <v>11076000</v>
      </c>
      <c r="AA605">
        <f t="shared" si="337"/>
        <v>322925</v>
      </c>
      <c r="AB605">
        <f t="shared" si="338"/>
        <v>529</v>
      </c>
      <c r="AC605">
        <f t="shared" si="339"/>
        <v>322925</v>
      </c>
      <c r="AD605">
        <f t="shared" si="340"/>
        <v>10730200</v>
      </c>
      <c r="AE605">
        <f t="shared" si="341"/>
        <v>319950</v>
      </c>
      <c r="AF605">
        <f t="shared" si="342"/>
        <v>505.6</v>
      </c>
      <c r="AG605">
        <f t="shared" si="343"/>
        <v>319950</v>
      </c>
      <c r="AH605">
        <f t="shared" si="344"/>
        <v>1</v>
      </c>
      <c r="AI605">
        <f t="shared" si="345"/>
        <v>0</v>
      </c>
      <c r="AJ605">
        <f t="shared" si="346"/>
        <v>0</v>
      </c>
      <c r="AK605">
        <f t="shared" si="347"/>
        <v>0</v>
      </c>
      <c r="AL605">
        <f t="shared" si="348"/>
        <v>1</v>
      </c>
      <c r="AM605">
        <f t="shared" si="349"/>
        <v>0</v>
      </c>
      <c r="AN605">
        <f t="shared" si="350"/>
        <v>1</v>
      </c>
      <c r="AO605">
        <f t="shared" si="351"/>
        <v>0</v>
      </c>
      <c r="AP605">
        <f t="shared" si="352"/>
        <v>1</v>
      </c>
      <c r="AQ605">
        <f t="shared" si="353"/>
        <v>0</v>
      </c>
      <c r="AR605">
        <f t="shared" si="354"/>
        <v>0</v>
      </c>
      <c r="AS605">
        <f t="shared" si="355"/>
        <v>0</v>
      </c>
      <c r="AT605">
        <f t="shared" si="356"/>
        <v>0.25</v>
      </c>
      <c r="AU605">
        <f t="shared" si="356"/>
        <v>0.25</v>
      </c>
      <c r="AV605">
        <f t="shared" si="356"/>
        <v>0.25</v>
      </c>
      <c r="AW605">
        <f t="shared" si="356"/>
        <v>0.25</v>
      </c>
      <c r="AX605">
        <f t="shared" si="357"/>
        <v>-1.1777042253521275E-3</v>
      </c>
      <c r="AY605">
        <f t="shared" si="358"/>
        <v>-7.8231217775024398E-3</v>
      </c>
      <c r="AZ605">
        <f t="shared" si="359"/>
        <v>-1.8907516068052965E-2</v>
      </c>
      <c r="BA605">
        <f t="shared" si="360"/>
        <v>-7.8231217775024398E-3</v>
      </c>
      <c r="BB605">
        <f t="shared" si="361"/>
        <v>-2.9442605633803187E-4</v>
      </c>
      <c r="BC605">
        <f t="shared" si="362"/>
        <v>3.7741819578271234</v>
      </c>
      <c r="BD605">
        <f>BC605/MAX($BC$5:BC605)-1</f>
        <v>-7.8951464147926864E-2</v>
      </c>
    </row>
    <row r="606" spans="1:56" x14ac:dyDescent="0.2">
      <c r="A606" s="2">
        <v>43636.375</v>
      </c>
      <c r="B606">
        <v>11064000</v>
      </c>
      <c r="C606">
        <v>320450</v>
      </c>
      <c r="D606">
        <v>518</v>
      </c>
      <c r="E606">
        <v>320450</v>
      </c>
      <c r="F606">
        <v>11421000</v>
      </c>
      <c r="G606">
        <v>326400</v>
      </c>
      <c r="H606">
        <v>520</v>
      </c>
      <c r="I606">
        <v>326400</v>
      </c>
      <c r="J606">
        <v>10931000</v>
      </c>
      <c r="K606">
        <v>316850</v>
      </c>
      <c r="L606">
        <v>501</v>
      </c>
      <c r="M606">
        <v>316850</v>
      </c>
      <c r="N606">
        <v>11349000</v>
      </c>
      <c r="O606">
        <v>323350</v>
      </c>
      <c r="P606">
        <v>512</v>
      </c>
      <c r="Q606">
        <v>323350</v>
      </c>
      <c r="R606">
        <f t="shared" si="328"/>
        <v>255000</v>
      </c>
      <c r="S606">
        <f t="shared" si="329"/>
        <v>6350</v>
      </c>
      <c r="T606">
        <f t="shared" si="330"/>
        <v>16</v>
      </c>
      <c r="U606">
        <f t="shared" si="331"/>
        <v>6350</v>
      </c>
      <c r="V606">
        <f t="shared" si="332"/>
        <v>2.339234932574993E-2</v>
      </c>
      <c r="W606">
        <f t="shared" si="333"/>
        <v>1.9981120201384518E-2</v>
      </c>
      <c r="X606">
        <f t="shared" si="334"/>
        <v>3.125E-2</v>
      </c>
      <c r="Y606">
        <f t="shared" si="335"/>
        <v>1.9981120201384518E-2</v>
      </c>
      <c r="Z606">
        <f t="shared" si="336"/>
        <v>11191500</v>
      </c>
      <c r="AA606">
        <f t="shared" si="337"/>
        <v>323625</v>
      </c>
      <c r="AB606">
        <f t="shared" si="338"/>
        <v>526</v>
      </c>
      <c r="AC606">
        <f t="shared" si="339"/>
        <v>323625</v>
      </c>
      <c r="AD606">
        <f t="shared" si="340"/>
        <v>10850600</v>
      </c>
      <c r="AE606">
        <f t="shared" si="341"/>
        <v>320460</v>
      </c>
      <c r="AF606">
        <f t="shared" si="342"/>
        <v>512</v>
      </c>
      <c r="AG606">
        <f t="shared" si="343"/>
        <v>320460</v>
      </c>
      <c r="AH606">
        <f t="shared" si="344"/>
        <v>1</v>
      </c>
      <c r="AI606">
        <f t="shared" si="345"/>
        <v>1</v>
      </c>
      <c r="AJ606">
        <f t="shared" si="346"/>
        <v>0</v>
      </c>
      <c r="AK606">
        <f t="shared" si="347"/>
        <v>1</v>
      </c>
      <c r="AL606">
        <f t="shared" si="348"/>
        <v>1</v>
      </c>
      <c r="AM606">
        <f t="shared" si="349"/>
        <v>0</v>
      </c>
      <c r="AN606">
        <f t="shared" si="350"/>
        <v>1</v>
      </c>
      <c r="AO606">
        <f t="shared" si="351"/>
        <v>0</v>
      </c>
      <c r="AP606">
        <f t="shared" si="352"/>
        <v>1</v>
      </c>
      <c r="AQ606">
        <f t="shared" si="353"/>
        <v>0</v>
      </c>
      <c r="AR606">
        <f t="shared" si="354"/>
        <v>0</v>
      </c>
      <c r="AS606">
        <f t="shared" si="355"/>
        <v>0</v>
      </c>
      <c r="AT606">
        <f t="shared" si="356"/>
        <v>0.25</v>
      </c>
      <c r="AU606">
        <f t="shared" si="356"/>
        <v>0.25</v>
      </c>
      <c r="AV606">
        <f t="shared" si="356"/>
        <v>0.25</v>
      </c>
      <c r="AW606">
        <f t="shared" si="356"/>
        <v>0.25</v>
      </c>
      <c r="AX606">
        <f t="shared" si="357"/>
        <v>1.4069124246079534E-2</v>
      </c>
      <c r="AY606">
        <f t="shared" si="358"/>
        <v>-8.537455388181181E-4</v>
      </c>
      <c r="AZ606">
        <f t="shared" si="359"/>
        <v>-2.6619863117870679E-2</v>
      </c>
      <c r="BA606">
        <f t="shared" si="360"/>
        <v>-8.537455388181181E-4</v>
      </c>
      <c r="BB606">
        <f t="shared" si="361"/>
        <v>3.5172810615198835E-3</v>
      </c>
      <c r="BC606">
        <f t="shared" si="362"/>
        <v>3.7874568165501188</v>
      </c>
      <c r="BD606">
        <f>BC606/MAX($BC$5:BC606)-1</f>
        <v>-7.5711877576033815E-2</v>
      </c>
    </row>
    <row r="607" spans="1:56" x14ac:dyDescent="0.2">
      <c r="A607" s="2">
        <v>43637.375</v>
      </c>
      <c r="B607">
        <v>11350000</v>
      </c>
      <c r="C607">
        <v>323350</v>
      </c>
      <c r="D607">
        <v>512</v>
      </c>
      <c r="E607">
        <v>323350</v>
      </c>
      <c r="F607">
        <v>12000000</v>
      </c>
      <c r="G607">
        <v>349500</v>
      </c>
      <c r="H607">
        <v>529</v>
      </c>
      <c r="I607">
        <v>349500</v>
      </c>
      <c r="J607">
        <v>11338000</v>
      </c>
      <c r="K607">
        <v>323100</v>
      </c>
      <c r="L607">
        <v>511</v>
      </c>
      <c r="M607">
        <v>323100</v>
      </c>
      <c r="N607">
        <v>11994000</v>
      </c>
      <c r="O607">
        <v>347450</v>
      </c>
      <c r="P607">
        <v>524</v>
      </c>
      <c r="Q607">
        <v>347450</v>
      </c>
      <c r="R607">
        <f t="shared" si="328"/>
        <v>490000</v>
      </c>
      <c r="S607">
        <f t="shared" si="329"/>
        <v>9550</v>
      </c>
      <c r="T607">
        <f t="shared" si="330"/>
        <v>19</v>
      </c>
      <c r="U607">
        <f t="shared" si="331"/>
        <v>9550</v>
      </c>
      <c r="V607">
        <f t="shared" si="332"/>
        <v>4.428778018799711E-2</v>
      </c>
      <c r="W607">
        <f t="shared" si="333"/>
        <v>2.980184116086753E-2</v>
      </c>
      <c r="X607">
        <f t="shared" si="334"/>
        <v>3.6679536679536683E-2</v>
      </c>
      <c r="Y607">
        <f t="shared" si="335"/>
        <v>2.980184116086753E-2</v>
      </c>
      <c r="Z607">
        <f t="shared" si="336"/>
        <v>11595000</v>
      </c>
      <c r="AA607">
        <f t="shared" si="337"/>
        <v>328125</v>
      </c>
      <c r="AB607">
        <f t="shared" si="338"/>
        <v>521.5</v>
      </c>
      <c r="AC607">
        <f t="shared" si="339"/>
        <v>328125</v>
      </c>
      <c r="AD607">
        <f t="shared" si="340"/>
        <v>11016000</v>
      </c>
      <c r="AE607">
        <f t="shared" si="341"/>
        <v>321230</v>
      </c>
      <c r="AF607">
        <f t="shared" si="342"/>
        <v>516.79999999999995</v>
      </c>
      <c r="AG607">
        <f t="shared" si="343"/>
        <v>321230</v>
      </c>
      <c r="AH607">
        <f t="shared" si="344"/>
        <v>1</v>
      </c>
      <c r="AI607">
        <f t="shared" si="345"/>
        <v>1</v>
      </c>
      <c r="AJ607">
        <f t="shared" si="346"/>
        <v>1</v>
      </c>
      <c r="AK607">
        <f t="shared" si="347"/>
        <v>1</v>
      </c>
      <c r="AL607">
        <f t="shared" si="348"/>
        <v>1</v>
      </c>
      <c r="AM607">
        <f t="shared" si="349"/>
        <v>1</v>
      </c>
      <c r="AN607">
        <f t="shared" si="350"/>
        <v>0</v>
      </c>
      <c r="AO607">
        <f t="shared" si="351"/>
        <v>1</v>
      </c>
      <c r="AP607">
        <f t="shared" si="352"/>
        <v>1</v>
      </c>
      <c r="AQ607">
        <f t="shared" si="353"/>
        <v>1</v>
      </c>
      <c r="AR607">
        <f t="shared" si="354"/>
        <v>0</v>
      </c>
      <c r="AS607">
        <f t="shared" si="355"/>
        <v>1</v>
      </c>
      <c r="AT607">
        <f t="shared" si="356"/>
        <v>0.25</v>
      </c>
      <c r="AU607">
        <f t="shared" si="356"/>
        <v>0.25</v>
      </c>
      <c r="AV607">
        <f t="shared" si="356"/>
        <v>0.25</v>
      </c>
      <c r="AW607">
        <f t="shared" si="356"/>
        <v>0.25</v>
      </c>
      <c r="AX607">
        <f t="shared" si="357"/>
        <v>3.4407246571798167E-2</v>
      </c>
      <c r="AY607">
        <f t="shared" si="358"/>
        <v>5.8891002514285473E-2</v>
      </c>
      <c r="AZ607">
        <f t="shared" si="359"/>
        <v>4.7898446788110505E-3</v>
      </c>
      <c r="BA607">
        <f t="shared" si="360"/>
        <v>5.8891002514285473E-2</v>
      </c>
      <c r="BB607">
        <f t="shared" si="361"/>
        <v>3.8047312900092278E-2</v>
      </c>
      <c r="BC607">
        <f t="shared" si="362"/>
        <v>3.9315593711449885</v>
      </c>
      <c r="BD607">
        <f>BC607/MAX($BC$5:BC607)-1</f>
        <v>-4.0545198172330377E-2</v>
      </c>
    </row>
    <row r="608" spans="1:56" x14ac:dyDescent="0.2">
      <c r="A608" s="2">
        <v>43638.375</v>
      </c>
      <c r="B608">
        <v>11994000</v>
      </c>
      <c r="C608">
        <v>347450</v>
      </c>
      <c r="D608">
        <v>524</v>
      </c>
      <c r="E608">
        <v>347450</v>
      </c>
      <c r="F608">
        <v>13043000</v>
      </c>
      <c r="G608">
        <v>365500</v>
      </c>
      <c r="H608">
        <v>581</v>
      </c>
      <c r="I608">
        <v>365500</v>
      </c>
      <c r="J608">
        <v>11818000</v>
      </c>
      <c r="K608">
        <v>344650</v>
      </c>
      <c r="L608">
        <v>519</v>
      </c>
      <c r="M608">
        <v>344650</v>
      </c>
      <c r="N608">
        <v>12398000</v>
      </c>
      <c r="O608">
        <v>358300</v>
      </c>
      <c r="P608">
        <v>551</v>
      </c>
      <c r="Q608">
        <v>358300</v>
      </c>
      <c r="R608">
        <f t="shared" si="328"/>
        <v>662000</v>
      </c>
      <c r="S608">
        <f t="shared" si="329"/>
        <v>26400</v>
      </c>
      <c r="T608">
        <f t="shared" si="330"/>
        <v>18</v>
      </c>
      <c r="U608">
        <f t="shared" si="331"/>
        <v>26400</v>
      </c>
      <c r="V608">
        <f t="shared" si="332"/>
        <v>5.8325991189427315E-2</v>
      </c>
      <c r="W608">
        <f t="shared" si="333"/>
        <v>8.1645276016700172E-2</v>
      </c>
      <c r="X608">
        <f t="shared" si="334"/>
        <v>3.515625E-2</v>
      </c>
      <c r="Y608">
        <f t="shared" si="335"/>
        <v>8.1645276016700172E-2</v>
      </c>
      <c r="Z608">
        <f t="shared" si="336"/>
        <v>12325000</v>
      </c>
      <c r="AA608">
        <f t="shared" si="337"/>
        <v>360650</v>
      </c>
      <c r="AB608">
        <f t="shared" si="338"/>
        <v>533</v>
      </c>
      <c r="AC608">
        <f t="shared" si="339"/>
        <v>360650</v>
      </c>
      <c r="AD608">
        <f t="shared" si="340"/>
        <v>11272800</v>
      </c>
      <c r="AE608">
        <f t="shared" si="341"/>
        <v>326680</v>
      </c>
      <c r="AF608">
        <f t="shared" si="342"/>
        <v>519.4</v>
      </c>
      <c r="AG608">
        <f t="shared" si="343"/>
        <v>326680</v>
      </c>
      <c r="AH608">
        <f t="shared" si="344"/>
        <v>1</v>
      </c>
      <c r="AI608">
        <f t="shared" si="345"/>
        <v>1</v>
      </c>
      <c r="AJ608">
        <f t="shared" si="346"/>
        <v>1</v>
      </c>
      <c r="AK608">
        <f t="shared" si="347"/>
        <v>1</v>
      </c>
      <c r="AL608">
        <f t="shared" si="348"/>
        <v>1</v>
      </c>
      <c r="AM608">
        <f t="shared" si="349"/>
        <v>1</v>
      </c>
      <c r="AN608">
        <f t="shared" si="350"/>
        <v>1</v>
      </c>
      <c r="AO608">
        <f t="shared" si="351"/>
        <v>1</v>
      </c>
      <c r="AP608">
        <f t="shared" si="352"/>
        <v>1</v>
      </c>
      <c r="AQ608">
        <f t="shared" si="353"/>
        <v>1</v>
      </c>
      <c r="AR608">
        <f t="shared" si="354"/>
        <v>1</v>
      </c>
      <c r="AS608">
        <f t="shared" si="355"/>
        <v>1</v>
      </c>
      <c r="AT608">
        <f t="shared" si="356"/>
        <v>0.25</v>
      </c>
      <c r="AU608">
        <f t="shared" si="356"/>
        <v>0.25</v>
      </c>
      <c r="AV608">
        <f t="shared" si="356"/>
        <v>0.25</v>
      </c>
      <c r="AW608">
        <f t="shared" si="356"/>
        <v>0.25</v>
      </c>
      <c r="AX608">
        <f t="shared" si="357"/>
        <v>5.9188972008112906E-3</v>
      </c>
      <c r="AY608">
        <f t="shared" si="358"/>
        <v>-6.5199866906973103E-3</v>
      </c>
      <c r="AZ608">
        <f t="shared" si="359"/>
        <v>3.3766971857410955E-2</v>
      </c>
      <c r="BA608">
        <f t="shared" si="360"/>
        <v>-6.5199866906973103E-3</v>
      </c>
      <c r="BB608">
        <f t="shared" si="361"/>
        <v>6.6614739192069061E-3</v>
      </c>
      <c r="BC608">
        <f t="shared" si="362"/>
        <v>3.957749351357684</v>
      </c>
      <c r="BD608">
        <f>BC608/MAX($BC$5:BC608)-1</f>
        <v>-3.4153815033297619E-2</v>
      </c>
    </row>
    <row r="609" spans="1:56" x14ac:dyDescent="0.2">
      <c r="A609" s="2">
        <v>43639.375</v>
      </c>
      <c r="B609">
        <v>12398000</v>
      </c>
      <c r="C609">
        <v>358300</v>
      </c>
      <c r="D609">
        <v>551</v>
      </c>
      <c r="E609">
        <v>358300</v>
      </c>
      <c r="F609">
        <v>13036000</v>
      </c>
      <c r="G609">
        <v>369000</v>
      </c>
      <c r="H609">
        <v>567</v>
      </c>
      <c r="I609">
        <v>369000</v>
      </c>
      <c r="J609">
        <v>12200000</v>
      </c>
      <c r="K609">
        <v>352600</v>
      </c>
      <c r="L609">
        <v>541</v>
      </c>
      <c r="M609">
        <v>352600</v>
      </c>
      <c r="N609">
        <v>12681000</v>
      </c>
      <c r="O609">
        <v>359100</v>
      </c>
      <c r="P609">
        <v>547</v>
      </c>
      <c r="Q609">
        <v>359100</v>
      </c>
      <c r="R609">
        <f t="shared" si="328"/>
        <v>1225000</v>
      </c>
      <c r="S609">
        <f t="shared" si="329"/>
        <v>20850</v>
      </c>
      <c r="T609">
        <f t="shared" si="330"/>
        <v>62</v>
      </c>
      <c r="U609">
        <f t="shared" si="331"/>
        <v>20850</v>
      </c>
      <c r="V609">
        <f t="shared" si="332"/>
        <v>0.10213440053360014</v>
      </c>
      <c r="W609">
        <f t="shared" si="333"/>
        <v>6.0008634335875666E-2</v>
      </c>
      <c r="X609">
        <f t="shared" si="334"/>
        <v>0.1183206106870229</v>
      </c>
      <c r="Y609">
        <f t="shared" si="335"/>
        <v>6.0008634335875666E-2</v>
      </c>
      <c r="Z609">
        <f t="shared" si="336"/>
        <v>13010500</v>
      </c>
      <c r="AA609">
        <f t="shared" si="337"/>
        <v>368725</v>
      </c>
      <c r="AB609">
        <f t="shared" si="338"/>
        <v>582</v>
      </c>
      <c r="AC609">
        <f t="shared" si="339"/>
        <v>368725</v>
      </c>
      <c r="AD609">
        <f t="shared" si="340"/>
        <v>11541400</v>
      </c>
      <c r="AE609">
        <f t="shared" si="341"/>
        <v>333470</v>
      </c>
      <c r="AF609">
        <f t="shared" si="342"/>
        <v>523.4</v>
      </c>
      <c r="AG609">
        <f t="shared" si="343"/>
        <v>333470</v>
      </c>
      <c r="AH609">
        <f t="shared" si="344"/>
        <v>1</v>
      </c>
      <c r="AI609">
        <f t="shared" si="345"/>
        <v>1</v>
      </c>
      <c r="AJ609">
        <f t="shared" si="346"/>
        <v>0</v>
      </c>
      <c r="AK609">
        <f t="shared" si="347"/>
        <v>1</v>
      </c>
      <c r="AL609">
        <f t="shared" si="348"/>
        <v>1</v>
      </c>
      <c r="AM609">
        <f t="shared" si="349"/>
        <v>1</v>
      </c>
      <c r="AN609">
        <f t="shared" si="350"/>
        <v>1</v>
      </c>
      <c r="AO609">
        <f t="shared" si="351"/>
        <v>1</v>
      </c>
      <c r="AP609">
        <f t="shared" si="352"/>
        <v>1</v>
      </c>
      <c r="AQ609">
        <f t="shared" si="353"/>
        <v>1</v>
      </c>
      <c r="AR609">
        <f t="shared" si="354"/>
        <v>0</v>
      </c>
      <c r="AS609">
        <f t="shared" si="355"/>
        <v>1</v>
      </c>
      <c r="AT609">
        <f t="shared" si="356"/>
        <v>0.25</v>
      </c>
      <c r="AU609">
        <f t="shared" si="356"/>
        <v>0.25</v>
      </c>
      <c r="AV609">
        <f t="shared" si="356"/>
        <v>0.25</v>
      </c>
      <c r="AW609">
        <f t="shared" si="356"/>
        <v>0.25</v>
      </c>
      <c r="AX609">
        <f t="shared" si="357"/>
        <v>-2.5329597171515283E-2</v>
      </c>
      <c r="AY609">
        <f t="shared" si="358"/>
        <v>-2.6107360227812126E-2</v>
      </c>
      <c r="AZ609">
        <f t="shared" si="359"/>
        <v>-6.0141216494845384E-2</v>
      </c>
      <c r="BA609">
        <f t="shared" si="360"/>
        <v>-2.6107360227812126E-2</v>
      </c>
      <c r="BB609">
        <f t="shared" si="361"/>
        <v>-1.9386079406784884E-2</v>
      </c>
      <c r="BC609">
        <f t="shared" si="362"/>
        <v>3.8810241081601129</v>
      </c>
      <c r="BD609">
        <f>BC609/MAX($BC$5:BC609)-1</f>
        <v>-5.2877785869802185E-2</v>
      </c>
    </row>
    <row r="610" spans="1:56" x14ac:dyDescent="0.2">
      <c r="A610" s="2">
        <v>43640.375</v>
      </c>
      <c r="B610">
        <v>12681000</v>
      </c>
      <c r="C610">
        <v>359100</v>
      </c>
      <c r="D610">
        <v>547</v>
      </c>
      <c r="E610">
        <v>359100</v>
      </c>
      <c r="F610">
        <v>12980000</v>
      </c>
      <c r="G610">
        <v>366600</v>
      </c>
      <c r="H610">
        <v>556</v>
      </c>
      <c r="I610">
        <v>366600</v>
      </c>
      <c r="J610">
        <v>12456000</v>
      </c>
      <c r="K610">
        <v>349500</v>
      </c>
      <c r="L610">
        <v>529</v>
      </c>
      <c r="M610">
        <v>349500</v>
      </c>
      <c r="N610">
        <v>12891000</v>
      </c>
      <c r="O610">
        <v>363050</v>
      </c>
      <c r="P610">
        <v>552</v>
      </c>
      <c r="Q610">
        <v>363050</v>
      </c>
      <c r="R610">
        <f t="shared" si="328"/>
        <v>836000</v>
      </c>
      <c r="S610">
        <f t="shared" si="329"/>
        <v>16400</v>
      </c>
      <c r="T610">
        <f t="shared" si="330"/>
        <v>26</v>
      </c>
      <c r="U610">
        <f t="shared" si="331"/>
        <v>16400</v>
      </c>
      <c r="V610">
        <f t="shared" si="332"/>
        <v>6.7430230682368128E-2</v>
      </c>
      <c r="W610">
        <f t="shared" si="333"/>
        <v>4.5771699692994695E-2</v>
      </c>
      <c r="X610">
        <f t="shared" si="334"/>
        <v>4.7186932849364795E-2</v>
      </c>
      <c r="Y610">
        <f t="shared" si="335"/>
        <v>4.5771699692994695E-2</v>
      </c>
      <c r="Z610">
        <f t="shared" si="336"/>
        <v>13099000</v>
      </c>
      <c r="AA610">
        <f t="shared" si="337"/>
        <v>367300</v>
      </c>
      <c r="AB610">
        <f t="shared" si="338"/>
        <v>560</v>
      </c>
      <c r="AC610">
        <f t="shared" si="339"/>
        <v>367300</v>
      </c>
      <c r="AD610">
        <f t="shared" si="340"/>
        <v>11897400</v>
      </c>
      <c r="AE610">
        <f t="shared" si="341"/>
        <v>341730</v>
      </c>
      <c r="AF610">
        <f t="shared" si="342"/>
        <v>530.4</v>
      </c>
      <c r="AG610">
        <f t="shared" si="343"/>
        <v>341730</v>
      </c>
      <c r="AH610">
        <f t="shared" si="344"/>
        <v>0</v>
      </c>
      <c r="AI610">
        <f t="shared" si="345"/>
        <v>0</v>
      </c>
      <c r="AJ610">
        <f t="shared" si="346"/>
        <v>0</v>
      </c>
      <c r="AK610">
        <f t="shared" si="347"/>
        <v>0</v>
      </c>
      <c r="AL610">
        <f t="shared" si="348"/>
        <v>1</v>
      </c>
      <c r="AM610">
        <f t="shared" si="349"/>
        <v>1</v>
      </c>
      <c r="AN610">
        <f t="shared" si="350"/>
        <v>1</v>
      </c>
      <c r="AO610">
        <f t="shared" si="351"/>
        <v>1</v>
      </c>
      <c r="AP610">
        <f t="shared" si="352"/>
        <v>0</v>
      </c>
      <c r="AQ610">
        <f t="shared" si="353"/>
        <v>0</v>
      </c>
      <c r="AR610">
        <f t="shared" si="354"/>
        <v>0</v>
      </c>
      <c r="AS610">
        <f t="shared" si="355"/>
        <v>0</v>
      </c>
      <c r="AT610">
        <f t="shared" si="356"/>
        <v>0.25</v>
      </c>
      <c r="AU610">
        <f t="shared" si="356"/>
        <v>0.25</v>
      </c>
      <c r="AV610">
        <f t="shared" si="356"/>
        <v>0.25</v>
      </c>
      <c r="AW610">
        <f t="shared" si="356"/>
        <v>0.25</v>
      </c>
      <c r="AX610">
        <f t="shared" si="357"/>
        <v>-1.5883011222230681E-2</v>
      </c>
      <c r="AY610">
        <f t="shared" si="358"/>
        <v>-1.1574876667574063E-2</v>
      </c>
      <c r="AZ610">
        <f t="shared" si="359"/>
        <v>-1.4289657142857237E-2</v>
      </c>
      <c r="BA610">
        <f t="shared" si="360"/>
        <v>-1.1574876667574063E-2</v>
      </c>
      <c r="BB610">
        <f t="shared" si="361"/>
        <v>0</v>
      </c>
      <c r="BC610">
        <f t="shared" si="362"/>
        <v>3.8810241081601129</v>
      </c>
      <c r="BD610">
        <f>BC610/MAX($BC$5:BC610)-1</f>
        <v>-5.2877785869802185E-2</v>
      </c>
    </row>
    <row r="611" spans="1:56" x14ac:dyDescent="0.2">
      <c r="A611" s="2">
        <v>43641.375</v>
      </c>
      <c r="B611">
        <v>12896000</v>
      </c>
      <c r="C611">
        <v>363250</v>
      </c>
      <c r="D611">
        <v>551</v>
      </c>
      <c r="E611">
        <v>363250</v>
      </c>
      <c r="F611">
        <v>13999000</v>
      </c>
      <c r="G611">
        <v>377450</v>
      </c>
      <c r="H611">
        <v>560</v>
      </c>
      <c r="I611">
        <v>377450</v>
      </c>
      <c r="J611">
        <v>12850000</v>
      </c>
      <c r="K611">
        <v>361050</v>
      </c>
      <c r="L611">
        <v>541</v>
      </c>
      <c r="M611">
        <v>361050</v>
      </c>
      <c r="N611">
        <v>13941000</v>
      </c>
      <c r="O611">
        <v>375900</v>
      </c>
      <c r="P611">
        <v>553</v>
      </c>
      <c r="Q611">
        <v>375900</v>
      </c>
      <c r="R611">
        <f t="shared" si="328"/>
        <v>524000</v>
      </c>
      <c r="S611">
        <f t="shared" si="329"/>
        <v>17100</v>
      </c>
      <c r="T611">
        <f t="shared" si="330"/>
        <v>27</v>
      </c>
      <c r="U611">
        <f t="shared" si="331"/>
        <v>17100</v>
      </c>
      <c r="V611">
        <f t="shared" si="332"/>
        <v>4.1321662329469287E-2</v>
      </c>
      <c r="W611">
        <f t="shared" si="333"/>
        <v>4.7619047619047616E-2</v>
      </c>
      <c r="X611">
        <f t="shared" si="334"/>
        <v>4.9360146252285193E-2</v>
      </c>
      <c r="Y611">
        <f t="shared" si="335"/>
        <v>4.7619047619047616E-2</v>
      </c>
      <c r="Z611">
        <f t="shared" si="336"/>
        <v>13158000</v>
      </c>
      <c r="AA611">
        <f t="shared" si="337"/>
        <v>371800</v>
      </c>
      <c r="AB611">
        <f t="shared" si="338"/>
        <v>564.5</v>
      </c>
      <c r="AC611">
        <f t="shared" si="339"/>
        <v>371800</v>
      </c>
      <c r="AD611">
        <f t="shared" si="340"/>
        <v>12263800</v>
      </c>
      <c r="AE611">
        <f t="shared" si="341"/>
        <v>350290</v>
      </c>
      <c r="AF611">
        <f t="shared" si="342"/>
        <v>537</v>
      </c>
      <c r="AG611">
        <f t="shared" si="343"/>
        <v>350290</v>
      </c>
      <c r="AH611">
        <f t="shared" si="344"/>
        <v>1</v>
      </c>
      <c r="AI611">
        <f t="shared" si="345"/>
        <v>1</v>
      </c>
      <c r="AJ611">
        <f t="shared" si="346"/>
        <v>0</v>
      </c>
      <c r="AK611">
        <f t="shared" si="347"/>
        <v>1</v>
      </c>
      <c r="AL611">
        <f t="shared" si="348"/>
        <v>1</v>
      </c>
      <c r="AM611">
        <f t="shared" si="349"/>
        <v>1</v>
      </c>
      <c r="AN611">
        <f t="shared" si="350"/>
        <v>1</v>
      </c>
      <c r="AO611">
        <f t="shared" si="351"/>
        <v>1</v>
      </c>
      <c r="AP611">
        <f t="shared" si="352"/>
        <v>1</v>
      </c>
      <c r="AQ611">
        <f t="shared" si="353"/>
        <v>1</v>
      </c>
      <c r="AR611">
        <f t="shared" si="354"/>
        <v>0</v>
      </c>
      <c r="AS611">
        <f t="shared" si="355"/>
        <v>1</v>
      </c>
      <c r="AT611">
        <f t="shared" si="356"/>
        <v>0.25</v>
      </c>
      <c r="AU611">
        <f t="shared" si="356"/>
        <v>0.25</v>
      </c>
      <c r="AV611">
        <f t="shared" si="356"/>
        <v>0.25</v>
      </c>
      <c r="AW611">
        <f t="shared" si="356"/>
        <v>0.25</v>
      </c>
      <c r="AX611">
        <f t="shared" si="357"/>
        <v>5.9503285909712655E-2</v>
      </c>
      <c r="AY611">
        <f t="shared" si="358"/>
        <v>1.1023389994620603E-2</v>
      </c>
      <c r="AZ611">
        <f t="shared" si="359"/>
        <v>-2.0375929140832527E-2</v>
      </c>
      <c r="BA611">
        <f t="shared" si="360"/>
        <v>1.1023389994620603E-2</v>
      </c>
      <c r="BB611">
        <f t="shared" si="361"/>
        <v>2.0387516474738465E-2</v>
      </c>
      <c r="BC611">
        <f t="shared" si="362"/>
        <v>3.9601485511040844</v>
      </c>
      <c r="BD611">
        <f>BC611/MAX($BC$5:BC611)-1</f>
        <v>-3.3568316125632047E-2</v>
      </c>
    </row>
    <row r="612" spans="1:56" x14ac:dyDescent="0.2">
      <c r="A612" s="2">
        <v>43642.375</v>
      </c>
      <c r="B612">
        <v>13942000</v>
      </c>
      <c r="C612">
        <v>375900</v>
      </c>
      <c r="D612">
        <v>553</v>
      </c>
      <c r="E612">
        <v>375900</v>
      </c>
      <c r="F612">
        <v>16840000</v>
      </c>
      <c r="G612">
        <v>440650</v>
      </c>
      <c r="H612">
        <v>593</v>
      </c>
      <c r="I612">
        <v>440650</v>
      </c>
      <c r="J612">
        <v>13858000</v>
      </c>
      <c r="K612">
        <v>373600</v>
      </c>
      <c r="L612">
        <v>551</v>
      </c>
      <c r="M612">
        <v>373600</v>
      </c>
      <c r="N612">
        <v>15854000</v>
      </c>
      <c r="O612">
        <v>411200</v>
      </c>
      <c r="P612">
        <v>566</v>
      </c>
      <c r="Q612">
        <v>411200</v>
      </c>
      <c r="R612">
        <f t="shared" si="328"/>
        <v>1149000</v>
      </c>
      <c r="S612">
        <f t="shared" si="329"/>
        <v>16400</v>
      </c>
      <c r="T612">
        <f t="shared" si="330"/>
        <v>19</v>
      </c>
      <c r="U612">
        <f t="shared" si="331"/>
        <v>16400</v>
      </c>
      <c r="V612">
        <f t="shared" si="332"/>
        <v>8.9097394540942926E-2</v>
      </c>
      <c r="W612">
        <f t="shared" si="333"/>
        <v>4.5147969717825191E-2</v>
      </c>
      <c r="X612">
        <f t="shared" si="334"/>
        <v>3.4482758620689655E-2</v>
      </c>
      <c r="Y612">
        <f t="shared" si="335"/>
        <v>4.5147969717825191E-2</v>
      </c>
      <c r="Z612">
        <f t="shared" si="336"/>
        <v>14516500</v>
      </c>
      <c r="AA612">
        <f t="shared" si="337"/>
        <v>384100</v>
      </c>
      <c r="AB612">
        <f t="shared" si="338"/>
        <v>562.5</v>
      </c>
      <c r="AC612">
        <f t="shared" si="339"/>
        <v>384100</v>
      </c>
      <c r="AD612">
        <f t="shared" si="340"/>
        <v>12782200</v>
      </c>
      <c r="AE612">
        <f t="shared" si="341"/>
        <v>360800</v>
      </c>
      <c r="AF612">
        <f t="shared" si="342"/>
        <v>545.20000000000005</v>
      </c>
      <c r="AG612">
        <f t="shared" si="343"/>
        <v>360800</v>
      </c>
      <c r="AH612">
        <f t="shared" si="344"/>
        <v>1</v>
      </c>
      <c r="AI612">
        <f t="shared" si="345"/>
        <v>1</v>
      </c>
      <c r="AJ612">
        <f t="shared" si="346"/>
        <v>1</v>
      </c>
      <c r="AK612">
        <f t="shared" si="347"/>
        <v>1</v>
      </c>
      <c r="AL612">
        <f t="shared" si="348"/>
        <v>1</v>
      </c>
      <c r="AM612">
        <f t="shared" si="349"/>
        <v>1</v>
      </c>
      <c r="AN612">
        <f t="shared" si="350"/>
        <v>1</v>
      </c>
      <c r="AO612">
        <f t="shared" si="351"/>
        <v>1</v>
      </c>
      <c r="AP612">
        <f t="shared" si="352"/>
        <v>1</v>
      </c>
      <c r="AQ612">
        <f t="shared" si="353"/>
        <v>1</v>
      </c>
      <c r="AR612">
        <f t="shared" si="354"/>
        <v>1</v>
      </c>
      <c r="AS612">
        <f t="shared" si="355"/>
        <v>1</v>
      </c>
      <c r="AT612">
        <f t="shared" si="356"/>
        <v>0.25</v>
      </c>
      <c r="AU612">
        <f t="shared" si="356"/>
        <v>0.25</v>
      </c>
      <c r="AV612">
        <f t="shared" si="356"/>
        <v>0.25</v>
      </c>
      <c r="AW612">
        <f t="shared" si="356"/>
        <v>0.25</v>
      </c>
      <c r="AX612">
        <f t="shared" si="357"/>
        <v>9.2132165742430994E-2</v>
      </c>
      <c r="AY612">
        <f t="shared" si="358"/>
        <v>7.0550260869565173E-2</v>
      </c>
      <c r="AZ612">
        <f t="shared" si="359"/>
        <v>6.2181973333335083E-3</v>
      </c>
      <c r="BA612">
        <f t="shared" si="360"/>
        <v>7.0550260869565173E-2</v>
      </c>
      <c r="BB612">
        <f t="shared" si="361"/>
        <v>5.9862721203723712E-2</v>
      </c>
      <c r="BC612">
        <f t="shared" si="362"/>
        <v>4.1972138197441584</v>
      </c>
      <c r="BD612">
        <f>BC612/MAX($BC$5:BC612)-1</f>
        <v>0</v>
      </c>
    </row>
    <row r="613" spans="1:56" x14ac:dyDescent="0.2">
      <c r="A613" s="2">
        <v>43643.375</v>
      </c>
      <c r="B613">
        <v>15854000</v>
      </c>
      <c r="C613">
        <v>411500</v>
      </c>
      <c r="D613">
        <v>566</v>
      </c>
      <c r="E613">
        <v>411500</v>
      </c>
      <c r="F613">
        <v>16451000</v>
      </c>
      <c r="G613">
        <v>422200</v>
      </c>
      <c r="H613">
        <v>574</v>
      </c>
      <c r="I613">
        <v>422200</v>
      </c>
      <c r="J613">
        <v>13088000</v>
      </c>
      <c r="K613">
        <v>347500</v>
      </c>
      <c r="L613">
        <v>497</v>
      </c>
      <c r="M613">
        <v>347500</v>
      </c>
      <c r="N613">
        <v>14028000</v>
      </c>
      <c r="O613">
        <v>369000</v>
      </c>
      <c r="P613">
        <v>508</v>
      </c>
      <c r="Q613">
        <v>369000</v>
      </c>
      <c r="R613">
        <f t="shared" si="328"/>
        <v>2982000</v>
      </c>
      <c r="S613">
        <f t="shared" si="329"/>
        <v>67050</v>
      </c>
      <c r="T613">
        <f t="shared" si="330"/>
        <v>42</v>
      </c>
      <c r="U613">
        <f t="shared" si="331"/>
        <v>67050</v>
      </c>
      <c r="V613">
        <f t="shared" si="332"/>
        <v>0.21388609955530052</v>
      </c>
      <c r="W613">
        <f t="shared" si="333"/>
        <v>0.17837190742218675</v>
      </c>
      <c r="X613">
        <f t="shared" si="334"/>
        <v>7.5949367088607597E-2</v>
      </c>
      <c r="Y613">
        <f t="shared" si="335"/>
        <v>0.17837190742218675</v>
      </c>
      <c r="Z613">
        <f t="shared" si="336"/>
        <v>17345000</v>
      </c>
      <c r="AA613">
        <f t="shared" si="337"/>
        <v>445025</v>
      </c>
      <c r="AB613">
        <f t="shared" si="338"/>
        <v>587</v>
      </c>
      <c r="AC613">
        <f t="shared" si="339"/>
        <v>445025</v>
      </c>
      <c r="AD613">
        <f t="shared" si="340"/>
        <v>13554200</v>
      </c>
      <c r="AE613">
        <f t="shared" si="341"/>
        <v>373610</v>
      </c>
      <c r="AF613">
        <f t="shared" si="342"/>
        <v>553.6</v>
      </c>
      <c r="AG613">
        <f t="shared" si="343"/>
        <v>373610</v>
      </c>
      <c r="AH613">
        <f t="shared" si="344"/>
        <v>0</v>
      </c>
      <c r="AI613">
        <f t="shared" si="345"/>
        <v>0</v>
      </c>
      <c r="AJ613">
        <f t="shared" si="346"/>
        <v>0</v>
      </c>
      <c r="AK613">
        <f t="shared" si="347"/>
        <v>0</v>
      </c>
      <c r="AL613">
        <f t="shared" si="348"/>
        <v>1</v>
      </c>
      <c r="AM613">
        <f t="shared" si="349"/>
        <v>1</v>
      </c>
      <c r="AN613">
        <f t="shared" si="350"/>
        <v>1</v>
      </c>
      <c r="AO613">
        <f t="shared" si="351"/>
        <v>1</v>
      </c>
      <c r="AP613">
        <f t="shared" si="352"/>
        <v>0</v>
      </c>
      <c r="AQ613">
        <f t="shared" si="353"/>
        <v>0</v>
      </c>
      <c r="AR613">
        <f t="shared" si="354"/>
        <v>0</v>
      </c>
      <c r="AS613">
        <f t="shared" si="355"/>
        <v>0</v>
      </c>
      <c r="AT613">
        <f t="shared" si="356"/>
        <v>0.25</v>
      </c>
      <c r="AU613">
        <f t="shared" si="356"/>
        <v>0.25</v>
      </c>
      <c r="AV613">
        <f t="shared" si="356"/>
        <v>0.25</v>
      </c>
      <c r="AW613">
        <f t="shared" si="356"/>
        <v>0.25</v>
      </c>
      <c r="AX613">
        <f t="shared" si="357"/>
        <v>-0.19123990268088786</v>
      </c>
      <c r="AY613">
        <f t="shared" si="358"/>
        <v>-0.1708364159316893</v>
      </c>
      <c r="AZ613">
        <f t="shared" si="359"/>
        <v>-0.13458608517887571</v>
      </c>
      <c r="BA613">
        <f t="shared" si="360"/>
        <v>-0.1708364159316893</v>
      </c>
      <c r="BB613">
        <f t="shared" si="361"/>
        <v>0</v>
      </c>
      <c r="BC613">
        <f t="shared" si="362"/>
        <v>4.1972138197441584</v>
      </c>
      <c r="BD613">
        <f>BC613/MAX($BC$5:BC613)-1</f>
        <v>0</v>
      </c>
    </row>
    <row r="614" spans="1:56" x14ac:dyDescent="0.2">
      <c r="A614" s="2">
        <v>43644.375</v>
      </c>
      <c r="B614">
        <v>14021000</v>
      </c>
      <c r="C614">
        <v>368850</v>
      </c>
      <c r="D614">
        <v>508</v>
      </c>
      <c r="E614">
        <v>368850</v>
      </c>
      <c r="F614">
        <v>15400000</v>
      </c>
      <c r="G614">
        <v>385850</v>
      </c>
      <c r="H614">
        <v>527</v>
      </c>
      <c r="I614">
        <v>385850</v>
      </c>
      <c r="J614">
        <v>13597000</v>
      </c>
      <c r="K614">
        <v>364250</v>
      </c>
      <c r="L614">
        <v>501</v>
      </c>
      <c r="M614">
        <v>364250</v>
      </c>
      <c r="N614">
        <v>15307000</v>
      </c>
      <c r="O614">
        <v>384000</v>
      </c>
      <c r="P614">
        <v>525</v>
      </c>
      <c r="Q614">
        <v>384000</v>
      </c>
      <c r="R614">
        <f t="shared" si="328"/>
        <v>3363000</v>
      </c>
      <c r="S614">
        <f t="shared" si="329"/>
        <v>74700</v>
      </c>
      <c r="T614">
        <f t="shared" si="330"/>
        <v>77</v>
      </c>
      <c r="U614">
        <f t="shared" si="331"/>
        <v>74700</v>
      </c>
      <c r="V614">
        <f t="shared" si="332"/>
        <v>0.21212312350195534</v>
      </c>
      <c r="W614">
        <f t="shared" si="333"/>
        <v>0.18153098420413122</v>
      </c>
      <c r="X614">
        <f t="shared" si="334"/>
        <v>0.13604240282685512</v>
      </c>
      <c r="Y614">
        <f t="shared" si="335"/>
        <v>0.18153098420413122</v>
      </c>
      <c r="Z614">
        <f t="shared" si="336"/>
        <v>15702500</v>
      </c>
      <c r="AA614">
        <f t="shared" si="337"/>
        <v>406200</v>
      </c>
      <c r="AB614">
        <f t="shared" si="338"/>
        <v>546.5</v>
      </c>
      <c r="AC614">
        <f t="shared" si="339"/>
        <v>406200</v>
      </c>
      <c r="AD614">
        <f t="shared" si="340"/>
        <v>13878800</v>
      </c>
      <c r="AE614">
        <f t="shared" si="341"/>
        <v>375720</v>
      </c>
      <c r="AF614">
        <f t="shared" si="342"/>
        <v>545</v>
      </c>
      <c r="AG614">
        <f t="shared" si="343"/>
        <v>375720</v>
      </c>
      <c r="AH614">
        <f t="shared" si="344"/>
        <v>0</v>
      </c>
      <c r="AI614">
        <f t="shared" si="345"/>
        <v>0</v>
      </c>
      <c r="AJ614">
        <f t="shared" si="346"/>
        <v>0</v>
      </c>
      <c r="AK614">
        <f t="shared" si="347"/>
        <v>0</v>
      </c>
      <c r="AL614">
        <f t="shared" si="348"/>
        <v>1</v>
      </c>
      <c r="AM614">
        <f t="shared" si="349"/>
        <v>0</v>
      </c>
      <c r="AN614">
        <f t="shared" si="350"/>
        <v>0</v>
      </c>
      <c r="AO614">
        <f t="shared" si="351"/>
        <v>0</v>
      </c>
      <c r="AP614">
        <f t="shared" si="352"/>
        <v>0</v>
      </c>
      <c r="AQ614">
        <f t="shared" si="353"/>
        <v>0</v>
      </c>
      <c r="AR614">
        <f t="shared" si="354"/>
        <v>0</v>
      </c>
      <c r="AS614">
        <f t="shared" si="355"/>
        <v>0</v>
      </c>
      <c r="AT614">
        <f t="shared" si="356"/>
        <v>0.25</v>
      </c>
      <c r="AU614">
        <f t="shared" si="356"/>
        <v>0.25</v>
      </c>
      <c r="AV614">
        <f t="shared" si="356"/>
        <v>0.25</v>
      </c>
      <c r="AW614">
        <f t="shared" si="356"/>
        <v>0.25</v>
      </c>
      <c r="AX614">
        <f t="shared" si="357"/>
        <v>-2.5190971373985072E-2</v>
      </c>
      <c r="AY614">
        <f t="shared" si="358"/>
        <v>-5.465666174298367E-2</v>
      </c>
      <c r="AZ614">
        <f t="shared" si="359"/>
        <v>-3.934510521500445E-2</v>
      </c>
      <c r="BA614">
        <f t="shared" si="360"/>
        <v>-5.465666174298367E-2</v>
      </c>
      <c r="BB614">
        <f t="shared" si="361"/>
        <v>0</v>
      </c>
      <c r="BC614">
        <f t="shared" si="362"/>
        <v>4.1972138197441584</v>
      </c>
      <c r="BD614">
        <f>BC614/MAX($BC$5:BC614)-1</f>
        <v>0</v>
      </c>
    </row>
    <row r="615" spans="1:56" x14ac:dyDescent="0.2">
      <c r="A615" s="2">
        <v>43645.375</v>
      </c>
      <c r="B615">
        <v>15306000</v>
      </c>
      <c r="C615">
        <v>384000</v>
      </c>
      <c r="D615">
        <v>525</v>
      </c>
      <c r="E615">
        <v>384000</v>
      </c>
      <c r="F615">
        <v>15446000</v>
      </c>
      <c r="G615">
        <v>396950</v>
      </c>
      <c r="H615">
        <v>525</v>
      </c>
      <c r="I615">
        <v>396950</v>
      </c>
      <c r="J615">
        <v>14246000</v>
      </c>
      <c r="K615">
        <v>366000</v>
      </c>
      <c r="L615">
        <v>503</v>
      </c>
      <c r="M615">
        <v>366000</v>
      </c>
      <c r="N615">
        <v>14576000</v>
      </c>
      <c r="O615">
        <v>389700</v>
      </c>
      <c r="P615">
        <v>522</v>
      </c>
      <c r="Q615">
        <v>389700</v>
      </c>
      <c r="R615">
        <f t="shared" si="328"/>
        <v>1803000</v>
      </c>
      <c r="S615">
        <f t="shared" si="329"/>
        <v>21600</v>
      </c>
      <c r="T615">
        <f t="shared" si="330"/>
        <v>26</v>
      </c>
      <c r="U615">
        <f t="shared" si="331"/>
        <v>21600</v>
      </c>
      <c r="V615">
        <f t="shared" si="332"/>
        <v>0.12859282504814207</v>
      </c>
      <c r="W615">
        <f t="shared" si="333"/>
        <v>5.8560390402602684E-2</v>
      </c>
      <c r="X615">
        <f t="shared" si="334"/>
        <v>5.1181102362204724E-2</v>
      </c>
      <c r="Y615">
        <f t="shared" si="335"/>
        <v>5.8560390402602684E-2</v>
      </c>
      <c r="Z615">
        <f t="shared" si="336"/>
        <v>16207500</v>
      </c>
      <c r="AA615">
        <f t="shared" si="337"/>
        <v>394800</v>
      </c>
      <c r="AB615">
        <f t="shared" si="338"/>
        <v>538</v>
      </c>
      <c r="AC615">
        <f t="shared" si="339"/>
        <v>394800</v>
      </c>
      <c r="AD615">
        <f t="shared" si="340"/>
        <v>14403800</v>
      </c>
      <c r="AE615">
        <f t="shared" si="341"/>
        <v>380700</v>
      </c>
      <c r="AF615">
        <f t="shared" si="342"/>
        <v>540.6</v>
      </c>
      <c r="AG615">
        <f t="shared" si="343"/>
        <v>380700</v>
      </c>
      <c r="AH615">
        <f t="shared" si="344"/>
        <v>0</v>
      </c>
      <c r="AI615">
        <f t="shared" si="345"/>
        <v>1</v>
      </c>
      <c r="AJ615">
        <f t="shared" si="346"/>
        <v>0</v>
      </c>
      <c r="AK615">
        <f t="shared" si="347"/>
        <v>1</v>
      </c>
      <c r="AL615">
        <f t="shared" si="348"/>
        <v>1</v>
      </c>
      <c r="AM615">
        <f t="shared" si="349"/>
        <v>1</v>
      </c>
      <c r="AN615">
        <f t="shared" si="350"/>
        <v>0</v>
      </c>
      <c r="AO615">
        <f t="shared" si="351"/>
        <v>1</v>
      </c>
      <c r="AP615">
        <f t="shared" si="352"/>
        <v>0</v>
      </c>
      <c r="AQ615">
        <f t="shared" si="353"/>
        <v>1</v>
      </c>
      <c r="AR615">
        <f t="shared" si="354"/>
        <v>0</v>
      </c>
      <c r="AS615">
        <f t="shared" si="355"/>
        <v>1</v>
      </c>
      <c r="AT615">
        <f t="shared" si="356"/>
        <v>0.25</v>
      </c>
      <c r="AU615">
        <f t="shared" si="356"/>
        <v>0.25</v>
      </c>
      <c r="AV615">
        <f t="shared" si="356"/>
        <v>0.25</v>
      </c>
      <c r="AW615">
        <f t="shared" si="356"/>
        <v>0.25</v>
      </c>
      <c r="AX615">
        <f t="shared" si="357"/>
        <v>-0.10066687052290613</v>
      </c>
      <c r="AY615">
        <f t="shared" si="358"/>
        <v>-1.2921881458966666E-2</v>
      </c>
      <c r="AZ615">
        <f t="shared" si="359"/>
        <v>-2.9743657992564954E-2</v>
      </c>
      <c r="BA615">
        <f t="shared" si="360"/>
        <v>-1.2921881458966666E-2</v>
      </c>
      <c r="BB615">
        <f t="shared" si="361"/>
        <v>-6.4609407294833332E-3</v>
      </c>
      <c r="BC615">
        <f t="shared" si="362"/>
        <v>4.1700958700258228</v>
      </c>
      <c r="BD615">
        <f>BC615/MAX($BC$5:BC615)-1</f>
        <v>-6.4609407294834442E-3</v>
      </c>
    </row>
    <row r="616" spans="1:56" x14ac:dyDescent="0.2">
      <c r="A616" s="2">
        <v>43646.375</v>
      </c>
      <c r="B616">
        <v>14576000</v>
      </c>
      <c r="C616">
        <v>389700</v>
      </c>
      <c r="D616">
        <v>522</v>
      </c>
      <c r="E616">
        <v>389700</v>
      </c>
      <c r="F616">
        <v>14823000</v>
      </c>
      <c r="G616">
        <v>396500</v>
      </c>
      <c r="H616">
        <v>526</v>
      </c>
      <c r="I616">
        <v>396500</v>
      </c>
      <c r="J616">
        <v>13501000</v>
      </c>
      <c r="K616">
        <v>363000</v>
      </c>
      <c r="L616">
        <v>493</v>
      </c>
      <c r="M616">
        <v>363000</v>
      </c>
      <c r="N616">
        <v>13598000</v>
      </c>
      <c r="O616">
        <v>366050</v>
      </c>
      <c r="P616">
        <v>495</v>
      </c>
      <c r="Q616">
        <v>366050</v>
      </c>
      <c r="R616">
        <f t="shared" si="328"/>
        <v>1200000</v>
      </c>
      <c r="S616">
        <f t="shared" si="329"/>
        <v>30950</v>
      </c>
      <c r="T616">
        <f t="shared" si="330"/>
        <v>22</v>
      </c>
      <c r="U616">
        <f t="shared" si="331"/>
        <v>30950</v>
      </c>
      <c r="V616">
        <f t="shared" si="332"/>
        <v>7.8400627205017642E-2</v>
      </c>
      <c r="W616">
        <f t="shared" si="333"/>
        <v>8.0598958333333331E-2</v>
      </c>
      <c r="X616">
        <f t="shared" si="334"/>
        <v>4.1904761904761903E-2</v>
      </c>
      <c r="Y616">
        <f t="shared" si="335"/>
        <v>8.0598958333333331E-2</v>
      </c>
      <c r="Z616">
        <f t="shared" si="336"/>
        <v>15176000</v>
      </c>
      <c r="AA616">
        <f t="shared" si="337"/>
        <v>405175</v>
      </c>
      <c r="AB616">
        <f t="shared" si="338"/>
        <v>533</v>
      </c>
      <c r="AC616">
        <f t="shared" si="339"/>
        <v>405175</v>
      </c>
      <c r="AD616">
        <f t="shared" si="340"/>
        <v>14739800</v>
      </c>
      <c r="AE616">
        <f t="shared" si="341"/>
        <v>385990</v>
      </c>
      <c r="AF616">
        <f t="shared" si="342"/>
        <v>534.79999999999995</v>
      </c>
      <c r="AG616">
        <f t="shared" si="343"/>
        <v>385990</v>
      </c>
      <c r="AH616">
        <f t="shared" si="344"/>
        <v>0</v>
      </c>
      <c r="AI616">
        <f t="shared" si="345"/>
        <v>0</v>
      </c>
      <c r="AJ616">
        <f t="shared" si="346"/>
        <v>0</v>
      </c>
      <c r="AK616">
        <f t="shared" si="347"/>
        <v>0</v>
      </c>
      <c r="AL616">
        <f t="shared" si="348"/>
        <v>0</v>
      </c>
      <c r="AM616">
        <f t="shared" si="349"/>
        <v>1</v>
      </c>
      <c r="AN616">
        <f t="shared" si="350"/>
        <v>0</v>
      </c>
      <c r="AO616">
        <f t="shared" si="351"/>
        <v>1</v>
      </c>
      <c r="AP616">
        <f t="shared" si="352"/>
        <v>0</v>
      </c>
      <c r="AQ616">
        <f t="shared" si="353"/>
        <v>0</v>
      </c>
      <c r="AR616">
        <f t="shared" si="354"/>
        <v>0</v>
      </c>
      <c r="AS616">
        <f t="shared" si="355"/>
        <v>0</v>
      </c>
      <c r="AT616">
        <f t="shared" si="356"/>
        <v>0.25</v>
      </c>
      <c r="AU616">
        <f t="shared" si="356"/>
        <v>0.25</v>
      </c>
      <c r="AV616">
        <f t="shared" si="356"/>
        <v>0.25</v>
      </c>
      <c r="AW616">
        <f t="shared" si="356"/>
        <v>0.25</v>
      </c>
      <c r="AX616">
        <f t="shared" si="357"/>
        <v>-0.1039835524512388</v>
      </c>
      <c r="AY616">
        <f t="shared" si="358"/>
        <v>-9.6566827173443448E-2</v>
      </c>
      <c r="AZ616">
        <f t="shared" si="359"/>
        <v>-7.1298273921200805E-2</v>
      </c>
      <c r="BA616">
        <f t="shared" si="360"/>
        <v>-9.6566827173443448E-2</v>
      </c>
      <c r="BB616">
        <f t="shared" si="361"/>
        <v>0</v>
      </c>
      <c r="BC616">
        <f t="shared" si="362"/>
        <v>4.1700958700258228</v>
      </c>
      <c r="BD616">
        <f>BC616/MAX($BC$5:BC616)-1</f>
        <v>-6.4609407294834442E-3</v>
      </c>
    </row>
    <row r="617" spans="1:56" x14ac:dyDescent="0.2">
      <c r="A617" s="2">
        <v>43647.375</v>
      </c>
      <c r="B617">
        <v>13599000</v>
      </c>
      <c r="C617">
        <v>366250</v>
      </c>
      <c r="D617">
        <v>494</v>
      </c>
      <c r="E617">
        <v>366250</v>
      </c>
      <c r="F617">
        <v>13846000</v>
      </c>
      <c r="G617">
        <v>372600</v>
      </c>
      <c r="H617">
        <v>520</v>
      </c>
      <c r="I617">
        <v>372600</v>
      </c>
      <c r="J617">
        <v>12330000</v>
      </c>
      <c r="K617">
        <v>343450</v>
      </c>
      <c r="L617">
        <v>477</v>
      </c>
      <c r="M617">
        <v>343450</v>
      </c>
      <c r="N617">
        <v>13026000</v>
      </c>
      <c r="O617">
        <v>361250</v>
      </c>
      <c r="P617">
        <v>499</v>
      </c>
      <c r="Q617">
        <v>361250</v>
      </c>
      <c r="R617">
        <f t="shared" si="328"/>
        <v>1322000</v>
      </c>
      <c r="S617">
        <f t="shared" si="329"/>
        <v>33500</v>
      </c>
      <c r="T617">
        <f t="shared" si="330"/>
        <v>33</v>
      </c>
      <c r="U617">
        <f t="shared" si="331"/>
        <v>33500</v>
      </c>
      <c r="V617">
        <f t="shared" si="332"/>
        <v>9.0697036223929745E-2</v>
      </c>
      <c r="W617">
        <f t="shared" si="333"/>
        <v>8.5963561714139075E-2</v>
      </c>
      <c r="X617">
        <f t="shared" si="334"/>
        <v>6.3218390804597707E-2</v>
      </c>
      <c r="Y617">
        <f t="shared" si="335"/>
        <v>8.5963561714139075E-2</v>
      </c>
      <c r="Z617">
        <f t="shared" si="336"/>
        <v>14260000</v>
      </c>
      <c r="AA617">
        <f t="shared" si="337"/>
        <v>383000</v>
      </c>
      <c r="AB617">
        <f t="shared" si="338"/>
        <v>510.5</v>
      </c>
      <c r="AC617">
        <f t="shared" si="339"/>
        <v>383000</v>
      </c>
      <c r="AD617">
        <f t="shared" si="340"/>
        <v>14671200</v>
      </c>
      <c r="AE617">
        <f t="shared" si="341"/>
        <v>384060</v>
      </c>
      <c r="AF617">
        <f t="shared" si="342"/>
        <v>523</v>
      </c>
      <c r="AG617">
        <f t="shared" si="343"/>
        <v>384060</v>
      </c>
      <c r="AH617">
        <f t="shared" si="344"/>
        <v>0</v>
      </c>
      <c r="AI617">
        <f t="shared" si="345"/>
        <v>0</v>
      </c>
      <c r="AJ617">
        <f t="shared" si="346"/>
        <v>1</v>
      </c>
      <c r="AK617">
        <f t="shared" si="347"/>
        <v>0</v>
      </c>
      <c r="AL617">
        <f t="shared" si="348"/>
        <v>0</v>
      </c>
      <c r="AM617">
        <f t="shared" si="349"/>
        <v>0</v>
      </c>
      <c r="AN617">
        <f t="shared" si="350"/>
        <v>0</v>
      </c>
      <c r="AO617">
        <f t="shared" si="351"/>
        <v>0</v>
      </c>
      <c r="AP617">
        <f t="shared" si="352"/>
        <v>0</v>
      </c>
      <c r="AQ617">
        <f t="shared" si="353"/>
        <v>0</v>
      </c>
      <c r="AR617">
        <f t="shared" si="354"/>
        <v>0</v>
      </c>
      <c r="AS617">
        <f t="shared" si="355"/>
        <v>0</v>
      </c>
      <c r="AT617">
        <f t="shared" si="356"/>
        <v>0.25</v>
      </c>
      <c r="AU617">
        <f t="shared" si="356"/>
        <v>0.25</v>
      </c>
      <c r="AV617">
        <f t="shared" si="356"/>
        <v>0.25</v>
      </c>
      <c r="AW617">
        <f t="shared" si="356"/>
        <v>0.25</v>
      </c>
      <c r="AX617">
        <f t="shared" si="357"/>
        <v>-8.6539418232819076E-2</v>
      </c>
      <c r="AY617">
        <f t="shared" si="358"/>
        <v>-5.679228459530028E-2</v>
      </c>
      <c r="AZ617">
        <f t="shared" si="359"/>
        <v>-2.2530844270323147E-2</v>
      </c>
      <c r="BA617">
        <f t="shared" si="360"/>
        <v>-5.679228459530028E-2</v>
      </c>
      <c r="BB617">
        <f t="shared" si="361"/>
        <v>0</v>
      </c>
      <c r="BC617">
        <f t="shared" si="362"/>
        <v>4.1700958700258228</v>
      </c>
      <c r="BD617">
        <f>BC617/MAX($BC$5:BC617)-1</f>
        <v>-6.4609407294834442E-3</v>
      </c>
    </row>
    <row r="618" spans="1:56" x14ac:dyDescent="0.2">
      <c r="A618" s="2">
        <v>43648.375</v>
      </c>
      <c r="B618">
        <v>13027000</v>
      </c>
      <c r="C618">
        <v>361200</v>
      </c>
      <c r="D618">
        <v>500</v>
      </c>
      <c r="E618">
        <v>361200</v>
      </c>
      <c r="F618">
        <v>13352000</v>
      </c>
      <c r="G618">
        <v>365000</v>
      </c>
      <c r="H618">
        <v>506</v>
      </c>
      <c r="I618">
        <v>365000</v>
      </c>
      <c r="J618">
        <v>11850000</v>
      </c>
      <c r="K618">
        <v>331100</v>
      </c>
      <c r="L618">
        <v>469</v>
      </c>
      <c r="M618">
        <v>331100</v>
      </c>
      <c r="N618">
        <v>13205000</v>
      </c>
      <c r="O618">
        <v>355150</v>
      </c>
      <c r="P618">
        <v>486</v>
      </c>
      <c r="Q618">
        <v>355150</v>
      </c>
      <c r="R618">
        <f t="shared" si="328"/>
        <v>1516000</v>
      </c>
      <c r="S618">
        <f t="shared" si="329"/>
        <v>29150</v>
      </c>
      <c r="T618">
        <f t="shared" si="330"/>
        <v>43</v>
      </c>
      <c r="U618">
        <f t="shared" si="331"/>
        <v>29150</v>
      </c>
      <c r="V618">
        <f t="shared" si="332"/>
        <v>0.11147878520479447</v>
      </c>
      <c r="W618">
        <f t="shared" si="333"/>
        <v>7.9590443686006832E-2</v>
      </c>
      <c r="X618">
        <f t="shared" si="334"/>
        <v>8.7044534412955468E-2</v>
      </c>
      <c r="Y618">
        <f t="shared" si="335"/>
        <v>7.9590443686006832E-2</v>
      </c>
      <c r="Z618">
        <f t="shared" si="336"/>
        <v>13785000</v>
      </c>
      <c r="AA618">
        <f t="shared" si="337"/>
        <v>375775</v>
      </c>
      <c r="AB618">
        <f t="shared" si="338"/>
        <v>521.5</v>
      </c>
      <c r="AC618">
        <f t="shared" si="339"/>
        <v>375775</v>
      </c>
      <c r="AD618">
        <f t="shared" si="340"/>
        <v>14105800</v>
      </c>
      <c r="AE618">
        <f t="shared" si="341"/>
        <v>374000</v>
      </c>
      <c r="AF618">
        <f t="shared" si="342"/>
        <v>509.8</v>
      </c>
      <c r="AG618">
        <f t="shared" si="343"/>
        <v>374000</v>
      </c>
      <c r="AH618">
        <f t="shared" si="344"/>
        <v>0</v>
      </c>
      <c r="AI618">
        <f t="shared" si="345"/>
        <v>0</v>
      </c>
      <c r="AJ618">
        <f t="shared" si="346"/>
        <v>0</v>
      </c>
      <c r="AK618">
        <f t="shared" si="347"/>
        <v>0</v>
      </c>
      <c r="AL618">
        <f t="shared" si="348"/>
        <v>0</v>
      </c>
      <c r="AM618">
        <f t="shared" si="349"/>
        <v>0</v>
      </c>
      <c r="AN618">
        <f t="shared" si="350"/>
        <v>0</v>
      </c>
      <c r="AO618">
        <f t="shared" si="351"/>
        <v>0</v>
      </c>
      <c r="AP618">
        <f t="shared" si="352"/>
        <v>0</v>
      </c>
      <c r="AQ618">
        <f t="shared" si="353"/>
        <v>0</v>
      </c>
      <c r="AR618">
        <f t="shared" si="354"/>
        <v>0</v>
      </c>
      <c r="AS618">
        <f t="shared" si="355"/>
        <v>0</v>
      </c>
      <c r="AT618">
        <f t="shared" si="356"/>
        <v>0.25</v>
      </c>
      <c r="AU618">
        <f t="shared" si="356"/>
        <v>0.25</v>
      </c>
      <c r="AV618">
        <f t="shared" si="356"/>
        <v>0.25</v>
      </c>
      <c r="AW618">
        <f t="shared" si="356"/>
        <v>0.25</v>
      </c>
      <c r="AX618">
        <f t="shared" si="357"/>
        <v>-4.2078550598476649E-2</v>
      </c>
      <c r="AY618">
        <f t="shared" si="358"/>
        <v>-5.4890348213691653E-2</v>
      </c>
      <c r="AZ618">
        <f t="shared" si="359"/>
        <v>-6.8076594439117954E-2</v>
      </c>
      <c r="BA618">
        <f t="shared" si="360"/>
        <v>-5.4890348213691653E-2</v>
      </c>
      <c r="BB618">
        <f t="shared" si="361"/>
        <v>0</v>
      </c>
      <c r="BC618">
        <f t="shared" si="362"/>
        <v>4.1700958700258228</v>
      </c>
      <c r="BD618">
        <f>BC618/MAX($BC$5:BC618)-1</f>
        <v>-6.4609407294834442E-3</v>
      </c>
    </row>
    <row r="619" spans="1:56" x14ac:dyDescent="0.2">
      <c r="A619" s="2">
        <v>43649.375</v>
      </c>
      <c r="B619">
        <v>13205000</v>
      </c>
      <c r="C619">
        <v>355150</v>
      </c>
      <c r="D619">
        <v>486</v>
      </c>
      <c r="E619">
        <v>355150</v>
      </c>
      <c r="F619">
        <v>14450000</v>
      </c>
      <c r="G619">
        <v>366450</v>
      </c>
      <c r="H619">
        <v>496</v>
      </c>
      <c r="I619">
        <v>366450</v>
      </c>
      <c r="J619">
        <v>13205000</v>
      </c>
      <c r="K619">
        <v>350950</v>
      </c>
      <c r="L619">
        <v>477</v>
      </c>
      <c r="M619">
        <v>350950</v>
      </c>
      <c r="N619">
        <v>14419000</v>
      </c>
      <c r="O619">
        <v>363650</v>
      </c>
      <c r="P619">
        <v>490</v>
      </c>
      <c r="Q619">
        <v>363650</v>
      </c>
      <c r="R619">
        <f t="shared" si="328"/>
        <v>1502000</v>
      </c>
      <c r="S619">
        <f t="shared" si="329"/>
        <v>33900</v>
      </c>
      <c r="T619">
        <f t="shared" si="330"/>
        <v>37</v>
      </c>
      <c r="U619">
        <f t="shared" si="331"/>
        <v>33900</v>
      </c>
      <c r="V619">
        <f t="shared" si="332"/>
        <v>0.11529899439625393</v>
      </c>
      <c r="W619">
        <f t="shared" si="333"/>
        <v>9.3853820598006649E-2</v>
      </c>
      <c r="X619">
        <f t="shared" si="334"/>
        <v>7.3999999999999996E-2</v>
      </c>
      <c r="Y619">
        <f t="shared" si="335"/>
        <v>9.3853820598006649E-2</v>
      </c>
      <c r="Z619">
        <f t="shared" si="336"/>
        <v>13956000</v>
      </c>
      <c r="AA619">
        <f t="shared" si="337"/>
        <v>372100</v>
      </c>
      <c r="AB619">
        <f t="shared" si="338"/>
        <v>504.5</v>
      </c>
      <c r="AC619">
        <f t="shared" si="339"/>
        <v>372100</v>
      </c>
      <c r="AD619">
        <f t="shared" si="340"/>
        <v>13942600</v>
      </c>
      <c r="AE619">
        <f t="shared" si="341"/>
        <v>371260</v>
      </c>
      <c r="AF619">
        <f t="shared" si="342"/>
        <v>505.4</v>
      </c>
      <c r="AG619">
        <f t="shared" si="343"/>
        <v>371260</v>
      </c>
      <c r="AH619">
        <f t="shared" si="344"/>
        <v>1</v>
      </c>
      <c r="AI619">
        <f t="shared" si="345"/>
        <v>0</v>
      </c>
      <c r="AJ619">
        <f t="shared" si="346"/>
        <v>0</v>
      </c>
      <c r="AK619">
        <f t="shared" si="347"/>
        <v>0</v>
      </c>
      <c r="AL619">
        <f t="shared" si="348"/>
        <v>0</v>
      </c>
      <c r="AM619">
        <f t="shared" si="349"/>
        <v>0</v>
      </c>
      <c r="AN619">
        <f t="shared" si="350"/>
        <v>0</v>
      </c>
      <c r="AO619">
        <f t="shared" si="351"/>
        <v>0</v>
      </c>
      <c r="AP619">
        <f t="shared" si="352"/>
        <v>0</v>
      </c>
      <c r="AQ619">
        <f t="shared" si="353"/>
        <v>0</v>
      </c>
      <c r="AR619">
        <f t="shared" si="354"/>
        <v>0</v>
      </c>
      <c r="AS619">
        <f t="shared" si="355"/>
        <v>0</v>
      </c>
      <c r="AT619">
        <f t="shared" si="356"/>
        <v>0.25</v>
      </c>
      <c r="AU619">
        <f t="shared" si="356"/>
        <v>0.25</v>
      </c>
      <c r="AV619">
        <f t="shared" si="356"/>
        <v>0.25</v>
      </c>
      <c r="AW619">
        <f t="shared" si="356"/>
        <v>0.25</v>
      </c>
      <c r="AX619">
        <f t="shared" si="357"/>
        <v>3.3171562338778937E-2</v>
      </c>
      <c r="AY619">
        <f t="shared" si="358"/>
        <v>-2.2712858371405575E-2</v>
      </c>
      <c r="AZ619">
        <f t="shared" si="359"/>
        <v>-2.8745213082259635E-2</v>
      </c>
      <c r="BA619">
        <f t="shared" si="360"/>
        <v>-2.2712858371405575E-2</v>
      </c>
      <c r="BB619">
        <f t="shared" si="361"/>
        <v>0</v>
      </c>
      <c r="BC619">
        <f t="shared" si="362"/>
        <v>4.1700958700258228</v>
      </c>
      <c r="BD619">
        <f>BC619/MAX($BC$5:BC619)-1</f>
        <v>-6.4609407294834442E-3</v>
      </c>
    </row>
    <row r="620" spans="1:56" x14ac:dyDescent="0.2">
      <c r="A620" s="2">
        <v>43650.375</v>
      </c>
      <c r="B620">
        <v>14424000</v>
      </c>
      <c r="C620">
        <v>363650</v>
      </c>
      <c r="D620">
        <v>490</v>
      </c>
      <c r="E620">
        <v>363650</v>
      </c>
      <c r="F620">
        <v>14543000</v>
      </c>
      <c r="G620">
        <v>365500</v>
      </c>
      <c r="H620">
        <v>490</v>
      </c>
      <c r="I620">
        <v>365500</v>
      </c>
      <c r="J620">
        <v>13446000</v>
      </c>
      <c r="K620">
        <v>340950</v>
      </c>
      <c r="L620">
        <v>467</v>
      </c>
      <c r="M620">
        <v>340950</v>
      </c>
      <c r="N620">
        <v>13535000</v>
      </c>
      <c r="O620">
        <v>342750</v>
      </c>
      <c r="P620">
        <v>469</v>
      </c>
      <c r="Q620">
        <v>342750</v>
      </c>
      <c r="R620">
        <f t="shared" si="328"/>
        <v>1245000</v>
      </c>
      <c r="S620">
        <f t="shared" si="329"/>
        <v>15500</v>
      </c>
      <c r="T620">
        <f t="shared" si="330"/>
        <v>19</v>
      </c>
      <c r="U620">
        <f t="shared" si="331"/>
        <v>15500</v>
      </c>
      <c r="V620">
        <f t="shared" si="332"/>
        <v>9.4282468761832633E-2</v>
      </c>
      <c r="W620">
        <f t="shared" si="333"/>
        <v>4.3643530902435591E-2</v>
      </c>
      <c r="X620">
        <f t="shared" si="334"/>
        <v>3.9094650205761319E-2</v>
      </c>
      <c r="Y620">
        <f t="shared" si="335"/>
        <v>4.3643530902435591E-2</v>
      </c>
      <c r="Z620">
        <f t="shared" si="336"/>
        <v>15046500</v>
      </c>
      <c r="AA620">
        <f t="shared" si="337"/>
        <v>371400</v>
      </c>
      <c r="AB620">
        <f t="shared" si="338"/>
        <v>499.5</v>
      </c>
      <c r="AC620">
        <f t="shared" si="339"/>
        <v>371400</v>
      </c>
      <c r="AD620">
        <f t="shared" si="340"/>
        <v>13766200</v>
      </c>
      <c r="AE620">
        <f t="shared" si="341"/>
        <v>367190</v>
      </c>
      <c r="AF620">
        <f t="shared" si="342"/>
        <v>498.4</v>
      </c>
      <c r="AG620">
        <f t="shared" si="343"/>
        <v>367190</v>
      </c>
      <c r="AH620">
        <f t="shared" si="344"/>
        <v>0</v>
      </c>
      <c r="AI620">
        <f t="shared" si="345"/>
        <v>0</v>
      </c>
      <c r="AJ620">
        <f t="shared" si="346"/>
        <v>0</v>
      </c>
      <c r="AK620">
        <f t="shared" si="347"/>
        <v>0</v>
      </c>
      <c r="AL620">
        <f t="shared" si="348"/>
        <v>1</v>
      </c>
      <c r="AM620">
        <f t="shared" si="349"/>
        <v>0</v>
      </c>
      <c r="AN620">
        <f t="shared" si="350"/>
        <v>0</v>
      </c>
      <c r="AO620">
        <f t="shared" si="351"/>
        <v>0</v>
      </c>
      <c r="AP620">
        <f t="shared" si="352"/>
        <v>0</v>
      </c>
      <c r="AQ620">
        <f t="shared" si="353"/>
        <v>0</v>
      </c>
      <c r="AR620">
        <f t="shared" si="354"/>
        <v>0</v>
      </c>
      <c r="AS620">
        <f t="shared" si="355"/>
        <v>0</v>
      </c>
      <c r="AT620">
        <f t="shared" si="356"/>
        <v>0.25</v>
      </c>
      <c r="AU620">
        <f t="shared" si="356"/>
        <v>0.25</v>
      </c>
      <c r="AV620">
        <f t="shared" si="356"/>
        <v>0.25</v>
      </c>
      <c r="AW620">
        <f t="shared" si="356"/>
        <v>0.25</v>
      </c>
      <c r="AX620">
        <f t="shared" si="357"/>
        <v>-0.10045885355398265</v>
      </c>
      <c r="AY620">
        <f t="shared" si="358"/>
        <v>-7.714424071082393E-2</v>
      </c>
      <c r="AZ620">
        <f t="shared" si="359"/>
        <v>-6.1064816816816747E-2</v>
      </c>
      <c r="BA620">
        <f t="shared" si="360"/>
        <v>-7.714424071082393E-2</v>
      </c>
      <c r="BB620">
        <f t="shared" si="361"/>
        <v>0</v>
      </c>
      <c r="BC620">
        <f t="shared" si="362"/>
        <v>4.1700958700258228</v>
      </c>
      <c r="BD620">
        <f>BC620/MAX($BC$5:BC620)-1</f>
        <v>-6.4609407294834442E-3</v>
      </c>
    </row>
    <row r="621" spans="1:56" x14ac:dyDescent="0.2">
      <c r="A621" s="2">
        <v>43651.375</v>
      </c>
      <c r="B621">
        <v>13535000</v>
      </c>
      <c r="C621">
        <v>342750</v>
      </c>
      <c r="D621">
        <v>469</v>
      </c>
      <c r="E621">
        <v>342750</v>
      </c>
      <c r="F621">
        <v>13790000</v>
      </c>
      <c r="G621">
        <v>357000</v>
      </c>
      <c r="H621">
        <v>471</v>
      </c>
      <c r="I621">
        <v>357000</v>
      </c>
      <c r="J621">
        <v>13100000</v>
      </c>
      <c r="K621">
        <v>340000</v>
      </c>
      <c r="L621">
        <v>455</v>
      </c>
      <c r="M621">
        <v>340000</v>
      </c>
      <c r="N621">
        <v>13367000</v>
      </c>
      <c r="O621">
        <v>349550</v>
      </c>
      <c r="P621">
        <v>460</v>
      </c>
      <c r="Q621">
        <v>349550</v>
      </c>
      <c r="R621">
        <f t="shared" si="328"/>
        <v>1097000</v>
      </c>
      <c r="S621">
        <f t="shared" si="329"/>
        <v>24550</v>
      </c>
      <c r="T621">
        <f t="shared" si="330"/>
        <v>23</v>
      </c>
      <c r="U621">
        <f t="shared" si="331"/>
        <v>24550</v>
      </c>
      <c r="V621">
        <f t="shared" si="332"/>
        <v>7.6053799223516363E-2</v>
      </c>
      <c r="W621">
        <f t="shared" si="333"/>
        <v>6.7509968376185892E-2</v>
      </c>
      <c r="X621">
        <f t="shared" si="334"/>
        <v>4.6938775510204082E-2</v>
      </c>
      <c r="Y621">
        <f t="shared" si="335"/>
        <v>6.7509968376185892E-2</v>
      </c>
      <c r="Z621">
        <f t="shared" si="336"/>
        <v>14083500</v>
      </c>
      <c r="AA621">
        <f t="shared" si="337"/>
        <v>355025</v>
      </c>
      <c r="AB621">
        <f t="shared" si="338"/>
        <v>480.5</v>
      </c>
      <c r="AC621">
        <f t="shared" si="339"/>
        <v>355025</v>
      </c>
      <c r="AD621">
        <f t="shared" si="340"/>
        <v>13558000</v>
      </c>
      <c r="AE621">
        <f t="shared" si="341"/>
        <v>357800</v>
      </c>
      <c r="AF621">
        <f t="shared" si="342"/>
        <v>487.8</v>
      </c>
      <c r="AG621">
        <f t="shared" si="343"/>
        <v>357800</v>
      </c>
      <c r="AH621">
        <f t="shared" si="344"/>
        <v>0</v>
      </c>
      <c r="AI621">
        <f t="shared" si="345"/>
        <v>1</v>
      </c>
      <c r="AJ621">
        <f t="shared" si="346"/>
        <v>0</v>
      </c>
      <c r="AK621">
        <f t="shared" si="347"/>
        <v>1</v>
      </c>
      <c r="AL621">
        <f t="shared" si="348"/>
        <v>0</v>
      </c>
      <c r="AM621">
        <f t="shared" si="349"/>
        <v>0</v>
      </c>
      <c r="AN621">
        <f t="shared" si="350"/>
        <v>0</v>
      </c>
      <c r="AO621">
        <f t="shared" si="351"/>
        <v>0</v>
      </c>
      <c r="AP621">
        <f t="shared" si="352"/>
        <v>0</v>
      </c>
      <c r="AQ621">
        <f t="shared" si="353"/>
        <v>0</v>
      </c>
      <c r="AR621">
        <f t="shared" si="354"/>
        <v>0</v>
      </c>
      <c r="AS621">
        <f t="shared" si="355"/>
        <v>0</v>
      </c>
      <c r="AT621">
        <f t="shared" si="356"/>
        <v>0.25</v>
      </c>
      <c r="AU621">
        <f t="shared" si="356"/>
        <v>0.25</v>
      </c>
      <c r="AV621">
        <f t="shared" si="356"/>
        <v>0.25</v>
      </c>
      <c r="AW621">
        <f t="shared" si="356"/>
        <v>0.25</v>
      </c>
      <c r="AX621">
        <f t="shared" si="357"/>
        <v>-5.0878934071786119E-2</v>
      </c>
      <c r="AY621">
        <f t="shared" si="358"/>
        <v>-1.5425387507921995E-2</v>
      </c>
      <c r="AZ621">
        <f t="shared" si="359"/>
        <v>-4.2667721123829327E-2</v>
      </c>
      <c r="BA621">
        <f t="shared" si="360"/>
        <v>-1.5425387507921995E-2</v>
      </c>
      <c r="BB621">
        <f t="shared" si="361"/>
        <v>0</v>
      </c>
      <c r="BC621">
        <f t="shared" si="362"/>
        <v>4.1700958700258228</v>
      </c>
      <c r="BD621">
        <f>BC621/MAX($BC$5:BC621)-1</f>
        <v>-6.4609407294834442E-3</v>
      </c>
    </row>
    <row r="622" spans="1:56" x14ac:dyDescent="0.2">
      <c r="A622" s="2">
        <v>43652.375</v>
      </c>
      <c r="B622">
        <v>13352000</v>
      </c>
      <c r="C622">
        <v>349050</v>
      </c>
      <c r="D622">
        <v>460</v>
      </c>
      <c r="E622">
        <v>349050</v>
      </c>
      <c r="F622">
        <v>13980000</v>
      </c>
      <c r="G622">
        <v>356150</v>
      </c>
      <c r="H622">
        <v>493</v>
      </c>
      <c r="I622">
        <v>356150</v>
      </c>
      <c r="J622">
        <v>13337000</v>
      </c>
      <c r="K622">
        <v>344900</v>
      </c>
      <c r="L622">
        <v>457</v>
      </c>
      <c r="M622">
        <v>344900</v>
      </c>
      <c r="N622">
        <v>13607000</v>
      </c>
      <c r="O622">
        <v>348050</v>
      </c>
      <c r="P622">
        <v>471</v>
      </c>
      <c r="Q622">
        <v>348050</v>
      </c>
      <c r="R622">
        <f t="shared" si="328"/>
        <v>690000</v>
      </c>
      <c r="S622">
        <f t="shared" si="329"/>
        <v>17000</v>
      </c>
      <c r="T622">
        <f t="shared" si="330"/>
        <v>16</v>
      </c>
      <c r="U622">
        <f t="shared" si="331"/>
        <v>17000</v>
      </c>
      <c r="V622">
        <f t="shared" si="332"/>
        <v>5.0978943479867013E-2</v>
      </c>
      <c r="W622">
        <f t="shared" si="333"/>
        <v>4.9598832968636035E-2</v>
      </c>
      <c r="X622">
        <f t="shared" si="334"/>
        <v>3.4115138592750532E-2</v>
      </c>
      <c r="Y622">
        <f t="shared" si="335"/>
        <v>4.9598832968636035E-2</v>
      </c>
      <c r="Z622">
        <f t="shared" si="336"/>
        <v>13697000</v>
      </c>
      <c r="AA622">
        <f t="shared" si="337"/>
        <v>357550</v>
      </c>
      <c r="AB622">
        <f t="shared" si="338"/>
        <v>468</v>
      </c>
      <c r="AC622">
        <f t="shared" si="339"/>
        <v>357550</v>
      </c>
      <c r="AD622">
        <f t="shared" si="340"/>
        <v>13508600</v>
      </c>
      <c r="AE622">
        <f t="shared" si="341"/>
        <v>354360</v>
      </c>
      <c r="AF622">
        <f t="shared" si="342"/>
        <v>481</v>
      </c>
      <c r="AG622">
        <f t="shared" si="343"/>
        <v>354360</v>
      </c>
      <c r="AH622">
        <f t="shared" si="344"/>
        <v>1</v>
      </c>
      <c r="AI622">
        <f t="shared" si="345"/>
        <v>0</v>
      </c>
      <c r="AJ622">
        <f t="shared" si="346"/>
        <v>1</v>
      </c>
      <c r="AK622">
        <f t="shared" si="347"/>
        <v>0</v>
      </c>
      <c r="AL622">
        <f t="shared" si="348"/>
        <v>0</v>
      </c>
      <c r="AM622">
        <f t="shared" si="349"/>
        <v>0</v>
      </c>
      <c r="AN622">
        <f t="shared" si="350"/>
        <v>0</v>
      </c>
      <c r="AO622">
        <f t="shared" si="351"/>
        <v>0</v>
      </c>
      <c r="AP622">
        <f t="shared" si="352"/>
        <v>0</v>
      </c>
      <c r="AQ622">
        <f t="shared" si="353"/>
        <v>0</v>
      </c>
      <c r="AR622">
        <f t="shared" si="354"/>
        <v>0</v>
      </c>
      <c r="AS622">
        <f t="shared" si="355"/>
        <v>0</v>
      </c>
      <c r="AT622">
        <f t="shared" si="356"/>
        <v>0.25</v>
      </c>
      <c r="AU622">
        <f t="shared" si="356"/>
        <v>0.25</v>
      </c>
      <c r="AV622">
        <f t="shared" si="356"/>
        <v>0.25</v>
      </c>
      <c r="AW622">
        <f t="shared" si="356"/>
        <v>0.25</v>
      </c>
      <c r="AX622">
        <f t="shared" si="357"/>
        <v>-6.5747556399211593E-3</v>
      </c>
      <c r="AY622">
        <f t="shared" si="358"/>
        <v>-2.6573604251153626E-2</v>
      </c>
      <c r="AZ622">
        <f t="shared" si="359"/>
        <v>6.4062307692307474E-3</v>
      </c>
      <c r="BA622">
        <f t="shared" si="360"/>
        <v>-2.6573604251153626E-2</v>
      </c>
      <c r="BB622">
        <f t="shared" si="361"/>
        <v>0</v>
      </c>
      <c r="BC622">
        <f t="shared" si="362"/>
        <v>4.1700958700258228</v>
      </c>
      <c r="BD622">
        <f>BC622/MAX($BC$5:BC622)-1</f>
        <v>-6.4609407294834442E-3</v>
      </c>
    </row>
    <row r="623" spans="1:56" x14ac:dyDescent="0.2">
      <c r="A623" s="2">
        <v>43653.375</v>
      </c>
      <c r="B623">
        <v>13608000</v>
      </c>
      <c r="C623">
        <v>348100</v>
      </c>
      <c r="D623">
        <v>471</v>
      </c>
      <c r="E623">
        <v>348100</v>
      </c>
      <c r="F623">
        <v>13777000</v>
      </c>
      <c r="G623">
        <v>370350</v>
      </c>
      <c r="H623">
        <v>482</v>
      </c>
      <c r="I623">
        <v>370350</v>
      </c>
      <c r="J623">
        <v>13402000</v>
      </c>
      <c r="K623">
        <v>344500</v>
      </c>
      <c r="L623">
        <v>466</v>
      </c>
      <c r="M623">
        <v>344500</v>
      </c>
      <c r="N623">
        <v>13652000</v>
      </c>
      <c r="O623">
        <v>364550</v>
      </c>
      <c r="P623">
        <v>474</v>
      </c>
      <c r="Q623">
        <v>364550</v>
      </c>
      <c r="R623">
        <f t="shared" si="328"/>
        <v>643000</v>
      </c>
      <c r="S623">
        <f t="shared" si="329"/>
        <v>11250</v>
      </c>
      <c r="T623">
        <f t="shared" si="330"/>
        <v>36</v>
      </c>
      <c r="U623">
        <f t="shared" si="331"/>
        <v>11250</v>
      </c>
      <c r="V623">
        <f t="shared" si="332"/>
        <v>4.8157579388855599E-2</v>
      </c>
      <c r="W623">
        <f t="shared" si="333"/>
        <v>3.2230339492909328E-2</v>
      </c>
      <c r="X623">
        <f t="shared" si="334"/>
        <v>7.8260869565217397E-2</v>
      </c>
      <c r="Y623">
        <f t="shared" si="335"/>
        <v>3.2230339492909328E-2</v>
      </c>
      <c r="Z623">
        <f t="shared" si="336"/>
        <v>13929500</v>
      </c>
      <c r="AA623">
        <f t="shared" si="337"/>
        <v>353725</v>
      </c>
      <c r="AB623">
        <f t="shared" si="338"/>
        <v>489</v>
      </c>
      <c r="AC623">
        <f t="shared" si="339"/>
        <v>353725</v>
      </c>
      <c r="AD623">
        <f t="shared" si="340"/>
        <v>13624800</v>
      </c>
      <c r="AE623">
        <f t="shared" si="341"/>
        <v>351740</v>
      </c>
      <c r="AF623">
        <f t="shared" si="342"/>
        <v>475.2</v>
      </c>
      <c r="AG623">
        <f t="shared" si="343"/>
        <v>351740</v>
      </c>
      <c r="AH623">
        <f t="shared" si="344"/>
        <v>0</v>
      </c>
      <c r="AI623">
        <f t="shared" si="345"/>
        <v>1</v>
      </c>
      <c r="AJ623">
        <f t="shared" si="346"/>
        <v>0</v>
      </c>
      <c r="AK623">
        <f t="shared" si="347"/>
        <v>1</v>
      </c>
      <c r="AL623">
        <f t="shared" si="348"/>
        <v>0</v>
      </c>
      <c r="AM623">
        <f t="shared" si="349"/>
        <v>0</v>
      </c>
      <c r="AN623">
        <f t="shared" si="350"/>
        <v>0</v>
      </c>
      <c r="AO623">
        <f t="shared" si="351"/>
        <v>0</v>
      </c>
      <c r="AP623">
        <f t="shared" si="352"/>
        <v>0</v>
      </c>
      <c r="AQ623">
        <f t="shared" si="353"/>
        <v>0</v>
      </c>
      <c r="AR623">
        <f t="shared" si="354"/>
        <v>0</v>
      </c>
      <c r="AS623">
        <f t="shared" si="355"/>
        <v>0</v>
      </c>
      <c r="AT623">
        <f t="shared" si="356"/>
        <v>0.25</v>
      </c>
      <c r="AU623">
        <f t="shared" si="356"/>
        <v>0.25</v>
      </c>
      <c r="AV623">
        <f t="shared" si="356"/>
        <v>0.25</v>
      </c>
      <c r="AW623">
        <f t="shared" si="356"/>
        <v>0.25</v>
      </c>
      <c r="AX623">
        <f t="shared" si="357"/>
        <v>-1.992566911949456E-2</v>
      </c>
      <c r="AY623">
        <f t="shared" si="358"/>
        <v>3.0598747049261465E-2</v>
      </c>
      <c r="AZ623">
        <f t="shared" si="359"/>
        <v>-3.0678723926380269E-2</v>
      </c>
      <c r="BA623">
        <f t="shared" si="360"/>
        <v>3.0598747049261465E-2</v>
      </c>
      <c r="BB623">
        <f t="shared" si="361"/>
        <v>0</v>
      </c>
      <c r="BC623">
        <f t="shared" si="362"/>
        <v>4.1700958700258228</v>
      </c>
      <c r="BD623">
        <f>BC623/MAX($BC$5:BC623)-1</f>
        <v>-6.4609407294834442E-3</v>
      </c>
    </row>
    <row r="624" spans="1:56" x14ac:dyDescent="0.2">
      <c r="A624" s="2">
        <v>43654.375</v>
      </c>
      <c r="B624">
        <v>13658000</v>
      </c>
      <c r="C624">
        <v>364600</v>
      </c>
      <c r="D624">
        <v>474</v>
      </c>
      <c r="E624">
        <v>364600</v>
      </c>
      <c r="F624">
        <v>14712000</v>
      </c>
      <c r="G624">
        <v>374350</v>
      </c>
      <c r="H624">
        <v>482</v>
      </c>
      <c r="I624">
        <v>374350</v>
      </c>
      <c r="J624">
        <v>13504000</v>
      </c>
      <c r="K624">
        <v>359200</v>
      </c>
      <c r="L624">
        <v>468</v>
      </c>
      <c r="M624">
        <v>359200</v>
      </c>
      <c r="N624">
        <v>14570000</v>
      </c>
      <c r="O624">
        <v>371450</v>
      </c>
      <c r="P624">
        <v>478</v>
      </c>
      <c r="Q624">
        <v>371450</v>
      </c>
      <c r="R624">
        <f t="shared" si="328"/>
        <v>375000</v>
      </c>
      <c r="S624">
        <f t="shared" si="329"/>
        <v>25850</v>
      </c>
      <c r="T624">
        <f t="shared" si="330"/>
        <v>16</v>
      </c>
      <c r="U624">
        <f t="shared" si="331"/>
        <v>25850</v>
      </c>
      <c r="V624">
        <f t="shared" si="332"/>
        <v>2.7557319223985889E-2</v>
      </c>
      <c r="W624">
        <f t="shared" si="333"/>
        <v>7.4260270037345588E-2</v>
      </c>
      <c r="X624">
        <f t="shared" si="334"/>
        <v>3.3970276008492568E-2</v>
      </c>
      <c r="Y624">
        <f t="shared" si="335"/>
        <v>7.4260270037345588E-2</v>
      </c>
      <c r="Z624">
        <f t="shared" si="336"/>
        <v>13845500</v>
      </c>
      <c r="AA624">
        <f t="shared" si="337"/>
        <v>377525</v>
      </c>
      <c r="AB624">
        <f t="shared" si="338"/>
        <v>482</v>
      </c>
      <c r="AC624">
        <f t="shared" si="339"/>
        <v>377525</v>
      </c>
      <c r="AD624">
        <f t="shared" si="340"/>
        <v>13715400</v>
      </c>
      <c r="AE624">
        <f t="shared" si="341"/>
        <v>353630</v>
      </c>
      <c r="AF624">
        <f t="shared" si="342"/>
        <v>472.8</v>
      </c>
      <c r="AG624">
        <f t="shared" si="343"/>
        <v>353630</v>
      </c>
      <c r="AH624">
        <f t="shared" si="344"/>
        <v>1</v>
      </c>
      <c r="AI624">
        <f t="shared" si="345"/>
        <v>0</v>
      </c>
      <c r="AJ624">
        <f t="shared" si="346"/>
        <v>0</v>
      </c>
      <c r="AK624">
        <f t="shared" si="347"/>
        <v>0</v>
      </c>
      <c r="AL624">
        <f t="shared" si="348"/>
        <v>0</v>
      </c>
      <c r="AM624">
        <f t="shared" si="349"/>
        <v>1</v>
      </c>
      <c r="AN624">
        <f t="shared" si="350"/>
        <v>1</v>
      </c>
      <c r="AO624">
        <f t="shared" si="351"/>
        <v>1</v>
      </c>
      <c r="AP624">
        <f t="shared" si="352"/>
        <v>0</v>
      </c>
      <c r="AQ624">
        <f t="shared" si="353"/>
        <v>0</v>
      </c>
      <c r="AR624">
        <f t="shared" si="354"/>
        <v>0</v>
      </c>
      <c r="AS624">
        <f t="shared" si="355"/>
        <v>0</v>
      </c>
      <c r="AT624">
        <f t="shared" si="356"/>
        <v>0.25</v>
      </c>
      <c r="AU624">
        <f t="shared" si="356"/>
        <v>0.25</v>
      </c>
      <c r="AV624">
        <f t="shared" si="356"/>
        <v>0.25</v>
      </c>
      <c r="AW624">
        <f t="shared" si="356"/>
        <v>0.25</v>
      </c>
      <c r="AX624">
        <f t="shared" si="357"/>
        <v>5.2323261709580793E-2</v>
      </c>
      <c r="AY624">
        <f t="shared" si="358"/>
        <v>-1.6095585193033557E-2</v>
      </c>
      <c r="AZ624">
        <f t="shared" si="359"/>
        <v>-8.302721991701234E-3</v>
      </c>
      <c r="BA624">
        <f t="shared" si="360"/>
        <v>-1.6095585193033557E-2</v>
      </c>
      <c r="BB624">
        <f t="shared" si="361"/>
        <v>0</v>
      </c>
      <c r="BC624">
        <f t="shared" si="362"/>
        <v>4.1700958700258228</v>
      </c>
      <c r="BD624">
        <f>BC624/MAX($BC$5:BC624)-1</f>
        <v>-6.4609407294834442E-3</v>
      </c>
    </row>
    <row r="625" spans="1:56" x14ac:dyDescent="0.2">
      <c r="A625" s="2">
        <v>43655.375</v>
      </c>
      <c r="B625">
        <v>14569000</v>
      </c>
      <c r="C625">
        <v>371450</v>
      </c>
      <c r="D625">
        <v>479</v>
      </c>
      <c r="E625">
        <v>371450</v>
      </c>
      <c r="F625">
        <v>15167000</v>
      </c>
      <c r="G625">
        <v>377450</v>
      </c>
      <c r="H625">
        <v>485</v>
      </c>
      <c r="I625">
        <v>377450</v>
      </c>
      <c r="J625">
        <v>14449000</v>
      </c>
      <c r="K625">
        <v>362000</v>
      </c>
      <c r="L625">
        <v>466</v>
      </c>
      <c r="M625">
        <v>362000</v>
      </c>
      <c r="N625">
        <v>14940000</v>
      </c>
      <c r="O625">
        <v>366150</v>
      </c>
      <c r="P625">
        <v>469</v>
      </c>
      <c r="Q625">
        <v>366150</v>
      </c>
      <c r="R625">
        <f t="shared" si="328"/>
        <v>1208000</v>
      </c>
      <c r="S625">
        <f t="shared" si="329"/>
        <v>15150</v>
      </c>
      <c r="T625">
        <f t="shared" si="330"/>
        <v>14</v>
      </c>
      <c r="U625">
        <f t="shared" si="331"/>
        <v>15150</v>
      </c>
      <c r="V625">
        <f t="shared" si="332"/>
        <v>8.844633182017865E-2</v>
      </c>
      <c r="W625">
        <f t="shared" si="333"/>
        <v>4.1552386176631928E-2</v>
      </c>
      <c r="X625">
        <f t="shared" si="334"/>
        <v>2.9535864978902954E-2</v>
      </c>
      <c r="Y625">
        <f t="shared" si="335"/>
        <v>4.1552386176631928E-2</v>
      </c>
      <c r="Z625">
        <f t="shared" si="336"/>
        <v>15173000</v>
      </c>
      <c r="AA625">
        <f t="shared" si="337"/>
        <v>379025</v>
      </c>
      <c r="AB625">
        <f t="shared" si="338"/>
        <v>486</v>
      </c>
      <c r="AC625">
        <f t="shared" si="339"/>
        <v>379025</v>
      </c>
      <c r="AD625">
        <f t="shared" si="340"/>
        <v>13744400</v>
      </c>
      <c r="AE625">
        <f t="shared" si="341"/>
        <v>355190</v>
      </c>
      <c r="AF625">
        <f t="shared" si="342"/>
        <v>470.6</v>
      </c>
      <c r="AG625">
        <f t="shared" si="343"/>
        <v>355190</v>
      </c>
      <c r="AH625">
        <f t="shared" si="344"/>
        <v>0</v>
      </c>
      <c r="AI625">
        <f t="shared" si="345"/>
        <v>0</v>
      </c>
      <c r="AJ625">
        <f t="shared" si="346"/>
        <v>0</v>
      </c>
      <c r="AK625">
        <f t="shared" si="347"/>
        <v>0</v>
      </c>
      <c r="AL625">
        <f t="shared" si="348"/>
        <v>1</v>
      </c>
      <c r="AM625">
        <f t="shared" si="349"/>
        <v>1</v>
      </c>
      <c r="AN625">
        <f t="shared" si="350"/>
        <v>1</v>
      </c>
      <c r="AO625">
        <f t="shared" si="351"/>
        <v>1</v>
      </c>
      <c r="AP625">
        <f t="shared" si="352"/>
        <v>0</v>
      </c>
      <c r="AQ625">
        <f t="shared" si="353"/>
        <v>0</v>
      </c>
      <c r="AR625">
        <f t="shared" si="354"/>
        <v>0</v>
      </c>
      <c r="AS625">
        <f t="shared" si="355"/>
        <v>0</v>
      </c>
      <c r="AT625">
        <f t="shared" si="356"/>
        <v>0.25</v>
      </c>
      <c r="AU625">
        <f t="shared" si="356"/>
        <v>0.25</v>
      </c>
      <c r="AV625">
        <f t="shared" si="356"/>
        <v>0.25</v>
      </c>
      <c r="AW625">
        <f t="shared" si="356"/>
        <v>0.25</v>
      </c>
      <c r="AX625">
        <f t="shared" si="357"/>
        <v>-1.5360163448230435E-2</v>
      </c>
      <c r="AY625">
        <f t="shared" si="358"/>
        <v>-3.3972599696589945E-2</v>
      </c>
      <c r="AZ625">
        <f t="shared" si="359"/>
        <v>-3.4983283950617228E-2</v>
      </c>
      <c r="BA625">
        <f t="shared" si="360"/>
        <v>-3.3972599696589945E-2</v>
      </c>
      <c r="BB625">
        <f t="shared" si="361"/>
        <v>0</v>
      </c>
      <c r="BC625">
        <f t="shared" si="362"/>
        <v>4.1700958700258228</v>
      </c>
      <c r="BD625">
        <f>BC625/MAX($BC$5:BC625)-1</f>
        <v>-6.4609407294834442E-3</v>
      </c>
    </row>
    <row r="626" spans="1:56" x14ac:dyDescent="0.2">
      <c r="A626" s="2">
        <v>43656.375</v>
      </c>
      <c r="B626">
        <v>14940000</v>
      </c>
      <c r="C626">
        <v>366000</v>
      </c>
      <c r="D626">
        <v>468</v>
      </c>
      <c r="E626">
        <v>366000</v>
      </c>
      <c r="F626">
        <v>15537000</v>
      </c>
      <c r="G626">
        <v>372500</v>
      </c>
      <c r="H626">
        <v>472</v>
      </c>
      <c r="I626">
        <v>372500</v>
      </c>
      <c r="J626">
        <v>14010000</v>
      </c>
      <c r="K626">
        <v>336600</v>
      </c>
      <c r="L626">
        <v>418</v>
      </c>
      <c r="M626">
        <v>336600</v>
      </c>
      <c r="N626">
        <v>14595000</v>
      </c>
      <c r="O626">
        <v>348500</v>
      </c>
      <c r="P626">
        <v>435</v>
      </c>
      <c r="Q626">
        <v>348500</v>
      </c>
      <c r="R626">
        <f t="shared" si="328"/>
        <v>718000</v>
      </c>
      <c r="S626">
        <f t="shared" si="329"/>
        <v>15450</v>
      </c>
      <c r="T626">
        <f t="shared" si="330"/>
        <v>19</v>
      </c>
      <c r="U626">
        <f t="shared" si="331"/>
        <v>15450</v>
      </c>
      <c r="V626">
        <f t="shared" si="332"/>
        <v>4.9282723591186767E-2</v>
      </c>
      <c r="W626">
        <f t="shared" si="333"/>
        <v>4.1593754206488087E-2</v>
      </c>
      <c r="X626">
        <f t="shared" si="334"/>
        <v>3.9665970772442591E-2</v>
      </c>
      <c r="Y626">
        <f t="shared" si="335"/>
        <v>4.1593754206488087E-2</v>
      </c>
      <c r="Z626">
        <f t="shared" si="336"/>
        <v>15299000</v>
      </c>
      <c r="AA626">
        <f t="shared" si="337"/>
        <v>373725</v>
      </c>
      <c r="AB626">
        <f t="shared" si="338"/>
        <v>477.5</v>
      </c>
      <c r="AC626">
        <f t="shared" si="339"/>
        <v>373725</v>
      </c>
      <c r="AD626">
        <f t="shared" si="340"/>
        <v>14025400</v>
      </c>
      <c r="AE626">
        <f t="shared" si="341"/>
        <v>359840</v>
      </c>
      <c r="AF626">
        <f t="shared" si="342"/>
        <v>470.4</v>
      </c>
      <c r="AG626">
        <f t="shared" si="343"/>
        <v>359840</v>
      </c>
      <c r="AH626">
        <f t="shared" si="344"/>
        <v>1</v>
      </c>
      <c r="AI626">
        <f t="shared" si="345"/>
        <v>0</v>
      </c>
      <c r="AJ626">
        <f t="shared" si="346"/>
        <v>0</v>
      </c>
      <c r="AK626">
        <f t="shared" si="347"/>
        <v>0</v>
      </c>
      <c r="AL626">
        <f t="shared" si="348"/>
        <v>1</v>
      </c>
      <c r="AM626">
        <f t="shared" si="349"/>
        <v>1</v>
      </c>
      <c r="AN626">
        <f t="shared" si="350"/>
        <v>0</v>
      </c>
      <c r="AO626">
        <f t="shared" si="351"/>
        <v>1</v>
      </c>
      <c r="AP626">
        <f t="shared" si="352"/>
        <v>1</v>
      </c>
      <c r="AQ626">
        <f t="shared" si="353"/>
        <v>0</v>
      </c>
      <c r="AR626">
        <f t="shared" si="354"/>
        <v>0</v>
      </c>
      <c r="AS626">
        <f t="shared" si="355"/>
        <v>0</v>
      </c>
      <c r="AT626">
        <f t="shared" si="356"/>
        <v>0.25</v>
      </c>
      <c r="AU626">
        <f t="shared" si="356"/>
        <v>0.25</v>
      </c>
      <c r="AV626">
        <f t="shared" si="356"/>
        <v>0.25</v>
      </c>
      <c r="AW626">
        <f t="shared" si="356"/>
        <v>0.25</v>
      </c>
      <c r="AX626">
        <f t="shared" si="357"/>
        <v>-4.6019895418001111E-2</v>
      </c>
      <c r="AY626">
        <f t="shared" si="358"/>
        <v>-6.7499883604254518E-2</v>
      </c>
      <c r="AZ626">
        <f t="shared" si="359"/>
        <v>-8.9008879581151779E-2</v>
      </c>
      <c r="BA626">
        <f t="shared" si="360"/>
        <v>-6.7499883604254518E-2</v>
      </c>
      <c r="BB626">
        <f t="shared" si="361"/>
        <v>-1.1504973854500278E-2</v>
      </c>
      <c r="BC626">
        <f t="shared" si="362"/>
        <v>4.1221190260704157</v>
      </c>
      <c r="BD626">
        <f>BC626/MAX($BC$5:BC626)-1</f>
        <v>-1.7891581629815634E-2</v>
      </c>
    </row>
    <row r="627" spans="1:56" x14ac:dyDescent="0.2">
      <c r="A627" s="2">
        <v>43657.375</v>
      </c>
      <c r="B627">
        <v>14594000</v>
      </c>
      <c r="C627">
        <v>348500</v>
      </c>
      <c r="D627">
        <v>436</v>
      </c>
      <c r="E627">
        <v>348500</v>
      </c>
      <c r="F627">
        <v>14662000</v>
      </c>
      <c r="G627">
        <v>348800</v>
      </c>
      <c r="H627">
        <v>438</v>
      </c>
      <c r="I627">
        <v>348800</v>
      </c>
      <c r="J627">
        <v>13488000</v>
      </c>
      <c r="K627">
        <v>318700</v>
      </c>
      <c r="L627">
        <v>388</v>
      </c>
      <c r="M627">
        <v>318700</v>
      </c>
      <c r="N627">
        <v>13770000</v>
      </c>
      <c r="O627">
        <v>326250</v>
      </c>
      <c r="P627">
        <v>399</v>
      </c>
      <c r="Q627">
        <v>326250</v>
      </c>
      <c r="R627">
        <f t="shared" si="328"/>
        <v>1527000</v>
      </c>
      <c r="S627">
        <f t="shared" si="329"/>
        <v>35900</v>
      </c>
      <c r="T627">
        <f t="shared" si="330"/>
        <v>54</v>
      </c>
      <c r="U627">
        <f t="shared" si="331"/>
        <v>35900</v>
      </c>
      <c r="V627">
        <f t="shared" si="332"/>
        <v>0.10220883534136546</v>
      </c>
      <c r="W627">
        <f t="shared" si="333"/>
        <v>9.8087431693989077E-2</v>
      </c>
      <c r="X627">
        <f t="shared" si="334"/>
        <v>0.11538461538461539</v>
      </c>
      <c r="Y627">
        <f t="shared" si="335"/>
        <v>9.8087431693989077E-2</v>
      </c>
      <c r="Z627">
        <f t="shared" si="336"/>
        <v>15357500</v>
      </c>
      <c r="AA627">
        <f t="shared" si="337"/>
        <v>366450</v>
      </c>
      <c r="AB627">
        <f t="shared" si="338"/>
        <v>463</v>
      </c>
      <c r="AC627">
        <f t="shared" si="339"/>
        <v>366450</v>
      </c>
      <c r="AD627">
        <f t="shared" si="340"/>
        <v>14273800</v>
      </c>
      <c r="AE627">
        <f t="shared" si="341"/>
        <v>359730</v>
      </c>
      <c r="AF627">
        <f t="shared" si="342"/>
        <v>465.6</v>
      </c>
      <c r="AG627">
        <f t="shared" si="343"/>
        <v>359730</v>
      </c>
      <c r="AH627">
        <f t="shared" si="344"/>
        <v>0</v>
      </c>
      <c r="AI627">
        <f t="shared" si="345"/>
        <v>0</v>
      </c>
      <c r="AJ627">
        <f t="shared" si="346"/>
        <v>0</v>
      </c>
      <c r="AK627">
        <f t="shared" si="347"/>
        <v>0</v>
      </c>
      <c r="AL627">
        <f t="shared" si="348"/>
        <v>1</v>
      </c>
      <c r="AM627">
        <f t="shared" si="349"/>
        <v>0</v>
      </c>
      <c r="AN627">
        <f t="shared" si="350"/>
        <v>0</v>
      </c>
      <c r="AO627">
        <f t="shared" si="351"/>
        <v>0</v>
      </c>
      <c r="AP627">
        <f t="shared" si="352"/>
        <v>0</v>
      </c>
      <c r="AQ627">
        <f t="shared" si="353"/>
        <v>0</v>
      </c>
      <c r="AR627">
        <f t="shared" si="354"/>
        <v>0</v>
      </c>
      <c r="AS627">
        <f t="shared" si="355"/>
        <v>0</v>
      </c>
      <c r="AT627">
        <f t="shared" si="356"/>
        <v>0.25</v>
      </c>
      <c r="AU627">
        <f t="shared" si="356"/>
        <v>0.25</v>
      </c>
      <c r="AV627">
        <f t="shared" si="356"/>
        <v>0.25</v>
      </c>
      <c r="AW627">
        <f t="shared" si="356"/>
        <v>0.25</v>
      </c>
      <c r="AX627">
        <f t="shared" si="357"/>
        <v>-0.10337327559824194</v>
      </c>
      <c r="AY627">
        <f t="shared" si="358"/>
        <v>-0.10970474826033561</v>
      </c>
      <c r="AZ627">
        <f t="shared" si="359"/>
        <v>-0.13823238876889843</v>
      </c>
      <c r="BA627">
        <f t="shared" si="360"/>
        <v>-0.10970474826033561</v>
      </c>
      <c r="BB627">
        <f t="shared" si="361"/>
        <v>0</v>
      </c>
      <c r="BC627">
        <f t="shared" si="362"/>
        <v>4.1221190260704157</v>
      </c>
      <c r="BD627">
        <f>BC627/MAX($BC$5:BC627)-1</f>
        <v>-1.7891581629815634E-2</v>
      </c>
    </row>
    <row r="628" spans="1:56" x14ac:dyDescent="0.2">
      <c r="A628" s="2">
        <v>43658.375</v>
      </c>
      <c r="B628">
        <v>13770000</v>
      </c>
      <c r="C628">
        <v>326250</v>
      </c>
      <c r="D628">
        <v>399</v>
      </c>
      <c r="E628">
        <v>326250</v>
      </c>
      <c r="F628">
        <v>14300000</v>
      </c>
      <c r="G628">
        <v>337600</v>
      </c>
      <c r="H628">
        <v>423</v>
      </c>
      <c r="I628">
        <v>337600</v>
      </c>
      <c r="J628">
        <v>13240000</v>
      </c>
      <c r="K628">
        <v>318800</v>
      </c>
      <c r="L628">
        <v>382</v>
      </c>
      <c r="M628">
        <v>318800</v>
      </c>
      <c r="N628">
        <v>14199000</v>
      </c>
      <c r="O628">
        <v>331400</v>
      </c>
      <c r="P628">
        <v>415</v>
      </c>
      <c r="Q628">
        <v>331400</v>
      </c>
      <c r="R628">
        <f t="shared" si="328"/>
        <v>1174000</v>
      </c>
      <c r="S628">
        <f t="shared" si="329"/>
        <v>30100</v>
      </c>
      <c r="T628">
        <f t="shared" si="330"/>
        <v>50</v>
      </c>
      <c r="U628">
        <f t="shared" si="331"/>
        <v>30100</v>
      </c>
      <c r="V628">
        <f t="shared" si="332"/>
        <v>8.0444018089625868E-2</v>
      </c>
      <c r="W628">
        <f t="shared" si="333"/>
        <v>8.6370157819225246E-2</v>
      </c>
      <c r="X628">
        <f t="shared" si="334"/>
        <v>0.11467889908256881</v>
      </c>
      <c r="Y628">
        <f t="shared" si="335"/>
        <v>8.6370157819225246E-2</v>
      </c>
      <c r="Z628">
        <f t="shared" si="336"/>
        <v>14357000</v>
      </c>
      <c r="AA628">
        <f t="shared" si="337"/>
        <v>341300</v>
      </c>
      <c r="AB628">
        <f t="shared" si="338"/>
        <v>424</v>
      </c>
      <c r="AC628">
        <f t="shared" si="339"/>
        <v>341300</v>
      </c>
      <c r="AD628">
        <f t="shared" si="340"/>
        <v>14306200</v>
      </c>
      <c r="AE628">
        <f t="shared" si="341"/>
        <v>355360</v>
      </c>
      <c r="AF628">
        <f t="shared" si="342"/>
        <v>451.2</v>
      </c>
      <c r="AG628">
        <f t="shared" si="343"/>
        <v>355360</v>
      </c>
      <c r="AH628">
        <f t="shared" si="344"/>
        <v>0</v>
      </c>
      <c r="AI628">
        <f t="shared" si="345"/>
        <v>0</v>
      </c>
      <c r="AJ628">
        <f t="shared" si="346"/>
        <v>0</v>
      </c>
      <c r="AK628">
        <f t="shared" si="347"/>
        <v>0</v>
      </c>
      <c r="AL628">
        <f t="shared" si="348"/>
        <v>0</v>
      </c>
      <c r="AM628">
        <f t="shared" si="349"/>
        <v>0</v>
      </c>
      <c r="AN628">
        <f t="shared" si="350"/>
        <v>0</v>
      </c>
      <c r="AO628">
        <f t="shared" si="351"/>
        <v>0</v>
      </c>
      <c r="AP628">
        <f t="shared" si="352"/>
        <v>0</v>
      </c>
      <c r="AQ628">
        <f t="shared" si="353"/>
        <v>0</v>
      </c>
      <c r="AR628">
        <f t="shared" si="354"/>
        <v>0</v>
      </c>
      <c r="AS628">
        <f t="shared" si="355"/>
        <v>0</v>
      </c>
      <c r="AT628">
        <f t="shared" si="356"/>
        <v>0.25</v>
      </c>
      <c r="AU628">
        <f t="shared" si="356"/>
        <v>0.25</v>
      </c>
      <c r="AV628">
        <f t="shared" si="356"/>
        <v>0.25</v>
      </c>
      <c r="AW628">
        <f t="shared" si="356"/>
        <v>0.25</v>
      </c>
      <c r="AX628">
        <f t="shared" si="357"/>
        <v>-1.1009040607369291E-2</v>
      </c>
      <c r="AY628">
        <f t="shared" si="358"/>
        <v>-2.9010622912393647E-2</v>
      </c>
      <c r="AZ628">
        <f t="shared" si="359"/>
        <v>-2.1230330188679147E-2</v>
      </c>
      <c r="BA628">
        <f t="shared" si="360"/>
        <v>-2.9010622912393647E-2</v>
      </c>
      <c r="BB628">
        <f t="shared" si="361"/>
        <v>0</v>
      </c>
      <c r="BC628">
        <f t="shared" si="362"/>
        <v>4.1221190260704157</v>
      </c>
      <c r="BD628">
        <f>BC628/MAX($BC$5:BC628)-1</f>
        <v>-1.7891581629815634E-2</v>
      </c>
    </row>
    <row r="629" spans="1:56" x14ac:dyDescent="0.2">
      <c r="A629" s="2">
        <v>43659.375</v>
      </c>
      <c r="B629">
        <v>14194000</v>
      </c>
      <c r="C629">
        <v>331400</v>
      </c>
      <c r="D629">
        <v>415</v>
      </c>
      <c r="E629">
        <v>331400</v>
      </c>
      <c r="F629">
        <v>14266000</v>
      </c>
      <c r="G629">
        <v>332200</v>
      </c>
      <c r="H629">
        <v>416</v>
      </c>
      <c r="I629">
        <v>332200</v>
      </c>
      <c r="J629">
        <v>13373000</v>
      </c>
      <c r="K629">
        <v>321600</v>
      </c>
      <c r="L629">
        <v>397</v>
      </c>
      <c r="M629">
        <v>321600</v>
      </c>
      <c r="N629">
        <v>13810000</v>
      </c>
      <c r="O629">
        <v>326600</v>
      </c>
      <c r="P629">
        <v>405</v>
      </c>
      <c r="Q629">
        <v>326600</v>
      </c>
      <c r="R629">
        <f t="shared" si="328"/>
        <v>1060000</v>
      </c>
      <c r="S629">
        <f t="shared" si="329"/>
        <v>18800</v>
      </c>
      <c r="T629">
        <f t="shared" si="330"/>
        <v>41</v>
      </c>
      <c r="U629">
        <f t="shared" si="331"/>
        <v>18800</v>
      </c>
      <c r="V629">
        <f t="shared" si="332"/>
        <v>7.6978939724037757E-2</v>
      </c>
      <c r="W629">
        <f t="shared" si="333"/>
        <v>5.7624521072796933E-2</v>
      </c>
      <c r="X629">
        <f t="shared" si="334"/>
        <v>0.10275689223057644</v>
      </c>
      <c r="Y629">
        <f t="shared" si="335"/>
        <v>5.7624521072796933E-2</v>
      </c>
      <c r="Z629">
        <f t="shared" si="336"/>
        <v>14724000</v>
      </c>
      <c r="AA629">
        <f t="shared" si="337"/>
        <v>340800</v>
      </c>
      <c r="AB629">
        <f t="shared" si="338"/>
        <v>435.5</v>
      </c>
      <c r="AC629">
        <f t="shared" si="339"/>
        <v>340800</v>
      </c>
      <c r="AD629">
        <f t="shared" si="340"/>
        <v>14413400</v>
      </c>
      <c r="AE629">
        <f t="shared" si="341"/>
        <v>348720</v>
      </c>
      <c r="AF629">
        <f t="shared" si="342"/>
        <v>439.4</v>
      </c>
      <c r="AG629">
        <f t="shared" si="343"/>
        <v>348720</v>
      </c>
      <c r="AH629">
        <f t="shared" si="344"/>
        <v>0</v>
      </c>
      <c r="AI629">
        <f t="shared" si="345"/>
        <v>0</v>
      </c>
      <c r="AJ629">
        <f t="shared" si="346"/>
        <v>0</v>
      </c>
      <c r="AK629">
        <f t="shared" si="347"/>
        <v>0</v>
      </c>
      <c r="AL629">
        <f t="shared" si="348"/>
        <v>0</v>
      </c>
      <c r="AM629">
        <f t="shared" si="349"/>
        <v>0</v>
      </c>
      <c r="AN629">
        <f t="shared" si="350"/>
        <v>0</v>
      </c>
      <c r="AO629">
        <f t="shared" si="351"/>
        <v>0</v>
      </c>
      <c r="AP629">
        <f t="shared" si="352"/>
        <v>0</v>
      </c>
      <c r="AQ629">
        <f t="shared" si="353"/>
        <v>0</v>
      </c>
      <c r="AR629">
        <f t="shared" si="354"/>
        <v>0</v>
      </c>
      <c r="AS629">
        <f t="shared" si="355"/>
        <v>0</v>
      </c>
      <c r="AT629">
        <f t="shared" si="356"/>
        <v>0.25</v>
      </c>
      <c r="AU629">
        <f t="shared" si="356"/>
        <v>0.25</v>
      </c>
      <c r="AV629">
        <f t="shared" si="356"/>
        <v>0.25</v>
      </c>
      <c r="AW629">
        <f t="shared" si="356"/>
        <v>0.25</v>
      </c>
      <c r="AX629">
        <f t="shared" si="357"/>
        <v>-6.2079274653626726E-2</v>
      </c>
      <c r="AY629">
        <f t="shared" si="358"/>
        <v>-4.1670500000000055E-2</v>
      </c>
      <c r="AZ629">
        <f t="shared" si="359"/>
        <v>-7.0038163030998857E-2</v>
      </c>
      <c r="BA629">
        <f t="shared" si="360"/>
        <v>-4.1670500000000055E-2</v>
      </c>
      <c r="BB629">
        <f t="shared" si="361"/>
        <v>0</v>
      </c>
      <c r="BC629">
        <f t="shared" si="362"/>
        <v>4.1221190260704157</v>
      </c>
      <c r="BD629">
        <f>BC629/MAX($BC$5:BC629)-1</f>
        <v>-1.7891581629815634E-2</v>
      </c>
    </row>
    <row r="630" spans="1:56" x14ac:dyDescent="0.2">
      <c r="A630" s="2">
        <v>43660.375</v>
      </c>
      <c r="B630">
        <v>13810000</v>
      </c>
      <c r="C630">
        <v>327100</v>
      </c>
      <c r="D630">
        <v>405</v>
      </c>
      <c r="E630">
        <v>327100</v>
      </c>
      <c r="F630">
        <v>13857000</v>
      </c>
      <c r="G630">
        <v>327750</v>
      </c>
      <c r="H630">
        <v>406</v>
      </c>
      <c r="I630">
        <v>327750</v>
      </c>
      <c r="J630">
        <v>12393000</v>
      </c>
      <c r="K630">
        <v>274000</v>
      </c>
      <c r="L630">
        <v>367</v>
      </c>
      <c r="M630">
        <v>274000</v>
      </c>
      <c r="N630">
        <v>12425000</v>
      </c>
      <c r="O630">
        <v>276200</v>
      </c>
      <c r="P630">
        <v>371</v>
      </c>
      <c r="Q630">
        <v>276200</v>
      </c>
      <c r="R630">
        <f t="shared" si="328"/>
        <v>893000</v>
      </c>
      <c r="S630">
        <f t="shared" si="329"/>
        <v>10600</v>
      </c>
      <c r="T630">
        <f t="shared" si="330"/>
        <v>19</v>
      </c>
      <c r="U630">
        <f t="shared" si="331"/>
        <v>10600</v>
      </c>
      <c r="V630">
        <f t="shared" si="332"/>
        <v>6.2913907284768214E-2</v>
      </c>
      <c r="W630">
        <f t="shared" si="333"/>
        <v>3.1985515992757993E-2</v>
      </c>
      <c r="X630">
        <f t="shared" si="334"/>
        <v>4.5783132530120479E-2</v>
      </c>
      <c r="Y630">
        <f t="shared" si="335"/>
        <v>3.1985515992757993E-2</v>
      </c>
      <c r="Z630">
        <f t="shared" si="336"/>
        <v>14256500</v>
      </c>
      <c r="AA630">
        <f t="shared" si="337"/>
        <v>332400</v>
      </c>
      <c r="AB630">
        <f t="shared" si="338"/>
        <v>414.5</v>
      </c>
      <c r="AC630">
        <f t="shared" si="339"/>
        <v>332400</v>
      </c>
      <c r="AD630">
        <f t="shared" si="340"/>
        <v>14261600</v>
      </c>
      <c r="AE630">
        <f t="shared" si="341"/>
        <v>339850</v>
      </c>
      <c r="AF630">
        <f t="shared" si="342"/>
        <v>424.6</v>
      </c>
      <c r="AG630">
        <f t="shared" si="343"/>
        <v>339850</v>
      </c>
      <c r="AH630">
        <f t="shared" si="344"/>
        <v>0</v>
      </c>
      <c r="AI630">
        <f t="shared" si="345"/>
        <v>0</v>
      </c>
      <c r="AJ630">
        <f t="shared" si="346"/>
        <v>0</v>
      </c>
      <c r="AK630">
        <f t="shared" si="347"/>
        <v>0</v>
      </c>
      <c r="AL630">
        <f t="shared" si="348"/>
        <v>0</v>
      </c>
      <c r="AM630">
        <f t="shared" si="349"/>
        <v>0</v>
      </c>
      <c r="AN630">
        <f t="shared" si="350"/>
        <v>0</v>
      </c>
      <c r="AO630">
        <f t="shared" si="351"/>
        <v>0</v>
      </c>
      <c r="AP630">
        <f t="shared" si="352"/>
        <v>0</v>
      </c>
      <c r="AQ630">
        <f t="shared" si="353"/>
        <v>0</v>
      </c>
      <c r="AR630">
        <f t="shared" si="354"/>
        <v>0</v>
      </c>
      <c r="AS630">
        <f t="shared" si="355"/>
        <v>0</v>
      </c>
      <c r="AT630">
        <f t="shared" si="356"/>
        <v>0.25</v>
      </c>
      <c r="AU630">
        <f t="shared" si="356"/>
        <v>0.25</v>
      </c>
      <c r="AV630">
        <f t="shared" si="356"/>
        <v>0.25</v>
      </c>
      <c r="AW630">
        <f t="shared" si="356"/>
        <v>0.25</v>
      </c>
      <c r="AX630">
        <f t="shared" si="357"/>
        <v>-0.12847120260933609</v>
      </c>
      <c r="AY630">
        <f t="shared" si="358"/>
        <v>-0.16907672924187733</v>
      </c>
      <c r="AZ630">
        <f t="shared" si="359"/>
        <v>-0.10494929794933661</v>
      </c>
      <c r="BA630">
        <f t="shared" si="360"/>
        <v>-0.16907672924187733</v>
      </c>
      <c r="BB630">
        <f t="shared" si="361"/>
        <v>0</v>
      </c>
      <c r="BC630">
        <f t="shared" si="362"/>
        <v>4.1221190260704157</v>
      </c>
      <c r="BD630">
        <f>BC630/MAX($BC$5:BC630)-1</f>
        <v>-1.7891581629815634E-2</v>
      </c>
    </row>
    <row r="631" spans="1:56" x14ac:dyDescent="0.2">
      <c r="A631" s="2">
        <v>43661.375</v>
      </c>
      <c r="B631">
        <v>12425000</v>
      </c>
      <c r="C631">
        <v>276150</v>
      </c>
      <c r="D631">
        <v>372</v>
      </c>
      <c r="E631">
        <v>276150</v>
      </c>
      <c r="F631">
        <v>13440000</v>
      </c>
      <c r="G631">
        <v>284550</v>
      </c>
      <c r="H631">
        <v>391</v>
      </c>
      <c r="I631">
        <v>284550</v>
      </c>
      <c r="J631">
        <v>11858000</v>
      </c>
      <c r="K631">
        <v>245700</v>
      </c>
      <c r="L631">
        <v>355</v>
      </c>
      <c r="M631">
        <v>245700</v>
      </c>
      <c r="N631">
        <v>13166000</v>
      </c>
      <c r="O631">
        <v>277750</v>
      </c>
      <c r="P631">
        <v>381</v>
      </c>
      <c r="Q631">
        <v>277750</v>
      </c>
      <c r="R631">
        <f t="shared" si="328"/>
        <v>1464000</v>
      </c>
      <c r="S631">
        <f t="shared" si="329"/>
        <v>53750</v>
      </c>
      <c r="T631">
        <f t="shared" si="330"/>
        <v>39</v>
      </c>
      <c r="U631">
        <f t="shared" si="331"/>
        <v>53750</v>
      </c>
      <c r="V631">
        <f t="shared" si="332"/>
        <v>0.1060101375814627</v>
      </c>
      <c r="W631">
        <f t="shared" si="333"/>
        <v>0.16432283705288903</v>
      </c>
      <c r="X631">
        <f t="shared" si="334"/>
        <v>9.6296296296296297E-2</v>
      </c>
      <c r="Y631">
        <f t="shared" si="335"/>
        <v>0.16432283705288903</v>
      </c>
      <c r="Z631">
        <f t="shared" si="336"/>
        <v>13157000</v>
      </c>
      <c r="AA631">
        <f t="shared" si="337"/>
        <v>303025</v>
      </c>
      <c r="AB631">
        <f t="shared" si="338"/>
        <v>391.5</v>
      </c>
      <c r="AC631">
        <f t="shared" si="339"/>
        <v>303025</v>
      </c>
      <c r="AD631">
        <f t="shared" si="340"/>
        <v>13758600</v>
      </c>
      <c r="AE631">
        <f t="shared" si="341"/>
        <v>321880</v>
      </c>
      <c r="AF631">
        <f t="shared" si="342"/>
        <v>405.4</v>
      </c>
      <c r="AG631">
        <f t="shared" si="343"/>
        <v>321880</v>
      </c>
      <c r="AH631">
        <f t="shared" si="344"/>
        <v>1</v>
      </c>
      <c r="AI631">
        <f t="shared" si="345"/>
        <v>0</v>
      </c>
      <c r="AJ631">
        <f t="shared" si="346"/>
        <v>0</v>
      </c>
      <c r="AK631">
        <f t="shared" si="347"/>
        <v>0</v>
      </c>
      <c r="AL631">
        <f t="shared" si="348"/>
        <v>0</v>
      </c>
      <c r="AM631">
        <f t="shared" si="349"/>
        <v>0</v>
      </c>
      <c r="AN631">
        <f t="shared" si="350"/>
        <v>0</v>
      </c>
      <c r="AO631">
        <f t="shared" si="351"/>
        <v>0</v>
      </c>
      <c r="AP631">
        <f t="shared" si="352"/>
        <v>0</v>
      </c>
      <c r="AQ631">
        <f t="shared" si="353"/>
        <v>0</v>
      </c>
      <c r="AR631">
        <f t="shared" si="354"/>
        <v>0</v>
      </c>
      <c r="AS631">
        <f t="shared" si="355"/>
        <v>0</v>
      </c>
      <c r="AT631">
        <f t="shared" si="356"/>
        <v>0.25</v>
      </c>
      <c r="AU631">
        <f t="shared" si="356"/>
        <v>0.25</v>
      </c>
      <c r="AV631">
        <f t="shared" si="356"/>
        <v>0.25</v>
      </c>
      <c r="AW631">
        <f t="shared" si="356"/>
        <v>0.25</v>
      </c>
      <c r="AX631">
        <f t="shared" si="357"/>
        <v>6.8004377897690205E-4</v>
      </c>
      <c r="AY631">
        <f t="shared" si="358"/>
        <v>-8.3412626020955449E-2</v>
      </c>
      <c r="AZ631">
        <f t="shared" si="359"/>
        <v>-2.6823816091953945E-2</v>
      </c>
      <c r="BA631">
        <f t="shared" si="360"/>
        <v>-8.3412626020955449E-2</v>
      </c>
      <c r="BB631">
        <f t="shared" si="361"/>
        <v>0</v>
      </c>
      <c r="BC631">
        <f t="shared" si="362"/>
        <v>4.1221190260704157</v>
      </c>
      <c r="BD631">
        <f>BC631/MAX($BC$5:BC631)-1</f>
        <v>-1.7891581629815634E-2</v>
      </c>
    </row>
    <row r="632" spans="1:56" x14ac:dyDescent="0.2">
      <c r="A632" s="2">
        <v>43662.375</v>
      </c>
      <c r="B632">
        <v>13162000</v>
      </c>
      <c r="C632">
        <v>277750</v>
      </c>
      <c r="D632">
        <v>381</v>
      </c>
      <c r="E632">
        <v>277750</v>
      </c>
      <c r="F632">
        <v>13388000</v>
      </c>
      <c r="G632">
        <v>283450</v>
      </c>
      <c r="H632">
        <v>389</v>
      </c>
      <c r="I632">
        <v>283450</v>
      </c>
      <c r="J632">
        <v>11325000</v>
      </c>
      <c r="K632">
        <v>235650</v>
      </c>
      <c r="L632">
        <v>355</v>
      </c>
      <c r="M632">
        <v>235650</v>
      </c>
      <c r="N632">
        <v>11448000</v>
      </c>
      <c r="O632">
        <v>240750</v>
      </c>
      <c r="P632">
        <v>358</v>
      </c>
      <c r="Q632">
        <v>240750</v>
      </c>
      <c r="R632">
        <f t="shared" si="328"/>
        <v>1582000</v>
      </c>
      <c r="S632">
        <f t="shared" si="329"/>
        <v>38850</v>
      </c>
      <c r="T632">
        <f t="shared" si="330"/>
        <v>36</v>
      </c>
      <c r="U632">
        <f t="shared" si="331"/>
        <v>38850</v>
      </c>
      <c r="V632">
        <f t="shared" si="332"/>
        <v>0.12732394366197183</v>
      </c>
      <c r="W632">
        <f t="shared" si="333"/>
        <v>0.14068441064638784</v>
      </c>
      <c r="X632">
        <f t="shared" si="334"/>
        <v>9.6774193548387094E-2</v>
      </c>
      <c r="Y632">
        <f t="shared" si="335"/>
        <v>0.14068441064638784</v>
      </c>
      <c r="Z632">
        <f t="shared" si="336"/>
        <v>13953000</v>
      </c>
      <c r="AA632">
        <f t="shared" si="337"/>
        <v>297175</v>
      </c>
      <c r="AB632">
        <f t="shared" si="338"/>
        <v>399</v>
      </c>
      <c r="AC632">
        <f t="shared" si="339"/>
        <v>297175</v>
      </c>
      <c r="AD632">
        <f t="shared" si="340"/>
        <v>13472200</v>
      </c>
      <c r="AE632">
        <f t="shared" si="341"/>
        <v>307730</v>
      </c>
      <c r="AF632">
        <f t="shared" si="342"/>
        <v>394.4</v>
      </c>
      <c r="AG632">
        <f t="shared" si="343"/>
        <v>307730</v>
      </c>
      <c r="AH632">
        <f t="shared" si="344"/>
        <v>0</v>
      </c>
      <c r="AI632">
        <f t="shared" si="345"/>
        <v>0</v>
      </c>
      <c r="AJ632">
        <f t="shared" si="346"/>
        <v>0</v>
      </c>
      <c r="AK632">
        <f t="shared" si="347"/>
        <v>0</v>
      </c>
      <c r="AL632">
        <f t="shared" si="348"/>
        <v>0</v>
      </c>
      <c r="AM632">
        <f t="shared" si="349"/>
        <v>0</v>
      </c>
      <c r="AN632">
        <f t="shared" si="350"/>
        <v>0</v>
      </c>
      <c r="AO632">
        <f t="shared" si="351"/>
        <v>0</v>
      </c>
      <c r="AP632">
        <f t="shared" si="352"/>
        <v>0</v>
      </c>
      <c r="AQ632">
        <f t="shared" si="353"/>
        <v>0</v>
      </c>
      <c r="AR632">
        <f t="shared" si="354"/>
        <v>0</v>
      </c>
      <c r="AS632">
        <f t="shared" si="355"/>
        <v>0</v>
      </c>
      <c r="AT632">
        <f t="shared" si="356"/>
        <v>0.25</v>
      </c>
      <c r="AU632">
        <f t="shared" si="356"/>
        <v>0.25</v>
      </c>
      <c r="AV632">
        <f t="shared" si="356"/>
        <v>0.25</v>
      </c>
      <c r="AW632">
        <f t="shared" si="356"/>
        <v>0.25</v>
      </c>
      <c r="AX632">
        <f t="shared" si="357"/>
        <v>-0.17953456546979152</v>
      </c>
      <c r="AY632">
        <f t="shared" si="358"/>
        <v>-0.18987452847648689</v>
      </c>
      <c r="AZ632">
        <f t="shared" si="359"/>
        <v>-0.10276048120300751</v>
      </c>
      <c r="BA632">
        <f t="shared" si="360"/>
        <v>-0.18987452847648689</v>
      </c>
      <c r="BB632">
        <f t="shared" si="361"/>
        <v>0</v>
      </c>
      <c r="BC632">
        <f t="shared" si="362"/>
        <v>4.1221190260704157</v>
      </c>
      <c r="BD632">
        <f>BC632/MAX($BC$5:BC632)-1</f>
        <v>-1.7891581629815634E-2</v>
      </c>
    </row>
    <row r="633" spans="1:56" x14ac:dyDescent="0.2">
      <c r="A633" s="2">
        <v>43663.375</v>
      </c>
      <c r="B633">
        <v>11448000</v>
      </c>
      <c r="C633">
        <v>241000</v>
      </c>
      <c r="D633">
        <v>359</v>
      </c>
      <c r="E633">
        <v>241000</v>
      </c>
      <c r="F633">
        <v>11993000</v>
      </c>
      <c r="G633">
        <v>263450</v>
      </c>
      <c r="H633">
        <v>387</v>
      </c>
      <c r="I633">
        <v>263450</v>
      </c>
      <c r="J633">
        <v>10880000</v>
      </c>
      <c r="K633">
        <v>231100</v>
      </c>
      <c r="L633">
        <v>351</v>
      </c>
      <c r="M633">
        <v>231100</v>
      </c>
      <c r="N633">
        <v>11648000</v>
      </c>
      <c r="O633">
        <v>254250</v>
      </c>
      <c r="P633">
        <v>374</v>
      </c>
      <c r="Q633">
        <v>254250</v>
      </c>
      <c r="R633">
        <f t="shared" si="328"/>
        <v>2063000</v>
      </c>
      <c r="S633">
        <f t="shared" si="329"/>
        <v>47800</v>
      </c>
      <c r="T633">
        <f t="shared" si="330"/>
        <v>34</v>
      </c>
      <c r="U633">
        <f t="shared" si="331"/>
        <v>47800</v>
      </c>
      <c r="V633">
        <f t="shared" si="332"/>
        <v>0.15673909740161071</v>
      </c>
      <c r="W633">
        <f t="shared" si="333"/>
        <v>0.17209720972097209</v>
      </c>
      <c r="X633">
        <f t="shared" si="334"/>
        <v>8.9238845144356954E-2</v>
      </c>
      <c r="Y633">
        <f t="shared" si="335"/>
        <v>0.17209720972097209</v>
      </c>
      <c r="Z633">
        <f t="shared" si="336"/>
        <v>12479500</v>
      </c>
      <c r="AA633">
        <f t="shared" si="337"/>
        <v>264900</v>
      </c>
      <c r="AB633">
        <f t="shared" si="338"/>
        <v>376</v>
      </c>
      <c r="AC633">
        <f t="shared" si="339"/>
        <v>264900</v>
      </c>
      <c r="AD633">
        <f t="shared" si="340"/>
        <v>13007800</v>
      </c>
      <c r="AE633">
        <f t="shared" si="341"/>
        <v>290680</v>
      </c>
      <c r="AF633">
        <f t="shared" si="342"/>
        <v>386.4</v>
      </c>
      <c r="AG633">
        <f t="shared" si="343"/>
        <v>290680</v>
      </c>
      <c r="AH633">
        <f t="shared" si="344"/>
        <v>0</v>
      </c>
      <c r="AI633">
        <f t="shared" si="345"/>
        <v>0</v>
      </c>
      <c r="AJ633">
        <f t="shared" si="346"/>
        <v>1</v>
      </c>
      <c r="AK633">
        <f t="shared" si="347"/>
        <v>0</v>
      </c>
      <c r="AL633">
        <f t="shared" si="348"/>
        <v>0</v>
      </c>
      <c r="AM633">
        <f t="shared" si="349"/>
        <v>0</v>
      </c>
      <c r="AN633">
        <f t="shared" si="350"/>
        <v>0</v>
      </c>
      <c r="AO633">
        <f t="shared" si="351"/>
        <v>0</v>
      </c>
      <c r="AP633">
        <f t="shared" si="352"/>
        <v>0</v>
      </c>
      <c r="AQ633">
        <f t="shared" si="353"/>
        <v>0</v>
      </c>
      <c r="AR633">
        <f t="shared" si="354"/>
        <v>0</v>
      </c>
      <c r="AS633">
        <f t="shared" si="355"/>
        <v>0</v>
      </c>
      <c r="AT633">
        <f t="shared" si="356"/>
        <v>0.25</v>
      </c>
      <c r="AU633">
        <f t="shared" si="356"/>
        <v>0.25</v>
      </c>
      <c r="AV633">
        <f t="shared" si="356"/>
        <v>0.25</v>
      </c>
      <c r="AW633">
        <f t="shared" si="356"/>
        <v>0.25</v>
      </c>
      <c r="AX633">
        <f t="shared" si="357"/>
        <v>-6.6633005489001973E-2</v>
      </c>
      <c r="AY633">
        <f t="shared" si="358"/>
        <v>-4.020768969422428E-2</v>
      </c>
      <c r="AZ633">
        <f t="shared" si="359"/>
        <v>-5.3231276595744337E-3</v>
      </c>
      <c r="BA633">
        <f t="shared" si="360"/>
        <v>-4.020768969422428E-2</v>
      </c>
      <c r="BB633">
        <f t="shared" si="361"/>
        <v>0</v>
      </c>
      <c r="BC633">
        <f t="shared" si="362"/>
        <v>4.1221190260704157</v>
      </c>
      <c r="BD633">
        <f>BC633/MAX($BC$5:BC633)-1</f>
        <v>-1.7891581629815634E-2</v>
      </c>
    </row>
    <row r="634" spans="1:56" x14ac:dyDescent="0.2">
      <c r="A634" s="2">
        <v>43664.375</v>
      </c>
      <c r="B634">
        <v>11642000</v>
      </c>
      <c r="C634">
        <v>254250</v>
      </c>
      <c r="D634">
        <v>374</v>
      </c>
      <c r="E634">
        <v>254250</v>
      </c>
      <c r="F634">
        <v>12800000</v>
      </c>
      <c r="G634">
        <v>273000</v>
      </c>
      <c r="H634">
        <v>387</v>
      </c>
      <c r="I634">
        <v>273000</v>
      </c>
      <c r="J634">
        <v>11082000</v>
      </c>
      <c r="K634">
        <v>245200</v>
      </c>
      <c r="L634">
        <v>363</v>
      </c>
      <c r="M634">
        <v>245200</v>
      </c>
      <c r="N634">
        <v>12659000</v>
      </c>
      <c r="O634">
        <v>268700</v>
      </c>
      <c r="P634">
        <v>381</v>
      </c>
      <c r="Q634">
        <v>268700</v>
      </c>
      <c r="R634">
        <f t="shared" si="328"/>
        <v>1113000</v>
      </c>
      <c r="S634">
        <f t="shared" si="329"/>
        <v>32350</v>
      </c>
      <c r="T634">
        <f t="shared" si="330"/>
        <v>36</v>
      </c>
      <c r="U634">
        <f t="shared" si="331"/>
        <v>32350</v>
      </c>
      <c r="V634">
        <f t="shared" si="332"/>
        <v>9.7222222222222224E-2</v>
      </c>
      <c r="W634">
        <f t="shared" si="333"/>
        <v>0.13423236514522821</v>
      </c>
      <c r="X634">
        <f t="shared" si="334"/>
        <v>0.10027855153203342</v>
      </c>
      <c r="Y634">
        <f t="shared" si="335"/>
        <v>0.13423236514522821</v>
      </c>
      <c r="Z634">
        <f t="shared" si="336"/>
        <v>12198500</v>
      </c>
      <c r="AA634">
        <f t="shared" si="337"/>
        <v>270425</v>
      </c>
      <c r="AB634">
        <f t="shared" si="338"/>
        <v>392</v>
      </c>
      <c r="AC634">
        <f t="shared" si="339"/>
        <v>270425</v>
      </c>
      <c r="AD634">
        <f t="shared" si="340"/>
        <v>12497400</v>
      </c>
      <c r="AE634">
        <f t="shared" si="341"/>
        <v>275250</v>
      </c>
      <c r="AF634">
        <f t="shared" si="342"/>
        <v>378.2</v>
      </c>
      <c r="AG634">
        <f t="shared" si="343"/>
        <v>275250</v>
      </c>
      <c r="AH634">
        <f t="shared" si="344"/>
        <v>1</v>
      </c>
      <c r="AI634">
        <f t="shared" si="345"/>
        <v>1</v>
      </c>
      <c r="AJ634">
        <f t="shared" si="346"/>
        <v>0</v>
      </c>
      <c r="AK634">
        <f t="shared" si="347"/>
        <v>1</v>
      </c>
      <c r="AL634">
        <f t="shared" si="348"/>
        <v>0</v>
      </c>
      <c r="AM634">
        <f t="shared" si="349"/>
        <v>0</v>
      </c>
      <c r="AN634">
        <f t="shared" si="350"/>
        <v>0</v>
      </c>
      <c r="AO634">
        <f t="shared" si="351"/>
        <v>0</v>
      </c>
      <c r="AP634">
        <f t="shared" si="352"/>
        <v>0</v>
      </c>
      <c r="AQ634">
        <f t="shared" si="353"/>
        <v>0</v>
      </c>
      <c r="AR634">
        <f t="shared" si="354"/>
        <v>0</v>
      </c>
      <c r="AS634">
        <f t="shared" si="355"/>
        <v>0</v>
      </c>
      <c r="AT634">
        <f t="shared" si="356"/>
        <v>0.25</v>
      </c>
      <c r="AU634">
        <f t="shared" si="356"/>
        <v>0.25</v>
      </c>
      <c r="AV634">
        <f t="shared" si="356"/>
        <v>0.25</v>
      </c>
      <c r="AW634">
        <f t="shared" si="356"/>
        <v>0.25</v>
      </c>
      <c r="AX634">
        <f t="shared" si="357"/>
        <v>3.7746392097389059E-2</v>
      </c>
      <c r="AY634">
        <f t="shared" si="358"/>
        <v>-6.3828225940649741E-3</v>
      </c>
      <c r="AZ634">
        <f t="shared" si="359"/>
        <v>-2.8065112244897938E-2</v>
      </c>
      <c r="BA634">
        <f t="shared" si="360"/>
        <v>-6.3828225940649741E-3</v>
      </c>
      <c r="BB634">
        <f t="shared" si="361"/>
        <v>0</v>
      </c>
      <c r="BC634">
        <f t="shared" si="362"/>
        <v>4.1221190260704157</v>
      </c>
      <c r="BD634">
        <f>BC634/MAX($BC$5:BC634)-1</f>
        <v>-1.7891581629815634E-2</v>
      </c>
    </row>
    <row r="635" spans="1:56" x14ac:dyDescent="0.2">
      <c r="A635" s="2">
        <v>43665.375</v>
      </c>
      <c r="B635">
        <v>12656000</v>
      </c>
      <c r="C635">
        <v>268750</v>
      </c>
      <c r="D635">
        <v>382</v>
      </c>
      <c r="E635">
        <v>268750</v>
      </c>
      <c r="F635">
        <v>12805000</v>
      </c>
      <c r="G635">
        <v>270400</v>
      </c>
      <c r="H635">
        <v>386</v>
      </c>
      <c r="I635">
        <v>270400</v>
      </c>
      <c r="J635">
        <v>12210000</v>
      </c>
      <c r="K635">
        <v>256350</v>
      </c>
      <c r="L635">
        <v>373</v>
      </c>
      <c r="M635">
        <v>256350</v>
      </c>
      <c r="N635">
        <v>12549000</v>
      </c>
      <c r="O635">
        <v>263300</v>
      </c>
      <c r="P635">
        <v>381</v>
      </c>
      <c r="Q635">
        <v>263300</v>
      </c>
      <c r="R635">
        <f t="shared" si="328"/>
        <v>1718000</v>
      </c>
      <c r="S635">
        <f t="shared" si="329"/>
        <v>27800</v>
      </c>
      <c r="T635">
        <f t="shared" si="330"/>
        <v>24</v>
      </c>
      <c r="U635">
        <f t="shared" si="331"/>
        <v>27800</v>
      </c>
      <c r="V635">
        <f t="shared" si="332"/>
        <v>0.1475691461948119</v>
      </c>
      <c r="W635">
        <f t="shared" si="333"/>
        <v>0.10934119960668633</v>
      </c>
      <c r="X635">
        <f t="shared" si="334"/>
        <v>6.4171122994652413E-2</v>
      </c>
      <c r="Y635">
        <f t="shared" si="335"/>
        <v>0.10934119960668633</v>
      </c>
      <c r="Z635">
        <f t="shared" si="336"/>
        <v>13515000</v>
      </c>
      <c r="AA635">
        <f t="shared" si="337"/>
        <v>282650</v>
      </c>
      <c r="AB635">
        <f t="shared" si="338"/>
        <v>394</v>
      </c>
      <c r="AC635">
        <f t="shared" si="339"/>
        <v>282650</v>
      </c>
      <c r="AD635">
        <f t="shared" si="340"/>
        <v>12266600</v>
      </c>
      <c r="AE635">
        <f t="shared" si="341"/>
        <v>263580</v>
      </c>
      <c r="AF635">
        <f t="shared" si="342"/>
        <v>373.6</v>
      </c>
      <c r="AG635">
        <f t="shared" si="343"/>
        <v>263580</v>
      </c>
      <c r="AH635">
        <f t="shared" si="344"/>
        <v>0</v>
      </c>
      <c r="AI635">
        <f t="shared" si="345"/>
        <v>0</v>
      </c>
      <c r="AJ635">
        <f t="shared" si="346"/>
        <v>0</v>
      </c>
      <c r="AK635">
        <f t="shared" si="347"/>
        <v>0</v>
      </c>
      <c r="AL635">
        <f t="shared" si="348"/>
        <v>1</v>
      </c>
      <c r="AM635">
        <f t="shared" si="349"/>
        <v>1</v>
      </c>
      <c r="AN635">
        <f t="shared" si="350"/>
        <v>1</v>
      </c>
      <c r="AO635">
        <f t="shared" si="351"/>
        <v>1</v>
      </c>
      <c r="AP635">
        <f t="shared" si="352"/>
        <v>0</v>
      </c>
      <c r="AQ635">
        <f t="shared" si="353"/>
        <v>0</v>
      </c>
      <c r="AR635">
        <f t="shared" si="354"/>
        <v>0</v>
      </c>
      <c r="AS635">
        <f t="shared" si="355"/>
        <v>0</v>
      </c>
      <c r="AT635">
        <f t="shared" si="356"/>
        <v>0.25</v>
      </c>
      <c r="AU635">
        <f t="shared" si="356"/>
        <v>0.25</v>
      </c>
      <c r="AV635">
        <f t="shared" si="356"/>
        <v>0.25</v>
      </c>
      <c r="AW635">
        <f t="shared" si="356"/>
        <v>0.25</v>
      </c>
      <c r="AX635">
        <f t="shared" si="357"/>
        <v>-7.1479851720310794E-2</v>
      </c>
      <c r="AY635">
        <f t="shared" si="358"/>
        <v>-6.8462951353263746E-2</v>
      </c>
      <c r="AZ635">
        <f t="shared" si="359"/>
        <v>-3.2998791878172562E-2</v>
      </c>
      <c r="BA635">
        <f t="shared" si="360"/>
        <v>-6.8462951353263746E-2</v>
      </c>
      <c r="BB635">
        <f t="shared" si="361"/>
        <v>0</v>
      </c>
      <c r="BC635">
        <f t="shared" si="362"/>
        <v>4.1221190260704157</v>
      </c>
      <c r="BD635">
        <f>BC635/MAX($BC$5:BC635)-1</f>
        <v>-1.7891581629815634E-2</v>
      </c>
    </row>
    <row r="636" spans="1:56" x14ac:dyDescent="0.2">
      <c r="A636" s="2">
        <v>43666.375</v>
      </c>
      <c r="B636">
        <v>12549000</v>
      </c>
      <c r="C636">
        <v>263300</v>
      </c>
      <c r="D636">
        <v>381</v>
      </c>
      <c r="E636">
        <v>263300</v>
      </c>
      <c r="F636">
        <v>13090000</v>
      </c>
      <c r="G636">
        <v>278100</v>
      </c>
      <c r="H636">
        <v>404</v>
      </c>
      <c r="I636">
        <v>278100</v>
      </c>
      <c r="J636">
        <v>12410000</v>
      </c>
      <c r="K636">
        <v>262950</v>
      </c>
      <c r="L636">
        <v>379</v>
      </c>
      <c r="M636">
        <v>262950</v>
      </c>
      <c r="N636">
        <v>12780000</v>
      </c>
      <c r="O636">
        <v>271800</v>
      </c>
      <c r="P636">
        <v>397</v>
      </c>
      <c r="Q636">
        <v>271800</v>
      </c>
      <c r="R636">
        <f t="shared" si="328"/>
        <v>595000</v>
      </c>
      <c r="S636">
        <f t="shared" si="329"/>
        <v>14050</v>
      </c>
      <c r="T636">
        <f t="shared" si="330"/>
        <v>13</v>
      </c>
      <c r="U636">
        <f t="shared" si="331"/>
        <v>14050</v>
      </c>
      <c r="V636">
        <f t="shared" si="332"/>
        <v>4.7013274336283183E-2</v>
      </c>
      <c r="W636">
        <f t="shared" si="333"/>
        <v>5.2279069767441858E-2</v>
      </c>
      <c r="X636">
        <f t="shared" si="334"/>
        <v>3.4031413612565446E-2</v>
      </c>
      <c r="Y636">
        <f t="shared" si="335"/>
        <v>5.2279069767441858E-2</v>
      </c>
      <c r="Z636">
        <f t="shared" si="336"/>
        <v>12846500</v>
      </c>
      <c r="AA636">
        <f t="shared" si="337"/>
        <v>270325</v>
      </c>
      <c r="AB636">
        <f t="shared" si="338"/>
        <v>387.5</v>
      </c>
      <c r="AC636">
        <f t="shared" si="339"/>
        <v>270325</v>
      </c>
      <c r="AD636">
        <f t="shared" si="340"/>
        <v>12291400</v>
      </c>
      <c r="AE636">
        <f t="shared" si="341"/>
        <v>261010</v>
      </c>
      <c r="AF636">
        <f t="shared" si="342"/>
        <v>375.4</v>
      </c>
      <c r="AG636">
        <f t="shared" si="343"/>
        <v>261010</v>
      </c>
      <c r="AH636">
        <f t="shared" si="344"/>
        <v>1</v>
      </c>
      <c r="AI636">
        <f t="shared" si="345"/>
        <v>1</v>
      </c>
      <c r="AJ636">
        <f t="shared" si="346"/>
        <v>1</v>
      </c>
      <c r="AK636">
        <f t="shared" si="347"/>
        <v>1</v>
      </c>
      <c r="AL636">
        <f t="shared" si="348"/>
        <v>1</v>
      </c>
      <c r="AM636">
        <f t="shared" si="349"/>
        <v>1</v>
      </c>
      <c r="AN636">
        <f t="shared" si="350"/>
        <v>1</v>
      </c>
      <c r="AO636">
        <f t="shared" si="351"/>
        <v>1</v>
      </c>
      <c r="AP636">
        <f t="shared" si="352"/>
        <v>1</v>
      </c>
      <c r="AQ636">
        <f t="shared" si="353"/>
        <v>1</v>
      </c>
      <c r="AR636">
        <f t="shared" si="354"/>
        <v>1</v>
      </c>
      <c r="AS636">
        <f t="shared" si="355"/>
        <v>1</v>
      </c>
      <c r="AT636">
        <f t="shared" si="356"/>
        <v>0.25</v>
      </c>
      <c r="AU636">
        <f t="shared" si="356"/>
        <v>0.25</v>
      </c>
      <c r="AV636">
        <f t="shared" si="356"/>
        <v>0.25</v>
      </c>
      <c r="AW636">
        <f t="shared" si="356"/>
        <v>0.25</v>
      </c>
      <c r="AX636">
        <f t="shared" si="357"/>
        <v>-5.180486513836513E-3</v>
      </c>
      <c r="AY636">
        <f t="shared" si="358"/>
        <v>5.4523732544160541E-3</v>
      </c>
      <c r="AZ636">
        <f t="shared" si="359"/>
        <v>2.4512030967742016E-2</v>
      </c>
      <c r="BA636">
        <f t="shared" si="360"/>
        <v>5.4523732544160541E-3</v>
      </c>
      <c r="BB636">
        <f t="shared" si="361"/>
        <v>7.5590727406844027E-3</v>
      </c>
      <c r="BC636">
        <f t="shared" si="362"/>
        <v>4.1532784236342417</v>
      </c>
      <c r="BD636">
        <f>BC636/MAX($BC$5:BC636)-1</f>
        <v>-1.0467752656116769E-2</v>
      </c>
    </row>
    <row r="637" spans="1:56" x14ac:dyDescent="0.2">
      <c r="A637" s="2">
        <v>43667.375</v>
      </c>
      <c r="B637">
        <v>12780000</v>
      </c>
      <c r="C637">
        <v>271950</v>
      </c>
      <c r="D637">
        <v>396</v>
      </c>
      <c r="E637">
        <v>271950</v>
      </c>
      <c r="F637">
        <v>12843000</v>
      </c>
      <c r="G637">
        <v>272850</v>
      </c>
      <c r="H637">
        <v>399</v>
      </c>
      <c r="I637">
        <v>272850</v>
      </c>
      <c r="J637">
        <v>12300000</v>
      </c>
      <c r="K637">
        <v>260000</v>
      </c>
      <c r="L637">
        <v>383</v>
      </c>
      <c r="M637">
        <v>260000</v>
      </c>
      <c r="N637">
        <v>12565000</v>
      </c>
      <c r="O637">
        <v>267350</v>
      </c>
      <c r="P637">
        <v>392</v>
      </c>
      <c r="Q637">
        <v>267350</v>
      </c>
      <c r="R637">
        <f t="shared" si="328"/>
        <v>680000</v>
      </c>
      <c r="S637">
        <f t="shared" si="329"/>
        <v>15150</v>
      </c>
      <c r="T637">
        <f t="shared" si="330"/>
        <v>25</v>
      </c>
      <c r="U637">
        <f t="shared" si="331"/>
        <v>15150</v>
      </c>
      <c r="V637">
        <f t="shared" si="332"/>
        <v>5.4187584668101044E-2</v>
      </c>
      <c r="W637">
        <f t="shared" si="333"/>
        <v>5.7538928978351687E-2</v>
      </c>
      <c r="X637">
        <f t="shared" si="334"/>
        <v>6.5616797900262466E-2</v>
      </c>
      <c r="Y637">
        <f t="shared" si="335"/>
        <v>5.7538928978351687E-2</v>
      </c>
      <c r="Z637">
        <f t="shared" si="336"/>
        <v>13120000</v>
      </c>
      <c r="AA637">
        <f t="shared" si="337"/>
        <v>279525</v>
      </c>
      <c r="AB637">
        <f t="shared" si="338"/>
        <v>408.5</v>
      </c>
      <c r="AC637">
        <f t="shared" si="339"/>
        <v>279525</v>
      </c>
      <c r="AD637">
        <f t="shared" si="340"/>
        <v>12215000</v>
      </c>
      <c r="AE637">
        <f t="shared" si="341"/>
        <v>259850</v>
      </c>
      <c r="AF637">
        <f t="shared" si="342"/>
        <v>378.4</v>
      </c>
      <c r="AG637">
        <f t="shared" si="343"/>
        <v>259850</v>
      </c>
      <c r="AH637">
        <f t="shared" si="344"/>
        <v>0</v>
      </c>
      <c r="AI637">
        <f t="shared" si="345"/>
        <v>0</v>
      </c>
      <c r="AJ637">
        <f t="shared" si="346"/>
        <v>0</v>
      </c>
      <c r="AK637">
        <f t="shared" si="347"/>
        <v>0</v>
      </c>
      <c r="AL637">
        <f t="shared" si="348"/>
        <v>1</v>
      </c>
      <c r="AM637">
        <f t="shared" si="349"/>
        <v>1</v>
      </c>
      <c r="AN637">
        <f t="shared" si="350"/>
        <v>1</v>
      </c>
      <c r="AO637">
        <f t="shared" si="351"/>
        <v>1</v>
      </c>
      <c r="AP637">
        <f t="shared" si="352"/>
        <v>0</v>
      </c>
      <c r="AQ637">
        <f t="shared" si="353"/>
        <v>0</v>
      </c>
      <c r="AR637">
        <f t="shared" si="354"/>
        <v>0</v>
      </c>
      <c r="AS637">
        <f t="shared" si="355"/>
        <v>0</v>
      </c>
      <c r="AT637">
        <f t="shared" si="356"/>
        <v>0.25</v>
      </c>
      <c r="AU637">
        <f t="shared" si="356"/>
        <v>0.25</v>
      </c>
      <c r="AV637">
        <f t="shared" si="356"/>
        <v>0.25</v>
      </c>
      <c r="AW637">
        <f t="shared" si="356"/>
        <v>0.25</v>
      </c>
      <c r="AX637">
        <f t="shared" si="357"/>
        <v>-4.2305660060975581E-2</v>
      </c>
      <c r="AY637">
        <f t="shared" si="358"/>
        <v>-4.3559858331097434E-2</v>
      </c>
      <c r="AZ637">
        <f t="shared" si="359"/>
        <v>-4.0395515299877616E-2</v>
      </c>
      <c r="BA637">
        <f t="shared" si="360"/>
        <v>-4.3559858331097434E-2</v>
      </c>
      <c r="BB637">
        <f t="shared" si="361"/>
        <v>0</v>
      </c>
      <c r="BC637">
        <f t="shared" si="362"/>
        <v>4.1532784236342417</v>
      </c>
      <c r="BD637">
        <f>BC637/MAX($BC$5:BC637)-1</f>
        <v>-1.0467752656116769E-2</v>
      </c>
    </row>
    <row r="638" spans="1:56" x14ac:dyDescent="0.2">
      <c r="A638" s="2">
        <v>43668.375</v>
      </c>
      <c r="B638">
        <v>12565000</v>
      </c>
      <c r="C638">
        <v>267350</v>
      </c>
      <c r="D638">
        <v>392</v>
      </c>
      <c r="E638">
        <v>267350</v>
      </c>
      <c r="F638">
        <v>12683000</v>
      </c>
      <c r="G638">
        <v>271000</v>
      </c>
      <c r="H638">
        <v>395</v>
      </c>
      <c r="I638">
        <v>271000</v>
      </c>
      <c r="J638">
        <v>12101000</v>
      </c>
      <c r="K638">
        <v>253850</v>
      </c>
      <c r="L638">
        <v>376</v>
      </c>
      <c r="M638">
        <v>253850</v>
      </c>
      <c r="N638">
        <v>12310000</v>
      </c>
      <c r="O638">
        <v>259300</v>
      </c>
      <c r="P638">
        <v>383</v>
      </c>
      <c r="Q638">
        <v>259300</v>
      </c>
      <c r="R638">
        <f t="shared" si="328"/>
        <v>543000</v>
      </c>
      <c r="S638">
        <f t="shared" si="329"/>
        <v>12850</v>
      </c>
      <c r="T638">
        <f t="shared" si="330"/>
        <v>16</v>
      </c>
      <c r="U638">
        <f t="shared" si="331"/>
        <v>12850</v>
      </c>
      <c r="V638">
        <f t="shared" si="332"/>
        <v>4.2488262910798123E-2</v>
      </c>
      <c r="W638">
        <f t="shared" si="333"/>
        <v>4.7251332965618682E-2</v>
      </c>
      <c r="X638">
        <f t="shared" si="334"/>
        <v>4.0404040404040407E-2</v>
      </c>
      <c r="Y638">
        <f t="shared" si="335"/>
        <v>4.7251332965618682E-2</v>
      </c>
      <c r="Z638">
        <f t="shared" si="336"/>
        <v>12836500</v>
      </c>
      <c r="AA638">
        <f t="shared" si="337"/>
        <v>273775</v>
      </c>
      <c r="AB638">
        <f t="shared" si="338"/>
        <v>400</v>
      </c>
      <c r="AC638">
        <f t="shared" si="339"/>
        <v>273775</v>
      </c>
      <c r="AD638">
        <f t="shared" si="340"/>
        <v>12438400</v>
      </c>
      <c r="AE638">
        <f t="shared" si="341"/>
        <v>265120</v>
      </c>
      <c r="AF638">
        <f t="shared" si="342"/>
        <v>385</v>
      </c>
      <c r="AG638">
        <f t="shared" si="343"/>
        <v>265120</v>
      </c>
      <c r="AH638">
        <f t="shared" si="344"/>
        <v>0</v>
      </c>
      <c r="AI638">
        <f t="shared" si="345"/>
        <v>0</v>
      </c>
      <c r="AJ638">
        <f t="shared" si="346"/>
        <v>0</v>
      </c>
      <c r="AK638">
        <f t="shared" si="347"/>
        <v>0</v>
      </c>
      <c r="AL638">
        <f t="shared" si="348"/>
        <v>1</v>
      </c>
      <c r="AM638">
        <f t="shared" si="349"/>
        <v>1</v>
      </c>
      <c r="AN638">
        <f t="shared" si="350"/>
        <v>1</v>
      </c>
      <c r="AO638">
        <f t="shared" si="351"/>
        <v>1</v>
      </c>
      <c r="AP638">
        <f t="shared" si="352"/>
        <v>0</v>
      </c>
      <c r="AQ638">
        <f t="shared" si="353"/>
        <v>0</v>
      </c>
      <c r="AR638">
        <f t="shared" si="354"/>
        <v>0</v>
      </c>
      <c r="AS638">
        <f t="shared" si="355"/>
        <v>0</v>
      </c>
      <c r="AT638">
        <f t="shared" si="356"/>
        <v>0.25</v>
      </c>
      <c r="AU638">
        <f t="shared" si="356"/>
        <v>0.25</v>
      </c>
      <c r="AV638">
        <f t="shared" si="356"/>
        <v>0.25</v>
      </c>
      <c r="AW638">
        <f t="shared" si="356"/>
        <v>0.25</v>
      </c>
      <c r="AX638">
        <f t="shared" si="357"/>
        <v>-4.1019689167607898E-2</v>
      </c>
      <c r="AY638">
        <f t="shared" si="358"/>
        <v>-5.287567235868873E-2</v>
      </c>
      <c r="AZ638">
        <f t="shared" si="359"/>
        <v>-4.2503830000000131E-2</v>
      </c>
      <c r="BA638">
        <f t="shared" si="360"/>
        <v>-5.287567235868873E-2</v>
      </c>
      <c r="BB638">
        <f t="shared" si="361"/>
        <v>0</v>
      </c>
      <c r="BC638">
        <f t="shared" si="362"/>
        <v>4.1532784236342417</v>
      </c>
      <c r="BD638">
        <f>BC638/MAX($BC$5:BC638)-1</f>
        <v>-1.0467752656116769E-2</v>
      </c>
    </row>
    <row r="639" spans="1:56" x14ac:dyDescent="0.2">
      <c r="A639" s="2">
        <v>43669.375</v>
      </c>
      <c r="B639">
        <v>12311000</v>
      </c>
      <c r="C639">
        <v>259250</v>
      </c>
      <c r="D639">
        <v>383</v>
      </c>
      <c r="E639">
        <v>259250</v>
      </c>
      <c r="F639">
        <v>12337000</v>
      </c>
      <c r="G639">
        <v>260650</v>
      </c>
      <c r="H639">
        <v>383</v>
      </c>
      <c r="I639">
        <v>260650</v>
      </c>
      <c r="J639">
        <v>11770000</v>
      </c>
      <c r="K639">
        <v>250000</v>
      </c>
      <c r="L639">
        <v>367</v>
      </c>
      <c r="M639">
        <v>250000</v>
      </c>
      <c r="N639">
        <v>11797000</v>
      </c>
      <c r="O639">
        <v>254150</v>
      </c>
      <c r="P639">
        <v>370</v>
      </c>
      <c r="Q639">
        <v>254150</v>
      </c>
      <c r="R639">
        <f t="shared" si="328"/>
        <v>582000</v>
      </c>
      <c r="S639">
        <f t="shared" si="329"/>
        <v>17150</v>
      </c>
      <c r="T639">
        <f t="shared" si="330"/>
        <v>19</v>
      </c>
      <c r="U639">
        <f t="shared" si="331"/>
        <v>17150</v>
      </c>
      <c r="V639">
        <f t="shared" si="332"/>
        <v>4.6319140469558297E-2</v>
      </c>
      <c r="W639">
        <f t="shared" si="333"/>
        <v>6.4148120441368986E-2</v>
      </c>
      <c r="X639">
        <f t="shared" si="334"/>
        <v>4.8469387755102039E-2</v>
      </c>
      <c r="Y639">
        <f t="shared" si="335"/>
        <v>6.4148120441368986E-2</v>
      </c>
      <c r="Z639">
        <f t="shared" si="336"/>
        <v>12602000</v>
      </c>
      <c r="AA639">
        <f t="shared" si="337"/>
        <v>267825</v>
      </c>
      <c r="AB639">
        <f t="shared" si="338"/>
        <v>392.5</v>
      </c>
      <c r="AC639">
        <f t="shared" si="339"/>
        <v>267825</v>
      </c>
      <c r="AD639">
        <f t="shared" si="340"/>
        <v>12572200</v>
      </c>
      <c r="AE639">
        <f t="shared" si="341"/>
        <v>266120</v>
      </c>
      <c r="AF639">
        <f t="shared" si="342"/>
        <v>386.8</v>
      </c>
      <c r="AG639">
        <f t="shared" si="343"/>
        <v>266120</v>
      </c>
      <c r="AH639">
        <f t="shared" si="344"/>
        <v>0</v>
      </c>
      <c r="AI639">
        <f t="shared" si="345"/>
        <v>0</v>
      </c>
      <c r="AJ639">
        <f t="shared" si="346"/>
        <v>0</v>
      </c>
      <c r="AK639">
        <f t="shared" si="347"/>
        <v>0</v>
      </c>
      <c r="AL639">
        <f t="shared" si="348"/>
        <v>0</v>
      </c>
      <c r="AM639">
        <f t="shared" si="349"/>
        <v>0</v>
      </c>
      <c r="AN639">
        <f t="shared" si="350"/>
        <v>0</v>
      </c>
      <c r="AO639">
        <f t="shared" si="351"/>
        <v>0</v>
      </c>
      <c r="AP639">
        <f t="shared" si="352"/>
        <v>0</v>
      </c>
      <c r="AQ639">
        <f t="shared" si="353"/>
        <v>0</v>
      </c>
      <c r="AR639">
        <f t="shared" si="354"/>
        <v>0</v>
      </c>
      <c r="AS639">
        <f t="shared" si="355"/>
        <v>0</v>
      </c>
      <c r="AT639">
        <f t="shared" si="356"/>
        <v>0.25</v>
      </c>
      <c r="AU639">
        <f t="shared" si="356"/>
        <v>0.25</v>
      </c>
      <c r="AV639">
        <f t="shared" si="356"/>
        <v>0.25</v>
      </c>
      <c r="AW639">
        <f t="shared" si="356"/>
        <v>0.25</v>
      </c>
      <c r="AX639">
        <f t="shared" si="357"/>
        <v>-6.3882493889858671E-2</v>
      </c>
      <c r="AY639">
        <f t="shared" si="358"/>
        <v>-5.1063256230747589E-2</v>
      </c>
      <c r="AZ639">
        <f t="shared" si="359"/>
        <v>-5.7328611464968149E-2</v>
      </c>
      <c r="BA639">
        <f t="shared" si="360"/>
        <v>-5.1063256230747589E-2</v>
      </c>
      <c r="BB639">
        <f t="shared" si="361"/>
        <v>0</v>
      </c>
      <c r="BC639">
        <f t="shared" si="362"/>
        <v>4.1532784236342417</v>
      </c>
      <c r="BD639">
        <f>BC639/MAX($BC$5:BC639)-1</f>
        <v>-1.0467752656116769E-2</v>
      </c>
    </row>
    <row r="640" spans="1:56" x14ac:dyDescent="0.2">
      <c r="A640" s="2">
        <v>43670.375</v>
      </c>
      <c r="B640">
        <v>11797000</v>
      </c>
      <c r="C640">
        <v>254400</v>
      </c>
      <c r="D640">
        <v>370</v>
      </c>
      <c r="E640">
        <v>254400</v>
      </c>
      <c r="F640">
        <v>11811000</v>
      </c>
      <c r="G640">
        <v>259000</v>
      </c>
      <c r="H640">
        <v>378</v>
      </c>
      <c r="I640">
        <v>259000</v>
      </c>
      <c r="J640">
        <v>11327000</v>
      </c>
      <c r="K640">
        <v>240000</v>
      </c>
      <c r="L640">
        <v>359</v>
      </c>
      <c r="M640">
        <v>240000</v>
      </c>
      <c r="N640">
        <v>11611000</v>
      </c>
      <c r="O640">
        <v>257150</v>
      </c>
      <c r="P640">
        <v>376</v>
      </c>
      <c r="Q640">
        <v>257150</v>
      </c>
      <c r="R640">
        <f t="shared" si="328"/>
        <v>567000</v>
      </c>
      <c r="S640">
        <f t="shared" si="329"/>
        <v>10650</v>
      </c>
      <c r="T640">
        <f t="shared" si="330"/>
        <v>16</v>
      </c>
      <c r="U640">
        <f t="shared" si="331"/>
        <v>10650</v>
      </c>
      <c r="V640">
        <f t="shared" si="332"/>
        <v>4.6056372349930957E-2</v>
      </c>
      <c r="W640">
        <f t="shared" si="333"/>
        <v>4.108003857280617E-2</v>
      </c>
      <c r="X640">
        <f t="shared" si="334"/>
        <v>4.1775456919060053E-2</v>
      </c>
      <c r="Y640">
        <f t="shared" si="335"/>
        <v>4.108003857280617E-2</v>
      </c>
      <c r="Z640">
        <f t="shared" si="336"/>
        <v>12080500</v>
      </c>
      <c r="AA640">
        <f t="shared" si="337"/>
        <v>259725</v>
      </c>
      <c r="AB640">
        <f t="shared" si="338"/>
        <v>378</v>
      </c>
      <c r="AC640">
        <f t="shared" si="339"/>
        <v>259725</v>
      </c>
      <c r="AD640">
        <f t="shared" si="340"/>
        <v>12400400</v>
      </c>
      <c r="AE640">
        <f t="shared" si="341"/>
        <v>263250</v>
      </c>
      <c r="AF640">
        <f t="shared" si="342"/>
        <v>384.4</v>
      </c>
      <c r="AG640">
        <f t="shared" si="343"/>
        <v>263250</v>
      </c>
      <c r="AH640">
        <f t="shared" si="344"/>
        <v>0</v>
      </c>
      <c r="AI640">
        <f t="shared" si="345"/>
        <v>0</v>
      </c>
      <c r="AJ640">
        <f t="shared" si="346"/>
        <v>0</v>
      </c>
      <c r="AK640">
        <f t="shared" si="347"/>
        <v>0</v>
      </c>
      <c r="AL640">
        <f t="shared" si="348"/>
        <v>0</v>
      </c>
      <c r="AM640">
        <f t="shared" si="349"/>
        <v>0</v>
      </c>
      <c r="AN640">
        <f t="shared" si="350"/>
        <v>0</v>
      </c>
      <c r="AO640">
        <f t="shared" si="351"/>
        <v>0</v>
      </c>
      <c r="AP640">
        <f t="shared" si="352"/>
        <v>0</v>
      </c>
      <c r="AQ640">
        <f t="shared" si="353"/>
        <v>0</v>
      </c>
      <c r="AR640">
        <f t="shared" si="354"/>
        <v>0</v>
      </c>
      <c r="AS640">
        <f t="shared" si="355"/>
        <v>0</v>
      </c>
      <c r="AT640">
        <f t="shared" si="356"/>
        <v>0.25</v>
      </c>
      <c r="AU640">
        <f t="shared" si="356"/>
        <v>0.25</v>
      </c>
      <c r="AV640">
        <f t="shared" si="356"/>
        <v>0.25</v>
      </c>
      <c r="AW640">
        <f t="shared" si="356"/>
        <v>0.25</v>
      </c>
      <c r="AX640">
        <f t="shared" si="357"/>
        <v>-3.8868129961508235E-2</v>
      </c>
      <c r="AY640">
        <f t="shared" si="358"/>
        <v>-9.918292809702578E-3</v>
      </c>
      <c r="AZ640">
        <f t="shared" si="359"/>
        <v>-5.294984126984148E-3</v>
      </c>
      <c r="BA640">
        <f t="shared" si="360"/>
        <v>-9.918292809702578E-3</v>
      </c>
      <c r="BB640">
        <f t="shared" si="361"/>
        <v>0</v>
      </c>
      <c r="BC640">
        <f t="shared" si="362"/>
        <v>4.1532784236342417</v>
      </c>
      <c r="BD640">
        <f>BC640/MAX($BC$5:BC640)-1</f>
        <v>-1.0467752656116769E-2</v>
      </c>
    </row>
    <row r="641" spans="1:56" x14ac:dyDescent="0.2">
      <c r="A641" s="2">
        <v>43671.375</v>
      </c>
      <c r="B641">
        <v>11611000</v>
      </c>
      <c r="C641">
        <v>257050</v>
      </c>
      <c r="D641">
        <v>375</v>
      </c>
      <c r="E641">
        <v>257050</v>
      </c>
      <c r="F641">
        <v>12103000</v>
      </c>
      <c r="G641">
        <v>267050</v>
      </c>
      <c r="H641">
        <v>383</v>
      </c>
      <c r="I641">
        <v>267050</v>
      </c>
      <c r="J641">
        <v>11556000</v>
      </c>
      <c r="K641">
        <v>255800</v>
      </c>
      <c r="L641">
        <v>370</v>
      </c>
      <c r="M641">
        <v>255800</v>
      </c>
      <c r="N641">
        <v>11743000</v>
      </c>
      <c r="O641">
        <v>260350</v>
      </c>
      <c r="P641">
        <v>373</v>
      </c>
      <c r="Q641">
        <v>260350</v>
      </c>
      <c r="R641">
        <f t="shared" si="328"/>
        <v>484000</v>
      </c>
      <c r="S641">
        <f t="shared" si="329"/>
        <v>19000</v>
      </c>
      <c r="T641">
        <f t="shared" si="330"/>
        <v>19</v>
      </c>
      <c r="U641">
        <f t="shared" si="331"/>
        <v>19000</v>
      </c>
      <c r="V641">
        <f t="shared" si="332"/>
        <v>4.1027379842332797E-2</v>
      </c>
      <c r="W641">
        <f t="shared" si="333"/>
        <v>7.4685534591194966E-2</v>
      </c>
      <c r="X641">
        <f t="shared" si="334"/>
        <v>5.1351351351351354E-2</v>
      </c>
      <c r="Y641">
        <f t="shared" si="335"/>
        <v>7.4685534591194966E-2</v>
      </c>
      <c r="Z641">
        <f t="shared" si="336"/>
        <v>11853000</v>
      </c>
      <c r="AA641">
        <f t="shared" si="337"/>
        <v>266550</v>
      </c>
      <c r="AB641">
        <f t="shared" si="338"/>
        <v>384.5</v>
      </c>
      <c r="AC641">
        <f t="shared" si="339"/>
        <v>266550</v>
      </c>
      <c r="AD641">
        <f t="shared" si="340"/>
        <v>12212800</v>
      </c>
      <c r="AE641">
        <f t="shared" si="341"/>
        <v>262000</v>
      </c>
      <c r="AF641">
        <f t="shared" si="342"/>
        <v>383.2</v>
      </c>
      <c r="AG641">
        <f t="shared" si="343"/>
        <v>262000</v>
      </c>
      <c r="AH641">
        <f t="shared" si="344"/>
        <v>1</v>
      </c>
      <c r="AI641">
        <f t="shared" si="345"/>
        <v>1</v>
      </c>
      <c r="AJ641">
        <f t="shared" si="346"/>
        <v>0</v>
      </c>
      <c r="AK641">
        <f t="shared" si="347"/>
        <v>1</v>
      </c>
      <c r="AL641">
        <f t="shared" si="348"/>
        <v>0</v>
      </c>
      <c r="AM641">
        <f t="shared" si="349"/>
        <v>0</v>
      </c>
      <c r="AN641">
        <f t="shared" si="350"/>
        <v>0</v>
      </c>
      <c r="AO641">
        <f t="shared" si="351"/>
        <v>0</v>
      </c>
      <c r="AP641">
        <f t="shared" si="352"/>
        <v>0</v>
      </c>
      <c r="AQ641">
        <f t="shared" si="353"/>
        <v>0</v>
      </c>
      <c r="AR641">
        <f t="shared" si="354"/>
        <v>0</v>
      </c>
      <c r="AS641">
        <f t="shared" si="355"/>
        <v>0</v>
      </c>
      <c r="AT641">
        <f t="shared" si="356"/>
        <v>0.25</v>
      </c>
      <c r="AU641">
        <f t="shared" si="356"/>
        <v>0.25</v>
      </c>
      <c r="AV641">
        <f t="shared" si="356"/>
        <v>0.25</v>
      </c>
      <c r="AW641">
        <f t="shared" si="356"/>
        <v>0.25</v>
      </c>
      <c r="AX641">
        <f t="shared" si="357"/>
        <v>-9.2843138445962703E-3</v>
      </c>
      <c r="AY641">
        <f t="shared" si="358"/>
        <v>-2.3264083286437809E-2</v>
      </c>
      <c r="AZ641">
        <f t="shared" si="359"/>
        <v>-2.9912853055916733E-2</v>
      </c>
      <c r="BA641">
        <f t="shared" si="360"/>
        <v>-2.3264083286437809E-2</v>
      </c>
      <c r="BB641">
        <f t="shared" si="361"/>
        <v>0</v>
      </c>
      <c r="BC641">
        <f t="shared" si="362"/>
        <v>4.1532784236342417</v>
      </c>
      <c r="BD641">
        <f>BC641/MAX($BC$5:BC641)-1</f>
        <v>-1.0467752656116769E-2</v>
      </c>
    </row>
    <row r="642" spans="1:56" x14ac:dyDescent="0.2">
      <c r="A642" s="2">
        <v>43672.375</v>
      </c>
      <c r="B642">
        <v>11738000</v>
      </c>
      <c r="C642">
        <v>260350</v>
      </c>
      <c r="D642">
        <v>373</v>
      </c>
      <c r="E642">
        <v>260350</v>
      </c>
      <c r="F642">
        <v>11738000</v>
      </c>
      <c r="G642">
        <v>261300</v>
      </c>
      <c r="H642">
        <v>386</v>
      </c>
      <c r="I642">
        <v>261300</v>
      </c>
      <c r="J642">
        <v>11456000</v>
      </c>
      <c r="K642">
        <v>252700</v>
      </c>
      <c r="L642">
        <v>364</v>
      </c>
      <c r="M642">
        <v>252700</v>
      </c>
      <c r="N642">
        <v>11680000</v>
      </c>
      <c r="O642">
        <v>259850</v>
      </c>
      <c r="P642">
        <v>384</v>
      </c>
      <c r="Q642">
        <v>259850</v>
      </c>
      <c r="R642">
        <f t="shared" si="328"/>
        <v>547000</v>
      </c>
      <c r="S642">
        <f t="shared" si="329"/>
        <v>11250</v>
      </c>
      <c r="T642">
        <f t="shared" si="330"/>
        <v>13</v>
      </c>
      <c r="U642">
        <f t="shared" si="331"/>
        <v>11250</v>
      </c>
      <c r="V642">
        <f t="shared" si="332"/>
        <v>4.7110498665058995E-2</v>
      </c>
      <c r="W642">
        <f t="shared" si="333"/>
        <v>4.3765804318226027E-2</v>
      </c>
      <c r="X642">
        <f t="shared" si="334"/>
        <v>3.4666666666666665E-2</v>
      </c>
      <c r="Y642">
        <f t="shared" si="335"/>
        <v>4.3765804318226027E-2</v>
      </c>
      <c r="Z642">
        <f t="shared" si="336"/>
        <v>12011500</v>
      </c>
      <c r="AA642">
        <f t="shared" si="337"/>
        <v>265975</v>
      </c>
      <c r="AB642">
        <f t="shared" si="338"/>
        <v>379.5</v>
      </c>
      <c r="AC642">
        <f t="shared" si="339"/>
        <v>265975</v>
      </c>
      <c r="AD642">
        <f t="shared" si="340"/>
        <v>12004400</v>
      </c>
      <c r="AE642">
        <f t="shared" si="341"/>
        <v>259680</v>
      </c>
      <c r="AF642">
        <f t="shared" si="342"/>
        <v>378.6</v>
      </c>
      <c r="AG642">
        <f t="shared" si="343"/>
        <v>259680</v>
      </c>
      <c r="AH642">
        <f t="shared" si="344"/>
        <v>0</v>
      </c>
      <c r="AI642">
        <f t="shared" si="345"/>
        <v>0</v>
      </c>
      <c r="AJ642">
        <f t="shared" si="346"/>
        <v>1</v>
      </c>
      <c r="AK642">
        <f t="shared" si="347"/>
        <v>0</v>
      </c>
      <c r="AL642">
        <f t="shared" si="348"/>
        <v>0</v>
      </c>
      <c r="AM642">
        <f t="shared" si="349"/>
        <v>1</v>
      </c>
      <c r="AN642">
        <f t="shared" si="350"/>
        <v>0</v>
      </c>
      <c r="AO642">
        <f t="shared" si="351"/>
        <v>1</v>
      </c>
      <c r="AP642">
        <f t="shared" si="352"/>
        <v>0</v>
      </c>
      <c r="AQ642">
        <f t="shared" si="353"/>
        <v>0</v>
      </c>
      <c r="AR642">
        <f t="shared" si="354"/>
        <v>0</v>
      </c>
      <c r="AS642">
        <f t="shared" si="355"/>
        <v>0</v>
      </c>
      <c r="AT642">
        <f t="shared" si="356"/>
        <v>0.25</v>
      </c>
      <c r="AU642">
        <f t="shared" si="356"/>
        <v>0.25</v>
      </c>
      <c r="AV642">
        <f t="shared" si="356"/>
        <v>0.25</v>
      </c>
      <c r="AW642">
        <f t="shared" si="356"/>
        <v>0.25</v>
      </c>
      <c r="AX642">
        <f t="shared" si="357"/>
        <v>-2.7602440994047295E-2</v>
      </c>
      <c r="AY642">
        <f t="shared" si="358"/>
        <v>-2.3032388006391624E-2</v>
      </c>
      <c r="AZ642">
        <f t="shared" si="359"/>
        <v>1.1853660079051309E-2</v>
      </c>
      <c r="BA642">
        <f t="shared" si="360"/>
        <v>-2.3032388006391624E-2</v>
      </c>
      <c r="BB642">
        <f t="shared" si="361"/>
        <v>0</v>
      </c>
      <c r="BC642">
        <f t="shared" si="362"/>
        <v>4.1532784236342417</v>
      </c>
      <c r="BD642">
        <f>BC642/MAX($BC$5:BC642)-1</f>
        <v>-1.0467752656116769E-2</v>
      </c>
    </row>
    <row r="643" spans="1:56" x14ac:dyDescent="0.2">
      <c r="A643" s="2">
        <v>43673.375</v>
      </c>
      <c r="B643">
        <v>11680000</v>
      </c>
      <c r="C643">
        <v>259900</v>
      </c>
      <c r="D643">
        <v>383</v>
      </c>
      <c r="E643">
        <v>259900</v>
      </c>
      <c r="F643">
        <v>12011000</v>
      </c>
      <c r="G643">
        <v>263500</v>
      </c>
      <c r="H643">
        <v>386</v>
      </c>
      <c r="I643">
        <v>263500</v>
      </c>
      <c r="J643">
        <v>11121000</v>
      </c>
      <c r="K643">
        <v>240700</v>
      </c>
      <c r="L643">
        <v>364</v>
      </c>
      <c r="M643">
        <v>240700</v>
      </c>
      <c r="N643">
        <v>11310000</v>
      </c>
      <c r="O643">
        <v>247250</v>
      </c>
      <c r="P643">
        <v>370</v>
      </c>
      <c r="Q643">
        <v>247250</v>
      </c>
      <c r="R643">
        <f t="shared" si="328"/>
        <v>282000</v>
      </c>
      <c r="S643">
        <f t="shared" si="329"/>
        <v>8600</v>
      </c>
      <c r="T643">
        <f t="shared" si="330"/>
        <v>22</v>
      </c>
      <c r="U643">
        <f t="shared" si="331"/>
        <v>8600</v>
      </c>
      <c r="V643">
        <f t="shared" si="332"/>
        <v>2.4024535696029987E-2</v>
      </c>
      <c r="W643">
        <f t="shared" si="333"/>
        <v>3.3032456308815059E-2</v>
      </c>
      <c r="X643">
        <f t="shared" si="334"/>
        <v>5.8981233243967826E-2</v>
      </c>
      <c r="Y643">
        <f t="shared" si="335"/>
        <v>3.3032456308815059E-2</v>
      </c>
      <c r="Z643">
        <f t="shared" si="336"/>
        <v>11821000</v>
      </c>
      <c r="AA643">
        <f t="shared" si="337"/>
        <v>264200</v>
      </c>
      <c r="AB643">
        <f t="shared" si="338"/>
        <v>394</v>
      </c>
      <c r="AC643">
        <f t="shared" si="339"/>
        <v>264200</v>
      </c>
      <c r="AD643">
        <f t="shared" si="340"/>
        <v>11827400</v>
      </c>
      <c r="AE643">
        <f t="shared" si="341"/>
        <v>258190</v>
      </c>
      <c r="AF643">
        <f t="shared" si="342"/>
        <v>376.8</v>
      </c>
      <c r="AG643">
        <f t="shared" si="343"/>
        <v>258190</v>
      </c>
      <c r="AH643">
        <f t="shared" si="344"/>
        <v>1</v>
      </c>
      <c r="AI643">
        <f t="shared" si="345"/>
        <v>0</v>
      </c>
      <c r="AJ643">
        <f t="shared" si="346"/>
        <v>0</v>
      </c>
      <c r="AK643">
        <f t="shared" si="347"/>
        <v>0</v>
      </c>
      <c r="AL643">
        <f t="shared" si="348"/>
        <v>0</v>
      </c>
      <c r="AM643">
        <f t="shared" si="349"/>
        <v>1</v>
      </c>
      <c r="AN643">
        <f t="shared" si="350"/>
        <v>1</v>
      </c>
      <c r="AO643">
        <f t="shared" si="351"/>
        <v>1</v>
      </c>
      <c r="AP643">
        <f t="shared" si="352"/>
        <v>0</v>
      </c>
      <c r="AQ643">
        <f t="shared" si="353"/>
        <v>0</v>
      </c>
      <c r="AR643">
        <f t="shared" si="354"/>
        <v>0</v>
      </c>
      <c r="AS643">
        <f t="shared" si="355"/>
        <v>0</v>
      </c>
      <c r="AT643">
        <f t="shared" si="356"/>
        <v>0.25</v>
      </c>
      <c r="AU643">
        <f t="shared" si="356"/>
        <v>0.25</v>
      </c>
      <c r="AV643">
        <f t="shared" si="356"/>
        <v>0.25</v>
      </c>
      <c r="AW643">
        <f t="shared" si="356"/>
        <v>0.25</v>
      </c>
      <c r="AX643">
        <f t="shared" si="357"/>
        <v>-4.323198037391085E-2</v>
      </c>
      <c r="AY643">
        <f t="shared" si="358"/>
        <v>-6.4159685844057512E-2</v>
      </c>
      <c r="AZ643">
        <f t="shared" si="359"/>
        <v>-6.0917461928934102E-2</v>
      </c>
      <c r="BA643">
        <f t="shared" si="360"/>
        <v>-6.4159685844057512E-2</v>
      </c>
      <c r="BB643">
        <f t="shared" si="361"/>
        <v>0</v>
      </c>
      <c r="BC643">
        <f t="shared" si="362"/>
        <v>4.1532784236342417</v>
      </c>
      <c r="BD643">
        <f>BC643/MAX($BC$5:BC643)-1</f>
        <v>-1.0467752656116769E-2</v>
      </c>
    </row>
    <row r="644" spans="1:56" x14ac:dyDescent="0.2">
      <c r="A644" s="2">
        <v>43674.375</v>
      </c>
      <c r="B644">
        <v>11306000</v>
      </c>
      <c r="C644">
        <v>247400</v>
      </c>
      <c r="D644">
        <v>370</v>
      </c>
      <c r="E644">
        <v>247400</v>
      </c>
      <c r="F644">
        <v>11417000</v>
      </c>
      <c r="G644">
        <v>253000</v>
      </c>
      <c r="H644">
        <v>373</v>
      </c>
      <c r="I644">
        <v>253000</v>
      </c>
      <c r="J644">
        <v>11000000</v>
      </c>
      <c r="K644">
        <v>238450</v>
      </c>
      <c r="L644">
        <v>361</v>
      </c>
      <c r="M644">
        <v>238450</v>
      </c>
      <c r="N644">
        <v>11310000</v>
      </c>
      <c r="O644">
        <v>250850</v>
      </c>
      <c r="P644">
        <v>370</v>
      </c>
      <c r="Q644">
        <v>250850</v>
      </c>
      <c r="R644">
        <f t="shared" ref="R644:R707" si="363">F643-J643</f>
        <v>890000</v>
      </c>
      <c r="S644">
        <f t="shared" ref="S644:S707" si="364">G643-K643</f>
        <v>22800</v>
      </c>
      <c r="T644">
        <f t="shared" ref="T644:T707" si="365">H643-L643</f>
        <v>22</v>
      </c>
      <c r="U644">
        <f t="shared" ref="U644:U707" si="366">I643-M643</f>
        <v>22800</v>
      </c>
      <c r="V644">
        <f t="shared" ref="V644:V707" si="367">R644/B643</f>
        <v>7.6198630136986301E-2</v>
      </c>
      <c r="W644">
        <f t="shared" ref="W644:W707" si="368">S644/C643</f>
        <v>8.7726048480184685E-2</v>
      </c>
      <c r="X644">
        <f t="shared" ref="X644:X707" si="369">T644/D643</f>
        <v>5.7441253263707574E-2</v>
      </c>
      <c r="Y644">
        <f t="shared" ref="Y644:Y707" si="370">U644/E643</f>
        <v>8.7726048480184685E-2</v>
      </c>
      <c r="Z644">
        <f t="shared" ref="Z644:Z707" si="371">B644+(R644*0.5)</f>
        <v>11751000</v>
      </c>
      <c r="AA644">
        <f t="shared" ref="AA644:AA707" si="372">C644+(S644*0.5)</f>
        <v>258800</v>
      </c>
      <c r="AB644">
        <f t="shared" ref="AB644:AB707" si="373">D644+(T644*0.5)</f>
        <v>381</v>
      </c>
      <c r="AC644">
        <f t="shared" ref="AC644:AC707" si="374">E644+(U644*0.5)</f>
        <v>258800</v>
      </c>
      <c r="AD644">
        <f t="shared" si="340"/>
        <v>11626400</v>
      </c>
      <c r="AE644">
        <f t="shared" si="341"/>
        <v>255820</v>
      </c>
      <c r="AF644">
        <f t="shared" si="342"/>
        <v>374.2</v>
      </c>
      <c r="AG644">
        <f t="shared" si="343"/>
        <v>255820</v>
      </c>
      <c r="AH644">
        <f t="shared" si="344"/>
        <v>0</v>
      </c>
      <c r="AI644">
        <f t="shared" si="345"/>
        <v>0</v>
      </c>
      <c r="AJ644">
        <f t="shared" si="346"/>
        <v>0</v>
      </c>
      <c r="AK644">
        <f t="shared" si="347"/>
        <v>0</v>
      </c>
      <c r="AL644">
        <f t="shared" si="348"/>
        <v>0</v>
      </c>
      <c r="AM644">
        <f t="shared" si="349"/>
        <v>0</v>
      </c>
      <c r="AN644">
        <f t="shared" si="350"/>
        <v>0</v>
      </c>
      <c r="AO644">
        <f t="shared" si="351"/>
        <v>0</v>
      </c>
      <c r="AP644">
        <f t="shared" si="352"/>
        <v>0</v>
      </c>
      <c r="AQ644">
        <f t="shared" si="353"/>
        <v>0</v>
      </c>
      <c r="AR644">
        <f t="shared" si="354"/>
        <v>0</v>
      </c>
      <c r="AS644">
        <f t="shared" si="355"/>
        <v>0</v>
      </c>
      <c r="AT644">
        <f t="shared" si="356"/>
        <v>0.25</v>
      </c>
      <c r="AU644">
        <f t="shared" si="356"/>
        <v>0.25</v>
      </c>
      <c r="AV644">
        <f t="shared" si="356"/>
        <v>0.25</v>
      </c>
      <c r="AW644">
        <f t="shared" si="356"/>
        <v>0.25</v>
      </c>
      <c r="AX644">
        <f t="shared" si="357"/>
        <v>-3.7532570845034474E-2</v>
      </c>
      <c r="AY644">
        <f t="shared" si="358"/>
        <v>-3.072257882534779E-2</v>
      </c>
      <c r="AZ644">
        <f t="shared" si="359"/>
        <v>-2.8875275590551142E-2</v>
      </c>
      <c r="BA644">
        <f t="shared" si="360"/>
        <v>-3.072257882534779E-2</v>
      </c>
      <c r="BB644">
        <f t="shared" si="361"/>
        <v>0</v>
      </c>
      <c r="BC644">
        <f t="shared" si="362"/>
        <v>4.1532784236342417</v>
      </c>
      <c r="BD644">
        <f>BC644/MAX($BC$5:BC644)-1</f>
        <v>-1.0467752656116769E-2</v>
      </c>
    </row>
    <row r="645" spans="1:56" x14ac:dyDescent="0.2">
      <c r="A645" s="2">
        <v>43675.375</v>
      </c>
      <c r="B645">
        <v>11312000</v>
      </c>
      <c r="C645">
        <v>251000</v>
      </c>
      <c r="D645">
        <v>371</v>
      </c>
      <c r="E645">
        <v>251000</v>
      </c>
      <c r="F645">
        <v>11547000</v>
      </c>
      <c r="G645">
        <v>254900</v>
      </c>
      <c r="H645">
        <v>373</v>
      </c>
      <c r="I645">
        <v>254900</v>
      </c>
      <c r="J645">
        <v>11151000</v>
      </c>
      <c r="K645">
        <v>245000</v>
      </c>
      <c r="L645">
        <v>364</v>
      </c>
      <c r="M645">
        <v>245000</v>
      </c>
      <c r="N645">
        <v>11280000</v>
      </c>
      <c r="O645">
        <v>249900</v>
      </c>
      <c r="P645">
        <v>368</v>
      </c>
      <c r="Q645">
        <v>249900</v>
      </c>
      <c r="R645">
        <f t="shared" si="363"/>
        <v>417000</v>
      </c>
      <c r="S645">
        <f t="shared" si="364"/>
        <v>14550</v>
      </c>
      <c r="T645">
        <f t="shared" si="365"/>
        <v>12</v>
      </c>
      <c r="U645">
        <f t="shared" si="366"/>
        <v>14550</v>
      </c>
      <c r="V645">
        <f t="shared" si="367"/>
        <v>3.6883070935786307E-2</v>
      </c>
      <c r="W645">
        <f t="shared" si="368"/>
        <v>5.8811641067097818E-2</v>
      </c>
      <c r="X645">
        <f t="shared" si="369"/>
        <v>3.2432432432432434E-2</v>
      </c>
      <c r="Y645">
        <f t="shared" si="370"/>
        <v>5.8811641067097818E-2</v>
      </c>
      <c r="Z645">
        <f t="shared" si="371"/>
        <v>11520500</v>
      </c>
      <c r="AA645">
        <f t="shared" si="372"/>
        <v>258275</v>
      </c>
      <c r="AB645">
        <f t="shared" si="373"/>
        <v>377</v>
      </c>
      <c r="AC645">
        <f t="shared" si="374"/>
        <v>258275</v>
      </c>
      <c r="AD645">
        <f t="shared" si="340"/>
        <v>11529400</v>
      </c>
      <c r="AE645">
        <f t="shared" si="341"/>
        <v>255140</v>
      </c>
      <c r="AF645">
        <f t="shared" si="342"/>
        <v>374.4</v>
      </c>
      <c r="AG645">
        <f t="shared" si="343"/>
        <v>255140</v>
      </c>
      <c r="AH645">
        <f t="shared" si="344"/>
        <v>1</v>
      </c>
      <c r="AI645">
        <f t="shared" si="345"/>
        <v>0</v>
      </c>
      <c r="AJ645">
        <f t="shared" si="346"/>
        <v>0</v>
      </c>
      <c r="AK645">
        <f t="shared" si="347"/>
        <v>0</v>
      </c>
      <c r="AL645">
        <f t="shared" si="348"/>
        <v>0</v>
      </c>
      <c r="AM645">
        <f t="shared" si="349"/>
        <v>0</v>
      </c>
      <c r="AN645">
        <f t="shared" si="350"/>
        <v>0</v>
      </c>
      <c r="AO645">
        <f t="shared" si="351"/>
        <v>0</v>
      </c>
      <c r="AP645">
        <f t="shared" si="352"/>
        <v>0</v>
      </c>
      <c r="AQ645">
        <f t="shared" si="353"/>
        <v>0</v>
      </c>
      <c r="AR645">
        <f t="shared" si="354"/>
        <v>0</v>
      </c>
      <c r="AS645">
        <f t="shared" si="355"/>
        <v>0</v>
      </c>
      <c r="AT645">
        <f t="shared" si="356"/>
        <v>0.25</v>
      </c>
      <c r="AU645">
        <f t="shared" si="356"/>
        <v>0.25</v>
      </c>
      <c r="AV645">
        <f t="shared" si="356"/>
        <v>0.25</v>
      </c>
      <c r="AW645">
        <f t="shared" si="356"/>
        <v>0.25</v>
      </c>
      <c r="AX645">
        <f t="shared" si="357"/>
        <v>-2.0879746538778665E-2</v>
      </c>
      <c r="AY645">
        <f t="shared" si="358"/>
        <v>-3.2430547284870714E-2</v>
      </c>
      <c r="AZ645">
        <f t="shared" si="359"/>
        <v>-2.3876583554376718E-2</v>
      </c>
      <c r="BA645">
        <f t="shared" si="360"/>
        <v>-3.2430547284870714E-2</v>
      </c>
      <c r="BB645">
        <f t="shared" si="361"/>
        <v>0</v>
      </c>
      <c r="BC645">
        <f t="shared" si="362"/>
        <v>4.1532784236342417</v>
      </c>
      <c r="BD645">
        <f>BC645/MAX($BC$5:BC645)-1</f>
        <v>-1.0467752656116769E-2</v>
      </c>
    </row>
    <row r="646" spans="1:56" x14ac:dyDescent="0.2">
      <c r="A646" s="2">
        <v>43676.375</v>
      </c>
      <c r="B646">
        <v>11280000</v>
      </c>
      <c r="C646">
        <v>250150</v>
      </c>
      <c r="D646">
        <v>368</v>
      </c>
      <c r="E646">
        <v>250150</v>
      </c>
      <c r="F646">
        <v>11500000</v>
      </c>
      <c r="G646">
        <v>253300</v>
      </c>
      <c r="H646">
        <v>380</v>
      </c>
      <c r="I646">
        <v>253300</v>
      </c>
      <c r="J646">
        <v>11146000</v>
      </c>
      <c r="K646">
        <v>243000</v>
      </c>
      <c r="L646">
        <v>363</v>
      </c>
      <c r="M646">
        <v>243000</v>
      </c>
      <c r="N646">
        <v>11323000</v>
      </c>
      <c r="O646">
        <v>248150</v>
      </c>
      <c r="P646">
        <v>377</v>
      </c>
      <c r="Q646">
        <v>248150</v>
      </c>
      <c r="R646">
        <f t="shared" si="363"/>
        <v>396000</v>
      </c>
      <c r="S646">
        <f t="shared" si="364"/>
        <v>9900</v>
      </c>
      <c r="T646">
        <f t="shared" si="365"/>
        <v>9</v>
      </c>
      <c r="U646">
        <f t="shared" si="366"/>
        <v>9900</v>
      </c>
      <c r="V646">
        <f t="shared" si="367"/>
        <v>3.5007072135785008E-2</v>
      </c>
      <c r="W646">
        <f t="shared" si="368"/>
        <v>3.9442231075697214E-2</v>
      </c>
      <c r="X646">
        <f t="shared" si="369"/>
        <v>2.4258760107816711E-2</v>
      </c>
      <c r="Y646">
        <f t="shared" si="370"/>
        <v>3.9442231075697214E-2</v>
      </c>
      <c r="Z646">
        <f t="shared" si="371"/>
        <v>11478000</v>
      </c>
      <c r="AA646">
        <f t="shared" si="372"/>
        <v>255100</v>
      </c>
      <c r="AB646">
        <f t="shared" si="373"/>
        <v>372.5</v>
      </c>
      <c r="AC646">
        <f t="shared" si="374"/>
        <v>255100</v>
      </c>
      <c r="AD646">
        <f t="shared" si="340"/>
        <v>11463200</v>
      </c>
      <c r="AE646">
        <f t="shared" si="341"/>
        <v>253760</v>
      </c>
      <c r="AF646">
        <f t="shared" si="342"/>
        <v>373</v>
      </c>
      <c r="AG646">
        <f t="shared" si="343"/>
        <v>253760</v>
      </c>
      <c r="AH646">
        <f t="shared" si="344"/>
        <v>1</v>
      </c>
      <c r="AI646">
        <f t="shared" si="345"/>
        <v>0</v>
      </c>
      <c r="AJ646">
        <f t="shared" si="346"/>
        <v>1</v>
      </c>
      <c r="AK646">
        <f t="shared" si="347"/>
        <v>0</v>
      </c>
      <c r="AL646">
        <f t="shared" si="348"/>
        <v>0</v>
      </c>
      <c r="AM646">
        <f t="shared" si="349"/>
        <v>0</v>
      </c>
      <c r="AN646">
        <f t="shared" si="350"/>
        <v>0</v>
      </c>
      <c r="AO646">
        <f t="shared" si="351"/>
        <v>0</v>
      </c>
      <c r="AP646">
        <f t="shared" si="352"/>
        <v>0</v>
      </c>
      <c r="AQ646">
        <f t="shared" si="353"/>
        <v>0</v>
      </c>
      <c r="AR646">
        <f t="shared" si="354"/>
        <v>0</v>
      </c>
      <c r="AS646">
        <f t="shared" si="355"/>
        <v>0</v>
      </c>
      <c r="AT646">
        <f t="shared" si="356"/>
        <v>0.25</v>
      </c>
      <c r="AU646">
        <f t="shared" si="356"/>
        <v>0.25</v>
      </c>
      <c r="AV646">
        <f t="shared" si="356"/>
        <v>0.25</v>
      </c>
      <c r="AW646">
        <f t="shared" ref="AU646:AW709" si="375">IF($V$6&gt;0.5, (1/4)*(0.5/$V$6), (1/4))</f>
        <v>0.25</v>
      </c>
      <c r="AX646">
        <f t="shared" si="357"/>
        <v>-1.3508040773653862E-2</v>
      </c>
      <c r="AY646">
        <f t="shared" si="358"/>
        <v>-2.7248108976871688E-2</v>
      </c>
      <c r="AZ646">
        <f t="shared" si="359"/>
        <v>1.2076488590603951E-2</v>
      </c>
      <c r="BA646">
        <f t="shared" si="360"/>
        <v>-2.7248108976871688E-2</v>
      </c>
      <c r="BB646">
        <f t="shared" si="361"/>
        <v>0</v>
      </c>
      <c r="BC646">
        <f t="shared" si="362"/>
        <v>4.1532784236342417</v>
      </c>
      <c r="BD646">
        <f>BC646/MAX($BC$5:BC646)-1</f>
        <v>-1.0467752656116769E-2</v>
      </c>
    </row>
    <row r="647" spans="1:56" x14ac:dyDescent="0.2">
      <c r="A647" s="2">
        <v>43677.375</v>
      </c>
      <c r="B647">
        <v>11323000</v>
      </c>
      <c r="C647">
        <v>248150</v>
      </c>
      <c r="D647">
        <v>376</v>
      </c>
      <c r="E647">
        <v>248150</v>
      </c>
      <c r="F647">
        <v>11960000</v>
      </c>
      <c r="G647">
        <v>259450</v>
      </c>
      <c r="H647">
        <v>382</v>
      </c>
      <c r="I647">
        <v>259450</v>
      </c>
      <c r="J647">
        <v>11300000</v>
      </c>
      <c r="K647">
        <v>247800</v>
      </c>
      <c r="L647">
        <v>374</v>
      </c>
      <c r="M647">
        <v>247800</v>
      </c>
      <c r="N647">
        <v>11957000</v>
      </c>
      <c r="O647">
        <v>259150</v>
      </c>
      <c r="P647">
        <v>380</v>
      </c>
      <c r="Q647">
        <v>259150</v>
      </c>
      <c r="R647">
        <f t="shared" si="363"/>
        <v>354000</v>
      </c>
      <c r="S647">
        <f t="shared" si="364"/>
        <v>10300</v>
      </c>
      <c r="T647">
        <f t="shared" si="365"/>
        <v>17</v>
      </c>
      <c r="U647">
        <f t="shared" si="366"/>
        <v>10300</v>
      </c>
      <c r="V647">
        <f t="shared" si="367"/>
        <v>3.1382978723404252E-2</v>
      </c>
      <c r="W647">
        <f t="shared" si="368"/>
        <v>4.1175294823106133E-2</v>
      </c>
      <c r="X647">
        <f t="shared" si="369"/>
        <v>4.619565217391304E-2</v>
      </c>
      <c r="Y647">
        <f t="shared" si="370"/>
        <v>4.1175294823106133E-2</v>
      </c>
      <c r="Z647">
        <f t="shared" si="371"/>
        <v>11500000</v>
      </c>
      <c r="AA647">
        <f t="shared" si="372"/>
        <v>253300</v>
      </c>
      <c r="AB647">
        <f t="shared" si="373"/>
        <v>384.5</v>
      </c>
      <c r="AC647">
        <f t="shared" si="374"/>
        <v>253300</v>
      </c>
      <c r="AD647">
        <f t="shared" ref="AD647:AD710" si="376">AVERAGE(B643:B647)</f>
        <v>11380200</v>
      </c>
      <c r="AE647">
        <f t="shared" ref="AE647:AE710" si="377">AVERAGE(C643:C647)</f>
        <v>251320</v>
      </c>
      <c r="AF647">
        <f t="shared" ref="AF647:AF710" si="378">AVERAGE(D643:D647)</f>
        <v>373.6</v>
      </c>
      <c r="AG647">
        <f t="shared" ref="AG647:AG710" si="379">AVERAGE(E643:E647)</f>
        <v>251320</v>
      </c>
      <c r="AH647">
        <f t="shared" ref="AH647:AH710" si="380">IF(F647&gt;Z647, 1, 0)</f>
        <v>1</v>
      </c>
      <c r="AI647">
        <f t="shared" ref="AI647:AI710" si="381">IF(G647&gt;AA647, 1, 0)</f>
        <v>1</v>
      </c>
      <c r="AJ647">
        <f t="shared" ref="AJ647:AJ710" si="382">IF(H647&gt;AB647, 1, 0)</f>
        <v>0</v>
      </c>
      <c r="AK647">
        <f t="shared" ref="AK647:AK710" si="383">IF(I647&gt;AC647, 1, 0)</f>
        <v>1</v>
      </c>
      <c r="AL647">
        <f t="shared" ref="AL647:AL710" si="384">IF(B647&gt;=AD647, 1, 0)</f>
        <v>0</v>
      </c>
      <c r="AM647">
        <f t="shared" ref="AM647:AM710" si="385">IF(C647&gt;=AE647, 1, 0)</f>
        <v>0</v>
      </c>
      <c r="AN647">
        <f t="shared" ref="AN647:AN710" si="386">IF(D647&gt;=AF647, 1, 0)</f>
        <v>1</v>
      </c>
      <c r="AO647">
        <f t="shared" ref="AO647:AO710" si="387">IF(E647&gt;=AG647, 1, 0)</f>
        <v>0</v>
      </c>
      <c r="AP647">
        <f t="shared" ref="AP647:AP710" si="388">AH647*AL647</f>
        <v>0</v>
      </c>
      <c r="AQ647">
        <f t="shared" ref="AQ647:AQ710" si="389">AI647*AM647</f>
        <v>0</v>
      </c>
      <c r="AR647">
        <f t="shared" ref="AR647:AR710" si="390">AJ647*AN647</f>
        <v>0</v>
      </c>
      <c r="AS647">
        <f t="shared" ref="AS647:AS710" si="391">AK647*AO647</f>
        <v>0</v>
      </c>
      <c r="AT647">
        <f t="shared" ref="AT647:AW710" si="392">IF($V$6&gt;0.5, (1/4)*(0.5/$V$6), (1/4))</f>
        <v>0.25</v>
      </c>
      <c r="AU647">
        <f t="shared" si="375"/>
        <v>0.25</v>
      </c>
      <c r="AV647">
        <f t="shared" si="375"/>
        <v>0.25</v>
      </c>
      <c r="AW647">
        <f t="shared" si="375"/>
        <v>0.25</v>
      </c>
      <c r="AX647">
        <f t="shared" ref="AX647:AX710" si="393">N647*(0.998)/Z647*(1.002)-1</f>
        <v>3.9734971478260883E-2</v>
      </c>
      <c r="AY647">
        <f t="shared" ref="AY647:AY710" si="394">O647*(0.998)/AA647*(1.002)-1</f>
        <v>2.3091051717331279E-2</v>
      </c>
      <c r="AZ647">
        <f t="shared" ref="AZ647:AZ710" si="395">P647*(0.998)/AB647*(1.002)-1</f>
        <v>-1.1707464239271714E-2</v>
      </c>
      <c r="BA647">
        <f t="shared" ref="BA647:BA710" si="396">Q647*(0.998)/AC647*(1.002)-1</f>
        <v>2.3091051717331279E-2</v>
      </c>
      <c r="BB647">
        <f t="shared" ref="BB647:BB710" si="397">AX647*AT647*AP647+AY647*AU647*AQ647+AZ647*AV647*AR647+BA647*AW647*AS647</f>
        <v>0</v>
      </c>
      <c r="BC647">
        <f t="shared" ref="BC647:BC710" si="398">BC646*(1+BB647)</f>
        <v>4.1532784236342417</v>
      </c>
      <c r="BD647">
        <f>BC647/MAX($BC$5:BC647)-1</f>
        <v>-1.0467752656116769E-2</v>
      </c>
    </row>
    <row r="648" spans="1:56" x14ac:dyDescent="0.2">
      <c r="A648" s="2">
        <v>43678.375</v>
      </c>
      <c r="B648">
        <v>11956000</v>
      </c>
      <c r="C648">
        <v>259300</v>
      </c>
      <c r="D648">
        <v>379</v>
      </c>
      <c r="E648">
        <v>259300</v>
      </c>
      <c r="F648">
        <v>12412000</v>
      </c>
      <c r="G648">
        <v>259450</v>
      </c>
      <c r="H648">
        <v>380</v>
      </c>
      <c r="I648">
        <v>259450</v>
      </c>
      <c r="J648">
        <v>11682000</v>
      </c>
      <c r="K648">
        <v>250550</v>
      </c>
      <c r="L648">
        <v>369</v>
      </c>
      <c r="M648">
        <v>250550</v>
      </c>
      <c r="N648">
        <v>12317000</v>
      </c>
      <c r="O648">
        <v>257000</v>
      </c>
      <c r="P648">
        <v>374</v>
      </c>
      <c r="Q648">
        <v>257000</v>
      </c>
      <c r="R648">
        <f t="shared" si="363"/>
        <v>660000</v>
      </c>
      <c r="S648">
        <f t="shared" si="364"/>
        <v>11650</v>
      </c>
      <c r="T648">
        <f t="shared" si="365"/>
        <v>8</v>
      </c>
      <c r="U648">
        <f t="shared" si="366"/>
        <v>11650</v>
      </c>
      <c r="V648">
        <f t="shared" si="367"/>
        <v>5.8288439459507201E-2</v>
      </c>
      <c r="W648">
        <f t="shared" si="368"/>
        <v>4.6947410840217613E-2</v>
      </c>
      <c r="X648">
        <f t="shared" si="369"/>
        <v>2.1276595744680851E-2</v>
      </c>
      <c r="Y648">
        <f t="shared" si="370"/>
        <v>4.6947410840217613E-2</v>
      </c>
      <c r="Z648">
        <f t="shared" si="371"/>
        <v>12286000</v>
      </c>
      <c r="AA648">
        <f t="shared" si="372"/>
        <v>265125</v>
      </c>
      <c r="AB648">
        <f t="shared" si="373"/>
        <v>383</v>
      </c>
      <c r="AC648">
        <f t="shared" si="374"/>
        <v>265125</v>
      </c>
      <c r="AD648">
        <f t="shared" si="376"/>
        <v>11435400</v>
      </c>
      <c r="AE648">
        <f t="shared" si="377"/>
        <v>251200</v>
      </c>
      <c r="AF648">
        <f t="shared" si="378"/>
        <v>372.8</v>
      </c>
      <c r="AG648">
        <f t="shared" si="379"/>
        <v>251200</v>
      </c>
      <c r="AH648">
        <f t="shared" si="380"/>
        <v>1</v>
      </c>
      <c r="AI648">
        <f t="shared" si="381"/>
        <v>0</v>
      </c>
      <c r="AJ648">
        <f t="shared" si="382"/>
        <v>0</v>
      </c>
      <c r="AK648">
        <f t="shared" si="383"/>
        <v>0</v>
      </c>
      <c r="AL648">
        <f t="shared" si="384"/>
        <v>1</v>
      </c>
      <c r="AM648">
        <f t="shared" si="385"/>
        <v>1</v>
      </c>
      <c r="AN648">
        <f t="shared" si="386"/>
        <v>1</v>
      </c>
      <c r="AO648">
        <f t="shared" si="387"/>
        <v>1</v>
      </c>
      <c r="AP648">
        <f t="shared" si="388"/>
        <v>1</v>
      </c>
      <c r="AQ648">
        <f t="shared" si="389"/>
        <v>0</v>
      </c>
      <c r="AR648">
        <f t="shared" si="390"/>
        <v>0</v>
      </c>
      <c r="AS648">
        <f t="shared" si="391"/>
        <v>0</v>
      </c>
      <c r="AT648">
        <f t="shared" si="392"/>
        <v>0.25</v>
      </c>
      <c r="AU648">
        <f t="shared" si="375"/>
        <v>0.25</v>
      </c>
      <c r="AV648">
        <f t="shared" si="375"/>
        <v>0.25</v>
      </c>
      <c r="AW648">
        <f t="shared" si="375"/>
        <v>0.25</v>
      </c>
      <c r="AX648">
        <f t="shared" si="393"/>
        <v>2.5191870421616969E-3</v>
      </c>
      <c r="AY648">
        <f t="shared" si="394"/>
        <v>-3.0649799151343804E-2</v>
      </c>
      <c r="AZ648">
        <f t="shared" si="395"/>
        <v>-2.3502600522193107E-2</v>
      </c>
      <c r="BA648">
        <f t="shared" si="396"/>
        <v>-3.0649799151343804E-2</v>
      </c>
      <c r="BB648">
        <f t="shared" si="397"/>
        <v>6.2979676054042422E-4</v>
      </c>
      <c r="BC648">
        <f t="shared" si="398"/>
        <v>4.1558941449310689</v>
      </c>
      <c r="BD648">
        <f>BC648/MAX($BC$5:BC648)-1</f>
        <v>-9.8445484522893256E-3</v>
      </c>
    </row>
    <row r="649" spans="1:56" x14ac:dyDescent="0.2">
      <c r="A649" s="2">
        <v>43679.375</v>
      </c>
      <c r="B649">
        <v>12317000</v>
      </c>
      <c r="C649">
        <v>257100</v>
      </c>
      <c r="D649">
        <v>374</v>
      </c>
      <c r="E649">
        <v>257100</v>
      </c>
      <c r="F649">
        <v>12768000</v>
      </c>
      <c r="G649">
        <v>264950</v>
      </c>
      <c r="H649">
        <v>379</v>
      </c>
      <c r="I649">
        <v>264950</v>
      </c>
      <c r="J649">
        <v>12213000</v>
      </c>
      <c r="K649">
        <v>254700</v>
      </c>
      <c r="L649">
        <v>369</v>
      </c>
      <c r="M649">
        <v>254700</v>
      </c>
      <c r="N649">
        <v>12563000</v>
      </c>
      <c r="O649">
        <v>259800</v>
      </c>
      <c r="P649">
        <v>371</v>
      </c>
      <c r="Q649">
        <v>259800</v>
      </c>
      <c r="R649">
        <f t="shared" si="363"/>
        <v>730000</v>
      </c>
      <c r="S649">
        <f t="shared" si="364"/>
        <v>8900</v>
      </c>
      <c r="T649">
        <f t="shared" si="365"/>
        <v>11</v>
      </c>
      <c r="U649">
        <f t="shared" si="366"/>
        <v>8900</v>
      </c>
      <c r="V649">
        <f t="shared" si="367"/>
        <v>6.1057209769153561E-2</v>
      </c>
      <c r="W649">
        <f t="shared" si="368"/>
        <v>3.4323177786347858E-2</v>
      </c>
      <c r="X649">
        <f t="shared" si="369"/>
        <v>2.9023746701846966E-2</v>
      </c>
      <c r="Y649">
        <f t="shared" si="370"/>
        <v>3.4323177786347858E-2</v>
      </c>
      <c r="Z649">
        <f t="shared" si="371"/>
        <v>12682000</v>
      </c>
      <c r="AA649">
        <f t="shared" si="372"/>
        <v>261550</v>
      </c>
      <c r="AB649">
        <f t="shared" si="373"/>
        <v>379.5</v>
      </c>
      <c r="AC649">
        <f t="shared" si="374"/>
        <v>261550</v>
      </c>
      <c r="AD649">
        <f t="shared" si="376"/>
        <v>11637600</v>
      </c>
      <c r="AE649">
        <f t="shared" si="377"/>
        <v>253140</v>
      </c>
      <c r="AF649">
        <f t="shared" si="378"/>
        <v>373.6</v>
      </c>
      <c r="AG649">
        <f t="shared" si="379"/>
        <v>253140</v>
      </c>
      <c r="AH649">
        <f t="shared" si="380"/>
        <v>1</v>
      </c>
      <c r="AI649">
        <f t="shared" si="381"/>
        <v>1</v>
      </c>
      <c r="AJ649">
        <f t="shared" si="382"/>
        <v>0</v>
      </c>
      <c r="AK649">
        <f t="shared" si="383"/>
        <v>1</v>
      </c>
      <c r="AL649">
        <f t="shared" si="384"/>
        <v>1</v>
      </c>
      <c r="AM649">
        <f t="shared" si="385"/>
        <v>1</v>
      </c>
      <c r="AN649">
        <f t="shared" si="386"/>
        <v>1</v>
      </c>
      <c r="AO649">
        <f t="shared" si="387"/>
        <v>1</v>
      </c>
      <c r="AP649">
        <f t="shared" si="388"/>
        <v>1</v>
      </c>
      <c r="AQ649">
        <f t="shared" si="389"/>
        <v>1</v>
      </c>
      <c r="AR649">
        <f t="shared" si="390"/>
        <v>0</v>
      </c>
      <c r="AS649">
        <f t="shared" si="391"/>
        <v>1</v>
      </c>
      <c r="AT649">
        <f t="shared" si="392"/>
        <v>0.25</v>
      </c>
      <c r="AU649">
        <f t="shared" si="375"/>
        <v>0.25</v>
      </c>
      <c r="AV649">
        <f t="shared" si="375"/>
        <v>0.25</v>
      </c>
      <c r="AW649">
        <f t="shared" si="375"/>
        <v>0.25</v>
      </c>
      <c r="AX649">
        <f t="shared" si="393"/>
        <v>-9.387340482573725E-3</v>
      </c>
      <c r="AY649">
        <f t="shared" si="394"/>
        <v>-6.6948545211241717E-3</v>
      </c>
      <c r="AZ649">
        <f t="shared" si="395"/>
        <v>-2.2401802371541546E-2</v>
      </c>
      <c r="BA649">
        <f t="shared" si="396"/>
        <v>-6.6948545211241717E-3</v>
      </c>
      <c r="BB649">
        <f t="shared" si="397"/>
        <v>-5.6942623812055171E-3</v>
      </c>
      <c r="BC649">
        <f t="shared" si="398"/>
        <v>4.1322293932413157</v>
      </c>
      <c r="BD649">
        <f>BC649/MAX($BC$5:BC649)-1</f>
        <v>-1.5482753391583004E-2</v>
      </c>
    </row>
    <row r="650" spans="1:56" x14ac:dyDescent="0.2">
      <c r="A650" s="2">
        <v>43680.375</v>
      </c>
      <c r="B650">
        <v>12563000</v>
      </c>
      <c r="C650">
        <v>259800</v>
      </c>
      <c r="D650">
        <v>371</v>
      </c>
      <c r="E650">
        <v>259800</v>
      </c>
      <c r="F650">
        <v>12883000</v>
      </c>
      <c r="G650">
        <v>267000</v>
      </c>
      <c r="H650">
        <v>376</v>
      </c>
      <c r="I650">
        <v>267000</v>
      </c>
      <c r="J650">
        <v>12523000</v>
      </c>
      <c r="K650">
        <v>258800</v>
      </c>
      <c r="L650">
        <v>370</v>
      </c>
      <c r="M650">
        <v>258800</v>
      </c>
      <c r="N650">
        <v>12773000</v>
      </c>
      <c r="O650">
        <v>262250</v>
      </c>
      <c r="P650">
        <v>374</v>
      </c>
      <c r="Q650">
        <v>262250</v>
      </c>
      <c r="R650">
        <f t="shared" si="363"/>
        <v>555000</v>
      </c>
      <c r="S650">
        <f t="shared" si="364"/>
        <v>10250</v>
      </c>
      <c r="T650">
        <f t="shared" si="365"/>
        <v>10</v>
      </c>
      <c r="U650">
        <f t="shared" si="366"/>
        <v>10250</v>
      </c>
      <c r="V650">
        <f t="shared" si="367"/>
        <v>4.5059673621823497E-2</v>
      </c>
      <c r="W650">
        <f t="shared" si="368"/>
        <v>3.9867755737067287E-2</v>
      </c>
      <c r="X650">
        <f t="shared" si="369"/>
        <v>2.6737967914438502E-2</v>
      </c>
      <c r="Y650">
        <f t="shared" si="370"/>
        <v>3.9867755737067287E-2</v>
      </c>
      <c r="Z650">
        <f t="shared" si="371"/>
        <v>12840500</v>
      </c>
      <c r="AA650">
        <f t="shared" si="372"/>
        <v>264925</v>
      </c>
      <c r="AB650">
        <f t="shared" si="373"/>
        <v>376</v>
      </c>
      <c r="AC650">
        <f t="shared" si="374"/>
        <v>264925</v>
      </c>
      <c r="AD650">
        <f t="shared" si="376"/>
        <v>11887800</v>
      </c>
      <c r="AE650">
        <f t="shared" si="377"/>
        <v>254900</v>
      </c>
      <c r="AF650">
        <f t="shared" si="378"/>
        <v>373.6</v>
      </c>
      <c r="AG650">
        <f t="shared" si="379"/>
        <v>254900</v>
      </c>
      <c r="AH650">
        <f t="shared" si="380"/>
        <v>1</v>
      </c>
      <c r="AI650">
        <f t="shared" si="381"/>
        <v>1</v>
      </c>
      <c r="AJ650">
        <f t="shared" si="382"/>
        <v>0</v>
      </c>
      <c r="AK650">
        <f t="shared" si="383"/>
        <v>1</v>
      </c>
      <c r="AL650">
        <f t="shared" si="384"/>
        <v>1</v>
      </c>
      <c r="AM650">
        <f t="shared" si="385"/>
        <v>1</v>
      </c>
      <c r="AN650">
        <f t="shared" si="386"/>
        <v>0</v>
      </c>
      <c r="AO650">
        <f t="shared" si="387"/>
        <v>1</v>
      </c>
      <c r="AP650">
        <f t="shared" si="388"/>
        <v>1</v>
      </c>
      <c r="AQ650">
        <f t="shared" si="389"/>
        <v>1</v>
      </c>
      <c r="AR650">
        <f t="shared" si="390"/>
        <v>0</v>
      </c>
      <c r="AS650">
        <f t="shared" si="391"/>
        <v>1</v>
      </c>
      <c r="AT650">
        <f t="shared" si="392"/>
        <v>0.25</v>
      </c>
      <c r="AU650">
        <f t="shared" si="375"/>
        <v>0.25</v>
      </c>
      <c r="AV650">
        <f t="shared" si="375"/>
        <v>0.25</v>
      </c>
      <c r="AW650">
        <f t="shared" si="375"/>
        <v>0.25</v>
      </c>
      <c r="AX650">
        <f t="shared" si="393"/>
        <v>-5.2607836143452325E-3</v>
      </c>
      <c r="AY650">
        <f t="shared" si="394"/>
        <v>-1.0101156931206945E-2</v>
      </c>
      <c r="AZ650">
        <f t="shared" si="395"/>
        <v>-5.3231276595744337E-3</v>
      </c>
      <c r="BA650">
        <f t="shared" si="396"/>
        <v>-1.0101156931206945E-2</v>
      </c>
      <c r="BB650">
        <f t="shared" si="397"/>
        <v>-6.3657743691897806E-3</v>
      </c>
      <c r="BC650">
        <f t="shared" si="398"/>
        <v>4.1059245532822075</v>
      </c>
      <c r="BD650">
        <f>BC650/MAX($BC$5:BC650)-1</f>
        <v>-2.1749968046068102E-2</v>
      </c>
    </row>
    <row r="651" spans="1:56" x14ac:dyDescent="0.2">
      <c r="A651" s="2">
        <v>43681.375</v>
      </c>
      <c r="B651">
        <v>12772000</v>
      </c>
      <c r="C651">
        <v>262250</v>
      </c>
      <c r="D651">
        <v>373</v>
      </c>
      <c r="E651">
        <v>262250</v>
      </c>
      <c r="F651">
        <v>13036000</v>
      </c>
      <c r="G651">
        <v>263850</v>
      </c>
      <c r="H651">
        <v>381</v>
      </c>
      <c r="I651">
        <v>263850</v>
      </c>
      <c r="J651">
        <v>12475000</v>
      </c>
      <c r="K651">
        <v>256350</v>
      </c>
      <c r="L651">
        <v>368</v>
      </c>
      <c r="M651">
        <v>256350</v>
      </c>
      <c r="N651">
        <v>12958000</v>
      </c>
      <c r="O651">
        <v>262500</v>
      </c>
      <c r="P651">
        <v>377</v>
      </c>
      <c r="Q651">
        <v>262500</v>
      </c>
      <c r="R651">
        <f t="shared" si="363"/>
        <v>360000</v>
      </c>
      <c r="S651">
        <f t="shared" si="364"/>
        <v>8200</v>
      </c>
      <c r="T651">
        <f t="shared" si="365"/>
        <v>6</v>
      </c>
      <c r="U651">
        <f t="shared" si="366"/>
        <v>8200</v>
      </c>
      <c r="V651">
        <f t="shared" si="367"/>
        <v>2.8655575897476717E-2</v>
      </c>
      <c r="W651">
        <f t="shared" si="368"/>
        <v>3.1562740569668978E-2</v>
      </c>
      <c r="X651">
        <f t="shared" si="369"/>
        <v>1.6172506738544475E-2</v>
      </c>
      <c r="Y651">
        <f t="shared" si="370"/>
        <v>3.1562740569668978E-2</v>
      </c>
      <c r="Z651">
        <f t="shared" si="371"/>
        <v>12952000</v>
      </c>
      <c r="AA651">
        <f t="shared" si="372"/>
        <v>266350</v>
      </c>
      <c r="AB651">
        <f t="shared" si="373"/>
        <v>376</v>
      </c>
      <c r="AC651">
        <f t="shared" si="374"/>
        <v>266350</v>
      </c>
      <c r="AD651">
        <f t="shared" si="376"/>
        <v>12186200</v>
      </c>
      <c r="AE651">
        <f t="shared" si="377"/>
        <v>257320</v>
      </c>
      <c r="AF651">
        <f t="shared" si="378"/>
        <v>374.6</v>
      </c>
      <c r="AG651">
        <f t="shared" si="379"/>
        <v>257320</v>
      </c>
      <c r="AH651">
        <f t="shared" si="380"/>
        <v>1</v>
      </c>
      <c r="AI651">
        <f t="shared" si="381"/>
        <v>0</v>
      </c>
      <c r="AJ651">
        <f t="shared" si="382"/>
        <v>1</v>
      </c>
      <c r="AK651">
        <f t="shared" si="383"/>
        <v>0</v>
      </c>
      <c r="AL651">
        <f t="shared" si="384"/>
        <v>1</v>
      </c>
      <c r="AM651">
        <f t="shared" si="385"/>
        <v>1</v>
      </c>
      <c r="AN651">
        <f t="shared" si="386"/>
        <v>0</v>
      </c>
      <c r="AO651">
        <f t="shared" si="387"/>
        <v>1</v>
      </c>
      <c r="AP651">
        <f t="shared" si="388"/>
        <v>1</v>
      </c>
      <c r="AQ651">
        <f t="shared" si="389"/>
        <v>0</v>
      </c>
      <c r="AR651">
        <f t="shared" si="390"/>
        <v>0</v>
      </c>
      <c r="AS651">
        <f t="shared" si="391"/>
        <v>0</v>
      </c>
      <c r="AT651">
        <f t="shared" si="392"/>
        <v>0.25</v>
      </c>
      <c r="AU651">
        <f t="shared" si="375"/>
        <v>0.25</v>
      </c>
      <c r="AV651">
        <f t="shared" si="375"/>
        <v>0.25</v>
      </c>
      <c r="AW651">
        <f t="shared" si="375"/>
        <v>0.25</v>
      </c>
      <c r="AX651">
        <f t="shared" si="393"/>
        <v>4.5924706609024035E-4</v>
      </c>
      <c r="AY651">
        <f t="shared" si="394"/>
        <v>-1.445860709592639E-2</v>
      </c>
      <c r="AZ651">
        <f t="shared" si="395"/>
        <v>2.6555638297871553E-3</v>
      </c>
      <c r="BA651">
        <f t="shared" si="396"/>
        <v>-1.445860709592639E-2</v>
      </c>
      <c r="BB651">
        <f t="shared" si="397"/>
        <v>1.1481176652256009E-4</v>
      </c>
      <c r="BC651">
        <f t="shared" si="398"/>
        <v>4.1063959617333783</v>
      </c>
      <c r="BD651">
        <f>BC651/MAX($BC$5:BC651)-1</f>
        <v>-2.1637653431798687E-2</v>
      </c>
    </row>
    <row r="652" spans="1:56" x14ac:dyDescent="0.2">
      <c r="A652" s="2">
        <v>43682.375</v>
      </c>
      <c r="B652">
        <v>12958000</v>
      </c>
      <c r="C652">
        <v>262500</v>
      </c>
      <c r="D652">
        <v>376</v>
      </c>
      <c r="E652">
        <v>262500</v>
      </c>
      <c r="F652">
        <v>14213000</v>
      </c>
      <c r="G652">
        <v>280250</v>
      </c>
      <c r="H652">
        <v>391</v>
      </c>
      <c r="I652">
        <v>280250</v>
      </c>
      <c r="J652">
        <v>12948000</v>
      </c>
      <c r="K652">
        <v>262500</v>
      </c>
      <c r="L652">
        <v>376</v>
      </c>
      <c r="M652">
        <v>262500</v>
      </c>
      <c r="N652">
        <v>14181000</v>
      </c>
      <c r="O652">
        <v>279650</v>
      </c>
      <c r="P652">
        <v>386</v>
      </c>
      <c r="Q652">
        <v>279650</v>
      </c>
      <c r="R652">
        <f t="shared" si="363"/>
        <v>561000</v>
      </c>
      <c r="S652">
        <f t="shared" si="364"/>
        <v>7500</v>
      </c>
      <c r="T652">
        <f t="shared" si="365"/>
        <v>13</v>
      </c>
      <c r="U652">
        <f t="shared" si="366"/>
        <v>7500</v>
      </c>
      <c r="V652">
        <f t="shared" si="367"/>
        <v>4.3924209207641715E-2</v>
      </c>
      <c r="W652">
        <f t="shared" si="368"/>
        <v>2.8598665395614873E-2</v>
      </c>
      <c r="X652">
        <f t="shared" si="369"/>
        <v>3.4852546916890083E-2</v>
      </c>
      <c r="Y652">
        <f t="shared" si="370"/>
        <v>2.8598665395614873E-2</v>
      </c>
      <c r="Z652">
        <f t="shared" si="371"/>
        <v>13238500</v>
      </c>
      <c r="AA652">
        <f t="shared" si="372"/>
        <v>266250</v>
      </c>
      <c r="AB652">
        <f t="shared" si="373"/>
        <v>382.5</v>
      </c>
      <c r="AC652">
        <f t="shared" si="374"/>
        <v>266250</v>
      </c>
      <c r="AD652">
        <f t="shared" si="376"/>
        <v>12513200</v>
      </c>
      <c r="AE652">
        <f t="shared" si="377"/>
        <v>260190</v>
      </c>
      <c r="AF652">
        <f t="shared" si="378"/>
        <v>374.6</v>
      </c>
      <c r="AG652">
        <f t="shared" si="379"/>
        <v>260190</v>
      </c>
      <c r="AH652">
        <f t="shared" si="380"/>
        <v>1</v>
      </c>
      <c r="AI652">
        <f t="shared" si="381"/>
        <v>1</v>
      </c>
      <c r="AJ652">
        <f t="shared" si="382"/>
        <v>1</v>
      </c>
      <c r="AK652">
        <f t="shared" si="383"/>
        <v>1</v>
      </c>
      <c r="AL652">
        <f t="shared" si="384"/>
        <v>1</v>
      </c>
      <c r="AM652">
        <f t="shared" si="385"/>
        <v>1</v>
      </c>
      <c r="AN652">
        <f t="shared" si="386"/>
        <v>1</v>
      </c>
      <c r="AO652">
        <f t="shared" si="387"/>
        <v>1</v>
      </c>
      <c r="AP652">
        <f t="shared" si="388"/>
        <v>1</v>
      </c>
      <c r="AQ652">
        <f t="shared" si="389"/>
        <v>1</v>
      </c>
      <c r="AR652">
        <f t="shared" si="390"/>
        <v>1</v>
      </c>
      <c r="AS652">
        <f t="shared" si="391"/>
        <v>1</v>
      </c>
      <c r="AT652">
        <f t="shared" si="392"/>
        <v>0.25</v>
      </c>
      <c r="AU652">
        <f t="shared" si="375"/>
        <v>0.25</v>
      </c>
      <c r="AV652">
        <f t="shared" si="375"/>
        <v>0.25</v>
      </c>
      <c r="AW652">
        <f t="shared" si="375"/>
        <v>0.25</v>
      </c>
      <c r="AX652">
        <f t="shared" si="393"/>
        <v>7.1189581599123919E-2</v>
      </c>
      <c r="AY652">
        <f t="shared" si="394"/>
        <v>5.0324437183098647E-2</v>
      </c>
      <c r="AZ652">
        <f t="shared" si="395"/>
        <v>9.1462901960783771E-3</v>
      </c>
      <c r="BA652">
        <f t="shared" si="396"/>
        <v>5.0324437183098647E-2</v>
      </c>
      <c r="BB652">
        <f t="shared" si="397"/>
        <v>4.5246186540349898E-2</v>
      </c>
      <c r="BC652">
        <f t="shared" si="398"/>
        <v>4.2921947194265062</v>
      </c>
      <c r="BD652">
        <f>BC652/MAX($BC$5:BC652)-1</f>
        <v>0</v>
      </c>
    </row>
    <row r="653" spans="1:56" x14ac:dyDescent="0.2">
      <c r="A653" s="2">
        <v>43683.375</v>
      </c>
      <c r="B653">
        <v>14181000</v>
      </c>
      <c r="C653">
        <v>279700</v>
      </c>
      <c r="D653">
        <v>385</v>
      </c>
      <c r="E653">
        <v>279700</v>
      </c>
      <c r="F653">
        <v>14570000</v>
      </c>
      <c r="G653">
        <v>283050</v>
      </c>
      <c r="H653">
        <v>386</v>
      </c>
      <c r="I653">
        <v>283050</v>
      </c>
      <c r="J653">
        <v>13455000</v>
      </c>
      <c r="K653">
        <v>267700</v>
      </c>
      <c r="L653">
        <v>370</v>
      </c>
      <c r="M653">
        <v>267700</v>
      </c>
      <c r="N653">
        <v>13782000</v>
      </c>
      <c r="O653">
        <v>271650</v>
      </c>
      <c r="P653">
        <v>374</v>
      </c>
      <c r="Q653">
        <v>271650</v>
      </c>
      <c r="R653">
        <f t="shared" si="363"/>
        <v>1265000</v>
      </c>
      <c r="S653">
        <f t="shared" si="364"/>
        <v>17750</v>
      </c>
      <c r="T653">
        <f t="shared" si="365"/>
        <v>15</v>
      </c>
      <c r="U653">
        <f t="shared" si="366"/>
        <v>17750</v>
      </c>
      <c r="V653">
        <f t="shared" si="367"/>
        <v>9.7623089983022077E-2</v>
      </c>
      <c r="W653">
        <f t="shared" si="368"/>
        <v>6.761904761904762E-2</v>
      </c>
      <c r="X653">
        <f t="shared" si="369"/>
        <v>3.9893617021276598E-2</v>
      </c>
      <c r="Y653">
        <f t="shared" si="370"/>
        <v>6.761904761904762E-2</v>
      </c>
      <c r="Z653">
        <f t="shared" si="371"/>
        <v>14813500</v>
      </c>
      <c r="AA653">
        <f t="shared" si="372"/>
        <v>288575</v>
      </c>
      <c r="AB653">
        <f t="shared" si="373"/>
        <v>392.5</v>
      </c>
      <c r="AC653">
        <f t="shared" si="374"/>
        <v>288575</v>
      </c>
      <c r="AD653">
        <f t="shared" si="376"/>
        <v>12958200</v>
      </c>
      <c r="AE653">
        <f t="shared" si="377"/>
        <v>264270</v>
      </c>
      <c r="AF653">
        <f t="shared" si="378"/>
        <v>375.8</v>
      </c>
      <c r="AG653">
        <f t="shared" si="379"/>
        <v>264270</v>
      </c>
      <c r="AH653">
        <f t="shared" si="380"/>
        <v>0</v>
      </c>
      <c r="AI653">
        <f t="shared" si="381"/>
        <v>0</v>
      </c>
      <c r="AJ653">
        <f t="shared" si="382"/>
        <v>0</v>
      </c>
      <c r="AK653">
        <f t="shared" si="383"/>
        <v>0</v>
      </c>
      <c r="AL653">
        <f t="shared" si="384"/>
        <v>1</v>
      </c>
      <c r="AM653">
        <f t="shared" si="385"/>
        <v>1</v>
      </c>
      <c r="AN653">
        <f t="shared" si="386"/>
        <v>1</v>
      </c>
      <c r="AO653">
        <f t="shared" si="387"/>
        <v>1</v>
      </c>
      <c r="AP653">
        <f t="shared" si="388"/>
        <v>0</v>
      </c>
      <c r="AQ653">
        <f t="shared" si="389"/>
        <v>0</v>
      </c>
      <c r="AR653">
        <f t="shared" si="390"/>
        <v>0</v>
      </c>
      <c r="AS653">
        <f t="shared" si="391"/>
        <v>0</v>
      </c>
      <c r="AT653">
        <f t="shared" si="392"/>
        <v>0.25</v>
      </c>
      <c r="AU653">
        <f t="shared" si="375"/>
        <v>0.25</v>
      </c>
      <c r="AV653">
        <f t="shared" si="375"/>
        <v>0.25</v>
      </c>
      <c r="AW653">
        <f t="shared" si="375"/>
        <v>0.25</v>
      </c>
      <c r="AX653">
        <f t="shared" si="393"/>
        <v>-6.9636151348432263E-2</v>
      </c>
      <c r="AY653">
        <f t="shared" si="394"/>
        <v>-5.8654029628346205E-2</v>
      </c>
      <c r="AZ653">
        <f t="shared" si="395"/>
        <v>-4.7137569426751624E-2</v>
      </c>
      <c r="BA653">
        <f t="shared" si="396"/>
        <v>-5.8654029628346205E-2</v>
      </c>
      <c r="BB653">
        <f t="shared" si="397"/>
        <v>0</v>
      </c>
      <c r="BC653">
        <f t="shared" si="398"/>
        <v>4.2921947194265062</v>
      </c>
      <c r="BD653">
        <f>BC653/MAX($BC$5:BC653)-1</f>
        <v>0</v>
      </c>
    </row>
    <row r="654" spans="1:56" x14ac:dyDescent="0.2">
      <c r="A654" s="2">
        <v>43684.375</v>
      </c>
      <c r="B654">
        <v>13782000</v>
      </c>
      <c r="C654">
        <v>271700</v>
      </c>
      <c r="D654">
        <v>374</v>
      </c>
      <c r="E654">
        <v>271700</v>
      </c>
      <c r="F654">
        <v>14408000</v>
      </c>
      <c r="G654">
        <v>274800</v>
      </c>
      <c r="H654">
        <v>377</v>
      </c>
      <c r="I654">
        <v>274800</v>
      </c>
      <c r="J654">
        <v>13570000</v>
      </c>
      <c r="K654">
        <v>264650</v>
      </c>
      <c r="L654">
        <v>368</v>
      </c>
      <c r="M654">
        <v>264650</v>
      </c>
      <c r="N654">
        <v>14219000</v>
      </c>
      <c r="O654">
        <v>268250</v>
      </c>
      <c r="P654">
        <v>370</v>
      </c>
      <c r="Q654">
        <v>268250</v>
      </c>
      <c r="R654">
        <f t="shared" si="363"/>
        <v>1115000</v>
      </c>
      <c r="S654">
        <f t="shared" si="364"/>
        <v>15350</v>
      </c>
      <c r="T654">
        <f t="shared" si="365"/>
        <v>16</v>
      </c>
      <c r="U654">
        <f t="shared" si="366"/>
        <v>15350</v>
      </c>
      <c r="V654">
        <f t="shared" si="367"/>
        <v>7.8626331006276001E-2</v>
      </c>
      <c r="W654">
        <f t="shared" si="368"/>
        <v>5.4880228816589202E-2</v>
      </c>
      <c r="X654">
        <f t="shared" si="369"/>
        <v>4.1558441558441558E-2</v>
      </c>
      <c r="Y654">
        <f t="shared" si="370"/>
        <v>5.4880228816589202E-2</v>
      </c>
      <c r="Z654">
        <f t="shared" si="371"/>
        <v>14339500</v>
      </c>
      <c r="AA654">
        <f t="shared" si="372"/>
        <v>279375</v>
      </c>
      <c r="AB654">
        <f t="shared" si="373"/>
        <v>382</v>
      </c>
      <c r="AC654">
        <f t="shared" si="374"/>
        <v>279375</v>
      </c>
      <c r="AD654">
        <f t="shared" si="376"/>
        <v>13251200</v>
      </c>
      <c r="AE654">
        <f t="shared" si="377"/>
        <v>267190</v>
      </c>
      <c r="AF654">
        <f t="shared" si="378"/>
        <v>375.8</v>
      </c>
      <c r="AG654">
        <f t="shared" si="379"/>
        <v>267190</v>
      </c>
      <c r="AH654">
        <f t="shared" si="380"/>
        <v>1</v>
      </c>
      <c r="AI654">
        <f t="shared" si="381"/>
        <v>0</v>
      </c>
      <c r="AJ654">
        <f t="shared" si="382"/>
        <v>0</v>
      </c>
      <c r="AK654">
        <f t="shared" si="383"/>
        <v>0</v>
      </c>
      <c r="AL654">
        <f t="shared" si="384"/>
        <v>1</v>
      </c>
      <c r="AM654">
        <f t="shared" si="385"/>
        <v>1</v>
      </c>
      <c r="AN654">
        <f t="shared" si="386"/>
        <v>0</v>
      </c>
      <c r="AO654">
        <f t="shared" si="387"/>
        <v>1</v>
      </c>
      <c r="AP654">
        <f t="shared" si="388"/>
        <v>1</v>
      </c>
      <c r="AQ654">
        <f t="shared" si="389"/>
        <v>0</v>
      </c>
      <c r="AR654">
        <f t="shared" si="390"/>
        <v>0</v>
      </c>
      <c r="AS654">
        <f t="shared" si="391"/>
        <v>0</v>
      </c>
      <c r="AT654">
        <f t="shared" si="392"/>
        <v>0.25</v>
      </c>
      <c r="AU654">
        <f t="shared" si="375"/>
        <v>0.25</v>
      </c>
      <c r="AV654">
        <f t="shared" si="375"/>
        <v>0.25</v>
      </c>
      <c r="AW654">
        <f t="shared" si="375"/>
        <v>0.25</v>
      </c>
      <c r="AX654">
        <f t="shared" si="393"/>
        <v>-8.4073277310924288E-3</v>
      </c>
      <c r="AY654">
        <f t="shared" si="394"/>
        <v>-3.9824869798657736E-2</v>
      </c>
      <c r="AZ654">
        <f t="shared" si="395"/>
        <v>-3.1417486910994885E-2</v>
      </c>
      <c r="BA654">
        <f t="shared" si="396"/>
        <v>-3.9824869798657736E-2</v>
      </c>
      <c r="BB654">
        <f t="shared" si="397"/>
        <v>-2.1018319327731072E-3</v>
      </c>
      <c r="BC654">
        <f t="shared" si="398"/>
        <v>4.2831732475035356</v>
      </c>
      <c r="BD654">
        <f>BC654/MAX($BC$5:BC654)-1</f>
        <v>-2.101831932773135E-3</v>
      </c>
    </row>
    <row r="655" spans="1:56" x14ac:dyDescent="0.2">
      <c r="A655" s="2">
        <v>43685.375</v>
      </c>
      <c r="B655">
        <v>14197000</v>
      </c>
      <c r="C655">
        <v>268300</v>
      </c>
      <c r="D655">
        <v>370</v>
      </c>
      <c r="E655">
        <v>268300</v>
      </c>
      <c r="F655">
        <v>14310000</v>
      </c>
      <c r="G655">
        <v>269750</v>
      </c>
      <c r="H655">
        <v>370</v>
      </c>
      <c r="I655">
        <v>269750</v>
      </c>
      <c r="J655">
        <v>13841000</v>
      </c>
      <c r="K655">
        <v>258950</v>
      </c>
      <c r="L655">
        <v>364</v>
      </c>
      <c r="M655">
        <v>258950</v>
      </c>
      <c r="N655">
        <v>14241000</v>
      </c>
      <c r="O655">
        <v>263200</v>
      </c>
      <c r="P655">
        <v>367</v>
      </c>
      <c r="Q655">
        <v>263200</v>
      </c>
      <c r="R655">
        <f t="shared" si="363"/>
        <v>838000</v>
      </c>
      <c r="S655">
        <f t="shared" si="364"/>
        <v>10150</v>
      </c>
      <c r="T655">
        <f t="shared" si="365"/>
        <v>9</v>
      </c>
      <c r="U655">
        <f t="shared" si="366"/>
        <v>10150</v>
      </c>
      <c r="V655">
        <f t="shared" si="367"/>
        <v>6.080394717747787E-2</v>
      </c>
      <c r="W655">
        <f t="shared" si="368"/>
        <v>3.7357379462642622E-2</v>
      </c>
      <c r="X655">
        <f t="shared" si="369"/>
        <v>2.4064171122994651E-2</v>
      </c>
      <c r="Y655">
        <f t="shared" si="370"/>
        <v>3.7357379462642622E-2</v>
      </c>
      <c r="Z655">
        <f t="shared" si="371"/>
        <v>14616000</v>
      </c>
      <c r="AA655">
        <f t="shared" si="372"/>
        <v>273375</v>
      </c>
      <c r="AB655">
        <f t="shared" si="373"/>
        <v>374.5</v>
      </c>
      <c r="AC655">
        <f t="shared" si="374"/>
        <v>273375</v>
      </c>
      <c r="AD655">
        <f t="shared" si="376"/>
        <v>13578000</v>
      </c>
      <c r="AE655">
        <f t="shared" si="377"/>
        <v>268890</v>
      </c>
      <c r="AF655">
        <f t="shared" si="378"/>
        <v>375.6</v>
      </c>
      <c r="AG655">
        <f t="shared" si="379"/>
        <v>268890</v>
      </c>
      <c r="AH655">
        <f t="shared" si="380"/>
        <v>0</v>
      </c>
      <c r="AI655">
        <f t="shared" si="381"/>
        <v>0</v>
      </c>
      <c r="AJ655">
        <f t="shared" si="382"/>
        <v>0</v>
      </c>
      <c r="AK655">
        <f t="shared" si="383"/>
        <v>0</v>
      </c>
      <c r="AL655">
        <f t="shared" si="384"/>
        <v>1</v>
      </c>
      <c r="AM655">
        <f t="shared" si="385"/>
        <v>0</v>
      </c>
      <c r="AN655">
        <f t="shared" si="386"/>
        <v>0</v>
      </c>
      <c r="AO655">
        <f t="shared" si="387"/>
        <v>0</v>
      </c>
      <c r="AP655">
        <f t="shared" si="388"/>
        <v>0</v>
      </c>
      <c r="AQ655">
        <f t="shared" si="389"/>
        <v>0</v>
      </c>
      <c r="AR655">
        <f t="shared" si="390"/>
        <v>0</v>
      </c>
      <c r="AS655">
        <f t="shared" si="391"/>
        <v>0</v>
      </c>
      <c r="AT655">
        <f t="shared" si="392"/>
        <v>0.25</v>
      </c>
      <c r="AU655">
        <f t="shared" si="375"/>
        <v>0.25</v>
      </c>
      <c r="AV655">
        <f t="shared" si="375"/>
        <v>0.25</v>
      </c>
      <c r="AW655">
        <f t="shared" si="375"/>
        <v>0.25</v>
      </c>
      <c r="AX655">
        <f t="shared" si="393"/>
        <v>-2.5660711822660165E-2</v>
      </c>
      <c r="AY655">
        <f t="shared" si="394"/>
        <v>-3.722378710562424E-2</v>
      </c>
      <c r="AZ655">
        <f t="shared" si="395"/>
        <v>-2.003062216288376E-2</v>
      </c>
      <c r="BA655">
        <f t="shared" si="396"/>
        <v>-3.722378710562424E-2</v>
      </c>
      <c r="BB655">
        <f t="shared" si="397"/>
        <v>0</v>
      </c>
      <c r="BC655">
        <f t="shared" si="398"/>
        <v>4.2831732475035356</v>
      </c>
      <c r="BD655">
        <f>BC655/MAX($BC$5:BC655)-1</f>
        <v>-2.101831932773135E-3</v>
      </c>
    </row>
    <row r="656" spans="1:56" x14ac:dyDescent="0.2">
      <c r="A656" s="2">
        <v>43686.375</v>
      </c>
      <c r="B656">
        <v>14250000</v>
      </c>
      <c r="C656">
        <v>263200</v>
      </c>
      <c r="D656">
        <v>367</v>
      </c>
      <c r="E656">
        <v>263200</v>
      </c>
      <c r="F656">
        <v>14315000</v>
      </c>
      <c r="G656">
        <v>263550</v>
      </c>
      <c r="H656">
        <v>368</v>
      </c>
      <c r="I656">
        <v>263550</v>
      </c>
      <c r="J656">
        <v>13980000</v>
      </c>
      <c r="K656">
        <v>249250</v>
      </c>
      <c r="L656">
        <v>349</v>
      </c>
      <c r="M656">
        <v>249250</v>
      </c>
      <c r="N656">
        <v>14248000</v>
      </c>
      <c r="O656">
        <v>252550</v>
      </c>
      <c r="P656">
        <v>356</v>
      </c>
      <c r="Q656">
        <v>252550</v>
      </c>
      <c r="R656">
        <f t="shared" si="363"/>
        <v>469000</v>
      </c>
      <c r="S656">
        <f t="shared" si="364"/>
        <v>10800</v>
      </c>
      <c r="T656">
        <f t="shared" si="365"/>
        <v>6</v>
      </c>
      <c r="U656">
        <f t="shared" si="366"/>
        <v>10800</v>
      </c>
      <c r="V656">
        <f t="shared" si="367"/>
        <v>3.3035148270761427E-2</v>
      </c>
      <c r="W656">
        <f t="shared" si="368"/>
        <v>4.0253447633246363E-2</v>
      </c>
      <c r="X656">
        <f t="shared" si="369"/>
        <v>1.6216216216216217E-2</v>
      </c>
      <c r="Y656">
        <f t="shared" si="370"/>
        <v>4.0253447633246363E-2</v>
      </c>
      <c r="Z656">
        <f t="shared" si="371"/>
        <v>14484500</v>
      </c>
      <c r="AA656">
        <f t="shared" si="372"/>
        <v>268600</v>
      </c>
      <c r="AB656">
        <f t="shared" si="373"/>
        <v>370</v>
      </c>
      <c r="AC656">
        <f t="shared" si="374"/>
        <v>268600</v>
      </c>
      <c r="AD656">
        <f t="shared" si="376"/>
        <v>13873600</v>
      </c>
      <c r="AE656">
        <f t="shared" si="377"/>
        <v>269080</v>
      </c>
      <c r="AF656">
        <f t="shared" si="378"/>
        <v>374.4</v>
      </c>
      <c r="AG656">
        <f t="shared" si="379"/>
        <v>269080</v>
      </c>
      <c r="AH656">
        <f t="shared" si="380"/>
        <v>0</v>
      </c>
      <c r="AI656">
        <f t="shared" si="381"/>
        <v>0</v>
      </c>
      <c r="AJ656">
        <f t="shared" si="382"/>
        <v>0</v>
      </c>
      <c r="AK656">
        <f t="shared" si="383"/>
        <v>0</v>
      </c>
      <c r="AL656">
        <f t="shared" si="384"/>
        <v>1</v>
      </c>
      <c r="AM656">
        <f t="shared" si="385"/>
        <v>0</v>
      </c>
      <c r="AN656">
        <f t="shared" si="386"/>
        <v>0</v>
      </c>
      <c r="AO656">
        <f t="shared" si="387"/>
        <v>0</v>
      </c>
      <c r="AP656">
        <f t="shared" si="388"/>
        <v>0</v>
      </c>
      <c r="AQ656">
        <f t="shared" si="389"/>
        <v>0</v>
      </c>
      <c r="AR656">
        <f t="shared" si="390"/>
        <v>0</v>
      </c>
      <c r="AS656">
        <f t="shared" si="391"/>
        <v>0</v>
      </c>
      <c r="AT656">
        <f t="shared" si="392"/>
        <v>0.25</v>
      </c>
      <c r="AU656">
        <f t="shared" si="375"/>
        <v>0.25</v>
      </c>
      <c r="AV656">
        <f t="shared" si="375"/>
        <v>0.25</v>
      </c>
      <c r="AW656">
        <f t="shared" si="375"/>
        <v>0.25</v>
      </c>
      <c r="AX656">
        <f t="shared" si="393"/>
        <v>-1.6331733370154256E-2</v>
      </c>
      <c r="AY656">
        <f t="shared" si="394"/>
        <v>-5.9758042442293435E-2</v>
      </c>
      <c r="AZ656">
        <f t="shared" si="395"/>
        <v>-3.7841686486486448E-2</v>
      </c>
      <c r="BA656">
        <f t="shared" si="396"/>
        <v>-5.9758042442293435E-2</v>
      </c>
      <c r="BB656">
        <f t="shared" si="397"/>
        <v>0</v>
      </c>
      <c r="BC656">
        <f t="shared" si="398"/>
        <v>4.2831732475035356</v>
      </c>
      <c r="BD656">
        <f>BC656/MAX($BC$5:BC656)-1</f>
        <v>-2.101831932773135E-3</v>
      </c>
    </row>
    <row r="657" spans="1:56" x14ac:dyDescent="0.2">
      <c r="A657" s="2">
        <v>43687.375</v>
      </c>
      <c r="B657">
        <v>14246000</v>
      </c>
      <c r="C657">
        <v>252550</v>
      </c>
      <c r="D657">
        <v>356</v>
      </c>
      <c r="E657">
        <v>252550</v>
      </c>
      <c r="F657">
        <v>14331000</v>
      </c>
      <c r="G657">
        <v>257250</v>
      </c>
      <c r="H657">
        <v>366</v>
      </c>
      <c r="I657">
        <v>257250</v>
      </c>
      <c r="J657">
        <v>13582000</v>
      </c>
      <c r="K657">
        <v>244600</v>
      </c>
      <c r="L657">
        <v>352</v>
      </c>
      <c r="M657">
        <v>244600</v>
      </c>
      <c r="N657">
        <v>13699000</v>
      </c>
      <c r="O657">
        <v>250150</v>
      </c>
      <c r="P657">
        <v>362</v>
      </c>
      <c r="Q657">
        <v>250150</v>
      </c>
      <c r="R657">
        <f t="shared" si="363"/>
        <v>335000</v>
      </c>
      <c r="S657">
        <f t="shared" si="364"/>
        <v>14300</v>
      </c>
      <c r="T657">
        <f t="shared" si="365"/>
        <v>19</v>
      </c>
      <c r="U657">
        <f t="shared" si="366"/>
        <v>14300</v>
      </c>
      <c r="V657">
        <f t="shared" si="367"/>
        <v>2.3508771929824562E-2</v>
      </c>
      <c r="W657">
        <f t="shared" si="368"/>
        <v>5.4331306990881456E-2</v>
      </c>
      <c r="X657">
        <f t="shared" si="369"/>
        <v>5.1771117166212535E-2</v>
      </c>
      <c r="Y657">
        <f t="shared" si="370"/>
        <v>5.4331306990881456E-2</v>
      </c>
      <c r="Z657">
        <f t="shared" si="371"/>
        <v>14413500</v>
      </c>
      <c r="AA657">
        <f t="shared" si="372"/>
        <v>259700</v>
      </c>
      <c r="AB657">
        <f t="shared" si="373"/>
        <v>365.5</v>
      </c>
      <c r="AC657">
        <f t="shared" si="374"/>
        <v>259700</v>
      </c>
      <c r="AD657">
        <f t="shared" si="376"/>
        <v>14131200</v>
      </c>
      <c r="AE657">
        <f t="shared" si="377"/>
        <v>267090</v>
      </c>
      <c r="AF657">
        <f t="shared" si="378"/>
        <v>370.4</v>
      </c>
      <c r="AG657">
        <f t="shared" si="379"/>
        <v>267090</v>
      </c>
      <c r="AH657">
        <f t="shared" si="380"/>
        <v>0</v>
      </c>
      <c r="AI657">
        <f t="shared" si="381"/>
        <v>0</v>
      </c>
      <c r="AJ657">
        <f t="shared" si="382"/>
        <v>1</v>
      </c>
      <c r="AK657">
        <f t="shared" si="383"/>
        <v>0</v>
      </c>
      <c r="AL657">
        <f t="shared" si="384"/>
        <v>1</v>
      </c>
      <c r="AM657">
        <f t="shared" si="385"/>
        <v>0</v>
      </c>
      <c r="AN657">
        <f t="shared" si="386"/>
        <v>0</v>
      </c>
      <c r="AO657">
        <f t="shared" si="387"/>
        <v>0</v>
      </c>
      <c r="AP657">
        <f t="shared" si="388"/>
        <v>0</v>
      </c>
      <c r="AQ657">
        <f t="shared" si="389"/>
        <v>0</v>
      </c>
      <c r="AR657">
        <f t="shared" si="390"/>
        <v>0</v>
      </c>
      <c r="AS657">
        <f t="shared" si="391"/>
        <v>0</v>
      </c>
      <c r="AT657">
        <f t="shared" si="392"/>
        <v>0.25</v>
      </c>
      <c r="AU657">
        <f t="shared" si="375"/>
        <v>0.25</v>
      </c>
      <c r="AV657">
        <f t="shared" si="375"/>
        <v>0.25</v>
      </c>
      <c r="AW657">
        <f t="shared" si="375"/>
        <v>0.25</v>
      </c>
      <c r="AX657">
        <f t="shared" si="393"/>
        <v>-4.957538391091687E-2</v>
      </c>
      <c r="AY657">
        <f t="shared" si="394"/>
        <v>-3.6777052753176664E-2</v>
      </c>
      <c r="AZ657">
        <f t="shared" si="395"/>
        <v>-9.579885088919271E-3</v>
      </c>
      <c r="BA657">
        <f t="shared" si="396"/>
        <v>-3.6777052753176664E-2</v>
      </c>
      <c r="BB657">
        <f t="shared" si="397"/>
        <v>0</v>
      </c>
      <c r="BC657">
        <f t="shared" si="398"/>
        <v>4.2831732475035356</v>
      </c>
      <c r="BD657">
        <f>BC657/MAX($BC$5:BC657)-1</f>
        <v>-2.101831932773135E-3</v>
      </c>
    </row>
    <row r="658" spans="1:56" x14ac:dyDescent="0.2">
      <c r="A658" s="2">
        <v>43688.375</v>
      </c>
      <c r="B658">
        <v>13698000</v>
      </c>
      <c r="C658">
        <v>250150</v>
      </c>
      <c r="D658">
        <v>362</v>
      </c>
      <c r="E658">
        <v>250150</v>
      </c>
      <c r="F658">
        <v>13918000</v>
      </c>
      <c r="G658">
        <v>260150</v>
      </c>
      <c r="H658">
        <v>368</v>
      </c>
      <c r="I658">
        <v>260150</v>
      </c>
      <c r="J658">
        <v>13434000</v>
      </c>
      <c r="K658">
        <v>249000</v>
      </c>
      <c r="L658">
        <v>355</v>
      </c>
      <c r="M658">
        <v>249000</v>
      </c>
      <c r="N658">
        <v>13876000</v>
      </c>
      <c r="O658">
        <v>259850</v>
      </c>
      <c r="P658">
        <v>364</v>
      </c>
      <c r="Q658">
        <v>259850</v>
      </c>
      <c r="R658">
        <f t="shared" si="363"/>
        <v>749000</v>
      </c>
      <c r="S658">
        <f t="shared" si="364"/>
        <v>12650</v>
      </c>
      <c r="T658">
        <f t="shared" si="365"/>
        <v>14</v>
      </c>
      <c r="U658">
        <f t="shared" si="366"/>
        <v>12650</v>
      </c>
      <c r="V658">
        <f t="shared" si="367"/>
        <v>5.2576161729608314E-2</v>
      </c>
      <c r="W658">
        <f t="shared" si="368"/>
        <v>5.0089091269055634E-2</v>
      </c>
      <c r="X658">
        <f t="shared" si="369"/>
        <v>3.9325842696629212E-2</v>
      </c>
      <c r="Y658">
        <f t="shared" si="370"/>
        <v>5.0089091269055634E-2</v>
      </c>
      <c r="Z658">
        <f t="shared" si="371"/>
        <v>14072500</v>
      </c>
      <c r="AA658">
        <f t="shared" si="372"/>
        <v>256475</v>
      </c>
      <c r="AB658">
        <f t="shared" si="373"/>
        <v>369</v>
      </c>
      <c r="AC658">
        <f t="shared" si="374"/>
        <v>256475</v>
      </c>
      <c r="AD658">
        <f t="shared" si="376"/>
        <v>14034600</v>
      </c>
      <c r="AE658">
        <f t="shared" si="377"/>
        <v>261180</v>
      </c>
      <c r="AF658">
        <f t="shared" si="378"/>
        <v>365.8</v>
      </c>
      <c r="AG658">
        <f t="shared" si="379"/>
        <v>261180</v>
      </c>
      <c r="AH658">
        <f t="shared" si="380"/>
        <v>0</v>
      </c>
      <c r="AI658">
        <f t="shared" si="381"/>
        <v>1</v>
      </c>
      <c r="AJ658">
        <f t="shared" si="382"/>
        <v>0</v>
      </c>
      <c r="AK658">
        <f t="shared" si="383"/>
        <v>1</v>
      </c>
      <c r="AL658">
        <f t="shared" si="384"/>
        <v>0</v>
      </c>
      <c r="AM658">
        <f t="shared" si="385"/>
        <v>0</v>
      </c>
      <c r="AN658">
        <f t="shared" si="386"/>
        <v>0</v>
      </c>
      <c r="AO658">
        <f t="shared" si="387"/>
        <v>0</v>
      </c>
      <c r="AP658">
        <f t="shared" si="388"/>
        <v>0</v>
      </c>
      <c r="AQ658">
        <f t="shared" si="389"/>
        <v>0</v>
      </c>
      <c r="AR658">
        <f t="shared" si="390"/>
        <v>0</v>
      </c>
      <c r="AS658">
        <f t="shared" si="391"/>
        <v>0</v>
      </c>
      <c r="AT658">
        <f t="shared" si="392"/>
        <v>0.25</v>
      </c>
      <c r="AU658">
        <f t="shared" si="375"/>
        <v>0.25</v>
      </c>
      <c r="AV658">
        <f t="shared" si="375"/>
        <v>0.25</v>
      </c>
      <c r="AW658">
        <f t="shared" si="375"/>
        <v>0.25</v>
      </c>
      <c r="AX658">
        <f t="shared" si="393"/>
        <v>-1.3967347948125819E-2</v>
      </c>
      <c r="AY658">
        <f t="shared" si="394"/>
        <v>1.3155124671020646E-2</v>
      </c>
      <c r="AZ658">
        <f t="shared" si="395"/>
        <v>-1.3554081300813037E-2</v>
      </c>
      <c r="BA658">
        <f t="shared" si="396"/>
        <v>1.3155124671020646E-2</v>
      </c>
      <c r="BB658">
        <f t="shared" si="397"/>
        <v>0</v>
      </c>
      <c r="BC658">
        <f t="shared" si="398"/>
        <v>4.2831732475035356</v>
      </c>
      <c r="BD658">
        <f>BC658/MAX($BC$5:BC658)-1</f>
        <v>-2.101831932773135E-3</v>
      </c>
    </row>
    <row r="659" spans="1:56" x14ac:dyDescent="0.2">
      <c r="A659" s="2">
        <v>43689.375</v>
      </c>
      <c r="B659">
        <v>13876000</v>
      </c>
      <c r="C659">
        <v>259900</v>
      </c>
      <c r="D659">
        <v>364</v>
      </c>
      <c r="E659">
        <v>259900</v>
      </c>
      <c r="F659">
        <v>13893000</v>
      </c>
      <c r="G659">
        <v>260000</v>
      </c>
      <c r="H659">
        <v>365</v>
      </c>
      <c r="I659">
        <v>260000</v>
      </c>
      <c r="J659">
        <v>13535000</v>
      </c>
      <c r="K659">
        <v>252550</v>
      </c>
      <c r="L659">
        <v>359</v>
      </c>
      <c r="M659">
        <v>252550</v>
      </c>
      <c r="N659">
        <v>13696000</v>
      </c>
      <c r="O659">
        <v>254100</v>
      </c>
      <c r="P659">
        <v>361</v>
      </c>
      <c r="Q659">
        <v>254100</v>
      </c>
      <c r="R659">
        <f t="shared" si="363"/>
        <v>484000</v>
      </c>
      <c r="S659">
        <f t="shared" si="364"/>
        <v>11150</v>
      </c>
      <c r="T659">
        <f t="shared" si="365"/>
        <v>13</v>
      </c>
      <c r="U659">
        <f t="shared" si="366"/>
        <v>11150</v>
      </c>
      <c r="V659">
        <f t="shared" si="367"/>
        <v>3.533362534676595E-2</v>
      </c>
      <c r="W659">
        <f t="shared" si="368"/>
        <v>4.4573256046372176E-2</v>
      </c>
      <c r="X659">
        <f t="shared" si="369"/>
        <v>3.591160220994475E-2</v>
      </c>
      <c r="Y659">
        <f t="shared" si="370"/>
        <v>4.4573256046372176E-2</v>
      </c>
      <c r="Z659">
        <f t="shared" si="371"/>
        <v>14118000</v>
      </c>
      <c r="AA659">
        <f t="shared" si="372"/>
        <v>265475</v>
      </c>
      <c r="AB659">
        <f t="shared" si="373"/>
        <v>370.5</v>
      </c>
      <c r="AC659">
        <f t="shared" si="374"/>
        <v>265475</v>
      </c>
      <c r="AD659">
        <f t="shared" si="376"/>
        <v>14053400</v>
      </c>
      <c r="AE659">
        <f t="shared" si="377"/>
        <v>258820</v>
      </c>
      <c r="AF659">
        <f t="shared" si="378"/>
        <v>363.8</v>
      </c>
      <c r="AG659">
        <f t="shared" si="379"/>
        <v>258820</v>
      </c>
      <c r="AH659">
        <f t="shared" si="380"/>
        <v>0</v>
      </c>
      <c r="AI659">
        <f t="shared" si="381"/>
        <v>0</v>
      </c>
      <c r="AJ659">
        <f t="shared" si="382"/>
        <v>0</v>
      </c>
      <c r="AK659">
        <f t="shared" si="383"/>
        <v>0</v>
      </c>
      <c r="AL659">
        <f t="shared" si="384"/>
        <v>0</v>
      </c>
      <c r="AM659">
        <f t="shared" si="385"/>
        <v>1</v>
      </c>
      <c r="AN659">
        <f t="shared" si="386"/>
        <v>1</v>
      </c>
      <c r="AO659">
        <f t="shared" si="387"/>
        <v>1</v>
      </c>
      <c r="AP659">
        <f t="shared" si="388"/>
        <v>0</v>
      </c>
      <c r="AQ659">
        <f t="shared" si="389"/>
        <v>0</v>
      </c>
      <c r="AR659">
        <f t="shared" si="390"/>
        <v>0</v>
      </c>
      <c r="AS659">
        <f t="shared" si="391"/>
        <v>0</v>
      </c>
      <c r="AT659">
        <f t="shared" si="392"/>
        <v>0.25</v>
      </c>
      <c r="AU659">
        <f t="shared" si="375"/>
        <v>0.25</v>
      </c>
      <c r="AV659">
        <f t="shared" si="375"/>
        <v>0.25</v>
      </c>
      <c r="AW659">
        <f t="shared" si="375"/>
        <v>0.25</v>
      </c>
      <c r="AX659">
        <f t="shared" si="393"/>
        <v>-2.9894799830004204E-2</v>
      </c>
      <c r="AY659">
        <f t="shared" si="394"/>
        <v>-4.2851554383651957E-2</v>
      </c>
      <c r="AZ659">
        <f t="shared" si="395"/>
        <v>-2.564492307692301E-2</v>
      </c>
      <c r="BA659">
        <f t="shared" si="396"/>
        <v>-4.2851554383651957E-2</v>
      </c>
      <c r="BB659">
        <f t="shared" si="397"/>
        <v>0</v>
      </c>
      <c r="BC659">
        <f t="shared" si="398"/>
        <v>4.2831732475035356</v>
      </c>
      <c r="BD659">
        <f>BC659/MAX($BC$5:BC659)-1</f>
        <v>-2.101831932773135E-3</v>
      </c>
    </row>
    <row r="660" spans="1:56" x14ac:dyDescent="0.2">
      <c r="A660" s="2">
        <v>43690.375</v>
      </c>
      <c r="B660">
        <v>13696000</v>
      </c>
      <c r="C660">
        <v>254100</v>
      </c>
      <c r="D660">
        <v>361</v>
      </c>
      <c r="E660">
        <v>254100</v>
      </c>
      <c r="F660">
        <v>13745000</v>
      </c>
      <c r="G660">
        <v>255000</v>
      </c>
      <c r="H660">
        <v>362</v>
      </c>
      <c r="I660">
        <v>255000</v>
      </c>
      <c r="J660">
        <v>13012000</v>
      </c>
      <c r="K660">
        <v>245200</v>
      </c>
      <c r="L660">
        <v>352</v>
      </c>
      <c r="M660">
        <v>245200</v>
      </c>
      <c r="N660">
        <v>13147000</v>
      </c>
      <c r="O660">
        <v>252300</v>
      </c>
      <c r="P660">
        <v>359</v>
      </c>
      <c r="Q660">
        <v>252300</v>
      </c>
      <c r="R660">
        <f t="shared" si="363"/>
        <v>358000</v>
      </c>
      <c r="S660">
        <f t="shared" si="364"/>
        <v>7450</v>
      </c>
      <c r="T660">
        <f t="shared" si="365"/>
        <v>6</v>
      </c>
      <c r="U660">
        <f t="shared" si="366"/>
        <v>7450</v>
      </c>
      <c r="V660">
        <f t="shared" si="367"/>
        <v>2.5799942346497549E-2</v>
      </c>
      <c r="W660">
        <f t="shared" si="368"/>
        <v>2.8664871104270875E-2</v>
      </c>
      <c r="X660">
        <f t="shared" si="369"/>
        <v>1.6483516483516484E-2</v>
      </c>
      <c r="Y660">
        <f t="shared" si="370"/>
        <v>2.8664871104270875E-2</v>
      </c>
      <c r="Z660">
        <f t="shared" si="371"/>
        <v>13875000</v>
      </c>
      <c r="AA660">
        <f t="shared" si="372"/>
        <v>257825</v>
      </c>
      <c r="AB660">
        <f t="shared" si="373"/>
        <v>364</v>
      </c>
      <c r="AC660">
        <f t="shared" si="374"/>
        <v>257825</v>
      </c>
      <c r="AD660">
        <f t="shared" si="376"/>
        <v>13953200</v>
      </c>
      <c r="AE660">
        <f t="shared" si="377"/>
        <v>255980</v>
      </c>
      <c r="AF660">
        <f t="shared" si="378"/>
        <v>362</v>
      </c>
      <c r="AG660">
        <f t="shared" si="379"/>
        <v>255980</v>
      </c>
      <c r="AH660">
        <f t="shared" si="380"/>
        <v>0</v>
      </c>
      <c r="AI660">
        <f t="shared" si="381"/>
        <v>0</v>
      </c>
      <c r="AJ660">
        <f t="shared" si="382"/>
        <v>0</v>
      </c>
      <c r="AK660">
        <f t="shared" si="383"/>
        <v>0</v>
      </c>
      <c r="AL660">
        <f t="shared" si="384"/>
        <v>0</v>
      </c>
      <c r="AM660">
        <f t="shared" si="385"/>
        <v>0</v>
      </c>
      <c r="AN660">
        <f t="shared" si="386"/>
        <v>0</v>
      </c>
      <c r="AO660">
        <f t="shared" si="387"/>
        <v>0</v>
      </c>
      <c r="AP660">
        <f t="shared" si="388"/>
        <v>0</v>
      </c>
      <c r="AQ660">
        <f t="shared" si="389"/>
        <v>0</v>
      </c>
      <c r="AR660">
        <f t="shared" si="390"/>
        <v>0</v>
      </c>
      <c r="AS660">
        <f t="shared" si="391"/>
        <v>0</v>
      </c>
      <c r="AT660">
        <f t="shared" si="392"/>
        <v>0.25</v>
      </c>
      <c r="AU660">
        <f t="shared" si="375"/>
        <v>0.25</v>
      </c>
      <c r="AV660">
        <f t="shared" si="375"/>
        <v>0.25</v>
      </c>
      <c r="AW660">
        <f t="shared" si="375"/>
        <v>0.25</v>
      </c>
      <c r="AX660">
        <f t="shared" si="393"/>
        <v>-5.247225859459459E-2</v>
      </c>
      <c r="AY660">
        <f t="shared" si="394"/>
        <v>-2.14331783186269E-2</v>
      </c>
      <c r="AZ660">
        <f t="shared" si="395"/>
        <v>-1.3740208791208741E-2</v>
      </c>
      <c r="BA660">
        <f t="shared" si="396"/>
        <v>-2.14331783186269E-2</v>
      </c>
      <c r="BB660">
        <f t="shared" si="397"/>
        <v>0</v>
      </c>
      <c r="BC660">
        <f t="shared" si="398"/>
        <v>4.2831732475035356</v>
      </c>
      <c r="BD660">
        <f>BC660/MAX($BC$5:BC660)-1</f>
        <v>-2.101831932773135E-3</v>
      </c>
    </row>
    <row r="661" spans="1:56" x14ac:dyDescent="0.2">
      <c r="A661" s="2">
        <v>43691.375</v>
      </c>
      <c r="B661">
        <v>13147000</v>
      </c>
      <c r="C661">
        <v>252350</v>
      </c>
      <c r="D661">
        <v>359</v>
      </c>
      <c r="E661">
        <v>252350</v>
      </c>
      <c r="F661">
        <v>13152000</v>
      </c>
      <c r="G661">
        <v>254000</v>
      </c>
      <c r="H661">
        <v>360</v>
      </c>
      <c r="I661">
        <v>254000</v>
      </c>
      <c r="J661">
        <v>12109000</v>
      </c>
      <c r="K661">
        <v>225000</v>
      </c>
      <c r="L661">
        <v>312</v>
      </c>
      <c r="M661">
        <v>225000</v>
      </c>
      <c r="N661">
        <v>12202000</v>
      </c>
      <c r="O661">
        <v>226850</v>
      </c>
      <c r="P661">
        <v>319</v>
      </c>
      <c r="Q661">
        <v>226850</v>
      </c>
      <c r="R661">
        <f t="shared" si="363"/>
        <v>733000</v>
      </c>
      <c r="S661">
        <f t="shared" si="364"/>
        <v>9800</v>
      </c>
      <c r="T661">
        <f t="shared" si="365"/>
        <v>10</v>
      </c>
      <c r="U661">
        <f t="shared" si="366"/>
        <v>9800</v>
      </c>
      <c r="V661">
        <f t="shared" si="367"/>
        <v>5.3519275700934579E-2</v>
      </c>
      <c r="W661">
        <f t="shared" si="368"/>
        <v>3.8567493112947659E-2</v>
      </c>
      <c r="X661">
        <f t="shared" si="369"/>
        <v>2.7700831024930747E-2</v>
      </c>
      <c r="Y661">
        <f t="shared" si="370"/>
        <v>3.8567493112947659E-2</v>
      </c>
      <c r="Z661">
        <f t="shared" si="371"/>
        <v>13513500</v>
      </c>
      <c r="AA661">
        <f t="shared" si="372"/>
        <v>257250</v>
      </c>
      <c r="AB661">
        <f t="shared" si="373"/>
        <v>364</v>
      </c>
      <c r="AC661">
        <f t="shared" si="374"/>
        <v>257250</v>
      </c>
      <c r="AD661">
        <f t="shared" si="376"/>
        <v>13732600</v>
      </c>
      <c r="AE661">
        <f t="shared" si="377"/>
        <v>253810</v>
      </c>
      <c r="AF661">
        <f t="shared" si="378"/>
        <v>360.4</v>
      </c>
      <c r="AG661">
        <f t="shared" si="379"/>
        <v>253810</v>
      </c>
      <c r="AH661">
        <f t="shared" si="380"/>
        <v>0</v>
      </c>
      <c r="AI661">
        <f t="shared" si="381"/>
        <v>0</v>
      </c>
      <c r="AJ661">
        <f t="shared" si="382"/>
        <v>0</v>
      </c>
      <c r="AK661">
        <f t="shared" si="383"/>
        <v>0</v>
      </c>
      <c r="AL661">
        <f t="shared" si="384"/>
        <v>0</v>
      </c>
      <c r="AM661">
        <f t="shared" si="385"/>
        <v>0</v>
      </c>
      <c r="AN661">
        <f t="shared" si="386"/>
        <v>0</v>
      </c>
      <c r="AO661">
        <f t="shared" si="387"/>
        <v>0</v>
      </c>
      <c r="AP661">
        <f t="shared" si="388"/>
        <v>0</v>
      </c>
      <c r="AQ661">
        <f t="shared" si="389"/>
        <v>0</v>
      </c>
      <c r="AR661">
        <f t="shared" si="390"/>
        <v>0</v>
      </c>
      <c r="AS661">
        <f t="shared" si="391"/>
        <v>0</v>
      </c>
      <c r="AT661">
        <f t="shared" si="392"/>
        <v>0.25</v>
      </c>
      <c r="AU661">
        <f t="shared" si="375"/>
        <v>0.25</v>
      </c>
      <c r="AV661">
        <f t="shared" si="375"/>
        <v>0.25</v>
      </c>
      <c r="AW661">
        <f t="shared" si="375"/>
        <v>0.25</v>
      </c>
      <c r="AX661">
        <f t="shared" si="393"/>
        <v>-9.7054708846708859E-2</v>
      </c>
      <c r="AY661">
        <f t="shared" si="394"/>
        <v>-0.11817651078717206</v>
      </c>
      <c r="AZ661">
        <f t="shared" si="395"/>
        <v>-0.12362987912087908</v>
      </c>
      <c r="BA661">
        <f t="shared" si="396"/>
        <v>-0.11817651078717206</v>
      </c>
      <c r="BB661">
        <f t="shared" si="397"/>
        <v>0</v>
      </c>
      <c r="BC661">
        <f t="shared" si="398"/>
        <v>4.2831732475035356</v>
      </c>
      <c r="BD661">
        <f>BC661/MAX($BC$5:BC661)-1</f>
        <v>-2.101831932773135E-3</v>
      </c>
    </row>
    <row r="662" spans="1:56" x14ac:dyDescent="0.2">
      <c r="A662" s="2">
        <v>43692.375</v>
      </c>
      <c r="B662">
        <v>12200000</v>
      </c>
      <c r="C662">
        <v>226900</v>
      </c>
      <c r="D662">
        <v>320</v>
      </c>
      <c r="E662">
        <v>226900</v>
      </c>
      <c r="F662">
        <v>12770000</v>
      </c>
      <c r="G662">
        <v>231700</v>
      </c>
      <c r="H662">
        <v>327</v>
      </c>
      <c r="I662">
        <v>231700</v>
      </c>
      <c r="J662">
        <v>11535000</v>
      </c>
      <c r="K662">
        <v>211450</v>
      </c>
      <c r="L662">
        <v>303</v>
      </c>
      <c r="M662">
        <v>211450</v>
      </c>
      <c r="N662">
        <v>12619000</v>
      </c>
      <c r="O662">
        <v>230350</v>
      </c>
      <c r="P662">
        <v>323</v>
      </c>
      <c r="Q662">
        <v>230350</v>
      </c>
      <c r="R662">
        <f t="shared" si="363"/>
        <v>1043000</v>
      </c>
      <c r="S662">
        <f t="shared" si="364"/>
        <v>29000</v>
      </c>
      <c r="T662">
        <f t="shared" si="365"/>
        <v>48</v>
      </c>
      <c r="U662">
        <f t="shared" si="366"/>
        <v>29000</v>
      </c>
      <c r="V662">
        <f t="shared" si="367"/>
        <v>7.9333688293907356E-2</v>
      </c>
      <c r="W662">
        <f t="shared" si="368"/>
        <v>0.11491975430949079</v>
      </c>
      <c r="X662">
        <f t="shared" si="369"/>
        <v>0.13370473537604458</v>
      </c>
      <c r="Y662">
        <f t="shared" si="370"/>
        <v>0.11491975430949079</v>
      </c>
      <c r="Z662">
        <f t="shared" si="371"/>
        <v>12721500</v>
      </c>
      <c r="AA662">
        <f t="shared" si="372"/>
        <v>241400</v>
      </c>
      <c r="AB662">
        <f t="shared" si="373"/>
        <v>344</v>
      </c>
      <c r="AC662">
        <f t="shared" si="374"/>
        <v>241400</v>
      </c>
      <c r="AD662">
        <f t="shared" si="376"/>
        <v>13323400</v>
      </c>
      <c r="AE662">
        <f t="shared" si="377"/>
        <v>248680</v>
      </c>
      <c r="AF662">
        <f t="shared" si="378"/>
        <v>353.2</v>
      </c>
      <c r="AG662">
        <f t="shared" si="379"/>
        <v>248680</v>
      </c>
      <c r="AH662">
        <f t="shared" si="380"/>
        <v>1</v>
      </c>
      <c r="AI662">
        <f t="shared" si="381"/>
        <v>0</v>
      </c>
      <c r="AJ662">
        <f t="shared" si="382"/>
        <v>0</v>
      </c>
      <c r="AK662">
        <f t="shared" si="383"/>
        <v>0</v>
      </c>
      <c r="AL662">
        <f t="shared" si="384"/>
        <v>0</v>
      </c>
      <c r="AM662">
        <f t="shared" si="385"/>
        <v>0</v>
      </c>
      <c r="AN662">
        <f t="shared" si="386"/>
        <v>0</v>
      </c>
      <c r="AO662">
        <f t="shared" si="387"/>
        <v>0</v>
      </c>
      <c r="AP662">
        <f t="shared" si="388"/>
        <v>0</v>
      </c>
      <c r="AQ662">
        <f t="shared" si="389"/>
        <v>0</v>
      </c>
      <c r="AR662">
        <f t="shared" si="390"/>
        <v>0</v>
      </c>
      <c r="AS662">
        <f t="shared" si="391"/>
        <v>0</v>
      </c>
      <c r="AT662">
        <f t="shared" si="392"/>
        <v>0.25</v>
      </c>
      <c r="AU662">
        <f t="shared" si="375"/>
        <v>0.25</v>
      </c>
      <c r="AV662">
        <f t="shared" si="375"/>
        <v>0.25</v>
      </c>
      <c r="AW662">
        <f t="shared" si="375"/>
        <v>0.25</v>
      </c>
      <c r="AX662">
        <f t="shared" si="393"/>
        <v>-8.0611937271548584E-3</v>
      </c>
      <c r="AY662">
        <f t="shared" si="394"/>
        <v>-4.5778464788732376E-2</v>
      </c>
      <c r="AZ662">
        <f t="shared" si="395"/>
        <v>-6.1050267441860595E-2</v>
      </c>
      <c r="BA662">
        <f t="shared" si="396"/>
        <v>-4.5778464788732376E-2</v>
      </c>
      <c r="BB662">
        <f t="shared" si="397"/>
        <v>0</v>
      </c>
      <c r="BC662">
        <f t="shared" si="398"/>
        <v>4.2831732475035356</v>
      </c>
      <c r="BD662">
        <f>BC662/MAX($BC$5:BC662)-1</f>
        <v>-2.101831932773135E-3</v>
      </c>
    </row>
    <row r="663" spans="1:56" x14ac:dyDescent="0.2">
      <c r="A663" s="2">
        <v>43693.375</v>
      </c>
      <c r="B663">
        <v>12620000</v>
      </c>
      <c r="C663">
        <v>230300</v>
      </c>
      <c r="D663">
        <v>323</v>
      </c>
      <c r="E663">
        <v>230300</v>
      </c>
      <c r="F663">
        <v>12847000</v>
      </c>
      <c r="G663">
        <v>230400</v>
      </c>
      <c r="H663">
        <v>324</v>
      </c>
      <c r="I663">
        <v>230400</v>
      </c>
      <c r="J663">
        <v>11930000</v>
      </c>
      <c r="K663">
        <v>218000</v>
      </c>
      <c r="L663">
        <v>311</v>
      </c>
      <c r="M663">
        <v>218000</v>
      </c>
      <c r="N663">
        <v>12575000</v>
      </c>
      <c r="O663">
        <v>225100</v>
      </c>
      <c r="P663">
        <v>318</v>
      </c>
      <c r="Q663">
        <v>225100</v>
      </c>
      <c r="R663">
        <f t="shared" si="363"/>
        <v>1235000</v>
      </c>
      <c r="S663">
        <f t="shared" si="364"/>
        <v>20250</v>
      </c>
      <c r="T663">
        <f t="shared" si="365"/>
        <v>24</v>
      </c>
      <c r="U663">
        <f t="shared" si="366"/>
        <v>20250</v>
      </c>
      <c r="V663">
        <f t="shared" si="367"/>
        <v>0.10122950819672132</v>
      </c>
      <c r="W663">
        <f t="shared" si="368"/>
        <v>8.9246364037020715E-2</v>
      </c>
      <c r="X663">
        <f t="shared" si="369"/>
        <v>7.4999999999999997E-2</v>
      </c>
      <c r="Y663">
        <f t="shared" si="370"/>
        <v>8.9246364037020715E-2</v>
      </c>
      <c r="Z663">
        <f t="shared" si="371"/>
        <v>13237500</v>
      </c>
      <c r="AA663">
        <f t="shared" si="372"/>
        <v>240425</v>
      </c>
      <c r="AB663">
        <f t="shared" si="373"/>
        <v>335</v>
      </c>
      <c r="AC663">
        <f t="shared" si="374"/>
        <v>240425</v>
      </c>
      <c r="AD663">
        <f t="shared" si="376"/>
        <v>13107800</v>
      </c>
      <c r="AE663">
        <f t="shared" si="377"/>
        <v>244710</v>
      </c>
      <c r="AF663">
        <f t="shared" si="378"/>
        <v>345.4</v>
      </c>
      <c r="AG663">
        <f t="shared" si="379"/>
        <v>244710</v>
      </c>
      <c r="AH663">
        <f t="shared" si="380"/>
        <v>0</v>
      </c>
      <c r="AI663">
        <f t="shared" si="381"/>
        <v>0</v>
      </c>
      <c r="AJ663">
        <f t="shared" si="382"/>
        <v>0</v>
      </c>
      <c r="AK663">
        <f t="shared" si="383"/>
        <v>0</v>
      </c>
      <c r="AL663">
        <f t="shared" si="384"/>
        <v>0</v>
      </c>
      <c r="AM663">
        <f t="shared" si="385"/>
        <v>0</v>
      </c>
      <c r="AN663">
        <f t="shared" si="386"/>
        <v>0</v>
      </c>
      <c r="AO663">
        <f t="shared" si="387"/>
        <v>0</v>
      </c>
      <c r="AP663">
        <f t="shared" si="388"/>
        <v>0</v>
      </c>
      <c r="AQ663">
        <f t="shared" si="389"/>
        <v>0</v>
      </c>
      <c r="AR663">
        <f t="shared" si="390"/>
        <v>0</v>
      </c>
      <c r="AS663">
        <f t="shared" si="391"/>
        <v>0</v>
      </c>
      <c r="AT663">
        <f t="shared" si="392"/>
        <v>0.25</v>
      </c>
      <c r="AU663">
        <f t="shared" si="375"/>
        <v>0.25</v>
      </c>
      <c r="AV663">
        <f t="shared" si="375"/>
        <v>0.25</v>
      </c>
      <c r="AW663">
        <f t="shared" si="375"/>
        <v>0.25</v>
      </c>
      <c r="AX663">
        <f t="shared" si="393"/>
        <v>-5.0051014164305907E-2</v>
      </c>
      <c r="AY663">
        <f t="shared" si="394"/>
        <v>-6.3745036497868335E-2</v>
      </c>
      <c r="AZ663">
        <f t="shared" si="395"/>
        <v>-5.0750065671641864E-2</v>
      </c>
      <c r="BA663">
        <f t="shared" si="396"/>
        <v>-6.3745036497868335E-2</v>
      </c>
      <c r="BB663">
        <f t="shared" si="397"/>
        <v>0</v>
      </c>
      <c r="BC663">
        <f t="shared" si="398"/>
        <v>4.2831732475035356</v>
      </c>
      <c r="BD663">
        <f>BC663/MAX($BC$5:BC663)-1</f>
        <v>-2.101831932773135E-3</v>
      </c>
    </row>
    <row r="664" spans="1:56" x14ac:dyDescent="0.2">
      <c r="A664" s="2">
        <v>43694.375</v>
      </c>
      <c r="B664">
        <v>12575000</v>
      </c>
      <c r="C664">
        <v>225100</v>
      </c>
      <c r="D664">
        <v>318</v>
      </c>
      <c r="E664">
        <v>225100</v>
      </c>
      <c r="F664">
        <v>12722000</v>
      </c>
      <c r="G664">
        <v>227250</v>
      </c>
      <c r="H664">
        <v>327</v>
      </c>
      <c r="I664">
        <v>227250</v>
      </c>
      <c r="J664">
        <v>12201000</v>
      </c>
      <c r="K664">
        <v>222000</v>
      </c>
      <c r="L664">
        <v>315</v>
      </c>
      <c r="M664">
        <v>222000</v>
      </c>
      <c r="N664">
        <v>12424000</v>
      </c>
      <c r="O664">
        <v>225950</v>
      </c>
      <c r="P664">
        <v>323</v>
      </c>
      <c r="Q664">
        <v>225950</v>
      </c>
      <c r="R664">
        <f t="shared" si="363"/>
        <v>917000</v>
      </c>
      <c r="S664">
        <f t="shared" si="364"/>
        <v>12400</v>
      </c>
      <c r="T664">
        <f t="shared" si="365"/>
        <v>13</v>
      </c>
      <c r="U664">
        <f t="shared" si="366"/>
        <v>12400</v>
      </c>
      <c r="V664">
        <f t="shared" si="367"/>
        <v>7.2662440570522985E-2</v>
      </c>
      <c r="W664">
        <f t="shared" si="368"/>
        <v>5.3842813721233174E-2</v>
      </c>
      <c r="X664">
        <f t="shared" si="369"/>
        <v>4.0247678018575851E-2</v>
      </c>
      <c r="Y664">
        <f t="shared" si="370"/>
        <v>5.3842813721233174E-2</v>
      </c>
      <c r="Z664">
        <f t="shared" si="371"/>
        <v>13033500</v>
      </c>
      <c r="AA664">
        <f t="shared" si="372"/>
        <v>231300</v>
      </c>
      <c r="AB664">
        <f t="shared" si="373"/>
        <v>324.5</v>
      </c>
      <c r="AC664">
        <f t="shared" si="374"/>
        <v>231300</v>
      </c>
      <c r="AD664">
        <f t="shared" si="376"/>
        <v>12847600</v>
      </c>
      <c r="AE664">
        <f t="shared" si="377"/>
        <v>237750</v>
      </c>
      <c r="AF664">
        <f t="shared" si="378"/>
        <v>336.2</v>
      </c>
      <c r="AG664">
        <f t="shared" si="379"/>
        <v>237750</v>
      </c>
      <c r="AH664">
        <f t="shared" si="380"/>
        <v>0</v>
      </c>
      <c r="AI664">
        <f t="shared" si="381"/>
        <v>0</v>
      </c>
      <c r="AJ664">
        <f t="shared" si="382"/>
        <v>1</v>
      </c>
      <c r="AK664">
        <f t="shared" si="383"/>
        <v>0</v>
      </c>
      <c r="AL664">
        <f t="shared" si="384"/>
        <v>0</v>
      </c>
      <c r="AM664">
        <f t="shared" si="385"/>
        <v>0</v>
      </c>
      <c r="AN664">
        <f t="shared" si="386"/>
        <v>0</v>
      </c>
      <c r="AO664">
        <f t="shared" si="387"/>
        <v>0</v>
      </c>
      <c r="AP664">
        <f t="shared" si="388"/>
        <v>0</v>
      </c>
      <c r="AQ664">
        <f t="shared" si="389"/>
        <v>0</v>
      </c>
      <c r="AR664">
        <f t="shared" si="390"/>
        <v>0</v>
      </c>
      <c r="AS664">
        <f t="shared" si="391"/>
        <v>0</v>
      </c>
      <c r="AT664">
        <f t="shared" si="392"/>
        <v>0.25</v>
      </c>
      <c r="AU664">
        <f t="shared" si="375"/>
        <v>0.25</v>
      </c>
      <c r="AV664">
        <f t="shared" si="375"/>
        <v>0.25</v>
      </c>
      <c r="AW664">
        <f t="shared" si="375"/>
        <v>0.25</v>
      </c>
      <c r="AX664">
        <f t="shared" si="393"/>
        <v>-4.6767920819426934E-2</v>
      </c>
      <c r="AY664">
        <f t="shared" si="394"/>
        <v>-2.3134041504539571E-2</v>
      </c>
      <c r="AZ664">
        <f t="shared" si="395"/>
        <v>-4.6264776579353351E-3</v>
      </c>
      <c r="BA664">
        <f t="shared" si="396"/>
        <v>-2.3134041504539571E-2</v>
      </c>
      <c r="BB664">
        <f t="shared" si="397"/>
        <v>0</v>
      </c>
      <c r="BC664">
        <f t="shared" si="398"/>
        <v>4.2831732475035356</v>
      </c>
      <c r="BD664">
        <f>BC664/MAX($BC$5:BC664)-1</f>
        <v>-2.101831932773135E-3</v>
      </c>
    </row>
    <row r="665" spans="1:56" x14ac:dyDescent="0.2">
      <c r="A665" s="2">
        <v>43695.375</v>
      </c>
      <c r="B665">
        <v>12422000</v>
      </c>
      <c r="C665">
        <v>225950</v>
      </c>
      <c r="D665">
        <v>322</v>
      </c>
      <c r="E665">
        <v>225950</v>
      </c>
      <c r="F665">
        <v>12729000</v>
      </c>
      <c r="G665">
        <v>239050</v>
      </c>
      <c r="H665">
        <v>353</v>
      </c>
      <c r="I665">
        <v>239050</v>
      </c>
      <c r="J665">
        <v>12230000</v>
      </c>
      <c r="K665">
        <v>222600</v>
      </c>
      <c r="L665">
        <v>319</v>
      </c>
      <c r="M665">
        <v>222600</v>
      </c>
      <c r="N665">
        <v>12509000</v>
      </c>
      <c r="O665">
        <v>235550</v>
      </c>
      <c r="P665">
        <v>343</v>
      </c>
      <c r="Q665">
        <v>235550</v>
      </c>
      <c r="R665">
        <f t="shared" si="363"/>
        <v>521000</v>
      </c>
      <c r="S665">
        <f t="shared" si="364"/>
        <v>5250</v>
      </c>
      <c r="T665">
        <f t="shared" si="365"/>
        <v>12</v>
      </c>
      <c r="U665">
        <f t="shared" si="366"/>
        <v>5250</v>
      </c>
      <c r="V665">
        <f t="shared" si="367"/>
        <v>4.1431411530815108E-2</v>
      </c>
      <c r="W665">
        <f t="shared" si="368"/>
        <v>2.3322967569968902E-2</v>
      </c>
      <c r="X665">
        <f t="shared" si="369"/>
        <v>3.7735849056603772E-2</v>
      </c>
      <c r="Y665">
        <f t="shared" si="370"/>
        <v>2.3322967569968902E-2</v>
      </c>
      <c r="Z665">
        <f t="shared" si="371"/>
        <v>12682500</v>
      </c>
      <c r="AA665">
        <f t="shared" si="372"/>
        <v>228575</v>
      </c>
      <c r="AB665">
        <f t="shared" si="373"/>
        <v>328</v>
      </c>
      <c r="AC665">
        <f t="shared" si="374"/>
        <v>228575</v>
      </c>
      <c r="AD665">
        <f t="shared" si="376"/>
        <v>12592800</v>
      </c>
      <c r="AE665">
        <f t="shared" si="377"/>
        <v>232120</v>
      </c>
      <c r="AF665">
        <f t="shared" si="378"/>
        <v>328.4</v>
      </c>
      <c r="AG665">
        <f t="shared" si="379"/>
        <v>232120</v>
      </c>
      <c r="AH665">
        <f t="shared" si="380"/>
        <v>1</v>
      </c>
      <c r="AI665">
        <f t="shared" si="381"/>
        <v>1</v>
      </c>
      <c r="AJ665">
        <f t="shared" si="382"/>
        <v>1</v>
      </c>
      <c r="AK665">
        <f t="shared" si="383"/>
        <v>1</v>
      </c>
      <c r="AL665">
        <f t="shared" si="384"/>
        <v>0</v>
      </c>
      <c r="AM665">
        <f t="shared" si="385"/>
        <v>0</v>
      </c>
      <c r="AN665">
        <f t="shared" si="386"/>
        <v>0</v>
      </c>
      <c r="AO665">
        <f t="shared" si="387"/>
        <v>0</v>
      </c>
      <c r="AP665">
        <f t="shared" si="388"/>
        <v>0</v>
      </c>
      <c r="AQ665">
        <f t="shared" si="389"/>
        <v>0</v>
      </c>
      <c r="AR665">
        <f t="shared" si="390"/>
        <v>0</v>
      </c>
      <c r="AS665">
        <f t="shared" si="391"/>
        <v>0</v>
      </c>
      <c r="AT665">
        <f t="shared" si="392"/>
        <v>0.25</v>
      </c>
      <c r="AU665">
        <f t="shared" si="375"/>
        <v>0.25</v>
      </c>
      <c r="AV665">
        <f t="shared" si="375"/>
        <v>0.25</v>
      </c>
      <c r="AW665">
        <f t="shared" si="375"/>
        <v>0.25</v>
      </c>
      <c r="AX665">
        <f t="shared" si="393"/>
        <v>-1.368421336487291E-2</v>
      </c>
      <c r="AY665">
        <f t="shared" si="394"/>
        <v>3.0511026140216613E-2</v>
      </c>
      <c r="AZ665">
        <f t="shared" si="395"/>
        <v>4.5727524390243968E-2</v>
      </c>
      <c r="BA665">
        <f t="shared" si="396"/>
        <v>3.0511026140216613E-2</v>
      </c>
      <c r="BB665">
        <f t="shared" si="397"/>
        <v>0</v>
      </c>
      <c r="BC665">
        <f t="shared" si="398"/>
        <v>4.2831732475035356</v>
      </c>
      <c r="BD665">
        <f>BC665/MAX($BC$5:BC665)-1</f>
        <v>-2.101831932773135E-3</v>
      </c>
    </row>
    <row r="666" spans="1:56" x14ac:dyDescent="0.2">
      <c r="A666" s="2">
        <v>43696.375</v>
      </c>
      <c r="B666">
        <v>12512000</v>
      </c>
      <c r="C666">
        <v>235550</v>
      </c>
      <c r="D666">
        <v>343</v>
      </c>
      <c r="E666">
        <v>235550</v>
      </c>
      <c r="F666">
        <v>13191000</v>
      </c>
      <c r="G666">
        <v>245450</v>
      </c>
      <c r="H666">
        <v>349</v>
      </c>
      <c r="I666">
        <v>245450</v>
      </c>
      <c r="J666">
        <v>12413000</v>
      </c>
      <c r="K666">
        <v>233100</v>
      </c>
      <c r="L666">
        <v>334</v>
      </c>
      <c r="M666">
        <v>233100</v>
      </c>
      <c r="N666">
        <v>13165000</v>
      </c>
      <c r="O666">
        <v>244500</v>
      </c>
      <c r="P666">
        <v>340</v>
      </c>
      <c r="Q666">
        <v>244500</v>
      </c>
      <c r="R666">
        <f t="shared" si="363"/>
        <v>499000</v>
      </c>
      <c r="S666">
        <f t="shared" si="364"/>
        <v>16450</v>
      </c>
      <c r="T666">
        <f t="shared" si="365"/>
        <v>34</v>
      </c>
      <c r="U666">
        <f t="shared" si="366"/>
        <v>16450</v>
      </c>
      <c r="V666">
        <f t="shared" si="367"/>
        <v>4.0170664949283529E-2</v>
      </c>
      <c r="W666">
        <f t="shared" si="368"/>
        <v>7.2803717636645282E-2</v>
      </c>
      <c r="X666">
        <f t="shared" si="369"/>
        <v>0.10559006211180125</v>
      </c>
      <c r="Y666">
        <f t="shared" si="370"/>
        <v>7.2803717636645282E-2</v>
      </c>
      <c r="Z666">
        <f t="shared" si="371"/>
        <v>12761500</v>
      </c>
      <c r="AA666">
        <f t="shared" si="372"/>
        <v>243775</v>
      </c>
      <c r="AB666">
        <f t="shared" si="373"/>
        <v>360</v>
      </c>
      <c r="AC666">
        <f t="shared" si="374"/>
        <v>243775</v>
      </c>
      <c r="AD666">
        <f t="shared" si="376"/>
        <v>12465800</v>
      </c>
      <c r="AE666">
        <f t="shared" si="377"/>
        <v>228760</v>
      </c>
      <c r="AF666">
        <f t="shared" si="378"/>
        <v>325.2</v>
      </c>
      <c r="AG666">
        <f t="shared" si="379"/>
        <v>228760</v>
      </c>
      <c r="AH666">
        <f t="shared" si="380"/>
        <v>1</v>
      </c>
      <c r="AI666">
        <f t="shared" si="381"/>
        <v>1</v>
      </c>
      <c r="AJ666">
        <f t="shared" si="382"/>
        <v>0</v>
      </c>
      <c r="AK666">
        <f t="shared" si="383"/>
        <v>1</v>
      </c>
      <c r="AL666">
        <f t="shared" si="384"/>
        <v>1</v>
      </c>
      <c r="AM666">
        <f t="shared" si="385"/>
        <v>1</v>
      </c>
      <c r="AN666">
        <f t="shared" si="386"/>
        <v>1</v>
      </c>
      <c r="AO666">
        <f t="shared" si="387"/>
        <v>1</v>
      </c>
      <c r="AP666">
        <f t="shared" si="388"/>
        <v>1</v>
      </c>
      <c r="AQ666">
        <f t="shared" si="389"/>
        <v>1</v>
      </c>
      <c r="AR666">
        <f t="shared" si="390"/>
        <v>0</v>
      </c>
      <c r="AS666">
        <f t="shared" si="391"/>
        <v>1</v>
      </c>
      <c r="AT666">
        <f t="shared" si="392"/>
        <v>0.25</v>
      </c>
      <c r="AU666">
        <f t="shared" si="375"/>
        <v>0.25</v>
      </c>
      <c r="AV666">
        <f t="shared" si="375"/>
        <v>0.25</v>
      </c>
      <c r="AW666">
        <f t="shared" si="375"/>
        <v>0.25</v>
      </c>
      <c r="AX666">
        <f t="shared" si="393"/>
        <v>3.1614413666105179E-2</v>
      </c>
      <c r="AY666">
        <f t="shared" si="394"/>
        <v>2.9700420469696009E-3</v>
      </c>
      <c r="AZ666">
        <f t="shared" si="395"/>
        <v>-5.5559333333333294E-2</v>
      </c>
      <c r="BA666">
        <f t="shared" si="396"/>
        <v>2.9700420469696009E-3</v>
      </c>
      <c r="BB666">
        <f t="shared" si="397"/>
        <v>9.3886244400110952E-3</v>
      </c>
      <c r="BC666">
        <f t="shared" si="398"/>
        <v>4.3233863525358496</v>
      </c>
      <c r="BD666">
        <f>BC666/MAX($BC$5:BC666)-1</f>
        <v>0</v>
      </c>
    </row>
    <row r="667" spans="1:56" x14ac:dyDescent="0.2">
      <c r="A667" s="2">
        <v>43697.375</v>
      </c>
      <c r="B667">
        <v>13166000</v>
      </c>
      <c r="C667">
        <v>244500</v>
      </c>
      <c r="D667">
        <v>340</v>
      </c>
      <c r="E667">
        <v>244500</v>
      </c>
      <c r="F667">
        <v>13211000</v>
      </c>
      <c r="G667">
        <v>244600</v>
      </c>
      <c r="H667">
        <v>341</v>
      </c>
      <c r="I667">
        <v>244600</v>
      </c>
      <c r="J667">
        <v>12746000</v>
      </c>
      <c r="K667">
        <v>234900</v>
      </c>
      <c r="L667">
        <v>327</v>
      </c>
      <c r="M667">
        <v>234900</v>
      </c>
      <c r="N667">
        <v>12952000</v>
      </c>
      <c r="O667">
        <v>236850</v>
      </c>
      <c r="P667">
        <v>331</v>
      </c>
      <c r="Q667">
        <v>236850</v>
      </c>
      <c r="R667">
        <f t="shared" si="363"/>
        <v>778000</v>
      </c>
      <c r="S667">
        <f t="shared" si="364"/>
        <v>12350</v>
      </c>
      <c r="T667">
        <f t="shared" si="365"/>
        <v>15</v>
      </c>
      <c r="U667">
        <f t="shared" si="366"/>
        <v>12350</v>
      </c>
      <c r="V667">
        <f t="shared" si="367"/>
        <v>6.2180306905370845E-2</v>
      </c>
      <c r="W667">
        <f t="shared" si="368"/>
        <v>5.2430481850987053E-2</v>
      </c>
      <c r="X667">
        <f t="shared" si="369"/>
        <v>4.3731778425655975E-2</v>
      </c>
      <c r="Y667">
        <f t="shared" si="370"/>
        <v>5.2430481850987053E-2</v>
      </c>
      <c r="Z667">
        <f t="shared" si="371"/>
        <v>13555000</v>
      </c>
      <c r="AA667">
        <f t="shared" si="372"/>
        <v>250675</v>
      </c>
      <c r="AB667">
        <f t="shared" si="373"/>
        <v>347.5</v>
      </c>
      <c r="AC667">
        <f t="shared" si="374"/>
        <v>250675</v>
      </c>
      <c r="AD667">
        <f t="shared" si="376"/>
        <v>12659000</v>
      </c>
      <c r="AE667">
        <f t="shared" si="377"/>
        <v>232280</v>
      </c>
      <c r="AF667">
        <f t="shared" si="378"/>
        <v>329.2</v>
      </c>
      <c r="AG667">
        <f t="shared" si="379"/>
        <v>232280</v>
      </c>
      <c r="AH667">
        <f t="shared" si="380"/>
        <v>0</v>
      </c>
      <c r="AI667">
        <f t="shared" si="381"/>
        <v>0</v>
      </c>
      <c r="AJ667">
        <f t="shared" si="382"/>
        <v>0</v>
      </c>
      <c r="AK667">
        <f t="shared" si="383"/>
        <v>0</v>
      </c>
      <c r="AL667">
        <f t="shared" si="384"/>
        <v>1</v>
      </c>
      <c r="AM667">
        <f t="shared" si="385"/>
        <v>1</v>
      </c>
      <c r="AN667">
        <f t="shared" si="386"/>
        <v>1</v>
      </c>
      <c r="AO667">
        <f t="shared" si="387"/>
        <v>1</v>
      </c>
      <c r="AP667">
        <f t="shared" si="388"/>
        <v>0</v>
      </c>
      <c r="AQ667">
        <f t="shared" si="389"/>
        <v>0</v>
      </c>
      <c r="AR667">
        <f t="shared" si="390"/>
        <v>0</v>
      </c>
      <c r="AS667">
        <f t="shared" si="391"/>
        <v>0</v>
      </c>
      <c r="AT667">
        <f t="shared" si="392"/>
        <v>0.25</v>
      </c>
      <c r="AU667">
        <f t="shared" si="375"/>
        <v>0.25</v>
      </c>
      <c r="AV667">
        <f t="shared" si="375"/>
        <v>0.25</v>
      </c>
      <c r="AW667">
        <f t="shared" si="375"/>
        <v>0.25</v>
      </c>
      <c r="AX667">
        <f t="shared" si="393"/>
        <v>-4.4489251789007755E-2</v>
      </c>
      <c r="AY667">
        <f t="shared" si="394"/>
        <v>-5.5154871447092857E-2</v>
      </c>
      <c r="AZ667">
        <f t="shared" si="395"/>
        <v>-4.7485824460431592E-2</v>
      </c>
      <c r="BA667">
        <f t="shared" si="396"/>
        <v>-5.5154871447092857E-2</v>
      </c>
      <c r="BB667">
        <f t="shared" si="397"/>
        <v>0</v>
      </c>
      <c r="BC667">
        <f t="shared" si="398"/>
        <v>4.3233863525358496</v>
      </c>
      <c r="BD667">
        <f>BC667/MAX($BC$5:BC667)-1</f>
        <v>0</v>
      </c>
    </row>
    <row r="668" spans="1:56" x14ac:dyDescent="0.2">
      <c r="A668" s="2">
        <v>43698.375</v>
      </c>
      <c r="B668">
        <v>12959000</v>
      </c>
      <c r="C668">
        <v>236850</v>
      </c>
      <c r="D668">
        <v>331</v>
      </c>
      <c r="E668">
        <v>236850</v>
      </c>
      <c r="F668">
        <v>13014000</v>
      </c>
      <c r="G668">
        <v>237700</v>
      </c>
      <c r="H668">
        <v>331</v>
      </c>
      <c r="I668">
        <v>237700</v>
      </c>
      <c r="J668">
        <v>12011000</v>
      </c>
      <c r="K668">
        <v>220000</v>
      </c>
      <c r="L668">
        <v>315</v>
      </c>
      <c r="M668">
        <v>220000</v>
      </c>
      <c r="N668">
        <v>12293000</v>
      </c>
      <c r="O668">
        <v>227050</v>
      </c>
      <c r="P668">
        <v>322</v>
      </c>
      <c r="Q668">
        <v>227050</v>
      </c>
      <c r="R668">
        <f t="shared" si="363"/>
        <v>465000</v>
      </c>
      <c r="S668">
        <f t="shared" si="364"/>
        <v>9700</v>
      </c>
      <c r="T668">
        <f t="shared" si="365"/>
        <v>14</v>
      </c>
      <c r="U668">
        <f t="shared" si="366"/>
        <v>9700</v>
      </c>
      <c r="V668">
        <f t="shared" si="367"/>
        <v>3.5318243961719578E-2</v>
      </c>
      <c r="W668">
        <f t="shared" si="368"/>
        <v>3.9672801635991822E-2</v>
      </c>
      <c r="X668">
        <f t="shared" si="369"/>
        <v>4.1176470588235294E-2</v>
      </c>
      <c r="Y668">
        <f t="shared" si="370"/>
        <v>3.9672801635991822E-2</v>
      </c>
      <c r="Z668">
        <f t="shared" si="371"/>
        <v>13191500</v>
      </c>
      <c r="AA668">
        <f t="shared" si="372"/>
        <v>241700</v>
      </c>
      <c r="AB668">
        <f t="shared" si="373"/>
        <v>338</v>
      </c>
      <c r="AC668">
        <f t="shared" si="374"/>
        <v>241700</v>
      </c>
      <c r="AD668">
        <f t="shared" si="376"/>
        <v>12726800</v>
      </c>
      <c r="AE668">
        <f t="shared" si="377"/>
        <v>233590</v>
      </c>
      <c r="AF668">
        <f t="shared" si="378"/>
        <v>330.8</v>
      </c>
      <c r="AG668">
        <f t="shared" si="379"/>
        <v>233590</v>
      </c>
      <c r="AH668">
        <f t="shared" si="380"/>
        <v>0</v>
      </c>
      <c r="AI668">
        <f t="shared" si="381"/>
        <v>0</v>
      </c>
      <c r="AJ668">
        <f t="shared" si="382"/>
        <v>0</v>
      </c>
      <c r="AK668">
        <f t="shared" si="383"/>
        <v>0</v>
      </c>
      <c r="AL668">
        <f t="shared" si="384"/>
        <v>1</v>
      </c>
      <c r="AM668">
        <f t="shared" si="385"/>
        <v>1</v>
      </c>
      <c r="AN668">
        <f t="shared" si="386"/>
        <v>1</v>
      </c>
      <c r="AO668">
        <f t="shared" si="387"/>
        <v>1</v>
      </c>
      <c r="AP668">
        <f t="shared" si="388"/>
        <v>0</v>
      </c>
      <c r="AQ668">
        <f t="shared" si="389"/>
        <v>0</v>
      </c>
      <c r="AR668">
        <f t="shared" si="390"/>
        <v>0</v>
      </c>
      <c r="AS668">
        <f t="shared" si="391"/>
        <v>0</v>
      </c>
      <c r="AT668">
        <f t="shared" si="392"/>
        <v>0.25</v>
      </c>
      <c r="AU668">
        <f t="shared" si="375"/>
        <v>0.25</v>
      </c>
      <c r="AV668">
        <f t="shared" si="375"/>
        <v>0.25</v>
      </c>
      <c r="AW668">
        <f t="shared" si="375"/>
        <v>0.25</v>
      </c>
      <c r="AX668">
        <f t="shared" si="393"/>
        <v>-6.8115769396960069E-2</v>
      </c>
      <c r="AY668">
        <f t="shared" si="394"/>
        <v>-6.0616086884567655E-2</v>
      </c>
      <c r="AZ668">
        <f t="shared" si="395"/>
        <v>-4.7341088757396399E-2</v>
      </c>
      <c r="BA668">
        <f t="shared" si="396"/>
        <v>-6.0616086884567655E-2</v>
      </c>
      <c r="BB668">
        <f t="shared" si="397"/>
        <v>0</v>
      </c>
      <c r="BC668">
        <f t="shared" si="398"/>
        <v>4.3233863525358496</v>
      </c>
      <c r="BD668">
        <f>BC668/MAX($BC$5:BC668)-1</f>
        <v>0</v>
      </c>
    </row>
    <row r="669" spans="1:56" x14ac:dyDescent="0.2">
      <c r="A669" s="2">
        <v>43699.375</v>
      </c>
      <c r="B669">
        <v>12293000</v>
      </c>
      <c r="C669">
        <v>227050</v>
      </c>
      <c r="D669">
        <v>321</v>
      </c>
      <c r="E669">
        <v>227050</v>
      </c>
      <c r="F669">
        <v>12383000</v>
      </c>
      <c r="G669">
        <v>236000</v>
      </c>
      <c r="H669">
        <v>333</v>
      </c>
      <c r="I669">
        <v>236000</v>
      </c>
      <c r="J669">
        <v>11870000</v>
      </c>
      <c r="K669">
        <v>221650</v>
      </c>
      <c r="L669">
        <v>316</v>
      </c>
      <c r="M669">
        <v>221650</v>
      </c>
      <c r="N669">
        <v>12210000</v>
      </c>
      <c r="O669">
        <v>229850</v>
      </c>
      <c r="P669">
        <v>327</v>
      </c>
      <c r="Q669">
        <v>229850</v>
      </c>
      <c r="R669">
        <f t="shared" si="363"/>
        <v>1003000</v>
      </c>
      <c r="S669">
        <f t="shared" si="364"/>
        <v>17700</v>
      </c>
      <c r="T669">
        <f t="shared" si="365"/>
        <v>16</v>
      </c>
      <c r="U669">
        <f t="shared" si="366"/>
        <v>17700</v>
      </c>
      <c r="V669">
        <f t="shared" si="367"/>
        <v>7.7397947372482442E-2</v>
      </c>
      <c r="W669">
        <f t="shared" si="368"/>
        <v>7.4730842305256492E-2</v>
      </c>
      <c r="X669">
        <f t="shared" si="369"/>
        <v>4.8338368580060423E-2</v>
      </c>
      <c r="Y669">
        <f t="shared" si="370"/>
        <v>7.4730842305256492E-2</v>
      </c>
      <c r="Z669">
        <f t="shared" si="371"/>
        <v>12794500</v>
      </c>
      <c r="AA669">
        <f t="shared" si="372"/>
        <v>235900</v>
      </c>
      <c r="AB669">
        <f t="shared" si="373"/>
        <v>329</v>
      </c>
      <c r="AC669">
        <f t="shared" si="374"/>
        <v>235900</v>
      </c>
      <c r="AD669">
        <f t="shared" si="376"/>
        <v>12670400</v>
      </c>
      <c r="AE669">
        <f t="shared" si="377"/>
        <v>233980</v>
      </c>
      <c r="AF669">
        <f t="shared" si="378"/>
        <v>331.4</v>
      </c>
      <c r="AG669">
        <f t="shared" si="379"/>
        <v>233980</v>
      </c>
      <c r="AH669">
        <f t="shared" si="380"/>
        <v>0</v>
      </c>
      <c r="AI669">
        <f t="shared" si="381"/>
        <v>1</v>
      </c>
      <c r="AJ669">
        <f t="shared" si="382"/>
        <v>1</v>
      </c>
      <c r="AK669">
        <f t="shared" si="383"/>
        <v>1</v>
      </c>
      <c r="AL669">
        <f t="shared" si="384"/>
        <v>0</v>
      </c>
      <c r="AM669">
        <f t="shared" si="385"/>
        <v>0</v>
      </c>
      <c r="AN669">
        <f t="shared" si="386"/>
        <v>0</v>
      </c>
      <c r="AO669">
        <f t="shared" si="387"/>
        <v>0</v>
      </c>
      <c r="AP669">
        <f t="shared" si="388"/>
        <v>0</v>
      </c>
      <c r="AQ669">
        <f t="shared" si="389"/>
        <v>0</v>
      </c>
      <c r="AR669">
        <f t="shared" si="390"/>
        <v>0</v>
      </c>
      <c r="AS669">
        <f t="shared" si="391"/>
        <v>0</v>
      </c>
      <c r="AT669">
        <f t="shared" si="392"/>
        <v>0.25</v>
      </c>
      <c r="AU669">
        <f t="shared" si="375"/>
        <v>0.25</v>
      </c>
      <c r="AV669">
        <f t="shared" si="375"/>
        <v>0.25</v>
      </c>
      <c r="AW669">
        <f t="shared" si="375"/>
        <v>0.25</v>
      </c>
      <c r="AX669">
        <f t="shared" si="393"/>
        <v>-4.5687509476728283E-2</v>
      </c>
      <c r="AY669">
        <f t="shared" si="394"/>
        <v>-2.5650357778719823E-2</v>
      </c>
      <c r="AZ669">
        <f t="shared" si="395"/>
        <v>-6.0830030395137014E-3</v>
      </c>
      <c r="BA669">
        <f t="shared" si="396"/>
        <v>-2.5650357778719823E-2</v>
      </c>
      <c r="BB669">
        <f t="shared" si="397"/>
        <v>0</v>
      </c>
      <c r="BC669">
        <f t="shared" si="398"/>
        <v>4.3233863525358496</v>
      </c>
      <c r="BD669">
        <f>BC669/MAX($BC$5:BC669)-1</f>
        <v>0</v>
      </c>
    </row>
    <row r="670" spans="1:56" x14ac:dyDescent="0.2">
      <c r="A670" s="2">
        <v>43700.375</v>
      </c>
      <c r="B670">
        <v>12210000</v>
      </c>
      <c r="C670">
        <v>229850</v>
      </c>
      <c r="D670">
        <v>327</v>
      </c>
      <c r="E670">
        <v>229850</v>
      </c>
      <c r="F670">
        <v>12523000</v>
      </c>
      <c r="G670">
        <v>235200</v>
      </c>
      <c r="H670">
        <v>334</v>
      </c>
      <c r="I670">
        <v>235200</v>
      </c>
      <c r="J670">
        <v>12138000</v>
      </c>
      <c r="K670">
        <v>227750</v>
      </c>
      <c r="L670">
        <v>324</v>
      </c>
      <c r="M670">
        <v>227750</v>
      </c>
      <c r="N670">
        <v>12443000</v>
      </c>
      <c r="O670">
        <v>232250</v>
      </c>
      <c r="P670">
        <v>332</v>
      </c>
      <c r="Q670">
        <v>232250</v>
      </c>
      <c r="R670">
        <f t="shared" si="363"/>
        <v>513000</v>
      </c>
      <c r="S670">
        <f t="shared" si="364"/>
        <v>14350</v>
      </c>
      <c r="T670">
        <f t="shared" si="365"/>
        <v>17</v>
      </c>
      <c r="U670">
        <f t="shared" si="366"/>
        <v>14350</v>
      </c>
      <c r="V670">
        <f t="shared" si="367"/>
        <v>4.1731066460587329E-2</v>
      </c>
      <c r="W670">
        <f t="shared" si="368"/>
        <v>6.3201937899141164E-2</v>
      </c>
      <c r="X670">
        <f t="shared" si="369"/>
        <v>5.2959501557632398E-2</v>
      </c>
      <c r="Y670">
        <f t="shared" si="370"/>
        <v>6.3201937899141164E-2</v>
      </c>
      <c r="Z670">
        <f t="shared" si="371"/>
        <v>12466500</v>
      </c>
      <c r="AA670">
        <f t="shared" si="372"/>
        <v>237025</v>
      </c>
      <c r="AB670">
        <f t="shared" si="373"/>
        <v>335.5</v>
      </c>
      <c r="AC670">
        <f t="shared" si="374"/>
        <v>237025</v>
      </c>
      <c r="AD670">
        <f t="shared" si="376"/>
        <v>12628000</v>
      </c>
      <c r="AE670">
        <f t="shared" si="377"/>
        <v>234760</v>
      </c>
      <c r="AF670">
        <f t="shared" si="378"/>
        <v>332.4</v>
      </c>
      <c r="AG670">
        <f t="shared" si="379"/>
        <v>234760</v>
      </c>
      <c r="AH670">
        <f t="shared" si="380"/>
        <v>1</v>
      </c>
      <c r="AI670">
        <f t="shared" si="381"/>
        <v>0</v>
      </c>
      <c r="AJ670">
        <f t="shared" si="382"/>
        <v>0</v>
      </c>
      <c r="AK670">
        <f t="shared" si="383"/>
        <v>0</v>
      </c>
      <c r="AL670">
        <f t="shared" si="384"/>
        <v>0</v>
      </c>
      <c r="AM670">
        <f t="shared" si="385"/>
        <v>0</v>
      </c>
      <c r="AN670">
        <f t="shared" si="386"/>
        <v>0</v>
      </c>
      <c r="AO670">
        <f t="shared" si="387"/>
        <v>0</v>
      </c>
      <c r="AP670">
        <f t="shared" si="388"/>
        <v>0</v>
      </c>
      <c r="AQ670">
        <f t="shared" si="389"/>
        <v>0</v>
      </c>
      <c r="AR670">
        <f t="shared" si="390"/>
        <v>0</v>
      </c>
      <c r="AS670">
        <f t="shared" si="391"/>
        <v>0</v>
      </c>
      <c r="AT670">
        <f t="shared" si="392"/>
        <v>0.25</v>
      </c>
      <c r="AU670">
        <f t="shared" si="375"/>
        <v>0.25</v>
      </c>
      <c r="AV670">
        <f t="shared" si="375"/>
        <v>0.25</v>
      </c>
      <c r="AW670">
        <f t="shared" si="375"/>
        <v>0.25</v>
      </c>
      <c r="AX670">
        <f t="shared" si="393"/>
        <v>-1.8890443989892924E-3</v>
      </c>
      <c r="AY670">
        <f t="shared" si="394"/>
        <v>-2.0149473684210495E-2</v>
      </c>
      <c r="AZ670">
        <f t="shared" si="395"/>
        <v>-1.0436149031296527E-2</v>
      </c>
      <c r="BA670">
        <f t="shared" si="396"/>
        <v>-2.0149473684210495E-2</v>
      </c>
      <c r="BB670">
        <f t="shared" si="397"/>
        <v>0</v>
      </c>
      <c r="BC670">
        <f t="shared" si="398"/>
        <v>4.3233863525358496</v>
      </c>
      <c r="BD670">
        <f>BC670/MAX($BC$5:BC670)-1</f>
        <v>0</v>
      </c>
    </row>
    <row r="671" spans="1:56" x14ac:dyDescent="0.2">
      <c r="A671" s="2">
        <v>43701.375</v>
      </c>
      <c r="B671">
        <v>12454000</v>
      </c>
      <c r="C671">
        <v>232300</v>
      </c>
      <c r="D671">
        <v>332</v>
      </c>
      <c r="E671">
        <v>232300</v>
      </c>
      <c r="F671">
        <v>12470000</v>
      </c>
      <c r="G671">
        <v>232650</v>
      </c>
      <c r="H671">
        <v>333</v>
      </c>
      <c r="I671">
        <v>232650</v>
      </c>
      <c r="J671">
        <v>11985000</v>
      </c>
      <c r="K671">
        <v>225100</v>
      </c>
      <c r="L671">
        <v>319</v>
      </c>
      <c r="M671">
        <v>225100</v>
      </c>
      <c r="N671">
        <v>12201000</v>
      </c>
      <c r="O671">
        <v>229950</v>
      </c>
      <c r="P671">
        <v>328</v>
      </c>
      <c r="Q671">
        <v>229950</v>
      </c>
      <c r="R671">
        <f t="shared" si="363"/>
        <v>385000</v>
      </c>
      <c r="S671">
        <f t="shared" si="364"/>
        <v>7450</v>
      </c>
      <c r="T671">
        <f t="shared" si="365"/>
        <v>10</v>
      </c>
      <c r="U671">
        <f t="shared" si="366"/>
        <v>7450</v>
      </c>
      <c r="V671">
        <f t="shared" si="367"/>
        <v>3.1531531531531529E-2</v>
      </c>
      <c r="W671">
        <f t="shared" si="368"/>
        <v>3.2412442897541874E-2</v>
      </c>
      <c r="X671">
        <f t="shared" si="369"/>
        <v>3.0581039755351681E-2</v>
      </c>
      <c r="Y671">
        <f t="shared" si="370"/>
        <v>3.2412442897541874E-2</v>
      </c>
      <c r="Z671">
        <f t="shared" si="371"/>
        <v>12646500</v>
      </c>
      <c r="AA671">
        <f t="shared" si="372"/>
        <v>236025</v>
      </c>
      <c r="AB671">
        <f t="shared" si="373"/>
        <v>337</v>
      </c>
      <c r="AC671">
        <f t="shared" si="374"/>
        <v>236025</v>
      </c>
      <c r="AD671">
        <f t="shared" si="376"/>
        <v>12616400</v>
      </c>
      <c r="AE671">
        <f t="shared" si="377"/>
        <v>234110</v>
      </c>
      <c r="AF671">
        <f t="shared" si="378"/>
        <v>330.2</v>
      </c>
      <c r="AG671">
        <f t="shared" si="379"/>
        <v>234110</v>
      </c>
      <c r="AH671">
        <f t="shared" si="380"/>
        <v>0</v>
      </c>
      <c r="AI671">
        <f t="shared" si="381"/>
        <v>0</v>
      </c>
      <c r="AJ671">
        <f t="shared" si="382"/>
        <v>0</v>
      </c>
      <c r="AK671">
        <f t="shared" si="383"/>
        <v>0</v>
      </c>
      <c r="AL671">
        <f t="shared" si="384"/>
        <v>0</v>
      </c>
      <c r="AM671">
        <f t="shared" si="385"/>
        <v>0</v>
      </c>
      <c r="AN671">
        <f t="shared" si="386"/>
        <v>1</v>
      </c>
      <c r="AO671">
        <f t="shared" si="387"/>
        <v>0</v>
      </c>
      <c r="AP671">
        <f t="shared" si="388"/>
        <v>0</v>
      </c>
      <c r="AQ671">
        <f t="shared" si="389"/>
        <v>0</v>
      </c>
      <c r="AR671">
        <f t="shared" si="390"/>
        <v>0</v>
      </c>
      <c r="AS671">
        <f t="shared" si="391"/>
        <v>0</v>
      </c>
      <c r="AT671">
        <f t="shared" si="392"/>
        <v>0.25</v>
      </c>
      <c r="AU671">
        <f t="shared" si="375"/>
        <v>0.25</v>
      </c>
      <c r="AV671">
        <f t="shared" si="375"/>
        <v>0.25</v>
      </c>
      <c r="AW671">
        <f t="shared" si="375"/>
        <v>0.25</v>
      </c>
      <c r="AX671">
        <f t="shared" si="393"/>
        <v>-3.5230997034752742E-2</v>
      </c>
      <c r="AY671">
        <f t="shared" si="394"/>
        <v>-2.5742695900857981E-2</v>
      </c>
      <c r="AZ671">
        <f t="shared" si="395"/>
        <v>-2.6710124629080179E-2</v>
      </c>
      <c r="BA671">
        <f t="shared" si="396"/>
        <v>-2.5742695900857981E-2</v>
      </c>
      <c r="BB671">
        <f t="shared" si="397"/>
        <v>0</v>
      </c>
      <c r="BC671">
        <f t="shared" si="398"/>
        <v>4.3233863525358496</v>
      </c>
      <c r="BD671">
        <f>BC671/MAX($BC$5:BC671)-1</f>
        <v>0</v>
      </c>
    </row>
    <row r="672" spans="1:56" x14ac:dyDescent="0.2">
      <c r="A672" s="2">
        <v>43702.375</v>
      </c>
      <c r="B672">
        <v>12201000</v>
      </c>
      <c r="C672">
        <v>229950</v>
      </c>
      <c r="D672">
        <v>328</v>
      </c>
      <c r="E672">
        <v>229950</v>
      </c>
      <c r="F672">
        <v>12410000</v>
      </c>
      <c r="G672">
        <v>231500</v>
      </c>
      <c r="H672">
        <v>333</v>
      </c>
      <c r="I672">
        <v>231500</v>
      </c>
      <c r="J672">
        <v>12000000</v>
      </c>
      <c r="K672">
        <v>221200</v>
      </c>
      <c r="L672">
        <v>322</v>
      </c>
      <c r="M672">
        <v>221200</v>
      </c>
      <c r="N672">
        <v>12218000</v>
      </c>
      <c r="O672">
        <v>225050</v>
      </c>
      <c r="P672">
        <v>325</v>
      </c>
      <c r="Q672">
        <v>225050</v>
      </c>
      <c r="R672">
        <f t="shared" si="363"/>
        <v>485000</v>
      </c>
      <c r="S672">
        <f t="shared" si="364"/>
        <v>7550</v>
      </c>
      <c r="T672">
        <f t="shared" si="365"/>
        <v>14</v>
      </c>
      <c r="U672">
        <f t="shared" si="366"/>
        <v>7550</v>
      </c>
      <c r="V672">
        <f t="shared" si="367"/>
        <v>3.8943311385900112E-2</v>
      </c>
      <c r="W672">
        <f t="shared" si="368"/>
        <v>3.2501076194575977E-2</v>
      </c>
      <c r="X672">
        <f t="shared" si="369"/>
        <v>4.2168674698795178E-2</v>
      </c>
      <c r="Y672">
        <f t="shared" si="370"/>
        <v>3.2501076194575977E-2</v>
      </c>
      <c r="Z672">
        <f t="shared" si="371"/>
        <v>12443500</v>
      </c>
      <c r="AA672">
        <f t="shared" si="372"/>
        <v>233725</v>
      </c>
      <c r="AB672">
        <f t="shared" si="373"/>
        <v>335</v>
      </c>
      <c r="AC672">
        <f t="shared" si="374"/>
        <v>233725</v>
      </c>
      <c r="AD672">
        <f t="shared" si="376"/>
        <v>12423400</v>
      </c>
      <c r="AE672">
        <f t="shared" si="377"/>
        <v>231200</v>
      </c>
      <c r="AF672">
        <f t="shared" si="378"/>
        <v>327.8</v>
      </c>
      <c r="AG672">
        <f t="shared" si="379"/>
        <v>231200</v>
      </c>
      <c r="AH672">
        <f t="shared" si="380"/>
        <v>0</v>
      </c>
      <c r="AI672">
        <f t="shared" si="381"/>
        <v>0</v>
      </c>
      <c r="AJ672">
        <f t="shared" si="382"/>
        <v>0</v>
      </c>
      <c r="AK672">
        <f t="shared" si="383"/>
        <v>0</v>
      </c>
      <c r="AL672">
        <f t="shared" si="384"/>
        <v>0</v>
      </c>
      <c r="AM672">
        <f t="shared" si="385"/>
        <v>0</v>
      </c>
      <c r="AN672">
        <f t="shared" si="386"/>
        <v>1</v>
      </c>
      <c r="AO672">
        <f t="shared" si="387"/>
        <v>0</v>
      </c>
      <c r="AP672">
        <f t="shared" si="388"/>
        <v>0</v>
      </c>
      <c r="AQ672">
        <f t="shared" si="389"/>
        <v>0</v>
      </c>
      <c r="AR672">
        <f t="shared" si="390"/>
        <v>0</v>
      </c>
      <c r="AS672">
        <f t="shared" si="391"/>
        <v>0</v>
      </c>
      <c r="AT672">
        <f t="shared" si="392"/>
        <v>0.25</v>
      </c>
      <c r="AU672">
        <f t="shared" si="375"/>
        <v>0.25</v>
      </c>
      <c r="AV672">
        <f t="shared" si="375"/>
        <v>0.25</v>
      </c>
      <c r="AW672">
        <f t="shared" si="375"/>
        <v>0.25</v>
      </c>
      <c r="AX672">
        <f t="shared" si="393"/>
        <v>-1.8125838550247186E-2</v>
      </c>
      <c r="AY672">
        <f t="shared" si="394"/>
        <v>-3.7120120654615452E-2</v>
      </c>
      <c r="AZ672">
        <f t="shared" si="395"/>
        <v>-2.9854626865671641E-2</v>
      </c>
      <c r="BA672">
        <f t="shared" si="396"/>
        <v>-3.7120120654615452E-2</v>
      </c>
      <c r="BB672">
        <f t="shared" si="397"/>
        <v>0</v>
      </c>
      <c r="BC672">
        <f t="shared" si="398"/>
        <v>4.3233863525358496</v>
      </c>
      <c r="BD672">
        <f>BC672/MAX($BC$5:BC672)-1</f>
        <v>0</v>
      </c>
    </row>
    <row r="673" spans="1:56" x14ac:dyDescent="0.2">
      <c r="A673" s="2">
        <v>43703.375</v>
      </c>
      <c r="B673">
        <v>12218000</v>
      </c>
      <c r="C673">
        <v>225100</v>
      </c>
      <c r="D673">
        <v>325</v>
      </c>
      <c r="E673">
        <v>225100</v>
      </c>
      <c r="F673">
        <v>12680000</v>
      </c>
      <c r="G673">
        <v>231200</v>
      </c>
      <c r="H673">
        <v>334</v>
      </c>
      <c r="I673">
        <v>231200</v>
      </c>
      <c r="J673">
        <v>12209000</v>
      </c>
      <c r="K673">
        <v>223550</v>
      </c>
      <c r="L673">
        <v>321</v>
      </c>
      <c r="M673">
        <v>223550</v>
      </c>
      <c r="N673">
        <v>12421000</v>
      </c>
      <c r="O673">
        <v>225900</v>
      </c>
      <c r="P673">
        <v>324</v>
      </c>
      <c r="Q673">
        <v>225900</v>
      </c>
      <c r="R673">
        <f t="shared" si="363"/>
        <v>410000</v>
      </c>
      <c r="S673">
        <f t="shared" si="364"/>
        <v>10300</v>
      </c>
      <c r="T673">
        <f t="shared" si="365"/>
        <v>11</v>
      </c>
      <c r="U673">
        <f t="shared" si="366"/>
        <v>10300</v>
      </c>
      <c r="V673">
        <f t="shared" si="367"/>
        <v>3.3603802966969923E-2</v>
      </c>
      <c r="W673">
        <f t="shared" si="368"/>
        <v>4.4792346162209173E-2</v>
      </c>
      <c r="X673">
        <f t="shared" si="369"/>
        <v>3.3536585365853661E-2</v>
      </c>
      <c r="Y673">
        <f t="shared" si="370"/>
        <v>4.4792346162209173E-2</v>
      </c>
      <c r="Z673">
        <f t="shared" si="371"/>
        <v>12423000</v>
      </c>
      <c r="AA673">
        <f t="shared" si="372"/>
        <v>230250</v>
      </c>
      <c r="AB673">
        <f t="shared" si="373"/>
        <v>330.5</v>
      </c>
      <c r="AC673">
        <f t="shared" si="374"/>
        <v>230250</v>
      </c>
      <c r="AD673">
        <f t="shared" si="376"/>
        <v>12275200</v>
      </c>
      <c r="AE673">
        <f t="shared" si="377"/>
        <v>228850</v>
      </c>
      <c r="AF673">
        <f t="shared" si="378"/>
        <v>326.60000000000002</v>
      </c>
      <c r="AG673">
        <f t="shared" si="379"/>
        <v>228850</v>
      </c>
      <c r="AH673">
        <f t="shared" si="380"/>
        <v>1</v>
      </c>
      <c r="AI673">
        <f t="shared" si="381"/>
        <v>1</v>
      </c>
      <c r="AJ673">
        <f t="shared" si="382"/>
        <v>1</v>
      </c>
      <c r="AK673">
        <f t="shared" si="383"/>
        <v>1</v>
      </c>
      <c r="AL673">
        <f t="shared" si="384"/>
        <v>0</v>
      </c>
      <c r="AM673">
        <f t="shared" si="385"/>
        <v>0</v>
      </c>
      <c r="AN673">
        <f t="shared" si="386"/>
        <v>0</v>
      </c>
      <c r="AO673">
        <f t="shared" si="387"/>
        <v>0</v>
      </c>
      <c r="AP673">
        <f t="shared" si="388"/>
        <v>0</v>
      </c>
      <c r="AQ673">
        <f t="shared" si="389"/>
        <v>0</v>
      </c>
      <c r="AR673">
        <f t="shared" si="390"/>
        <v>0</v>
      </c>
      <c r="AS673">
        <f t="shared" si="391"/>
        <v>0</v>
      </c>
      <c r="AT673">
        <f t="shared" si="392"/>
        <v>0.25</v>
      </c>
      <c r="AU673">
        <f t="shared" si="375"/>
        <v>0.25</v>
      </c>
      <c r="AV673">
        <f t="shared" si="375"/>
        <v>0.25</v>
      </c>
      <c r="AW673">
        <f t="shared" si="375"/>
        <v>0.25</v>
      </c>
      <c r="AX673">
        <f t="shared" si="393"/>
        <v>-1.6499106496015159E-4</v>
      </c>
      <c r="AY673">
        <f t="shared" si="394"/>
        <v>-1.8896432573289768E-2</v>
      </c>
      <c r="AZ673">
        <f t="shared" si="395"/>
        <v>-1.9671092284417657E-2</v>
      </c>
      <c r="BA673">
        <f t="shared" si="396"/>
        <v>-1.8896432573289768E-2</v>
      </c>
      <c r="BB673">
        <f t="shared" si="397"/>
        <v>0</v>
      </c>
      <c r="BC673">
        <f t="shared" si="398"/>
        <v>4.3233863525358496</v>
      </c>
      <c r="BD673">
        <f>BC673/MAX($BC$5:BC673)-1</f>
        <v>0</v>
      </c>
    </row>
    <row r="674" spans="1:56" x14ac:dyDescent="0.2">
      <c r="A674" s="2">
        <v>43704.375</v>
      </c>
      <c r="B674">
        <v>12415000</v>
      </c>
      <c r="C674">
        <v>225900</v>
      </c>
      <c r="D674">
        <v>323</v>
      </c>
      <c r="E674">
        <v>225900</v>
      </c>
      <c r="F674">
        <v>12444000</v>
      </c>
      <c r="G674">
        <v>227600</v>
      </c>
      <c r="H674">
        <v>324</v>
      </c>
      <c r="I674">
        <v>227600</v>
      </c>
      <c r="J674">
        <v>12088000</v>
      </c>
      <c r="K674">
        <v>222150</v>
      </c>
      <c r="L674">
        <v>319</v>
      </c>
      <c r="M674">
        <v>222150</v>
      </c>
      <c r="N674">
        <v>12208000</v>
      </c>
      <c r="O674">
        <v>224650</v>
      </c>
      <c r="P674">
        <v>324</v>
      </c>
      <c r="Q674">
        <v>224650</v>
      </c>
      <c r="R674">
        <f t="shared" si="363"/>
        <v>471000</v>
      </c>
      <c r="S674">
        <f t="shared" si="364"/>
        <v>7650</v>
      </c>
      <c r="T674">
        <f t="shared" si="365"/>
        <v>13</v>
      </c>
      <c r="U674">
        <f t="shared" si="366"/>
        <v>7650</v>
      </c>
      <c r="V674">
        <f t="shared" si="367"/>
        <v>3.8549680798821408E-2</v>
      </c>
      <c r="W674">
        <f t="shared" si="368"/>
        <v>3.3984895601954689E-2</v>
      </c>
      <c r="X674">
        <f t="shared" si="369"/>
        <v>0.04</v>
      </c>
      <c r="Y674">
        <f t="shared" si="370"/>
        <v>3.3984895601954689E-2</v>
      </c>
      <c r="Z674">
        <f t="shared" si="371"/>
        <v>12650500</v>
      </c>
      <c r="AA674">
        <f t="shared" si="372"/>
        <v>229725</v>
      </c>
      <c r="AB674">
        <f t="shared" si="373"/>
        <v>329.5</v>
      </c>
      <c r="AC674">
        <f t="shared" si="374"/>
        <v>229725</v>
      </c>
      <c r="AD674">
        <f t="shared" si="376"/>
        <v>12299600</v>
      </c>
      <c r="AE674">
        <f t="shared" si="377"/>
        <v>228620</v>
      </c>
      <c r="AF674">
        <f t="shared" si="378"/>
        <v>327</v>
      </c>
      <c r="AG674">
        <f t="shared" si="379"/>
        <v>228620</v>
      </c>
      <c r="AH674">
        <f t="shared" si="380"/>
        <v>0</v>
      </c>
      <c r="AI674">
        <f t="shared" si="381"/>
        <v>0</v>
      </c>
      <c r="AJ674">
        <f t="shared" si="382"/>
        <v>0</v>
      </c>
      <c r="AK674">
        <f t="shared" si="383"/>
        <v>0</v>
      </c>
      <c r="AL674">
        <f t="shared" si="384"/>
        <v>1</v>
      </c>
      <c r="AM674">
        <f t="shared" si="385"/>
        <v>0</v>
      </c>
      <c r="AN674">
        <f t="shared" si="386"/>
        <v>0</v>
      </c>
      <c r="AO674">
        <f t="shared" si="387"/>
        <v>0</v>
      </c>
      <c r="AP674">
        <f t="shared" si="388"/>
        <v>0</v>
      </c>
      <c r="AQ674">
        <f t="shared" si="389"/>
        <v>0</v>
      </c>
      <c r="AR674">
        <f t="shared" si="390"/>
        <v>0</v>
      </c>
      <c r="AS674">
        <f t="shared" si="391"/>
        <v>0</v>
      </c>
      <c r="AT674">
        <f t="shared" si="392"/>
        <v>0.25</v>
      </c>
      <c r="AU674">
        <f t="shared" si="375"/>
        <v>0.25</v>
      </c>
      <c r="AV674">
        <f t="shared" si="375"/>
        <v>0.25</v>
      </c>
      <c r="AW674">
        <f t="shared" si="375"/>
        <v>0.25</v>
      </c>
      <c r="AX674">
        <f t="shared" si="393"/>
        <v>-3.4982714675309334E-2</v>
      </c>
      <c r="AY674">
        <f t="shared" si="394"/>
        <v>-2.2095542931766188E-2</v>
      </c>
      <c r="AZ674">
        <f t="shared" si="395"/>
        <v>-1.6695890743550823E-2</v>
      </c>
      <c r="BA674">
        <f t="shared" si="396"/>
        <v>-2.2095542931766188E-2</v>
      </c>
      <c r="BB674">
        <f t="shared" si="397"/>
        <v>0</v>
      </c>
      <c r="BC674">
        <f t="shared" si="398"/>
        <v>4.3233863525358496</v>
      </c>
      <c r="BD674">
        <f>BC674/MAX($BC$5:BC674)-1</f>
        <v>0</v>
      </c>
    </row>
    <row r="675" spans="1:56" x14ac:dyDescent="0.2">
      <c r="A675" s="2">
        <v>43705.375</v>
      </c>
      <c r="B675">
        <v>12208000</v>
      </c>
      <c r="C675">
        <v>224650</v>
      </c>
      <c r="D675">
        <v>324</v>
      </c>
      <c r="E675">
        <v>224650</v>
      </c>
      <c r="F675">
        <v>12319000</v>
      </c>
      <c r="G675">
        <v>225500</v>
      </c>
      <c r="H675">
        <v>324</v>
      </c>
      <c r="I675">
        <v>225500</v>
      </c>
      <c r="J675">
        <v>11684000</v>
      </c>
      <c r="K675">
        <v>203950</v>
      </c>
      <c r="L675">
        <v>305</v>
      </c>
      <c r="M675">
        <v>203950</v>
      </c>
      <c r="N675">
        <v>11787000</v>
      </c>
      <c r="O675">
        <v>209800</v>
      </c>
      <c r="P675">
        <v>311</v>
      </c>
      <c r="Q675">
        <v>209800</v>
      </c>
      <c r="R675">
        <f t="shared" si="363"/>
        <v>356000</v>
      </c>
      <c r="S675">
        <f t="shared" si="364"/>
        <v>5450</v>
      </c>
      <c r="T675">
        <f t="shared" si="365"/>
        <v>5</v>
      </c>
      <c r="U675">
        <f t="shared" si="366"/>
        <v>5450</v>
      </c>
      <c r="V675">
        <f t="shared" si="367"/>
        <v>2.8674989931534434E-2</v>
      </c>
      <c r="W675">
        <f t="shared" si="368"/>
        <v>2.4125719344842853E-2</v>
      </c>
      <c r="X675">
        <f t="shared" si="369"/>
        <v>1.5479876160990712E-2</v>
      </c>
      <c r="Y675">
        <f t="shared" si="370"/>
        <v>2.4125719344842853E-2</v>
      </c>
      <c r="Z675">
        <f t="shared" si="371"/>
        <v>12386000</v>
      </c>
      <c r="AA675">
        <f t="shared" si="372"/>
        <v>227375</v>
      </c>
      <c r="AB675">
        <f t="shared" si="373"/>
        <v>326.5</v>
      </c>
      <c r="AC675">
        <f t="shared" si="374"/>
        <v>227375</v>
      </c>
      <c r="AD675">
        <f t="shared" si="376"/>
        <v>12299200</v>
      </c>
      <c r="AE675">
        <f t="shared" si="377"/>
        <v>227580</v>
      </c>
      <c r="AF675">
        <f t="shared" si="378"/>
        <v>326.39999999999998</v>
      </c>
      <c r="AG675">
        <f t="shared" si="379"/>
        <v>227580</v>
      </c>
      <c r="AH675">
        <f t="shared" si="380"/>
        <v>0</v>
      </c>
      <c r="AI675">
        <f t="shared" si="381"/>
        <v>0</v>
      </c>
      <c r="AJ675">
        <f t="shared" si="382"/>
        <v>0</v>
      </c>
      <c r="AK675">
        <f t="shared" si="383"/>
        <v>0</v>
      </c>
      <c r="AL675">
        <f t="shared" si="384"/>
        <v>0</v>
      </c>
      <c r="AM675">
        <f t="shared" si="385"/>
        <v>0</v>
      </c>
      <c r="AN675">
        <f t="shared" si="386"/>
        <v>0</v>
      </c>
      <c r="AO675">
        <f t="shared" si="387"/>
        <v>0</v>
      </c>
      <c r="AP675">
        <f t="shared" si="388"/>
        <v>0</v>
      </c>
      <c r="AQ675">
        <f t="shared" si="389"/>
        <v>0</v>
      </c>
      <c r="AR675">
        <f t="shared" si="390"/>
        <v>0</v>
      </c>
      <c r="AS675">
        <f t="shared" si="391"/>
        <v>0</v>
      </c>
      <c r="AT675">
        <f t="shared" si="392"/>
        <v>0.25</v>
      </c>
      <c r="AU675">
        <f t="shared" si="375"/>
        <v>0.25</v>
      </c>
      <c r="AV675">
        <f t="shared" si="375"/>
        <v>0.25</v>
      </c>
      <c r="AW675">
        <f t="shared" si="375"/>
        <v>0.25</v>
      </c>
      <c r="AX675">
        <f t="shared" si="393"/>
        <v>-4.8364859357338918E-2</v>
      </c>
      <c r="AY675">
        <f t="shared" si="394"/>
        <v>-7.7298907971412922E-2</v>
      </c>
      <c r="AZ675">
        <f t="shared" si="395"/>
        <v>-4.7477010719754964E-2</v>
      </c>
      <c r="BA675">
        <f t="shared" si="396"/>
        <v>-7.7298907971412922E-2</v>
      </c>
      <c r="BB675">
        <f t="shared" si="397"/>
        <v>0</v>
      </c>
      <c r="BC675">
        <f t="shared" si="398"/>
        <v>4.3233863525358496</v>
      </c>
      <c r="BD675">
        <f>BC675/MAX($BC$5:BC675)-1</f>
        <v>0</v>
      </c>
    </row>
    <row r="676" spans="1:56" x14ac:dyDescent="0.2">
      <c r="A676" s="2">
        <v>43706.375</v>
      </c>
      <c r="B676">
        <v>11787000</v>
      </c>
      <c r="C676">
        <v>209800</v>
      </c>
      <c r="D676">
        <v>310</v>
      </c>
      <c r="E676">
        <v>209800</v>
      </c>
      <c r="F676">
        <v>11788000</v>
      </c>
      <c r="G676">
        <v>209900</v>
      </c>
      <c r="H676">
        <v>318</v>
      </c>
      <c r="I676">
        <v>209900</v>
      </c>
      <c r="J676">
        <v>11380000</v>
      </c>
      <c r="K676">
        <v>199500</v>
      </c>
      <c r="L676">
        <v>302</v>
      </c>
      <c r="M676">
        <v>199500</v>
      </c>
      <c r="N676">
        <v>11525000</v>
      </c>
      <c r="O676">
        <v>205100</v>
      </c>
      <c r="P676">
        <v>311</v>
      </c>
      <c r="Q676">
        <v>205100</v>
      </c>
      <c r="R676">
        <f t="shared" si="363"/>
        <v>635000</v>
      </c>
      <c r="S676">
        <f t="shared" si="364"/>
        <v>21550</v>
      </c>
      <c r="T676">
        <f t="shared" si="365"/>
        <v>19</v>
      </c>
      <c r="U676">
        <f t="shared" si="366"/>
        <v>21550</v>
      </c>
      <c r="V676">
        <f t="shared" si="367"/>
        <v>5.2015072083879427E-2</v>
      </c>
      <c r="W676">
        <f t="shared" si="368"/>
        <v>9.5926997551747162E-2</v>
      </c>
      <c r="X676">
        <f t="shared" si="369"/>
        <v>5.8641975308641972E-2</v>
      </c>
      <c r="Y676">
        <f t="shared" si="370"/>
        <v>9.5926997551747162E-2</v>
      </c>
      <c r="Z676">
        <f t="shared" si="371"/>
        <v>12104500</v>
      </c>
      <c r="AA676">
        <f t="shared" si="372"/>
        <v>220575</v>
      </c>
      <c r="AB676">
        <f t="shared" si="373"/>
        <v>319.5</v>
      </c>
      <c r="AC676">
        <f t="shared" si="374"/>
        <v>220575</v>
      </c>
      <c r="AD676">
        <f t="shared" si="376"/>
        <v>12165800</v>
      </c>
      <c r="AE676">
        <f t="shared" si="377"/>
        <v>223080</v>
      </c>
      <c r="AF676">
        <f t="shared" si="378"/>
        <v>322</v>
      </c>
      <c r="AG676">
        <f t="shared" si="379"/>
        <v>223080</v>
      </c>
      <c r="AH676">
        <f t="shared" si="380"/>
        <v>0</v>
      </c>
      <c r="AI676">
        <f t="shared" si="381"/>
        <v>0</v>
      </c>
      <c r="AJ676">
        <f t="shared" si="382"/>
        <v>0</v>
      </c>
      <c r="AK676">
        <f t="shared" si="383"/>
        <v>0</v>
      </c>
      <c r="AL676">
        <f t="shared" si="384"/>
        <v>0</v>
      </c>
      <c r="AM676">
        <f t="shared" si="385"/>
        <v>0</v>
      </c>
      <c r="AN676">
        <f t="shared" si="386"/>
        <v>0</v>
      </c>
      <c r="AO676">
        <f t="shared" si="387"/>
        <v>0</v>
      </c>
      <c r="AP676">
        <f t="shared" si="388"/>
        <v>0</v>
      </c>
      <c r="AQ676">
        <f t="shared" si="389"/>
        <v>0</v>
      </c>
      <c r="AR676">
        <f t="shared" si="390"/>
        <v>0</v>
      </c>
      <c r="AS676">
        <f t="shared" si="391"/>
        <v>0</v>
      </c>
      <c r="AT676">
        <f t="shared" si="392"/>
        <v>0.25</v>
      </c>
      <c r="AU676">
        <f t="shared" si="375"/>
        <v>0.25</v>
      </c>
      <c r="AV676">
        <f t="shared" si="375"/>
        <v>0.25</v>
      </c>
      <c r="AW676">
        <f t="shared" si="375"/>
        <v>0.25</v>
      </c>
      <c r="AX676">
        <f t="shared" si="393"/>
        <v>-4.787856582262795E-2</v>
      </c>
      <c r="AY676">
        <f t="shared" si="394"/>
        <v>-7.0161262155729376E-2</v>
      </c>
      <c r="AZ676">
        <f t="shared" si="395"/>
        <v>-2.6607962441314692E-2</v>
      </c>
      <c r="BA676">
        <f t="shared" si="396"/>
        <v>-7.0161262155729376E-2</v>
      </c>
      <c r="BB676">
        <f t="shared" si="397"/>
        <v>0</v>
      </c>
      <c r="BC676">
        <f t="shared" si="398"/>
        <v>4.3233863525358496</v>
      </c>
      <c r="BD676">
        <f>BC676/MAX($BC$5:BC676)-1</f>
        <v>0</v>
      </c>
    </row>
    <row r="677" spans="1:56" x14ac:dyDescent="0.2">
      <c r="A677" s="2">
        <v>43707.375</v>
      </c>
      <c r="B677">
        <v>11525000</v>
      </c>
      <c r="C677">
        <v>205050</v>
      </c>
      <c r="D677">
        <v>312</v>
      </c>
      <c r="E677">
        <v>205050</v>
      </c>
      <c r="F677">
        <v>11768000</v>
      </c>
      <c r="G677">
        <v>208100</v>
      </c>
      <c r="H677">
        <v>314</v>
      </c>
      <c r="I677">
        <v>208100</v>
      </c>
      <c r="J677">
        <v>11384000</v>
      </c>
      <c r="K677">
        <v>201000</v>
      </c>
      <c r="L677">
        <v>306</v>
      </c>
      <c r="M677">
        <v>201000</v>
      </c>
      <c r="N677">
        <v>11632000</v>
      </c>
      <c r="O677">
        <v>204600</v>
      </c>
      <c r="P677">
        <v>310</v>
      </c>
      <c r="Q677">
        <v>204600</v>
      </c>
      <c r="R677">
        <f t="shared" si="363"/>
        <v>408000</v>
      </c>
      <c r="S677">
        <f t="shared" si="364"/>
        <v>10400</v>
      </c>
      <c r="T677">
        <f t="shared" si="365"/>
        <v>16</v>
      </c>
      <c r="U677">
        <f t="shared" si="366"/>
        <v>10400</v>
      </c>
      <c r="V677">
        <f t="shared" si="367"/>
        <v>3.4614405701196234E-2</v>
      </c>
      <c r="W677">
        <f t="shared" si="368"/>
        <v>4.9571020019065777E-2</v>
      </c>
      <c r="X677">
        <f t="shared" si="369"/>
        <v>5.1612903225806452E-2</v>
      </c>
      <c r="Y677">
        <f t="shared" si="370"/>
        <v>4.9571020019065777E-2</v>
      </c>
      <c r="Z677">
        <f t="shared" si="371"/>
        <v>11729000</v>
      </c>
      <c r="AA677">
        <f t="shared" si="372"/>
        <v>210250</v>
      </c>
      <c r="AB677">
        <f t="shared" si="373"/>
        <v>320</v>
      </c>
      <c r="AC677">
        <f t="shared" si="374"/>
        <v>210250</v>
      </c>
      <c r="AD677">
        <f t="shared" si="376"/>
        <v>12030600</v>
      </c>
      <c r="AE677">
        <f t="shared" si="377"/>
        <v>218100</v>
      </c>
      <c r="AF677">
        <f t="shared" si="378"/>
        <v>318.8</v>
      </c>
      <c r="AG677">
        <f t="shared" si="379"/>
        <v>218100</v>
      </c>
      <c r="AH677">
        <f t="shared" si="380"/>
        <v>1</v>
      </c>
      <c r="AI677">
        <f t="shared" si="381"/>
        <v>0</v>
      </c>
      <c r="AJ677">
        <f t="shared" si="382"/>
        <v>0</v>
      </c>
      <c r="AK677">
        <f t="shared" si="383"/>
        <v>0</v>
      </c>
      <c r="AL677">
        <f t="shared" si="384"/>
        <v>0</v>
      </c>
      <c r="AM677">
        <f t="shared" si="385"/>
        <v>0</v>
      </c>
      <c r="AN677">
        <f t="shared" si="386"/>
        <v>0</v>
      </c>
      <c r="AO677">
        <f t="shared" si="387"/>
        <v>0</v>
      </c>
      <c r="AP677">
        <f t="shared" si="388"/>
        <v>0</v>
      </c>
      <c r="AQ677">
        <f t="shared" si="389"/>
        <v>0</v>
      </c>
      <c r="AR677">
        <f t="shared" si="390"/>
        <v>0</v>
      </c>
      <c r="AS677">
        <f t="shared" si="391"/>
        <v>0</v>
      </c>
      <c r="AT677">
        <f t="shared" si="392"/>
        <v>0.25</v>
      </c>
      <c r="AU677">
        <f t="shared" si="375"/>
        <v>0.25</v>
      </c>
      <c r="AV677">
        <f t="shared" si="375"/>
        <v>0.25</v>
      </c>
      <c r="AW677">
        <f t="shared" si="375"/>
        <v>0.25</v>
      </c>
      <c r="AX677">
        <f t="shared" si="393"/>
        <v>-8.274066672350644E-3</v>
      </c>
      <c r="AY677">
        <f t="shared" si="394"/>
        <v>-2.6876663020214075E-2</v>
      </c>
      <c r="AZ677">
        <f t="shared" si="395"/>
        <v>-3.1253874999999987E-2</v>
      </c>
      <c r="BA677">
        <f t="shared" si="396"/>
        <v>-2.6876663020214075E-2</v>
      </c>
      <c r="BB677">
        <f t="shared" si="397"/>
        <v>0</v>
      </c>
      <c r="BC677">
        <f t="shared" si="398"/>
        <v>4.3233863525358496</v>
      </c>
      <c r="BD677">
        <f>BC677/MAX($BC$5:BC677)-1</f>
        <v>0</v>
      </c>
    </row>
    <row r="678" spans="1:56" x14ac:dyDescent="0.2">
      <c r="A678" s="2">
        <v>43708.375</v>
      </c>
      <c r="B678">
        <v>11643000</v>
      </c>
      <c r="C678">
        <v>204600</v>
      </c>
      <c r="D678">
        <v>310</v>
      </c>
      <c r="E678">
        <v>204600</v>
      </c>
      <c r="F678">
        <v>11718000</v>
      </c>
      <c r="G678">
        <v>210950</v>
      </c>
      <c r="H678">
        <v>315</v>
      </c>
      <c r="I678">
        <v>210950</v>
      </c>
      <c r="J678">
        <v>11500000</v>
      </c>
      <c r="K678">
        <v>201900</v>
      </c>
      <c r="L678">
        <v>308</v>
      </c>
      <c r="M678">
        <v>201900</v>
      </c>
      <c r="N678">
        <v>11612000</v>
      </c>
      <c r="O678">
        <v>207800</v>
      </c>
      <c r="P678">
        <v>312</v>
      </c>
      <c r="Q678">
        <v>207800</v>
      </c>
      <c r="R678">
        <f t="shared" si="363"/>
        <v>384000</v>
      </c>
      <c r="S678">
        <f t="shared" si="364"/>
        <v>7100</v>
      </c>
      <c r="T678">
        <f t="shared" si="365"/>
        <v>8</v>
      </c>
      <c r="U678">
        <f t="shared" si="366"/>
        <v>7100</v>
      </c>
      <c r="V678">
        <f t="shared" si="367"/>
        <v>3.3318872017353576E-2</v>
      </c>
      <c r="W678">
        <f t="shared" si="368"/>
        <v>3.4625701048524749E-2</v>
      </c>
      <c r="X678">
        <f t="shared" si="369"/>
        <v>2.564102564102564E-2</v>
      </c>
      <c r="Y678">
        <f t="shared" si="370"/>
        <v>3.4625701048524749E-2</v>
      </c>
      <c r="Z678">
        <f t="shared" si="371"/>
        <v>11835000</v>
      </c>
      <c r="AA678">
        <f t="shared" si="372"/>
        <v>208150</v>
      </c>
      <c r="AB678">
        <f t="shared" si="373"/>
        <v>314</v>
      </c>
      <c r="AC678">
        <f t="shared" si="374"/>
        <v>208150</v>
      </c>
      <c r="AD678">
        <f t="shared" si="376"/>
        <v>11915600</v>
      </c>
      <c r="AE678">
        <f t="shared" si="377"/>
        <v>214000</v>
      </c>
      <c r="AF678">
        <f t="shared" si="378"/>
        <v>315.8</v>
      </c>
      <c r="AG678">
        <f t="shared" si="379"/>
        <v>214000</v>
      </c>
      <c r="AH678">
        <f t="shared" si="380"/>
        <v>0</v>
      </c>
      <c r="AI678">
        <f t="shared" si="381"/>
        <v>1</v>
      </c>
      <c r="AJ678">
        <f t="shared" si="382"/>
        <v>1</v>
      </c>
      <c r="AK678">
        <f t="shared" si="383"/>
        <v>1</v>
      </c>
      <c r="AL678">
        <f t="shared" si="384"/>
        <v>0</v>
      </c>
      <c r="AM678">
        <f t="shared" si="385"/>
        <v>0</v>
      </c>
      <c r="AN678">
        <f t="shared" si="386"/>
        <v>0</v>
      </c>
      <c r="AO678">
        <f t="shared" si="387"/>
        <v>0</v>
      </c>
      <c r="AP678">
        <f t="shared" si="388"/>
        <v>0</v>
      </c>
      <c r="AQ678">
        <f t="shared" si="389"/>
        <v>0</v>
      </c>
      <c r="AR678">
        <f t="shared" si="390"/>
        <v>0</v>
      </c>
      <c r="AS678">
        <f t="shared" si="391"/>
        <v>0</v>
      </c>
      <c r="AT678">
        <f t="shared" si="392"/>
        <v>0.25</v>
      </c>
      <c r="AU678">
        <f t="shared" si="375"/>
        <v>0.25</v>
      </c>
      <c r="AV678">
        <f t="shared" si="375"/>
        <v>0.25</v>
      </c>
      <c r="AW678">
        <f t="shared" si="375"/>
        <v>0.25</v>
      </c>
      <c r="AX678">
        <f t="shared" si="393"/>
        <v>-1.884634119138151E-2</v>
      </c>
      <c r="AY678">
        <f t="shared" si="394"/>
        <v>-1.6854729762191267E-3</v>
      </c>
      <c r="AZ678">
        <f t="shared" si="395"/>
        <v>-6.3734012738855261E-3</v>
      </c>
      <c r="BA678">
        <f t="shared" si="396"/>
        <v>-1.6854729762191267E-3</v>
      </c>
      <c r="BB678">
        <f t="shared" si="397"/>
        <v>0</v>
      </c>
      <c r="BC678">
        <f t="shared" si="398"/>
        <v>4.3233863525358496</v>
      </c>
      <c r="BD678">
        <f>BC678/MAX($BC$5:BC678)-1</f>
        <v>0</v>
      </c>
    </row>
    <row r="679" spans="1:56" x14ac:dyDescent="0.2">
      <c r="A679" s="2">
        <v>43709.375</v>
      </c>
      <c r="B679">
        <v>11612000</v>
      </c>
      <c r="C679">
        <v>207800</v>
      </c>
      <c r="D679">
        <v>312</v>
      </c>
      <c r="E679">
        <v>207800</v>
      </c>
      <c r="F679">
        <v>11860000</v>
      </c>
      <c r="G679">
        <v>209950</v>
      </c>
      <c r="H679">
        <v>313</v>
      </c>
      <c r="I679">
        <v>209950</v>
      </c>
      <c r="J679">
        <v>11544000</v>
      </c>
      <c r="K679">
        <v>203450</v>
      </c>
      <c r="L679">
        <v>305</v>
      </c>
      <c r="M679">
        <v>203450</v>
      </c>
      <c r="N679">
        <v>11768000</v>
      </c>
      <c r="O679">
        <v>206500</v>
      </c>
      <c r="P679">
        <v>310</v>
      </c>
      <c r="Q679">
        <v>206500</v>
      </c>
      <c r="R679">
        <f t="shared" si="363"/>
        <v>218000</v>
      </c>
      <c r="S679">
        <f t="shared" si="364"/>
        <v>9050</v>
      </c>
      <c r="T679">
        <f t="shared" si="365"/>
        <v>7</v>
      </c>
      <c r="U679">
        <f t="shared" si="366"/>
        <v>9050</v>
      </c>
      <c r="V679">
        <f t="shared" si="367"/>
        <v>1.8723696641758998E-2</v>
      </c>
      <c r="W679">
        <f t="shared" si="368"/>
        <v>4.4232649071358751E-2</v>
      </c>
      <c r="X679">
        <f t="shared" si="369"/>
        <v>2.2580645161290321E-2</v>
      </c>
      <c r="Y679">
        <f t="shared" si="370"/>
        <v>4.4232649071358751E-2</v>
      </c>
      <c r="Z679">
        <f t="shared" si="371"/>
        <v>11721000</v>
      </c>
      <c r="AA679">
        <f t="shared" si="372"/>
        <v>212325</v>
      </c>
      <c r="AB679">
        <f t="shared" si="373"/>
        <v>315.5</v>
      </c>
      <c r="AC679">
        <f t="shared" si="374"/>
        <v>212325</v>
      </c>
      <c r="AD679">
        <f t="shared" si="376"/>
        <v>11755000</v>
      </c>
      <c r="AE679">
        <f t="shared" si="377"/>
        <v>210380</v>
      </c>
      <c r="AF679">
        <f t="shared" si="378"/>
        <v>313.60000000000002</v>
      </c>
      <c r="AG679">
        <f t="shared" si="379"/>
        <v>210380</v>
      </c>
      <c r="AH679">
        <f t="shared" si="380"/>
        <v>1</v>
      </c>
      <c r="AI679">
        <f t="shared" si="381"/>
        <v>0</v>
      </c>
      <c r="AJ679">
        <f t="shared" si="382"/>
        <v>0</v>
      </c>
      <c r="AK679">
        <f t="shared" si="383"/>
        <v>0</v>
      </c>
      <c r="AL679">
        <f t="shared" si="384"/>
        <v>0</v>
      </c>
      <c r="AM679">
        <f t="shared" si="385"/>
        <v>0</v>
      </c>
      <c r="AN679">
        <f t="shared" si="386"/>
        <v>0</v>
      </c>
      <c r="AO679">
        <f t="shared" si="387"/>
        <v>0</v>
      </c>
      <c r="AP679">
        <f t="shared" si="388"/>
        <v>0</v>
      </c>
      <c r="AQ679">
        <f t="shared" si="389"/>
        <v>0</v>
      </c>
      <c r="AR679">
        <f t="shared" si="390"/>
        <v>0</v>
      </c>
      <c r="AS679">
        <f t="shared" si="391"/>
        <v>0</v>
      </c>
      <c r="AT679">
        <f t="shared" si="392"/>
        <v>0.25</v>
      </c>
      <c r="AU679">
        <f t="shared" si="375"/>
        <v>0.25</v>
      </c>
      <c r="AV679">
        <f t="shared" si="375"/>
        <v>0.25</v>
      </c>
      <c r="AW679">
        <f t="shared" si="375"/>
        <v>0.25</v>
      </c>
      <c r="AX679">
        <f t="shared" si="393"/>
        <v>4.005880726900557E-3</v>
      </c>
      <c r="AY679">
        <f t="shared" si="394"/>
        <v>-2.7438247968915586E-2</v>
      </c>
      <c r="AZ679">
        <f t="shared" si="395"/>
        <v>-1.7436576862123632E-2</v>
      </c>
      <c r="BA679">
        <f t="shared" si="396"/>
        <v>-2.7438247968915586E-2</v>
      </c>
      <c r="BB679">
        <f t="shared" si="397"/>
        <v>0</v>
      </c>
      <c r="BC679">
        <f t="shared" si="398"/>
        <v>4.3233863525358496</v>
      </c>
      <c r="BD679">
        <f>BC679/MAX($BC$5:BC679)-1</f>
        <v>0</v>
      </c>
    </row>
    <row r="680" spans="1:56" x14ac:dyDescent="0.2">
      <c r="A680" s="2">
        <v>43710.375</v>
      </c>
      <c r="B680">
        <v>11768000</v>
      </c>
      <c r="C680">
        <v>206500</v>
      </c>
      <c r="D680">
        <v>310</v>
      </c>
      <c r="E680">
        <v>206500</v>
      </c>
      <c r="F680">
        <v>12545000</v>
      </c>
      <c r="G680">
        <v>218000</v>
      </c>
      <c r="H680">
        <v>317</v>
      </c>
      <c r="I680">
        <v>218000</v>
      </c>
      <c r="J680">
        <v>11726000</v>
      </c>
      <c r="K680">
        <v>205300</v>
      </c>
      <c r="L680">
        <v>306</v>
      </c>
      <c r="M680">
        <v>205300</v>
      </c>
      <c r="N680">
        <v>12435000</v>
      </c>
      <c r="O680">
        <v>214050</v>
      </c>
      <c r="P680">
        <v>314</v>
      </c>
      <c r="Q680">
        <v>214050</v>
      </c>
      <c r="R680">
        <f t="shared" si="363"/>
        <v>316000</v>
      </c>
      <c r="S680">
        <f t="shared" si="364"/>
        <v>6500</v>
      </c>
      <c r="T680">
        <f t="shared" si="365"/>
        <v>8</v>
      </c>
      <c r="U680">
        <f t="shared" si="366"/>
        <v>6500</v>
      </c>
      <c r="V680">
        <f t="shared" si="367"/>
        <v>2.7213227695487428E-2</v>
      </c>
      <c r="W680">
        <f t="shared" si="368"/>
        <v>3.1280076997112612E-2</v>
      </c>
      <c r="X680">
        <f t="shared" si="369"/>
        <v>2.564102564102564E-2</v>
      </c>
      <c r="Y680">
        <f t="shared" si="370"/>
        <v>3.1280076997112612E-2</v>
      </c>
      <c r="Z680">
        <f t="shared" si="371"/>
        <v>11926000</v>
      </c>
      <c r="AA680">
        <f t="shared" si="372"/>
        <v>209750</v>
      </c>
      <c r="AB680">
        <f t="shared" si="373"/>
        <v>314</v>
      </c>
      <c r="AC680">
        <f t="shared" si="374"/>
        <v>209750</v>
      </c>
      <c r="AD680">
        <f t="shared" si="376"/>
        <v>11667000</v>
      </c>
      <c r="AE680">
        <f t="shared" si="377"/>
        <v>206750</v>
      </c>
      <c r="AF680">
        <f t="shared" si="378"/>
        <v>310.8</v>
      </c>
      <c r="AG680">
        <f t="shared" si="379"/>
        <v>206750</v>
      </c>
      <c r="AH680">
        <f t="shared" si="380"/>
        <v>1</v>
      </c>
      <c r="AI680">
        <f t="shared" si="381"/>
        <v>1</v>
      </c>
      <c r="AJ680">
        <f t="shared" si="382"/>
        <v>1</v>
      </c>
      <c r="AK680">
        <f t="shared" si="383"/>
        <v>1</v>
      </c>
      <c r="AL680">
        <f t="shared" si="384"/>
        <v>1</v>
      </c>
      <c r="AM680">
        <f t="shared" si="385"/>
        <v>0</v>
      </c>
      <c r="AN680">
        <f t="shared" si="386"/>
        <v>0</v>
      </c>
      <c r="AO680">
        <f t="shared" si="387"/>
        <v>0</v>
      </c>
      <c r="AP680">
        <f t="shared" si="388"/>
        <v>1</v>
      </c>
      <c r="AQ680">
        <f t="shared" si="389"/>
        <v>0</v>
      </c>
      <c r="AR680">
        <f t="shared" si="390"/>
        <v>0</v>
      </c>
      <c r="AS680">
        <f t="shared" si="391"/>
        <v>0</v>
      </c>
      <c r="AT680">
        <f t="shared" si="392"/>
        <v>0.25</v>
      </c>
      <c r="AU680">
        <f t="shared" si="375"/>
        <v>0.25</v>
      </c>
      <c r="AV680">
        <f t="shared" si="375"/>
        <v>0.25</v>
      </c>
      <c r="AW680">
        <f t="shared" si="375"/>
        <v>0.25</v>
      </c>
      <c r="AX680">
        <f t="shared" si="393"/>
        <v>4.2675688411873303E-2</v>
      </c>
      <c r="AY680">
        <f t="shared" si="394"/>
        <v>2.0496513945172712E-2</v>
      </c>
      <c r="AZ680">
        <f t="shared" si="395"/>
        <v>-4.0000000000040004E-6</v>
      </c>
      <c r="BA680">
        <f t="shared" si="396"/>
        <v>2.0496513945172712E-2</v>
      </c>
      <c r="BB680">
        <f t="shared" si="397"/>
        <v>1.0668922102968326E-2</v>
      </c>
      <c r="BC680">
        <f t="shared" si="398"/>
        <v>4.369512224752091</v>
      </c>
      <c r="BD680">
        <f>BC680/MAX($BC$5:BC680)-1</f>
        <v>0</v>
      </c>
    </row>
    <row r="681" spans="1:56" x14ac:dyDescent="0.2">
      <c r="A681" s="2">
        <v>43711.375</v>
      </c>
      <c r="B681">
        <v>12435000</v>
      </c>
      <c r="C681">
        <v>214050</v>
      </c>
      <c r="D681">
        <v>314</v>
      </c>
      <c r="E681">
        <v>214050</v>
      </c>
      <c r="F681">
        <v>12959000</v>
      </c>
      <c r="G681">
        <v>219900</v>
      </c>
      <c r="H681">
        <v>323</v>
      </c>
      <c r="I681">
        <v>219900</v>
      </c>
      <c r="J681">
        <v>12310000</v>
      </c>
      <c r="K681">
        <v>210300</v>
      </c>
      <c r="L681">
        <v>310</v>
      </c>
      <c r="M681">
        <v>210300</v>
      </c>
      <c r="N681">
        <v>12703000</v>
      </c>
      <c r="O681">
        <v>214250</v>
      </c>
      <c r="P681">
        <v>315</v>
      </c>
      <c r="Q681">
        <v>214250</v>
      </c>
      <c r="R681">
        <f t="shared" si="363"/>
        <v>819000</v>
      </c>
      <c r="S681">
        <f t="shared" si="364"/>
        <v>12700</v>
      </c>
      <c r="T681">
        <f t="shared" si="365"/>
        <v>11</v>
      </c>
      <c r="U681">
        <f t="shared" si="366"/>
        <v>12700</v>
      </c>
      <c r="V681">
        <f t="shared" si="367"/>
        <v>6.9595513256288238E-2</v>
      </c>
      <c r="W681">
        <f t="shared" si="368"/>
        <v>6.1501210653753025E-2</v>
      </c>
      <c r="X681">
        <f t="shared" si="369"/>
        <v>3.5483870967741936E-2</v>
      </c>
      <c r="Y681">
        <f t="shared" si="370"/>
        <v>6.1501210653753025E-2</v>
      </c>
      <c r="Z681">
        <f t="shared" si="371"/>
        <v>12844500</v>
      </c>
      <c r="AA681">
        <f t="shared" si="372"/>
        <v>220400</v>
      </c>
      <c r="AB681">
        <f t="shared" si="373"/>
        <v>319.5</v>
      </c>
      <c r="AC681">
        <f t="shared" si="374"/>
        <v>220400</v>
      </c>
      <c r="AD681">
        <f t="shared" si="376"/>
        <v>11796600</v>
      </c>
      <c r="AE681">
        <f t="shared" si="377"/>
        <v>207600</v>
      </c>
      <c r="AF681">
        <f t="shared" si="378"/>
        <v>311.60000000000002</v>
      </c>
      <c r="AG681">
        <f t="shared" si="379"/>
        <v>207600</v>
      </c>
      <c r="AH681">
        <f t="shared" si="380"/>
        <v>1</v>
      </c>
      <c r="AI681">
        <f t="shared" si="381"/>
        <v>0</v>
      </c>
      <c r="AJ681">
        <f t="shared" si="382"/>
        <v>1</v>
      </c>
      <c r="AK681">
        <f t="shared" si="383"/>
        <v>0</v>
      </c>
      <c r="AL681">
        <f t="shared" si="384"/>
        <v>1</v>
      </c>
      <c r="AM681">
        <f t="shared" si="385"/>
        <v>1</v>
      </c>
      <c r="AN681">
        <f t="shared" si="386"/>
        <v>1</v>
      </c>
      <c r="AO681">
        <f t="shared" si="387"/>
        <v>1</v>
      </c>
      <c r="AP681">
        <f t="shared" si="388"/>
        <v>1</v>
      </c>
      <c r="AQ681">
        <f t="shared" si="389"/>
        <v>0</v>
      </c>
      <c r="AR681">
        <f t="shared" si="390"/>
        <v>1</v>
      </c>
      <c r="AS681">
        <f t="shared" si="391"/>
        <v>0</v>
      </c>
      <c r="AT681">
        <f t="shared" si="392"/>
        <v>0.25</v>
      </c>
      <c r="AU681">
        <f t="shared" si="375"/>
        <v>0.25</v>
      </c>
      <c r="AV681">
        <f t="shared" si="375"/>
        <v>0.25</v>
      </c>
      <c r="AW681">
        <f t="shared" si="375"/>
        <v>0.25</v>
      </c>
      <c r="AX681">
        <f t="shared" si="393"/>
        <v>-1.1020344271867266E-2</v>
      </c>
      <c r="AY681">
        <f t="shared" si="394"/>
        <v>-2.7907699637023553E-2</v>
      </c>
      <c r="AZ681">
        <f t="shared" si="395"/>
        <v>-1.4088450704225264E-2</v>
      </c>
      <c r="BA681">
        <f t="shared" si="396"/>
        <v>-2.7907699637023553E-2</v>
      </c>
      <c r="BB681">
        <f t="shared" si="397"/>
        <v>-6.2771987440231325E-3</v>
      </c>
      <c r="BC681">
        <f t="shared" si="398"/>
        <v>4.342083928102884</v>
      </c>
      <c r="BD681">
        <f>BC681/MAX($BC$5:BC681)-1</f>
        <v>-6.2771987440229937E-3</v>
      </c>
    </row>
    <row r="682" spans="1:56" x14ac:dyDescent="0.2">
      <c r="A682" s="2">
        <v>43712.375</v>
      </c>
      <c r="B682">
        <v>12722000</v>
      </c>
      <c r="C682">
        <v>214250</v>
      </c>
      <c r="D682">
        <v>314</v>
      </c>
      <c r="E682">
        <v>214250</v>
      </c>
      <c r="F682">
        <v>12900000</v>
      </c>
      <c r="G682">
        <v>215600</v>
      </c>
      <c r="H682">
        <v>315</v>
      </c>
      <c r="I682">
        <v>215600</v>
      </c>
      <c r="J682">
        <v>12438000</v>
      </c>
      <c r="K682">
        <v>208000</v>
      </c>
      <c r="L682">
        <v>308</v>
      </c>
      <c r="M682">
        <v>208000</v>
      </c>
      <c r="N682">
        <v>12641000</v>
      </c>
      <c r="O682">
        <v>209100</v>
      </c>
      <c r="P682">
        <v>310</v>
      </c>
      <c r="Q682">
        <v>209100</v>
      </c>
      <c r="R682">
        <f t="shared" si="363"/>
        <v>649000</v>
      </c>
      <c r="S682">
        <f t="shared" si="364"/>
        <v>9600</v>
      </c>
      <c r="T682">
        <f t="shared" si="365"/>
        <v>13</v>
      </c>
      <c r="U682">
        <f t="shared" si="366"/>
        <v>9600</v>
      </c>
      <c r="V682">
        <f t="shared" si="367"/>
        <v>5.2191395255327705E-2</v>
      </c>
      <c r="W682">
        <f t="shared" si="368"/>
        <v>4.4849334267694461E-2</v>
      </c>
      <c r="X682">
        <f t="shared" si="369"/>
        <v>4.1401273885350316E-2</v>
      </c>
      <c r="Y682">
        <f t="shared" si="370"/>
        <v>4.4849334267694461E-2</v>
      </c>
      <c r="Z682">
        <f t="shared" si="371"/>
        <v>13046500</v>
      </c>
      <c r="AA682">
        <f t="shared" si="372"/>
        <v>219050</v>
      </c>
      <c r="AB682">
        <f t="shared" si="373"/>
        <v>320.5</v>
      </c>
      <c r="AC682">
        <f t="shared" si="374"/>
        <v>219050</v>
      </c>
      <c r="AD682">
        <f t="shared" si="376"/>
        <v>12036000</v>
      </c>
      <c r="AE682">
        <f t="shared" si="377"/>
        <v>209440</v>
      </c>
      <c r="AF682">
        <f t="shared" si="378"/>
        <v>312</v>
      </c>
      <c r="AG682">
        <f t="shared" si="379"/>
        <v>209440</v>
      </c>
      <c r="AH682">
        <f t="shared" si="380"/>
        <v>0</v>
      </c>
      <c r="AI682">
        <f t="shared" si="381"/>
        <v>0</v>
      </c>
      <c r="AJ682">
        <f t="shared" si="382"/>
        <v>0</v>
      </c>
      <c r="AK682">
        <f t="shared" si="383"/>
        <v>0</v>
      </c>
      <c r="AL682">
        <f t="shared" si="384"/>
        <v>1</v>
      </c>
      <c r="AM682">
        <f t="shared" si="385"/>
        <v>1</v>
      </c>
      <c r="AN682">
        <f t="shared" si="386"/>
        <v>1</v>
      </c>
      <c r="AO682">
        <f t="shared" si="387"/>
        <v>1</v>
      </c>
      <c r="AP682">
        <f t="shared" si="388"/>
        <v>0</v>
      </c>
      <c r="AQ682">
        <f t="shared" si="389"/>
        <v>0</v>
      </c>
      <c r="AR682">
        <f t="shared" si="390"/>
        <v>0</v>
      </c>
      <c r="AS682">
        <f t="shared" si="391"/>
        <v>0</v>
      </c>
      <c r="AT682">
        <f t="shared" si="392"/>
        <v>0.25</v>
      </c>
      <c r="AU682">
        <f t="shared" si="375"/>
        <v>0.25</v>
      </c>
      <c r="AV682">
        <f t="shared" si="375"/>
        <v>0.25</v>
      </c>
      <c r="AW682">
        <f t="shared" si="375"/>
        <v>0.25</v>
      </c>
      <c r="AX682">
        <f t="shared" si="393"/>
        <v>-3.1085008546353432E-2</v>
      </c>
      <c r="AY682">
        <f t="shared" si="394"/>
        <v>-4.5427237616982419E-2</v>
      </c>
      <c r="AZ682">
        <f t="shared" si="395"/>
        <v>-3.276517940717627E-2</v>
      </c>
      <c r="BA682">
        <f t="shared" si="396"/>
        <v>-4.5427237616982419E-2</v>
      </c>
      <c r="BB682">
        <f t="shared" si="397"/>
        <v>0</v>
      </c>
      <c r="BC682">
        <f t="shared" si="398"/>
        <v>4.342083928102884</v>
      </c>
      <c r="BD682">
        <f>BC682/MAX($BC$5:BC682)-1</f>
        <v>-6.2771987440229937E-3</v>
      </c>
    </row>
    <row r="683" spans="1:56" x14ac:dyDescent="0.2">
      <c r="A683" s="2">
        <v>43713.375</v>
      </c>
      <c r="B683">
        <v>12636000</v>
      </c>
      <c r="C683">
        <v>209300</v>
      </c>
      <c r="D683">
        <v>310</v>
      </c>
      <c r="E683">
        <v>209300</v>
      </c>
      <c r="F683">
        <v>12752000</v>
      </c>
      <c r="G683">
        <v>210100</v>
      </c>
      <c r="H683">
        <v>311</v>
      </c>
      <c r="I683">
        <v>210100</v>
      </c>
      <c r="J683">
        <v>12533000</v>
      </c>
      <c r="K683">
        <v>203600</v>
      </c>
      <c r="L683">
        <v>305</v>
      </c>
      <c r="M683">
        <v>203600</v>
      </c>
      <c r="N683">
        <v>12644000</v>
      </c>
      <c r="O683">
        <v>208200</v>
      </c>
      <c r="P683">
        <v>307</v>
      </c>
      <c r="Q683">
        <v>208200</v>
      </c>
      <c r="R683">
        <f t="shared" si="363"/>
        <v>462000</v>
      </c>
      <c r="S683">
        <f t="shared" si="364"/>
        <v>7600</v>
      </c>
      <c r="T683">
        <f t="shared" si="365"/>
        <v>7</v>
      </c>
      <c r="U683">
        <f t="shared" si="366"/>
        <v>7600</v>
      </c>
      <c r="V683">
        <f t="shared" si="367"/>
        <v>3.631504480427606E-2</v>
      </c>
      <c r="W683">
        <f t="shared" si="368"/>
        <v>3.5472578763127191E-2</v>
      </c>
      <c r="X683">
        <f t="shared" si="369"/>
        <v>2.2292993630573247E-2</v>
      </c>
      <c r="Y683">
        <f t="shared" si="370"/>
        <v>3.5472578763127191E-2</v>
      </c>
      <c r="Z683">
        <f t="shared" si="371"/>
        <v>12867000</v>
      </c>
      <c r="AA683">
        <f t="shared" si="372"/>
        <v>213100</v>
      </c>
      <c r="AB683">
        <f t="shared" si="373"/>
        <v>313.5</v>
      </c>
      <c r="AC683">
        <f t="shared" si="374"/>
        <v>213100</v>
      </c>
      <c r="AD683">
        <f t="shared" si="376"/>
        <v>12234600</v>
      </c>
      <c r="AE683">
        <f t="shared" si="377"/>
        <v>210380</v>
      </c>
      <c r="AF683">
        <f t="shared" si="378"/>
        <v>312</v>
      </c>
      <c r="AG683">
        <f t="shared" si="379"/>
        <v>210380</v>
      </c>
      <c r="AH683">
        <f t="shared" si="380"/>
        <v>0</v>
      </c>
      <c r="AI683">
        <f t="shared" si="381"/>
        <v>0</v>
      </c>
      <c r="AJ683">
        <f t="shared" si="382"/>
        <v>0</v>
      </c>
      <c r="AK683">
        <f t="shared" si="383"/>
        <v>0</v>
      </c>
      <c r="AL683">
        <f t="shared" si="384"/>
        <v>1</v>
      </c>
      <c r="AM683">
        <f t="shared" si="385"/>
        <v>0</v>
      </c>
      <c r="AN683">
        <f t="shared" si="386"/>
        <v>0</v>
      </c>
      <c r="AO683">
        <f t="shared" si="387"/>
        <v>0</v>
      </c>
      <c r="AP683">
        <f t="shared" si="388"/>
        <v>0</v>
      </c>
      <c r="AQ683">
        <f t="shared" si="389"/>
        <v>0</v>
      </c>
      <c r="AR683">
        <f t="shared" si="390"/>
        <v>0</v>
      </c>
      <c r="AS683">
        <f t="shared" si="391"/>
        <v>0</v>
      </c>
      <c r="AT683">
        <f t="shared" si="392"/>
        <v>0.25</v>
      </c>
      <c r="AU683">
        <f t="shared" si="375"/>
        <v>0.25</v>
      </c>
      <c r="AV683">
        <f t="shared" si="375"/>
        <v>0.25</v>
      </c>
      <c r="AW683">
        <f t="shared" si="375"/>
        <v>0.25</v>
      </c>
      <c r="AX683">
        <f t="shared" si="393"/>
        <v>-1.733508789927718E-2</v>
      </c>
      <c r="AY683">
        <f t="shared" si="394"/>
        <v>-2.2997807602064713E-2</v>
      </c>
      <c r="AZ683">
        <f t="shared" si="395"/>
        <v>-2.0737569377990428E-2</v>
      </c>
      <c r="BA683">
        <f t="shared" si="396"/>
        <v>-2.2997807602064713E-2</v>
      </c>
      <c r="BB683">
        <f t="shared" si="397"/>
        <v>0</v>
      </c>
      <c r="BC683">
        <f t="shared" si="398"/>
        <v>4.342083928102884</v>
      </c>
      <c r="BD683">
        <f>BC683/MAX($BC$5:BC683)-1</f>
        <v>-6.2771987440229937E-3</v>
      </c>
    </row>
    <row r="684" spans="1:56" x14ac:dyDescent="0.2">
      <c r="A684" s="2">
        <v>43714.375</v>
      </c>
      <c r="B684">
        <v>12644000</v>
      </c>
      <c r="C684">
        <v>208200</v>
      </c>
      <c r="D684">
        <v>307</v>
      </c>
      <c r="E684">
        <v>208200</v>
      </c>
      <c r="F684">
        <v>13014000</v>
      </c>
      <c r="G684">
        <v>212000</v>
      </c>
      <c r="H684">
        <v>309</v>
      </c>
      <c r="I684">
        <v>212000</v>
      </c>
      <c r="J684">
        <v>12306000</v>
      </c>
      <c r="K684">
        <v>200000</v>
      </c>
      <c r="L684">
        <v>300</v>
      </c>
      <c r="M684">
        <v>200000</v>
      </c>
      <c r="N684">
        <v>12341000</v>
      </c>
      <c r="O684">
        <v>202700</v>
      </c>
      <c r="P684">
        <v>301</v>
      </c>
      <c r="Q684">
        <v>202700</v>
      </c>
      <c r="R684">
        <f t="shared" si="363"/>
        <v>219000</v>
      </c>
      <c r="S684">
        <f t="shared" si="364"/>
        <v>6500</v>
      </c>
      <c r="T684">
        <f t="shared" si="365"/>
        <v>6</v>
      </c>
      <c r="U684">
        <f t="shared" si="366"/>
        <v>6500</v>
      </c>
      <c r="V684">
        <f t="shared" si="367"/>
        <v>1.7331433998100665E-2</v>
      </c>
      <c r="W684">
        <f t="shared" si="368"/>
        <v>3.1055900621118012E-2</v>
      </c>
      <c r="X684">
        <f t="shared" si="369"/>
        <v>1.935483870967742E-2</v>
      </c>
      <c r="Y684">
        <f t="shared" si="370"/>
        <v>3.1055900621118012E-2</v>
      </c>
      <c r="Z684">
        <f t="shared" si="371"/>
        <v>12753500</v>
      </c>
      <c r="AA684">
        <f t="shared" si="372"/>
        <v>211450</v>
      </c>
      <c r="AB684">
        <f t="shared" si="373"/>
        <v>310</v>
      </c>
      <c r="AC684">
        <f t="shared" si="374"/>
        <v>211450</v>
      </c>
      <c r="AD684">
        <f t="shared" si="376"/>
        <v>12441000</v>
      </c>
      <c r="AE684">
        <f t="shared" si="377"/>
        <v>210460</v>
      </c>
      <c r="AF684">
        <f t="shared" si="378"/>
        <v>311</v>
      </c>
      <c r="AG684">
        <f t="shared" si="379"/>
        <v>210460</v>
      </c>
      <c r="AH684">
        <f t="shared" si="380"/>
        <v>1</v>
      </c>
      <c r="AI684">
        <f t="shared" si="381"/>
        <v>1</v>
      </c>
      <c r="AJ684">
        <f t="shared" si="382"/>
        <v>0</v>
      </c>
      <c r="AK684">
        <f t="shared" si="383"/>
        <v>1</v>
      </c>
      <c r="AL684">
        <f t="shared" si="384"/>
        <v>1</v>
      </c>
      <c r="AM684">
        <f t="shared" si="385"/>
        <v>0</v>
      </c>
      <c r="AN684">
        <f t="shared" si="386"/>
        <v>0</v>
      </c>
      <c r="AO684">
        <f t="shared" si="387"/>
        <v>0</v>
      </c>
      <c r="AP684">
        <f t="shared" si="388"/>
        <v>1</v>
      </c>
      <c r="AQ684">
        <f t="shared" si="389"/>
        <v>0</v>
      </c>
      <c r="AR684">
        <f t="shared" si="390"/>
        <v>0</v>
      </c>
      <c r="AS684">
        <f t="shared" si="391"/>
        <v>0</v>
      </c>
      <c r="AT684">
        <f t="shared" si="392"/>
        <v>0.25</v>
      </c>
      <c r="AU684">
        <f t="shared" si="375"/>
        <v>0.25</v>
      </c>
      <c r="AV684">
        <f t="shared" si="375"/>
        <v>0.25</v>
      </c>
      <c r="AW684">
        <f t="shared" si="375"/>
        <v>0.25</v>
      </c>
      <c r="AX684">
        <f t="shared" si="393"/>
        <v>-3.2347933037989551E-2</v>
      </c>
      <c r="AY684">
        <f t="shared" si="394"/>
        <v>-4.138477559706788E-2</v>
      </c>
      <c r="AZ684">
        <f t="shared" si="395"/>
        <v>-2.9036141935483761E-2</v>
      </c>
      <c r="BA684">
        <f t="shared" si="396"/>
        <v>-4.138477559706788E-2</v>
      </c>
      <c r="BB684">
        <f t="shared" si="397"/>
        <v>-8.0869832594973878E-3</v>
      </c>
      <c r="BC684">
        <f t="shared" si="398"/>
        <v>4.3069695680649831</v>
      </c>
      <c r="BD684">
        <f>BC684/MAX($BC$5:BC684)-1</f>
        <v>-1.4313418402361E-2</v>
      </c>
    </row>
    <row r="685" spans="1:56" x14ac:dyDescent="0.2">
      <c r="A685" s="2">
        <v>43715.375</v>
      </c>
      <c r="B685">
        <v>12340000</v>
      </c>
      <c r="C685">
        <v>202700</v>
      </c>
      <c r="D685">
        <v>301</v>
      </c>
      <c r="E685">
        <v>202700</v>
      </c>
      <c r="F685">
        <v>12588000</v>
      </c>
      <c r="G685">
        <v>215600</v>
      </c>
      <c r="H685">
        <v>314</v>
      </c>
      <c r="I685">
        <v>215600</v>
      </c>
      <c r="J685">
        <v>12335000</v>
      </c>
      <c r="K685">
        <v>201800</v>
      </c>
      <c r="L685">
        <v>299</v>
      </c>
      <c r="M685">
        <v>201800</v>
      </c>
      <c r="N685">
        <v>12473000</v>
      </c>
      <c r="O685">
        <v>211800</v>
      </c>
      <c r="P685">
        <v>310</v>
      </c>
      <c r="Q685">
        <v>211800</v>
      </c>
      <c r="R685">
        <f t="shared" si="363"/>
        <v>708000</v>
      </c>
      <c r="S685">
        <f t="shared" si="364"/>
        <v>12000</v>
      </c>
      <c r="T685">
        <f t="shared" si="365"/>
        <v>9</v>
      </c>
      <c r="U685">
        <f t="shared" si="366"/>
        <v>12000</v>
      </c>
      <c r="V685">
        <f t="shared" si="367"/>
        <v>5.5994938310661185E-2</v>
      </c>
      <c r="W685">
        <f t="shared" si="368"/>
        <v>5.7636887608069162E-2</v>
      </c>
      <c r="X685">
        <f t="shared" si="369"/>
        <v>2.9315960912052116E-2</v>
      </c>
      <c r="Y685">
        <f t="shared" si="370"/>
        <v>5.7636887608069162E-2</v>
      </c>
      <c r="Z685">
        <f t="shared" si="371"/>
        <v>12694000</v>
      </c>
      <c r="AA685">
        <f t="shared" si="372"/>
        <v>208700</v>
      </c>
      <c r="AB685">
        <f t="shared" si="373"/>
        <v>305.5</v>
      </c>
      <c r="AC685">
        <f t="shared" si="374"/>
        <v>208700</v>
      </c>
      <c r="AD685">
        <f t="shared" si="376"/>
        <v>12555400</v>
      </c>
      <c r="AE685">
        <f t="shared" si="377"/>
        <v>209700</v>
      </c>
      <c r="AF685">
        <f t="shared" si="378"/>
        <v>309.2</v>
      </c>
      <c r="AG685">
        <f t="shared" si="379"/>
        <v>209700</v>
      </c>
      <c r="AH685">
        <f t="shared" si="380"/>
        <v>0</v>
      </c>
      <c r="AI685">
        <f t="shared" si="381"/>
        <v>1</v>
      </c>
      <c r="AJ685">
        <f t="shared" si="382"/>
        <v>1</v>
      </c>
      <c r="AK685">
        <f t="shared" si="383"/>
        <v>1</v>
      </c>
      <c r="AL685">
        <f t="shared" si="384"/>
        <v>0</v>
      </c>
      <c r="AM685">
        <f t="shared" si="385"/>
        <v>0</v>
      </c>
      <c r="AN685">
        <f t="shared" si="386"/>
        <v>0</v>
      </c>
      <c r="AO685">
        <f t="shared" si="387"/>
        <v>0</v>
      </c>
      <c r="AP685">
        <f t="shared" si="388"/>
        <v>0</v>
      </c>
      <c r="AQ685">
        <f t="shared" si="389"/>
        <v>0</v>
      </c>
      <c r="AR685">
        <f t="shared" si="390"/>
        <v>0</v>
      </c>
      <c r="AS685">
        <f t="shared" si="391"/>
        <v>0</v>
      </c>
      <c r="AT685">
        <f t="shared" si="392"/>
        <v>0.25</v>
      </c>
      <c r="AU685">
        <f t="shared" si="375"/>
        <v>0.25</v>
      </c>
      <c r="AV685">
        <f t="shared" si="375"/>
        <v>0.25</v>
      </c>
      <c r="AW685">
        <f t="shared" si="375"/>
        <v>0.25</v>
      </c>
      <c r="AX685">
        <f t="shared" si="393"/>
        <v>-1.7413730266267469E-2</v>
      </c>
      <c r="AY685">
        <f t="shared" si="394"/>
        <v>1.4849797795879249E-2</v>
      </c>
      <c r="AZ685">
        <f t="shared" si="395"/>
        <v>1.4725891980359895E-2</v>
      </c>
      <c r="BA685">
        <f t="shared" si="396"/>
        <v>1.4849797795879249E-2</v>
      </c>
      <c r="BB685">
        <f t="shared" si="397"/>
        <v>0</v>
      </c>
      <c r="BC685">
        <f t="shared" si="398"/>
        <v>4.3069695680649831</v>
      </c>
      <c r="BD685">
        <f>BC685/MAX($BC$5:BC685)-1</f>
        <v>-1.4313418402361E-2</v>
      </c>
    </row>
    <row r="686" spans="1:56" x14ac:dyDescent="0.2">
      <c r="A686" s="2">
        <v>43716.375</v>
      </c>
      <c r="B686">
        <v>12475000</v>
      </c>
      <c r="C686">
        <v>211850</v>
      </c>
      <c r="D686">
        <v>309</v>
      </c>
      <c r="E686">
        <v>211850</v>
      </c>
      <c r="F686">
        <v>12579000</v>
      </c>
      <c r="G686">
        <v>218800</v>
      </c>
      <c r="H686">
        <v>316</v>
      </c>
      <c r="I686">
        <v>218800</v>
      </c>
      <c r="J686">
        <v>12271000</v>
      </c>
      <c r="K686">
        <v>211000</v>
      </c>
      <c r="L686">
        <v>306</v>
      </c>
      <c r="M686">
        <v>211000</v>
      </c>
      <c r="N686">
        <v>12370000</v>
      </c>
      <c r="O686">
        <v>215550</v>
      </c>
      <c r="P686">
        <v>311</v>
      </c>
      <c r="Q686">
        <v>215550</v>
      </c>
      <c r="R686">
        <f t="shared" si="363"/>
        <v>253000</v>
      </c>
      <c r="S686">
        <f t="shared" si="364"/>
        <v>13800</v>
      </c>
      <c r="T686">
        <f t="shared" si="365"/>
        <v>15</v>
      </c>
      <c r="U686">
        <f t="shared" si="366"/>
        <v>13800</v>
      </c>
      <c r="V686">
        <f t="shared" si="367"/>
        <v>2.0502431118314426E-2</v>
      </c>
      <c r="W686">
        <f t="shared" si="368"/>
        <v>6.8080907745436611E-2</v>
      </c>
      <c r="X686">
        <f t="shared" si="369"/>
        <v>4.9833887043189369E-2</v>
      </c>
      <c r="Y686">
        <f t="shared" si="370"/>
        <v>6.8080907745436611E-2</v>
      </c>
      <c r="Z686">
        <f t="shared" si="371"/>
        <v>12601500</v>
      </c>
      <c r="AA686">
        <f t="shared" si="372"/>
        <v>218750</v>
      </c>
      <c r="AB686">
        <f t="shared" si="373"/>
        <v>316.5</v>
      </c>
      <c r="AC686">
        <f t="shared" si="374"/>
        <v>218750</v>
      </c>
      <c r="AD686">
        <f t="shared" si="376"/>
        <v>12563400</v>
      </c>
      <c r="AE686">
        <f t="shared" si="377"/>
        <v>209260</v>
      </c>
      <c r="AF686">
        <f t="shared" si="378"/>
        <v>308.2</v>
      </c>
      <c r="AG686">
        <f t="shared" si="379"/>
        <v>209260</v>
      </c>
      <c r="AH686">
        <f t="shared" si="380"/>
        <v>0</v>
      </c>
      <c r="AI686">
        <f t="shared" si="381"/>
        <v>1</v>
      </c>
      <c r="AJ686">
        <f t="shared" si="382"/>
        <v>0</v>
      </c>
      <c r="AK686">
        <f t="shared" si="383"/>
        <v>1</v>
      </c>
      <c r="AL686">
        <f t="shared" si="384"/>
        <v>0</v>
      </c>
      <c r="AM686">
        <f t="shared" si="385"/>
        <v>1</v>
      </c>
      <c r="AN686">
        <f t="shared" si="386"/>
        <v>1</v>
      </c>
      <c r="AO686">
        <f t="shared" si="387"/>
        <v>1</v>
      </c>
      <c r="AP686">
        <f t="shared" si="388"/>
        <v>0</v>
      </c>
      <c r="AQ686">
        <f t="shared" si="389"/>
        <v>1</v>
      </c>
      <c r="AR686">
        <f t="shared" si="390"/>
        <v>0</v>
      </c>
      <c r="AS686">
        <f t="shared" si="391"/>
        <v>1</v>
      </c>
      <c r="AT686">
        <f t="shared" si="392"/>
        <v>0.25</v>
      </c>
      <c r="AU686">
        <f t="shared" si="375"/>
        <v>0.25</v>
      </c>
      <c r="AV686">
        <f t="shared" si="375"/>
        <v>0.25</v>
      </c>
      <c r="AW686">
        <f t="shared" si="375"/>
        <v>0.25</v>
      </c>
      <c r="AX686">
        <f t="shared" si="393"/>
        <v>-1.8374755386263542E-2</v>
      </c>
      <c r="AY686">
        <f t="shared" si="394"/>
        <v>-1.4632512914285689E-2</v>
      </c>
      <c r="AZ686">
        <f t="shared" si="395"/>
        <v>-1.738149763033181E-2</v>
      </c>
      <c r="BA686">
        <f t="shared" si="396"/>
        <v>-1.4632512914285689E-2</v>
      </c>
      <c r="BB686">
        <f t="shared" si="397"/>
        <v>-7.3162564571428446E-3</v>
      </c>
      <c r="BC686">
        <f t="shared" si="398"/>
        <v>4.2754586741519098</v>
      </c>
      <c r="BD686">
        <f>BC686/MAX($BC$5:BC686)-1</f>
        <v>-2.1524954219693804E-2</v>
      </c>
    </row>
    <row r="687" spans="1:56" x14ac:dyDescent="0.2">
      <c r="A687" s="2">
        <v>43717.375</v>
      </c>
      <c r="B687">
        <v>12370000</v>
      </c>
      <c r="C687">
        <v>215950</v>
      </c>
      <c r="D687">
        <v>311</v>
      </c>
      <c r="E687">
        <v>215950</v>
      </c>
      <c r="F687">
        <v>12480000</v>
      </c>
      <c r="G687">
        <v>220300</v>
      </c>
      <c r="H687">
        <v>315</v>
      </c>
      <c r="I687">
        <v>220300</v>
      </c>
      <c r="J687">
        <v>12010000</v>
      </c>
      <c r="K687">
        <v>209950</v>
      </c>
      <c r="L687">
        <v>305</v>
      </c>
      <c r="M687">
        <v>209950</v>
      </c>
      <c r="N687">
        <v>12278000</v>
      </c>
      <c r="O687">
        <v>214950</v>
      </c>
      <c r="P687">
        <v>309</v>
      </c>
      <c r="Q687">
        <v>214950</v>
      </c>
      <c r="R687">
        <f t="shared" si="363"/>
        <v>308000</v>
      </c>
      <c r="S687">
        <f t="shared" si="364"/>
        <v>7800</v>
      </c>
      <c r="T687">
        <f t="shared" si="365"/>
        <v>10</v>
      </c>
      <c r="U687">
        <f t="shared" si="366"/>
        <v>7800</v>
      </c>
      <c r="V687">
        <f t="shared" si="367"/>
        <v>2.4689378757515031E-2</v>
      </c>
      <c r="W687">
        <f t="shared" si="368"/>
        <v>3.6818503658248763E-2</v>
      </c>
      <c r="X687">
        <f t="shared" si="369"/>
        <v>3.2362459546925564E-2</v>
      </c>
      <c r="Y687">
        <f t="shared" si="370"/>
        <v>3.6818503658248763E-2</v>
      </c>
      <c r="Z687">
        <f t="shared" si="371"/>
        <v>12524000</v>
      </c>
      <c r="AA687">
        <f t="shared" si="372"/>
        <v>219850</v>
      </c>
      <c r="AB687">
        <f t="shared" si="373"/>
        <v>316</v>
      </c>
      <c r="AC687">
        <f t="shared" si="374"/>
        <v>219850</v>
      </c>
      <c r="AD687">
        <f t="shared" si="376"/>
        <v>12493000</v>
      </c>
      <c r="AE687">
        <f t="shared" si="377"/>
        <v>209600</v>
      </c>
      <c r="AF687">
        <f t="shared" si="378"/>
        <v>307.60000000000002</v>
      </c>
      <c r="AG687">
        <f t="shared" si="379"/>
        <v>209600</v>
      </c>
      <c r="AH687">
        <f t="shared" si="380"/>
        <v>0</v>
      </c>
      <c r="AI687">
        <f t="shared" si="381"/>
        <v>1</v>
      </c>
      <c r="AJ687">
        <f t="shared" si="382"/>
        <v>0</v>
      </c>
      <c r="AK687">
        <f t="shared" si="383"/>
        <v>1</v>
      </c>
      <c r="AL687">
        <f t="shared" si="384"/>
        <v>0</v>
      </c>
      <c r="AM687">
        <f t="shared" si="385"/>
        <v>1</v>
      </c>
      <c r="AN687">
        <f t="shared" si="386"/>
        <v>1</v>
      </c>
      <c r="AO687">
        <f t="shared" si="387"/>
        <v>1</v>
      </c>
      <c r="AP687">
        <f t="shared" si="388"/>
        <v>0</v>
      </c>
      <c r="AQ687">
        <f t="shared" si="389"/>
        <v>1</v>
      </c>
      <c r="AR687">
        <f t="shared" si="390"/>
        <v>0</v>
      </c>
      <c r="AS687">
        <f t="shared" si="391"/>
        <v>1</v>
      </c>
      <c r="AT687">
        <f t="shared" si="392"/>
        <v>0.25</v>
      </c>
      <c r="AU687">
        <f t="shared" si="375"/>
        <v>0.25</v>
      </c>
      <c r="AV687">
        <f t="shared" si="375"/>
        <v>0.25</v>
      </c>
      <c r="AW687">
        <f t="shared" si="375"/>
        <v>0.25</v>
      </c>
      <c r="AX687">
        <f t="shared" si="393"/>
        <v>-1.964620824017882E-2</v>
      </c>
      <c r="AY687">
        <f t="shared" si="394"/>
        <v>-2.2291834432567659E-2</v>
      </c>
      <c r="AZ687">
        <f t="shared" si="395"/>
        <v>-2.2155810126582298E-2</v>
      </c>
      <c r="BA687">
        <f t="shared" si="396"/>
        <v>-2.2291834432567659E-2</v>
      </c>
      <c r="BB687">
        <f t="shared" si="397"/>
        <v>-1.1145917216283829E-2</v>
      </c>
      <c r="BC687">
        <f t="shared" si="398"/>
        <v>4.2278047657081705</v>
      </c>
      <c r="BD687">
        <f>BC687/MAX($BC$5:BC687)-1</f>
        <v>-3.2430956078160489E-2</v>
      </c>
    </row>
    <row r="688" spans="1:56" x14ac:dyDescent="0.2">
      <c r="A688" s="2">
        <v>43718.375</v>
      </c>
      <c r="B688">
        <v>12270000</v>
      </c>
      <c r="C688">
        <v>214650</v>
      </c>
      <c r="D688">
        <v>308</v>
      </c>
      <c r="E688">
        <v>214650</v>
      </c>
      <c r="F688">
        <v>12330000</v>
      </c>
      <c r="G688">
        <v>219000</v>
      </c>
      <c r="H688">
        <v>313</v>
      </c>
      <c r="I688">
        <v>219000</v>
      </c>
      <c r="J688">
        <v>11962000</v>
      </c>
      <c r="K688">
        <v>212100</v>
      </c>
      <c r="L688">
        <v>305</v>
      </c>
      <c r="M688">
        <v>212100</v>
      </c>
      <c r="N688">
        <v>12078000</v>
      </c>
      <c r="O688">
        <v>215000</v>
      </c>
      <c r="P688">
        <v>309</v>
      </c>
      <c r="Q688">
        <v>215000</v>
      </c>
      <c r="R688">
        <f t="shared" si="363"/>
        <v>470000</v>
      </c>
      <c r="S688">
        <f t="shared" si="364"/>
        <v>10350</v>
      </c>
      <c r="T688">
        <f t="shared" si="365"/>
        <v>10</v>
      </c>
      <c r="U688">
        <f t="shared" si="366"/>
        <v>10350</v>
      </c>
      <c r="V688">
        <f t="shared" si="367"/>
        <v>3.7995149555375911E-2</v>
      </c>
      <c r="W688">
        <f t="shared" si="368"/>
        <v>4.7927761055799954E-2</v>
      </c>
      <c r="X688">
        <f t="shared" si="369"/>
        <v>3.215434083601286E-2</v>
      </c>
      <c r="Y688">
        <f t="shared" si="370"/>
        <v>4.7927761055799954E-2</v>
      </c>
      <c r="Z688">
        <f t="shared" si="371"/>
        <v>12505000</v>
      </c>
      <c r="AA688">
        <f t="shared" si="372"/>
        <v>219825</v>
      </c>
      <c r="AB688">
        <f t="shared" si="373"/>
        <v>313</v>
      </c>
      <c r="AC688">
        <f t="shared" si="374"/>
        <v>219825</v>
      </c>
      <c r="AD688">
        <f t="shared" si="376"/>
        <v>12419800</v>
      </c>
      <c r="AE688">
        <f t="shared" si="377"/>
        <v>210670</v>
      </c>
      <c r="AF688">
        <f t="shared" si="378"/>
        <v>307.2</v>
      </c>
      <c r="AG688">
        <f t="shared" si="379"/>
        <v>210670</v>
      </c>
      <c r="AH688">
        <f t="shared" si="380"/>
        <v>0</v>
      </c>
      <c r="AI688">
        <f t="shared" si="381"/>
        <v>0</v>
      </c>
      <c r="AJ688">
        <f t="shared" si="382"/>
        <v>0</v>
      </c>
      <c r="AK688">
        <f t="shared" si="383"/>
        <v>0</v>
      </c>
      <c r="AL688">
        <f t="shared" si="384"/>
        <v>0</v>
      </c>
      <c r="AM688">
        <f t="shared" si="385"/>
        <v>1</v>
      </c>
      <c r="AN688">
        <f t="shared" si="386"/>
        <v>1</v>
      </c>
      <c r="AO688">
        <f t="shared" si="387"/>
        <v>1</v>
      </c>
      <c r="AP688">
        <f t="shared" si="388"/>
        <v>0</v>
      </c>
      <c r="AQ688">
        <f t="shared" si="389"/>
        <v>0</v>
      </c>
      <c r="AR688">
        <f t="shared" si="390"/>
        <v>0</v>
      </c>
      <c r="AS688">
        <f t="shared" si="391"/>
        <v>0</v>
      </c>
      <c r="AT688">
        <f t="shared" si="392"/>
        <v>0.25</v>
      </c>
      <c r="AU688">
        <f t="shared" si="375"/>
        <v>0.25</v>
      </c>
      <c r="AV688">
        <f t="shared" si="375"/>
        <v>0.25</v>
      </c>
      <c r="AW688">
        <f t="shared" si="375"/>
        <v>0.25</v>
      </c>
      <c r="AX688">
        <f t="shared" si="393"/>
        <v>-3.4150204878048762E-2</v>
      </c>
      <c r="AY688">
        <f t="shared" si="394"/>
        <v>-2.1953190037529935E-2</v>
      </c>
      <c r="AZ688">
        <f t="shared" si="395"/>
        <v>-1.2783501597444125E-2</v>
      </c>
      <c r="BA688">
        <f t="shared" si="396"/>
        <v>-2.1953190037529935E-2</v>
      </c>
      <c r="BB688">
        <f t="shared" si="397"/>
        <v>0</v>
      </c>
      <c r="BC688">
        <f t="shared" si="398"/>
        <v>4.2278047657081705</v>
      </c>
      <c r="BD688">
        <f>BC688/MAX($BC$5:BC688)-1</f>
        <v>-3.2430956078160489E-2</v>
      </c>
    </row>
    <row r="689" spans="1:56" x14ac:dyDescent="0.2">
      <c r="A689" s="2">
        <v>43719.375</v>
      </c>
      <c r="B689">
        <v>12073000</v>
      </c>
      <c r="C689">
        <v>215000</v>
      </c>
      <c r="D689">
        <v>308</v>
      </c>
      <c r="E689">
        <v>215000</v>
      </c>
      <c r="F689">
        <v>12255000</v>
      </c>
      <c r="G689">
        <v>217800</v>
      </c>
      <c r="H689">
        <v>311</v>
      </c>
      <c r="I689">
        <v>217800</v>
      </c>
      <c r="J689">
        <v>11858000</v>
      </c>
      <c r="K689">
        <v>210000</v>
      </c>
      <c r="L689">
        <v>302</v>
      </c>
      <c r="M689">
        <v>210000</v>
      </c>
      <c r="N689">
        <v>12162000</v>
      </c>
      <c r="O689">
        <v>213200</v>
      </c>
      <c r="P689">
        <v>306</v>
      </c>
      <c r="Q689">
        <v>213200</v>
      </c>
      <c r="R689">
        <f t="shared" si="363"/>
        <v>368000</v>
      </c>
      <c r="S689">
        <f t="shared" si="364"/>
        <v>6900</v>
      </c>
      <c r="T689">
        <f t="shared" si="365"/>
        <v>8</v>
      </c>
      <c r="U689">
        <f t="shared" si="366"/>
        <v>6900</v>
      </c>
      <c r="V689">
        <f t="shared" si="367"/>
        <v>2.9991850040749796E-2</v>
      </c>
      <c r="W689">
        <f t="shared" si="368"/>
        <v>3.2145352900069882E-2</v>
      </c>
      <c r="X689">
        <f t="shared" si="369"/>
        <v>2.5974025974025976E-2</v>
      </c>
      <c r="Y689">
        <f t="shared" si="370"/>
        <v>3.2145352900069882E-2</v>
      </c>
      <c r="Z689">
        <f t="shared" si="371"/>
        <v>12257000</v>
      </c>
      <c r="AA689">
        <f t="shared" si="372"/>
        <v>218450</v>
      </c>
      <c r="AB689">
        <f t="shared" si="373"/>
        <v>312</v>
      </c>
      <c r="AC689">
        <f t="shared" si="374"/>
        <v>218450</v>
      </c>
      <c r="AD689">
        <f t="shared" si="376"/>
        <v>12305600</v>
      </c>
      <c r="AE689">
        <f t="shared" si="377"/>
        <v>212030</v>
      </c>
      <c r="AF689">
        <f t="shared" si="378"/>
        <v>307.39999999999998</v>
      </c>
      <c r="AG689">
        <f t="shared" si="379"/>
        <v>212030</v>
      </c>
      <c r="AH689">
        <f t="shared" si="380"/>
        <v>0</v>
      </c>
      <c r="AI689">
        <f t="shared" si="381"/>
        <v>0</v>
      </c>
      <c r="AJ689">
        <f t="shared" si="382"/>
        <v>0</v>
      </c>
      <c r="AK689">
        <f t="shared" si="383"/>
        <v>0</v>
      </c>
      <c r="AL689">
        <f t="shared" si="384"/>
        <v>0</v>
      </c>
      <c r="AM689">
        <f t="shared" si="385"/>
        <v>1</v>
      </c>
      <c r="AN689">
        <f t="shared" si="386"/>
        <v>1</v>
      </c>
      <c r="AO689">
        <f t="shared" si="387"/>
        <v>1</v>
      </c>
      <c r="AP689">
        <f t="shared" si="388"/>
        <v>0</v>
      </c>
      <c r="AQ689">
        <f t="shared" si="389"/>
        <v>0</v>
      </c>
      <c r="AR689">
        <f t="shared" si="390"/>
        <v>0</v>
      </c>
      <c r="AS689">
        <f t="shared" si="391"/>
        <v>0</v>
      </c>
      <c r="AT689">
        <f t="shared" si="392"/>
        <v>0.25</v>
      </c>
      <c r="AU689">
        <f t="shared" si="375"/>
        <v>0.25</v>
      </c>
      <c r="AV689">
        <f t="shared" si="375"/>
        <v>0.25</v>
      </c>
      <c r="AW689">
        <f t="shared" si="375"/>
        <v>0.25</v>
      </c>
      <c r="AX689">
        <f t="shared" si="393"/>
        <v>-7.7546420820755468E-3</v>
      </c>
      <c r="AY689">
        <f t="shared" si="394"/>
        <v>-2.4036863355458848E-2</v>
      </c>
      <c r="AZ689">
        <f t="shared" si="395"/>
        <v>-1.9234692307692369E-2</v>
      </c>
      <c r="BA689">
        <f t="shared" si="396"/>
        <v>-2.4036863355458848E-2</v>
      </c>
      <c r="BB689">
        <f t="shared" si="397"/>
        <v>0</v>
      </c>
      <c r="BC689">
        <f t="shared" si="398"/>
        <v>4.2278047657081705</v>
      </c>
      <c r="BD689">
        <f>BC689/MAX($BC$5:BC689)-1</f>
        <v>-3.2430956078160489E-2</v>
      </c>
    </row>
    <row r="690" spans="1:56" x14ac:dyDescent="0.2">
      <c r="A690" s="2">
        <v>43720.375</v>
      </c>
      <c r="B690">
        <v>12163000</v>
      </c>
      <c r="C690">
        <v>213550</v>
      </c>
      <c r="D690">
        <v>306</v>
      </c>
      <c r="E690">
        <v>213550</v>
      </c>
      <c r="F690">
        <v>12466000</v>
      </c>
      <c r="G690">
        <v>217200</v>
      </c>
      <c r="H690">
        <v>307</v>
      </c>
      <c r="I690">
        <v>217200</v>
      </c>
      <c r="J690">
        <v>12038000</v>
      </c>
      <c r="K690">
        <v>211750</v>
      </c>
      <c r="L690">
        <v>301</v>
      </c>
      <c r="M690">
        <v>211750</v>
      </c>
      <c r="N690">
        <v>12427000</v>
      </c>
      <c r="O690">
        <v>215600</v>
      </c>
      <c r="P690">
        <v>303</v>
      </c>
      <c r="Q690">
        <v>215600</v>
      </c>
      <c r="R690">
        <f t="shared" si="363"/>
        <v>397000</v>
      </c>
      <c r="S690">
        <f t="shared" si="364"/>
        <v>7800</v>
      </c>
      <c r="T690">
        <f t="shared" si="365"/>
        <v>9</v>
      </c>
      <c r="U690">
        <f t="shared" si="366"/>
        <v>7800</v>
      </c>
      <c r="V690">
        <f t="shared" si="367"/>
        <v>3.2883293299097158E-2</v>
      </c>
      <c r="W690">
        <f t="shared" si="368"/>
        <v>3.6279069767441857E-2</v>
      </c>
      <c r="X690">
        <f t="shared" si="369"/>
        <v>2.922077922077922E-2</v>
      </c>
      <c r="Y690">
        <f t="shared" si="370"/>
        <v>3.6279069767441857E-2</v>
      </c>
      <c r="Z690">
        <f t="shared" si="371"/>
        <v>12361500</v>
      </c>
      <c r="AA690">
        <f t="shared" si="372"/>
        <v>217450</v>
      </c>
      <c r="AB690">
        <f t="shared" si="373"/>
        <v>310.5</v>
      </c>
      <c r="AC690">
        <f t="shared" si="374"/>
        <v>217450</v>
      </c>
      <c r="AD690">
        <f t="shared" si="376"/>
        <v>12270200</v>
      </c>
      <c r="AE690">
        <f t="shared" si="377"/>
        <v>214200</v>
      </c>
      <c r="AF690">
        <f t="shared" si="378"/>
        <v>308.39999999999998</v>
      </c>
      <c r="AG690">
        <f t="shared" si="379"/>
        <v>214200</v>
      </c>
      <c r="AH690">
        <f t="shared" si="380"/>
        <v>1</v>
      </c>
      <c r="AI690">
        <f t="shared" si="381"/>
        <v>0</v>
      </c>
      <c r="AJ690">
        <f t="shared" si="382"/>
        <v>0</v>
      </c>
      <c r="AK690">
        <f t="shared" si="383"/>
        <v>0</v>
      </c>
      <c r="AL690">
        <f t="shared" si="384"/>
        <v>0</v>
      </c>
      <c r="AM690">
        <f t="shared" si="385"/>
        <v>0</v>
      </c>
      <c r="AN690">
        <f t="shared" si="386"/>
        <v>0</v>
      </c>
      <c r="AO690">
        <f t="shared" si="387"/>
        <v>0</v>
      </c>
      <c r="AP690">
        <f t="shared" si="388"/>
        <v>0</v>
      </c>
      <c r="AQ690">
        <f t="shared" si="389"/>
        <v>0</v>
      </c>
      <c r="AR690">
        <f t="shared" si="390"/>
        <v>0</v>
      </c>
      <c r="AS690">
        <f t="shared" si="391"/>
        <v>0</v>
      </c>
      <c r="AT690">
        <f t="shared" si="392"/>
        <v>0.25</v>
      </c>
      <c r="AU690">
        <f t="shared" si="375"/>
        <v>0.25</v>
      </c>
      <c r="AV690">
        <f t="shared" si="375"/>
        <v>0.25</v>
      </c>
      <c r="AW690">
        <f t="shared" si="375"/>
        <v>0.25</v>
      </c>
      <c r="AX690">
        <f t="shared" si="393"/>
        <v>5.2946885086762041E-3</v>
      </c>
      <c r="AY690">
        <f t="shared" si="394"/>
        <v>-8.5116688893999148E-3</v>
      </c>
      <c r="AZ690">
        <f t="shared" si="395"/>
        <v>-2.415849275362314E-2</v>
      </c>
      <c r="BA690">
        <f t="shared" si="396"/>
        <v>-8.5116688893999148E-3</v>
      </c>
      <c r="BB690">
        <f t="shared" si="397"/>
        <v>0</v>
      </c>
      <c r="BC690">
        <f t="shared" si="398"/>
        <v>4.2278047657081705</v>
      </c>
      <c r="BD690">
        <f>BC690/MAX($BC$5:BC690)-1</f>
        <v>-3.2430956078160489E-2</v>
      </c>
    </row>
    <row r="691" spans="1:56" x14ac:dyDescent="0.2">
      <c r="A691" s="2">
        <v>43721.375</v>
      </c>
      <c r="B691">
        <v>12418000</v>
      </c>
      <c r="C691">
        <v>215600</v>
      </c>
      <c r="D691">
        <v>304</v>
      </c>
      <c r="E691">
        <v>215600</v>
      </c>
      <c r="F691">
        <v>12444000</v>
      </c>
      <c r="G691">
        <v>216300</v>
      </c>
      <c r="H691">
        <v>304</v>
      </c>
      <c r="I691">
        <v>216300</v>
      </c>
      <c r="J691">
        <v>12137000</v>
      </c>
      <c r="K691">
        <v>212100</v>
      </c>
      <c r="L691">
        <v>301</v>
      </c>
      <c r="M691">
        <v>212100</v>
      </c>
      <c r="N691">
        <v>12306000</v>
      </c>
      <c r="O691">
        <v>215600</v>
      </c>
      <c r="P691">
        <v>304</v>
      </c>
      <c r="Q691">
        <v>215600</v>
      </c>
      <c r="R691">
        <f t="shared" si="363"/>
        <v>428000</v>
      </c>
      <c r="S691">
        <f t="shared" si="364"/>
        <v>5450</v>
      </c>
      <c r="T691">
        <f t="shared" si="365"/>
        <v>6</v>
      </c>
      <c r="U691">
        <f t="shared" si="366"/>
        <v>5450</v>
      </c>
      <c r="V691">
        <f t="shared" si="367"/>
        <v>3.5188687001562115E-2</v>
      </c>
      <c r="W691">
        <f t="shared" si="368"/>
        <v>2.552095527979396E-2</v>
      </c>
      <c r="X691">
        <f t="shared" si="369"/>
        <v>1.9607843137254902E-2</v>
      </c>
      <c r="Y691">
        <f t="shared" si="370"/>
        <v>2.552095527979396E-2</v>
      </c>
      <c r="Z691">
        <f t="shared" si="371"/>
        <v>12632000</v>
      </c>
      <c r="AA691">
        <f t="shared" si="372"/>
        <v>218325</v>
      </c>
      <c r="AB691">
        <f t="shared" si="373"/>
        <v>307</v>
      </c>
      <c r="AC691">
        <f t="shared" si="374"/>
        <v>218325</v>
      </c>
      <c r="AD691">
        <f t="shared" si="376"/>
        <v>12258800</v>
      </c>
      <c r="AE691">
        <f t="shared" si="377"/>
        <v>214950</v>
      </c>
      <c r="AF691">
        <f t="shared" si="378"/>
        <v>307.39999999999998</v>
      </c>
      <c r="AG691">
        <f t="shared" si="379"/>
        <v>214950</v>
      </c>
      <c r="AH691">
        <f t="shared" si="380"/>
        <v>0</v>
      </c>
      <c r="AI691">
        <f t="shared" si="381"/>
        <v>0</v>
      </c>
      <c r="AJ691">
        <f t="shared" si="382"/>
        <v>0</v>
      </c>
      <c r="AK691">
        <f t="shared" si="383"/>
        <v>0</v>
      </c>
      <c r="AL691">
        <f t="shared" si="384"/>
        <v>1</v>
      </c>
      <c r="AM691">
        <f t="shared" si="385"/>
        <v>1</v>
      </c>
      <c r="AN691">
        <f t="shared" si="386"/>
        <v>0</v>
      </c>
      <c r="AO691">
        <f t="shared" si="387"/>
        <v>1</v>
      </c>
      <c r="AP691">
        <f t="shared" si="388"/>
        <v>0</v>
      </c>
      <c r="AQ691">
        <f t="shared" si="389"/>
        <v>0</v>
      </c>
      <c r="AR691">
        <f t="shared" si="390"/>
        <v>0</v>
      </c>
      <c r="AS691">
        <f t="shared" si="391"/>
        <v>0</v>
      </c>
      <c r="AT691">
        <f t="shared" si="392"/>
        <v>0.25</v>
      </c>
      <c r="AU691">
        <f t="shared" si="375"/>
        <v>0.25</v>
      </c>
      <c r="AV691">
        <f t="shared" si="375"/>
        <v>0.25</v>
      </c>
      <c r="AW691">
        <f t="shared" si="375"/>
        <v>0.25</v>
      </c>
      <c r="AX691">
        <f t="shared" si="393"/>
        <v>-2.5811369854338184E-2</v>
      </c>
      <c r="AY691">
        <f t="shared" si="394"/>
        <v>-1.2485342493988361E-2</v>
      </c>
      <c r="AZ691">
        <f t="shared" si="395"/>
        <v>-9.775947882736169E-3</v>
      </c>
      <c r="BA691">
        <f t="shared" si="396"/>
        <v>-1.2485342493988361E-2</v>
      </c>
      <c r="BB691">
        <f t="shared" si="397"/>
        <v>0</v>
      </c>
      <c r="BC691">
        <f t="shared" si="398"/>
        <v>4.2278047657081705</v>
      </c>
      <c r="BD691">
        <f>BC691/MAX($BC$5:BC691)-1</f>
        <v>-3.2430956078160489E-2</v>
      </c>
    </row>
    <row r="692" spans="1:56" x14ac:dyDescent="0.2">
      <c r="A692" s="2">
        <v>43722.375</v>
      </c>
      <c r="B692">
        <v>12306000</v>
      </c>
      <c r="C692">
        <v>215650</v>
      </c>
      <c r="D692">
        <v>304</v>
      </c>
      <c r="E692">
        <v>215650</v>
      </c>
      <c r="F692">
        <v>12330000</v>
      </c>
      <c r="G692">
        <v>223300</v>
      </c>
      <c r="H692">
        <v>315</v>
      </c>
      <c r="I692">
        <v>223300</v>
      </c>
      <c r="J692">
        <v>12147000</v>
      </c>
      <c r="K692">
        <v>213900</v>
      </c>
      <c r="L692">
        <v>302</v>
      </c>
      <c r="M692">
        <v>213900</v>
      </c>
      <c r="N692">
        <v>12253000</v>
      </c>
      <c r="O692">
        <v>222800</v>
      </c>
      <c r="P692">
        <v>310</v>
      </c>
      <c r="Q692">
        <v>222800</v>
      </c>
      <c r="R692">
        <f t="shared" si="363"/>
        <v>307000</v>
      </c>
      <c r="S692">
        <f t="shared" si="364"/>
        <v>4200</v>
      </c>
      <c r="T692">
        <f t="shared" si="365"/>
        <v>3</v>
      </c>
      <c r="U692">
        <f t="shared" si="366"/>
        <v>4200</v>
      </c>
      <c r="V692">
        <f t="shared" si="367"/>
        <v>2.4722177484296989E-2</v>
      </c>
      <c r="W692">
        <f t="shared" si="368"/>
        <v>1.948051948051948E-2</v>
      </c>
      <c r="X692">
        <f t="shared" si="369"/>
        <v>9.8684210526315784E-3</v>
      </c>
      <c r="Y692">
        <f t="shared" si="370"/>
        <v>1.948051948051948E-2</v>
      </c>
      <c r="Z692">
        <f t="shared" si="371"/>
        <v>12459500</v>
      </c>
      <c r="AA692">
        <f t="shared" si="372"/>
        <v>217750</v>
      </c>
      <c r="AB692">
        <f t="shared" si="373"/>
        <v>305.5</v>
      </c>
      <c r="AC692">
        <f t="shared" si="374"/>
        <v>217750</v>
      </c>
      <c r="AD692">
        <f t="shared" si="376"/>
        <v>12246000</v>
      </c>
      <c r="AE692">
        <f t="shared" si="377"/>
        <v>214890</v>
      </c>
      <c r="AF692">
        <f t="shared" si="378"/>
        <v>306</v>
      </c>
      <c r="AG692">
        <f t="shared" si="379"/>
        <v>214890</v>
      </c>
      <c r="AH692">
        <f t="shared" si="380"/>
        <v>0</v>
      </c>
      <c r="AI692">
        <f t="shared" si="381"/>
        <v>1</v>
      </c>
      <c r="AJ692">
        <f t="shared" si="382"/>
        <v>1</v>
      </c>
      <c r="AK692">
        <f t="shared" si="383"/>
        <v>1</v>
      </c>
      <c r="AL692">
        <f t="shared" si="384"/>
        <v>1</v>
      </c>
      <c r="AM692">
        <f t="shared" si="385"/>
        <v>1</v>
      </c>
      <c r="AN692">
        <f t="shared" si="386"/>
        <v>0</v>
      </c>
      <c r="AO692">
        <f t="shared" si="387"/>
        <v>1</v>
      </c>
      <c r="AP692">
        <f t="shared" si="388"/>
        <v>0</v>
      </c>
      <c r="AQ692">
        <f t="shared" si="389"/>
        <v>1</v>
      </c>
      <c r="AR692">
        <f t="shared" si="390"/>
        <v>0</v>
      </c>
      <c r="AS692">
        <f t="shared" si="391"/>
        <v>1</v>
      </c>
      <c r="AT692">
        <f t="shared" si="392"/>
        <v>0.25</v>
      </c>
      <c r="AU692">
        <f t="shared" si="375"/>
        <v>0.25</v>
      </c>
      <c r="AV692">
        <f t="shared" si="375"/>
        <v>0.25</v>
      </c>
      <c r="AW692">
        <f t="shared" si="375"/>
        <v>0.25</v>
      </c>
      <c r="AX692">
        <f t="shared" si="393"/>
        <v>-1.6577632489265248E-2</v>
      </c>
      <c r="AY692">
        <f t="shared" si="394"/>
        <v>2.31876408725602E-2</v>
      </c>
      <c r="AZ692">
        <f t="shared" si="395"/>
        <v>1.4725891980359895E-2</v>
      </c>
      <c r="BA692">
        <f t="shared" si="396"/>
        <v>2.31876408725602E-2</v>
      </c>
      <c r="BB692">
        <f t="shared" si="397"/>
        <v>1.15938204362801E-2</v>
      </c>
      <c r="BC692">
        <f t="shared" si="398"/>
        <v>4.2768211750014409</v>
      </c>
      <c r="BD692">
        <f>BC692/MAX($BC$5:BC692)-1</f>
        <v>-2.1213134323227356E-2</v>
      </c>
    </row>
    <row r="693" spans="1:56" x14ac:dyDescent="0.2">
      <c r="A693" s="2">
        <v>43723.375</v>
      </c>
      <c r="B693">
        <v>12258000</v>
      </c>
      <c r="C693">
        <v>222800</v>
      </c>
      <c r="D693">
        <v>310</v>
      </c>
      <c r="E693">
        <v>222800</v>
      </c>
      <c r="F693">
        <v>12290000</v>
      </c>
      <c r="G693">
        <v>225450</v>
      </c>
      <c r="H693">
        <v>312</v>
      </c>
      <c r="I693">
        <v>225450</v>
      </c>
      <c r="J693">
        <v>12150000</v>
      </c>
      <c r="K693">
        <v>220200</v>
      </c>
      <c r="L693">
        <v>306</v>
      </c>
      <c r="M693">
        <v>220200</v>
      </c>
      <c r="N693">
        <v>12169000</v>
      </c>
      <c r="O693">
        <v>223450</v>
      </c>
      <c r="P693">
        <v>307</v>
      </c>
      <c r="Q693">
        <v>223450</v>
      </c>
      <c r="R693">
        <f t="shared" si="363"/>
        <v>183000</v>
      </c>
      <c r="S693">
        <f t="shared" si="364"/>
        <v>9400</v>
      </c>
      <c r="T693">
        <f t="shared" si="365"/>
        <v>13</v>
      </c>
      <c r="U693">
        <f t="shared" si="366"/>
        <v>9400</v>
      </c>
      <c r="V693">
        <f t="shared" si="367"/>
        <v>1.4870794734275963E-2</v>
      </c>
      <c r="W693">
        <f t="shared" si="368"/>
        <v>4.3589149084164155E-2</v>
      </c>
      <c r="X693">
        <f t="shared" si="369"/>
        <v>4.2763157894736843E-2</v>
      </c>
      <c r="Y693">
        <f t="shared" si="370"/>
        <v>4.3589149084164155E-2</v>
      </c>
      <c r="Z693">
        <f t="shared" si="371"/>
        <v>12349500</v>
      </c>
      <c r="AA693">
        <f t="shared" si="372"/>
        <v>227500</v>
      </c>
      <c r="AB693">
        <f t="shared" si="373"/>
        <v>316.5</v>
      </c>
      <c r="AC693">
        <f t="shared" si="374"/>
        <v>227500</v>
      </c>
      <c r="AD693">
        <f t="shared" si="376"/>
        <v>12243600</v>
      </c>
      <c r="AE693">
        <f t="shared" si="377"/>
        <v>216520</v>
      </c>
      <c r="AF693">
        <f t="shared" si="378"/>
        <v>306.39999999999998</v>
      </c>
      <c r="AG693">
        <f t="shared" si="379"/>
        <v>216520</v>
      </c>
      <c r="AH693">
        <f t="shared" si="380"/>
        <v>0</v>
      </c>
      <c r="AI693">
        <f t="shared" si="381"/>
        <v>0</v>
      </c>
      <c r="AJ693">
        <f t="shared" si="382"/>
        <v>0</v>
      </c>
      <c r="AK693">
        <f t="shared" si="383"/>
        <v>0</v>
      </c>
      <c r="AL693">
        <f t="shared" si="384"/>
        <v>1</v>
      </c>
      <c r="AM693">
        <f t="shared" si="385"/>
        <v>1</v>
      </c>
      <c r="AN693">
        <f t="shared" si="386"/>
        <v>1</v>
      </c>
      <c r="AO693">
        <f t="shared" si="387"/>
        <v>1</v>
      </c>
      <c r="AP693">
        <f t="shared" si="388"/>
        <v>0</v>
      </c>
      <c r="AQ693">
        <f t="shared" si="389"/>
        <v>0</v>
      </c>
      <c r="AR693">
        <f t="shared" si="390"/>
        <v>0</v>
      </c>
      <c r="AS693">
        <f t="shared" si="391"/>
        <v>0</v>
      </c>
      <c r="AT693">
        <f t="shared" si="392"/>
        <v>0.25</v>
      </c>
      <c r="AU693">
        <f t="shared" si="375"/>
        <v>0.25</v>
      </c>
      <c r="AV693">
        <f t="shared" si="375"/>
        <v>0.25</v>
      </c>
      <c r="AW693">
        <f t="shared" si="375"/>
        <v>0.25</v>
      </c>
      <c r="AX693">
        <f t="shared" si="393"/>
        <v>-1.4619917891412593E-2</v>
      </c>
      <c r="AY693">
        <f t="shared" si="394"/>
        <v>-1.7806126593406524E-2</v>
      </c>
      <c r="AZ693">
        <f t="shared" si="395"/>
        <v>-3.0019677725118488E-2</v>
      </c>
      <c r="BA693">
        <f t="shared" si="396"/>
        <v>-1.7806126593406524E-2</v>
      </c>
      <c r="BB693">
        <f t="shared" si="397"/>
        <v>0</v>
      </c>
      <c r="BC693">
        <f t="shared" si="398"/>
        <v>4.2768211750014409</v>
      </c>
      <c r="BD693">
        <f>BC693/MAX($BC$5:BC693)-1</f>
        <v>-2.1213134323227356E-2</v>
      </c>
    </row>
    <row r="694" spans="1:56" x14ac:dyDescent="0.2">
      <c r="A694" s="2">
        <v>43724.375</v>
      </c>
      <c r="B694">
        <v>12176000</v>
      </c>
      <c r="C694">
        <v>223550</v>
      </c>
      <c r="D694">
        <v>307</v>
      </c>
      <c r="E694">
        <v>223550</v>
      </c>
      <c r="F694">
        <v>12251000</v>
      </c>
      <c r="G694">
        <v>235600</v>
      </c>
      <c r="H694">
        <v>311</v>
      </c>
      <c r="I694">
        <v>235600</v>
      </c>
      <c r="J694">
        <v>11953000</v>
      </c>
      <c r="K694">
        <v>222800</v>
      </c>
      <c r="L694">
        <v>304</v>
      </c>
      <c r="M694">
        <v>222800</v>
      </c>
      <c r="N694">
        <v>12133000</v>
      </c>
      <c r="O694">
        <v>233500</v>
      </c>
      <c r="P694">
        <v>308</v>
      </c>
      <c r="Q694">
        <v>233500</v>
      </c>
      <c r="R694">
        <f t="shared" si="363"/>
        <v>140000</v>
      </c>
      <c r="S694">
        <f t="shared" si="364"/>
        <v>5250</v>
      </c>
      <c r="T694">
        <f t="shared" si="365"/>
        <v>6</v>
      </c>
      <c r="U694">
        <f t="shared" si="366"/>
        <v>5250</v>
      </c>
      <c r="V694">
        <f t="shared" si="367"/>
        <v>1.1421112742698646E-2</v>
      </c>
      <c r="W694">
        <f t="shared" si="368"/>
        <v>2.3563734290843807E-2</v>
      </c>
      <c r="X694">
        <f t="shared" si="369"/>
        <v>1.935483870967742E-2</v>
      </c>
      <c r="Y694">
        <f t="shared" si="370"/>
        <v>2.3563734290843807E-2</v>
      </c>
      <c r="Z694">
        <f t="shared" si="371"/>
        <v>12246000</v>
      </c>
      <c r="AA694">
        <f t="shared" si="372"/>
        <v>226175</v>
      </c>
      <c r="AB694">
        <f t="shared" si="373"/>
        <v>310</v>
      </c>
      <c r="AC694">
        <f t="shared" si="374"/>
        <v>226175</v>
      </c>
      <c r="AD694">
        <f t="shared" si="376"/>
        <v>12264200</v>
      </c>
      <c r="AE694">
        <f t="shared" si="377"/>
        <v>218230</v>
      </c>
      <c r="AF694">
        <f t="shared" si="378"/>
        <v>306.2</v>
      </c>
      <c r="AG694">
        <f t="shared" si="379"/>
        <v>218230</v>
      </c>
      <c r="AH694">
        <f t="shared" si="380"/>
        <v>1</v>
      </c>
      <c r="AI694">
        <f t="shared" si="381"/>
        <v>1</v>
      </c>
      <c r="AJ694">
        <f t="shared" si="382"/>
        <v>1</v>
      </c>
      <c r="AK694">
        <f t="shared" si="383"/>
        <v>1</v>
      </c>
      <c r="AL694">
        <f t="shared" si="384"/>
        <v>0</v>
      </c>
      <c r="AM694">
        <f t="shared" si="385"/>
        <v>1</v>
      </c>
      <c r="AN694">
        <f t="shared" si="386"/>
        <v>1</v>
      </c>
      <c r="AO694">
        <f t="shared" si="387"/>
        <v>1</v>
      </c>
      <c r="AP694">
        <f t="shared" si="388"/>
        <v>0</v>
      </c>
      <c r="AQ694">
        <f t="shared" si="389"/>
        <v>1</v>
      </c>
      <c r="AR694">
        <f t="shared" si="390"/>
        <v>1</v>
      </c>
      <c r="AS694">
        <f t="shared" si="391"/>
        <v>1</v>
      </c>
      <c r="AT694">
        <f t="shared" si="392"/>
        <v>0.25</v>
      </c>
      <c r="AU694">
        <f t="shared" si="375"/>
        <v>0.25</v>
      </c>
      <c r="AV694">
        <f t="shared" si="375"/>
        <v>0.25</v>
      </c>
      <c r="AW694">
        <f t="shared" si="375"/>
        <v>0.25</v>
      </c>
      <c r="AX694">
        <f t="shared" si="393"/>
        <v>-9.2314659480646766E-3</v>
      </c>
      <c r="AY694">
        <f t="shared" si="394"/>
        <v>3.2382296893997964E-2</v>
      </c>
      <c r="AZ694">
        <f t="shared" si="395"/>
        <v>-6.4555870967741846E-3</v>
      </c>
      <c r="BA694">
        <f t="shared" si="396"/>
        <v>3.2382296893997964E-2</v>
      </c>
      <c r="BB694">
        <f t="shared" si="397"/>
        <v>1.4577251672805436E-2</v>
      </c>
      <c r="BC694">
        <f t="shared" si="398"/>
        <v>4.3391654736290199</v>
      </c>
      <c r="BD694">
        <f>BC694/MAX($BC$5:BC694)-1</f>
        <v>-6.9451118482207752E-3</v>
      </c>
    </row>
    <row r="695" spans="1:56" x14ac:dyDescent="0.2">
      <c r="A695" s="2">
        <v>43725.375</v>
      </c>
      <c r="B695">
        <v>12133000</v>
      </c>
      <c r="C695">
        <v>233500</v>
      </c>
      <c r="D695">
        <v>308</v>
      </c>
      <c r="E695">
        <v>233500</v>
      </c>
      <c r="F695">
        <v>12136000</v>
      </c>
      <c r="G695">
        <v>254050</v>
      </c>
      <c r="H695">
        <v>353</v>
      </c>
      <c r="I695">
        <v>254050</v>
      </c>
      <c r="J695">
        <v>12001000</v>
      </c>
      <c r="K695">
        <v>231650</v>
      </c>
      <c r="L695">
        <v>307</v>
      </c>
      <c r="M695">
        <v>231650</v>
      </c>
      <c r="N695">
        <v>12061000</v>
      </c>
      <c r="O695">
        <v>246300</v>
      </c>
      <c r="P695">
        <v>338</v>
      </c>
      <c r="Q695">
        <v>246300</v>
      </c>
      <c r="R695">
        <f t="shared" si="363"/>
        <v>298000</v>
      </c>
      <c r="S695">
        <f t="shared" si="364"/>
        <v>12800</v>
      </c>
      <c r="T695">
        <f t="shared" si="365"/>
        <v>7</v>
      </c>
      <c r="U695">
        <f t="shared" si="366"/>
        <v>12800</v>
      </c>
      <c r="V695">
        <f t="shared" si="367"/>
        <v>2.447437582128778E-2</v>
      </c>
      <c r="W695">
        <f t="shared" si="368"/>
        <v>5.7257884142250054E-2</v>
      </c>
      <c r="X695">
        <f t="shared" si="369"/>
        <v>2.2801302931596091E-2</v>
      </c>
      <c r="Y695">
        <f t="shared" si="370"/>
        <v>5.7257884142250054E-2</v>
      </c>
      <c r="Z695">
        <f t="shared" si="371"/>
        <v>12282000</v>
      </c>
      <c r="AA695">
        <f t="shared" si="372"/>
        <v>239900</v>
      </c>
      <c r="AB695">
        <f t="shared" si="373"/>
        <v>311.5</v>
      </c>
      <c r="AC695">
        <f t="shared" si="374"/>
        <v>239900</v>
      </c>
      <c r="AD695">
        <f t="shared" si="376"/>
        <v>12258200</v>
      </c>
      <c r="AE695">
        <f t="shared" si="377"/>
        <v>222220</v>
      </c>
      <c r="AF695">
        <f t="shared" si="378"/>
        <v>306.60000000000002</v>
      </c>
      <c r="AG695">
        <f t="shared" si="379"/>
        <v>222220</v>
      </c>
      <c r="AH695">
        <f t="shared" si="380"/>
        <v>0</v>
      </c>
      <c r="AI695">
        <f t="shared" si="381"/>
        <v>1</v>
      </c>
      <c r="AJ695">
        <f t="shared" si="382"/>
        <v>1</v>
      </c>
      <c r="AK695">
        <f t="shared" si="383"/>
        <v>1</v>
      </c>
      <c r="AL695">
        <f t="shared" si="384"/>
        <v>0</v>
      </c>
      <c r="AM695">
        <f t="shared" si="385"/>
        <v>1</v>
      </c>
      <c r="AN695">
        <f t="shared" si="386"/>
        <v>1</v>
      </c>
      <c r="AO695">
        <f t="shared" si="387"/>
        <v>1</v>
      </c>
      <c r="AP695">
        <f t="shared" si="388"/>
        <v>0</v>
      </c>
      <c r="AQ695">
        <f t="shared" si="389"/>
        <v>1</v>
      </c>
      <c r="AR695">
        <f t="shared" si="390"/>
        <v>1</v>
      </c>
      <c r="AS695">
        <f t="shared" si="391"/>
        <v>1</v>
      </c>
      <c r="AT695">
        <f t="shared" si="392"/>
        <v>0.25</v>
      </c>
      <c r="AU695">
        <f t="shared" si="375"/>
        <v>0.25</v>
      </c>
      <c r="AV695">
        <f t="shared" si="375"/>
        <v>0.25</v>
      </c>
      <c r="AW695">
        <f t="shared" si="375"/>
        <v>0.25</v>
      </c>
      <c r="AX695">
        <f t="shared" si="393"/>
        <v>-1.7997740107474347E-2</v>
      </c>
      <c r="AY695">
        <f t="shared" si="394"/>
        <v>2.6673675698207555E-2</v>
      </c>
      <c r="AZ695">
        <f t="shared" si="395"/>
        <v>8.5067890850722305E-2</v>
      </c>
      <c r="BA695">
        <f t="shared" si="396"/>
        <v>2.6673675698207555E-2</v>
      </c>
      <c r="BB695">
        <f t="shared" si="397"/>
        <v>3.4603810561784354E-2</v>
      </c>
      <c r="BC695">
        <f t="shared" si="398"/>
        <v>4.4893171336747137</v>
      </c>
      <c r="BD695">
        <f>BC695/MAX($BC$5:BC695)-1</f>
        <v>0</v>
      </c>
    </row>
    <row r="696" spans="1:56" x14ac:dyDescent="0.2">
      <c r="A696" s="2">
        <v>43726.375</v>
      </c>
      <c r="B696">
        <v>12060000</v>
      </c>
      <c r="C696">
        <v>246050</v>
      </c>
      <c r="D696">
        <v>338</v>
      </c>
      <c r="E696">
        <v>246050</v>
      </c>
      <c r="F696">
        <v>12154000</v>
      </c>
      <c r="G696">
        <v>257300</v>
      </c>
      <c r="H696">
        <v>386</v>
      </c>
      <c r="I696">
        <v>257300</v>
      </c>
      <c r="J696">
        <v>12010000</v>
      </c>
      <c r="K696">
        <v>245900</v>
      </c>
      <c r="L696">
        <v>338</v>
      </c>
      <c r="M696">
        <v>245900</v>
      </c>
      <c r="N696">
        <v>12050000</v>
      </c>
      <c r="O696">
        <v>249300</v>
      </c>
      <c r="P696">
        <v>371</v>
      </c>
      <c r="Q696">
        <v>249300</v>
      </c>
      <c r="R696">
        <f t="shared" si="363"/>
        <v>135000</v>
      </c>
      <c r="S696">
        <f t="shared" si="364"/>
        <v>22400</v>
      </c>
      <c r="T696">
        <f t="shared" si="365"/>
        <v>46</v>
      </c>
      <c r="U696">
        <f t="shared" si="366"/>
        <v>22400</v>
      </c>
      <c r="V696">
        <f t="shared" si="367"/>
        <v>1.1126679304376493E-2</v>
      </c>
      <c r="W696">
        <f t="shared" si="368"/>
        <v>9.593147751605996E-2</v>
      </c>
      <c r="X696">
        <f t="shared" si="369"/>
        <v>0.14935064935064934</v>
      </c>
      <c r="Y696">
        <f t="shared" si="370"/>
        <v>9.593147751605996E-2</v>
      </c>
      <c r="Z696">
        <f t="shared" si="371"/>
        <v>12127500</v>
      </c>
      <c r="AA696">
        <f t="shared" si="372"/>
        <v>257250</v>
      </c>
      <c r="AB696">
        <f t="shared" si="373"/>
        <v>361</v>
      </c>
      <c r="AC696">
        <f t="shared" si="374"/>
        <v>257250</v>
      </c>
      <c r="AD696">
        <f t="shared" si="376"/>
        <v>12186600</v>
      </c>
      <c r="AE696">
        <f t="shared" si="377"/>
        <v>228310</v>
      </c>
      <c r="AF696">
        <f t="shared" si="378"/>
        <v>313.39999999999998</v>
      </c>
      <c r="AG696">
        <f t="shared" si="379"/>
        <v>228310</v>
      </c>
      <c r="AH696">
        <f t="shared" si="380"/>
        <v>1</v>
      </c>
      <c r="AI696">
        <f t="shared" si="381"/>
        <v>1</v>
      </c>
      <c r="AJ696">
        <f t="shared" si="382"/>
        <v>1</v>
      </c>
      <c r="AK696">
        <f t="shared" si="383"/>
        <v>1</v>
      </c>
      <c r="AL696">
        <f t="shared" si="384"/>
        <v>0</v>
      </c>
      <c r="AM696">
        <f t="shared" si="385"/>
        <v>1</v>
      </c>
      <c r="AN696">
        <f t="shared" si="386"/>
        <v>1</v>
      </c>
      <c r="AO696">
        <f t="shared" si="387"/>
        <v>1</v>
      </c>
      <c r="AP696">
        <f t="shared" si="388"/>
        <v>0</v>
      </c>
      <c r="AQ696">
        <f t="shared" si="389"/>
        <v>1</v>
      </c>
      <c r="AR696">
        <f t="shared" si="390"/>
        <v>1</v>
      </c>
      <c r="AS696">
        <f t="shared" si="391"/>
        <v>1</v>
      </c>
      <c r="AT696">
        <f t="shared" si="392"/>
        <v>0.25</v>
      </c>
      <c r="AU696">
        <f t="shared" si="375"/>
        <v>0.25</v>
      </c>
      <c r="AV696">
        <f t="shared" si="375"/>
        <v>0.25</v>
      </c>
      <c r="AW696">
        <f t="shared" si="375"/>
        <v>0.25</v>
      </c>
      <c r="AX696">
        <f t="shared" si="393"/>
        <v>-6.3944094001237017E-3</v>
      </c>
      <c r="AY696">
        <f t="shared" si="394"/>
        <v>-3.0907666472303252E-2</v>
      </c>
      <c r="AZ696">
        <f t="shared" si="395"/>
        <v>2.7696720221606741E-2</v>
      </c>
      <c r="BA696">
        <f t="shared" si="396"/>
        <v>-3.0907666472303252E-2</v>
      </c>
      <c r="BB696">
        <f t="shared" si="397"/>
        <v>-8.5296531807499409E-3</v>
      </c>
      <c r="BC696">
        <f t="shared" si="398"/>
        <v>4.4510248155060701</v>
      </c>
      <c r="BD696">
        <f>BC696/MAX($BC$5:BC696)-1</f>
        <v>-8.5296531807499409E-3</v>
      </c>
    </row>
    <row r="697" spans="1:56" x14ac:dyDescent="0.2">
      <c r="A697" s="2">
        <v>43727.375</v>
      </c>
      <c r="B697">
        <v>12049000</v>
      </c>
      <c r="C697">
        <v>249300</v>
      </c>
      <c r="D697">
        <v>371</v>
      </c>
      <c r="E697">
        <v>249300</v>
      </c>
      <c r="F697">
        <v>12250000</v>
      </c>
      <c r="G697">
        <v>266200</v>
      </c>
      <c r="H697">
        <v>372</v>
      </c>
      <c r="I697">
        <v>266200</v>
      </c>
      <c r="J697">
        <v>11556000</v>
      </c>
      <c r="K697">
        <v>240150</v>
      </c>
      <c r="L697">
        <v>341</v>
      </c>
      <c r="M697">
        <v>240150</v>
      </c>
      <c r="N697">
        <v>12180000</v>
      </c>
      <c r="O697">
        <v>261750</v>
      </c>
      <c r="P697">
        <v>357</v>
      </c>
      <c r="Q697">
        <v>261750</v>
      </c>
      <c r="R697">
        <f t="shared" si="363"/>
        <v>144000</v>
      </c>
      <c r="S697">
        <f t="shared" si="364"/>
        <v>11400</v>
      </c>
      <c r="T697">
        <f t="shared" si="365"/>
        <v>48</v>
      </c>
      <c r="U697">
        <f t="shared" si="366"/>
        <v>11400</v>
      </c>
      <c r="V697">
        <f t="shared" si="367"/>
        <v>1.1940298507462687E-2</v>
      </c>
      <c r="W697">
        <f t="shared" si="368"/>
        <v>4.633204633204633E-2</v>
      </c>
      <c r="X697">
        <f t="shared" si="369"/>
        <v>0.14201183431952663</v>
      </c>
      <c r="Y697">
        <f t="shared" si="370"/>
        <v>4.633204633204633E-2</v>
      </c>
      <c r="Z697">
        <f t="shared" si="371"/>
        <v>12121000</v>
      </c>
      <c r="AA697">
        <f t="shared" si="372"/>
        <v>255000</v>
      </c>
      <c r="AB697">
        <f t="shared" si="373"/>
        <v>395</v>
      </c>
      <c r="AC697">
        <f t="shared" si="374"/>
        <v>255000</v>
      </c>
      <c r="AD697">
        <f t="shared" si="376"/>
        <v>12135200</v>
      </c>
      <c r="AE697">
        <f t="shared" si="377"/>
        <v>235040</v>
      </c>
      <c r="AF697">
        <f t="shared" si="378"/>
        <v>326.8</v>
      </c>
      <c r="AG697">
        <f t="shared" si="379"/>
        <v>235040</v>
      </c>
      <c r="AH697">
        <f t="shared" si="380"/>
        <v>1</v>
      </c>
      <c r="AI697">
        <f t="shared" si="381"/>
        <v>1</v>
      </c>
      <c r="AJ697">
        <f t="shared" si="382"/>
        <v>0</v>
      </c>
      <c r="AK697">
        <f t="shared" si="383"/>
        <v>1</v>
      </c>
      <c r="AL697">
        <f t="shared" si="384"/>
        <v>0</v>
      </c>
      <c r="AM697">
        <f t="shared" si="385"/>
        <v>1</v>
      </c>
      <c r="AN697">
        <f t="shared" si="386"/>
        <v>1</v>
      </c>
      <c r="AO697">
        <f t="shared" si="387"/>
        <v>1</v>
      </c>
      <c r="AP697">
        <f t="shared" si="388"/>
        <v>0</v>
      </c>
      <c r="AQ697">
        <f t="shared" si="389"/>
        <v>1</v>
      </c>
      <c r="AR697">
        <f t="shared" si="390"/>
        <v>0</v>
      </c>
      <c r="AS697">
        <f t="shared" si="391"/>
        <v>1</v>
      </c>
      <c r="AT697">
        <f t="shared" si="392"/>
        <v>0.25</v>
      </c>
      <c r="AU697">
        <f t="shared" si="375"/>
        <v>0.25</v>
      </c>
      <c r="AV697">
        <f t="shared" si="375"/>
        <v>0.25</v>
      </c>
      <c r="AW697">
        <f t="shared" si="375"/>
        <v>0.25</v>
      </c>
      <c r="AX697">
        <f t="shared" si="393"/>
        <v>4.8635657124000975E-3</v>
      </c>
      <c r="AY697">
        <f t="shared" si="394"/>
        <v>2.6466482352941245E-2</v>
      </c>
      <c r="AZ697">
        <f t="shared" si="395"/>
        <v>-9.620614683544304E-2</v>
      </c>
      <c r="BA697">
        <f t="shared" si="396"/>
        <v>2.6466482352941245E-2</v>
      </c>
      <c r="BB697">
        <f t="shared" si="397"/>
        <v>1.3233241176470623E-2</v>
      </c>
      <c r="BC697">
        <f t="shared" si="398"/>
        <v>4.5099263003721175</v>
      </c>
      <c r="BD697">
        <f>BC697/MAX($BC$5:BC697)-1</f>
        <v>0</v>
      </c>
    </row>
    <row r="698" spans="1:56" x14ac:dyDescent="0.2">
      <c r="A698" s="2">
        <v>43728.375</v>
      </c>
      <c r="B698">
        <v>12175000</v>
      </c>
      <c r="C698">
        <v>261700</v>
      </c>
      <c r="D698">
        <v>357</v>
      </c>
      <c r="E698">
        <v>261700</v>
      </c>
      <c r="F698">
        <v>12222000</v>
      </c>
      <c r="G698">
        <v>263500</v>
      </c>
      <c r="H698">
        <v>359</v>
      </c>
      <c r="I698">
        <v>263500</v>
      </c>
      <c r="J698">
        <v>12002000</v>
      </c>
      <c r="K698">
        <v>252700</v>
      </c>
      <c r="L698">
        <v>339</v>
      </c>
      <c r="M698">
        <v>252700</v>
      </c>
      <c r="N698">
        <v>12074000</v>
      </c>
      <c r="O698">
        <v>258850</v>
      </c>
      <c r="P698">
        <v>348</v>
      </c>
      <c r="Q698">
        <v>258850</v>
      </c>
      <c r="R698">
        <f t="shared" si="363"/>
        <v>694000</v>
      </c>
      <c r="S698">
        <f t="shared" si="364"/>
        <v>26050</v>
      </c>
      <c r="T698">
        <f t="shared" si="365"/>
        <v>31</v>
      </c>
      <c r="U698">
        <f t="shared" si="366"/>
        <v>26050</v>
      </c>
      <c r="V698">
        <f t="shared" si="367"/>
        <v>5.7598140924558054E-2</v>
      </c>
      <c r="W698">
        <f t="shared" si="368"/>
        <v>0.10449257922182111</v>
      </c>
      <c r="X698">
        <f t="shared" si="369"/>
        <v>8.3557951482479784E-2</v>
      </c>
      <c r="Y698">
        <f t="shared" si="370"/>
        <v>0.10449257922182111</v>
      </c>
      <c r="Z698">
        <f t="shared" si="371"/>
        <v>12522000</v>
      </c>
      <c r="AA698">
        <f t="shared" si="372"/>
        <v>274725</v>
      </c>
      <c r="AB698">
        <f t="shared" si="373"/>
        <v>372.5</v>
      </c>
      <c r="AC698">
        <f t="shared" si="374"/>
        <v>274725</v>
      </c>
      <c r="AD698">
        <f t="shared" si="376"/>
        <v>12118600</v>
      </c>
      <c r="AE698">
        <f t="shared" si="377"/>
        <v>242820</v>
      </c>
      <c r="AF698">
        <f t="shared" si="378"/>
        <v>336.2</v>
      </c>
      <c r="AG698">
        <f t="shared" si="379"/>
        <v>242820</v>
      </c>
      <c r="AH698">
        <f t="shared" si="380"/>
        <v>0</v>
      </c>
      <c r="AI698">
        <f t="shared" si="381"/>
        <v>0</v>
      </c>
      <c r="AJ698">
        <f t="shared" si="382"/>
        <v>0</v>
      </c>
      <c r="AK698">
        <f t="shared" si="383"/>
        <v>0</v>
      </c>
      <c r="AL698">
        <f t="shared" si="384"/>
        <v>1</v>
      </c>
      <c r="AM698">
        <f t="shared" si="385"/>
        <v>1</v>
      </c>
      <c r="AN698">
        <f t="shared" si="386"/>
        <v>1</v>
      </c>
      <c r="AO698">
        <f t="shared" si="387"/>
        <v>1</v>
      </c>
      <c r="AP698">
        <f t="shared" si="388"/>
        <v>0</v>
      </c>
      <c r="AQ698">
        <f t="shared" si="389"/>
        <v>0</v>
      </c>
      <c r="AR698">
        <f t="shared" si="390"/>
        <v>0</v>
      </c>
      <c r="AS698">
        <f t="shared" si="391"/>
        <v>0</v>
      </c>
      <c r="AT698">
        <f t="shared" si="392"/>
        <v>0.25</v>
      </c>
      <c r="AU698">
        <f t="shared" si="375"/>
        <v>0.25</v>
      </c>
      <c r="AV698">
        <f t="shared" si="375"/>
        <v>0.25</v>
      </c>
      <c r="AW698">
        <f t="shared" si="375"/>
        <v>0.25</v>
      </c>
      <c r="AX698">
        <f t="shared" si="393"/>
        <v>-3.5780889314805941E-2</v>
      </c>
      <c r="AY698">
        <f t="shared" si="394"/>
        <v>-5.7788826644826763E-2</v>
      </c>
      <c r="AZ698">
        <f t="shared" si="395"/>
        <v>-6.5775548993288746E-2</v>
      </c>
      <c r="BA698">
        <f t="shared" si="396"/>
        <v>-5.7788826644826763E-2</v>
      </c>
      <c r="BB698">
        <f t="shared" si="397"/>
        <v>0</v>
      </c>
      <c r="BC698">
        <f t="shared" si="398"/>
        <v>4.5099263003721175</v>
      </c>
      <c r="BD698">
        <f>BC698/MAX($BC$5:BC698)-1</f>
        <v>0</v>
      </c>
    </row>
    <row r="699" spans="1:56" x14ac:dyDescent="0.2">
      <c r="A699" s="2">
        <v>43729.375</v>
      </c>
      <c r="B699">
        <v>12074000</v>
      </c>
      <c r="C699">
        <v>258900</v>
      </c>
      <c r="D699">
        <v>348</v>
      </c>
      <c r="E699">
        <v>258900</v>
      </c>
      <c r="F699">
        <v>12080000</v>
      </c>
      <c r="G699">
        <v>262600</v>
      </c>
      <c r="H699">
        <v>354</v>
      </c>
      <c r="I699">
        <v>262600</v>
      </c>
      <c r="J699">
        <v>11808000</v>
      </c>
      <c r="K699">
        <v>254500</v>
      </c>
      <c r="L699">
        <v>340</v>
      </c>
      <c r="M699">
        <v>254500</v>
      </c>
      <c r="N699">
        <v>11891000</v>
      </c>
      <c r="O699">
        <v>256100</v>
      </c>
      <c r="P699">
        <v>344</v>
      </c>
      <c r="Q699">
        <v>256100</v>
      </c>
      <c r="R699">
        <f t="shared" si="363"/>
        <v>220000</v>
      </c>
      <c r="S699">
        <f t="shared" si="364"/>
        <v>10800</v>
      </c>
      <c r="T699">
        <f t="shared" si="365"/>
        <v>20</v>
      </c>
      <c r="U699">
        <f t="shared" si="366"/>
        <v>10800</v>
      </c>
      <c r="V699">
        <f t="shared" si="367"/>
        <v>1.8069815195071868E-2</v>
      </c>
      <c r="W699">
        <f t="shared" si="368"/>
        <v>4.1268628200229272E-2</v>
      </c>
      <c r="X699">
        <f t="shared" si="369"/>
        <v>5.6022408963585436E-2</v>
      </c>
      <c r="Y699">
        <f t="shared" si="370"/>
        <v>4.1268628200229272E-2</v>
      </c>
      <c r="Z699">
        <f t="shared" si="371"/>
        <v>12184000</v>
      </c>
      <c r="AA699">
        <f t="shared" si="372"/>
        <v>264300</v>
      </c>
      <c r="AB699">
        <f t="shared" si="373"/>
        <v>358</v>
      </c>
      <c r="AC699">
        <f t="shared" si="374"/>
        <v>264300</v>
      </c>
      <c r="AD699">
        <f t="shared" si="376"/>
        <v>12098200</v>
      </c>
      <c r="AE699">
        <f t="shared" si="377"/>
        <v>249890</v>
      </c>
      <c r="AF699">
        <f t="shared" si="378"/>
        <v>344.4</v>
      </c>
      <c r="AG699">
        <f t="shared" si="379"/>
        <v>249890</v>
      </c>
      <c r="AH699">
        <f t="shared" si="380"/>
        <v>0</v>
      </c>
      <c r="AI699">
        <f t="shared" si="381"/>
        <v>0</v>
      </c>
      <c r="AJ699">
        <f t="shared" si="382"/>
        <v>0</v>
      </c>
      <c r="AK699">
        <f t="shared" si="383"/>
        <v>0</v>
      </c>
      <c r="AL699">
        <f t="shared" si="384"/>
        <v>0</v>
      </c>
      <c r="AM699">
        <f t="shared" si="385"/>
        <v>1</v>
      </c>
      <c r="AN699">
        <f t="shared" si="386"/>
        <v>1</v>
      </c>
      <c r="AO699">
        <f t="shared" si="387"/>
        <v>1</v>
      </c>
      <c r="AP699">
        <f t="shared" si="388"/>
        <v>0</v>
      </c>
      <c r="AQ699">
        <f t="shared" si="389"/>
        <v>0</v>
      </c>
      <c r="AR699">
        <f t="shared" si="390"/>
        <v>0</v>
      </c>
      <c r="AS699">
        <f t="shared" si="391"/>
        <v>0</v>
      </c>
      <c r="AT699">
        <f t="shared" si="392"/>
        <v>0.25</v>
      </c>
      <c r="AU699">
        <f t="shared" si="375"/>
        <v>0.25</v>
      </c>
      <c r="AV699">
        <f t="shared" si="375"/>
        <v>0.25</v>
      </c>
      <c r="AW699">
        <f t="shared" si="375"/>
        <v>0.25</v>
      </c>
      <c r="AX699">
        <f t="shared" si="393"/>
        <v>-2.4051835521995968E-2</v>
      </c>
      <c r="AY699">
        <f t="shared" si="394"/>
        <v>-3.1029225879682154E-2</v>
      </c>
      <c r="AZ699">
        <f t="shared" si="395"/>
        <v>-3.91099888268156E-2</v>
      </c>
      <c r="BA699">
        <f t="shared" si="396"/>
        <v>-3.1029225879682154E-2</v>
      </c>
      <c r="BB699">
        <f t="shared" si="397"/>
        <v>0</v>
      </c>
      <c r="BC699">
        <f t="shared" si="398"/>
        <v>4.5099263003721175</v>
      </c>
      <c r="BD699">
        <f>BC699/MAX($BC$5:BC699)-1</f>
        <v>0</v>
      </c>
    </row>
    <row r="700" spans="1:56" x14ac:dyDescent="0.2">
      <c r="A700" s="2">
        <v>43730.375</v>
      </c>
      <c r="B700">
        <v>11891000</v>
      </c>
      <c r="C700">
        <v>256100</v>
      </c>
      <c r="D700">
        <v>344</v>
      </c>
      <c r="E700">
        <v>256100</v>
      </c>
      <c r="F700">
        <v>11980000</v>
      </c>
      <c r="G700">
        <v>256650</v>
      </c>
      <c r="H700">
        <v>345</v>
      </c>
      <c r="I700">
        <v>256650</v>
      </c>
      <c r="J700">
        <v>11733000</v>
      </c>
      <c r="K700">
        <v>245800</v>
      </c>
      <c r="L700">
        <v>323</v>
      </c>
      <c r="M700">
        <v>245800</v>
      </c>
      <c r="N700">
        <v>11936000</v>
      </c>
      <c r="O700">
        <v>251100</v>
      </c>
      <c r="P700">
        <v>328</v>
      </c>
      <c r="Q700">
        <v>251100</v>
      </c>
      <c r="R700">
        <f t="shared" si="363"/>
        <v>272000</v>
      </c>
      <c r="S700">
        <f t="shared" si="364"/>
        <v>8100</v>
      </c>
      <c r="T700">
        <f t="shared" si="365"/>
        <v>14</v>
      </c>
      <c r="U700">
        <f t="shared" si="366"/>
        <v>8100</v>
      </c>
      <c r="V700">
        <f t="shared" si="367"/>
        <v>2.2527745568991221E-2</v>
      </c>
      <c r="W700">
        <f t="shared" si="368"/>
        <v>3.1286210892236384E-2</v>
      </c>
      <c r="X700">
        <f t="shared" si="369"/>
        <v>4.0229885057471264E-2</v>
      </c>
      <c r="Y700">
        <f t="shared" si="370"/>
        <v>3.1286210892236384E-2</v>
      </c>
      <c r="Z700">
        <f t="shared" si="371"/>
        <v>12027000</v>
      </c>
      <c r="AA700">
        <f t="shared" si="372"/>
        <v>260150</v>
      </c>
      <c r="AB700">
        <f t="shared" si="373"/>
        <v>351</v>
      </c>
      <c r="AC700">
        <f t="shared" si="374"/>
        <v>260150</v>
      </c>
      <c r="AD700">
        <f t="shared" si="376"/>
        <v>12049800</v>
      </c>
      <c r="AE700">
        <f t="shared" si="377"/>
        <v>254410</v>
      </c>
      <c r="AF700">
        <f t="shared" si="378"/>
        <v>351.6</v>
      </c>
      <c r="AG700">
        <f t="shared" si="379"/>
        <v>254410</v>
      </c>
      <c r="AH700">
        <f t="shared" si="380"/>
        <v>0</v>
      </c>
      <c r="AI700">
        <f t="shared" si="381"/>
        <v>0</v>
      </c>
      <c r="AJ700">
        <f t="shared" si="382"/>
        <v>0</v>
      </c>
      <c r="AK700">
        <f t="shared" si="383"/>
        <v>0</v>
      </c>
      <c r="AL700">
        <f t="shared" si="384"/>
        <v>0</v>
      </c>
      <c r="AM700">
        <f t="shared" si="385"/>
        <v>1</v>
      </c>
      <c r="AN700">
        <f t="shared" si="386"/>
        <v>0</v>
      </c>
      <c r="AO700">
        <f t="shared" si="387"/>
        <v>1</v>
      </c>
      <c r="AP700">
        <f t="shared" si="388"/>
        <v>0</v>
      </c>
      <c r="AQ700">
        <f t="shared" si="389"/>
        <v>0</v>
      </c>
      <c r="AR700">
        <f t="shared" si="390"/>
        <v>0</v>
      </c>
      <c r="AS700">
        <f t="shared" si="391"/>
        <v>0</v>
      </c>
      <c r="AT700">
        <f t="shared" si="392"/>
        <v>0.25</v>
      </c>
      <c r="AU700">
        <f t="shared" si="375"/>
        <v>0.25</v>
      </c>
      <c r="AV700">
        <f t="shared" si="375"/>
        <v>0.25</v>
      </c>
      <c r="AW700">
        <f t="shared" si="375"/>
        <v>0.25</v>
      </c>
      <c r="AX700">
        <f t="shared" si="393"/>
        <v>-7.5702788725368064E-3</v>
      </c>
      <c r="AY700">
        <f t="shared" si="394"/>
        <v>-3.4791483374975951E-2</v>
      </c>
      <c r="AZ700">
        <f t="shared" si="395"/>
        <v>-6.5530803418803352E-2</v>
      </c>
      <c r="BA700">
        <f t="shared" si="396"/>
        <v>-3.4791483374975951E-2</v>
      </c>
      <c r="BB700">
        <f t="shared" si="397"/>
        <v>0</v>
      </c>
      <c r="BC700">
        <f t="shared" si="398"/>
        <v>4.5099263003721175</v>
      </c>
      <c r="BD700">
        <f>BC700/MAX($BC$5:BC700)-1</f>
        <v>0</v>
      </c>
    </row>
    <row r="701" spans="1:56" x14ac:dyDescent="0.2">
      <c r="A701" s="2">
        <v>43731.375</v>
      </c>
      <c r="B701">
        <v>11943000</v>
      </c>
      <c r="C701">
        <v>251350</v>
      </c>
      <c r="D701">
        <v>328</v>
      </c>
      <c r="E701">
        <v>251350</v>
      </c>
      <c r="F701">
        <v>11960000</v>
      </c>
      <c r="G701">
        <v>251900</v>
      </c>
      <c r="H701">
        <v>341</v>
      </c>
      <c r="I701">
        <v>251900</v>
      </c>
      <c r="J701">
        <v>11490000</v>
      </c>
      <c r="K701">
        <v>237350</v>
      </c>
      <c r="L701">
        <v>316</v>
      </c>
      <c r="M701">
        <v>237350</v>
      </c>
      <c r="N701">
        <v>11545000</v>
      </c>
      <c r="O701">
        <v>239250</v>
      </c>
      <c r="P701">
        <v>319</v>
      </c>
      <c r="Q701">
        <v>239250</v>
      </c>
      <c r="R701">
        <f t="shared" si="363"/>
        <v>247000</v>
      </c>
      <c r="S701">
        <f t="shared" si="364"/>
        <v>10850</v>
      </c>
      <c r="T701">
        <f t="shared" si="365"/>
        <v>22</v>
      </c>
      <c r="U701">
        <f t="shared" si="366"/>
        <v>10850</v>
      </c>
      <c r="V701">
        <f t="shared" si="367"/>
        <v>2.0772012446388023E-2</v>
      </c>
      <c r="W701">
        <f t="shared" si="368"/>
        <v>4.2366263178445919E-2</v>
      </c>
      <c r="X701">
        <f t="shared" si="369"/>
        <v>6.3953488372093026E-2</v>
      </c>
      <c r="Y701">
        <f t="shared" si="370"/>
        <v>4.2366263178445919E-2</v>
      </c>
      <c r="Z701">
        <f t="shared" si="371"/>
        <v>12066500</v>
      </c>
      <c r="AA701">
        <f t="shared" si="372"/>
        <v>256775</v>
      </c>
      <c r="AB701">
        <f t="shared" si="373"/>
        <v>339</v>
      </c>
      <c r="AC701">
        <f t="shared" si="374"/>
        <v>256775</v>
      </c>
      <c r="AD701">
        <f t="shared" si="376"/>
        <v>12026400</v>
      </c>
      <c r="AE701">
        <f t="shared" si="377"/>
        <v>255470</v>
      </c>
      <c r="AF701">
        <f t="shared" si="378"/>
        <v>349.6</v>
      </c>
      <c r="AG701">
        <f t="shared" si="379"/>
        <v>255470</v>
      </c>
      <c r="AH701">
        <f t="shared" si="380"/>
        <v>0</v>
      </c>
      <c r="AI701">
        <f t="shared" si="381"/>
        <v>0</v>
      </c>
      <c r="AJ701">
        <f t="shared" si="382"/>
        <v>1</v>
      </c>
      <c r="AK701">
        <f t="shared" si="383"/>
        <v>0</v>
      </c>
      <c r="AL701">
        <f t="shared" si="384"/>
        <v>0</v>
      </c>
      <c r="AM701">
        <f t="shared" si="385"/>
        <v>0</v>
      </c>
      <c r="AN701">
        <f t="shared" si="386"/>
        <v>0</v>
      </c>
      <c r="AO701">
        <f t="shared" si="387"/>
        <v>0</v>
      </c>
      <c r="AP701">
        <f t="shared" si="388"/>
        <v>0</v>
      </c>
      <c r="AQ701">
        <f t="shared" si="389"/>
        <v>0</v>
      </c>
      <c r="AR701">
        <f t="shared" si="390"/>
        <v>0</v>
      </c>
      <c r="AS701">
        <f t="shared" si="391"/>
        <v>0</v>
      </c>
      <c r="AT701">
        <f t="shared" si="392"/>
        <v>0.25</v>
      </c>
      <c r="AU701">
        <f t="shared" si="375"/>
        <v>0.25</v>
      </c>
      <c r="AV701">
        <f t="shared" si="375"/>
        <v>0.25</v>
      </c>
      <c r="AW701">
        <f t="shared" si="375"/>
        <v>0.25</v>
      </c>
      <c r="AX701">
        <f t="shared" si="393"/>
        <v>-4.3222656114034752E-2</v>
      </c>
      <c r="AY701">
        <f t="shared" si="394"/>
        <v>-6.8254140784733686E-2</v>
      </c>
      <c r="AZ701">
        <f t="shared" si="395"/>
        <v>-5.9000814159291926E-2</v>
      </c>
      <c r="BA701">
        <f t="shared" si="396"/>
        <v>-6.8254140784733686E-2</v>
      </c>
      <c r="BB701">
        <f t="shared" si="397"/>
        <v>0</v>
      </c>
      <c r="BC701">
        <f t="shared" si="398"/>
        <v>4.5099263003721175</v>
      </c>
      <c r="BD701">
        <f>BC701/MAX($BC$5:BC701)-1</f>
        <v>0</v>
      </c>
    </row>
    <row r="702" spans="1:56" x14ac:dyDescent="0.2">
      <c r="A702" s="2">
        <v>43732.375</v>
      </c>
      <c r="B702">
        <v>11545000</v>
      </c>
      <c r="C702">
        <v>239500</v>
      </c>
      <c r="D702">
        <v>319</v>
      </c>
      <c r="E702">
        <v>239500</v>
      </c>
      <c r="F702">
        <v>11668000</v>
      </c>
      <c r="G702">
        <v>242000</v>
      </c>
      <c r="H702">
        <v>325</v>
      </c>
      <c r="I702">
        <v>242000</v>
      </c>
      <c r="J702">
        <v>9800000</v>
      </c>
      <c r="K702">
        <v>187300</v>
      </c>
      <c r="L702">
        <v>275</v>
      </c>
      <c r="M702">
        <v>187300</v>
      </c>
      <c r="N702">
        <v>10194000</v>
      </c>
      <c r="O702">
        <v>199850</v>
      </c>
      <c r="P702">
        <v>281</v>
      </c>
      <c r="Q702">
        <v>199850</v>
      </c>
      <c r="R702">
        <f t="shared" si="363"/>
        <v>470000</v>
      </c>
      <c r="S702">
        <f t="shared" si="364"/>
        <v>14550</v>
      </c>
      <c r="T702">
        <f t="shared" si="365"/>
        <v>25</v>
      </c>
      <c r="U702">
        <f t="shared" si="366"/>
        <v>14550</v>
      </c>
      <c r="V702">
        <f t="shared" si="367"/>
        <v>3.9353596248848696E-2</v>
      </c>
      <c r="W702">
        <f t="shared" si="368"/>
        <v>5.7887407996817186E-2</v>
      </c>
      <c r="X702">
        <f t="shared" si="369"/>
        <v>7.621951219512195E-2</v>
      </c>
      <c r="Y702">
        <f t="shared" si="370"/>
        <v>5.7887407996817186E-2</v>
      </c>
      <c r="Z702">
        <f t="shared" si="371"/>
        <v>11780000</v>
      </c>
      <c r="AA702">
        <f t="shared" si="372"/>
        <v>246775</v>
      </c>
      <c r="AB702">
        <f t="shared" si="373"/>
        <v>331.5</v>
      </c>
      <c r="AC702">
        <f t="shared" si="374"/>
        <v>246775</v>
      </c>
      <c r="AD702">
        <f t="shared" si="376"/>
        <v>11925600</v>
      </c>
      <c r="AE702">
        <f t="shared" si="377"/>
        <v>253510</v>
      </c>
      <c r="AF702">
        <f t="shared" si="378"/>
        <v>339.2</v>
      </c>
      <c r="AG702">
        <f t="shared" si="379"/>
        <v>253510</v>
      </c>
      <c r="AH702">
        <f t="shared" si="380"/>
        <v>0</v>
      </c>
      <c r="AI702">
        <f t="shared" si="381"/>
        <v>0</v>
      </c>
      <c r="AJ702">
        <f t="shared" si="382"/>
        <v>0</v>
      </c>
      <c r="AK702">
        <f t="shared" si="383"/>
        <v>0</v>
      </c>
      <c r="AL702">
        <f t="shared" si="384"/>
        <v>0</v>
      </c>
      <c r="AM702">
        <f t="shared" si="385"/>
        <v>0</v>
      </c>
      <c r="AN702">
        <f t="shared" si="386"/>
        <v>0</v>
      </c>
      <c r="AO702">
        <f t="shared" si="387"/>
        <v>0</v>
      </c>
      <c r="AP702">
        <f t="shared" si="388"/>
        <v>0</v>
      </c>
      <c r="AQ702">
        <f t="shared" si="389"/>
        <v>0</v>
      </c>
      <c r="AR702">
        <f t="shared" si="390"/>
        <v>0</v>
      </c>
      <c r="AS702">
        <f t="shared" si="391"/>
        <v>0</v>
      </c>
      <c r="AT702">
        <f t="shared" si="392"/>
        <v>0.25</v>
      </c>
      <c r="AU702">
        <f t="shared" si="375"/>
        <v>0.25</v>
      </c>
      <c r="AV702">
        <f t="shared" si="375"/>
        <v>0.25</v>
      </c>
      <c r="AW702">
        <f t="shared" si="375"/>
        <v>0.25</v>
      </c>
      <c r="AX702">
        <f t="shared" si="393"/>
        <v>-0.13463843599320879</v>
      </c>
      <c r="AY702">
        <f t="shared" si="394"/>
        <v>-0.19015621274440286</v>
      </c>
      <c r="AZ702">
        <f t="shared" si="395"/>
        <v>-0.15234124886877831</v>
      </c>
      <c r="BA702">
        <f t="shared" si="396"/>
        <v>-0.19015621274440286</v>
      </c>
      <c r="BB702">
        <f t="shared" si="397"/>
        <v>0</v>
      </c>
      <c r="BC702">
        <f t="shared" si="398"/>
        <v>4.5099263003721175</v>
      </c>
      <c r="BD702">
        <f>BC702/MAX($BC$5:BC702)-1</f>
        <v>0</v>
      </c>
    </row>
    <row r="703" spans="1:56" x14ac:dyDescent="0.2">
      <c r="A703" s="2">
        <v>43733.375</v>
      </c>
      <c r="B703">
        <v>10221000</v>
      </c>
      <c r="C703">
        <v>199850</v>
      </c>
      <c r="D703">
        <v>280</v>
      </c>
      <c r="E703">
        <v>199850</v>
      </c>
      <c r="F703">
        <v>10587000</v>
      </c>
      <c r="G703">
        <v>211400</v>
      </c>
      <c r="H703">
        <v>298</v>
      </c>
      <c r="I703">
        <v>211400</v>
      </c>
      <c r="J703">
        <v>9811000</v>
      </c>
      <c r="K703">
        <v>193000</v>
      </c>
      <c r="L703">
        <v>277</v>
      </c>
      <c r="M703">
        <v>193000</v>
      </c>
      <c r="N703">
        <v>10143000</v>
      </c>
      <c r="O703">
        <v>204350</v>
      </c>
      <c r="P703">
        <v>294</v>
      </c>
      <c r="Q703">
        <v>204350</v>
      </c>
      <c r="R703">
        <f t="shared" si="363"/>
        <v>1868000</v>
      </c>
      <c r="S703">
        <f t="shared" si="364"/>
        <v>54700</v>
      </c>
      <c r="T703">
        <f t="shared" si="365"/>
        <v>50</v>
      </c>
      <c r="U703">
        <f t="shared" si="366"/>
        <v>54700</v>
      </c>
      <c r="V703">
        <f t="shared" si="367"/>
        <v>0.16180164573408401</v>
      </c>
      <c r="W703">
        <f t="shared" si="368"/>
        <v>0.22839248434237996</v>
      </c>
      <c r="X703">
        <f t="shared" si="369"/>
        <v>0.15673981191222572</v>
      </c>
      <c r="Y703">
        <f t="shared" si="370"/>
        <v>0.22839248434237996</v>
      </c>
      <c r="Z703">
        <f t="shared" si="371"/>
        <v>11155000</v>
      </c>
      <c r="AA703">
        <f t="shared" si="372"/>
        <v>227200</v>
      </c>
      <c r="AB703">
        <f t="shared" si="373"/>
        <v>305</v>
      </c>
      <c r="AC703">
        <f t="shared" si="374"/>
        <v>227200</v>
      </c>
      <c r="AD703">
        <f t="shared" si="376"/>
        <v>11534800</v>
      </c>
      <c r="AE703">
        <f t="shared" si="377"/>
        <v>241140</v>
      </c>
      <c r="AF703">
        <f t="shared" si="378"/>
        <v>323.8</v>
      </c>
      <c r="AG703">
        <f t="shared" si="379"/>
        <v>241140</v>
      </c>
      <c r="AH703">
        <f t="shared" si="380"/>
        <v>0</v>
      </c>
      <c r="AI703">
        <f t="shared" si="381"/>
        <v>0</v>
      </c>
      <c r="AJ703">
        <f t="shared" si="382"/>
        <v>0</v>
      </c>
      <c r="AK703">
        <f t="shared" si="383"/>
        <v>0</v>
      </c>
      <c r="AL703">
        <f t="shared" si="384"/>
        <v>0</v>
      </c>
      <c r="AM703">
        <f t="shared" si="385"/>
        <v>0</v>
      </c>
      <c r="AN703">
        <f t="shared" si="386"/>
        <v>0</v>
      </c>
      <c r="AO703">
        <f t="shared" si="387"/>
        <v>0</v>
      </c>
      <c r="AP703">
        <f t="shared" si="388"/>
        <v>0</v>
      </c>
      <c r="AQ703">
        <f t="shared" si="389"/>
        <v>0</v>
      </c>
      <c r="AR703">
        <f t="shared" si="390"/>
        <v>0</v>
      </c>
      <c r="AS703">
        <f t="shared" si="391"/>
        <v>0</v>
      </c>
      <c r="AT703">
        <f t="shared" si="392"/>
        <v>0.25</v>
      </c>
      <c r="AU703">
        <f t="shared" si="375"/>
        <v>0.25</v>
      </c>
      <c r="AV703">
        <f t="shared" si="375"/>
        <v>0.25</v>
      </c>
      <c r="AW703">
        <f t="shared" si="375"/>
        <v>0.25</v>
      </c>
      <c r="AX703">
        <f t="shared" si="393"/>
        <v>-9.0725286597938104E-2</v>
      </c>
      <c r="AY703">
        <f t="shared" si="394"/>
        <v>-0.10057578080985918</v>
      </c>
      <c r="AZ703">
        <f t="shared" si="395"/>
        <v>-3.6069429508196804E-2</v>
      </c>
      <c r="BA703">
        <f t="shared" si="396"/>
        <v>-0.10057578080985918</v>
      </c>
      <c r="BB703">
        <f t="shared" si="397"/>
        <v>0</v>
      </c>
      <c r="BC703">
        <f t="shared" si="398"/>
        <v>4.5099263003721175</v>
      </c>
      <c r="BD703">
        <f>BC703/MAX($BC$5:BC703)-1</f>
        <v>0</v>
      </c>
    </row>
    <row r="704" spans="1:56" x14ac:dyDescent="0.2">
      <c r="A704" s="2">
        <v>43734.375</v>
      </c>
      <c r="B704">
        <v>10146000</v>
      </c>
      <c r="C704">
        <v>204350</v>
      </c>
      <c r="D704">
        <v>295</v>
      </c>
      <c r="E704">
        <v>204350</v>
      </c>
      <c r="F704">
        <v>10200000</v>
      </c>
      <c r="G704">
        <v>206050</v>
      </c>
      <c r="H704">
        <v>302</v>
      </c>
      <c r="I704">
        <v>206050</v>
      </c>
      <c r="J704">
        <v>9375000</v>
      </c>
      <c r="K704">
        <v>185000</v>
      </c>
      <c r="L704">
        <v>278</v>
      </c>
      <c r="M704">
        <v>185000</v>
      </c>
      <c r="N704">
        <v>9700000</v>
      </c>
      <c r="O704">
        <v>199550</v>
      </c>
      <c r="P704">
        <v>292</v>
      </c>
      <c r="Q704">
        <v>199550</v>
      </c>
      <c r="R704">
        <f t="shared" si="363"/>
        <v>776000</v>
      </c>
      <c r="S704">
        <f t="shared" si="364"/>
        <v>18400</v>
      </c>
      <c r="T704">
        <f t="shared" si="365"/>
        <v>21</v>
      </c>
      <c r="U704">
        <f t="shared" si="366"/>
        <v>18400</v>
      </c>
      <c r="V704">
        <f t="shared" si="367"/>
        <v>7.5922121123177769E-2</v>
      </c>
      <c r="W704">
        <f t="shared" si="368"/>
        <v>9.206905178884163E-2</v>
      </c>
      <c r="X704">
        <f t="shared" si="369"/>
        <v>7.4999999999999997E-2</v>
      </c>
      <c r="Y704">
        <f t="shared" si="370"/>
        <v>9.206905178884163E-2</v>
      </c>
      <c r="Z704">
        <f t="shared" si="371"/>
        <v>10534000</v>
      </c>
      <c r="AA704">
        <f t="shared" si="372"/>
        <v>213550</v>
      </c>
      <c r="AB704">
        <f t="shared" si="373"/>
        <v>305.5</v>
      </c>
      <c r="AC704">
        <f t="shared" si="374"/>
        <v>213550</v>
      </c>
      <c r="AD704">
        <f t="shared" si="376"/>
        <v>11149200</v>
      </c>
      <c r="AE704">
        <f t="shared" si="377"/>
        <v>230230</v>
      </c>
      <c r="AF704">
        <f t="shared" si="378"/>
        <v>313.2</v>
      </c>
      <c r="AG704">
        <f t="shared" si="379"/>
        <v>230230</v>
      </c>
      <c r="AH704">
        <f t="shared" si="380"/>
        <v>0</v>
      </c>
      <c r="AI704">
        <f t="shared" si="381"/>
        <v>0</v>
      </c>
      <c r="AJ704">
        <f t="shared" si="382"/>
        <v>0</v>
      </c>
      <c r="AK704">
        <f t="shared" si="383"/>
        <v>0</v>
      </c>
      <c r="AL704">
        <f t="shared" si="384"/>
        <v>0</v>
      </c>
      <c r="AM704">
        <f t="shared" si="385"/>
        <v>0</v>
      </c>
      <c r="AN704">
        <f t="shared" si="386"/>
        <v>0</v>
      </c>
      <c r="AO704">
        <f t="shared" si="387"/>
        <v>0</v>
      </c>
      <c r="AP704">
        <f t="shared" si="388"/>
        <v>0</v>
      </c>
      <c r="AQ704">
        <f t="shared" si="389"/>
        <v>0</v>
      </c>
      <c r="AR704">
        <f t="shared" si="390"/>
        <v>0</v>
      </c>
      <c r="AS704">
        <f t="shared" si="391"/>
        <v>0</v>
      </c>
      <c r="AT704">
        <f t="shared" si="392"/>
        <v>0.25</v>
      </c>
      <c r="AU704">
        <f t="shared" si="375"/>
        <v>0.25</v>
      </c>
      <c r="AV704">
        <f t="shared" si="375"/>
        <v>0.25</v>
      </c>
      <c r="AW704">
        <f t="shared" si="375"/>
        <v>0.25</v>
      </c>
      <c r="AX704">
        <f t="shared" si="393"/>
        <v>-7.9175887602050521E-2</v>
      </c>
      <c r="AY704">
        <f t="shared" si="394"/>
        <v>-6.5562154998829336E-2</v>
      </c>
      <c r="AZ704">
        <f t="shared" si="395"/>
        <v>-4.4193675941080257E-2</v>
      </c>
      <c r="BA704">
        <f t="shared" si="396"/>
        <v>-6.5562154998829336E-2</v>
      </c>
      <c r="BB704">
        <f t="shared" si="397"/>
        <v>0</v>
      </c>
      <c r="BC704">
        <f t="shared" si="398"/>
        <v>4.5099263003721175</v>
      </c>
      <c r="BD704">
        <f>BC704/MAX($BC$5:BC704)-1</f>
        <v>0</v>
      </c>
    </row>
    <row r="705" spans="1:56" x14ac:dyDescent="0.2">
      <c r="A705" s="2">
        <v>43735.375</v>
      </c>
      <c r="B705">
        <v>9700000</v>
      </c>
      <c r="C705">
        <v>199550</v>
      </c>
      <c r="D705">
        <v>291</v>
      </c>
      <c r="E705">
        <v>199550</v>
      </c>
      <c r="F705">
        <v>9914000</v>
      </c>
      <c r="G705">
        <v>211700</v>
      </c>
      <c r="H705">
        <v>296</v>
      </c>
      <c r="I705">
        <v>211700</v>
      </c>
      <c r="J705">
        <v>9431000</v>
      </c>
      <c r="K705">
        <v>193350</v>
      </c>
      <c r="L705">
        <v>279</v>
      </c>
      <c r="M705">
        <v>193350</v>
      </c>
      <c r="N705">
        <v>9833000</v>
      </c>
      <c r="O705">
        <v>208950</v>
      </c>
      <c r="P705">
        <v>292</v>
      </c>
      <c r="Q705">
        <v>208950</v>
      </c>
      <c r="R705">
        <f t="shared" si="363"/>
        <v>825000</v>
      </c>
      <c r="S705">
        <f t="shared" si="364"/>
        <v>21050</v>
      </c>
      <c r="T705">
        <f t="shared" si="365"/>
        <v>24</v>
      </c>
      <c r="U705">
        <f t="shared" si="366"/>
        <v>21050</v>
      </c>
      <c r="V705">
        <f t="shared" si="367"/>
        <v>8.1312832643406274E-2</v>
      </c>
      <c r="W705">
        <f t="shared" si="368"/>
        <v>0.10300954245167604</v>
      </c>
      <c r="X705">
        <f t="shared" si="369"/>
        <v>8.1355932203389825E-2</v>
      </c>
      <c r="Y705">
        <f t="shared" si="370"/>
        <v>0.10300954245167604</v>
      </c>
      <c r="Z705">
        <f t="shared" si="371"/>
        <v>10112500</v>
      </c>
      <c r="AA705">
        <f t="shared" si="372"/>
        <v>210075</v>
      </c>
      <c r="AB705">
        <f t="shared" si="373"/>
        <v>303</v>
      </c>
      <c r="AC705">
        <f t="shared" si="374"/>
        <v>210075</v>
      </c>
      <c r="AD705">
        <f t="shared" si="376"/>
        <v>10711000</v>
      </c>
      <c r="AE705">
        <f t="shared" si="377"/>
        <v>218920</v>
      </c>
      <c r="AF705">
        <f t="shared" si="378"/>
        <v>302.60000000000002</v>
      </c>
      <c r="AG705">
        <f t="shared" si="379"/>
        <v>218920</v>
      </c>
      <c r="AH705">
        <f t="shared" si="380"/>
        <v>0</v>
      </c>
      <c r="AI705">
        <f t="shared" si="381"/>
        <v>1</v>
      </c>
      <c r="AJ705">
        <f t="shared" si="382"/>
        <v>0</v>
      </c>
      <c r="AK705">
        <f t="shared" si="383"/>
        <v>1</v>
      </c>
      <c r="AL705">
        <f t="shared" si="384"/>
        <v>0</v>
      </c>
      <c r="AM705">
        <f t="shared" si="385"/>
        <v>0</v>
      </c>
      <c r="AN705">
        <f t="shared" si="386"/>
        <v>0</v>
      </c>
      <c r="AO705">
        <f t="shared" si="387"/>
        <v>0</v>
      </c>
      <c r="AP705">
        <f t="shared" si="388"/>
        <v>0</v>
      </c>
      <c r="AQ705">
        <f t="shared" si="389"/>
        <v>0</v>
      </c>
      <c r="AR705">
        <f t="shared" si="390"/>
        <v>0</v>
      </c>
      <c r="AS705">
        <f t="shared" si="391"/>
        <v>0</v>
      </c>
      <c r="AT705">
        <f t="shared" si="392"/>
        <v>0.25</v>
      </c>
      <c r="AU705">
        <f t="shared" si="375"/>
        <v>0.25</v>
      </c>
      <c r="AV705">
        <f t="shared" si="375"/>
        <v>0.25</v>
      </c>
      <c r="AW705">
        <f t="shared" si="375"/>
        <v>0.25</v>
      </c>
      <c r="AX705">
        <f t="shared" si="393"/>
        <v>-2.7642950012360834E-2</v>
      </c>
      <c r="AY705">
        <f t="shared" si="394"/>
        <v>-5.3592088539807792E-3</v>
      </c>
      <c r="AZ705">
        <f t="shared" si="395"/>
        <v>-3.6307485148514784E-2</v>
      </c>
      <c r="BA705">
        <f t="shared" si="396"/>
        <v>-5.3592088539807792E-3</v>
      </c>
      <c r="BB705">
        <f t="shared" si="397"/>
        <v>0</v>
      </c>
      <c r="BC705">
        <f t="shared" si="398"/>
        <v>4.5099263003721175</v>
      </c>
      <c r="BD705">
        <f>BC705/MAX($BC$5:BC705)-1</f>
        <v>0</v>
      </c>
    </row>
    <row r="706" spans="1:56" x14ac:dyDescent="0.2">
      <c r="A706" s="2">
        <v>43736.375</v>
      </c>
      <c r="B706">
        <v>9833000</v>
      </c>
      <c r="C706">
        <v>208950</v>
      </c>
      <c r="D706">
        <v>292</v>
      </c>
      <c r="E706">
        <v>208950</v>
      </c>
      <c r="F706">
        <v>9972000</v>
      </c>
      <c r="G706">
        <v>210750</v>
      </c>
      <c r="H706">
        <v>294</v>
      </c>
      <c r="I706">
        <v>210750</v>
      </c>
      <c r="J706">
        <v>9633000</v>
      </c>
      <c r="K706">
        <v>202200</v>
      </c>
      <c r="L706">
        <v>285</v>
      </c>
      <c r="M706">
        <v>202200</v>
      </c>
      <c r="N706">
        <v>9874000</v>
      </c>
      <c r="O706">
        <v>209150</v>
      </c>
      <c r="P706">
        <v>292</v>
      </c>
      <c r="Q706">
        <v>209150</v>
      </c>
      <c r="R706">
        <f t="shared" si="363"/>
        <v>483000</v>
      </c>
      <c r="S706">
        <f t="shared" si="364"/>
        <v>18350</v>
      </c>
      <c r="T706">
        <f t="shared" si="365"/>
        <v>17</v>
      </c>
      <c r="U706">
        <f t="shared" si="366"/>
        <v>18350</v>
      </c>
      <c r="V706">
        <f t="shared" si="367"/>
        <v>4.9793814432989691E-2</v>
      </c>
      <c r="W706">
        <f t="shared" si="368"/>
        <v>9.1956903031821594E-2</v>
      </c>
      <c r="X706">
        <f t="shared" si="369"/>
        <v>5.8419243986254296E-2</v>
      </c>
      <c r="Y706">
        <f t="shared" si="370"/>
        <v>9.1956903031821594E-2</v>
      </c>
      <c r="Z706">
        <f t="shared" si="371"/>
        <v>10074500</v>
      </c>
      <c r="AA706">
        <f t="shared" si="372"/>
        <v>218125</v>
      </c>
      <c r="AB706">
        <f t="shared" si="373"/>
        <v>300.5</v>
      </c>
      <c r="AC706">
        <f t="shared" si="374"/>
        <v>218125</v>
      </c>
      <c r="AD706">
        <f t="shared" si="376"/>
        <v>10289000</v>
      </c>
      <c r="AE706">
        <f t="shared" si="377"/>
        <v>210440</v>
      </c>
      <c r="AF706">
        <f t="shared" si="378"/>
        <v>295.39999999999998</v>
      </c>
      <c r="AG706">
        <f t="shared" si="379"/>
        <v>210440</v>
      </c>
      <c r="AH706">
        <f t="shared" si="380"/>
        <v>0</v>
      </c>
      <c r="AI706">
        <f t="shared" si="381"/>
        <v>0</v>
      </c>
      <c r="AJ706">
        <f t="shared" si="382"/>
        <v>0</v>
      </c>
      <c r="AK706">
        <f t="shared" si="383"/>
        <v>0</v>
      </c>
      <c r="AL706">
        <f t="shared" si="384"/>
        <v>0</v>
      </c>
      <c r="AM706">
        <f t="shared" si="385"/>
        <v>0</v>
      </c>
      <c r="AN706">
        <f t="shared" si="386"/>
        <v>0</v>
      </c>
      <c r="AO706">
        <f t="shared" si="387"/>
        <v>0</v>
      </c>
      <c r="AP706">
        <f t="shared" si="388"/>
        <v>0</v>
      </c>
      <c r="AQ706">
        <f t="shared" si="389"/>
        <v>0</v>
      </c>
      <c r="AR706">
        <f t="shared" si="390"/>
        <v>0</v>
      </c>
      <c r="AS706">
        <f t="shared" si="391"/>
        <v>0</v>
      </c>
      <c r="AT706">
        <f t="shared" si="392"/>
        <v>0.25</v>
      </c>
      <c r="AU706">
        <f t="shared" si="375"/>
        <v>0.25</v>
      </c>
      <c r="AV706">
        <f t="shared" si="375"/>
        <v>0.25</v>
      </c>
      <c r="AW706">
        <f t="shared" si="375"/>
        <v>0.25</v>
      </c>
      <c r="AX706">
        <f t="shared" si="393"/>
        <v>-1.9905652488957259E-2</v>
      </c>
      <c r="AY706">
        <f t="shared" si="394"/>
        <v>-4.1149967220630357E-2</v>
      </c>
      <c r="AZ706">
        <f t="shared" si="395"/>
        <v>-2.8290076539101427E-2</v>
      </c>
      <c r="BA706">
        <f t="shared" si="396"/>
        <v>-4.1149967220630357E-2</v>
      </c>
      <c r="BB706">
        <f t="shared" si="397"/>
        <v>0</v>
      </c>
      <c r="BC706">
        <f t="shared" si="398"/>
        <v>4.5099263003721175</v>
      </c>
      <c r="BD706">
        <f>BC706/MAX($BC$5:BC706)-1</f>
        <v>0</v>
      </c>
    </row>
    <row r="707" spans="1:56" x14ac:dyDescent="0.2">
      <c r="A707" s="2">
        <v>43737.375</v>
      </c>
      <c r="B707">
        <v>9875000</v>
      </c>
      <c r="C707">
        <v>209150</v>
      </c>
      <c r="D707">
        <v>292</v>
      </c>
      <c r="E707">
        <v>209150</v>
      </c>
      <c r="F707">
        <v>9907000</v>
      </c>
      <c r="G707">
        <v>209950</v>
      </c>
      <c r="H707">
        <v>293</v>
      </c>
      <c r="I707">
        <v>209950</v>
      </c>
      <c r="J707">
        <v>9543000</v>
      </c>
      <c r="K707">
        <v>198100</v>
      </c>
      <c r="L707">
        <v>282</v>
      </c>
      <c r="M707">
        <v>198100</v>
      </c>
      <c r="N707">
        <v>9670000</v>
      </c>
      <c r="O707">
        <v>203650</v>
      </c>
      <c r="P707">
        <v>289</v>
      </c>
      <c r="Q707">
        <v>203650</v>
      </c>
      <c r="R707">
        <f t="shared" si="363"/>
        <v>339000</v>
      </c>
      <c r="S707">
        <f t="shared" si="364"/>
        <v>8550</v>
      </c>
      <c r="T707">
        <f t="shared" si="365"/>
        <v>9</v>
      </c>
      <c r="U707">
        <f t="shared" si="366"/>
        <v>8550</v>
      </c>
      <c r="V707">
        <f t="shared" si="367"/>
        <v>3.447574494050646E-2</v>
      </c>
      <c r="W707">
        <f t="shared" si="368"/>
        <v>4.0918880114860015E-2</v>
      </c>
      <c r="X707">
        <f t="shared" si="369"/>
        <v>3.0821917808219176E-2</v>
      </c>
      <c r="Y707">
        <f t="shared" si="370"/>
        <v>4.0918880114860015E-2</v>
      </c>
      <c r="Z707">
        <f t="shared" si="371"/>
        <v>10044500</v>
      </c>
      <c r="AA707">
        <f t="shared" si="372"/>
        <v>213425</v>
      </c>
      <c r="AB707">
        <f t="shared" si="373"/>
        <v>296.5</v>
      </c>
      <c r="AC707">
        <f t="shared" si="374"/>
        <v>213425</v>
      </c>
      <c r="AD707">
        <f t="shared" si="376"/>
        <v>9955000</v>
      </c>
      <c r="AE707">
        <f t="shared" si="377"/>
        <v>204370</v>
      </c>
      <c r="AF707">
        <f t="shared" si="378"/>
        <v>290</v>
      </c>
      <c r="AG707">
        <f t="shared" si="379"/>
        <v>204370</v>
      </c>
      <c r="AH707">
        <f t="shared" si="380"/>
        <v>0</v>
      </c>
      <c r="AI707">
        <f t="shared" si="381"/>
        <v>0</v>
      </c>
      <c r="AJ707">
        <f t="shared" si="382"/>
        <v>0</v>
      </c>
      <c r="AK707">
        <f t="shared" si="383"/>
        <v>0</v>
      </c>
      <c r="AL707">
        <f t="shared" si="384"/>
        <v>0</v>
      </c>
      <c r="AM707">
        <f t="shared" si="385"/>
        <v>1</v>
      </c>
      <c r="AN707">
        <f t="shared" si="386"/>
        <v>1</v>
      </c>
      <c r="AO707">
        <f t="shared" si="387"/>
        <v>1</v>
      </c>
      <c r="AP707">
        <f t="shared" si="388"/>
        <v>0</v>
      </c>
      <c r="AQ707">
        <f t="shared" si="389"/>
        <v>0</v>
      </c>
      <c r="AR707">
        <f t="shared" si="390"/>
        <v>0</v>
      </c>
      <c r="AS707">
        <f t="shared" si="391"/>
        <v>0</v>
      </c>
      <c r="AT707">
        <f t="shared" si="392"/>
        <v>0.25</v>
      </c>
      <c r="AU707">
        <f t="shared" si="375"/>
        <v>0.25</v>
      </c>
      <c r="AV707">
        <f t="shared" si="375"/>
        <v>0.25</v>
      </c>
      <c r="AW707">
        <f t="shared" si="375"/>
        <v>0.25</v>
      </c>
      <c r="AX707">
        <f t="shared" si="393"/>
        <v>-3.728793668176611E-2</v>
      </c>
      <c r="AY707">
        <f t="shared" si="394"/>
        <v>-4.5804449338174846E-2</v>
      </c>
      <c r="AZ707">
        <f t="shared" si="395"/>
        <v>-2.5299008431703074E-2</v>
      </c>
      <c r="BA707">
        <f t="shared" si="396"/>
        <v>-4.5804449338174846E-2</v>
      </c>
      <c r="BB707">
        <f t="shared" si="397"/>
        <v>0</v>
      </c>
      <c r="BC707">
        <f t="shared" si="398"/>
        <v>4.5099263003721175</v>
      </c>
      <c r="BD707">
        <f>BC707/MAX($BC$5:BC707)-1</f>
        <v>0</v>
      </c>
    </row>
    <row r="708" spans="1:56" x14ac:dyDescent="0.2">
      <c r="A708" s="2">
        <v>43738.375</v>
      </c>
      <c r="B708">
        <v>9672000</v>
      </c>
      <c r="C708">
        <v>203650</v>
      </c>
      <c r="D708">
        <v>289</v>
      </c>
      <c r="E708">
        <v>203650</v>
      </c>
      <c r="F708">
        <v>9984000</v>
      </c>
      <c r="G708">
        <v>217400</v>
      </c>
      <c r="H708">
        <v>315</v>
      </c>
      <c r="I708">
        <v>217400</v>
      </c>
      <c r="J708">
        <v>9268000</v>
      </c>
      <c r="K708">
        <v>198200</v>
      </c>
      <c r="L708">
        <v>283</v>
      </c>
      <c r="M708">
        <v>198200</v>
      </c>
      <c r="N708">
        <v>9945000</v>
      </c>
      <c r="O708">
        <v>216800</v>
      </c>
      <c r="P708">
        <v>308</v>
      </c>
      <c r="Q708">
        <v>216800</v>
      </c>
      <c r="R708">
        <f t="shared" ref="R708:R771" si="399">F707-J707</f>
        <v>364000</v>
      </c>
      <c r="S708">
        <f t="shared" ref="S708:S771" si="400">G707-K707</f>
        <v>11850</v>
      </c>
      <c r="T708">
        <f t="shared" ref="T708:T771" si="401">H707-L707</f>
        <v>11</v>
      </c>
      <c r="U708">
        <f t="shared" ref="U708:U771" si="402">I707-M707</f>
        <v>11850</v>
      </c>
      <c r="V708">
        <f t="shared" ref="V708:V771" si="403">R708/B707</f>
        <v>3.6860759493670889E-2</v>
      </c>
      <c r="W708">
        <f t="shared" ref="W708:W771" si="404">S708/C707</f>
        <v>5.6657901027970359E-2</v>
      </c>
      <c r="X708">
        <f t="shared" ref="X708:X771" si="405">T708/D707</f>
        <v>3.7671232876712327E-2</v>
      </c>
      <c r="Y708">
        <f t="shared" ref="Y708:Y771" si="406">U708/E707</f>
        <v>5.6657901027970359E-2</v>
      </c>
      <c r="Z708">
        <f t="shared" ref="Z708:Z771" si="407">B708+(R708*0.5)</f>
        <v>9854000</v>
      </c>
      <c r="AA708">
        <f t="shared" ref="AA708:AA771" si="408">C708+(S708*0.5)</f>
        <v>209575</v>
      </c>
      <c r="AB708">
        <f t="shared" ref="AB708:AB771" si="409">D708+(T708*0.5)</f>
        <v>294.5</v>
      </c>
      <c r="AC708">
        <f t="shared" ref="AC708:AC771" si="410">E708+(U708*0.5)</f>
        <v>209575</v>
      </c>
      <c r="AD708">
        <f t="shared" si="376"/>
        <v>9845200</v>
      </c>
      <c r="AE708">
        <f t="shared" si="377"/>
        <v>205130</v>
      </c>
      <c r="AF708">
        <f t="shared" si="378"/>
        <v>291.8</v>
      </c>
      <c r="AG708">
        <f t="shared" si="379"/>
        <v>205130</v>
      </c>
      <c r="AH708">
        <f t="shared" si="380"/>
        <v>1</v>
      </c>
      <c r="AI708">
        <f t="shared" si="381"/>
        <v>1</v>
      </c>
      <c r="AJ708">
        <f t="shared" si="382"/>
        <v>1</v>
      </c>
      <c r="AK708">
        <f t="shared" si="383"/>
        <v>1</v>
      </c>
      <c r="AL708">
        <f t="shared" si="384"/>
        <v>0</v>
      </c>
      <c r="AM708">
        <f t="shared" si="385"/>
        <v>0</v>
      </c>
      <c r="AN708">
        <f t="shared" si="386"/>
        <v>0</v>
      </c>
      <c r="AO708">
        <f t="shared" si="387"/>
        <v>0</v>
      </c>
      <c r="AP708">
        <f t="shared" si="388"/>
        <v>0</v>
      </c>
      <c r="AQ708">
        <f t="shared" si="389"/>
        <v>0</v>
      </c>
      <c r="AR708">
        <f t="shared" si="390"/>
        <v>0</v>
      </c>
      <c r="AS708">
        <f t="shared" si="391"/>
        <v>0</v>
      </c>
      <c r="AT708">
        <f t="shared" si="392"/>
        <v>0.25</v>
      </c>
      <c r="AU708">
        <f t="shared" si="375"/>
        <v>0.25</v>
      </c>
      <c r="AV708">
        <f t="shared" si="375"/>
        <v>0.25</v>
      </c>
      <c r="AW708">
        <f t="shared" si="375"/>
        <v>0.25</v>
      </c>
      <c r="AX708">
        <f t="shared" si="393"/>
        <v>9.230791556728235E-3</v>
      </c>
      <c r="AY708">
        <f t="shared" si="394"/>
        <v>3.4470393892401363E-2</v>
      </c>
      <c r="AZ708">
        <f t="shared" si="395"/>
        <v>4.583622410865873E-2</v>
      </c>
      <c r="BA708">
        <f t="shared" si="396"/>
        <v>3.4470393892401363E-2</v>
      </c>
      <c r="BB708">
        <f t="shared" si="397"/>
        <v>0</v>
      </c>
      <c r="BC708">
        <f t="shared" si="398"/>
        <v>4.5099263003721175</v>
      </c>
      <c r="BD708">
        <f>BC708/MAX($BC$5:BC708)-1</f>
        <v>0</v>
      </c>
    </row>
    <row r="709" spans="1:56" x14ac:dyDescent="0.2">
      <c r="A709" s="2">
        <v>43739.375</v>
      </c>
      <c r="B709">
        <v>9945000</v>
      </c>
      <c r="C709">
        <v>216900</v>
      </c>
      <c r="D709">
        <v>308</v>
      </c>
      <c r="E709">
        <v>216900</v>
      </c>
      <c r="F709">
        <v>10234000</v>
      </c>
      <c r="G709">
        <v>223300</v>
      </c>
      <c r="H709">
        <v>314</v>
      </c>
      <c r="I709">
        <v>223300</v>
      </c>
      <c r="J709">
        <v>9797000</v>
      </c>
      <c r="K709">
        <v>209000</v>
      </c>
      <c r="L709">
        <v>296</v>
      </c>
      <c r="M709">
        <v>209000</v>
      </c>
      <c r="N709">
        <v>9987000</v>
      </c>
      <c r="O709">
        <v>211900</v>
      </c>
      <c r="P709">
        <v>299</v>
      </c>
      <c r="Q709">
        <v>211900</v>
      </c>
      <c r="R709">
        <f t="shared" si="399"/>
        <v>716000</v>
      </c>
      <c r="S709">
        <f t="shared" si="400"/>
        <v>19200</v>
      </c>
      <c r="T709">
        <f t="shared" si="401"/>
        <v>32</v>
      </c>
      <c r="U709">
        <f t="shared" si="402"/>
        <v>19200</v>
      </c>
      <c r="V709">
        <f t="shared" si="403"/>
        <v>7.4028122415219194E-2</v>
      </c>
      <c r="W709">
        <f t="shared" si="404"/>
        <v>9.427940093297324E-2</v>
      </c>
      <c r="X709">
        <f t="shared" si="405"/>
        <v>0.11072664359861592</v>
      </c>
      <c r="Y709">
        <f t="shared" si="406"/>
        <v>9.427940093297324E-2</v>
      </c>
      <c r="Z709">
        <f t="shared" si="407"/>
        <v>10303000</v>
      </c>
      <c r="AA709">
        <f t="shared" si="408"/>
        <v>226500</v>
      </c>
      <c r="AB709">
        <f t="shared" si="409"/>
        <v>324</v>
      </c>
      <c r="AC709">
        <f t="shared" si="410"/>
        <v>226500</v>
      </c>
      <c r="AD709">
        <f t="shared" si="376"/>
        <v>9805000</v>
      </c>
      <c r="AE709">
        <f t="shared" si="377"/>
        <v>207640</v>
      </c>
      <c r="AF709">
        <f t="shared" si="378"/>
        <v>294.39999999999998</v>
      </c>
      <c r="AG709">
        <f t="shared" si="379"/>
        <v>207640</v>
      </c>
      <c r="AH709">
        <f t="shared" si="380"/>
        <v>0</v>
      </c>
      <c r="AI709">
        <f t="shared" si="381"/>
        <v>0</v>
      </c>
      <c r="AJ709">
        <f t="shared" si="382"/>
        <v>0</v>
      </c>
      <c r="AK709">
        <f t="shared" si="383"/>
        <v>0</v>
      </c>
      <c r="AL709">
        <f t="shared" si="384"/>
        <v>1</v>
      </c>
      <c r="AM709">
        <f t="shared" si="385"/>
        <v>1</v>
      </c>
      <c r="AN709">
        <f t="shared" si="386"/>
        <v>1</v>
      </c>
      <c r="AO709">
        <f t="shared" si="387"/>
        <v>1</v>
      </c>
      <c r="AP709">
        <f t="shared" si="388"/>
        <v>0</v>
      </c>
      <c r="AQ709">
        <f t="shared" si="389"/>
        <v>0</v>
      </c>
      <c r="AR709">
        <f t="shared" si="390"/>
        <v>0</v>
      </c>
      <c r="AS709">
        <f t="shared" si="391"/>
        <v>0</v>
      </c>
      <c r="AT709">
        <f t="shared" si="392"/>
        <v>0.25</v>
      </c>
      <c r="AU709">
        <f t="shared" si="375"/>
        <v>0.25</v>
      </c>
      <c r="AV709">
        <f t="shared" si="375"/>
        <v>0.25</v>
      </c>
      <c r="AW709">
        <f t="shared" si="375"/>
        <v>0.25</v>
      </c>
      <c r="AX709">
        <f t="shared" si="393"/>
        <v>-3.0674555760458078E-2</v>
      </c>
      <c r="AY709">
        <f t="shared" si="394"/>
        <v>-6.4462903311258257E-2</v>
      </c>
      <c r="AZ709">
        <f t="shared" si="395"/>
        <v>-7.7164185185185197E-2</v>
      </c>
      <c r="BA709">
        <f t="shared" si="396"/>
        <v>-6.4462903311258257E-2</v>
      </c>
      <c r="BB709">
        <f t="shared" si="397"/>
        <v>0</v>
      </c>
      <c r="BC709">
        <f t="shared" si="398"/>
        <v>4.5099263003721175</v>
      </c>
      <c r="BD709">
        <f>BC709/MAX($BC$5:BC709)-1</f>
        <v>0</v>
      </c>
    </row>
    <row r="710" spans="1:56" x14ac:dyDescent="0.2">
      <c r="A710" s="2">
        <v>43740.375</v>
      </c>
      <c r="B710">
        <v>9987000</v>
      </c>
      <c r="C710">
        <v>212100</v>
      </c>
      <c r="D710">
        <v>299</v>
      </c>
      <c r="E710">
        <v>212100</v>
      </c>
      <c r="F710">
        <v>10092000</v>
      </c>
      <c r="G710">
        <v>218350</v>
      </c>
      <c r="H710">
        <v>308</v>
      </c>
      <c r="I710">
        <v>218350</v>
      </c>
      <c r="J710">
        <v>9812000</v>
      </c>
      <c r="K710">
        <v>209100</v>
      </c>
      <c r="L710">
        <v>294</v>
      </c>
      <c r="M710">
        <v>209100</v>
      </c>
      <c r="N710">
        <v>10077000</v>
      </c>
      <c r="O710">
        <v>217450</v>
      </c>
      <c r="P710">
        <v>304</v>
      </c>
      <c r="Q710">
        <v>217450</v>
      </c>
      <c r="R710">
        <f t="shared" si="399"/>
        <v>437000</v>
      </c>
      <c r="S710">
        <f t="shared" si="400"/>
        <v>14300</v>
      </c>
      <c r="T710">
        <f t="shared" si="401"/>
        <v>18</v>
      </c>
      <c r="U710">
        <f t="shared" si="402"/>
        <v>14300</v>
      </c>
      <c r="V710">
        <f t="shared" si="403"/>
        <v>4.3941679235796879E-2</v>
      </c>
      <c r="W710">
        <f t="shared" si="404"/>
        <v>6.5928999538958047E-2</v>
      </c>
      <c r="X710">
        <f t="shared" si="405"/>
        <v>5.844155844155844E-2</v>
      </c>
      <c r="Y710">
        <f t="shared" si="406"/>
        <v>6.5928999538958047E-2</v>
      </c>
      <c r="Z710">
        <f t="shared" si="407"/>
        <v>10205500</v>
      </c>
      <c r="AA710">
        <f t="shared" si="408"/>
        <v>219250</v>
      </c>
      <c r="AB710">
        <f t="shared" si="409"/>
        <v>308</v>
      </c>
      <c r="AC710">
        <f t="shared" si="410"/>
        <v>219250</v>
      </c>
      <c r="AD710">
        <f t="shared" si="376"/>
        <v>9862400</v>
      </c>
      <c r="AE710">
        <f t="shared" si="377"/>
        <v>210150</v>
      </c>
      <c r="AF710">
        <f t="shared" si="378"/>
        <v>296</v>
      </c>
      <c r="AG710">
        <f t="shared" si="379"/>
        <v>210150</v>
      </c>
      <c r="AH710">
        <f t="shared" si="380"/>
        <v>0</v>
      </c>
      <c r="AI710">
        <f t="shared" si="381"/>
        <v>0</v>
      </c>
      <c r="AJ710">
        <f t="shared" si="382"/>
        <v>0</v>
      </c>
      <c r="AK710">
        <f t="shared" si="383"/>
        <v>0</v>
      </c>
      <c r="AL710">
        <f t="shared" si="384"/>
        <v>1</v>
      </c>
      <c r="AM710">
        <f t="shared" si="385"/>
        <v>1</v>
      </c>
      <c r="AN710">
        <f t="shared" si="386"/>
        <v>1</v>
      </c>
      <c r="AO710">
        <f t="shared" si="387"/>
        <v>1</v>
      </c>
      <c r="AP710">
        <f t="shared" si="388"/>
        <v>0</v>
      </c>
      <c r="AQ710">
        <f t="shared" si="389"/>
        <v>0</v>
      </c>
      <c r="AR710">
        <f t="shared" si="390"/>
        <v>0</v>
      </c>
      <c r="AS710">
        <f t="shared" si="391"/>
        <v>0</v>
      </c>
      <c r="AT710">
        <f t="shared" si="392"/>
        <v>0.25</v>
      </c>
      <c r="AU710">
        <f t="shared" si="392"/>
        <v>0.25</v>
      </c>
      <c r="AV710">
        <f t="shared" si="392"/>
        <v>0.25</v>
      </c>
      <c r="AW710">
        <f t="shared" si="392"/>
        <v>0.25</v>
      </c>
      <c r="AX710">
        <f t="shared" si="393"/>
        <v>-1.2595199451276295E-2</v>
      </c>
      <c r="AY710">
        <f t="shared" si="394"/>
        <v>-8.2137733181300021E-3</v>
      </c>
      <c r="AZ710">
        <f t="shared" si="395"/>
        <v>-1.2990961038961024E-2</v>
      </c>
      <c r="BA710">
        <f t="shared" si="396"/>
        <v>-8.2137733181300021E-3</v>
      </c>
      <c r="BB710">
        <f t="shared" si="397"/>
        <v>0</v>
      </c>
      <c r="BC710">
        <f t="shared" si="398"/>
        <v>4.5099263003721175</v>
      </c>
      <c r="BD710">
        <f>BC710/MAX($BC$5:BC710)-1</f>
        <v>0</v>
      </c>
    </row>
    <row r="711" spans="1:56" x14ac:dyDescent="0.2">
      <c r="A711" s="2">
        <v>43741.375</v>
      </c>
      <c r="B711">
        <v>10089000</v>
      </c>
      <c r="C711">
        <v>217500</v>
      </c>
      <c r="D711">
        <v>304</v>
      </c>
      <c r="E711">
        <v>217500</v>
      </c>
      <c r="F711">
        <v>10130000</v>
      </c>
      <c r="G711">
        <v>217900</v>
      </c>
      <c r="H711">
        <v>306</v>
      </c>
      <c r="I711">
        <v>217900</v>
      </c>
      <c r="J711">
        <v>9786000</v>
      </c>
      <c r="K711">
        <v>205700</v>
      </c>
      <c r="L711">
        <v>293</v>
      </c>
      <c r="M711">
        <v>205700</v>
      </c>
      <c r="N711">
        <v>9937000</v>
      </c>
      <c r="O711">
        <v>210650</v>
      </c>
      <c r="P711">
        <v>298</v>
      </c>
      <c r="Q711">
        <v>210650</v>
      </c>
      <c r="R711">
        <f t="shared" si="399"/>
        <v>280000</v>
      </c>
      <c r="S711">
        <f t="shared" si="400"/>
        <v>9250</v>
      </c>
      <c r="T711">
        <f t="shared" si="401"/>
        <v>14</v>
      </c>
      <c r="U711">
        <f t="shared" si="402"/>
        <v>9250</v>
      </c>
      <c r="V711">
        <f t="shared" si="403"/>
        <v>2.8036447381596073E-2</v>
      </c>
      <c r="W711">
        <f t="shared" si="404"/>
        <v>4.3611504007543614E-2</v>
      </c>
      <c r="X711">
        <f t="shared" si="405"/>
        <v>4.6822742474916385E-2</v>
      </c>
      <c r="Y711">
        <f t="shared" si="406"/>
        <v>4.3611504007543614E-2</v>
      </c>
      <c r="Z711">
        <f t="shared" si="407"/>
        <v>10229000</v>
      </c>
      <c r="AA711">
        <f t="shared" si="408"/>
        <v>222125</v>
      </c>
      <c r="AB711">
        <f t="shared" si="409"/>
        <v>311</v>
      </c>
      <c r="AC711">
        <f t="shared" si="410"/>
        <v>222125</v>
      </c>
      <c r="AD711">
        <f t="shared" ref="AD711:AD774" si="411">AVERAGE(B707:B711)</f>
        <v>9913600</v>
      </c>
      <c r="AE711">
        <f t="shared" ref="AE711:AE774" si="412">AVERAGE(C707:C711)</f>
        <v>211860</v>
      </c>
      <c r="AF711">
        <f t="shared" ref="AF711:AF774" si="413">AVERAGE(D707:D711)</f>
        <v>298.39999999999998</v>
      </c>
      <c r="AG711">
        <f t="shared" ref="AG711:AG774" si="414">AVERAGE(E707:E711)</f>
        <v>211860</v>
      </c>
      <c r="AH711">
        <f t="shared" ref="AH711:AH774" si="415">IF(F711&gt;Z711, 1, 0)</f>
        <v>0</v>
      </c>
      <c r="AI711">
        <f t="shared" ref="AI711:AI774" si="416">IF(G711&gt;AA711, 1, 0)</f>
        <v>0</v>
      </c>
      <c r="AJ711">
        <f t="shared" ref="AJ711:AJ774" si="417">IF(H711&gt;AB711, 1, 0)</f>
        <v>0</v>
      </c>
      <c r="AK711">
        <f t="shared" ref="AK711:AK774" si="418">IF(I711&gt;AC711, 1, 0)</f>
        <v>0</v>
      </c>
      <c r="AL711">
        <f t="shared" ref="AL711:AL774" si="419">IF(B711&gt;=AD711, 1, 0)</f>
        <v>1</v>
      </c>
      <c r="AM711">
        <f t="shared" ref="AM711:AM774" si="420">IF(C711&gt;=AE711, 1, 0)</f>
        <v>1</v>
      </c>
      <c r="AN711">
        <f t="shared" ref="AN711:AN774" si="421">IF(D711&gt;=AF711, 1, 0)</f>
        <v>1</v>
      </c>
      <c r="AO711">
        <f t="shared" ref="AO711:AO774" si="422">IF(E711&gt;=AG711, 1, 0)</f>
        <v>1</v>
      </c>
      <c r="AP711">
        <f t="shared" ref="AP711:AP774" si="423">AH711*AL711</f>
        <v>0</v>
      </c>
      <c r="AQ711">
        <f t="shared" ref="AQ711:AQ774" si="424">AI711*AM711</f>
        <v>0</v>
      </c>
      <c r="AR711">
        <f t="shared" ref="AR711:AR774" si="425">AJ711*AN711</f>
        <v>0</v>
      </c>
      <c r="AS711">
        <f t="shared" ref="AS711:AS774" si="426">AK711*AO711</f>
        <v>0</v>
      </c>
      <c r="AT711">
        <f t="shared" ref="AT711:AW774" si="427">IF($V$6&gt;0.5, (1/4)*(0.5/$V$6), (1/4))</f>
        <v>0.25</v>
      </c>
      <c r="AU711">
        <f t="shared" si="427"/>
        <v>0.25</v>
      </c>
      <c r="AV711">
        <f t="shared" si="427"/>
        <v>0.25</v>
      </c>
      <c r="AW711">
        <f t="shared" si="427"/>
        <v>0.25</v>
      </c>
      <c r="AX711">
        <f t="shared" ref="AX711:AX774" si="428">N711*(0.998)/Z711*(1.002)-1</f>
        <v>-2.8550175774758046E-2</v>
      </c>
      <c r="AY711">
        <f t="shared" ref="AY711:AY774" si="429">O711*(0.998)/AA711*(1.002)-1</f>
        <v>-5.1663894653910969E-2</v>
      </c>
      <c r="AZ711">
        <f t="shared" ref="AZ711:AZ774" si="430">P711*(0.998)/AB711*(1.002)-1</f>
        <v>-4.1804475884244297E-2</v>
      </c>
      <c r="BA711">
        <f t="shared" ref="BA711:BA774" si="431">Q711*(0.998)/AC711*(1.002)-1</f>
        <v>-5.1663894653910969E-2</v>
      </c>
      <c r="BB711">
        <f t="shared" ref="BB711:BB774" si="432">AX711*AT711*AP711+AY711*AU711*AQ711+AZ711*AV711*AR711+BA711*AW711*AS711</f>
        <v>0</v>
      </c>
      <c r="BC711">
        <f t="shared" ref="BC711:BC774" si="433">BC710*(1+BB711)</f>
        <v>4.5099263003721175</v>
      </c>
      <c r="BD711">
        <f>BC711/MAX($BC$5:BC711)-1</f>
        <v>0</v>
      </c>
    </row>
    <row r="712" spans="1:56" x14ac:dyDescent="0.2">
      <c r="A712" s="2">
        <v>43742.375</v>
      </c>
      <c r="B712">
        <v>9932000</v>
      </c>
      <c r="C712">
        <v>210900</v>
      </c>
      <c r="D712">
        <v>297</v>
      </c>
      <c r="E712">
        <v>210900</v>
      </c>
      <c r="F712">
        <v>9942000</v>
      </c>
      <c r="G712">
        <v>214650</v>
      </c>
      <c r="H712">
        <v>308</v>
      </c>
      <c r="I712">
        <v>214650</v>
      </c>
      <c r="J712">
        <v>9663000</v>
      </c>
      <c r="K712">
        <v>205800</v>
      </c>
      <c r="L712">
        <v>295</v>
      </c>
      <c r="M712">
        <v>205800</v>
      </c>
      <c r="N712">
        <v>9755000</v>
      </c>
      <c r="O712">
        <v>210350</v>
      </c>
      <c r="P712">
        <v>303</v>
      </c>
      <c r="Q712">
        <v>210350</v>
      </c>
      <c r="R712">
        <f t="shared" si="399"/>
        <v>344000</v>
      </c>
      <c r="S712">
        <f t="shared" si="400"/>
        <v>12200</v>
      </c>
      <c r="T712">
        <f t="shared" si="401"/>
        <v>13</v>
      </c>
      <c r="U712">
        <f t="shared" si="402"/>
        <v>12200</v>
      </c>
      <c r="V712">
        <f t="shared" si="403"/>
        <v>3.4096540786995741E-2</v>
      </c>
      <c r="W712">
        <f t="shared" si="404"/>
        <v>5.6091954022988506E-2</v>
      </c>
      <c r="X712">
        <f t="shared" si="405"/>
        <v>4.2763157894736843E-2</v>
      </c>
      <c r="Y712">
        <f t="shared" si="406"/>
        <v>5.6091954022988506E-2</v>
      </c>
      <c r="Z712">
        <f t="shared" si="407"/>
        <v>10104000</v>
      </c>
      <c r="AA712">
        <f t="shared" si="408"/>
        <v>217000</v>
      </c>
      <c r="AB712">
        <f t="shared" si="409"/>
        <v>303.5</v>
      </c>
      <c r="AC712">
        <f t="shared" si="410"/>
        <v>217000</v>
      </c>
      <c r="AD712">
        <f t="shared" si="411"/>
        <v>9925000</v>
      </c>
      <c r="AE712">
        <f t="shared" si="412"/>
        <v>212210</v>
      </c>
      <c r="AF712">
        <f t="shared" si="413"/>
        <v>299.39999999999998</v>
      </c>
      <c r="AG712">
        <f t="shared" si="414"/>
        <v>212210</v>
      </c>
      <c r="AH712">
        <f t="shared" si="415"/>
        <v>0</v>
      </c>
      <c r="AI712">
        <f t="shared" si="416"/>
        <v>0</v>
      </c>
      <c r="AJ712">
        <f t="shared" si="417"/>
        <v>1</v>
      </c>
      <c r="AK712">
        <f t="shared" si="418"/>
        <v>0</v>
      </c>
      <c r="AL712">
        <f t="shared" si="419"/>
        <v>1</v>
      </c>
      <c r="AM712">
        <f t="shared" si="420"/>
        <v>0</v>
      </c>
      <c r="AN712">
        <f t="shared" si="421"/>
        <v>0</v>
      </c>
      <c r="AO712">
        <f t="shared" si="422"/>
        <v>0</v>
      </c>
      <c r="AP712">
        <f t="shared" si="423"/>
        <v>0</v>
      </c>
      <c r="AQ712">
        <f t="shared" si="424"/>
        <v>0</v>
      </c>
      <c r="AR712">
        <f t="shared" si="425"/>
        <v>0</v>
      </c>
      <c r="AS712">
        <f t="shared" si="426"/>
        <v>0</v>
      </c>
      <c r="AT712">
        <f t="shared" si="427"/>
        <v>0.25</v>
      </c>
      <c r="AU712">
        <f t="shared" si="427"/>
        <v>0.25</v>
      </c>
      <c r="AV712">
        <f t="shared" si="427"/>
        <v>0.25</v>
      </c>
      <c r="AW712">
        <f t="shared" si="427"/>
        <v>0.25</v>
      </c>
      <c r="AX712">
        <f t="shared" si="428"/>
        <v>-3.4544637767220943E-2</v>
      </c>
      <c r="AY712">
        <f t="shared" si="429"/>
        <v>-3.064903870967739E-2</v>
      </c>
      <c r="AZ712">
        <f t="shared" si="430"/>
        <v>-1.651439868204263E-3</v>
      </c>
      <c r="BA712">
        <f t="shared" si="431"/>
        <v>-3.064903870967739E-2</v>
      </c>
      <c r="BB712">
        <f t="shared" si="432"/>
        <v>0</v>
      </c>
      <c r="BC712">
        <f t="shared" si="433"/>
        <v>4.5099263003721175</v>
      </c>
      <c r="BD712">
        <f>BC712/MAX($BC$5:BC712)-1</f>
        <v>0</v>
      </c>
    </row>
    <row r="713" spans="1:56" x14ac:dyDescent="0.2">
      <c r="A713" s="2">
        <v>43743.375</v>
      </c>
      <c r="B713">
        <v>9755000</v>
      </c>
      <c r="C713">
        <v>210350</v>
      </c>
      <c r="D713">
        <v>302</v>
      </c>
      <c r="E713">
        <v>210350</v>
      </c>
      <c r="F713">
        <v>9791000</v>
      </c>
      <c r="G713">
        <v>212000</v>
      </c>
      <c r="H713">
        <v>306</v>
      </c>
      <c r="I713">
        <v>212000</v>
      </c>
      <c r="J713">
        <v>9570000</v>
      </c>
      <c r="K713">
        <v>205600</v>
      </c>
      <c r="L713">
        <v>297</v>
      </c>
      <c r="M713">
        <v>205600</v>
      </c>
      <c r="N713">
        <v>9720000</v>
      </c>
      <c r="O713">
        <v>210750</v>
      </c>
      <c r="P713">
        <v>303</v>
      </c>
      <c r="Q713">
        <v>210750</v>
      </c>
      <c r="R713">
        <f t="shared" si="399"/>
        <v>279000</v>
      </c>
      <c r="S713">
        <f t="shared" si="400"/>
        <v>8850</v>
      </c>
      <c r="T713">
        <f t="shared" si="401"/>
        <v>13</v>
      </c>
      <c r="U713">
        <f t="shared" si="402"/>
        <v>8850</v>
      </c>
      <c r="V713">
        <f t="shared" si="403"/>
        <v>2.8091018928715263E-2</v>
      </c>
      <c r="W713">
        <f t="shared" si="404"/>
        <v>4.1963015647226175E-2</v>
      </c>
      <c r="X713">
        <f t="shared" si="405"/>
        <v>4.3771043771043773E-2</v>
      </c>
      <c r="Y713">
        <f t="shared" si="406"/>
        <v>4.1963015647226175E-2</v>
      </c>
      <c r="Z713">
        <f t="shared" si="407"/>
        <v>9894500</v>
      </c>
      <c r="AA713">
        <f t="shared" si="408"/>
        <v>214775</v>
      </c>
      <c r="AB713">
        <f t="shared" si="409"/>
        <v>308.5</v>
      </c>
      <c r="AC713">
        <f t="shared" si="410"/>
        <v>214775</v>
      </c>
      <c r="AD713">
        <f t="shared" si="411"/>
        <v>9941600</v>
      </c>
      <c r="AE713">
        <f t="shared" si="412"/>
        <v>213550</v>
      </c>
      <c r="AF713">
        <f t="shared" si="413"/>
        <v>302</v>
      </c>
      <c r="AG713">
        <f t="shared" si="414"/>
        <v>213550</v>
      </c>
      <c r="AH713">
        <f t="shared" si="415"/>
        <v>0</v>
      </c>
      <c r="AI713">
        <f t="shared" si="416"/>
        <v>0</v>
      </c>
      <c r="AJ713">
        <f t="shared" si="417"/>
        <v>0</v>
      </c>
      <c r="AK713">
        <f t="shared" si="418"/>
        <v>0</v>
      </c>
      <c r="AL713">
        <f t="shared" si="419"/>
        <v>0</v>
      </c>
      <c r="AM713">
        <f t="shared" si="420"/>
        <v>0</v>
      </c>
      <c r="AN713">
        <f t="shared" si="421"/>
        <v>1</v>
      </c>
      <c r="AO713">
        <f t="shared" si="422"/>
        <v>0</v>
      </c>
      <c r="AP713">
        <f t="shared" si="423"/>
        <v>0</v>
      </c>
      <c r="AQ713">
        <f t="shared" si="424"/>
        <v>0</v>
      </c>
      <c r="AR713">
        <f t="shared" si="425"/>
        <v>0</v>
      </c>
      <c r="AS713">
        <f t="shared" si="426"/>
        <v>0</v>
      </c>
      <c r="AT713">
        <f t="shared" si="427"/>
        <v>0.25</v>
      </c>
      <c r="AU713">
        <f t="shared" si="427"/>
        <v>0.25</v>
      </c>
      <c r="AV713">
        <f t="shared" si="427"/>
        <v>0.25</v>
      </c>
      <c r="AW713">
        <f t="shared" si="427"/>
        <v>0.25</v>
      </c>
      <c r="AX713">
        <f t="shared" si="428"/>
        <v>-1.7639989893375119E-2</v>
      </c>
      <c r="AY713">
        <f t="shared" si="429"/>
        <v>-1.8744467465952708E-2</v>
      </c>
      <c r="AZ713">
        <f t="shared" si="430"/>
        <v>-1.7832129659643425E-2</v>
      </c>
      <c r="BA713">
        <f t="shared" si="431"/>
        <v>-1.8744467465952708E-2</v>
      </c>
      <c r="BB713">
        <f t="shared" si="432"/>
        <v>0</v>
      </c>
      <c r="BC713">
        <f t="shared" si="433"/>
        <v>4.5099263003721175</v>
      </c>
      <c r="BD713">
        <f>BC713/MAX($BC$5:BC713)-1</f>
        <v>0</v>
      </c>
    </row>
    <row r="714" spans="1:56" x14ac:dyDescent="0.2">
      <c r="A714" s="2">
        <v>43744.375</v>
      </c>
      <c r="B714">
        <v>9720000</v>
      </c>
      <c r="C714">
        <v>210750</v>
      </c>
      <c r="D714">
        <v>302</v>
      </c>
      <c r="E714">
        <v>210750</v>
      </c>
      <c r="F714">
        <v>9754000</v>
      </c>
      <c r="G714">
        <v>211350</v>
      </c>
      <c r="H714">
        <v>309</v>
      </c>
      <c r="I714">
        <v>211350</v>
      </c>
      <c r="J714">
        <v>9370000</v>
      </c>
      <c r="K714">
        <v>202200</v>
      </c>
      <c r="L714">
        <v>301</v>
      </c>
      <c r="M714">
        <v>202200</v>
      </c>
      <c r="N714">
        <v>9443000</v>
      </c>
      <c r="O714">
        <v>204000</v>
      </c>
      <c r="P714">
        <v>306</v>
      </c>
      <c r="Q714">
        <v>204000</v>
      </c>
      <c r="R714">
        <f t="shared" si="399"/>
        <v>221000</v>
      </c>
      <c r="S714">
        <f t="shared" si="400"/>
        <v>6400</v>
      </c>
      <c r="T714">
        <f t="shared" si="401"/>
        <v>9</v>
      </c>
      <c r="U714">
        <f t="shared" si="402"/>
        <v>6400</v>
      </c>
      <c r="V714">
        <f t="shared" si="403"/>
        <v>2.265504869297796E-2</v>
      </c>
      <c r="W714">
        <f t="shared" si="404"/>
        <v>3.042548134062277E-2</v>
      </c>
      <c r="X714">
        <f t="shared" si="405"/>
        <v>2.9801324503311258E-2</v>
      </c>
      <c r="Y714">
        <f t="shared" si="406"/>
        <v>3.042548134062277E-2</v>
      </c>
      <c r="Z714">
        <f t="shared" si="407"/>
        <v>9830500</v>
      </c>
      <c r="AA714">
        <f t="shared" si="408"/>
        <v>213950</v>
      </c>
      <c r="AB714">
        <f t="shared" si="409"/>
        <v>306.5</v>
      </c>
      <c r="AC714">
        <f t="shared" si="410"/>
        <v>213950</v>
      </c>
      <c r="AD714">
        <f t="shared" si="411"/>
        <v>9896600</v>
      </c>
      <c r="AE714">
        <f t="shared" si="412"/>
        <v>212320</v>
      </c>
      <c r="AF714">
        <f t="shared" si="413"/>
        <v>300.8</v>
      </c>
      <c r="AG714">
        <f t="shared" si="414"/>
        <v>212320</v>
      </c>
      <c r="AH714">
        <f t="shared" si="415"/>
        <v>0</v>
      </c>
      <c r="AI714">
        <f t="shared" si="416"/>
        <v>0</v>
      </c>
      <c r="AJ714">
        <f t="shared" si="417"/>
        <v>1</v>
      </c>
      <c r="AK714">
        <f t="shared" si="418"/>
        <v>0</v>
      </c>
      <c r="AL714">
        <f t="shared" si="419"/>
        <v>0</v>
      </c>
      <c r="AM714">
        <f t="shared" si="420"/>
        <v>0</v>
      </c>
      <c r="AN714">
        <f t="shared" si="421"/>
        <v>1</v>
      </c>
      <c r="AO714">
        <f t="shared" si="422"/>
        <v>0</v>
      </c>
      <c r="AP714">
        <f t="shared" si="423"/>
        <v>0</v>
      </c>
      <c r="AQ714">
        <f t="shared" si="424"/>
        <v>0</v>
      </c>
      <c r="AR714">
        <f t="shared" si="425"/>
        <v>1</v>
      </c>
      <c r="AS714">
        <f t="shared" si="426"/>
        <v>0</v>
      </c>
      <c r="AT714">
        <f t="shared" si="427"/>
        <v>0.25</v>
      </c>
      <c r="AU714">
        <f t="shared" si="427"/>
        <v>0.25</v>
      </c>
      <c r="AV714">
        <f t="shared" si="427"/>
        <v>0.25</v>
      </c>
      <c r="AW714">
        <f t="shared" si="427"/>
        <v>0.25</v>
      </c>
      <c r="AX714">
        <f t="shared" si="428"/>
        <v>-3.9421979756879111E-2</v>
      </c>
      <c r="AY714">
        <f t="shared" si="429"/>
        <v>-4.6510007010983845E-2</v>
      </c>
      <c r="AZ714">
        <f t="shared" si="430"/>
        <v>-1.6353148450245492E-3</v>
      </c>
      <c r="BA714">
        <f t="shared" si="431"/>
        <v>-4.6510007010983845E-2</v>
      </c>
      <c r="BB714">
        <f t="shared" si="432"/>
        <v>-4.0882871125613729E-4</v>
      </c>
      <c r="BC714">
        <f t="shared" si="433"/>
        <v>4.5080825130148758</v>
      </c>
      <c r="BD714">
        <f>BC714/MAX($BC$5:BC714)-1</f>
        <v>-4.0882871125624831E-4</v>
      </c>
    </row>
    <row r="715" spans="1:56" x14ac:dyDescent="0.2">
      <c r="A715" s="2">
        <v>43745.375</v>
      </c>
      <c r="B715">
        <v>9441000</v>
      </c>
      <c r="C715">
        <v>204400</v>
      </c>
      <c r="D715">
        <v>307</v>
      </c>
      <c r="E715">
        <v>204400</v>
      </c>
      <c r="F715">
        <v>9893000</v>
      </c>
      <c r="G715">
        <v>217300</v>
      </c>
      <c r="H715">
        <v>335</v>
      </c>
      <c r="I715">
        <v>217300</v>
      </c>
      <c r="J715">
        <v>9295000</v>
      </c>
      <c r="K715">
        <v>202000</v>
      </c>
      <c r="L715">
        <v>304</v>
      </c>
      <c r="M715">
        <v>202000</v>
      </c>
      <c r="N715">
        <v>9749000</v>
      </c>
      <c r="O715">
        <v>214200</v>
      </c>
      <c r="P715">
        <v>328</v>
      </c>
      <c r="Q715">
        <v>214200</v>
      </c>
      <c r="R715">
        <f t="shared" si="399"/>
        <v>384000</v>
      </c>
      <c r="S715">
        <f t="shared" si="400"/>
        <v>9150</v>
      </c>
      <c r="T715">
        <f t="shared" si="401"/>
        <v>8</v>
      </c>
      <c r="U715">
        <f t="shared" si="402"/>
        <v>9150</v>
      </c>
      <c r="V715">
        <f t="shared" si="403"/>
        <v>3.9506172839506172E-2</v>
      </c>
      <c r="W715">
        <f t="shared" si="404"/>
        <v>4.3416370106761568E-2</v>
      </c>
      <c r="X715">
        <f t="shared" si="405"/>
        <v>2.6490066225165563E-2</v>
      </c>
      <c r="Y715">
        <f t="shared" si="406"/>
        <v>4.3416370106761568E-2</v>
      </c>
      <c r="Z715">
        <f t="shared" si="407"/>
        <v>9633000</v>
      </c>
      <c r="AA715">
        <f t="shared" si="408"/>
        <v>208975</v>
      </c>
      <c r="AB715">
        <f t="shared" si="409"/>
        <v>311</v>
      </c>
      <c r="AC715">
        <f t="shared" si="410"/>
        <v>208975</v>
      </c>
      <c r="AD715">
        <f t="shared" si="411"/>
        <v>9787400</v>
      </c>
      <c r="AE715">
        <f t="shared" si="412"/>
        <v>210780</v>
      </c>
      <c r="AF715">
        <f t="shared" si="413"/>
        <v>302.39999999999998</v>
      </c>
      <c r="AG715">
        <f t="shared" si="414"/>
        <v>210780</v>
      </c>
      <c r="AH715">
        <f t="shared" si="415"/>
        <v>1</v>
      </c>
      <c r="AI715">
        <f t="shared" si="416"/>
        <v>1</v>
      </c>
      <c r="AJ715">
        <f t="shared" si="417"/>
        <v>1</v>
      </c>
      <c r="AK715">
        <f t="shared" si="418"/>
        <v>1</v>
      </c>
      <c r="AL715">
        <f t="shared" si="419"/>
        <v>0</v>
      </c>
      <c r="AM715">
        <f t="shared" si="420"/>
        <v>0</v>
      </c>
      <c r="AN715">
        <f t="shared" si="421"/>
        <v>1</v>
      </c>
      <c r="AO715">
        <f t="shared" si="422"/>
        <v>0</v>
      </c>
      <c r="AP715">
        <f t="shared" si="423"/>
        <v>0</v>
      </c>
      <c r="AQ715">
        <f t="shared" si="424"/>
        <v>0</v>
      </c>
      <c r="AR715">
        <f t="shared" si="425"/>
        <v>1</v>
      </c>
      <c r="AS715">
        <f t="shared" si="426"/>
        <v>0</v>
      </c>
      <c r="AT715">
        <f t="shared" si="427"/>
        <v>0.25</v>
      </c>
      <c r="AU715">
        <f t="shared" si="427"/>
        <v>0.25</v>
      </c>
      <c r="AV715">
        <f t="shared" si="427"/>
        <v>0.25</v>
      </c>
      <c r="AW715">
        <f t="shared" si="427"/>
        <v>0.25</v>
      </c>
      <c r="AX715">
        <f t="shared" si="428"/>
        <v>1.203789099968855E-2</v>
      </c>
      <c r="AY715">
        <f t="shared" si="429"/>
        <v>2.4998890776408711E-2</v>
      </c>
      <c r="AZ715">
        <f t="shared" si="430"/>
        <v>5.4658160771704045E-2</v>
      </c>
      <c r="BA715">
        <f t="shared" si="431"/>
        <v>2.4998890776408711E-2</v>
      </c>
      <c r="BB715">
        <f t="shared" si="432"/>
        <v>1.3664540192926011E-2</v>
      </c>
      <c r="BC715">
        <f t="shared" si="433"/>
        <v>4.5696833877069949</v>
      </c>
      <c r="BD715">
        <f>BC715/MAX($BC$5:BC715)-1</f>
        <v>0</v>
      </c>
    </row>
    <row r="716" spans="1:56" x14ac:dyDescent="0.2">
      <c r="A716" s="2">
        <v>43746.375</v>
      </c>
      <c r="B716">
        <v>9748000</v>
      </c>
      <c r="C716">
        <v>214200</v>
      </c>
      <c r="D716">
        <v>328</v>
      </c>
      <c r="E716">
        <v>214200</v>
      </c>
      <c r="F716">
        <v>9928000</v>
      </c>
      <c r="G716">
        <v>220300</v>
      </c>
      <c r="H716">
        <v>342</v>
      </c>
      <c r="I716">
        <v>220300</v>
      </c>
      <c r="J716">
        <v>9661000</v>
      </c>
      <c r="K716">
        <v>211550</v>
      </c>
      <c r="L716">
        <v>322</v>
      </c>
      <c r="M716">
        <v>211550</v>
      </c>
      <c r="N716">
        <v>9728000</v>
      </c>
      <c r="O716">
        <v>215050</v>
      </c>
      <c r="P716">
        <v>330</v>
      </c>
      <c r="Q716">
        <v>215050</v>
      </c>
      <c r="R716">
        <f t="shared" si="399"/>
        <v>598000</v>
      </c>
      <c r="S716">
        <f t="shared" si="400"/>
        <v>15300</v>
      </c>
      <c r="T716">
        <f t="shared" si="401"/>
        <v>31</v>
      </c>
      <c r="U716">
        <f t="shared" si="402"/>
        <v>15300</v>
      </c>
      <c r="V716">
        <f t="shared" si="403"/>
        <v>6.3340747802139608E-2</v>
      </c>
      <c r="W716">
        <f t="shared" si="404"/>
        <v>7.4853228962818E-2</v>
      </c>
      <c r="X716">
        <f t="shared" si="405"/>
        <v>0.10097719869706841</v>
      </c>
      <c r="Y716">
        <f t="shared" si="406"/>
        <v>7.4853228962818E-2</v>
      </c>
      <c r="Z716">
        <f t="shared" si="407"/>
        <v>10047000</v>
      </c>
      <c r="AA716">
        <f t="shared" si="408"/>
        <v>221850</v>
      </c>
      <c r="AB716">
        <f t="shared" si="409"/>
        <v>343.5</v>
      </c>
      <c r="AC716">
        <f t="shared" si="410"/>
        <v>221850</v>
      </c>
      <c r="AD716">
        <f t="shared" si="411"/>
        <v>9719200</v>
      </c>
      <c r="AE716">
        <f t="shared" si="412"/>
        <v>210120</v>
      </c>
      <c r="AF716">
        <f t="shared" si="413"/>
        <v>307.2</v>
      </c>
      <c r="AG716">
        <f t="shared" si="414"/>
        <v>210120</v>
      </c>
      <c r="AH716">
        <f t="shared" si="415"/>
        <v>0</v>
      </c>
      <c r="AI716">
        <f t="shared" si="416"/>
        <v>0</v>
      </c>
      <c r="AJ716">
        <f t="shared" si="417"/>
        <v>0</v>
      </c>
      <c r="AK716">
        <f t="shared" si="418"/>
        <v>0</v>
      </c>
      <c r="AL716">
        <f t="shared" si="419"/>
        <v>1</v>
      </c>
      <c r="AM716">
        <f t="shared" si="420"/>
        <v>1</v>
      </c>
      <c r="AN716">
        <f t="shared" si="421"/>
        <v>1</v>
      </c>
      <c r="AO716">
        <f t="shared" si="422"/>
        <v>1</v>
      </c>
      <c r="AP716">
        <f t="shared" si="423"/>
        <v>0</v>
      </c>
      <c r="AQ716">
        <f t="shared" si="424"/>
        <v>0</v>
      </c>
      <c r="AR716">
        <f t="shared" si="425"/>
        <v>0</v>
      </c>
      <c r="AS716">
        <f t="shared" si="426"/>
        <v>0</v>
      </c>
      <c r="AT716">
        <f t="shared" si="427"/>
        <v>0.25</v>
      </c>
      <c r="AU716">
        <f t="shared" si="427"/>
        <v>0.25</v>
      </c>
      <c r="AV716">
        <f t="shared" si="427"/>
        <v>0.25</v>
      </c>
      <c r="AW716">
        <f t="shared" si="427"/>
        <v>0.25</v>
      </c>
      <c r="AX716">
        <f t="shared" si="428"/>
        <v>-3.1754644371454144E-2</v>
      </c>
      <c r="AY716">
        <f t="shared" si="429"/>
        <v>-3.065521839080465E-2</v>
      </c>
      <c r="AZ716">
        <f t="shared" si="430"/>
        <v>-3.9305152838427948E-2</v>
      </c>
      <c r="BA716">
        <f t="shared" si="431"/>
        <v>-3.065521839080465E-2</v>
      </c>
      <c r="BB716">
        <f t="shared" si="432"/>
        <v>0</v>
      </c>
      <c r="BC716">
        <f t="shared" si="433"/>
        <v>4.5696833877069949</v>
      </c>
      <c r="BD716">
        <f>BC716/MAX($BC$5:BC716)-1</f>
        <v>0</v>
      </c>
    </row>
    <row r="717" spans="1:56" x14ac:dyDescent="0.2">
      <c r="A717" s="2">
        <v>43747.375</v>
      </c>
      <c r="B717">
        <v>9729000</v>
      </c>
      <c r="C717">
        <v>214950</v>
      </c>
      <c r="D717">
        <v>330</v>
      </c>
      <c r="E717">
        <v>214950</v>
      </c>
      <c r="F717">
        <v>10300000</v>
      </c>
      <c r="G717">
        <v>232350</v>
      </c>
      <c r="H717">
        <v>340</v>
      </c>
      <c r="I717">
        <v>232350</v>
      </c>
      <c r="J717">
        <v>9670000</v>
      </c>
      <c r="K717">
        <v>213700</v>
      </c>
      <c r="L717">
        <v>326</v>
      </c>
      <c r="M717">
        <v>213700</v>
      </c>
      <c r="N717">
        <v>10182000</v>
      </c>
      <c r="O717">
        <v>229500</v>
      </c>
      <c r="P717">
        <v>334</v>
      </c>
      <c r="Q717">
        <v>229500</v>
      </c>
      <c r="R717">
        <f t="shared" si="399"/>
        <v>267000</v>
      </c>
      <c r="S717">
        <f t="shared" si="400"/>
        <v>8750</v>
      </c>
      <c r="T717">
        <f t="shared" si="401"/>
        <v>20</v>
      </c>
      <c r="U717">
        <f t="shared" si="402"/>
        <v>8750</v>
      </c>
      <c r="V717">
        <f t="shared" si="403"/>
        <v>2.7390233894132129E-2</v>
      </c>
      <c r="W717">
        <f t="shared" si="404"/>
        <v>4.084967320261438E-2</v>
      </c>
      <c r="X717">
        <f t="shared" si="405"/>
        <v>6.097560975609756E-2</v>
      </c>
      <c r="Y717">
        <f t="shared" si="406"/>
        <v>4.084967320261438E-2</v>
      </c>
      <c r="Z717">
        <f t="shared" si="407"/>
        <v>9862500</v>
      </c>
      <c r="AA717">
        <f t="shared" si="408"/>
        <v>219325</v>
      </c>
      <c r="AB717">
        <f t="shared" si="409"/>
        <v>340</v>
      </c>
      <c r="AC717">
        <f t="shared" si="410"/>
        <v>219325</v>
      </c>
      <c r="AD717">
        <f t="shared" si="411"/>
        <v>9678600</v>
      </c>
      <c r="AE717">
        <f t="shared" si="412"/>
        <v>210930</v>
      </c>
      <c r="AF717">
        <f t="shared" si="413"/>
        <v>313.8</v>
      </c>
      <c r="AG717">
        <f t="shared" si="414"/>
        <v>210930</v>
      </c>
      <c r="AH717">
        <f t="shared" si="415"/>
        <v>1</v>
      </c>
      <c r="AI717">
        <f t="shared" si="416"/>
        <v>1</v>
      </c>
      <c r="AJ717">
        <f t="shared" si="417"/>
        <v>0</v>
      </c>
      <c r="AK717">
        <f t="shared" si="418"/>
        <v>1</v>
      </c>
      <c r="AL717">
        <f t="shared" si="419"/>
        <v>1</v>
      </c>
      <c r="AM717">
        <f t="shared" si="420"/>
        <v>1</v>
      </c>
      <c r="AN717">
        <f t="shared" si="421"/>
        <v>1</v>
      </c>
      <c r="AO717">
        <f t="shared" si="422"/>
        <v>1</v>
      </c>
      <c r="AP717">
        <f t="shared" si="423"/>
        <v>1</v>
      </c>
      <c r="AQ717">
        <f t="shared" si="424"/>
        <v>1</v>
      </c>
      <c r="AR717">
        <f t="shared" si="425"/>
        <v>0</v>
      </c>
      <c r="AS717">
        <f t="shared" si="426"/>
        <v>1</v>
      </c>
      <c r="AT717">
        <f t="shared" si="427"/>
        <v>0.25</v>
      </c>
      <c r="AU717">
        <f t="shared" si="427"/>
        <v>0.25</v>
      </c>
      <c r="AV717">
        <f t="shared" si="427"/>
        <v>0.25</v>
      </c>
      <c r="AW717">
        <f t="shared" si="427"/>
        <v>0.25</v>
      </c>
      <c r="AX717">
        <f t="shared" si="428"/>
        <v>3.2391307680608383E-2</v>
      </c>
      <c r="AY717">
        <f t="shared" si="429"/>
        <v>4.6388154565143003E-2</v>
      </c>
      <c r="AZ717">
        <f t="shared" si="430"/>
        <v>-1.7650988235294096E-2</v>
      </c>
      <c r="BA717">
        <f t="shared" si="431"/>
        <v>4.6388154565143003E-2</v>
      </c>
      <c r="BB717">
        <f t="shared" si="432"/>
        <v>3.1291904202723597E-2</v>
      </c>
      <c r="BC717">
        <f t="shared" si="433"/>
        <v>4.7126774825118991</v>
      </c>
      <c r="BD717">
        <f>BC717/MAX($BC$5:BC717)-1</f>
        <v>0</v>
      </c>
    </row>
    <row r="718" spans="1:56" x14ac:dyDescent="0.2">
      <c r="A718" s="2">
        <v>43748.375</v>
      </c>
      <c r="B718">
        <v>10182000</v>
      </c>
      <c r="C718">
        <v>229450</v>
      </c>
      <c r="D718">
        <v>334</v>
      </c>
      <c r="E718">
        <v>229450</v>
      </c>
      <c r="F718">
        <v>10305000</v>
      </c>
      <c r="G718">
        <v>230650</v>
      </c>
      <c r="H718">
        <v>335</v>
      </c>
      <c r="I718">
        <v>230650</v>
      </c>
      <c r="J718">
        <v>10020000</v>
      </c>
      <c r="K718">
        <v>222900</v>
      </c>
      <c r="L718">
        <v>317</v>
      </c>
      <c r="M718">
        <v>222900</v>
      </c>
      <c r="N718">
        <v>10167000</v>
      </c>
      <c r="O718">
        <v>227100</v>
      </c>
      <c r="P718">
        <v>322</v>
      </c>
      <c r="Q718">
        <v>227100</v>
      </c>
      <c r="R718">
        <f t="shared" si="399"/>
        <v>630000</v>
      </c>
      <c r="S718">
        <f t="shared" si="400"/>
        <v>18650</v>
      </c>
      <c r="T718">
        <f t="shared" si="401"/>
        <v>14</v>
      </c>
      <c r="U718">
        <f t="shared" si="402"/>
        <v>18650</v>
      </c>
      <c r="V718">
        <f t="shared" si="403"/>
        <v>6.475485661424607E-2</v>
      </c>
      <c r="W718">
        <f t="shared" si="404"/>
        <v>8.6764363805536177E-2</v>
      </c>
      <c r="X718">
        <f t="shared" si="405"/>
        <v>4.2424242424242427E-2</v>
      </c>
      <c r="Y718">
        <f t="shared" si="406"/>
        <v>8.6764363805536177E-2</v>
      </c>
      <c r="Z718">
        <f t="shared" si="407"/>
        <v>10497000</v>
      </c>
      <c r="AA718">
        <f t="shared" si="408"/>
        <v>238775</v>
      </c>
      <c r="AB718">
        <f t="shared" si="409"/>
        <v>341</v>
      </c>
      <c r="AC718">
        <f t="shared" si="410"/>
        <v>238775</v>
      </c>
      <c r="AD718">
        <f t="shared" si="411"/>
        <v>9764000</v>
      </c>
      <c r="AE718">
        <f t="shared" si="412"/>
        <v>214750</v>
      </c>
      <c r="AF718">
        <f t="shared" si="413"/>
        <v>320.2</v>
      </c>
      <c r="AG718">
        <f t="shared" si="414"/>
        <v>214750</v>
      </c>
      <c r="AH718">
        <f t="shared" si="415"/>
        <v>0</v>
      </c>
      <c r="AI718">
        <f t="shared" si="416"/>
        <v>0</v>
      </c>
      <c r="AJ718">
        <f t="shared" si="417"/>
        <v>0</v>
      </c>
      <c r="AK718">
        <f t="shared" si="418"/>
        <v>0</v>
      </c>
      <c r="AL718">
        <f t="shared" si="419"/>
        <v>1</v>
      </c>
      <c r="AM718">
        <f t="shared" si="420"/>
        <v>1</v>
      </c>
      <c r="AN718">
        <f t="shared" si="421"/>
        <v>1</v>
      </c>
      <c r="AO718">
        <f t="shared" si="422"/>
        <v>1</v>
      </c>
      <c r="AP718">
        <f t="shared" si="423"/>
        <v>0</v>
      </c>
      <c r="AQ718">
        <f t="shared" si="424"/>
        <v>0</v>
      </c>
      <c r="AR718">
        <f t="shared" si="425"/>
        <v>0</v>
      </c>
      <c r="AS718">
        <f t="shared" si="426"/>
        <v>0</v>
      </c>
      <c r="AT718">
        <f t="shared" si="427"/>
        <v>0.25</v>
      </c>
      <c r="AU718">
        <f t="shared" si="427"/>
        <v>0.25</v>
      </c>
      <c r="AV718">
        <f t="shared" si="427"/>
        <v>0.25</v>
      </c>
      <c r="AW718">
        <f t="shared" si="427"/>
        <v>0.25</v>
      </c>
      <c r="AX718">
        <f t="shared" si="428"/>
        <v>-3.1441427836524705E-2</v>
      </c>
      <c r="AY718">
        <f t="shared" si="429"/>
        <v>-4.8899208041042863E-2</v>
      </c>
      <c r="AZ718">
        <f t="shared" si="430"/>
        <v>-5.5722252199413513E-2</v>
      </c>
      <c r="BA718">
        <f t="shared" si="431"/>
        <v>-4.8899208041042863E-2</v>
      </c>
      <c r="BB718">
        <f t="shared" si="432"/>
        <v>0</v>
      </c>
      <c r="BC718">
        <f t="shared" si="433"/>
        <v>4.7126774825118991</v>
      </c>
      <c r="BD718">
        <f>BC718/MAX($BC$5:BC718)-1</f>
        <v>0</v>
      </c>
    </row>
    <row r="719" spans="1:56" x14ac:dyDescent="0.2">
      <c r="A719" s="2">
        <v>43749.375</v>
      </c>
      <c r="B719">
        <v>10167000</v>
      </c>
      <c r="C719">
        <v>227100</v>
      </c>
      <c r="D719">
        <v>322</v>
      </c>
      <c r="E719">
        <v>227100</v>
      </c>
      <c r="F719">
        <v>10443000</v>
      </c>
      <c r="G719">
        <v>233900</v>
      </c>
      <c r="H719">
        <v>327</v>
      </c>
      <c r="I719">
        <v>233900</v>
      </c>
      <c r="J719">
        <v>9803000</v>
      </c>
      <c r="K719">
        <v>213600</v>
      </c>
      <c r="L719">
        <v>313</v>
      </c>
      <c r="M719">
        <v>213600</v>
      </c>
      <c r="N719">
        <v>9814000</v>
      </c>
      <c r="O719">
        <v>214650</v>
      </c>
      <c r="P719">
        <v>318</v>
      </c>
      <c r="Q719">
        <v>214650</v>
      </c>
      <c r="R719">
        <f t="shared" si="399"/>
        <v>285000</v>
      </c>
      <c r="S719">
        <f t="shared" si="400"/>
        <v>7750</v>
      </c>
      <c r="T719">
        <f t="shared" si="401"/>
        <v>18</v>
      </c>
      <c r="U719">
        <f t="shared" si="402"/>
        <v>7750</v>
      </c>
      <c r="V719">
        <f t="shared" si="403"/>
        <v>2.799057159693577E-2</v>
      </c>
      <c r="W719">
        <f t="shared" si="404"/>
        <v>3.3776421878404884E-2</v>
      </c>
      <c r="X719">
        <f t="shared" si="405"/>
        <v>5.3892215568862277E-2</v>
      </c>
      <c r="Y719">
        <f t="shared" si="406"/>
        <v>3.3776421878404884E-2</v>
      </c>
      <c r="Z719">
        <f t="shared" si="407"/>
        <v>10309500</v>
      </c>
      <c r="AA719">
        <f t="shared" si="408"/>
        <v>230975</v>
      </c>
      <c r="AB719">
        <f t="shared" si="409"/>
        <v>331</v>
      </c>
      <c r="AC719">
        <f t="shared" si="410"/>
        <v>230975</v>
      </c>
      <c r="AD719">
        <f t="shared" si="411"/>
        <v>9853400</v>
      </c>
      <c r="AE719">
        <f t="shared" si="412"/>
        <v>218020</v>
      </c>
      <c r="AF719">
        <f t="shared" si="413"/>
        <v>324.2</v>
      </c>
      <c r="AG719">
        <f t="shared" si="414"/>
        <v>218020</v>
      </c>
      <c r="AH719">
        <f t="shared" si="415"/>
        <v>1</v>
      </c>
      <c r="AI719">
        <f t="shared" si="416"/>
        <v>1</v>
      </c>
      <c r="AJ719">
        <f t="shared" si="417"/>
        <v>0</v>
      </c>
      <c r="AK719">
        <f t="shared" si="418"/>
        <v>1</v>
      </c>
      <c r="AL719">
        <f t="shared" si="419"/>
        <v>1</v>
      </c>
      <c r="AM719">
        <f t="shared" si="420"/>
        <v>1</v>
      </c>
      <c r="AN719">
        <f t="shared" si="421"/>
        <v>0</v>
      </c>
      <c r="AO719">
        <f t="shared" si="422"/>
        <v>1</v>
      </c>
      <c r="AP719">
        <f t="shared" si="423"/>
        <v>1</v>
      </c>
      <c r="AQ719">
        <f t="shared" si="424"/>
        <v>1</v>
      </c>
      <c r="AR719">
        <f t="shared" si="425"/>
        <v>0</v>
      </c>
      <c r="AS719">
        <f t="shared" si="426"/>
        <v>1</v>
      </c>
      <c r="AT719">
        <f t="shared" si="427"/>
        <v>0.25</v>
      </c>
      <c r="AU719">
        <f t="shared" si="427"/>
        <v>0.25</v>
      </c>
      <c r="AV719">
        <f t="shared" si="427"/>
        <v>0.25</v>
      </c>
      <c r="AW719">
        <f t="shared" si="427"/>
        <v>0.25</v>
      </c>
      <c r="AX719">
        <f t="shared" si="428"/>
        <v>-4.8066274407100318E-2</v>
      </c>
      <c r="AY719">
        <f t="shared" si="429"/>
        <v>-7.0682362160406909E-2</v>
      </c>
      <c r="AZ719">
        <f t="shared" si="430"/>
        <v>-3.9278767371601297E-2</v>
      </c>
      <c r="BA719">
        <f t="shared" si="431"/>
        <v>-7.0682362160406909E-2</v>
      </c>
      <c r="BB719">
        <f t="shared" si="432"/>
        <v>-4.7357749681978534E-2</v>
      </c>
      <c r="BC719">
        <f t="shared" si="433"/>
        <v>4.4894956819632039</v>
      </c>
      <c r="BD719">
        <f>BC719/MAX($BC$5:BC719)-1</f>
        <v>-4.7357749681978478E-2</v>
      </c>
    </row>
    <row r="720" spans="1:56" x14ac:dyDescent="0.2">
      <c r="A720" s="2">
        <v>43750.375</v>
      </c>
      <c r="B720">
        <v>9813000</v>
      </c>
      <c r="C720">
        <v>214650</v>
      </c>
      <c r="D720">
        <v>318</v>
      </c>
      <c r="E720">
        <v>214650</v>
      </c>
      <c r="F720">
        <v>9978000</v>
      </c>
      <c r="G720">
        <v>219250</v>
      </c>
      <c r="H720">
        <v>330</v>
      </c>
      <c r="I720">
        <v>219250</v>
      </c>
      <c r="J720">
        <v>9805000</v>
      </c>
      <c r="K720">
        <v>211600</v>
      </c>
      <c r="L720">
        <v>317</v>
      </c>
      <c r="M720">
        <v>211600</v>
      </c>
      <c r="N720">
        <v>9867000</v>
      </c>
      <c r="O720">
        <v>213750</v>
      </c>
      <c r="P720">
        <v>323</v>
      </c>
      <c r="Q720">
        <v>213750</v>
      </c>
      <c r="R720">
        <f t="shared" si="399"/>
        <v>640000</v>
      </c>
      <c r="S720">
        <f t="shared" si="400"/>
        <v>20300</v>
      </c>
      <c r="T720">
        <f t="shared" si="401"/>
        <v>14</v>
      </c>
      <c r="U720">
        <f t="shared" si="402"/>
        <v>20300</v>
      </c>
      <c r="V720">
        <f t="shared" si="403"/>
        <v>6.2948755778499066E-2</v>
      </c>
      <c r="W720">
        <f t="shared" si="404"/>
        <v>8.9387934830471152E-2</v>
      </c>
      <c r="X720">
        <f t="shared" si="405"/>
        <v>4.3478260869565216E-2</v>
      </c>
      <c r="Y720">
        <f t="shared" si="406"/>
        <v>8.9387934830471152E-2</v>
      </c>
      <c r="Z720">
        <f t="shared" si="407"/>
        <v>10133000</v>
      </c>
      <c r="AA720">
        <f t="shared" si="408"/>
        <v>224800</v>
      </c>
      <c r="AB720">
        <f t="shared" si="409"/>
        <v>325</v>
      </c>
      <c r="AC720">
        <f t="shared" si="410"/>
        <v>224800</v>
      </c>
      <c r="AD720">
        <f t="shared" si="411"/>
        <v>9927800</v>
      </c>
      <c r="AE720">
        <f t="shared" si="412"/>
        <v>220070</v>
      </c>
      <c r="AF720">
        <f t="shared" si="413"/>
        <v>326.39999999999998</v>
      </c>
      <c r="AG720">
        <f t="shared" si="414"/>
        <v>220070</v>
      </c>
      <c r="AH720">
        <f t="shared" si="415"/>
        <v>0</v>
      </c>
      <c r="AI720">
        <f t="shared" si="416"/>
        <v>0</v>
      </c>
      <c r="AJ720">
        <f t="shared" si="417"/>
        <v>1</v>
      </c>
      <c r="AK720">
        <f t="shared" si="418"/>
        <v>0</v>
      </c>
      <c r="AL720">
        <f t="shared" si="419"/>
        <v>0</v>
      </c>
      <c r="AM720">
        <f t="shared" si="420"/>
        <v>0</v>
      </c>
      <c r="AN720">
        <f t="shared" si="421"/>
        <v>0</v>
      </c>
      <c r="AO720">
        <f t="shared" si="422"/>
        <v>0</v>
      </c>
      <c r="AP720">
        <f t="shared" si="423"/>
        <v>0</v>
      </c>
      <c r="AQ720">
        <f t="shared" si="424"/>
        <v>0</v>
      </c>
      <c r="AR720">
        <f t="shared" si="425"/>
        <v>0</v>
      </c>
      <c r="AS720">
        <f t="shared" si="426"/>
        <v>0</v>
      </c>
      <c r="AT720">
        <f t="shared" si="427"/>
        <v>0.25</v>
      </c>
      <c r="AU720">
        <f t="shared" si="427"/>
        <v>0.25</v>
      </c>
      <c r="AV720">
        <f t="shared" si="427"/>
        <v>0.25</v>
      </c>
      <c r="AW720">
        <f t="shared" si="427"/>
        <v>0.25</v>
      </c>
      <c r="AX720">
        <f t="shared" si="428"/>
        <v>-2.6254758511793042E-2</v>
      </c>
      <c r="AY720">
        <f t="shared" si="429"/>
        <v>-4.9158607651245578E-2</v>
      </c>
      <c r="AZ720">
        <f t="shared" si="430"/>
        <v>-6.1578215384615609E-3</v>
      </c>
      <c r="BA720">
        <f t="shared" si="431"/>
        <v>-4.9158607651245578E-2</v>
      </c>
      <c r="BB720">
        <f t="shared" si="432"/>
        <v>0</v>
      </c>
      <c r="BC720">
        <f t="shared" si="433"/>
        <v>4.4894956819632039</v>
      </c>
      <c r="BD720">
        <f>BC720/MAX($BC$5:BC720)-1</f>
        <v>-4.7357749681978478E-2</v>
      </c>
    </row>
    <row r="721" spans="1:56" x14ac:dyDescent="0.2">
      <c r="A721" s="2">
        <v>43751.375</v>
      </c>
      <c r="B721">
        <v>9879000</v>
      </c>
      <c r="C721">
        <v>213600</v>
      </c>
      <c r="D721">
        <v>323</v>
      </c>
      <c r="E721">
        <v>213600</v>
      </c>
      <c r="F721">
        <v>9997000</v>
      </c>
      <c r="G721">
        <v>218450</v>
      </c>
      <c r="H721">
        <v>335</v>
      </c>
      <c r="I721">
        <v>218450</v>
      </c>
      <c r="J721">
        <v>9723000</v>
      </c>
      <c r="K721">
        <v>212500</v>
      </c>
      <c r="L721">
        <v>322</v>
      </c>
      <c r="M721">
        <v>212500</v>
      </c>
      <c r="N721">
        <v>9807000</v>
      </c>
      <c r="O721">
        <v>214750</v>
      </c>
      <c r="P721">
        <v>329</v>
      </c>
      <c r="Q721">
        <v>214750</v>
      </c>
      <c r="R721">
        <f t="shared" si="399"/>
        <v>173000</v>
      </c>
      <c r="S721">
        <f t="shared" si="400"/>
        <v>7650</v>
      </c>
      <c r="T721">
        <f t="shared" si="401"/>
        <v>13</v>
      </c>
      <c r="U721">
        <f t="shared" si="402"/>
        <v>7650</v>
      </c>
      <c r="V721">
        <f t="shared" si="403"/>
        <v>1.7629674921023134E-2</v>
      </c>
      <c r="W721">
        <f t="shared" si="404"/>
        <v>3.5639412997903561E-2</v>
      </c>
      <c r="X721">
        <f t="shared" si="405"/>
        <v>4.0880503144654086E-2</v>
      </c>
      <c r="Y721">
        <f t="shared" si="406"/>
        <v>3.5639412997903561E-2</v>
      </c>
      <c r="Z721">
        <f t="shared" si="407"/>
        <v>9965500</v>
      </c>
      <c r="AA721">
        <f t="shared" si="408"/>
        <v>217425</v>
      </c>
      <c r="AB721">
        <f t="shared" si="409"/>
        <v>329.5</v>
      </c>
      <c r="AC721">
        <f t="shared" si="410"/>
        <v>217425</v>
      </c>
      <c r="AD721">
        <f t="shared" si="411"/>
        <v>9954000</v>
      </c>
      <c r="AE721">
        <f t="shared" si="412"/>
        <v>219950</v>
      </c>
      <c r="AF721">
        <f t="shared" si="413"/>
        <v>325.39999999999998</v>
      </c>
      <c r="AG721">
        <f t="shared" si="414"/>
        <v>219950</v>
      </c>
      <c r="AH721">
        <f t="shared" si="415"/>
        <v>1</v>
      </c>
      <c r="AI721">
        <f t="shared" si="416"/>
        <v>1</v>
      </c>
      <c r="AJ721">
        <f t="shared" si="417"/>
        <v>1</v>
      </c>
      <c r="AK721">
        <f t="shared" si="418"/>
        <v>1</v>
      </c>
      <c r="AL721">
        <f t="shared" si="419"/>
        <v>0</v>
      </c>
      <c r="AM721">
        <f t="shared" si="420"/>
        <v>0</v>
      </c>
      <c r="AN721">
        <f t="shared" si="421"/>
        <v>0</v>
      </c>
      <c r="AO721">
        <f t="shared" si="422"/>
        <v>0</v>
      </c>
      <c r="AP721">
        <f t="shared" si="423"/>
        <v>0</v>
      </c>
      <c r="AQ721">
        <f t="shared" si="424"/>
        <v>0</v>
      </c>
      <c r="AR721">
        <f t="shared" si="425"/>
        <v>0</v>
      </c>
      <c r="AS721">
        <f t="shared" si="426"/>
        <v>0</v>
      </c>
      <c r="AT721">
        <f t="shared" si="427"/>
        <v>0.25</v>
      </c>
      <c r="AU721">
        <f t="shared" si="427"/>
        <v>0.25</v>
      </c>
      <c r="AV721">
        <f t="shared" si="427"/>
        <v>0.25</v>
      </c>
      <c r="AW721">
        <f t="shared" si="427"/>
        <v>0.25</v>
      </c>
      <c r="AX721">
        <f t="shared" si="428"/>
        <v>-1.5908808188249468E-2</v>
      </c>
      <c r="AY721">
        <f t="shared" si="429"/>
        <v>-1.2307043808209794E-2</v>
      </c>
      <c r="AZ721">
        <f t="shared" si="430"/>
        <v>-1.5214446130501491E-3</v>
      </c>
      <c r="BA721">
        <f t="shared" si="431"/>
        <v>-1.2307043808209794E-2</v>
      </c>
      <c r="BB721">
        <f t="shared" si="432"/>
        <v>0</v>
      </c>
      <c r="BC721">
        <f t="shared" si="433"/>
        <v>4.4894956819632039</v>
      </c>
      <c r="BD721">
        <f>BC721/MAX($BC$5:BC721)-1</f>
        <v>-4.7357749681978478E-2</v>
      </c>
    </row>
    <row r="722" spans="1:56" x14ac:dyDescent="0.2">
      <c r="A722" s="2">
        <v>43752.375</v>
      </c>
      <c r="B722">
        <v>9804000</v>
      </c>
      <c r="C722">
        <v>214750</v>
      </c>
      <c r="D722">
        <v>329</v>
      </c>
      <c r="E722">
        <v>214750</v>
      </c>
      <c r="F722">
        <v>9907000</v>
      </c>
      <c r="G722">
        <v>221500</v>
      </c>
      <c r="H722">
        <v>353</v>
      </c>
      <c r="I722">
        <v>221500</v>
      </c>
      <c r="J722">
        <v>9735000</v>
      </c>
      <c r="K722">
        <v>213500</v>
      </c>
      <c r="L722">
        <v>326</v>
      </c>
      <c r="M722">
        <v>213500</v>
      </c>
      <c r="N722">
        <v>9871000</v>
      </c>
      <c r="O722">
        <v>220900</v>
      </c>
      <c r="P722">
        <v>351</v>
      </c>
      <c r="Q722">
        <v>220900</v>
      </c>
      <c r="R722">
        <f t="shared" si="399"/>
        <v>274000</v>
      </c>
      <c r="S722">
        <f t="shared" si="400"/>
        <v>5950</v>
      </c>
      <c r="T722">
        <f t="shared" si="401"/>
        <v>13</v>
      </c>
      <c r="U722">
        <f t="shared" si="402"/>
        <v>5950</v>
      </c>
      <c r="V722">
        <f t="shared" si="403"/>
        <v>2.7735600769308633E-2</v>
      </c>
      <c r="W722">
        <f t="shared" si="404"/>
        <v>2.7855805243445692E-2</v>
      </c>
      <c r="X722">
        <f t="shared" si="405"/>
        <v>4.0247678018575851E-2</v>
      </c>
      <c r="Y722">
        <f t="shared" si="406"/>
        <v>2.7855805243445692E-2</v>
      </c>
      <c r="Z722">
        <f t="shared" si="407"/>
        <v>9941000</v>
      </c>
      <c r="AA722">
        <f t="shared" si="408"/>
        <v>217725</v>
      </c>
      <c r="AB722">
        <f t="shared" si="409"/>
        <v>335.5</v>
      </c>
      <c r="AC722">
        <f t="shared" si="410"/>
        <v>217725</v>
      </c>
      <c r="AD722">
        <f t="shared" si="411"/>
        <v>9969000</v>
      </c>
      <c r="AE722">
        <f t="shared" si="412"/>
        <v>219910</v>
      </c>
      <c r="AF722">
        <f t="shared" si="413"/>
        <v>325.2</v>
      </c>
      <c r="AG722">
        <f t="shared" si="414"/>
        <v>219910</v>
      </c>
      <c r="AH722">
        <f t="shared" si="415"/>
        <v>0</v>
      </c>
      <c r="AI722">
        <f t="shared" si="416"/>
        <v>1</v>
      </c>
      <c r="AJ722">
        <f t="shared" si="417"/>
        <v>1</v>
      </c>
      <c r="AK722">
        <f t="shared" si="418"/>
        <v>1</v>
      </c>
      <c r="AL722">
        <f t="shared" si="419"/>
        <v>0</v>
      </c>
      <c r="AM722">
        <f t="shared" si="420"/>
        <v>0</v>
      </c>
      <c r="AN722">
        <f t="shared" si="421"/>
        <v>1</v>
      </c>
      <c r="AO722">
        <f t="shared" si="422"/>
        <v>0</v>
      </c>
      <c r="AP722">
        <f t="shared" si="423"/>
        <v>0</v>
      </c>
      <c r="AQ722">
        <f t="shared" si="424"/>
        <v>0</v>
      </c>
      <c r="AR722">
        <f t="shared" si="425"/>
        <v>1</v>
      </c>
      <c r="AS722">
        <f t="shared" si="426"/>
        <v>0</v>
      </c>
      <c r="AT722">
        <f t="shared" si="427"/>
        <v>0.25</v>
      </c>
      <c r="AU722">
        <f t="shared" si="427"/>
        <v>0.25</v>
      </c>
      <c r="AV722">
        <f t="shared" si="427"/>
        <v>0.25</v>
      </c>
      <c r="AW722">
        <f t="shared" si="427"/>
        <v>0.25</v>
      </c>
      <c r="AX722">
        <f t="shared" si="428"/>
        <v>-7.045516950005104E-3</v>
      </c>
      <c r="AY722">
        <f t="shared" si="429"/>
        <v>1.4578557354461008E-2</v>
      </c>
      <c r="AZ722">
        <f t="shared" si="430"/>
        <v>4.6195517138599262E-2</v>
      </c>
      <c r="BA722">
        <f t="shared" si="431"/>
        <v>1.4578557354461008E-2</v>
      </c>
      <c r="BB722">
        <f t="shared" si="432"/>
        <v>1.1548879284649816E-2</v>
      </c>
      <c r="BC722">
        <f t="shared" si="433"/>
        <v>4.5413443256431538</v>
      </c>
      <c r="BD722">
        <f>BC722/MAX($BC$5:BC722)-1</f>
        <v>-3.6355799331598493E-2</v>
      </c>
    </row>
    <row r="723" spans="1:56" x14ac:dyDescent="0.2">
      <c r="A723" s="2">
        <v>43753.375</v>
      </c>
      <c r="B723">
        <v>9870000</v>
      </c>
      <c r="C723">
        <v>220950</v>
      </c>
      <c r="D723">
        <v>352</v>
      </c>
      <c r="E723">
        <v>220950</v>
      </c>
      <c r="F723">
        <v>9944000</v>
      </c>
      <c r="G723">
        <v>222650</v>
      </c>
      <c r="H723">
        <v>355</v>
      </c>
      <c r="I723">
        <v>222650</v>
      </c>
      <c r="J723">
        <v>9675000</v>
      </c>
      <c r="K723">
        <v>212000</v>
      </c>
      <c r="L723">
        <v>337</v>
      </c>
      <c r="M723">
        <v>212000</v>
      </c>
      <c r="N723">
        <v>9719000</v>
      </c>
      <c r="O723">
        <v>214850</v>
      </c>
      <c r="P723">
        <v>343</v>
      </c>
      <c r="Q723">
        <v>214850</v>
      </c>
      <c r="R723">
        <f t="shared" si="399"/>
        <v>172000</v>
      </c>
      <c r="S723">
        <f t="shared" si="400"/>
        <v>8000</v>
      </c>
      <c r="T723">
        <f t="shared" si="401"/>
        <v>27</v>
      </c>
      <c r="U723">
        <f t="shared" si="402"/>
        <v>8000</v>
      </c>
      <c r="V723">
        <f t="shared" si="403"/>
        <v>1.7543859649122806E-2</v>
      </c>
      <c r="W723">
        <f t="shared" si="404"/>
        <v>3.7252619324796274E-2</v>
      </c>
      <c r="X723">
        <f t="shared" si="405"/>
        <v>8.2066869300911852E-2</v>
      </c>
      <c r="Y723">
        <f t="shared" si="406"/>
        <v>3.7252619324796274E-2</v>
      </c>
      <c r="Z723">
        <f t="shared" si="407"/>
        <v>9956000</v>
      </c>
      <c r="AA723">
        <f t="shared" si="408"/>
        <v>224950</v>
      </c>
      <c r="AB723">
        <f t="shared" si="409"/>
        <v>365.5</v>
      </c>
      <c r="AC723">
        <f t="shared" si="410"/>
        <v>224950</v>
      </c>
      <c r="AD723">
        <f t="shared" si="411"/>
        <v>9906600</v>
      </c>
      <c r="AE723">
        <f t="shared" si="412"/>
        <v>218210</v>
      </c>
      <c r="AF723">
        <f t="shared" si="413"/>
        <v>328.8</v>
      </c>
      <c r="AG723">
        <f t="shared" si="414"/>
        <v>218210</v>
      </c>
      <c r="AH723">
        <f t="shared" si="415"/>
        <v>0</v>
      </c>
      <c r="AI723">
        <f t="shared" si="416"/>
        <v>0</v>
      </c>
      <c r="AJ723">
        <f t="shared" si="417"/>
        <v>0</v>
      </c>
      <c r="AK723">
        <f t="shared" si="418"/>
        <v>0</v>
      </c>
      <c r="AL723">
        <f t="shared" si="419"/>
        <v>0</v>
      </c>
      <c r="AM723">
        <f t="shared" si="420"/>
        <v>1</v>
      </c>
      <c r="AN723">
        <f t="shared" si="421"/>
        <v>1</v>
      </c>
      <c r="AO723">
        <f t="shared" si="422"/>
        <v>1</v>
      </c>
      <c r="AP723">
        <f t="shared" si="423"/>
        <v>0</v>
      </c>
      <c r="AQ723">
        <f t="shared" si="424"/>
        <v>0</v>
      </c>
      <c r="AR723">
        <f t="shared" si="425"/>
        <v>0</v>
      </c>
      <c r="AS723">
        <f t="shared" si="426"/>
        <v>0</v>
      </c>
      <c r="AT723">
        <f t="shared" si="427"/>
        <v>0.25</v>
      </c>
      <c r="AU723">
        <f t="shared" si="427"/>
        <v>0.25</v>
      </c>
      <c r="AV723">
        <f t="shared" si="427"/>
        <v>0.25</v>
      </c>
      <c r="AW723">
        <f t="shared" si="427"/>
        <v>0.25</v>
      </c>
      <c r="AX723">
        <f t="shared" si="428"/>
        <v>-2.3808645640819637E-2</v>
      </c>
      <c r="AY723">
        <f t="shared" si="429"/>
        <v>-4.4902686819293214E-2</v>
      </c>
      <c r="AZ723">
        <f t="shared" si="430"/>
        <v>-6.1563261285909721E-2</v>
      </c>
      <c r="BA723">
        <f t="shared" si="431"/>
        <v>-4.4902686819293214E-2</v>
      </c>
      <c r="BB723">
        <f t="shared" si="432"/>
        <v>0</v>
      </c>
      <c r="BC723">
        <f t="shared" si="433"/>
        <v>4.5413443256431538</v>
      </c>
      <c r="BD723">
        <f>BC723/MAX($BC$5:BC723)-1</f>
        <v>-3.6355799331598493E-2</v>
      </c>
    </row>
    <row r="724" spans="1:56" x14ac:dyDescent="0.2">
      <c r="A724" s="2">
        <v>43754.375</v>
      </c>
      <c r="B724">
        <v>9715000</v>
      </c>
      <c r="C724">
        <v>214850</v>
      </c>
      <c r="D724">
        <v>343</v>
      </c>
      <c r="E724">
        <v>214850</v>
      </c>
      <c r="F724">
        <v>9733000</v>
      </c>
      <c r="G724">
        <v>215750</v>
      </c>
      <c r="H724">
        <v>348</v>
      </c>
      <c r="I724">
        <v>215750</v>
      </c>
      <c r="J724">
        <v>9441000</v>
      </c>
      <c r="K724">
        <v>205000</v>
      </c>
      <c r="L724">
        <v>333</v>
      </c>
      <c r="M724">
        <v>205000</v>
      </c>
      <c r="N724">
        <v>9525000</v>
      </c>
      <c r="O724">
        <v>208050</v>
      </c>
      <c r="P724">
        <v>338</v>
      </c>
      <c r="Q724">
        <v>208050</v>
      </c>
      <c r="R724">
        <f t="shared" si="399"/>
        <v>269000</v>
      </c>
      <c r="S724">
        <f t="shared" si="400"/>
        <v>10650</v>
      </c>
      <c r="T724">
        <f t="shared" si="401"/>
        <v>18</v>
      </c>
      <c r="U724">
        <f t="shared" si="402"/>
        <v>10650</v>
      </c>
      <c r="V724">
        <f t="shared" si="403"/>
        <v>2.7254305977710232E-2</v>
      </c>
      <c r="W724">
        <f t="shared" si="404"/>
        <v>4.8200950441276307E-2</v>
      </c>
      <c r="X724">
        <f t="shared" si="405"/>
        <v>5.113636363636364E-2</v>
      </c>
      <c r="Y724">
        <f t="shared" si="406"/>
        <v>4.8200950441276307E-2</v>
      </c>
      <c r="Z724">
        <f t="shared" si="407"/>
        <v>9849500</v>
      </c>
      <c r="AA724">
        <f t="shared" si="408"/>
        <v>220175</v>
      </c>
      <c r="AB724">
        <f t="shared" si="409"/>
        <v>352</v>
      </c>
      <c r="AC724">
        <f t="shared" si="410"/>
        <v>220175</v>
      </c>
      <c r="AD724">
        <f t="shared" si="411"/>
        <v>9816200</v>
      </c>
      <c r="AE724">
        <f t="shared" si="412"/>
        <v>215760</v>
      </c>
      <c r="AF724">
        <f t="shared" si="413"/>
        <v>333</v>
      </c>
      <c r="AG724">
        <f t="shared" si="414"/>
        <v>215760</v>
      </c>
      <c r="AH724">
        <f t="shared" si="415"/>
        <v>0</v>
      </c>
      <c r="AI724">
        <f t="shared" si="416"/>
        <v>0</v>
      </c>
      <c r="AJ724">
        <f t="shared" si="417"/>
        <v>0</v>
      </c>
      <c r="AK724">
        <f t="shared" si="418"/>
        <v>0</v>
      </c>
      <c r="AL724">
        <f t="shared" si="419"/>
        <v>0</v>
      </c>
      <c r="AM724">
        <f t="shared" si="420"/>
        <v>0</v>
      </c>
      <c r="AN724">
        <f t="shared" si="421"/>
        <v>1</v>
      </c>
      <c r="AO724">
        <f t="shared" si="422"/>
        <v>0</v>
      </c>
      <c r="AP724">
        <f t="shared" si="423"/>
        <v>0</v>
      </c>
      <c r="AQ724">
        <f t="shared" si="424"/>
        <v>0</v>
      </c>
      <c r="AR724">
        <f t="shared" si="425"/>
        <v>0</v>
      </c>
      <c r="AS724">
        <f t="shared" si="426"/>
        <v>0</v>
      </c>
      <c r="AT724">
        <f t="shared" si="427"/>
        <v>0.25</v>
      </c>
      <c r="AU724">
        <f t="shared" si="427"/>
        <v>0.25</v>
      </c>
      <c r="AV724">
        <f t="shared" si="427"/>
        <v>0.25</v>
      </c>
      <c r="AW724">
        <f t="shared" si="427"/>
        <v>0.25</v>
      </c>
      <c r="AX724">
        <f t="shared" si="428"/>
        <v>-3.2949703030610733E-2</v>
      </c>
      <c r="AY724">
        <f t="shared" si="429"/>
        <v>-5.5073610537072826E-2</v>
      </c>
      <c r="AZ724">
        <f t="shared" si="430"/>
        <v>-3.9776568181818184E-2</v>
      </c>
      <c r="BA724">
        <f t="shared" si="431"/>
        <v>-5.5073610537072826E-2</v>
      </c>
      <c r="BB724">
        <f t="shared" si="432"/>
        <v>0</v>
      </c>
      <c r="BC724">
        <f t="shared" si="433"/>
        <v>4.5413443256431538</v>
      </c>
      <c r="BD724">
        <f>BC724/MAX($BC$5:BC724)-1</f>
        <v>-3.6355799331598493E-2</v>
      </c>
    </row>
    <row r="725" spans="1:56" x14ac:dyDescent="0.2">
      <c r="A725" s="2">
        <v>43755.375</v>
      </c>
      <c r="B725">
        <v>9525000</v>
      </c>
      <c r="C725">
        <v>208100</v>
      </c>
      <c r="D725">
        <v>338</v>
      </c>
      <c r="E725">
        <v>208100</v>
      </c>
      <c r="F725">
        <v>9649000</v>
      </c>
      <c r="G725">
        <v>212300</v>
      </c>
      <c r="H725">
        <v>360</v>
      </c>
      <c r="I725">
        <v>212300</v>
      </c>
      <c r="J725">
        <v>9460000</v>
      </c>
      <c r="K725">
        <v>205950</v>
      </c>
      <c r="L725">
        <v>333</v>
      </c>
      <c r="M725">
        <v>205950</v>
      </c>
      <c r="N725">
        <v>9563000</v>
      </c>
      <c r="O725">
        <v>209850</v>
      </c>
      <c r="P725">
        <v>357</v>
      </c>
      <c r="Q725">
        <v>209850</v>
      </c>
      <c r="R725">
        <f t="shared" si="399"/>
        <v>292000</v>
      </c>
      <c r="S725">
        <f t="shared" si="400"/>
        <v>10750</v>
      </c>
      <c r="T725">
        <f t="shared" si="401"/>
        <v>15</v>
      </c>
      <c r="U725">
        <f t="shared" si="402"/>
        <v>10750</v>
      </c>
      <c r="V725">
        <f t="shared" si="403"/>
        <v>3.0056613484302625E-2</v>
      </c>
      <c r="W725">
        <f t="shared" si="404"/>
        <v>5.0034908075401445E-2</v>
      </c>
      <c r="X725">
        <f t="shared" si="405"/>
        <v>4.3731778425655975E-2</v>
      </c>
      <c r="Y725">
        <f t="shared" si="406"/>
        <v>5.0034908075401445E-2</v>
      </c>
      <c r="Z725">
        <f t="shared" si="407"/>
        <v>9671000</v>
      </c>
      <c r="AA725">
        <f t="shared" si="408"/>
        <v>213475</v>
      </c>
      <c r="AB725">
        <f t="shared" si="409"/>
        <v>345.5</v>
      </c>
      <c r="AC725">
        <f t="shared" si="410"/>
        <v>213475</v>
      </c>
      <c r="AD725">
        <f t="shared" si="411"/>
        <v>9758600</v>
      </c>
      <c r="AE725">
        <f t="shared" si="412"/>
        <v>214450</v>
      </c>
      <c r="AF725">
        <f t="shared" si="413"/>
        <v>337</v>
      </c>
      <c r="AG725">
        <f t="shared" si="414"/>
        <v>214450</v>
      </c>
      <c r="AH725">
        <f t="shared" si="415"/>
        <v>0</v>
      </c>
      <c r="AI725">
        <f t="shared" si="416"/>
        <v>0</v>
      </c>
      <c r="AJ725">
        <f t="shared" si="417"/>
        <v>1</v>
      </c>
      <c r="AK725">
        <f t="shared" si="418"/>
        <v>0</v>
      </c>
      <c r="AL725">
        <f t="shared" si="419"/>
        <v>0</v>
      </c>
      <c r="AM725">
        <f t="shared" si="420"/>
        <v>0</v>
      </c>
      <c r="AN725">
        <f t="shared" si="421"/>
        <v>1</v>
      </c>
      <c r="AO725">
        <f t="shared" si="422"/>
        <v>0</v>
      </c>
      <c r="AP725">
        <f t="shared" si="423"/>
        <v>0</v>
      </c>
      <c r="AQ725">
        <f t="shared" si="424"/>
        <v>0</v>
      </c>
      <c r="AR725">
        <f t="shared" si="425"/>
        <v>1</v>
      </c>
      <c r="AS725">
        <f t="shared" si="426"/>
        <v>0</v>
      </c>
      <c r="AT725">
        <f t="shared" si="427"/>
        <v>0.25</v>
      </c>
      <c r="AU725">
        <f t="shared" si="427"/>
        <v>0.25</v>
      </c>
      <c r="AV725">
        <f t="shared" si="427"/>
        <v>0.25</v>
      </c>
      <c r="AW725">
        <f t="shared" si="427"/>
        <v>0.25</v>
      </c>
      <c r="AX725">
        <f t="shared" si="428"/>
        <v>-1.117136304415256E-2</v>
      </c>
      <c r="AY725">
        <f t="shared" si="429"/>
        <v>-1.698484319006921E-2</v>
      </c>
      <c r="AZ725">
        <f t="shared" si="430"/>
        <v>3.3280960926193925E-2</v>
      </c>
      <c r="BA725">
        <f t="shared" si="431"/>
        <v>-1.698484319006921E-2</v>
      </c>
      <c r="BB725">
        <f t="shared" si="432"/>
        <v>8.3202402315484814E-3</v>
      </c>
      <c r="BC725">
        <f t="shared" si="433"/>
        <v>4.5791294014066848</v>
      </c>
      <c r="BD725">
        <f>BC725/MAX($BC$5:BC725)-1</f>
        <v>-2.8338048084298739E-2</v>
      </c>
    </row>
    <row r="726" spans="1:56" x14ac:dyDescent="0.2">
      <c r="A726" s="2">
        <v>43756.375</v>
      </c>
      <c r="B726">
        <v>9563000</v>
      </c>
      <c r="C726">
        <v>209850</v>
      </c>
      <c r="D726">
        <v>358</v>
      </c>
      <c r="E726">
        <v>209850</v>
      </c>
      <c r="F726">
        <v>9626000</v>
      </c>
      <c r="G726">
        <v>210400</v>
      </c>
      <c r="H726">
        <v>358</v>
      </c>
      <c r="I726">
        <v>210400</v>
      </c>
      <c r="J726">
        <v>9350000</v>
      </c>
      <c r="K726">
        <v>201450</v>
      </c>
      <c r="L726">
        <v>341</v>
      </c>
      <c r="M726">
        <v>201450</v>
      </c>
      <c r="N726">
        <v>9434000</v>
      </c>
      <c r="O726">
        <v>205300</v>
      </c>
      <c r="P726">
        <v>349</v>
      </c>
      <c r="Q726">
        <v>205300</v>
      </c>
      <c r="R726">
        <f t="shared" si="399"/>
        <v>189000</v>
      </c>
      <c r="S726">
        <f t="shared" si="400"/>
        <v>6350</v>
      </c>
      <c r="T726">
        <f t="shared" si="401"/>
        <v>27</v>
      </c>
      <c r="U726">
        <f t="shared" si="402"/>
        <v>6350</v>
      </c>
      <c r="V726">
        <f t="shared" si="403"/>
        <v>1.9842519685039368E-2</v>
      </c>
      <c r="W726">
        <f t="shared" si="404"/>
        <v>3.0514175876982221E-2</v>
      </c>
      <c r="X726">
        <f t="shared" si="405"/>
        <v>7.9881656804733733E-2</v>
      </c>
      <c r="Y726">
        <f t="shared" si="406"/>
        <v>3.0514175876982221E-2</v>
      </c>
      <c r="Z726">
        <f t="shared" si="407"/>
        <v>9657500</v>
      </c>
      <c r="AA726">
        <f t="shared" si="408"/>
        <v>213025</v>
      </c>
      <c r="AB726">
        <f t="shared" si="409"/>
        <v>371.5</v>
      </c>
      <c r="AC726">
        <f t="shared" si="410"/>
        <v>213025</v>
      </c>
      <c r="AD726">
        <f t="shared" si="411"/>
        <v>9695400</v>
      </c>
      <c r="AE726">
        <f t="shared" si="412"/>
        <v>213700</v>
      </c>
      <c r="AF726">
        <f t="shared" si="413"/>
        <v>344</v>
      </c>
      <c r="AG726">
        <f t="shared" si="414"/>
        <v>213700</v>
      </c>
      <c r="AH726">
        <f t="shared" si="415"/>
        <v>0</v>
      </c>
      <c r="AI726">
        <f t="shared" si="416"/>
        <v>0</v>
      </c>
      <c r="AJ726">
        <f t="shared" si="417"/>
        <v>0</v>
      </c>
      <c r="AK726">
        <f t="shared" si="418"/>
        <v>0</v>
      </c>
      <c r="AL726">
        <f t="shared" si="419"/>
        <v>0</v>
      </c>
      <c r="AM726">
        <f t="shared" si="420"/>
        <v>0</v>
      </c>
      <c r="AN726">
        <f t="shared" si="421"/>
        <v>1</v>
      </c>
      <c r="AO726">
        <f t="shared" si="422"/>
        <v>0</v>
      </c>
      <c r="AP726">
        <f t="shared" si="423"/>
        <v>0</v>
      </c>
      <c r="AQ726">
        <f t="shared" si="424"/>
        <v>0</v>
      </c>
      <c r="AR726">
        <f t="shared" si="425"/>
        <v>0</v>
      </c>
      <c r="AS726">
        <f t="shared" si="426"/>
        <v>0</v>
      </c>
      <c r="AT726">
        <f t="shared" si="427"/>
        <v>0.25</v>
      </c>
      <c r="AU726">
        <f t="shared" si="427"/>
        <v>0.25</v>
      </c>
      <c r="AV726">
        <f t="shared" si="427"/>
        <v>0.25</v>
      </c>
      <c r="AW726">
        <f t="shared" si="427"/>
        <v>0.25</v>
      </c>
      <c r="AX726">
        <f t="shared" si="428"/>
        <v>-2.3146542687030758E-2</v>
      </c>
      <c r="AY726">
        <f t="shared" si="429"/>
        <v>-3.6267204318741975E-2</v>
      </c>
      <c r="AZ726">
        <f t="shared" si="430"/>
        <v>-6.0569033647375425E-2</v>
      </c>
      <c r="BA726">
        <f t="shared" si="431"/>
        <v>-3.6267204318741975E-2</v>
      </c>
      <c r="BB726">
        <f t="shared" si="432"/>
        <v>0</v>
      </c>
      <c r="BC726">
        <f t="shared" si="433"/>
        <v>4.5791294014066848</v>
      </c>
      <c r="BD726">
        <f>BC726/MAX($BC$5:BC726)-1</f>
        <v>-2.8338048084298739E-2</v>
      </c>
    </row>
    <row r="727" spans="1:56" x14ac:dyDescent="0.2">
      <c r="A727" s="2">
        <v>43757.375</v>
      </c>
      <c r="B727">
        <v>9428000</v>
      </c>
      <c r="C727">
        <v>205550</v>
      </c>
      <c r="D727">
        <v>349</v>
      </c>
      <c r="E727">
        <v>205550</v>
      </c>
      <c r="F727">
        <v>9560000</v>
      </c>
      <c r="G727">
        <v>207450</v>
      </c>
      <c r="H727">
        <v>355</v>
      </c>
      <c r="I727">
        <v>207450</v>
      </c>
      <c r="J727">
        <v>9360000</v>
      </c>
      <c r="K727">
        <v>202000</v>
      </c>
      <c r="L727">
        <v>342</v>
      </c>
      <c r="M727">
        <v>202000</v>
      </c>
      <c r="N727">
        <v>9437000</v>
      </c>
      <c r="O727">
        <v>204000</v>
      </c>
      <c r="P727">
        <v>346</v>
      </c>
      <c r="Q727">
        <v>204000</v>
      </c>
      <c r="R727">
        <f t="shared" si="399"/>
        <v>276000</v>
      </c>
      <c r="S727">
        <f t="shared" si="400"/>
        <v>8950</v>
      </c>
      <c r="T727">
        <f t="shared" si="401"/>
        <v>17</v>
      </c>
      <c r="U727">
        <f t="shared" si="402"/>
        <v>8950</v>
      </c>
      <c r="V727">
        <f t="shared" si="403"/>
        <v>2.88612360138032E-2</v>
      </c>
      <c r="W727">
        <f t="shared" si="404"/>
        <v>4.2649511555873244E-2</v>
      </c>
      <c r="X727">
        <f t="shared" si="405"/>
        <v>4.7486033519553071E-2</v>
      </c>
      <c r="Y727">
        <f t="shared" si="406"/>
        <v>4.2649511555873244E-2</v>
      </c>
      <c r="Z727">
        <f t="shared" si="407"/>
        <v>9566000</v>
      </c>
      <c r="AA727">
        <f t="shared" si="408"/>
        <v>210025</v>
      </c>
      <c r="AB727">
        <f t="shared" si="409"/>
        <v>357.5</v>
      </c>
      <c r="AC727">
        <f t="shared" si="410"/>
        <v>210025</v>
      </c>
      <c r="AD727">
        <f t="shared" si="411"/>
        <v>9620200</v>
      </c>
      <c r="AE727">
        <f t="shared" si="412"/>
        <v>211860</v>
      </c>
      <c r="AF727">
        <f t="shared" si="413"/>
        <v>348</v>
      </c>
      <c r="AG727">
        <f t="shared" si="414"/>
        <v>211860</v>
      </c>
      <c r="AH727">
        <f t="shared" si="415"/>
        <v>0</v>
      </c>
      <c r="AI727">
        <f t="shared" si="416"/>
        <v>0</v>
      </c>
      <c r="AJ727">
        <f t="shared" si="417"/>
        <v>0</v>
      </c>
      <c r="AK727">
        <f t="shared" si="418"/>
        <v>0</v>
      </c>
      <c r="AL727">
        <f t="shared" si="419"/>
        <v>0</v>
      </c>
      <c r="AM727">
        <f t="shared" si="420"/>
        <v>0</v>
      </c>
      <c r="AN727">
        <f t="shared" si="421"/>
        <v>1</v>
      </c>
      <c r="AO727">
        <f t="shared" si="422"/>
        <v>0</v>
      </c>
      <c r="AP727">
        <f t="shared" si="423"/>
        <v>0</v>
      </c>
      <c r="AQ727">
        <f t="shared" si="424"/>
        <v>0</v>
      </c>
      <c r="AR727">
        <f t="shared" si="425"/>
        <v>0</v>
      </c>
      <c r="AS727">
        <f t="shared" si="426"/>
        <v>0</v>
      </c>
      <c r="AT727">
        <f t="shared" si="427"/>
        <v>0.25</v>
      </c>
      <c r="AU727">
        <f t="shared" si="427"/>
        <v>0.25</v>
      </c>
      <c r="AV727">
        <f t="shared" si="427"/>
        <v>0.25</v>
      </c>
      <c r="AW727">
        <f t="shared" si="427"/>
        <v>0.25</v>
      </c>
      <c r="AX727">
        <f t="shared" si="428"/>
        <v>-1.3489206355843608E-2</v>
      </c>
      <c r="AY727">
        <f t="shared" si="429"/>
        <v>-2.8690946315914734E-2</v>
      </c>
      <c r="AZ727">
        <f t="shared" si="430"/>
        <v>-3.2171703496503556E-2</v>
      </c>
      <c r="BA727">
        <f t="shared" si="431"/>
        <v>-2.8690946315914734E-2</v>
      </c>
      <c r="BB727">
        <f t="shared" si="432"/>
        <v>0</v>
      </c>
      <c r="BC727">
        <f t="shared" si="433"/>
        <v>4.5791294014066848</v>
      </c>
      <c r="BD727">
        <f>BC727/MAX($BC$5:BC727)-1</f>
        <v>-2.8338048084298739E-2</v>
      </c>
    </row>
    <row r="728" spans="1:56" x14ac:dyDescent="0.2">
      <c r="A728" s="2">
        <v>43758.375</v>
      </c>
      <c r="B728">
        <v>9446000</v>
      </c>
      <c r="C728">
        <v>204000</v>
      </c>
      <c r="D728">
        <v>347</v>
      </c>
      <c r="E728">
        <v>204000</v>
      </c>
      <c r="F728">
        <v>9814000</v>
      </c>
      <c r="G728">
        <v>209050</v>
      </c>
      <c r="H728">
        <v>350</v>
      </c>
      <c r="I728">
        <v>209050</v>
      </c>
      <c r="J728">
        <v>9373000</v>
      </c>
      <c r="K728">
        <v>201550</v>
      </c>
      <c r="L728">
        <v>337</v>
      </c>
      <c r="M728">
        <v>201550</v>
      </c>
      <c r="N728">
        <v>9710000</v>
      </c>
      <c r="O728">
        <v>207050</v>
      </c>
      <c r="P728">
        <v>348</v>
      </c>
      <c r="Q728">
        <v>207050</v>
      </c>
      <c r="R728">
        <f t="shared" si="399"/>
        <v>200000</v>
      </c>
      <c r="S728">
        <f t="shared" si="400"/>
        <v>5450</v>
      </c>
      <c r="T728">
        <f t="shared" si="401"/>
        <v>13</v>
      </c>
      <c r="U728">
        <f t="shared" si="402"/>
        <v>5450</v>
      </c>
      <c r="V728">
        <f t="shared" si="403"/>
        <v>2.1213406873143825E-2</v>
      </c>
      <c r="W728">
        <f t="shared" si="404"/>
        <v>2.6514230114327415E-2</v>
      </c>
      <c r="X728">
        <f t="shared" si="405"/>
        <v>3.7249283667621778E-2</v>
      </c>
      <c r="Y728">
        <f t="shared" si="406"/>
        <v>2.6514230114327415E-2</v>
      </c>
      <c r="Z728">
        <f t="shared" si="407"/>
        <v>9546000</v>
      </c>
      <c r="AA728">
        <f t="shared" si="408"/>
        <v>206725</v>
      </c>
      <c r="AB728">
        <f t="shared" si="409"/>
        <v>353.5</v>
      </c>
      <c r="AC728">
        <f t="shared" si="410"/>
        <v>206725</v>
      </c>
      <c r="AD728">
        <f t="shared" si="411"/>
        <v>9535400</v>
      </c>
      <c r="AE728">
        <f t="shared" si="412"/>
        <v>208470</v>
      </c>
      <c r="AF728">
        <f t="shared" si="413"/>
        <v>347</v>
      </c>
      <c r="AG728">
        <f t="shared" si="414"/>
        <v>208470</v>
      </c>
      <c r="AH728">
        <f t="shared" si="415"/>
        <v>1</v>
      </c>
      <c r="AI728">
        <f t="shared" si="416"/>
        <v>1</v>
      </c>
      <c r="AJ728">
        <f t="shared" si="417"/>
        <v>0</v>
      </c>
      <c r="AK728">
        <f t="shared" si="418"/>
        <v>1</v>
      </c>
      <c r="AL728">
        <f t="shared" si="419"/>
        <v>0</v>
      </c>
      <c r="AM728">
        <f t="shared" si="420"/>
        <v>0</v>
      </c>
      <c r="AN728">
        <f t="shared" si="421"/>
        <v>1</v>
      </c>
      <c r="AO728">
        <f t="shared" si="422"/>
        <v>0</v>
      </c>
      <c r="AP728">
        <f t="shared" si="423"/>
        <v>0</v>
      </c>
      <c r="AQ728">
        <f t="shared" si="424"/>
        <v>0</v>
      </c>
      <c r="AR728">
        <f t="shared" si="425"/>
        <v>0</v>
      </c>
      <c r="AS728">
        <f t="shared" si="426"/>
        <v>0</v>
      </c>
      <c r="AT728">
        <f t="shared" si="427"/>
        <v>0.25</v>
      </c>
      <c r="AU728">
        <f t="shared" si="427"/>
        <v>0.25</v>
      </c>
      <c r="AV728">
        <f t="shared" si="427"/>
        <v>0.25</v>
      </c>
      <c r="AW728">
        <f t="shared" si="427"/>
        <v>0.25</v>
      </c>
      <c r="AX728">
        <f t="shared" si="428"/>
        <v>1.7175901948460082E-2</v>
      </c>
      <c r="AY728">
        <f t="shared" si="429"/>
        <v>1.5681306082959701E-3</v>
      </c>
      <c r="AZ728">
        <f t="shared" si="430"/>
        <v>-1.5562636492220672E-2</v>
      </c>
      <c r="BA728">
        <f t="shared" si="431"/>
        <v>1.5681306082959701E-3</v>
      </c>
      <c r="BB728">
        <f t="shared" si="432"/>
        <v>0</v>
      </c>
      <c r="BC728">
        <f t="shared" si="433"/>
        <v>4.5791294014066848</v>
      </c>
      <c r="BD728">
        <f>BC728/MAX($BC$5:BC728)-1</f>
        <v>-2.8338048084298739E-2</v>
      </c>
    </row>
    <row r="729" spans="1:56" x14ac:dyDescent="0.2">
      <c r="A729" s="2">
        <v>43759.375</v>
      </c>
      <c r="B729">
        <v>9698000</v>
      </c>
      <c r="C729">
        <v>207100</v>
      </c>
      <c r="D729">
        <v>348</v>
      </c>
      <c r="E729">
        <v>207100</v>
      </c>
      <c r="F729">
        <v>9801000</v>
      </c>
      <c r="G729">
        <v>210600</v>
      </c>
      <c r="H729">
        <v>348</v>
      </c>
      <c r="I729">
        <v>210600</v>
      </c>
      <c r="J729">
        <v>9610000</v>
      </c>
      <c r="K729">
        <v>202800</v>
      </c>
      <c r="L729">
        <v>340</v>
      </c>
      <c r="M729">
        <v>202800</v>
      </c>
      <c r="N729">
        <v>9663000</v>
      </c>
      <c r="O729">
        <v>205100</v>
      </c>
      <c r="P729">
        <v>344</v>
      </c>
      <c r="Q729">
        <v>205100</v>
      </c>
      <c r="R729">
        <f t="shared" si="399"/>
        <v>441000</v>
      </c>
      <c r="S729">
        <f t="shared" si="400"/>
        <v>7500</v>
      </c>
      <c r="T729">
        <f t="shared" si="401"/>
        <v>13</v>
      </c>
      <c r="U729">
        <f t="shared" si="402"/>
        <v>7500</v>
      </c>
      <c r="V729">
        <f t="shared" si="403"/>
        <v>4.6686428117721786E-2</v>
      </c>
      <c r="W729">
        <f t="shared" si="404"/>
        <v>3.6764705882352942E-2</v>
      </c>
      <c r="X729">
        <f t="shared" si="405"/>
        <v>3.7463976945244955E-2</v>
      </c>
      <c r="Y729">
        <f t="shared" si="406"/>
        <v>3.6764705882352942E-2</v>
      </c>
      <c r="Z729">
        <f t="shared" si="407"/>
        <v>9918500</v>
      </c>
      <c r="AA729">
        <f t="shared" si="408"/>
        <v>210850</v>
      </c>
      <c r="AB729">
        <f t="shared" si="409"/>
        <v>354.5</v>
      </c>
      <c r="AC729">
        <f t="shared" si="410"/>
        <v>210850</v>
      </c>
      <c r="AD729">
        <f t="shared" si="411"/>
        <v>9532000</v>
      </c>
      <c r="AE729">
        <f t="shared" si="412"/>
        <v>206920</v>
      </c>
      <c r="AF729">
        <f t="shared" si="413"/>
        <v>348</v>
      </c>
      <c r="AG729">
        <f t="shared" si="414"/>
        <v>206920</v>
      </c>
      <c r="AH729">
        <f t="shared" si="415"/>
        <v>0</v>
      </c>
      <c r="AI729">
        <f t="shared" si="416"/>
        <v>0</v>
      </c>
      <c r="AJ729">
        <f t="shared" si="417"/>
        <v>0</v>
      </c>
      <c r="AK729">
        <f t="shared" si="418"/>
        <v>0</v>
      </c>
      <c r="AL729">
        <f t="shared" si="419"/>
        <v>1</v>
      </c>
      <c r="AM729">
        <f t="shared" si="420"/>
        <v>1</v>
      </c>
      <c r="AN729">
        <f t="shared" si="421"/>
        <v>1</v>
      </c>
      <c r="AO729">
        <f t="shared" si="422"/>
        <v>1</v>
      </c>
      <c r="AP729">
        <f t="shared" si="423"/>
        <v>0</v>
      </c>
      <c r="AQ729">
        <f t="shared" si="424"/>
        <v>0</v>
      </c>
      <c r="AR729">
        <f t="shared" si="425"/>
        <v>0</v>
      </c>
      <c r="AS729">
        <f t="shared" si="426"/>
        <v>0</v>
      </c>
      <c r="AT729">
        <f t="shared" si="427"/>
        <v>0.25</v>
      </c>
      <c r="AU729">
        <f t="shared" si="427"/>
        <v>0.25</v>
      </c>
      <c r="AV729">
        <f t="shared" si="427"/>
        <v>0.25</v>
      </c>
      <c r="AW729">
        <f t="shared" si="427"/>
        <v>0.25</v>
      </c>
      <c r="AX729">
        <f t="shared" si="428"/>
        <v>-2.576384050007563E-2</v>
      </c>
      <c r="AY729">
        <f t="shared" si="429"/>
        <v>-2.7274462414038414E-2</v>
      </c>
      <c r="AZ729">
        <f t="shared" si="430"/>
        <v>-2.9623063469675581E-2</v>
      </c>
      <c r="BA729">
        <f t="shared" si="431"/>
        <v>-2.7274462414038414E-2</v>
      </c>
      <c r="BB729">
        <f t="shared" si="432"/>
        <v>0</v>
      </c>
      <c r="BC729">
        <f t="shared" si="433"/>
        <v>4.5791294014066848</v>
      </c>
      <c r="BD729">
        <f>BC729/MAX($BC$5:BC729)-1</f>
        <v>-2.8338048084298739E-2</v>
      </c>
    </row>
    <row r="730" spans="1:56" x14ac:dyDescent="0.2">
      <c r="A730" s="2">
        <v>43760.375</v>
      </c>
      <c r="B730">
        <v>9663000</v>
      </c>
      <c r="C730">
        <v>205100</v>
      </c>
      <c r="D730">
        <v>344</v>
      </c>
      <c r="E730">
        <v>205100</v>
      </c>
      <c r="F730">
        <v>9774000</v>
      </c>
      <c r="G730">
        <v>206150</v>
      </c>
      <c r="H730">
        <v>355</v>
      </c>
      <c r="I730">
        <v>206150</v>
      </c>
      <c r="J730">
        <v>9451000</v>
      </c>
      <c r="K730">
        <v>201500</v>
      </c>
      <c r="L730">
        <v>341</v>
      </c>
      <c r="M730">
        <v>201500</v>
      </c>
      <c r="N730">
        <v>9470000</v>
      </c>
      <c r="O730">
        <v>202200</v>
      </c>
      <c r="P730">
        <v>343</v>
      </c>
      <c r="Q730">
        <v>202200</v>
      </c>
      <c r="R730">
        <f t="shared" si="399"/>
        <v>191000</v>
      </c>
      <c r="S730">
        <f t="shared" si="400"/>
        <v>7800</v>
      </c>
      <c r="T730">
        <f t="shared" si="401"/>
        <v>8</v>
      </c>
      <c r="U730">
        <f t="shared" si="402"/>
        <v>7800</v>
      </c>
      <c r="V730">
        <f t="shared" si="403"/>
        <v>1.969478242936688E-2</v>
      </c>
      <c r="W730">
        <f t="shared" si="404"/>
        <v>3.7662964751327861E-2</v>
      </c>
      <c r="X730">
        <f t="shared" si="405"/>
        <v>2.2988505747126436E-2</v>
      </c>
      <c r="Y730">
        <f t="shared" si="406"/>
        <v>3.7662964751327861E-2</v>
      </c>
      <c r="Z730">
        <f t="shared" si="407"/>
        <v>9758500</v>
      </c>
      <c r="AA730">
        <f t="shared" si="408"/>
        <v>209000</v>
      </c>
      <c r="AB730">
        <f t="shared" si="409"/>
        <v>348</v>
      </c>
      <c r="AC730">
        <f t="shared" si="410"/>
        <v>209000</v>
      </c>
      <c r="AD730">
        <f t="shared" si="411"/>
        <v>9559600</v>
      </c>
      <c r="AE730">
        <f t="shared" si="412"/>
        <v>206320</v>
      </c>
      <c r="AF730">
        <f t="shared" si="413"/>
        <v>349.2</v>
      </c>
      <c r="AG730">
        <f t="shared" si="414"/>
        <v>206320</v>
      </c>
      <c r="AH730">
        <f t="shared" si="415"/>
        <v>1</v>
      </c>
      <c r="AI730">
        <f t="shared" si="416"/>
        <v>0</v>
      </c>
      <c r="AJ730">
        <f t="shared" si="417"/>
        <v>1</v>
      </c>
      <c r="AK730">
        <f t="shared" si="418"/>
        <v>0</v>
      </c>
      <c r="AL730">
        <f t="shared" si="419"/>
        <v>1</v>
      </c>
      <c r="AM730">
        <f t="shared" si="420"/>
        <v>0</v>
      </c>
      <c r="AN730">
        <f t="shared" si="421"/>
        <v>0</v>
      </c>
      <c r="AO730">
        <f t="shared" si="422"/>
        <v>0</v>
      </c>
      <c r="AP730">
        <f t="shared" si="423"/>
        <v>1</v>
      </c>
      <c r="AQ730">
        <f t="shared" si="424"/>
        <v>0</v>
      </c>
      <c r="AR730">
        <f t="shared" si="425"/>
        <v>0</v>
      </c>
      <c r="AS730">
        <f t="shared" si="426"/>
        <v>0</v>
      </c>
      <c r="AT730">
        <f t="shared" si="427"/>
        <v>0.25</v>
      </c>
      <c r="AU730">
        <f t="shared" si="427"/>
        <v>0.25</v>
      </c>
      <c r="AV730">
        <f t="shared" si="427"/>
        <v>0.25</v>
      </c>
      <c r="AW730">
        <f t="shared" si="427"/>
        <v>0.25</v>
      </c>
      <c r="AX730">
        <f t="shared" si="428"/>
        <v>-2.9567851616539409E-2</v>
      </c>
      <c r="AY730">
        <f t="shared" si="429"/>
        <v>-3.2539755023923478E-2</v>
      </c>
      <c r="AZ730">
        <f t="shared" si="430"/>
        <v>-1.4371758620689623E-2</v>
      </c>
      <c r="BA730">
        <f t="shared" si="431"/>
        <v>-3.2539755023923478E-2</v>
      </c>
      <c r="BB730">
        <f t="shared" si="432"/>
        <v>-7.3919629041348522E-3</v>
      </c>
      <c r="BC730">
        <f t="shared" si="433"/>
        <v>4.5452806467382532</v>
      </c>
      <c r="BD730">
        <f>BC730/MAX($BC$5:BC730)-1</f>
        <v>-3.5520537188218904E-2</v>
      </c>
    </row>
    <row r="731" spans="1:56" x14ac:dyDescent="0.2">
      <c r="A731" s="2">
        <v>43761.375</v>
      </c>
      <c r="B731">
        <v>9469000</v>
      </c>
      <c r="C731">
        <v>202150</v>
      </c>
      <c r="D731">
        <v>342</v>
      </c>
      <c r="E731">
        <v>202150</v>
      </c>
      <c r="F731">
        <v>9525000</v>
      </c>
      <c r="G731">
        <v>202750</v>
      </c>
      <c r="H731">
        <v>345</v>
      </c>
      <c r="I731">
        <v>202750</v>
      </c>
      <c r="J731">
        <v>8689000</v>
      </c>
      <c r="K731">
        <v>181300</v>
      </c>
      <c r="L731">
        <v>308</v>
      </c>
      <c r="M731">
        <v>181300</v>
      </c>
      <c r="N731">
        <v>8826000</v>
      </c>
      <c r="O731">
        <v>192200</v>
      </c>
      <c r="P731">
        <v>323</v>
      </c>
      <c r="Q731">
        <v>192200</v>
      </c>
      <c r="R731">
        <f t="shared" si="399"/>
        <v>323000</v>
      </c>
      <c r="S731">
        <f t="shared" si="400"/>
        <v>4650</v>
      </c>
      <c r="T731">
        <f t="shared" si="401"/>
        <v>14</v>
      </c>
      <c r="U731">
        <f t="shared" si="402"/>
        <v>4650</v>
      </c>
      <c r="V731">
        <f t="shared" si="403"/>
        <v>3.3426472110110732E-2</v>
      </c>
      <c r="W731">
        <f t="shared" si="404"/>
        <v>2.2671867381764993E-2</v>
      </c>
      <c r="X731">
        <f t="shared" si="405"/>
        <v>4.0697674418604654E-2</v>
      </c>
      <c r="Y731">
        <f t="shared" si="406"/>
        <v>2.2671867381764993E-2</v>
      </c>
      <c r="Z731">
        <f t="shared" si="407"/>
        <v>9630500</v>
      </c>
      <c r="AA731">
        <f t="shared" si="408"/>
        <v>204475</v>
      </c>
      <c r="AB731">
        <f t="shared" si="409"/>
        <v>349</v>
      </c>
      <c r="AC731">
        <f t="shared" si="410"/>
        <v>204475</v>
      </c>
      <c r="AD731">
        <f t="shared" si="411"/>
        <v>9540800</v>
      </c>
      <c r="AE731">
        <f t="shared" si="412"/>
        <v>204780</v>
      </c>
      <c r="AF731">
        <f t="shared" si="413"/>
        <v>346</v>
      </c>
      <c r="AG731">
        <f t="shared" si="414"/>
        <v>204780</v>
      </c>
      <c r="AH731">
        <f t="shared" si="415"/>
        <v>0</v>
      </c>
      <c r="AI731">
        <f t="shared" si="416"/>
        <v>0</v>
      </c>
      <c r="AJ731">
        <f t="shared" si="417"/>
        <v>0</v>
      </c>
      <c r="AK731">
        <f t="shared" si="418"/>
        <v>0</v>
      </c>
      <c r="AL731">
        <f t="shared" si="419"/>
        <v>0</v>
      </c>
      <c r="AM731">
        <f t="shared" si="420"/>
        <v>0</v>
      </c>
      <c r="AN731">
        <f t="shared" si="421"/>
        <v>0</v>
      </c>
      <c r="AO731">
        <f t="shared" si="422"/>
        <v>0</v>
      </c>
      <c r="AP731">
        <f t="shared" si="423"/>
        <v>0</v>
      </c>
      <c r="AQ731">
        <f t="shared" si="424"/>
        <v>0</v>
      </c>
      <c r="AR731">
        <f t="shared" si="425"/>
        <v>0</v>
      </c>
      <c r="AS731">
        <f t="shared" si="426"/>
        <v>0</v>
      </c>
      <c r="AT731">
        <f t="shared" si="427"/>
        <v>0.25</v>
      </c>
      <c r="AU731">
        <f t="shared" si="427"/>
        <v>0.25</v>
      </c>
      <c r="AV731">
        <f t="shared" si="427"/>
        <v>0.25</v>
      </c>
      <c r="AW731">
        <f t="shared" si="427"/>
        <v>0.25</v>
      </c>
      <c r="AX731">
        <f t="shared" si="428"/>
        <v>-8.3540346191786408E-2</v>
      </c>
      <c r="AY731">
        <f t="shared" si="429"/>
        <v>-6.003554860007343E-2</v>
      </c>
      <c r="AZ731">
        <f t="shared" si="430"/>
        <v>-7.4502269340974259E-2</v>
      </c>
      <c r="BA731">
        <f t="shared" si="431"/>
        <v>-6.003554860007343E-2</v>
      </c>
      <c r="BB731">
        <f t="shared" si="432"/>
        <v>0</v>
      </c>
      <c r="BC731">
        <f t="shared" si="433"/>
        <v>4.5452806467382532</v>
      </c>
      <c r="BD731">
        <f>BC731/MAX($BC$5:BC731)-1</f>
        <v>-3.5520537188218904E-2</v>
      </c>
    </row>
    <row r="732" spans="1:56" x14ac:dyDescent="0.2">
      <c r="A732" s="2">
        <v>43762.375</v>
      </c>
      <c r="B732">
        <v>8826000</v>
      </c>
      <c r="C732">
        <v>192000</v>
      </c>
      <c r="D732">
        <v>323</v>
      </c>
      <c r="E732">
        <v>192000</v>
      </c>
      <c r="F732">
        <v>8872000</v>
      </c>
      <c r="G732">
        <v>193650</v>
      </c>
      <c r="H732">
        <v>330</v>
      </c>
      <c r="I732">
        <v>193650</v>
      </c>
      <c r="J732">
        <v>8630000</v>
      </c>
      <c r="K732">
        <v>186600</v>
      </c>
      <c r="L732">
        <v>313</v>
      </c>
      <c r="M732">
        <v>186600</v>
      </c>
      <c r="N732">
        <v>8743000</v>
      </c>
      <c r="O732">
        <v>189250</v>
      </c>
      <c r="P732">
        <v>325</v>
      </c>
      <c r="Q732">
        <v>189250</v>
      </c>
      <c r="R732">
        <f t="shared" si="399"/>
        <v>836000</v>
      </c>
      <c r="S732">
        <f t="shared" si="400"/>
        <v>21450</v>
      </c>
      <c r="T732">
        <f t="shared" si="401"/>
        <v>37</v>
      </c>
      <c r="U732">
        <f t="shared" si="402"/>
        <v>21450</v>
      </c>
      <c r="V732">
        <f t="shared" si="403"/>
        <v>8.8288098004013091E-2</v>
      </c>
      <c r="W732">
        <f t="shared" si="404"/>
        <v>0.10610932475884244</v>
      </c>
      <c r="X732">
        <f t="shared" si="405"/>
        <v>0.10818713450292397</v>
      </c>
      <c r="Y732">
        <f t="shared" si="406"/>
        <v>0.10610932475884244</v>
      </c>
      <c r="Z732">
        <f t="shared" si="407"/>
        <v>9244000</v>
      </c>
      <c r="AA732">
        <f t="shared" si="408"/>
        <v>202725</v>
      </c>
      <c r="AB732">
        <f t="shared" si="409"/>
        <v>341.5</v>
      </c>
      <c r="AC732">
        <f t="shared" si="410"/>
        <v>202725</v>
      </c>
      <c r="AD732">
        <f t="shared" si="411"/>
        <v>9420400</v>
      </c>
      <c r="AE732">
        <f t="shared" si="412"/>
        <v>202070</v>
      </c>
      <c r="AF732">
        <f t="shared" si="413"/>
        <v>340.8</v>
      </c>
      <c r="AG732">
        <f t="shared" si="414"/>
        <v>202070</v>
      </c>
      <c r="AH732">
        <f t="shared" si="415"/>
        <v>0</v>
      </c>
      <c r="AI732">
        <f t="shared" si="416"/>
        <v>0</v>
      </c>
      <c r="AJ732">
        <f t="shared" si="417"/>
        <v>0</v>
      </c>
      <c r="AK732">
        <f t="shared" si="418"/>
        <v>0</v>
      </c>
      <c r="AL732">
        <f t="shared" si="419"/>
        <v>0</v>
      </c>
      <c r="AM732">
        <f t="shared" si="420"/>
        <v>0</v>
      </c>
      <c r="AN732">
        <f t="shared" si="421"/>
        <v>0</v>
      </c>
      <c r="AO732">
        <f t="shared" si="422"/>
        <v>0</v>
      </c>
      <c r="AP732">
        <f t="shared" si="423"/>
        <v>0</v>
      </c>
      <c r="AQ732">
        <f t="shared" si="424"/>
        <v>0</v>
      </c>
      <c r="AR732">
        <f t="shared" si="425"/>
        <v>0</v>
      </c>
      <c r="AS732">
        <f t="shared" si="426"/>
        <v>0</v>
      </c>
      <c r="AT732">
        <f t="shared" si="427"/>
        <v>0.25</v>
      </c>
      <c r="AU732">
        <f t="shared" si="427"/>
        <v>0.25</v>
      </c>
      <c r="AV732">
        <f t="shared" si="427"/>
        <v>0.25</v>
      </c>
      <c r="AW732">
        <f t="shared" si="427"/>
        <v>0.25</v>
      </c>
      <c r="AX732">
        <f t="shared" si="428"/>
        <v>-5.4201100389441703E-2</v>
      </c>
      <c r="AY732">
        <f t="shared" si="429"/>
        <v>-6.6473089160192345E-2</v>
      </c>
      <c r="AZ732">
        <f t="shared" si="430"/>
        <v>-4.8320058565153645E-2</v>
      </c>
      <c r="BA732">
        <f t="shared" si="431"/>
        <v>-6.6473089160192345E-2</v>
      </c>
      <c r="BB732">
        <f t="shared" si="432"/>
        <v>0</v>
      </c>
      <c r="BC732">
        <f t="shared" si="433"/>
        <v>4.5452806467382532</v>
      </c>
      <c r="BD732">
        <f>BC732/MAX($BC$5:BC732)-1</f>
        <v>-3.5520537188218904E-2</v>
      </c>
    </row>
    <row r="733" spans="1:56" x14ac:dyDescent="0.2">
      <c r="A733" s="2">
        <v>43763.375</v>
      </c>
      <c r="B733">
        <v>8743000</v>
      </c>
      <c r="C733">
        <v>189250</v>
      </c>
      <c r="D733">
        <v>325</v>
      </c>
      <c r="E733">
        <v>189250</v>
      </c>
      <c r="F733">
        <v>10128000</v>
      </c>
      <c r="G733">
        <v>216250</v>
      </c>
      <c r="H733">
        <v>355</v>
      </c>
      <c r="I733">
        <v>216250</v>
      </c>
      <c r="J733">
        <v>8706000</v>
      </c>
      <c r="K733">
        <v>188550</v>
      </c>
      <c r="L733">
        <v>322</v>
      </c>
      <c r="M733">
        <v>188550</v>
      </c>
      <c r="N733">
        <v>10063000</v>
      </c>
      <c r="O733">
        <v>210700</v>
      </c>
      <c r="P733">
        <v>346</v>
      </c>
      <c r="Q733">
        <v>210700</v>
      </c>
      <c r="R733">
        <f t="shared" si="399"/>
        <v>242000</v>
      </c>
      <c r="S733">
        <f t="shared" si="400"/>
        <v>7050</v>
      </c>
      <c r="T733">
        <f t="shared" si="401"/>
        <v>17</v>
      </c>
      <c r="U733">
        <f t="shared" si="402"/>
        <v>7050</v>
      </c>
      <c r="V733">
        <f t="shared" si="403"/>
        <v>2.7418989349648766E-2</v>
      </c>
      <c r="W733">
        <f t="shared" si="404"/>
        <v>3.6718750000000001E-2</v>
      </c>
      <c r="X733">
        <f t="shared" si="405"/>
        <v>5.2631578947368418E-2</v>
      </c>
      <c r="Y733">
        <f t="shared" si="406"/>
        <v>3.6718750000000001E-2</v>
      </c>
      <c r="Z733">
        <f t="shared" si="407"/>
        <v>8864000</v>
      </c>
      <c r="AA733">
        <f t="shared" si="408"/>
        <v>192775</v>
      </c>
      <c r="AB733">
        <f t="shared" si="409"/>
        <v>333.5</v>
      </c>
      <c r="AC733">
        <f t="shared" si="410"/>
        <v>192775</v>
      </c>
      <c r="AD733">
        <f t="shared" si="411"/>
        <v>9279800</v>
      </c>
      <c r="AE733">
        <f t="shared" si="412"/>
        <v>199120</v>
      </c>
      <c r="AF733">
        <f t="shared" si="413"/>
        <v>336.4</v>
      </c>
      <c r="AG733">
        <f t="shared" si="414"/>
        <v>199120</v>
      </c>
      <c r="AH733">
        <f t="shared" si="415"/>
        <v>1</v>
      </c>
      <c r="AI733">
        <f t="shared" si="416"/>
        <v>1</v>
      </c>
      <c r="AJ733">
        <f t="shared" si="417"/>
        <v>1</v>
      </c>
      <c r="AK733">
        <f t="shared" si="418"/>
        <v>1</v>
      </c>
      <c r="AL733">
        <f t="shared" si="419"/>
        <v>0</v>
      </c>
      <c r="AM733">
        <f t="shared" si="420"/>
        <v>0</v>
      </c>
      <c r="AN733">
        <f t="shared" si="421"/>
        <v>0</v>
      </c>
      <c r="AO733">
        <f t="shared" si="422"/>
        <v>0</v>
      </c>
      <c r="AP733">
        <f t="shared" si="423"/>
        <v>0</v>
      </c>
      <c r="AQ733">
        <f t="shared" si="424"/>
        <v>0</v>
      </c>
      <c r="AR733">
        <f t="shared" si="425"/>
        <v>0</v>
      </c>
      <c r="AS733">
        <f t="shared" si="426"/>
        <v>0</v>
      </c>
      <c r="AT733">
        <f t="shared" si="427"/>
        <v>0.25</v>
      </c>
      <c r="AU733">
        <f t="shared" si="427"/>
        <v>0.25</v>
      </c>
      <c r="AV733">
        <f t="shared" si="427"/>
        <v>0.25</v>
      </c>
      <c r="AW733">
        <f t="shared" si="427"/>
        <v>0.25</v>
      </c>
      <c r="AX733">
        <f t="shared" si="428"/>
        <v>0.13526170442238272</v>
      </c>
      <c r="AY733">
        <f t="shared" si="429"/>
        <v>9.2979676825314606E-2</v>
      </c>
      <c r="AZ733">
        <f t="shared" si="430"/>
        <v>3.747710944527749E-2</v>
      </c>
      <c r="BA733">
        <f t="shared" si="431"/>
        <v>9.2979676825314606E-2</v>
      </c>
      <c r="BB733">
        <f t="shared" si="432"/>
        <v>0</v>
      </c>
      <c r="BC733">
        <f t="shared" si="433"/>
        <v>4.5452806467382532</v>
      </c>
      <c r="BD733">
        <f>BC733/MAX($BC$5:BC733)-1</f>
        <v>-3.5520537188218904E-2</v>
      </c>
    </row>
    <row r="734" spans="1:56" x14ac:dyDescent="0.2">
      <c r="A734" s="2">
        <v>43764.375</v>
      </c>
      <c r="B734">
        <v>10063000</v>
      </c>
      <c r="C734">
        <v>210900</v>
      </c>
      <c r="D734">
        <v>347</v>
      </c>
      <c r="E734">
        <v>210900</v>
      </c>
      <c r="F734">
        <v>11899000</v>
      </c>
      <c r="G734">
        <v>226500</v>
      </c>
      <c r="H734">
        <v>361</v>
      </c>
      <c r="I734">
        <v>226500</v>
      </c>
      <c r="J734">
        <v>10015000</v>
      </c>
      <c r="K734">
        <v>202550</v>
      </c>
      <c r="L734">
        <v>332</v>
      </c>
      <c r="M734">
        <v>202550</v>
      </c>
      <c r="N734">
        <v>10730000</v>
      </c>
      <c r="O734">
        <v>208500</v>
      </c>
      <c r="P734">
        <v>341</v>
      </c>
      <c r="Q734">
        <v>208500</v>
      </c>
      <c r="R734">
        <f t="shared" si="399"/>
        <v>1422000</v>
      </c>
      <c r="S734">
        <f t="shared" si="400"/>
        <v>27700</v>
      </c>
      <c r="T734">
        <f t="shared" si="401"/>
        <v>33</v>
      </c>
      <c r="U734">
        <f t="shared" si="402"/>
        <v>27700</v>
      </c>
      <c r="V734">
        <f t="shared" si="403"/>
        <v>0.16264440123527393</v>
      </c>
      <c r="W734">
        <f t="shared" si="404"/>
        <v>0.14636723910171731</v>
      </c>
      <c r="X734">
        <f t="shared" si="405"/>
        <v>0.10153846153846154</v>
      </c>
      <c r="Y734">
        <f t="shared" si="406"/>
        <v>0.14636723910171731</v>
      </c>
      <c r="Z734">
        <f t="shared" si="407"/>
        <v>10774000</v>
      </c>
      <c r="AA734">
        <f t="shared" si="408"/>
        <v>224750</v>
      </c>
      <c r="AB734">
        <f t="shared" si="409"/>
        <v>363.5</v>
      </c>
      <c r="AC734">
        <f t="shared" si="410"/>
        <v>224750</v>
      </c>
      <c r="AD734">
        <f t="shared" si="411"/>
        <v>9352800</v>
      </c>
      <c r="AE734">
        <f t="shared" si="412"/>
        <v>199880</v>
      </c>
      <c r="AF734">
        <f t="shared" si="413"/>
        <v>336.2</v>
      </c>
      <c r="AG734">
        <f t="shared" si="414"/>
        <v>199880</v>
      </c>
      <c r="AH734">
        <f t="shared" si="415"/>
        <v>1</v>
      </c>
      <c r="AI734">
        <f t="shared" si="416"/>
        <v>1</v>
      </c>
      <c r="AJ734">
        <f t="shared" si="417"/>
        <v>0</v>
      </c>
      <c r="AK734">
        <f t="shared" si="418"/>
        <v>1</v>
      </c>
      <c r="AL734">
        <f t="shared" si="419"/>
        <v>1</v>
      </c>
      <c r="AM734">
        <f t="shared" si="420"/>
        <v>1</v>
      </c>
      <c r="AN734">
        <f t="shared" si="421"/>
        <v>1</v>
      </c>
      <c r="AO734">
        <f t="shared" si="422"/>
        <v>1</v>
      </c>
      <c r="AP734">
        <f t="shared" si="423"/>
        <v>1</v>
      </c>
      <c r="AQ734">
        <f t="shared" si="424"/>
        <v>1</v>
      </c>
      <c r="AR734">
        <f t="shared" si="425"/>
        <v>0</v>
      </c>
      <c r="AS734">
        <f t="shared" si="426"/>
        <v>1</v>
      </c>
      <c r="AT734">
        <f t="shared" si="427"/>
        <v>0.25</v>
      </c>
      <c r="AU734">
        <f t="shared" si="427"/>
        <v>0.25</v>
      </c>
      <c r="AV734">
        <f t="shared" si="427"/>
        <v>0.25</v>
      </c>
      <c r="AW734">
        <f t="shared" si="427"/>
        <v>0.25</v>
      </c>
      <c r="AX734">
        <f t="shared" si="428"/>
        <v>-4.0878893632819713E-3</v>
      </c>
      <c r="AY734">
        <f t="shared" si="429"/>
        <v>-7.230626918798666E-2</v>
      </c>
      <c r="AZ734">
        <f t="shared" si="430"/>
        <v>-6.190196423658878E-2</v>
      </c>
      <c r="BA734">
        <f t="shared" si="431"/>
        <v>-7.230626918798666E-2</v>
      </c>
      <c r="BB734">
        <f t="shared" si="432"/>
        <v>-3.7175106934813823E-2</v>
      </c>
      <c r="BC734">
        <f t="shared" si="433"/>
        <v>4.3763093526470191</v>
      </c>
      <c r="BD734">
        <f>BC734/MAX($BC$5:BC734)-1</f>
        <v>-7.1375164354678611E-2</v>
      </c>
    </row>
    <row r="735" spans="1:56" x14ac:dyDescent="0.2">
      <c r="A735" s="2">
        <v>43765.375</v>
      </c>
      <c r="B735">
        <v>10727000</v>
      </c>
      <c r="C735">
        <v>208400</v>
      </c>
      <c r="D735">
        <v>341</v>
      </c>
      <c r="E735">
        <v>208400</v>
      </c>
      <c r="F735">
        <v>11275000</v>
      </c>
      <c r="G735">
        <v>217500</v>
      </c>
      <c r="H735">
        <v>351</v>
      </c>
      <c r="I735">
        <v>217500</v>
      </c>
      <c r="J735">
        <v>10551000</v>
      </c>
      <c r="K735">
        <v>205100</v>
      </c>
      <c r="L735">
        <v>336</v>
      </c>
      <c r="M735">
        <v>205100</v>
      </c>
      <c r="N735">
        <v>10975000</v>
      </c>
      <c r="O735">
        <v>211750</v>
      </c>
      <c r="P735">
        <v>343</v>
      </c>
      <c r="Q735">
        <v>211750</v>
      </c>
      <c r="R735">
        <f t="shared" si="399"/>
        <v>1884000</v>
      </c>
      <c r="S735">
        <f t="shared" si="400"/>
        <v>23950</v>
      </c>
      <c r="T735">
        <f t="shared" si="401"/>
        <v>29</v>
      </c>
      <c r="U735">
        <f t="shared" si="402"/>
        <v>23950</v>
      </c>
      <c r="V735">
        <f t="shared" si="403"/>
        <v>0.18722051078207294</v>
      </c>
      <c r="W735">
        <f t="shared" si="404"/>
        <v>0.11356092935040303</v>
      </c>
      <c r="X735">
        <f t="shared" si="405"/>
        <v>8.3573487031700283E-2</v>
      </c>
      <c r="Y735">
        <f t="shared" si="406"/>
        <v>0.11356092935040303</v>
      </c>
      <c r="Z735">
        <f t="shared" si="407"/>
        <v>11669000</v>
      </c>
      <c r="AA735">
        <f t="shared" si="408"/>
        <v>220375</v>
      </c>
      <c r="AB735">
        <f t="shared" si="409"/>
        <v>355.5</v>
      </c>
      <c r="AC735">
        <f t="shared" si="410"/>
        <v>220375</v>
      </c>
      <c r="AD735">
        <f t="shared" si="411"/>
        <v>9565600</v>
      </c>
      <c r="AE735">
        <f t="shared" si="412"/>
        <v>200540</v>
      </c>
      <c r="AF735">
        <f t="shared" si="413"/>
        <v>335.6</v>
      </c>
      <c r="AG735">
        <f t="shared" si="414"/>
        <v>200540</v>
      </c>
      <c r="AH735">
        <f t="shared" si="415"/>
        <v>0</v>
      </c>
      <c r="AI735">
        <f t="shared" si="416"/>
        <v>0</v>
      </c>
      <c r="AJ735">
        <f t="shared" si="417"/>
        <v>0</v>
      </c>
      <c r="AK735">
        <f t="shared" si="418"/>
        <v>0</v>
      </c>
      <c r="AL735">
        <f t="shared" si="419"/>
        <v>1</v>
      </c>
      <c r="AM735">
        <f t="shared" si="420"/>
        <v>1</v>
      </c>
      <c r="AN735">
        <f t="shared" si="421"/>
        <v>1</v>
      </c>
      <c r="AO735">
        <f t="shared" si="422"/>
        <v>1</v>
      </c>
      <c r="AP735">
        <f t="shared" si="423"/>
        <v>0</v>
      </c>
      <c r="AQ735">
        <f t="shared" si="424"/>
        <v>0</v>
      </c>
      <c r="AR735">
        <f t="shared" si="425"/>
        <v>0</v>
      </c>
      <c r="AS735">
        <f t="shared" si="426"/>
        <v>0</v>
      </c>
      <c r="AT735">
        <f t="shared" si="427"/>
        <v>0.25</v>
      </c>
      <c r="AU735">
        <f t="shared" si="427"/>
        <v>0.25</v>
      </c>
      <c r="AV735">
        <f t="shared" si="427"/>
        <v>0.25</v>
      </c>
      <c r="AW735">
        <f t="shared" si="427"/>
        <v>0.25</v>
      </c>
      <c r="AX735">
        <f t="shared" si="428"/>
        <v>-5.9477581626531828E-2</v>
      </c>
      <c r="AY735">
        <f t="shared" si="429"/>
        <v>-3.9141676687464599E-2</v>
      </c>
      <c r="AZ735">
        <f t="shared" si="430"/>
        <v>-3.5165603375527432E-2</v>
      </c>
      <c r="BA735">
        <f t="shared" si="431"/>
        <v>-3.9141676687464599E-2</v>
      </c>
      <c r="BB735">
        <f t="shared" si="432"/>
        <v>0</v>
      </c>
      <c r="BC735">
        <f t="shared" si="433"/>
        <v>4.3763093526470191</v>
      </c>
      <c r="BD735">
        <f>BC735/MAX($BC$5:BC735)-1</f>
        <v>-7.1375164354678611E-2</v>
      </c>
    </row>
    <row r="736" spans="1:56" x14ac:dyDescent="0.2">
      <c r="A736" s="2">
        <v>43766.375</v>
      </c>
      <c r="B736">
        <v>10975000</v>
      </c>
      <c r="C736">
        <v>211750</v>
      </c>
      <c r="D736">
        <v>344</v>
      </c>
      <c r="E736">
        <v>211750</v>
      </c>
      <c r="F736">
        <v>11377000</v>
      </c>
      <c r="G736">
        <v>217500</v>
      </c>
      <c r="H736">
        <v>350</v>
      </c>
      <c r="I736">
        <v>217500</v>
      </c>
      <c r="J736">
        <v>10719000</v>
      </c>
      <c r="K736">
        <v>210200</v>
      </c>
      <c r="L736">
        <v>341</v>
      </c>
      <c r="M736">
        <v>210200</v>
      </c>
      <c r="N736">
        <v>10736000</v>
      </c>
      <c r="O736">
        <v>211050</v>
      </c>
      <c r="P736">
        <v>343</v>
      </c>
      <c r="Q736">
        <v>211050</v>
      </c>
      <c r="R736">
        <f t="shared" si="399"/>
        <v>724000</v>
      </c>
      <c r="S736">
        <f t="shared" si="400"/>
        <v>12400</v>
      </c>
      <c r="T736">
        <f t="shared" si="401"/>
        <v>15</v>
      </c>
      <c r="U736">
        <f t="shared" si="402"/>
        <v>12400</v>
      </c>
      <c r="V736">
        <f t="shared" si="403"/>
        <v>6.7493241353593733E-2</v>
      </c>
      <c r="W736">
        <f t="shared" si="404"/>
        <v>5.9500959692898273E-2</v>
      </c>
      <c r="X736">
        <f t="shared" si="405"/>
        <v>4.398826979472141E-2</v>
      </c>
      <c r="Y736">
        <f t="shared" si="406"/>
        <v>5.9500959692898273E-2</v>
      </c>
      <c r="Z736">
        <f t="shared" si="407"/>
        <v>11337000</v>
      </c>
      <c r="AA736">
        <f t="shared" si="408"/>
        <v>217950</v>
      </c>
      <c r="AB736">
        <f t="shared" si="409"/>
        <v>351.5</v>
      </c>
      <c r="AC736">
        <f t="shared" si="410"/>
        <v>217950</v>
      </c>
      <c r="AD736">
        <f t="shared" si="411"/>
        <v>9866800</v>
      </c>
      <c r="AE736">
        <f t="shared" si="412"/>
        <v>202460</v>
      </c>
      <c r="AF736">
        <f t="shared" si="413"/>
        <v>336</v>
      </c>
      <c r="AG736">
        <f t="shared" si="414"/>
        <v>202460</v>
      </c>
      <c r="AH736">
        <f t="shared" si="415"/>
        <v>1</v>
      </c>
      <c r="AI736">
        <f t="shared" si="416"/>
        <v>0</v>
      </c>
      <c r="AJ736">
        <f t="shared" si="417"/>
        <v>0</v>
      </c>
      <c r="AK736">
        <f t="shared" si="418"/>
        <v>0</v>
      </c>
      <c r="AL736">
        <f t="shared" si="419"/>
        <v>1</v>
      </c>
      <c r="AM736">
        <f t="shared" si="420"/>
        <v>1</v>
      </c>
      <c r="AN736">
        <f t="shared" si="421"/>
        <v>1</v>
      </c>
      <c r="AO736">
        <f t="shared" si="422"/>
        <v>1</v>
      </c>
      <c r="AP736">
        <f t="shared" si="423"/>
        <v>1</v>
      </c>
      <c r="AQ736">
        <f t="shared" si="424"/>
        <v>0</v>
      </c>
      <c r="AR736">
        <f t="shared" si="425"/>
        <v>0</v>
      </c>
      <c r="AS736">
        <f t="shared" si="426"/>
        <v>0</v>
      </c>
      <c r="AT736">
        <f t="shared" si="427"/>
        <v>0.25</v>
      </c>
      <c r="AU736">
        <f t="shared" si="427"/>
        <v>0.25</v>
      </c>
      <c r="AV736">
        <f t="shared" si="427"/>
        <v>0.25</v>
      </c>
      <c r="AW736">
        <f t="shared" si="427"/>
        <v>0.25</v>
      </c>
      <c r="AX736">
        <f t="shared" si="428"/>
        <v>-5.3016048690129658E-2</v>
      </c>
      <c r="AY736">
        <f t="shared" si="429"/>
        <v>-3.1662510667584298E-2</v>
      </c>
      <c r="AZ736">
        <f t="shared" si="430"/>
        <v>-2.4185980085348446E-2</v>
      </c>
      <c r="BA736">
        <f t="shared" si="431"/>
        <v>-3.1662510667584298E-2</v>
      </c>
      <c r="BB736">
        <f t="shared" si="432"/>
        <v>-1.3254012172532414E-2</v>
      </c>
      <c r="BC736">
        <f t="shared" si="433"/>
        <v>4.3183056952162682</v>
      </c>
      <c r="BD736">
        <f>BC736/MAX($BC$5:BC736)-1</f>
        <v>-8.3683169230037602E-2</v>
      </c>
    </row>
    <row r="737" spans="1:56" x14ac:dyDescent="0.2">
      <c r="A737" s="2">
        <v>43767.375</v>
      </c>
      <c r="B737">
        <v>10731000</v>
      </c>
      <c r="C737">
        <v>211550</v>
      </c>
      <c r="D737">
        <v>343</v>
      </c>
      <c r="E737">
        <v>211550</v>
      </c>
      <c r="F737">
        <v>11056000</v>
      </c>
      <c r="G737">
        <v>223750</v>
      </c>
      <c r="H737">
        <v>358</v>
      </c>
      <c r="I737">
        <v>223750</v>
      </c>
      <c r="J737">
        <v>10630000</v>
      </c>
      <c r="K737">
        <v>211050</v>
      </c>
      <c r="L737">
        <v>342</v>
      </c>
      <c r="M737">
        <v>211050</v>
      </c>
      <c r="N737">
        <v>10894000</v>
      </c>
      <c r="O737">
        <v>220000</v>
      </c>
      <c r="P737">
        <v>349</v>
      </c>
      <c r="Q737">
        <v>220000</v>
      </c>
      <c r="R737">
        <f t="shared" si="399"/>
        <v>658000</v>
      </c>
      <c r="S737">
        <f t="shared" si="400"/>
        <v>7300</v>
      </c>
      <c r="T737">
        <f t="shared" si="401"/>
        <v>9</v>
      </c>
      <c r="U737">
        <f t="shared" si="402"/>
        <v>7300</v>
      </c>
      <c r="V737">
        <f t="shared" si="403"/>
        <v>5.9954441913439634E-2</v>
      </c>
      <c r="W737">
        <f t="shared" si="404"/>
        <v>3.4474616292798112E-2</v>
      </c>
      <c r="X737">
        <f t="shared" si="405"/>
        <v>2.616279069767442E-2</v>
      </c>
      <c r="Y737">
        <f t="shared" si="406"/>
        <v>3.4474616292798112E-2</v>
      </c>
      <c r="Z737">
        <f t="shared" si="407"/>
        <v>11060000</v>
      </c>
      <c r="AA737">
        <f t="shared" si="408"/>
        <v>215200</v>
      </c>
      <c r="AB737">
        <f t="shared" si="409"/>
        <v>347.5</v>
      </c>
      <c r="AC737">
        <f t="shared" si="410"/>
        <v>215200</v>
      </c>
      <c r="AD737">
        <f t="shared" si="411"/>
        <v>10247800</v>
      </c>
      <c r="AE737">
        <f t="shared" si="412"/>
        <v>206370</v>
      </c>
      <c r="AF737">
        <f t="shared" si="413"/>
        <v>340</v>
      </c>
      <c r="AG737">
        <f t="shared" si="414"/>
        <v>206370</v>
      </c>
      <c r="AH737">
        <f t="shared" si="415"/>
        <v>0</v>
      </c>
      <c r="AI737">
        <f t="shared" si="416"/>
        <v>1</v>
      </c>
      <c r="AJ737">
        <f t="shared" si="417"/>
        <v>1</v>
      </c>
      <c r="AK737">
        <f t="shared" si="418"/>
        <v>1</v>
      </c>
      <c r="AL737">
        <f t="shared" si="419"/>
        <v>1</v>
      </c>
      <c r="AM737">
        <f t="shared" si="420"/>
        <v>1</v>
      </c>
      <c r="AN737">
        <f t="shared" si="421"/>
        <v>1</v>
      </c>
      <c r="AO737">
        <f t="shared" si="422"/>
        <v>1</v>
      </c>
      <c r="AP737">
        <f t="shared" si="423"/>
        <v>0</v>
      </c>
      <c r="AQ737">
        <f t="shared" si="424"/>
        <v>1</v>
      </c>
      <c r="AR737">
        <f t="shared" si="425"/>
        <v>1</v>
      </c>
      <c r="AS737">
        <f t="shared" si="426"/>
        <v>1</v>
      </c>
      <c r="AT737">
        <f t="shared" si="427"/>
        <v>0.25</v>
      </c>
      <c r="AU737">
        <f t="shared" si="427"/>
        <v>0.25</v>
      </c>
      <c r="AV737">
        <f t="shared" si="427"/>
        <v>0.25</v>
      </c>
      <c r="AW737">
        <f t="shared" si="427"/>
        <v>0.25</v>
      </c>
      <c r="AX737">
        <f t="shared" si="428"/>
        <v>-1.5012981555153626E-2</v>
      </c>
      <c r="AY737">
        <f t="shared" si="429"/>
        <v>2.2300743494423791E-2</v>
      </c>
      <c r="AZ737">
        <f t="shared" si="430"/>
        <v>4.3125294964030392E-3</v>
      </c>
      <c r="BA737">
        <f t="shared" si="431"/>
        <v>2.2300743494423791E-2</v>
      </c>
      <c r="BB737">
        <f t="shared" si="432"/>
        <v>1.2228504121312656E-2</v>
      </c>
      <c r="BC737">
        <f t="shared" si="433"/>
        <v>4.3711121142073077</v>
      </c>
      <c r="BD737">
        <f>BC737/MAX($BC$5:BC737)-1</f>
        <v>-7.2477985088539087E-2</v>
      </c>
    </row>
    <row r="738" spans="1:56" x14ac:dyDescent="0.2">
      <c r="A738" s="2">
        <v>43768.375</v>
      </c>
      <c r="B738">
        <v>10903000</v>
      </c>
      <c r="C738">
        <v>220100</v>
      </c>
      <c r="D738">
        <v>349</v>
      </c>
      <c r="E738">
        <v>220100</v>
      </c>
      <c r="F738">
        <v>10915000</v>
      </c>
      <c r="G738">
        <v>222500</v>
      </c>
      <c r="H738">
        <v>355</v>
      </c>
      <c r="I738">
        <v>222500</v>
      </c>
      <c r="J738">
        <v>10501000</v>
      </c>
      <c r="K738">
        <v>210500</v>
      </c>
      <c r="L738">
        <v>338</v>
      </c>
      <c r="M738">
        <v>210500</v>
      </c>
      <c r="N738">
        <v>10682000</v>
      </c>
      <c r="O738">
        <v>214000</v>
      </c>
      <c r="P738">
        <v>344</v>
      </c>
      <c r="Q738">
        <v>214000</v>
      </c>
      <c r="R738">
        <f t="shared" si="399"/>
        <v>426000</v>
      </c>
      <c r="S738">
        <f t="shared" si="400"/>
        <v>12700</v>
      </c>
      <c r="T738">
        <f t="shared" si="401"/>
        <v>16</v>
      </c>
      <c r="U738">
        <f t="shared" si="402"/>
        <v>12700</v>
      </c>
      <c r="V738">
        <f t="shared" si="403"/>
        <v>3.9698071009225608E-2</v>
      </c>
      <c r="W738">
        <f t="shared" si="404"/>
        <v>6.0033089104230677E-2</v>
      </c>
      <c r="X738">
        <f t="shared" si="405"/>
        <v>4.6647230320699708E-2</v>
      </c>
      <c r="Y738">
        <f t="shared" si="406"/>
        <v>6.0033089104230677E-2</v>
      </c>
      <c r="Z738">
        <f t="shared" si="407"/>
        <v>11116000</v>
      </c>
      <c r="AA738">
        <f t="shared" si="408"/>
        <v>226450</v>
      </c>
      <c r="AB738">
        <f t="shared" si="409"/>
        <v>357</v>
      </c>
      <c r="AC738">
        <f t="shared" si="410"/>
        <v>226450</v>
      </c>
      <c r="AD738">
        <f t="shared" si="411"/>
        <v>10679800</v>
      </c>
      <c r="AE738">
        <f t="shared" si="412"/>
        <v>212540</v>
      </c>
      <c r="AF738">
        <f t="shared" si="413"/>
        <v>344.8</v>
      </c>
      <c r="AG738">
        <f t="shared" si="414"/>
        <v>212540</v>
      </c>
      <c r="AH738">
        <f t="shared" si="415"/>
        <v>0</v>
      </c>
      <c r="AI738">
        <f t="shared" si="416"/>
        <v>0</v>
      </c>
      <c r="AJ738">
        <f t="shared" si="417"/>
        <v>0</v>
      </c>
      <c r="AK738">
        <f t="shared" si="418"/>
        <v>0</v>
      </c>
      <c r="AL738">
        <f t="shared" si="419"/>
        <v>1</v>
      </c>
      <c r="AM738">
        <f t="shared" si="420"/>
        <v>1</v>
      </c>
      <c r="AN738">
        <f t="shared" si="421"/>
        <v>1</v>
      </c>
      <c r="AO738">
        <f t="shared" si="422"/>
        <v>1</v>
      </c>
      <c r="AP738">
        <f t="shared" si="423"/>
        <v>0</v>
      </c>
      <c r="AQ738">
        <f t="shared" si="424"/>
        <v>0</v>
      </c>
      <c r="AR738">
        <f t="shared" si="425"/>
        <v>0</v>
      </c>
      <c r="AS738">
        <f t="shared" si="426"/>
        <v>0</v>
      </c>
      <c r="AT738">
        <f t="shared" si="427"/>
        <v>0.25</v>
      </c>
      <c r="AU738">
        <f t="shared" si="427"/>
        <v>0.25</v>
      </c>
      <c r="AV738">
        <f t="shared" si="427"/>
        <v>0.25</v>
      </c>
      <c r="AW738">
        <f t="shared" si="427"/>
        <v>0.25</v>
      </c>
      <c r="AX738">
        <f t="shared" si="428"/>
        <v>-3.9046664987405499E-2</v>
      </c>
      <c r="AY738">
        <f t="shared" si="429"/>
        <v>-5.4982804151026743E-2</v>
      </c>
      <c r="AZ738">
        <f t="shared" si="430"/>
        <v>-3.6418420168067289E-2</v>
      </c>
      <c r="BA738">
        <f t="shared" si="431"/>
        <v>-5.4982804151026743E-2</v>
      </c>
      <c r="BB738">
        <f t="shared" si="432"/>
        <v>0</v>
      </c>
      <c r="BC738">
        <f t="shared" si="433"/>
        <v>4.3711121142073077</v>
      </c>
      <c r="BD738">
        <f>BC738/MAX($BC$5:BC738)-1</f>
        <v>-7.2477985088539087E-2</v>
      </c>
    </row>
    <row r="739" spans="1:56" x14ac:dyDescent="0.2">
      <c r="A739" s="2">
        <v>43769.375</v>
      </c>
      <c r="B739">
        <v>10682000</v>
      </c>
      <c r="C739">
        <v>214000</v>
      </c>
      <c r="D739">
        <v>344</v>
      </c>
      <c r="E739">
        <v>214000</v>
      </c>
      <c r="F739">
        <v>10990000</v>
      </c>
      <c r="G739">
        <v>215900</v>
      </c>
      <c r="H739">
        <v>349</v>
      </c>
      <c r="I739">
        <v>215900</v>
      </c>
      <c r="J739">
        <v>10488000</v>
      </c>
      <c r="K739">
        <v>208500</v>
      </c>
      <c r="L739">
        <v>337</v>
      </c>
      <c r="M739">
        <v>208500</v>
      </c>
      <c r="N739">
        <v>10692000</v>
      </c>
      <c r="O739">
        <v>213450</v>
      </c>
      <c r="P739">
        <v>345</v>
      </c>
      <c r="Q739">
        <v>213450</v>
      </c>
      <c r="R739">
        <f t="shared" si="399"/>
        <v>414000</v>
      </c>
      <c r="S739">
        <f t="shared" si="400"/>
        <v>12000</v>
      </c>
      <c r="T739">
        <f t="shared" si="401"/>
        <v>17</v>
      </c>
      <c r="U739">
        <f t="shared" si="402"/>
        <v>12000</v>
      </c>
      <c r="V739">
        <f t="shared" si="403"/>
        <v>3.7971200586994408E-2</v>
      </c>
      <c r="W739">
        <f t="shared" si="404"/>
        <v>5.4520672421626531E-2</v>
      </c>
      <c r="X739">
        <f t="shared" si="405"/>
        <v>4.8710601719197708E-2</v>
      </c>
      <c r="Y739">
        <f t="shared" si="406"/>
        <v>5.4520672421626531E-2</v>
      </c>
      <c r="Z739">
        <f t="shared" si="407"/>
        <v>10889000</v>
      </c>
      <c r="AA739">
        <f t="shared" si="408"/>
        <v>220000</v>
      </c>
      <c r="AB739">
        <f t="shared" si="409"/>
        <v>352.5</v>
      </c>
      <c r="AC739">
        <f t="shared" si="410"/>
        <v>220000</v>
      </c>
      <c r="AD739">
        <f t="shared" si="411"/>
        <v>10803600</v>
      </c>
      <c r="AE739">
        <f t="shared" si="412"/>
        <v>213160</v>
      </c>
      <c r="AF739">
        <f t="shared" si="413"/>
        <v>344.2</v>
      </c>
      <c r="AG739">
        <f t="shared" si="414"/>
        <v>213160</v>
      </c>
      <c r="AH739">
        <f t="shared" si="415"/>
        <v>1</v>
      </c>
      <c r="AI739">
        <f t="shared" si="416"/>
        <v>0</v>
      </c>
      <c r="AJ739">
        <f t="shared" si="417"/>
        <v>0</v>
      </c>
      <c r="AK739">
        <f t="shared" si="418"/>
        <v>0</v>
      </c>
      <c r="AL739">
        <f t="shared" si="419"/>
        <v>0</v>
      </c>
      <c r="AM739">
        <f t="shared" si="420"/>
        <v>1</v>
      </c>
      <c r="AN739">
        <f t="shared" si="421"/>
        <v>0</v>
      </c>
      <c r="AO739">
        <f t="shared" si="422"/>
        <v>1</v>
      </c>
      <c r="AP739">
        <f t="shared" si="423"/>
        <v>0</v>
      </c>
      <c r="AQ739">
        <f t="shared" si="424"/>
        <v>0</v>
      </c>
      <c r="AR739">
        <f t="shared" si="425"/>
        <v>0</v>
      </c>
      <c r="AS739">
        <f t="shared" si="426"/>
        <v>0</v>
      </c>
      <c r="AT739">
        <f t="shared" si="427"/>
        <v>0.25</v>
      </c>
      <c r="AU739">
        <f t="shared" si="427"/>
        <v>0.25</v>
      </c>
      <c r="AV739">
        <f t="shared" si="427"/>
        <v>0.25</v>
      </c>
      <c r="AW739">
        <f t="shared" si="427"/>
        <v>0.25</v>
      </c>
      <c r="AX739">
        <f t="shared" si="428"/>
        <v>-1.8095579759390135E-2</v>
      </c>
      <c r="AY739">
        <f t="shared" si="429"/>
        <v>-2.9776608181818154E-2</v>
      </c>
      <c r="AZ739">
        <f t="shared" si="430"/>
        <v>-2.1280510638297834E-2</v>
      </c>
      <c r="BA739">
        <f t="shared" si="431"/>
        <v>-2.9776608181818154E-2</v>
      </c>
      <c r="BB739">
        <f t="shared" si="432"/>
        <v>0</v>
      </c>
      <c r="BC739">
        <f t="shared" si="433"/>
        <v>4.3711121142073077</v>
      </c>
      <c r="BD739">
        <f>BC739/MAX($BC$5:BC739)-1</f>
        <v>-7.2477985088539087E-2</v>
      </c>
    </row>
    <row r="740" spans="1:56" x14ac:dyDescent="0.2">
      <c r="A740" s="2">
        <v>43770.375</v>
      </c>
      <c r="B740">
        <v>10698000</v>
      </c>
      <c r="C740">
        <v>213500</v>
      </c>
      <c r="D740">
        <v>345</v>
      </c>
      <c r="E740">
        <v>213500</v>
      </c>
      <c r="F740">
        <v>10857000</v>
      </c>
      <c r="G740">
        <v>216200</v>
      </c>
      <c r="H740">
        <v>345</v>
      </c>
      <c r="I740">
        <v>216200</v>
      </c>
      <c r="J740">
        <v>10604000</v>
      </c>
      <c r="K740">
        <v>208800</v>
      </c>
      <c r="L740">
        <v>336</v>
      </c>
      <c r="M740">
        <v>208800</v>
      </c>
      <c r="N740">
        <v>10805000</v>
      </c>
      <c r="O740">
        <v>214000</v>
      </c>
      <c r="P740">
        <v>342</v>
      </c>
      <c r="Q740">
        <v>214000</v>
      </c>
      <c r="R740">
        <f t="shared" si="399"/>
        <v>502000</v>
      </c>
      <c r="S740">
        <f t="shared" si="400"/>
        <v>7400</v>
      </c>
      <c r="T740">
        <f t="shared" si="401"/>
        <v>12</v>
      </c>
      <c r="U740">
        <f t="shared" si="402"/>
        <v>7400</v>
      </c>
      <c r="V740">
        <f t="shared" si="403"/>
        <v>4.6994944766897584E-2</v>
      </c>
      <c r="W740">
        <f t="shared" si="404"/>
        <v>3.4579439252336447E-2</v>
      </c>
      <c r="X740">
        <f t="shared" si="405"/>
        <v>3.4883720930232558E-2</v>
      </c>
      <c r="Y740">
        <f t="shared" si="406"/>
        <v>3.4579439252336447E-2</v>
      </c>
      <c r="Z740">
        <f t="shared" si="407"/>
        <v>10949000</v>
      </c>
      <c r="AA740">
        <f t="shared" si="408"/>
        <v>217200</v>
      </c>
      <c r="AB740">
        <f t="shared" si="409"/>
        <v>351</v>
      </c>
      <c r="AC740">
        <f t="shared" si="410"/>
        <v>217200</v>
      </c>
      <c r="AD740">
        <f t="shared" si="411"/>
        <v>10797800</v>
      </c>
      <c r="AE740">
        <f t="shared" si="412"/>
        <v>214180</v>
      </c>
      <c r="AF740">
        <f t="shared" si="413"/>
        <v>345</v>
      </c>
      <c r="AG740">
        <f t="shared" si="414"/>
        <v>214180</v>
      </c>
      <c r="AH740">
        <f t="shared" si="415"/>
        <v>0</v>
      </c>
      <c r="AI740">
        <f t="shared" si="416"/>
        <v>0</v>
      </c>
      <c r="AJ740">
        <f t="shared" si="417"/>
        <v>0</v>
      </c>
      <c r="AK740">
        <f t="shared" si="418"/>
        <v>0</v>
      </c>
      <c r="AL740">
        <f t="shared" si="419"/>
        <v>0</v>
      </c>
      <c r="AM740">
        <f t="shared" si="420"/>
        <v>0</v>
      </c>
      <c r="AN740">
        <f t="shared" si="421"/>
        <v>1</v>
      </c>
      <c r="AO740">
        <f t="shared" si="422"/>
        <v>0</v>
      </c>
      <c r="AP740">
        <f t="shared" si="423"/>
        <v>0</v>
      </c>
      <c r="AQ740">
        <f t="shared" si="424"/>
        <v>0</v>
      </c>
      <c r="AR740">
        <f t="shared" si="425"/>
        <v>0</v>
      </c>
      <c r="AS740">
        <f t="shared" si="426"/>
        <v>0</v>
      </c>
      <c r="AT740">
        <f t="shared" si="427"/>
        <v>0.25</v>
      </c>
      <c r="AU740">
        <f t="shared" si="427"/>
        <v>0.25</v>
      </c>
      <c r="AV740">
        <f t="shared" si="427"/>
        <v>0.25</v>
      </c>
      <c r="AW740">
        <f t="shared" si="427"/>
        <v>0.25</v>
      </c>
      <c r="AX740">
        <f t="shared" si="428"/>
        <v>-1.3155833409443818E-2</v>
      </c>
      <c r="AY740">
        <f t="shared" si="429"/>
        <v>-1.4736906077348011E-2</v>
      </c>
      <c r="AZ740">
        <f t="shared" si="430"/>
        <v>-2.5644923076923121E-2</v>
      </c>
      <c r="BA740">
        <f t="shared" si="431"/>
        <v>-1.4736906077348011E-2</v>
      </c>
      <c r="BB740">
        <f t="shared" si="432"/>
        <v>0</v>
      </c>
      <c r="BC740">
        <f t="shared" si="433"/>
        <v>4.3711121142073077</v>
      </c>
      <c r="BD740">
        <f>BC740/MAX($BC$5:BC740)-1</f>
        <v>-7.2477985088539087E-2</v>
      </c>
    </row>
    <row r="741" spans="1:56" x14ac:dyDescent="0.2">
      <c r="A741" s="2">
        <v>43771.375</v>
      </c>
      <c r="B741">
        <v>10805000</v>
      </c>
      <c r="C741">
        <v>214100</v>
      </c>
      <c r="D741">
        <v>342</v>
      </c>
      <c r="E741">
        <v>214100</v>
      </c>
      <c r="F741">
        <v>10970000</v>
      </c>
      <c r="G741">
        <v>216250</v>
      </c>
      <c r="H741">
        <v>347</v>
      </c>
      <c r="I741">
        <v>216250</v>
      </c>
      <c r="J741">
        <v>10754000</v>
      </c>
      <c r="K741">
        <v>212500</v>
      </c>
      <c r="L741">
        <v>341</v>
      </c>
      <c r="M741">
        <v>212500</v>
      </c>
      <c r="N741">
        <v>10851000</v>
      </c>
      <c r="O741">
        <v>213500</v>
      </c>
      <c r="P741">
        <v>343</v>
      </c>
      <c r="Q741">
        <v>213500</v>
      </c>
      <c r="R741">
        <f t="shared" si="399"/>
        <v>253000</v>
      </c>
      <c r="S741">
        <f t="shared" si="400"/>
        <v>7400</v>
      </c>
      <c r="T741">
        <f t="shared" si="401"/>
        <v>9</v>
      </c>
      <c r="U741">
        <f t="shared" si="402"/>
        <v>7400</v>
      </c>
      <c r="V741">
        <f t="shared" si="403"/>
        <v>2.3649280239297066E-2</v>
      </c>
      <c r="W741">
        <f t="shared" si="404"/>
        <v>3.4660421545667446E-2</v>
      </c>
      <c r="X741">
        <f t="shared" si="405"/>
        <v>2.6086956521739129E-2</v>
      </c>
      <c r="Y741">
        <f t="shared" si="406"/>
        <v>3.4660421545667446E-2</v>
      </c>
      <c r="Z741">
        <f t="shared" si="407"/>
        <v>10931500</v>
      </c>
      <c r="AA741">
        <f t="shared" si="408"/>
        <v>217800</v>
      </c>
      <c r="AB741">
        <f t="shared" si="409"/>
        <v>346.5</v>
      </c>
      <c r="AC741">
        <f t="shared" si="410"/>
        <v>217800</v>
      </c>
      <c r="AD741">
        <f t="shared" si="411"/>
        <v>10763800</v>
      </c>
      <c r="AE741">
        <f t="shared" si="412"/>
        <v>214650</v>
      </c>
      <c r="AF741">
        <f t="shared" si="413"/>
        <v>344.6</v>
      </c>
      <c r="AG741">
        <f t="shared" si="414"/>
        <v>214650</v>
      </c>
      <c r="AH741">
        <f t="shared" si="415"/>
        <v>1</v>
      </c>
      <c r="AI741">
        <f t="shared" si="416"/>
        <v>0</v>
      </c>
      <c r="AJ741">
        <f t="shared" si="417"/>
        <v>1</v>
      </c>
      <c r="AK741">
        <f t="shared" si="418"/>
        <v>0</v>
      </c>
      <c r="AL741">
        <f t="shared" si="419"/>
        <v>1</v>
      </c>
      <c r="AM741">
        <f t="shared" si="420"/>
        <v>0</v>
      </c>
      <c r="AN741">
        <f t="shared" si="421"/>
        <v>0</v>
      </c>
      <c r="AO741">
        <f t="shared" si="422"/>
        <v>0</v>
      </c>
      <c r="AP741">
        <f t="shared" si="423"/>
        <v>1</v>
      </c>
      <c r="AQ741">
        <f t="shared" si="424"/>
        <v>0</v>
      </c>
      <c r="AR741">
        <f t="shared" si="425"/>
        <v>0</v>
      </c>
      <c r="AS741">
        <f t="shared" si="426"/>
        <v>0</v>
      </c>
      <c r="AT741">
        <f t="shared" si="427"/>
        <v>0.25</v>
      </c>
      <c r="AU741">
        <f t="shared" si="427"/>
        <v>0.25</v>
      </c>
      <c r="AV741">
        <f t="shared" si="427"/>
        <v>0.25</v>
      </c>
      <c r="AW741">
        <f t="shared" si="427"/>
        <v>0.25</v>
      </c>
      <c r="AX741">
        <f t="shared" si="428"/>
        <v>-7.3680102456205043E-3</v>
      </c>
      <c r="AY741">
        <f t="shared" si="429"/>
        <v>-1.9746804407713481E-2</v>
      </c>
      <c r="AZ741">
        <f t="shared" si="430"/>
        <v>-1.0104969696969612E-2</v>
      </c>
      <c r="BA741">
        <f t="shared" si="431"/>
        <v>-1.9746804407713481E-2</v>
      </c>
      <c r="BB741">
        <f t="shared" si="432"/>
        <v>-1.8420025614051261E-3</v>
      </c>
      <c r="BC741">
        <f t="shared" si="433"/>
        <v>4.3630605144967491</v>
      </c>
      <c r="BD741">
        <f>BC741/MAX($BC$5:BC741)-1</f>
        <v>-7.4186483015765581E-2</v>
      </c>
    </row>
    <row r="742" spans="1:56" x14ac:dyDescent="0.2">
      <c r="A742" s="2">
        <v>43772.375</v>
      </c>
      <c r="B742">
        <v>10851000</v>
      </c>
      <c r="C742">
        <v>213700</v>
      </c>
      <c r="D742">
        <v>344</v>
      </c>
      <c r="E742">
        <v>213700</v>
      </c>
      <c r="F742">
        <v>10943000</v>
      </c>
      <c r="G742">
        <v>215250</v>
      </c>
      <c r="H742">
        <v>345</v>
      </c>
      <c r="I742">
        <v>215250</v>
      </c>
      <c r="J742">
        <v>10660000</v>
      </c>
      <c r="K742">
        <v>209950</v>
      </c>
      <c r="L742">
        <v>338</v>
      </c>
      <c r="M742">
        <v>209950</v>
      </c>
      <c r="N742">
        <v>10765000</v>
      </c>
      <c r="O742">
        <v>212750</v>
      </c>
      <c r="P742">
        <v>341</v>
      </c>
      <c r="Q742">
        <v>212750</v>
      </c>
      <c r="R742">
        <f t="shared" si="399"/>
        <v>216000</v>
      </c>
      <c r="S742">
        <f t="shared" si="400"/>
        <v>3750</v>
      </c>
      <c r="T742">
        <f t="shared" si="401"/>
        <v>6</v>
      </c>
      <c r="U742">
        <f t="shared" si="402"/>
        <v>3750</v>
      </c>
      <c r="V742">
        <f t="shared" si="403"/>
        <v>1.999074502545118E-2</v>
      </c>
      <c r="W742">
        <f t="shared" si="404"/>
        <v>1.7515179822512845E-2</v>
      </c>
      <c r="X742">
        <f t="shared" si="405"/>
        <v>1.7543859649122806E-2</v>
      </c>
      <c r="Y742">
        <f t="shared" si="406"/>
        <v>1.7515179822512845E-2</v>
      </c>
      <c r="Z742">
        <f t="shared" si="407"/>
        <v>10959000</v>
      </c>
      <c r="AA742">
        <f t="shared" si="408"/>
        <v>215575</v>
      </c>
      <c r="AB742">
        <f t="shared" si="409"/>
        <v>347</v>
      </c>
      <c r="AC742">
        <f t="shared" si="410"/>
        <v>215575</v>
      </c>
      <c r="AD742">
        <f t="shared" si="411"/>
        <v>10787800</v>
      </c>
      <c r="AE742">
        <f t="shared" si="412"/>
        <v>215080</v>
      </c>
      <c r="AF742">
        <f t="shared" si="413"/>
        <v>344.8</v>
      </c>
      <c r="AG742">
        <f t="shared" si="414"/>
        <v>215080</v>
      </c>
      <c r="AH742">
        <f t="shared" si="415"/>
        <v>0</v>
      </c>
      <c r="AI742">
        <f t="shared" si="416"/>
        <v>0</v>
      </c>
      <c r="AJ742">
        <f t="shared" si="417"/>
        <v>0</v>
      </c>
      <c r="AK742">
        <f t="shared" si="418"/>
        <v>0</v>
      </c>
      <c r="AL742">
        <f t="shared" si="419"/>
        <v>1</v>
      </c>
      <c r="AM742">
        <f t="shared" si="420"/>
        <v>0</v>
      </c>
      <c r="AN742">
        <f t="shared" si="421"/>
        <v>0</v>
      </c>
      <c r="AO742">
        <f t="shared" si="422"/>
        <v>0</v>
      </c>
      <c r="AP742">
        <f t="shared" si="423"/>
        <v>0</v>
      </c>
      <c r="AQ742">
        <f t="shared" si="424"/>
        <v>0</v>
      </c>
      <c r="AR742">
        <f t="shared" si="425"/>
        <v>0</v>
      </c>
      <c r="AS742">
        <f t="shared" si="426"/>
        <v>0</v>
      </c>
      <c r="AT742">
        <f t="shared" si="427"/>
        <v>0.25</v>
      </c>
      <c r="AU742">
        <f t="shared" si="427"/>
        <v>0.25</v>
      </c>
      <c r="AV742">
        <f t="shared" si="427"/>
        <v>0.25</v>
      </c>
      <c r="AW742">
        <f t="shared" si="427"/>
        <v>0.25</v>
      </c>
      <c r="AX742">
        <f t="shared" si="428"/>
        <v>-1.7706274295099966E-2</v>
      </c>
      <c r="AY742">
        <f t="shared" si="429"/>
        <v>-1.3108435579264666E-2</v>
      </c>
      <c r="AZ742">
        <f t="shared" si="430"/>
        <v>-1.7294997118155631E-2</v>
      </c>
      <c r="BA742">
        <f t="shared" si="431"/>
        <v>-1.3108435579264666E-2</v>
      </c>
      <c r="BB742">
        <f t="shared" si="432"/>
        <v>0</v>
      </c>
      <c r="BC742">
        <f t="shared" si="433"/>
        <v>4.3630605144967491</v>
      </c>
      <c r="BD742">
        <f>BC742/MAX($BC$5:BC742)-1</f>
        <v>-7.4186483015765581E-2</v>
      </c>
    </row>
    <row r="743" spans="1:56" x14ac:dyDescent="0.2">
      <c r="A743" s="2">
        <v>43773.375</v>
      </c>
      <c r="B743">
        <v>10765000</v>
      </c>
      <c r="C743">
        <v>212750</v>
      </c>
      <c r="D743">
        <v>341</v>
      </c>
      <c r="E743">
        <v>212750</v>
      </c>
      <c r="F743">
        <v>10996000</v>
      </c>
      <c r="G743">
        <v>218400</v>
      </c>
      <c r="H743">
        <v>347</v>
      </c>
      <c r="I743">
        <v>218400</v>
      </c>
      <c r="J743">
        <v>10645000</v>
      </c>
      <c r="K743">
        <v>210500</v>
      </c>
      <c r="L743">
        <v>338</v>
      </c>
      <c r="M743">
        <v>210500</v>
      </c>
      <c r="N743">
        <v>10846000</v>
      </c>
      <c r="O743">
        <v>214650</v>
      </c>
      <c r="P743">
        <v>345</v>
      </c>
      <c r="Q743">
        <v>214650</v>
      </c>
      <c r="R743">
        <f t="shared" si="399"/>
        <v>283000</v>
      </c>
      <c r="S743">
        <f t="shared" si="400"/>
        <v>5300</v>
      </c>
      <c r="T743">
        <f t="shared" si="401"/>
        <v>7</v>
      </c>
      <c r="U743">
        <f t="shared" si="402"/>
        <v>5300</v>
      </c>
      <c r="V743">
        <f t="shared" si="403"/>
        <v>2.6080545571836696E-2</v>
      </c>
      <c r="W743">
        <f t="shared" si="404"/>
        <v>2.4801123069723912E-2</v>
      </c>
      <c r="X743">
        <f t="shared" si="405"/>
        <v>2.0348837209302327E-2</v>
      </c>
      <c r="Y743">
        <f t="shared" si="406"/>
        <v>2.4801123069723912E-2</v>
      </c>
      <c r="Z743">
        <f t="shared" si="407"/>
        <v>10906500</v>
      </c>
      <c r="AA743">
        <f t="shared" si="408"/>
        <v>215400</v>
      </c>
      <c r="AB743">
        <f t="shared" si="409"/>
        <v>344.5</v>
      </c>
      <c r="AC743">
        <f t="shared" si="410"/>
        <v>215400</v>
      </c>
      <c r="AD743">
        <f t="shared" si="411"/>
        <v>10760200</v>
      </c>
      <c r="AE743">
        <f t="shared" si="412"/>
        <v>213610</v>
      </c>
      <c r="AF743">
        <f t="shared" si="413"/>
        <v>343.2</v>
      </c>
      <c r="AG743">
        <f t="shared" si="414"/>
        <v>213610</v>
      </c>
      <c r="AH743">
        <f t="shared" si="415"/>
        <v>1</v>
      </c>
      <c r="AI743">
        <f t="shared" si="416"/>
        <v>1</v>
      </c>
      <c r="AJ743">
        <f t="shared" si="417"/>
        <v>1</v>
      </c>
      <c r="AK743">
        <f t="shared" si="418"/>
        <v>1</v>
      </c>
      <c r="AL743">
        <f t="shared" si="419"/>
        <v>1</v>
      </c>
      <c r="AM743">
        <f t="shared" si="420"/>
        <v>0</v>
      </c>
      <c r="AN743">
        <f t="shared" si="421"/>
        <v>0</v>
      </c>
      <c r="AO743">
        <f t="shared" si="422"/>
        <v>0</v>
      </c>
      <c r="AP743">
        <f t="shared" si="423"/>
        <v>1</v>
      </c>
      <c r="AQ743">
        <f t="shared" si="424"/>
        <v>0</v>
      </c>
      <c r="AR743">
        <f t="shared" si="425"/>
        <v>0</v>
      </c>
      <c r="AS743">
        <f t="shared" si="426"/>
        <v>0</v>
      </c>
      <c r="AT743">
        <f t="shared" si="427"/>
        <v>0.25</v>
      </c>
      <c r="AU743">
        <f t="shared" si="427"/>
        <v>0.25</v>
      </c>
      <c r="AV743">
        <f t="shared" si="427"/>
        <v>0.25</v>
      </c>
      <c r="AW743">
        <f t="shared" si="427"/>
        <v>0.25</v>
      </c>
      <c r="AX743">
        <f t="shared" si="428"/>
        <v>-5.5511285930408549E-3</v>
      </c>
      <c r="AY743">
        <f t="shared" si="429"/>
        <v>-3.4858802228412422E-3</v>
      </c>
      <c r="AZ743">
        <f t="shared" si="430"/>
        <v>1.4473730043540467E-3</v>
      </c>
      <c r="BA743">
        <f t="shared" si="431"/>
        <v>-3.4858802228412422E-3</v>
      </c>
      <c r="BB743">
        <f t="shared" si="432"/>
        <v>-1.3877821482602137E-3</v>
      </c>
      <c r="BC743">
        <f t="shared" si="433"/>
        <v>4.3570055370029515</v>
      </c>
      <c r="BD743">
        <f>BC743/MAX($BC$5:BC743)-1</f>
        <v>-7.5471310487254306E-2</v>
      </c>
    </row>
    <row r="744" spans="1:56" x14ac:dyDescent="0.2">
      <c r="A744" s="2">
        <v>43774.375</v>
      </c>
      <c r="B744">
        <v>10846000</v>
      </c>
      <c r="C744">
        <v>214650</v>
      </c>
      <c r="D744">
        <v>345</v>
      </c>
      <c r="E744">
        <v>214650</v>
      </c>
      <c r="F744">
        <v>10918000</v>
      </c>
      <c r="G744">
        <v>222000</v>
      </c>
      <c r="H744">
        <v>352</v>
      </c>
      <c r="I744">
        <v>222000</v>
      </c>
      <c r="J744">
        <v>10674000</v>
      </c>
      <c r="K744">
        <v>212000</v>
      </c>
      <c r="L744">
        <v>342</v>
      </c>
      <c r="M744">
        <v>212000</v>
      </c>
      <c r="N744">
        <v>10752000</v>
      </c>
      <c r="O744">
        <v>217850</v>
      </c>
      <c r="P744">
        <v>348</v>
      </c>
      <c r="Q744">
        <v>217850</v>
      </c>
      <c r="R744">
        <f t="shared" si="399"/>
        <v>351000</v>
      </c>
      <c r="S744">
        <f t="shared" si="400"/>
        <v>7900</v>
      </c>
      <c r="T744">
        <f t="shared" si="401"/>
        <v>9</v>
      </c>
      <c r="U744">
        <f t="shared" si="402"/>
        <v>7900</v>
      </c>
      <c r="V744">
        <f t="shared" si="403"/>
        <v>3.2605666511843941E-2</v>
      </c>
      <c r="W744">
        <f t="shared" si="404"/>
        <v>3.7132784958871914E-2</v>
      </c>
      <c r="X744">
        <f t="shared" si="405"/>
        <v>2.6392961876832845E-2</v>
      </c>
      <c r="Y744">
        <f t="shared" si="406"/>
        <v>3.7132784958871914E-2</v>
      </c>
      <c r="Z744">
        <f t="shared" si="407"/>
        <v>11021500</v>
      </c>
      <c r="AA744">
        <f t="shared" si="408"/>
        <v>218600</v>
      </c>
      <c r="AB744">
        <f t="shared" si="409"/>
        <v>349.5</v>
      </c>
      <c r="AC744">
        <f t="shared" si="410"/>
        <v>218600</v>
      </c>
      <c r="AD744">
        <f t="shared" si="411"/>
        <v>10793000</v>
      </c>
      <c r="AE744">
        <f t="shared" si="412"/>
        <v>213740</v>
      </c>
      <c r="AF744">
        <f t="shared" si="413"/>
        <v>343.4</v>
      </c>
      <c r="AG744">
        <f t="shared" si="414"/>
        <v>213740</v>
      </c>
      <c r="AH744">
        <f t="shared" si="415"/>
        <v>0</v>
      </c>
      <c r="AI744">
        <f t="shared" si="416"/>
        <v>1</v>
      </c>
      <c r="AJ744">
        <f t="shared" si="417"/>
        <v>1</v>
      </c>
      <c r="AK744">
        <f t="shared" si="418"/>
        <v>1</v>
      </c>
      <c r="AL744">
        <f t="shared" si="419"/>
        <v>1</v>
      </c>
      <c r="AM744">
        <f t="shared" si="420"/>
        <v>1</v>
      </c>
      <c r="AN744">
        <f t="shared" si="421"/>
        <v>1</v>
      </c>
      <c r="AO744">
        <f t="shared" si="422"/>
        <v>1</v>
      </c>
      <c r="AP744">
        <f t="shared" si="423"/>
        <v>0</v>
      </c>
      <c r="AQ744">
        <f t="shared" si="424"/>
        <v>1</v>
      </c>
      <c r="AR744">
        <f t="shared" si="425"/>
        <v>1</v>
      </c>
      <c r="AS744">
        <f t="shared" si="426"/>
        <v>1</v>
      </c>
      <c r="AT744">
        <f t="shared" si="427"/>
        <v>0.25</v>
      </c>
      <c r="AU744">
        <f t="shared" si="427"/>
        <v>0.25</v>
      </c>
      <c r="AV744">
        <f t="shared" si="427"/>
        <v>0.25</v>
      </c>
      <c r="AW744">
        <f t="shared" si="427"/>
        <v>0.25</v>
      </c>
      <c r="AX744">
        <f t="shared" si="428"/>
        <v>-2.4456109241028923E-2</v>
      </c>
      <c r="AY744">
        <f t="shared" si="429"/>
        <v>-3.4349103385179491E-3</v>
      </c>
      <c r="AZ744">
        <f t="shared" si="430"/>
        <v>-4.295828326180362E-3</v>
      </c>
      <c r="BA744">
        <f t="shared" si="431"/>
        <v>-3.4349103385179491E-3</v>
      </c>
      <c r="BB744">
        <f t="shared" si="432"/>
        <v>-2.7914122508040651E-3</v>
      </c>
      <c r="BC744">
        <f t="shared" si="433"/>
        <v>4.3448433383701408</v>
      </c>
      <c r="BD744">
        <f>BC744/MAX($BC$5:BC744)-1</f>
        <v>-7.8052051197379901E-2</v>
      </c>
    </row>
    <row r="745" spans="1:56" x14ac:dyDescent="0.2">
      <c r="A745" s="2">
        <v>43775.375</v>
      </c>
      <c r="B745">
        <v>10752000</v>
      </c>
      <c r="C745">
        <v>217950</v>
      </c>
      <c r="D745">
        <v>347</v>
      </c>
      <c r="E745">
        <v>217950</v>
      </c>
      <c r="F745">
        <v>10842000</v>
      </c>
      <c r="G745">
        <v>223300</v>
      </c>
      <c r="H745">
        <v>360</v>
      </c>
      <c r="I745">
        <v>223300</v>
      </c>
      <c r="J745">
        <v>10711000</v>
      </c>
      <c r="K745">
        <v>216950</v>
      </c>
      <c r="L745">
        <v>342</v>
      </c>
      <c r="M745">
        <v>216950</v>
      </c>
      <c r="N745">
        <v>10751000</v>
      </c>
      <c r="O745">
        <v>220000</v>
      </c>
      <c r="P745">
        <v>357</v>
      </c>
      <c r="Q745">
        <v>220000</v>
      </c>
      <c r="R745">
        <f t="shared" si="399"/>
        <v>244000</v>
      </c>
      <c r="S745">
        <f t="shared" si="400"/>
        <v>10000</v>
      </c>
      <c r="T745">
        <f t="shared" si="401"/>
        <v>10</v>
      </c>
      <c r="U745">
        <f t="shared" si="402"/>
        <v>10000</v>
      </c>
      <c r="V745">
        <f t="shared" si="403"/>
        <v>2.2496773003872397E-2</v>
      </c>
      <c r="W745">
        <f t="shared" si="404"/>
        <v>4.6587467971115772E-2</v>
      </c>
      <c r="X745">
        <f t="shared" si="405"/>
        <v>2.8985507246376812E-2</v>
      </c>
      <c r="Y745">
        <f t="shared" si="406"/>
        <v>4.6587467971115772E-2</v>
      </c>
      <c r="Z745">
        <f t="shared" si="407"/>
        <v>10874000</v>
      </c>
      <c r="AA745">
        <f t="shared" si="408"/>
        <v>222950</v>
      </c>
      <c r="AB745">
        <f t="shared" si="409"/>
        <v>352</v>
      </c>
      <c r="AC745">
        <f t="shared" si="410"/>
        <v>222950</v>
      </c>
      <c r="AD745">
        <f t="shared" si="411"/>
        <v>10803800</v>
      </c>
      <c r="AE745">
        <f t="shared" si="412"/>
        <v>214630</v>
      </c>
      <c r="AF745">
        <f t="shared" si="413"/>
        <v>343.8</v>
      </c>
      <c r="AG745">
        <f t="shared" si="414"/>
        <v>214630</v>
      </c>
      <c r="AH745">
        <f t="shared" si="415"/>
        <v>0</v>
      </c>
      <c r="AI745">
        <f t="shared" si="416"/>
        <v>1</v>
      </c>
      <c r="AJ745">
        <f t="shared" si="417"/>
        <v>1</v>
      </c>
      <c r="AK745">
        <f t="shared" si="418"/>
        <v>1</v>
      </c>
      <c r="AL745">
        <f t="shared" si="419"/>
        <v>0</v>
      </c>
      <c r="AM745">
        <f t="shared" si="420"/>
        <v>1</v>
      </c>
      <c r="AN745">
        <f t="shared" si="421"/>
        <v>1</v>
      </c>
      <c r="AO745">
        <f t="shared" si="422"/>
        <v>1</v>
      </c>
      <c r="AP745">
        <f t="shared" si="423"/>
        <v>0</v>
      </c>
      <c r="AQ745">
        <f t="shared" si="424"/>
        <v>1</v>
      </c>
      <c r="AR745">
        <f t="shared" si="425"/>
        <v>1</v>
      </c>
      <c r="AS745">
        <f t="shared" si="426"/>
        <v>1</v>
      </c>
      <c r="AT745">
        <f t="shared" si="427"/>
        <v>0.25</v>
      </c>
      <c r="AU745">
        <f t="shared" si="427"/>
        <v>0.25</v>
      </c>
      <c r="AV745">
        <f t="shared" si="427"/>
        <v>0.25</v>
      </c>
      <c r="AW745">
        <f t="shared" si="427"/>
        <v>0.25</v>
      </c>
      <c r="AX745">
        <f t="shared" si="428"/>
        <v>-1.1315339709398575E-2</v>
      </c>
      <c r="AY745">
        <f t="shared" si="429"/>
        <v>-1.3235613366225585E-2</v>
      </c>
      <c r="AZ745">
        <f t="shared" si="430"/>
        <v>1.4200488636363584E-2</v>
      </c>
      <c r="BA745">
        <f t="shared" si="431"/>
        <v>-1.3235613366225585E-2</v>
      </c>
      <c r="BB745">
        <f t="shared" si="432"/>
        <v>-3.0676845240218964E-3</v>
      </c>
      <c r="BC745">
        <f t="shared" si="433"/>
        <v>4.3315147297017234</v>
      </c>
      <c r="BD745">
        <f>BC745/MAX($BC$5:BC745)-1</f>
        <v>-8.088029665187535E-2</v>
      </c>
    </row>
    <row r="746" spans="1:56" x14ac:dyDescent="0.2">
      <c r="A746" s="2">
        <v>43776.375</v>
      </c>
      <c r="B746">
        <v>10752000</v>
      </c>
      <c r="C746">
        <v>220000</v>
      </c>
      <c r="D746">
        <v>357</v>
      </c>
      <c r="E746">
        <v>220000</v>
      </c>
      <c r="F746">
        <v>10795000</v>
      </c>
      <c r="G746">
        <v>221300</v>
      </c>
      <c r="H746">
        <v>364</v>
      </c>
      <c r="I746">
        <v>221300</v>
      </c>
      <c r="J746">
        <v>10546000</v>
      </c>
      <c r="K746">
        <v>212850</v>
      </c>
      <c r="L746">
        <v>326</v>
      </c>
      <c r="M746">
        <v>212850</v>
      </c>
      <c r="N746">
        <v>10668000</v>
      </c>
      <c r="O746">
        <v>216300</v>
      </c>
      <c r="P746">
        <v>338</v>
      </c>
      <c r="Q746">
        <v>216300</v>
      </c>
      <c r="R746">
        <f t="shared" si="399"/>
        <v>131000</v>
      </c>
      <c r="S746">
        <f t="shared" si="400"/>
        <v>6350</v>
      </c>
      <c r="T746">
        <f t="shared" si="401"/>
        <v>18</v>
      </c>
      <c r="U746">
        <f t="shared" si="402"/>
        <v>6350</v>
      </c>
      <c r="V746">
        <f t="shared" si="403"/>
        <v>1.2183779761904762E-2</v>
      </c>
      <c r="W746">
        <f t="shared" si="404"/>
        <v>2.9135122734572149E-2</v>
      </c>
      <c r="X746">
        <f t="shared" si="405"/>
        <v>5.1873198847262249E-2</v>
      </c>
      <c r="Y746">
        <f t="shared" si="406"/>
        <v>2.9135122734572149E-2</v>
      </c>
      <c r="Z746">
        <f t="shared" si="407"/>
        <v>10817500</v>
      </c>
      <c r="AA746">
        <f t="shared" si="408"/>
        <v>223175</v>
      </c>
      <c r="AB746">
        <f t="shared" si="409"/>
        <v>366</v>
      </c>
      <c r="AC746">
        <f t="shared" si="410"/>
        <v>223175</v>
      </c>
      <c r="AD746">
        <f t="shared" si="411"/>
        <v>10793200</v>
      </c>
      <c r="AE746">
        <f t="shared" si="412"/>
        <v>215810</v>
      </c>
      <c r="AF746">
        <f t="shared" si="413"/>
        <v>346.8</v>
      </c>
      <c r="AG746">
        <f t="shared" si="414"/>
        <v>215810</v>
      </c>
      <c r="AH746">
        <f t="shared" si="415"/>
        <v>0</v>
      </c>
      <c r="AI746">
        <f t="shared" si="416"/>
        <v>0</v>
      </c>
      <c r="AJ746">
        <f t="shared" si="417"/>
        <v>0</v>
      </c>
      <c r="AK746">
        <f t="shared" si="418"/>
        <v>0</v>
      </c>
      <c r="AL746">
        <f t="shared" si="419"/>
        <v>0</v>
      </c>
      <c r="AM746">
        <f t="shared" si="420"/>
        <v>1</v>
      </c>
      <c r="AN746">
        <f t="shared" si="421"/>
        <v>1</v>
      </c>
      <c r="AO746">
        <f t="shared" si="422"/>
        <v>1</v>
      </c>
      <c r="AP746">
        <f t="shared" si="423"/>
        <v>0</v>
      </c>
      <c r="AQ746">
        <f t="shared" si="424"/>
        <v>0</v>
      </c>
      <c r="AR746">
        <f t="shared" si="425"/>
        <v>0</v>
      </c>
      <c r="AS746">
        <f t="shared" si="426"/>
        <v>0</v>
      </c>
      <c r="AT746">
        <f t="shared" si="427"/>
        <v>0.25</v>
      </c>
      <c r="AU746">
        <f t="shared" si="427"/>
        <v>0.25</v>
      </c>
      <c r="AV746">
        <f t="shared" si="427"/>
        <v>0.25</v>
      </c>
      <c r="AW746">
        <f t="shared" si="427"/>
        <v>0.25</v>
      </c>
      <c r="AX746">
        <f t="shared" si="428"/>
        <v>-1.3824143471227179E-2</v>
      </c>
      <c r="AY746">
        <f t="shared" si="429"/>
        <v>-3.0809298532541773E-2</v>
      </c>
      <c r="AZ746">
        <f t="shared" si="430"/>
        <v>-7.6506426229508095E-2</v>
      </c>
      <c r="BA746">
        <f t="shared" si="431"/>
        <v>-3.0809298532541773E-2</v>
      </c>
      <c r="BB746">
        <f t="shared" si="432"/>
        <v>0</v>
      </c>
      <c r="BC746">
        <f t="shared" si="433"/>
        <v>4.3315147297017234</v>
      </c>
      <c r="BD746">
        <f>BC746/MAX($BC$5:BC746)-1</f>
        <v>-8.088029665187535E-2</v>
      </c>
    </row>
    <row r="747" spans="1:56" x14ac:dyDescent="0.2">
      <c r="A747" s="2">
        <v>43777.375</v>
      </c>
      <c r="B747">
        <v>10668000</v>
      </c>
      <c r="C747">
        <v>216350</v>
      </c>
      <c r="D747">
        <v>338</v>
      </c>
      <c r="E747">
        <v>216350</v>
      </c>
      <c r="F747">
        <v>10724000</v>
      </c>
      <c r="G747">
        <v>218000</v>
      </c>
      <c r="H747">
        <v>338</v>
      </c>
      <c r="I747">
        <v>218000</v>
      </c>
      <c r="J747">
        <v>10103000</v>
      </c>
      <c r="K747">
        <v>210500</v>
      </c>
      <c r="L747">
        <v>316</v>
      </c>
      <c r="M747">
        <v>210500</v>
      </c>
      <c r="N747">
        <v>10212000</v>
      </c>
      <c r="O747">
        <v>213700</v>
      </c>
      <c r="P747">
        <v>321</v>
      </c>
      <c r="Q747">
        <v>213700</v>
      </c>
      <c r="R747">
        <f t="shared" si="399"/>
        <v>249000</v>
      </c>
      <c r="S747">
        <f t="shared" si="400"/>
        <v>8450</v>
      </c>
      <c r="T747">
        <f t="shared" si="401"/>
        <v>38</v>
      </c>
      <c r="U747">
        <f t="shared" si="402"/>
        <v>8450</v>
      </c>
      <c r="V747">
        <f t="shared" si="403"/>
        <v>2.3158482142857144E-2</v>
      </c>
      <c r="W747">
        <f t="shared" si="404"/>
        <v>3.8409090909090907E-2</v>
      </c>
      <c r="X747">
        <f t="shared" si="405"/>
        <v>0.10644257703081232</v>
      </c>
      <c r="Y747">
        <f t="shared" si="406"/>
        <v>3.8409090909090907E-2</v>
      </c>
      <c r="Z747">
        <f t="shared" si="407"/>
        <v>10792500</v>
      </c>
      <c r="AA747">
        <f t="shared" si="408"/>
        <v>220575</v>
      </c>
      <c r="AB747">
        <f t="shared" si="409"/>
        <v>357</v>
      </c>
      <c r="AC747">
        <f t="shared" si="410"/>
        <v>220575</v>
      </c>
      <c r="AD747">
        <f t="shared" si="411"/>
        <v>10756600</v>
      </c>
      <c r="AE747">
        <f t="shared" si="412"/>
        <v>216340</v>
      </c>
      <c r="AF747">
        <f t="shared" si="413"/>
        <v>345.6</v>
      </c>
      <c r="AG747">
        <f t="shared" si="414"/>
        <v>216340</v>
      </c>
      <c r="AH747">
        <f t="shared" si="415"/>
        <v>0</v>
      </c>
      <c r="AI747">
        <f t="shared" si="416"/>
        <v>0</v>
      </c>
      <c r="AJ747">
        <f t="shared" si="417"/>
        <v>0</v>
      </c>
      <c r="AK747">
        <f t="shared" si="418"/>
        <v>0</v>
      </c>
      <c r="AL747">
        <f t="shared" si="419"/>
        <v>0</v>
      </c>
      <c r="AM747">
        <f t="shared" si="420"/>
        <v>1</v>
      </c>
      <c r="AN747">
        <f t="shared" si="421"/>
        <v>0</v>
      </c>
      <c r="AO747">
        <f t="shared" si="422"/>
        <v>1</v>
      </c>
      <c r="AP747">
        <f t="shared" si="423"/>
        <v>0</v>
      </c>
      <c r="AQ747">
        <f t="shared" si="424"/>
        <v>0</v>
      </c>
      <c r="AR747">
        <f t="shared" si="425"/>
        <v>0</v>
      </c>
      <c r="AS747">
        <f t="shared" si="426"/>
        <v>0</v>
      </c>
      <c r="AT747">
        <f t="shared" si="427"/>
        <v>0.25</v>
      </c>
      <c r="AU747">
        <f t="shared" si="427"/>
        <v>0.25</v>
      </c>
      <c r="AV747">
        <f t="shared" si="427"/>
        <v>0.25</v>
      </c>
      <c r="AW747">
        <f t="shared" si="427"/>
        <v>0.25</v>
      </c>
      <c r="AX747">
        <f t="shared" si="428"/>
        <v>-5.3791137178596182E-2</v>
      </c>
      <c r="AY747">
        <f t="shared" si="429"/>
        <v>-3.117241210472621E-2</v>
      </c>
      <c r="AZ747">
        <f t="shared" si="430"/>
        <v>-0.10084393277310921</v>
      </c>
      <c r="BA747">
        <f t="shared" si="431"/>
        <v>-3.117241210472621E-2</v>
      </c>
      <c r="BB747">
        <f t="shared" si="432"/>
        <v>0</v>
      </c>
      <c r="BC747">
        <f t="shared" si="433"/>
        <v>4.3315147297017234</v>
      </c>
      <c r="BD747">
        <f>BC747/MAX($BC$5:BC747)-1</f>
        <v>-8.088029665187535E-2</v>
      </c>
    </row>
    <row r="748" spans="1:56" x14ac:dyDescent="0.2">
      <c r="A748" s="2">
        <v>43778.375</v>
      </c>
      <c r="B748">
        <v>10213000</v>
      </c>
      <c r="C748">
        <v>213900</v>
      </c>
      <c r="D748">
        <v>321</v>
      </c>
      <c r="E748">
        <v>213900</v>
      </c>
      <c r="F748">
        <v>10319000</v>
      </c>
      <c r="G748">
        <v>215800</v>
      </c>
      <c r="H748">
        <v>328</v>
      </c>
      <c r="I748">
        <v>215800</v>
      </c>
      <c r="J748">
        <v>10172000</v>
      </c>
      <c r="K748">
        <v>213050</v>
      </c>
      <c r="L748">
        <v>319</v>
      </c>
      <c r="M748">
        <v>213050</v>
      </c>
      <c r="N748">
        <v>10248000</v>
      </c>
      <c r="O748">
        <v>214950</v>
      </c>
      <c r="P748">
        <v>326</v>
      </c>
      <c r="Q748">
        <v>214950</v>
      </c>
      <c r="R748">
        <f t="shared" si="399"/>
        <v>621000</v>
      </c>
      <c r="S748">
        <f t="shared" si="400"/>
        <v>7500</v>
      </c>
      <c r="T748">
        <f t="shared" si="401"/>
        <v>22</v>
      </c>
      <c r="U748">
        <f t="shared" si="402"/>
        <v>7500</v>
      </c>
      <c r="V748">
        <f t="shared" si="403"/>
        <v>5.8211473565804271E-2</v>
      </c>
      <c r="W748">
        <f t="shared" si="404"/>
        <v>3.4666050381326557E-2</v>
      </c>
      <c r="X748">
        <f t="shared" si="405"/>
        <v>6.5088757396449703E-2</v>
      </c>
      <c r="Y748">
        <f t="shared" si="406"/>
        <v>3.4666050381326557E-2</v>
      </c>
      <c r="Z748">
        <f t="shared" si="407"/>
        <v>10523500</v>
      </c>
      <c r="AA748">
        <f t="shared" si="408"/>
        <v>217650</v>
      </c>
      <c r="AB748">
        <f t="shared" si="409"/>
        <v>332</v>
      </c>
      <c r="AC748">
        <f t="shared" si="410"/>
        <v>217650</v>
      </c>
      <c r="AD748">
        <f t="shared" si="411"/>
        <v>10646200</v>
      </c>
      <c r="AE748">
        <f t="shared" si="412"/>
        <v>216570</v>
      </c>
      <c r="AF748">
        <f t="shared" si="413"/>
        <v>341.6</v>
      </c>
      <c r="AG748">
        <f t="shared" si="414"/>
        <v>216570</v>
      </c>
      <c r="AH748">
        <f t="shared" si="415"/>
        <v>0</v>
      </c>
      <c r="AI748">
        <f t="shared" si="416"/>
        <v>0</v>
      </c>
      <c r="AJ748">
        <f t="shared" si="417"/>
        <v>0</v>
      </c>
      <c r="AK748">
        <f t="shared" si="418"/>
        <v>0</v>
      </c>
      <c r="AL748">
        <f t="shared" si="419"/>
        <v>0</v>
      </c>
      <c r="AM748">
        <f t="shared" si="420"/>
        <v>0</v>
      </c>
      <c r="AN748">
        <f t="shared" si="421"/>
        <v>0</v>
      </c>
      <c r="AO748">
        <f t="shared" si="422"/>
        <v>0</v>
      </c>
      <c r="AP748">
        <f t="shared" si="423"/>
        <v>0</v>
      </c>
      <c r="AQ748">
        <f t="shared" si="424"/>
        <v>0</v>
      </c>
      <c r="AR748">
        <f t="shared" si="425"/>
        <v>0</v>
      </c>
      <c r="AS748">
        <f t="shared" si="426"/>
        <v>0</v>
      </c>
      <c r="AT748">
        <f t="shared" si="427"/>
        <v>0.25</v>
      </c>
      <c r="AU748">
        <f t="shared" si="427"/>
        <v>0.25</v>
      </c>
      <c r="AV748">
        <f t="shared" si="427"/>
        <v>0.25</v>
      </c>
      <c r="AW748">
        <f t="shared" si="427"/>
        <v>0.25</v>
      </c>
      <c r="AX748">
        <f t="shared" si="428"/>
        <v>-2.6183398299044924E-2</v>
      </c>
      <c r="AY748">
        <f t="shared" si="429"/>
        <v>-1.2409188146106143E-2</v>
      </c>
      <c r="AZ748">
        <f t="shared" si="430"/>
        <v>-1.8076216867469852E-2</v>
      </c>
      <c r="BA748">
        <f t="shared" si="431"/>
        <v>-1.2409188146106143E-2</v>
      </c>
      <c r="BB748">
        <f t="shared" si="432"/>
        <v>0</v>
      </c>
      <c r="BC748">
        <f t="shared" si="433"/>
        <v>4.3315147297017234</v>
      </c>
      <c r="BD748">
        <f>BC748/MAX($BC$5:BC748)-1</f>
        <v>-8.088029665187535E-2</v>
      </c>
    </row>
    <row r="749" spans="1:56" x14ac:dyDescent="0.2">
      <c r="A749" s="2">
        <v>43779.375</v>
      </c>
      <c r="B749">
        <v>10248000</v>
      </c>
      <c r="C749">
        <v>215300</v>
      </c>
      <c r="D749">
        <v>326</v>
      </c>
      <c r="E749">
        <v>215300</v>
      </c>
      <c r="F749">
        <v>10589000</v>
      </c>
      <c r="G749">
        <v>222200</v>
      </c>
      <c r="H749">
        <v>328</v>
      </c>
      <c r="I749">
        <v>222200</v>
      </c>
      <c r="J749">
        <v>10160000</v>
      </c>
      <c r="K749">
        <v>213000</v>
      </c>
      <c r="L749">
        <v>321</v>
      </c>
      <c r="M749">
        <v>213000</v>
      </c>
      <c r="N749">
        <v>10496000</v>
      </c>
      <c r="O749">
        <v>219050</v>
      </c>
      <c r="P749">
        <v>325</v>
      </c>
      <c r="Q749">
        <v>219050</v>
      </c>
      <c r="R749">
        <f t="shared" si="399"/>
        <v>147000</v>
      </c>
      <c r="S749">
        <f t="shared" si="400"/>
        <v>2750</v>
      </c>
      <c r="T749">
        <f t="shared" si="401"/>
        <v>9</v>
      </c>
      <c r="U749">
        <f t="shared" si="402"/>
        <v>2750</v>
      </c>
      <c r="V749">
        <f t="shared" si="403"/>
        <v>1.4393420150788211E-2</v>
      </c>
      <c r="W749">
        <f t="shared" si="404"/>
        <v>1.2856474988312296E-2</v>
      </c>
      <c r="X749">
        <f t="shared" si="405"/>
        <v>2.8037383177570093E-2</v>
      </c>
      <c r="Y749">
        <f t="shared" si="406"/>
        <v>1.2856474988312296E-2</v>
      </c>
      <c r="Z749">
        <f t="shared" si="407"/>
        <v>10321500</v>
      </c>
      <c r="AA749">
        <f t="shared" si="408"/>
        <v>216675</v>
      </c>
      <c r="AB749">
        <f t="shared" si="409"/>
        <v>330.5</v>
      </c>
      <c r="AC749">
        <f t="shared" si="410"/>
        <v>216675</v>
      </c>
      <c r="AD749">
        <f t="shared" si="411"/>
        <v>10526600</v>
      </c>
      <c r="AE749">
        <f t="shared" si="412"/>
        <v>216700</v>
      </c>
      <c r="AF749">
        <f t="shared" si="413"/>
        <v>337.8</v>
      </c>
      <c r="AG749">
        <f t="shared" si="414"/>
        <v>216700</v>
      </c>
      <c r="AH749">
        <f t="shared" si="415"/>
        <v>1</v>
      </c>
      <c r="AI749">
        <f t="shared" si="416"/>
        <v>1</v>
      </c>
      <c r="AJ749">
        <f t="shared" si="417"/>
        <v>0</v>
      </c>
      <c r="AK749">
        <f t="shared" si="418"/>
        <v>1</v>
      </c>
      <c r="AL749">
        <f t="shared" si="419"/>
        <v>0</v>
      </c>
      <c r="AM749">
        <f t="shared" si="420"/>
        <v>0</v>
      </c>
      <c r="AN749">
        <f t="shared" si="421"/>
        <v>0</v>
      </c>
      <c r="AO749">
        <f t="shared" si="422"/>
        <v>0</v>
      </c>
      <c r="AP749">
        <f t="shared" si="423"/>
        <v>0</v>
      </c>
      <c r="AQ749">
        <f t="shared" si="424"/>
        <v>0</v>
      </c>
      <c r="AR749">
        <f t="shared" si="425"/>
        <v>0</v>
      </c>
      <c r="AS749">
        <f t="shared" si="426"/>
        <v>0</v>
      </c>
      <c r="AT749">
        <f t="shared" si="427"/>
        <v>0.25</v>
      </c>
      <c r="AU749">
        <f t="shared" si="427"/>
        <v>0.25</v>
      </c>
      <c r="AV749">
        <f t="shared" si="427"/>
        <v>0.25</v>
      </c>
      <c r="AW749">
        <f t="shared" si="427"/>
        <v>0.25</v>
      </c>
      <c r="AX749">
        <f t="shared" si="428"/>
        <v>1.6902389768928883E-2</v>
      </c>
      <c r="AY749">
        <f t="shared" si="429"/>
        <v>1.095707303565252E-2</v>
      </c>
      <c r="AZ749">
        <f t="shared" si="430"/>
        <v>-1.6645385779122446E-2</v>
      </c>
      <c r="BA749">
        <f t="shared" si="431"/>
        <v>1.095707303565252E-2</v>
      </c>
      <c r="BB749">
        <f t="shared" si="432"/>
        <v>0</v>
      </c>
      <c r="BC749">
        <f t="shared" si="433"/>
        <v>4.3315147297017234</v>
      </c>
      <c r="BD749">
        <f>BC749/MAX($BC$5:BC749)-1</f>
        <v>-8.088029665187535E-2</v>
      </c>
    </row>
    <row r="750" spans="1:56" x14ac:dyDescent="0.2">
      <c r="A750" s="2">
        <v>43780.375</v>
      </c>
      <c r="B750">
        <v>10496000</v>
      </c>
      <c r="C750">
        <v>219300</v>
      </c>
      <c r="D750">
        <v>325</v>
      </c>
      <c r="E750">
        <v>219300</v>
      </c>
      <c r="F750">
        <v>10511000</v>
      </c>
      <c r="G750">
        <v>220300</v>
      </c>
      <c r="H750">
        <v>327</v>
      </c>
      <c r="I750">
        <v>220300</v>
      </c>
      <c r="J750">
        <v>10069000</v>
      </c>
      <c r="K750">
        <v>214700</v>
      </c>
      <c r="L750">
        <v>315</v>
      </c>
      <c r="M750">
        <v>214700</v>
      </c>
      <c r="N750">
        <v>10168000</v>
      </c>
      <c r="O750">
        <v>215300</v>
      </c>
      <c r="P750">
        <v>319</v>
      </c>
      <c r="Q750">
        <v>215300</v>
      </c>
      <c r="R750">
        <f t="shared" si="399"/>
        <v>429000</v>
      </c>
      <c r="S750">
        <f t="shared" si="400"/>
        <v>9200</v>
      </c>
      <c r="T750">
        <f t="shared" si="401"/>
        <v>7</v>
      </c>
      <c r="U750">
        <f t="shared" si="402"/>
        <v>9200</v>
      </c>
      <c r="V750">
        <f t="shared" si="403"/>
        <v>4.186182669789227E-2</v>
      </c>
      <c r="W750">
        <f t="shared" si="404"/>
        <v>4.2731072921504874E-2</v>
      </c>
      <c r="X750">
        <f t="shared" si="405"/>
        <v>2.1472392638036811E-2</v>
      </c>
      <c r="Y750">
        <f t="shared" si="406"/>
        <v>4.2731072921504874E-2</v>
      </c>
      <c r="Z750">
        <f t="shared" si="407"/>
        <v>10710500</v>
      </c>
      <c r="AA750">
        <f t="shared" si="408"/>
        <v>223900</v>
      </c>
      <c r="AB750">
        <f t="shared" si="409"/>
        <v>328.5</v>
      </c>
      <c r="AC750">
        <f t="shared" si="410"/>
        <v>223900</v>
      </c>
      <c r="AD750">
        <f t="shared" si="411"/>
        <v>10475400</v>
      </c>
      <c r="AE750">
        <f t="shared" si="412"/>
        <v>216970</v>
      </c>
      <c r="AF750">
        <f t="shared" si="413"/>
        <v>333.4</v>
      </c>
      <c r="AG750">
        <f t="shared" si="414"/>
        <v>216970</v>
      </c>
      <c r="AH750">
        <f t="shared" si="415"/>
        <v>0</v>
      </c>
      <c r="AI750">
        <f t="shared" si="416"/>
        <v>0</v>
      </c>
      <c r="AJ750">
        <f t="shared" si="417"/>
        <v>0</v>
      </c>
      <c r="AK750">
        <f t="shared" si="418"/>
        <v>0</v>
      </c>
      <c r="AL750">
        <f t="shared" si="419"/>
        <v>1</v>
      </c>
      <c r="AM750">
        <f t="shared" si="420"/>
        <v>1</v>
      </c>
      <c r="AN750">
        <f t="shared" si="421"/>
        <v>0</v>
      </c>
      <c r="AO750">
        <f t="shared" si="422"/>
        <v>1</v>
      </c>
      <c r="AP750">
        <f t="shared" si="423"/>
        <v>0</v>
      </c>
      <c r="AQ750">
        <f t="shared" si="424"/>
        <v>0</v>
      </c>
      <c r="AR750">
        <f t="shared" si="425"/>
        <v>0</v>
      </c>
      <c r="AS750">
        <f t="shared" si="426"/>
        <v>0</v>
      </c>
      <c r="AT750">
        <f t="shared" si="427"/>
        <v>0.25</v>
      </c>
      <c r="AU750">
        <f t="shared" si="427"/>
        <v>0.25</v>
      </c>
      <c r="AV750">
        <f t="shared" si="427"/>
        <v>0.25</v>
      </c>
      <c r="AW750">
        <f t="shared" si="427"/>
        <v>0.25</v>
      </c>
      <c r="AX750">
        <f t="shared" si="428"/>
        <v>-5.0655027496382066E-2</v>
      </c>
      <c r="AY750">
        <f t="shared" si="429"/>
        <v>-3.8413850826261697E-2</v>
      </c>
      <c r="AZ750">
        <f t="shared" si="430"/>
        <v>-2.8923214611872083E-2</v>
      </c>
      <c r="BA750">
        <f t="shared" si="431"/>
        <v>-3.8413850826261697E-2</v>
      </c>
      <c r="BB750">
        <f t="shared" si="432"/>
        <v>0</v>
      </c>
      <c r="BC750">
        <f t="shared" si="433"/>
        <v>4.3315147297017234</v>
      </c>
      <c r="BD750">
        <f>BC750/MAX($BC$5:BC750)-1</f>
        <v>-8.088029665187535E-2</v>
      </c>
    </row>
    <row r="751" spans="1:56" x14ac:dyDescent="0.2">
      <c r="A751" s="2">
        <v>43781.375</v>
      </c>
      <c r="B751">
        <v>10168000</v>
      </c>
      <c r="C751">
        <v>215550</v>
      </c>
      <c r="D751">
        <v>319</v>
      </c>
      <c r="E751">
        <v>215550</v>
      </c>
      <c r="F751">
        <v>10320000</v>
      </c>
      <c r="G751">
        <v>218500</v>
      </c>
      <c r="H751">
        <v>321</v>
      </c>
      <c r="I751">
        <v>218500</v>
      </c>
      <c r="J751">
        <v>10000000</v>
      </c>
      <c r="K751">
        <v>213100</v>
      </c>
      <c r="L751">
        <v>312</v>
      </c>
      <c r="M751">
        <v>213100</v>
      </c>
      <c r="N751">
        <v>10257000</v>
      </c>
      <c r="O751">
        <v>217500</v>
      </c>
      <c r="P751">
        <v>317</v>
      </c>
      <c r="Q751">
        <v>217500</v>
      </c>
      <c r="R751">
        <f t="shared" si="399"/>
        <v>442000</v>
      </c>
      <c r="S751">
        <f t="shared" si="400"/>
        <v>5600</v>
      </c>
      <c r="T751">
        <f t="shared" si="401"/>
        <v>12</v>
      </c>
      <c r="U751">
        <f t="shared" si="402"/>
        <v>5600</v>
      </c>
      <c r="V751">
        <f t="shared" si="403"/>
        <v>4.2111280487804881E-2</v>
      </c>
      <c r="W751">
        <f t="shared" si="404"/>
        <v>2.5535795713634291E-2</v>
      </c>
      <c r="X751">
        <f t="shared" si="405"/>
        <v>3.6923076923076927E-2</v>
      </c>
      <c r="Y751">
        <f t="shared" si="406"/>
        <v>2.5535795713634291E-2</v>
      </c>
      <c r="Z751">
        <f t="shared" si="407"/>
        <v>10389000</v>
      </c>
      <c r="AA751">
        <f t="shared" si="408"/>
        <v>218350</v>
      </c>
      <c r="AB751">
        <f t="shared" si="409"/>
        <v>325</v>
      </c>
      <c r="AC751">
        <f t="shared" si="410"/>
        <v>218350</v>
      </c>
      <c r="AD751">
        <f t="shared" si="411"/>
        <v>10358600</v>
      </c>
      <c r="AE751">
        <f t="shared" si="412"/>
        <v>216080</v>
      </c>
      <c r="AF751">
        <f t="shared" si="413"/>
        <v>325.8</v>
      </c>
      <c r="AG751">
        <f t="shared" si="414"/>
        <v>216080</v>
      </c>
      <c r="AH751">
        <f t="shared" si="415"/>
        <v>0</v>
      </c>
      <c r="AI751">
        <f t="shared" si="416"/>
        <v>1</v>
      </c>
      <c r="AJ751">
        <f t="shared" si="417"/>
        <v>0</v>
      </c>
      <c r="AK751">
        <f t="shared" si="418"/>
        <v>1</v>
      </c>
      <c r="AL751">
        <f t="shared" si="419"/>
        <v>0</v>
      </c>
      <c r="AM751">
        <f t="shared" si="420"/>
        <v>0</v>
      </c>
      <c r="AN751">
        <f t="shared" si="421"/>
        <v>0</v>
      </c>
      <c r="AO751">
        <f t="shared" si="422"/>
        <v>0</v>
      </c>
      <c r="AP751">
        <f t="shared" si="423"/>
        <v>0</v>
      </c>
      <c r="AQ751">
        <f t="shared" si="424"/>
        <v>0</v>
      </c>
      <c r="AR751">
        <f t="shared" si="425"/>
        <v>0</v>
      </c>
      <c r="AS751">
        <f t="shared" si="426"/>
        <v>0</v>
      </c>
      <c r="AT751">
        <f t="shared" si="427"/>
        <v>0.25</v>
      </c>
      <c r="AU751">
        <f t="shared" si="427"/>
        <v>0.25</v>
      </c>
      <c r="AV751">
        <f t="shared" si="427"/>
        <v>0.25</v>
      </c>
      <c r="AW751">
        <f t="shared" si="427"/>
        <v>0.25</v>
      </c>
      <c r="AX751">
        <f t="shared" si="428"/>
        <v>-1.2709695639618768E-2</v>
      </c>
      <c r="AY751">
        <f t="shared" si="429"/>
        <v>-3.8968170368673949E-3</v>
      </c>
      <c r="AZ751">
        <f t="shared" si="430"/>
        <v>-2.4619286153846232E-2</v>
      </c>
      <c r="BA751">
        <f t="shared" si="431"/>
        <v>-3.8968170368673949E-3</v>
      </c>
      <c r="BB751">
        <f t="shared" si="432"/>
        <v>0</v>
      </c>
      <c r="BC751">
        <f t="shared" si="433"/>
        <v>4.3315147297017234</v>
      </c>
      <c r="BD751">
        <f>BC751/MAX($BC$5:BC751)-1</f>
        <v>-8.088029665187535E-2</v>
      </c>
    </row>
    <row r="752" spans="1:56" x14ac:dyDescent="0.2">
      <c r="A752" s="2">
        <v>43782.375</v>
      </c>
      <c r="B752">
        <v>10259000</v>
      </c>
      <c r="C752">
        <v>217500</v>
      </c>
      <c r="D752">
        <v>317</v>
      </c>
      <c r="E752">
        <v>217500</v>
      </c>
      <c r="F752">
        <v>10287000</v>
      </c>
      <c r="G752">
        <v>220100</v>
      </c>
      <c r="H752">
        <v>322</v>
      </c>
      <c r="I752">
        <v>220100</v>
      </c>
      <c r="J752">
        <v>10143000</v>
      </c>
      <c r="K752">
        <v>215500</v>
      </c>
      <c r="L752">
        <v>314</v>
      </c>
      <c r="M752">
        <v>215500</v>
      </c>
      <c r="N752">
        <v>10211000</v>
      </c>
      <c r="O752">
        <v>219200</v>
      </c>
      <c r="P752">
        <v>317</v>
      </c>
      <c r="Q752">
        <v>219200</v>
      </c>
      <c r="R752">
        <f t="shared" si="399"/>
        <v>320000</v>
      </c>
      <c r="S752">
        <f t="shared" si="400"/>
        <v>5400</v>
      </c>
      <c r="T752">
        <f t="shared" si="401"/>
        <v>9</v>
      </c>
      <c r="U752">
        <f t="shared" si="402"/>
        <v>5400</v>
      </c>
      <c r="V752">
        <f t="shared" si="403"/>
        <v>3.1471282454760031E-2</v>
      </c>
      <c r="W752">
        <f t="shared" si="404"/>
        <v>2.5052192066805846E-2</v>
      </c>
      <c r="X752">
        <f t="shared" si="405"/>
        <v>2.8213166144200628E-2</v>
      </c>
      <c r="Y752">
        <f t="shared" si="406"/>
        <v>2.5052192066805846E-2</v>
      </c>
      <c r="Z752">
        <f t="shared" si="407"/>
        <v>10419000</v>
      </c>
      <c r="AA752">
        <f t="shared" si="408"/>
        <v>220200</v>
      </c>
      <c r="AB752">
        <f t="shared" si="409"/>
        <v>321.5</v>
      </c>
      <c r="AC752">
        <f t="shared" si="410"/>
        <v>220200</v>
      </c>
      <c r="AD752">
        <f t="shared" si="411"/>
        <v>10276800</v>
      </c>
      <c r="AE752">
        <f t="shared" si="412"/>
        <v>216310</v>
      </c>
      <c r="AF752">
        <f t="shared" si="413"/>
        <v>321.60000000000002</v>
      </c>
      <c r="AG752">
        <f t="shared" si="414"/>
        <v>216310</v>
      </c>
      <c r="AH752">
        <f t="shared" si="415"/>
        <v>0</v>
      </c>
      <c r="AI752">
        <f t="shared" si="416"/>
        <v>0</v>
      </c>
      <c r="AJ752">
        <f t="shared" si="417"/>
        <v>1</v>
      </c>
      <c r="AK752">
        <f t="shared" si="418"/>
        <v>0</v>
      </c>
      <c r="AL752">
        <f t="shared" si="419"/>
        <v>0</v>
      </c>
      <c r="AM752">
        <f t="shared" si="420"/>
        <v>1</v>
      </c>
      <c r="AN752">
        <f t="shared" si="421"/>
        <v>0</v>
      </c>
      <c r="AO752">
        <f t="shared" si="422"/>
        <v>1</v>
      </c>
      <c r="AP752">
        <f t="shared" si="423"/>
        <v>0</v>
      </c>
      <c r="AQ752">
        <f t="shared" si="424"/>
        <v>0</v>
      </c>
      <c r="AR752">
        <f t="shared" si="425"/>
        <v>0</v>
      </c>
      <c r="AS752">
        <f t="shared" si="426"/>
        <v>0</v>
      </c>
      <c r="AT752">
        <f t="shared" si="427"/>
        <v>0.25</v>
      </c>
      <c r="AU752">
        <f t="shared" si="427"/>
        <v>0.25</v>
      </c>
      <c r="AV752">
        <f t="shared" si="427"/>
        <v>0.25</v>
      </c>
      <c r="AW752">
        <f t="shared" si="427"/>
        <v>0.25</v>
      </c>
      <c r="AX752">
        <f t="shared" si="428"/>
        <v>-1.9967448315577285E-2</v>
      </c>
      <c r="AY752">
        <f t="shared" si="429"/>
        <v>-4.545307901907325E-3</v>
      </c>
      <c r="AZ752">
        <f t="shared" si="430"/>
        <v>-1.4000833592535011E-2</v>
      </c>
      <c r="BA752">
        <f t="shared" si="431"/>
        <v>-4.545307901907325E-3</v>
      </c>
      <c r="BB752">
        <f t="shared" si="432"/>
        <v>0</v>
      </c>
      <c r="BC752">
        <f t="shared" si="433"/>
        <v>4.3315147297017234</v>
      </c>
      <c r="BD752">
        <f>BC752/MAX($BC$5:BC752)-1</f>
        <v>-8.088029665187535E-2</v>
      </c>
    </row>
    <row r="753" spans="1:56" x14ac:dyDescent="0.2">
      <c r="A753" s="2">
        <v>43783.375</v>
      </c>
      <c r="B753">
        <v>10212000</v>
      </c>
      <c r="C753">
        <v>219200</v>
      </c>
      <c r="D753">
        <v>317</v>
      </c>
      <c r="E753">
        <v>219200</v>
      </c>
      <c r="F753">
        <v>10232000</v>
      </c>
      <c r="G753">
        <v>219500</v>
      </c>
      <c r="H753">
        <v>317</v>
      </c>
      <c r="I753">
        <v>219500</v>
      </c>
      <c r="J753">
        <v>10039000</v>
      </c>
      <c r="K753">
        <v>214050</v>
      </c>
      <c r="L753">
        <v>308</v>
      </c>
      <c r="M753">
        <v>214050</v>
      </c>
      <c r="N753">
        <v>10075000</v>
      </c>
      <c r="O753">
        <v>215500</v>
      </c>
      <c r="P753">
        <v>312</v>
      </c>
      <c r="Q753">
        <v>215500</v>
      </c>
      <c r="R753">
        <f t="shared" si="399"/>
        <v>144000</v>
      </c>
      <c r="S753">
        <f t="shared" si="400"/>
        <v>4600</v>
      </c>
      <c r="T753">
        <f t="shared" si="401"/>
        <v>8</v>
      </c>
      <c r="U753">
        <f t="shared" si="402"/>
        <v>4600</v>
      </c>
      <c r="V753">
        <f t="shared" si="403"/>
        <v>1.4036455794911785E-2</v>
      </c>
      <c r="W753">
        <f t="shared" si="404"/>
        <v>2.1149425287356322E-2</v>
      </c>
      <c r="X753">
        <f t="shared" si="405"/>
        <v>2.5236593059936908E-2</v>
      </c>
      <c r="Y753">
        <f t="shared" si="406"/>
        <v>2.1149425287356322E-2</v>
      </c>
      <c r="Z753">
        <f t="shared" si="407"/>
        <v>10284000</v>
      </c>
      <c r="AA753">
        <f t="shared" si="408"/>
        <v>221500</v>
      </c>
      <c r="AB753">
        <f t="shared" si="409"/>
        <v>321</v>
      </c>
      <c r="AC753">
        <f t="shared" si="410"/>
        <v>221500</v>
      </c>
      <c r="AD753">
        <f t="shared" si="411"/>
        <v>10276600</v>
      </c>
      <c r="AE753">
        <f t="shared" si="412"/>
        <v>217370</v>
      </c>
      <c r="AF753">
        <f t="shared" si="413"/>
        <v>320.8</v>
      </c>
      <c r="AG753">
        <f t="shared" si="414"/>
        <v>217370</v>
      </c>
      <c r="AH753">
        <f t="shared" si="415"/>
        <v>0</v>
      </c>
      <c r="AI753">
        <f t="shared" si="416"/>
        <v>0</v>
      </c>
      <c r="AJ753">
        <f t="shared" si="417"/>
        <v>0</v>
      </c>
      <c r="AK753">
        <f t="shared" si="418"/>
        <v>0</v>
      </c>
      <c r="AL753">
        <f t="shared" si="419"/>
        <v>0</v>
      </c>
      <c r="AM753">
        <f t="shared" si="420"/>
        <v>1</v>
      </c>
      <c r="AN753">
        <f t="shared" si="421"/>
        <v>0</v>
      </c>
      <c r="AO753">
        <f t="shared" si="422"/>
        <v>1</v>
      </c>
      <c r="AP753">
        <f t="shared" si="423"/>
        <v>0</v>
      </c>
      <c r="AQ753">
        <f t="shared" si="424"/>
        <v>0</v>
      </c>
      <c r="AR753">
        <f t="shared" si="425"/>
        <v>0</v>
      </c>
      <c r="AS753">
        <f t="shared" si="426"/>
        <v>0</v>
      </c>
      <c r="AT753">
        <f t="shared" si="427"/>
        <v>0.25</v>
      </c>
      <c r="AU753">
        <f t="shared" si="427"/>
        <v>0.25</v>
      </c>
      <c r="AV753">
        <f t="shared" si="427"/>
        <v>0.25</v>
      </c>
      <c r="AW753">
        <f t="shared" si="427"/>
        <v>0.25</v>
      </c>
      <c r="AX753">
        <f t="shared" si="428"/>
        <v>-2.0326750291715268E-2</v>
      </c>
      <c r="AY753">
        <f t="shared" si="429"/>
        <v>-2.7091927765237056E-2</v>
      </c>
      <c r="AZ753">
        <f t="shared" si="430"/>
        <v>-2.804127102803744E-2</v>
      </c>
      <c r="BA753">
        <f t="shared" si="431"/>
        <v>-2.7091927765237056E-2</v>
      </c>
      <c r="BB753">
        <f t="shared" si="432"/>
        <v>0</v>
      </c>
      <c r="BC753">
        <f t="shared" si="433"/>
        <v>4.3315147297017234</v>
      </c>
      <c r="BD753">
        <f>BC753/MAX($BC$5:BC753)-1</f>
        <v>-8.088029665187535E-2</v>
      </c>
    </row>
    <row r="754" spans="1:56" x14ac:dyDescent="0.2">
      <c r="A754" s="2">
        <v>43784.375</v>
      </c>
      <c r="B754">
        <v>10075000</v>
      </c>
      <c r="C754">
        <v>215500</v>
      </c>
      <c r="D754">
        <v>312</v>
      </c>
      <c r="E754">
        <v>215500</v>
      </c>
      <c r="F754">
        <v>10212000</v>
      </c>
      <c r="G754">
        <v>217500</v>
      </c>
      <c r="H754">
        <v>314</v>
      </c>
      <c r="I754">
        <v>217500</v>
      </c>
      <c r="J754">
        <v>9860000</v>
      </c>
      <c r="K754">
        <v>208200</v>
      </c>
      <c r="L754">
        <v>301</v>
      </c>
      <c r="M754">
        <v>208200</v>
      </c>
      <c r="N754">
        <v>9914000</v>
      </c>
      <c r="O754">
        <v>210750</v>
      </c>
      <c r="P754">
        <v>305</v>
      </c>
      <c r="Q754">
        <v>210750</v>
      </c>
      <c r="R754">
        <f t="shared" si="399"/>
        <v>193000</v>
      </c>
      <c r="S754">
        <f t="shared" si="400"/>
        <v>5450</v>
      </c>
      <c r="T754">
        <f t="shared" si="401"/>
        <v>9</v>
      </c>
      <c r="U754">
        <f t="shared" si="402"/>
        <v>5450</v>
      </c>
      <c r="V754">
        <f t="shared" si="403"/>
        <v>1.8899334116725421E-2</v>
      </c>
      <c r="W754">
        <f t="shared" si="404"/>
        <v>2.4863138686131388E-2</v>
      </c>
      <c r="X754">
        <f t="shared" si="405"/>
        <v>2.8391167192429023E-2</v>
      </c>
      <c r="Y754">
        <f t="shared" si="406"/>
        <v>2.4863138686131388E-2</v>
      </c>
      <c r="Z754">
        <f t="shared" si="407"/>
        <v>10171500</v>
      </c>
      <c r="AA754">
        <f t="shared" si="408"/>
        <v>218225</v>
      </c>
      <c r="AB754">
        <f t="shared" si="409"/>
        <v>316.5</v>
      </c>
      <c r="AC754">
        <f t="shared" si="410"/>
        <v>218225</v>
      </c>
      <c r="AD754">
        <f t="shared" si="411"/>
        <v>10242000</v>
      </c>
      <c r="AE754">
        <f t="shared" si="412"/>
        <v>217410</v>
      </c>
      <c r="AF754">
        <f t="shared" si="413"/>
        <v>318</v>
      </c>
      <c r="AG754">
        <f t="shared" si="414"/>
        <v>217410</v>
      </c>
      <c r="AH754">
        <f t="shared" si="415"/>
        <v>1</v>
      </c>
      <c r="AI754">
        <f t="shared" si="416"/>
        <v>0</v>
      </c>
      <c r="AJ754">
        <f t="shared" si="417"/>
        <v>0</v>
      </c>
      <c r="AK754">
        <f t="shared" si="418"/>
        <v>0</v>
      </c>
      <c r="AL754">
        <f t="shared" si="419"/>
        <v>0</v>
      </c>
      <c r="AM754">
        <f t="shared" si="420"/>
        <v>0</v>
      </c>
      <c r="AN754">
        <f t="shared" si="421"/>
        <v>0</v>
      </c>
      <c r="AO754">
        <f t="shared" si="422"/>
        <v>0</v>
      </c>
      <c r="AP754">
        <f t="shared" si="423"/>
        <v>0</v>
      </c>
      <c r="AQ754">
        <f t="shared" si="424"/>
        <v>0</v>
      </c>
      <c r="AR754">
        <f t="shared" si="425"/>
        <v>0</v>
      </c>
      <c r="AS754">
        <f t="shared" si="426"/>
        <v>0</v>
      </c>
      <c r="AT754">
        <f t="shared" si="427"/>
        <v>0.25</v>
      </c>
      <c r="AU754">
        <f t="shared" si="427"/>
        <v>0.25</v>
      </c>
      <c r="AV754">
        <f t="shared" si="427"/>
        <v>0.25</v>
      </c>
      <c r="AW754">
        <f t="shared" si="427"/>
        <v>0.25</v>
      </c>
      <c r="AX754">
        <f t="shared" si="428"/>
        <v>-2.5319732192891853E-2</v>
      </c>
      <c r="AY754">
        <f t="shared" si="429"/>
        <v>-3.4257500286401621E-2</v>
      </c>
      <c r="AZ754">
        <f t="shared" si="430"/>
        <v>-3.6338767772511882E-2</v>
      </c>
      <c r="BA754">
        <f t="shared" si="431"/>
        <v>-3.4257500286401621E-2</v>
      </c>
      <c r="BB754">
        <f t="shared" si="432"/>
        <v>0</v>
      </c>
      <c r="BC754">
        <f t="shared" si="433"/>
        <v>4.3315147297017234</v>
      </c>
      <c r="BD754">
        <f>BC754/MAX($BC$5:BC754)-1</f>
        <v>-8.088029665187535E-2</v>
      </c>
    </row>
    <row r="755" spans="1:56" x14ac:dyDescent="0.2">
      <c r="A755" s="2">
        <v>43785.375</v>
      </c>
      <c r="B755">
        <v>9909000</v>
      </c>
      <c r="C755">
        <v>210700</v>
      </c>
      <c r="D755">
        <v>304</v>
      </c>
      <c r="E755">
        <v>210700</v>
      </c>
      <c r="F755">
        <v>9992000</v>
      </c>
      <c r="G755">
        <v>214800</v>
      </c>
      <c r="H755">
        <v>309</v>
      </c>
      <c r="I755">
        <v>214800</v>
      </c>
      <c r="J755">
        <v>9880000</v>
      </c>
      <c r="K755">
        <v>210100</v>
      </c>
      <c r="L755">
        <v>303</v>
      </c>
      <c r="M755">
        <v>210100</v>
      </c>
      <c r="N755">
        <v>9926000</v>
      </c>
      <c r="O755">
        <v>213350</v>
      </c>
      <c r="P755">
        <v>306</v>
      </c>
      <c r="Q755">
        <v>213350</v>
      </c>
      <c r="R755">
        <f t="shared" si="399"/>
        <v>352000</v>
      </c>
      <c r="S755">
        <f t="shared" si="400"/>
        <v>9300</v>
      </c>
      <c r="T755">
        <f t="shared" si="401"/>
        <v>13</v>
      </c>
      <c r="U755">
        <f t="shared" si="402"/>
        <v>9300</v>
      </c>
      <c r="V755">
        <f t="shared" si="403"/>
        <v>3.4937965260545906E-2</v>
      </c>
      <c r="W755">
        <f t="shared" si="404"/>
        <v>4.3155452436194897E-2</v>
      </c>
      <c r="X755">
        <f t="shared" si="405"/>
        <v>4.1666666666666664E-2</v>
      </c>
      <c r="Y755">
        <f t="shared" si="406"/>
        <v>4.3155452436194897E-2</v>
      </c>
      <c r="Z755">
        <f t="shared" si="407"/>
        <v>10085000</v>
      </c>
      <c r="AA755">
        <f t="shared" si="408"/>
        <v>215350</v>
      </c>
      <c r="AB755">
        <f t="shared" si="409"/>
        <v>310.5</v>
      </c>
      <c r="AC755">
        <f t="shared" si="410"/>
        <v>215350</v>
      </c>
      <c r="AD755">
        <f t="shared" si="411"/>
        <v>10124600</v>
      </c>
      <c r="AE755">
        <f t="shared" si="412"/>
        <v>215690</v>
      </c>
      <c r="AF755">
        <f t="shared" si="413"/>
        <v>313.8</v>
      </c>
      <c r="AG755">
        <f t="shared" si="414"/>
        <v>215690</v>
      </c>
      <c r="AH755">
        <f t="shared" si="415"/>
        <v>0</v>
      </c>
      <c r="AI755">
        <f t="shared" si="416"/>
        <v>0</v>
      </c>
      <c r="AJ755">
        <f t="shared" si="417"/>
        <v>0</v>
      </c>
      <c r="AK755">
        <f t="shared" si="418"/>
        <v>0</v>
      </c>
      <c r="AL755">
        <f t="shared" si="419"/>
        <v>0</v>
      </c>
      <c r="AM755">
        <f t="shared" si="420"/>
        <v>0</v>
      </c>
      <c r="AN755">
        <f t="shared" si="421"/>
        <v>0</v>
      </c>
      <c r="AO755">
        <f t="shared" si="422"/>
        <v>0</v>
      </c>
      <c r="AP755">
        <f t="shared" si="423"/>
        <v>0</v>
      </c>
      <c r="AQ755">
        <f t="shared" si="424"/>
        <v>0</v>
      </c>
      <c r="AR755">
        <f t="shared" si="425"/>
        <v>0</v>
      </c>
      <c r="AS755">
        <f t="shared" si="426"/>
        <v>0</v>
      </c>
      <c r="AT755">
        <f t="shared" si="427"/>
        <v>0.25</v>
      </c>
      <c r="AU755">
        <f t="shared" si="427"/>
        <v>0.25</v>
      </c>
      <c r="AV755">
        <f t="shared" si="427"/>
        <v>0.25</v>
      </c>
      <c r="AW755">
        <f t="shared" si="427"/>
        <v>0.25</v>
      </c>
      <c r="AX755">
        <f t="shared" si="428"/>
        <v>-1.5769926028755488E-2</v>
      </c>
      <c r="AY755">
        <f t="shared" si="429"/>
        <v>-9.2911697237055835E-3</v>
      </c>
      <c r="AZ755">
        <f t="shared" si="430"/>
        <v>-1.449669565217393E-2</v>
      </c>
      <c r="BA755">
        <f t="shared" si="431"/>
        <v>-9.2911697237055835E-3</v>
      </c>
      <c r="BB755">
        <f t="shared" si="432"/>
        <v>0</v>
      </c>
      <c r="BC755">
        <f t="shared" si="433"/>
        <v>4.3315147297017234</v>
      </c>
      <c r="BD755">
        <f>BC755/MAX($BC$5:BC755)-1</f>
        <v>-8.088029665187535E-2</v>
      </c>
    </row>
    <row r="756" spans="1:56" x14ac:dyDescent="0.2">
      <c r="A756" s="2">
        <v>43786.375</v>
      </c>
      <c r="B756">
        <v>9934000</v>
      </c>
      <c r="C756">
        <v>213750</v>
      </c>
      <c r="D756">
        <v>307</v>
      </c>
      <c r="E756">
        <v>213750</v>
      </c>
      <c r="F756">
        <v>10056000</v>
      </c>
      <c r="G756">
        <v>216900</v>
      </c>
      <c r="H756">
        <v>310</v>
      </c>
      <c r="I756">
        <v>216900</v>
      </c>
      <c r="J756">
        <v>9820000</v>
      </c>
      <c r="K756">
        <v>210650</v>
      </c>
      <c r="L756">
        <v>303</v>
      </c>
      <c r="M756">
        <v>210650</v>
      </c>
      <c r="N756">
        <v>9924000</v>
      </c>
      <c r="O756">
        <v>214600</v>
      </c>
      <c r="P756">
        <v>306</v>
      </c>
      <c r="Q756">
        <v>214600</v>
      </c>
      <c r="R756">
        <f t="shared" si="399"/>
        <v>112000</v>
      </c>
      <c r="S756">
        <f t="shared" si="400"/>
        <v>4700</v>
      </c>
      <c r="T756">
        <f t="shared" si="401"/>
        <v>6</v>
      </c>
      <c r="U756">
        <f t="shared" si="402"/>
        <v>4700</v>
      </c>
      <c r="V756">
        <f t="shared" si="403"/>
        <v>1.1302855989504491E-2</v>
      </c>
      <c r="W756">
        <f t="shared" si="404"/>
        <v>2.2306597057427623E-2</v>
      </c>
      <c r="X756">
        <f t="shared" si="405"/>
        <v>1.9736842105263157E-2</v>
      </c>
      <c r="Y756">
        <f t="shared" si="406"/>
        <v>2.2306597057427623E-2</v>
      </c>
      <c r="Z756">
        <f t="shared" si="407"/>
        <v>9990000</v>
      </c>
      <c r="AA756">
        <f t="shared" si="408"/>
        <v>216100</v>
      </c>
      <c r="AB756">
        <f t="shared" si="409"/>
        <v>310</v>
      </c>
      <c r="AC756">
        <f t="shared" si="410"/>
        <v>216100</v>
      </c>
      <c r="AD756">
        <f t="shared" si="411"/>
        <v>10077800</v>
      </c>
      <c r="AE756">
        <f t="shared" si="412"/>
        <v>215330</v>
      </c>
      <c r="AF756">
        <f t="shared" si="413"/>
        <v>311.39999999999998</v>
      </c>
      <c r="AG756">
        <f t="shared" si="414"/>
        <v>215330</v>
      </c>
      <c r="AH756">
        <f t="shared" si="415"/>
        <v>1</v>
      </c>
      <c r="AI756">
        <f t="shared" si="416"/>
        <v>1</v>
      </c>
      <c r="AJ756">
        <f t="shared" si="417"/>
        <v>0</v>
      </c>
      <c r="AK756">
        <f t="shared" si="418"/>
        <v>1</v>
      </c>
      <c r="AL756">
        <f t="shared" si="419"/>
        <v>0</v>
      </c>
      <c r="AM756">
        <f t="shared" si="420"/>
        <v>0</v>
      </c>
      <c r="AN756">
        <f t="shared" si="421"/>
        <v>0</v>
      </c>
      <c r="AO756">
        <f t="shared" si="422"/>
        <v>0</v>
      </c>
      <c r="AP756">
        <f t="shared" si="423"/>
        <v>0</v>
      </c>
      <c r="AQ756">
        <f t="shared" si="424"/>
        <v>0</v>
      </c>
      <c r="AR756">
        <f t="shared" si="425"/>
        <v>0</v>
      </c>
      <c r="AS756">
        <f t="shared" si="426"/>
        <v>0</v>
      </c>
      <c r="AT756">
        <f t="shared" si="427"/>
        <v>0.25</v>
      </c>
      <c r="AU756">
        <f t="shared" si="427"/>
        <v>0.25</v>
      </c>
      <c r="AV756">
        <f t="shared" si="427"/>
        <v>0.25</v>
      </c>
      <c r="AW756">
        <f t="shared" si="427"/>
        <v>0.25</v>
      </c>
      <c r="AX756">
        <f t="shared" si="428"/>
        <v>-6.6105801801801256E-3</v>
      </c>
      <c r="AY756">
        <f t="shared" si="429"/>
        <v>-6.9452031466914477E-3</v>
      </c>
      <c r="AZ756">
        <f t="shared" si="430"/>
        <v>-1.2907174193548476E-2</v>
      </c>
      <c r="BA756">
        <f t="shared" si="431"/>
        <v>-6.9452031466914477E-3</v>
      </c>
      <c r="BB756">
        <f t="shared" si="432"/>
        <v>0</v>
      </c>
      <c r="BC756">
        <f t="shared" si="433"/>
        <v>4.3315147297017234</v>
      </c>
      <c r="BD756">
        <f>BC756/MAX($BC$5:BC756)-1</f>
        <v>-8.088029665187535E-2</v>
      </c>
    </row>
    <row r="757" spans="1:56" x14ac:dyDescent="0.2">
      <c r="A757" s="2">
        <v>43787.375</v>
      </c>
      <c r="B757">
        <v>9924000</v>
      </c>
      <c r="C757">
        <v>214600</v>
      </c>
      <c r="D757">
        <v>307</v>
      </c>
      <c r="E757">
        <v>214600</v>
      </c>
      <c r="F757">
        <v>9934000</v>
      </c>
      <c r="G757">
        <v>214700</v>
      </c>
      <c r="H757">
        <v>307</v>
      </c>
      <c r="I757">
        <v>214700</v>
      </c>
      <c r="J757">
        <v>9531000</v>
      </c>
      <c r="K757">
        <v>207500</v>
      </c>
      <c r="L757">
        <v>293</v>
      </c>
      <c r="M757">
        <v>207500</v>
      </c>
      <c r="N757">
        <v>9580000</v>
      </c>
      <c r="O757">
        <v>208600</v>
      </c>
      <c r="P757">
        <v>294</v>
      </c>
      <c r="Q757">
        <v>208600</v>
      </c>
      <c r="R757">
        <f t="shared" si="399"/>
        <v>236000</v>
      </c>
      <c r="S757">
        <f t="shared" si="400"/>
        <v>6250</v>
      </c>
      <c r="T757">
        <f t="shared" si="401"/>
        <v>7</v>
      </c>
      <c r="U757">
        <f t="shared" si="402"/>
        <v>6250</v>
      </c>
      <c r="V757">
        <f t="shared" si="403"/>
        <v>2.3756794845983489E-2</v>
      </c>
      <c r="W757">
        <f t="shared" si="404"/>
        <v>2.9239766081871343E-2</v>
      </c>
      <c r="X757">
        <f t="shared" si="405"/>
        <v>2.2801302931596091E-2</v>
      </c>
      <c r="Y757">
        <f t="shared" si="406"/>
        <v>2.9239766081871343E-2</v>
      </c>
      <c r="Z757">
        <f t="shared" si="407"/>
        <v>10042000</v>
      </c>
      <c r="AA757">
        <f t="shared" si="408"/>
        <v>217725</v>
      </c>
      <c r="AB757">
        <f t="shared" si="409"/>
        <v>310.5</v>
      </c>
      <c r="AC757">
        <f t="shared" si="410"/>
        <v>217725</v>
      </c>
      <c r="AD757">
        <f t="shared" si="411"/>
        <v>10010800</v>
      </c>
      <c r="AE757">
        <f t="shared" si="412"/>
        <v>214750</v>
      </c>
      <c r="AF757">
        <f t="shared" si="413"/>
        <v>309.39999999999998</v>
      </c>
      <c r="AG757">
        <f t="shared" si="414"/>
        <v>214750</v>
      </c>
      <c r="AH757">
        <f t="shared" si="415"/>
        <v>0</v>
      </c>
      <c r="AI757">
        <f t="shared" si="416"/>
        <v>0</v>
      </c>
      <c r="AJ757">
        <f t="shared" si="417"/>
        <v>0</v>
      </c>
      <c r="AK757">
        <f t="shared" si="418"/>
        <v>0</v>
      </c>
      <c r="AL757">
        <f t="shared" si="419"/>
        <v>0</v>
      </c>
      <c r="AM757">
        <f t="shared" si="420"/>
        <v>0</v>
      </c>
      <c r="AN757">
        <f t="shared" si="421"/>
        <v>0</v>
      </c>
      <c r="AO757">
        <f t="shared" si="422"/>
        <v>0</v>
      </c>
      <c r="AP757">
        <f t="shared" si="423"/>
        <v>0</v>
      </c>
      <c r="AQ757">
        <f t="shared" si="424"/>
        <v>0</v>
      </c>
      <c r="AR757">
        <f t="shared" si="425"/>
        <v>0</v>
      </c>
      <c r="AS757">
        <f t="shared" si="426"/>
        <v>0</v>
      </c>
      <c r="AT757">
        <f t="shared" si="427"/>
        <v>0.25</v>
      </c>
      <c r="AU757">
        <f t="shared" si="427"/>
        <v>0.25</v>
      </c>
      <c r="AV757">
        <f t="shared" si="427"/>
        <v>0.25</v>
      </c>
      <c r="AW757">
        <f t="shared" si="427"/>
        <v>0.25</v>
      </c>
      <c r="AX757">
        <f t="shared" si="428"/>
        <v>-4.6010587532364089E-2</v>
      </c>
      <c r="AY757">
        <f t="shared" si="429"/>
        <v>-4.1914499483293177E-2</v>
      </c>
      <c r="AZ757">
        <f t="shared" si="430"/>
        <v>-5.3143884057971102E-2</v>
      </c>
      <c r="BA757">
        <f t="shared" si="431"/>
        <v>-4.1914499483293177E-2</v>
      </c>
      <c r="BB757">
        <f t="shared" si="432"/>
        <v>0</v>
      </c>
      <c r="BC757">
        <f t="shared" si="433"/>
        <v>4.3315147297017234</v>
      </c>
      <c r="BD757">
        <f>BC757/MAX($BC$5:BC757)-1</f>
        <v>-8.088029665187535E-2</v>
      </c>
    </row>
    <row r="758" spans="1:56" x14ac:dyDescent="0.2">
      <c r="A758" s="2">
        <v>43788.375</v>
      </c>
      <c r="B758">
        <v>9580000</v>
      </c>
      <c r="C758">
        <v>208600</v>
      </c>
      <c r="D758">
        <v>295</v>
      </c>
      <c r="E758">
        <v>208600</v>
      </c>
      <c r="F758">
        <v>9615000</v>
      </c>
      <c r="G758">
        <v>209000</v>
      </c>
      <c r="H758">
        <v>299</v>
      </c>
      <c r="I758">
        <v>209000</v>
      </c>
      <c r="J758">
        <v>9361000</v>
      </c>
      <c r="K758">
        <v>202100</v>
      </c>
      <c r="L758">
        <v>284</v>
      </c>
      <c r="M758">
        <v>202100</v>
      </c>
      <c r="N758">
        <v>9503000</v>
      </c>
      <c r="O758">
        <v>205550</v>
      </c>
      <c r="P758">
        <v>297</v>
      </c>
      <c r="Q758">
        <v>205550</v>
      </c>
      <c r="R758">
        <f t="shared" si="399"/>
        <v>403000</v>
      </c>
      <c r="S758">
        <f t="shared" si="400"/>
        <v>7200</v>
      </c>
      <c r="T758">
        <f t="shared" si="401"/>
        <v>14</v>
      </c>
      <c r="U758">
        <f t="shared" si="402"/>
        <v>7200</v>
      </c>
      <c r="V758">
        <f t="shared" si="403"/>
        <v>4.0608625554212012E-2</v>
      </c>
      <c r="W758">
        <f t="shared" si="404"/>
        <v>3.3550792171481825E-2</v>
      </c>
      <c r="X758">
        <f t="shared" si="405"/>
        <v>4.5602605863192182E-2</v>
      </c>
      <c r="Y758">
        <f t="shared" si="406"/>
        <v>3.3550792171481825E-2</v>
      </c>
      <c r="Z758">
        <f t="shared" si="407"/>
        <v>9781500</v>
      </c>
      <c r="AA758">
        <f t="shared" si="408"/>
        <v>212200</v>
      </c>
      <c r="AB758">
        <f t="shared" si="409"/>
        <v>302</v>
      </c>
      <c r="AC758">
        <f t="shared" si="410"/>
        <v>212200</v>
      </c>
      <c r="AD758">
        <f t="shared" si="411"/>
        <v>9884400</v>
      </c>
      <c r="AE758">
        <f t="shared" si="412"/>
        <v>212630</v>
      </c>
      <c r="AF758">
        <f t="shared" si="413"/>
        <v>305</v>
      </c>
      <c r="AG758">
        <f t="shared" si="414"/>
        <v>212630</v>
      </c>
      <c r="AH758">
        <f t="shared" si="415"/>
        <v>0</v>
      </c>
      <c r="AI758">
        <f t="shared" si="416"/>
        <v>0</v>
      </c>
      <c r="AJ758">
        <f t="shared" si="417"/>
        <v>0</v>
      </c>
      <c r="AK758">
        <f t="shared" si="418"/>
        <v>0</v>
      </c>
      <c r="AL758">
        <f t="shared" si="419"/>
        <v>0</v>
      </c>
      <c r="AM758">
        <f t="shared" si="420"/>
        <v>0</v>
      </c>
      <c r="AN758">
        <f t="shared" si="421"/>
        <v>0</v>
      </c>
      <c r="AO758">
        <f t="shared" si="422"/>
        <v>0</v>
      </c>
      <c r="AP758">
        <f t="shared" si="423"/>
        <v>0</v>
      </c>
      <c r="AQ758">
        <f t="shared" si="424"/>
        <v>0</v>
      </c>
      <c r="AR758">
        <f t="shared" si="425"/>
        <v>0</v>
      </c>
      <c r="AS758">
        <f t="shared" si="426"/>
        <v>0</v>
      </c>
      <c r="AT758">
        <f t="shared" si="427"/>
        <v>0.25</v>
      </c>
      <c r="AU758">
        <f t="shared" si="427"/>
        <v>0.25</v>
      </c>
      <c r="AV758">
        <f t="shared" si="427"/>
        <v>0.25</v>
      </c>
      <c r="AW758">
        <f t="shared" si="427"/>
        <v>0.25</v>
      </c>
      <c r="AX758">
        <f t="shared" si="428"/>
        <v>-2.8476001840208598E-2</v>
      </c>
      <c r="AY758">
        <f t="shared" si="429"/>
        <v>-3.1342234684260117E-2</v>
      </c>
      <c r="AZ758">
        <f t="shared" si="430"/>
        <v>-1.6560225165562881E-2</v>
      </c>
      <c r="BA758">
        <f t="shared" si="431"/>
        <v>-3.1342234684260117E-2</v>
      </c>
      <c r="BB758">
        <f t="shared" si="432"/>
        <v>0</v>
      </c>
      <c r="BC758">
        <f t="shared" si="433"/>
        <v>4.3315147297017234</v>
      </c>
      <c r="BD758">
        <f>BC758/MAX($BC$5:BC758)-1</f>
        <v>-8.088029665187535E-2</v>
      </c>
    </row>
    <row r="759" spans="1:56" x14ac:dyDescent="0.2">
      <c r="A759" s="2">
        <v>43789.375</v>
      </c>
      <c r="B759">
        <v>9509000</v>
      </c>
      <c r="C759">
        <v>205600</v>
      </c>
      <c r="D759">
        <v>297</v>
      </c>
      <c r="E759">
        <v>205600</v>
      </c>
      <c r="F759">
        <v>9553000</v>
      </c>
      <c r="G759">
        <v>207300</v>
      </c>
      <c r="H759">
        <v>302</v>
      </c>
      <c r="I759">
        <v>207300</v>
      </c>
      <c r="J759">
        <v>9410000</v>
      </c>
      <c r="K759">
        <v>203200</v>
      </c>
      <c r="L759">
        <v>290</v>
      </c>
      <c r="M759">
        <v>203200</v>
      </c>
      <c r="N759">
        <v>9486000</v>
      </c>
      <c r="O759">
        <v>204850</v>
      </c>
      <c r="P759">
        <v>293</v>
      </c>
      <c r="Q759">
        <v>204850</v>
      </c>
      <c r="R759">
        <f t="shared" si="399"/>
        <v>254000</v>
      </c>
      <c r="S759">
        <f t="shared" si="400"/>
        <v>6900</v>
      </c>
      <c r="T759">
        <f t="shared" si="401"/>
        <v>15</v>
      </c>
      <c r="U759">
        <f t="shared" si="402"/>
        <v>6900</v>
      </c>
      <c r="V759">
        <f t="shared" si="403"/>
        <v>2.651356993736952E-2</v>
      </c>
      <c r="W759">
        <f t="shared" si="404"/>
        <v>3.3077660594439118E-2</v>
      </c>
      <c r="X759">
        <f t="shared" si="405"/>
        <v>5.0847457627118647E-2</v>
      </c>
      <c r="Y759">
        <f t="shared" si="406"/>
        <v>3.3077660594439118E-2</v>
      </c>
      <c r="Z759">
        <f t="shared" si="407"/>
        <v>9636000</v>
      </c>
      <c r="AA759">
        <f t="shared" si="408"/>
        <v>209050</v>
      </c>
      <c r="AB759">
        <f t="shared" si="409"/>
        <v>304.5</v>
      </c>
      <c r="AC759">
        <f t="shared" si="410"/>
        <v>209050</v>
      </c>
      <c r="AD759">
        <f t="shared" si="411"/>
        <v>9771200</v>
      </c>
      <c r="AE759">
        <f t="shared" si="412"/>
        <v>210650</v>
      </c>
      <c r="AF759">
        <f t="shared" si="413"/>
        <v>302</v>
      </c>
      <c r="AG759">
        <f t="shared" si="414"/>
        <v>210650</v>
      </c>
      <c r="AH759">
        <f t="shared" si="415"/>
        <v>0</v>
      </c>
      <c r="AI759">
        <f t="shared" si="416"/>
        <v>0</v>
      </c>
      <c r="AJ759">
        <f t="shared" si="417"/>
        <v>0</v>
      </c>
      <c r="AK759">
        <f t="shared" si="418"/>
        <v>0</v>
      </c>
      <c r="AL759">
        <f t="shared" si="419"/>
        <v>0</v>
      </c>
      <c r="AM759">
        <f t="shared" si="420"/>
        <v>0</v>
      </c>
      <c r="AN759">
        <f t="shared" si="421"/>
        <v>0</v>
      </c>
      <c r="AO759">
        <f t="shared" si="422"/>
        <v>0</v>
      </c>
      <c r="AP759">
        <f t="shared" si="423"/>
        <v>0</v>
      </c>
      <c r="AQ759">
        <f t="shared" si="424"/>
        <v>0</v>
      </c>
      <c r="AR759">
        <f t="shared" si="425"/>
        <v>0</v>
      </c>
      <c r="AS759">
        <f t="shared" si="426"/>
        <v>0</v>
      </c>
      <c r="AT759">
        <f t="shared" si="427"/>
        <v>0.25</v>
      </c>
      <c r="AU759">
        <f t="shared" si="427"/>
        <v>0.25</v>
      </c>
      <c r="AV759">
        <f t="shared" si="427"/>
        <v>0.25</v>
      </c>
      <c r="AW759">
        <f t="shared" si="427"/>
        <v>0.25</v>
      </c>
      <c r="AX759">
        <f t="shared" si="428"/>
        <v>-1.5570562889165696E-2</v>
      </c>
      <c r="AY759">
        <f t="shared" si="429"/>
        <v>-2.0094806983975144E-2</v>
      </c>
      <c r="AZ759">
        <f t="shared" si="430"/>
        <v>-3.7770679802955676E-2</v>
      </c>
      <c r="BA759">
        <f t="shared" si="431"/>
        <v>-2.0094806983975144E-2</v>
      </c>
      <c r="BB759">
        <f t="shared" si="432"/>
        <v>0</v>
      </c>
      <c r="BC759">
        <f t="shared" si="433"/>
        <v>4.3315147297017234</v>
      </c>
      <c r="BD759">
        <f>BC759/MAX($BC$5:BC759)-1</f>
        <v>-8.088029665187535E-2</v>
      </c>
    </row>
    <row r="760" spans="1:56" x14ac:dyDescent="0.2">
      <c r="A760" s="2">
        <v>43790.375</v>
      </c>
      <c r="B760">
        <v>9486000</v>
      </c>
      <c r="C760">
        <v>204950</v>
      </c>
      <c r="D760">
        <v>294</v>
      </c>
      <c r="E760">
        <v>204950</v>
      </c>
      <c r="F760">
        <v>9525000</v>
      </c>
      <c r="G760">
        <v>205700</v>
      </c>
      <c r="H760">
        <v>296</v>
      </c>
      <c r="I760">
        <v>205700</v>
      </c>
      <c r="J760">
        <v>8901000</v>
      </c>
      <c r="K760">
        <v>187000</v>
      </c>
      <c r="L760">
        <v>281</v>
      </c>
      <c r="M760">
        <v>187000</v>
      </c>
      <c r="N760">
        <v>9024000</v>
      </c>
      <c r="O760">
        <v>190650</v>
      </c>
      <c r="P760">
        <v>287</v>
      </c>
      <c r="Q760">
        <v>190650</v>
      </c>
      <c r="R760">
        <f t="shared" si="399"/>
        <v>143000</v>
      </c>
      <c r="S760">
        <f t="shared" si="400"/>
        <v>4100</v>
      </c>
      <c r="T760">
        <f t="shared" si="401"/>
        <v>12</v>
      </c>
      <c r="U760">
        <f t="shared" si="402"/>
        <v>4100</v>
      </c>
      <c r="V760">
        <f t="shared" si="403"/>
        <v>1.5038384688190135E-2</v>
      </c>
      <c r="W760">
        <f t="shared" si="404"/>
        <v>1.9941634241245135E-2</v>
      </c>
      <c r="X760">
        <f t="shared" si="405"/>
        <v>4.0404040404040407E-2</v>
      </c>
      <c r="Y760">
        <f t="shared" si="406"/>
        <v>1.9941634241245135E-2</v>
      </c>
      <c r="Z760">
        <f t="shared" si="407"/>
        <v>9557500</v>
      </c>
      <c r="AA760">
        <f t="shared" si="408"/>
        <v>207000</v>
      </c>
      <c r="AB760">
        <f t="shared" si="409"/>
        <v>300</v>
      </c>
      <c r="AC760">
        <f t="shared" si="410"/>
        <v>207000</v>
      </c>
      <c r="AD760">
        <f t="shared" si="411"/>
        <v>9686600</v>
      </c>
      <c r="AE760">
        <f t="shared" si="412"/>
        <v>209500</v>
      </c>
      <c r="AF760">
        <f t="shared" si="413"/>
        <v>300</v>
      </c>
      <c r="AG760">
        <f t="shared" si="414"/>
        <v>209500</v>
      </c>
      <c r="AH760">
        <f t="shared" si="415"/>
        <v>0</v>
      </c>
      <c r="AI760">
        <f t="shared" si="416"/>
        <v>0</v>
      </c>
      <c r="AJ760">
        <f t="shared" si="417"/>
        <v>0</v>
      </c>
      <c r="AK760">
        <f t="shared" si="418"/>
        <v>0</v>
      </c>
      <c r="AL760">
        <f t="shared" si="419"/>
        <v>0</v>
      </c>
      <c r="AM760">
        <f t="shared" si="420"/>
        <v>0</v>
      </c>
      <c r="AN760">
        <f t="shared" si="421"/>
        <v>0</v>
      </c>
      <c r="AO760">
        <f t="shared" si="422"/>
        <v>0</v>
      </c>
      <c r="AP760">
        <f t="shared" si="423"/>
        <v>0</v>
      </c>
      <c r="AQ760">
        <f t="shared" si="424"/>
        <v>0</v>
      </c>
      <c r="AR760">
        <f t="shared" si="425"/>
        <v>0</v>
      </c>
      <c r="AS760">
        <f t="shared" si="426"/>
        <v>0</v>
      </c>
      <c r="AT760">
        <f t="shared" si="427"/>
        <v>0.25</v>
      </c>
      <c r="AU760">
        <f t="shared" si="427"/>
        <v>0.25</v>
      </c>
      <c r="AV760">
        <f t="shared" si="427"/>
        <v>0.25</v>
      </c>
      <c r="AW760">
        <f t="shared" si="427"/>
        <v>0.25</v>
      </c>
      <c r="AX760">
        <f t="shared" si="428"/>
        <v>-5.5823813340308726E-2</v>
      </c>
      <c r="AY760">
        <f t="shared" si="429"/>
        <v>-7.8989191304347783E-2</v>
      </c>
      <c r="AZ760">
        <f t="shared" si="430"/>
        <v>-4.3337159999999986E-2</v>
      </c>
      <c r="BA760">
        <f t="shared" si="431"/>
        <v>-7.8989191304347783E-2</v>
      </c>
      <c r="BB760">
        <f t="shared" si="432"/>
        <v>0</v>
      </c>
      <c r="BC760">
        <f t="shared" si="433"/>
        <v>4.3315147297017234</v>
      </c>
      <c r="BD760">
        <f>BC760/MAX($BC$5:BC760)-1</f>
        <v>-8.088029665187535E-2</v>
      </c>
    </row>
    <row r="761" spans="1:56" x14ac:dyDescent="0.2">
      <c r="A761" s="2">
        <v>43791.375</v>
      </c>
      <c r="B761">
        <v>9024000</v>
      </c>
      <c r="C761">
        <v>190800</v>
      </c>
      <c r="D761">
        <v>287</v>
      </c>
      <c r="E761">
        <v>190800</v>
      </c>
      <c r="F761">
        <v>9123000</v>
      </c>
      <c r="G761">
        <v>193200</v>
      </c>
      <c r="H761">
        <v>291</v>
      </c>
      <c r="I761">
        <v>193200</v>
      </c>
      <c r="J761">
        <v>8202000</v>
      </c>
      <c r="K761">
        <v>167100</v>
      </c>
      <c r="L761">
        <v>267</v>
      </c>
      <c r="M761">
        <v>167100</v>
      </c>
      <c r="N761">
        <v>8651000</v>
      </c>
      <c r="O761">
        <v>178150</v>
      </c>
      <c r="P761">
        <v>276</v>
      </c>
      <c r="Q761">
        <v>178150</v>
      </c>
      <c r="R761">
        <f t="shared" si="399"/>
        <v>624000</v>
      </c>
      <c r="S761">
        <f t="shared" si="400"/>
        <v>18700</v>
      </c>
      <c r="T761">
        <f t="shared" si="401"/>
        <v>15</v>
      </c>
      <c r="U761">
        <f t="shared" si="402"/>
        <v>18700</v>
      </c>
      <c r="V761">
        <f t="shared" si="403"/>
        <v>6.5781151170145477E-2</v>
      </c>
      <c r="W761">
        <f t="shared" si="404"/>
        <v>9.1241766284459624E-2</v>
      </c>
      <c r="X761">
        <f t="shared" si="405"/>
        <v>5.1020408163265307E-2</v>
      </c>
      <c r="Y761">
        <f t="shared" si="406"/>
        <v>9.1241766284459624E-2</v>
      </c>
      <c r="Z761">
        <f t="shared" si="407"/>
        <v>9336000</v>
      </c>
      <c r="AA761">
        <f t="shared" si="408"/>
        <v>200150</v>
      </c>
      <c r="AB761">
        <f t="shared" si="409"/>
        <v>294.5</v>
      </c>
      <c r="AC761">
        <f t="shared" si="410"/>
        <v>200150</v>
      </c>
      <c r="AD761">
        <f t="shared" si="411"/>
        <v>9504600</v>
      </c>
      <c r="AE761">
        <f t="shared" si="412"/>
        <v>204910</v>
      </c>
      <c r="AF761">
        <f t="shared" si="413"/>
        <v>296</v>
      </c>
      <c r="AG761">
        <f t="shared" si="414"/>
        <v>204910</v>
      </c>
      <c r="AH761">
        <f t="shared" si="415"/>
        <v>0</v>
      </c>
      <c r="AI761">
        <f t="shared" si="416"/>
        <v>0</v>
      </c>
      <c r="AJ761">
        <f t="shared" si="417"/>
        <v>0</v>
      </c>
      <c r="AK761">
        <f t="shared" si="418"/>
        <v>0</v>
      </c>
      <c r="AL761">
        <f t="shared" si="419"/>
        <v>0</v>
      </c>
      <c r="AM761">
        <f t="shared" si="420"/>
        <v>0</v>
      </c>
      <c r="AN761">
        <f t="shared" si="421"/>
        <v>0</v>
      </c>
      <c r="AO761">
        <f t="shared" si="422"/>
        <v>0</v>
      </c>
      <c r="AP761">
        <f t="shared" si="423"/>
        <v>0</v>
      </c>
      <c r="AQ761">
        <f t="shared" si="424"/>
        <v>0</v>
      </c>
      <c r="AR761">
        <f t="shared" si="425"/>
        <v>0</v>
      </c>
      <c r="AS761">
        <f t="shared" si="426"/>
        <v>0</v>
      </c>
      <c r="AT761">
        <f t="shared" si="427"/>
        <v>0.25</v>
      </c>
      <c r="AU761">
        <f t="shared" si="427"/>
        <v>0.25</v>
      </c>
      <c r="AV761">
        <f t="shared" si="427"/>
        <v>0.25</v>
      </c>
      <c r="AW761">
        <f t="shared" si="427"/>
        <v>0.25</v>
      </c>
      <c r="AX761">
        <f t="shared" si="428"/>
        <v>-7.3375600257069462E-2</v>
      </c>
      <c r="AY761">
        <f t="shared" si="429"/>
        <v>-0.10992112215838123</v>
      </c>
      <c r="AZ761">
        <f t="shared" si="430"/>
        <v>-6.2822084889643581E-2</v>
      </c>
      <c r="BA761">
        <f t="shared" si="431"/>
        <v>-0.10992112215838123</v>
      </c>
      <c r="BB761">
        <f t="shared" si="432"/>
        <v>0</v>
      </c>
      <c r="BC761">
        <f t="shared" si="433"/>
        <v>4.3315147297017234</v>
      </c>
      <c r="BD761">
        <f>BC761/MAX($BC$5:BC761)-1</f>
        <v>-8.088029665187535E-2</v>
      </c>
    </row>
    <row r="762" spans="1:56" x14ac:dyDescent="0.2">
      <c r="A762" s="2">
        <v>43792.375</v>
      </c>
      <c r="B762">
        <v>8661000</v>
      </c>
      <c r="C762">
        <v>178250</v>
      </c>
      <c r="D762">
        <v>276</v>
      </c>
      <c r="E762">
        <v>178250</v>
      </c>
      <c r="F762">
        <v>8712000</v>
      </c>
      <c r="G762">
        <v>183000</v>
      </c>
      <c r="H762">
        <v>280</v>
      </c>
      <c r="I762">
        <v>183000</v>
      </c>
      <c r="J762">
        <v>8405000</v>
      </c>
      <c r="K762">
        <v>173900</v>
      </c>
      <c r="L762">
        <v>267</v>
      </c>
      <c r="M762">
        <v>173900</v>
      </c>
      <c r="N762">
        <v>8670000</v>
      </c>
      <c r="O762">
        <v>180250</v>
      </c>
      <c r="P762">
        <v>278</v>
      </c>
      <c r="Q762">
        <v>180250</v>
      </c>
      <c r="R762">
        <f t="shared" si="399"/>
        <v>921000</v>
      </c>
      <c r="S762">
        <f t="shared" si="400"/>
        <v>26100</v>
      </c>
      <c r="T762">
        <f t="shared" si="401"/>
        <v>24</v>
      </c>
      <c r="U762">
        <f t="shared" si="402"/>
        <v>26100</v>
      </c>
      <c r="V762">
        <f t="shared" si="403"/>
        <v>0.10206117021276596</v>
      </c>
      <c r="W762">
        <f t="shared" si="404"/>
        <v>0.13679245283018868</v>
      </c>
      <c r="X762">
        <f t="shared" si="405"/>
        <v>8.3623693379790948E-2</v>
      </c>
      <c r="Y762">
        <f t="shared" si="406"/>
        <v>0.13679245283018868</v>
      </c>
      <c r="Z762">
        <f t="shared" si="407"/>
        <v>9121500</v>
      </c>
      <c r="AA762">
        <f t="shared" si="408"/>
        <v>191300</v>
      </c>
      <c r="AB762">
        <f t="shared" si="409"/>
        <v>288</v>
      </c>
      <c r="AC762">
        <f t="shared" si="410"/>
        <v>191300</v>
      </c>
      <c r="AD762">
        <f t="shared" si="411"/>
        <v>9252000</v>
      </c>
      <c r="AE762">
        <f t="shared" si="412"/>
        <v>197640</v>
      </c>
      <c r="AF762">
        <f t="shared" si="413"/>
        <v>289.8</v>
      </c>
      <c r="AG762">
        <f t="shared" si="414"/>
        <v>197640</v>
      </c>
      <c r="AH762">
        <f t="shared" si="415"/>
        <v>0</v>
      </c>
      <c r="AI762">
        <f t="shared" si="416"/>
        <v>0</v>
      </c>
      <c r="AJ762">
        <f t="shared" si="417"/>
        <v>0</v>
      </c>
      <c r="AK762">
        <f t="shared" si="418"/>
        <v>0</v>
      </c>
      <c r="AL762">
        <f t="shared" si="419"/>
        <v>0</v>
      </c>
      <c r="AM762">
        <f t="shared" si="420"/>
        <v>0</v>
      </c>
      <c r="AN762">
        <f t="shared" si="421"/>
        <v>0</v>
      </c>
      <c r="AO762">
        <f t="shared" si="422"/>
        <v>0</v>
      </c>
      <c r="AP762">
        <f t="shared" si="423"/>
        <v>0</v>
      </c>
      <c r="AQ762">
        <f t="shared" si="424"/>
        <v>0</v>
      </c>
      <c r="AR762">
        <f t="shared" si="425"/>
        <v>0</v>
      </c>
      <c r="AS762">
        <f t="shared" si="426"/>
        <v>0</v>
      </c>
      <c r="AT762">
        <f t="shared" si="427"/>
        <v>0.25</v>
      </c>
      <c r="AU762">
        <f t="shared" si="427"/>
        <v>0.25</v>
      </c>
      <c r="AV762">
        <f t="shared" si="427"/>
        <v>0.25</v>
      </c>
      <c r="AW762">
        <f t="shared" si="427"/>
        <v>0.25</v>
      </c>
      <c r="AX762">
        <f t="shared" si="428"/>
        <v>-4.9502239763196898E-2</v>
      </c>
      <c r="AY762">
        <f t="shared" si="429"/>
        <v>-5.7766445373758413E-2</v>
      </c>
      <c r="AZ762">
        <f t="shared" si="430"/>
        <v>-3.4726083333333269E-2</v>
      </c>
      <c r="BA762">
        <f t="shared" si="431"/>
        <v>-5.7766445373758413E-2</v>
      </c>
      <c r="BB762">
        <f t="shared" si="432"/>
        <v>0</v>
      </c>
      <c r="BC762">
        <f t="shared" si="433"/>
        <v>4.3315147297017234</v>
      </c>
      <c r="BD762">
        <f>BC762/MAX($BC$5:BC762)-1</f>
        <v>-8.088029665187535E-2</v>
      </c>
    </row>
    <row r="763" spans="1:56" x14ac:dyDescent="0.2">
      <c r="A763" s="2">
        <v>43793.375</v>
      </c>
      <c r="B763">
        <v>8675000</v>
      </c>
      <c r="C763">
        <v>180550</v>
      </c>
      <c r="D763">
        <v>277</v>
      </c>
      <c r="E763">
        <v>180550</v>
      </c>
      <c r="F763">
        <v>8693000</v>
      </c>
      <c r="G763">
        <v>181500</v>
      </c>
      <c r="H763">
        <v>279</v>
      </c>
      <c r="I763">
        <v>181500</v>
      </c>
      <c r="J763">
        <v>8164000</v>
      </c>
      <c r="K763">
        <v>165450</v>
      </c>
      <c r="L763">
        <v>260</v>
      </c>
      <c r="M763">
        <v>165450</v>
      </c>
      <c r="N763">
        <v>8218000</v>
      </c>
      <c r="O763">
        <v>167000</v>
      </c>
      <c r="P763">
        <v>262</v>
      </c>
      <c r="Q763">
        <v>167000</v>
      </c>
      <c r="R763">
        <f t="shared" si="399"/>
        <v>307000</v>
      </c>
      <c r="S763">
        <f t="shared" si="400"/>
        <v>9100</v>
      </c>
      <c r="T763">
        <f t="shared" si="401"/>
        <v>13</v>
      </c>
      <c r="U763">
        <f t="shared" si="402"/>
        <v>9100</v>
      </c>
      <c r="V763">
        <f t="shared" si="403"/>
        <v>3.5446253319478122E-2</v>
      </c>
      <c r="W763">
        <f t="shared" si="404"/>
        <v>5.1051893408134645E-2</v>
      </c>
      <c r="X763">
        <f t="shared" si="405"/>
        <v>4.710144927536232E-2</v>
      </c>
      <c r="Y763">
        <f t="shared" si="406"/>
        <v>5.1051893408134645E-2</v>
      </c>
      <c r="Z763">
        <f t="shared" si="407"/>
        <v>8828500</v>
      </c>
      <c r="AA763">
        <f t="shared" si="408"/>
        <v>185100</v>
      </c>
      <c r="AB763">
        <f t="shared" si="409"/>
        <v>283.5</v>
      </c>
      <c r="AC763">
        <f t="shared" si="410"/>
        <v>185100</v>
      </c>
      <c r="AD763">
        <f t="shared" si="411"/>
        <v>9071000</v>
      </c>
      <c r="AE763">
        <f t="shared" si="412"/>
        <v>192030</v>
      </c>
      <c r="AF763">
        <f t="shared" si="413"/>
        <v>286.2</v>
      </c>
      <c r="AG763">
        <f t="shared" si="414"/>
        <v>192030</v>
      </c>
      <c r="AH763">
        <f t="shared" si="415"/>
        <v>0</v>
      </c>
      <c r="AI763">
        <f t="shared" si="416"/>
        <v>0</v>
      </c>
      <c r="AJ763">
        <f t="shared" si="417"/>
        <v>0</v>
      </c>
      <c r="AK763">
        <f t="shared" si="418"/>
        <v>0</v>
      </c>
      <c r="AL763">
        <f t="shared" si="419"/>
        <v>0</v>
      </c>
      <c r="AM763">
        <f t="shared" si="420"/>
        <v>0</v>
      </c>
      <c r="AN763">
        <f t="shared" si="421"/>
        <v>0</v>
      </c>
      <c r="AO763">
        <f t="shared" si="422"/>
        <v>0</v>
      </c>
      <c r="AP763">
        <f t="shared" si="423"/>
        <v>0</v>
      </c>
      <c r="AQ763">
        <f t="shared" si="424"/>
        <v>0</v>
      </c>
      <c r="AR763">
        <f t="shared" si="425"/>
        <v>0</v>
      </c>
      <c r="AS763">
        <f t="shared" si="426"/>
        <v>0</v>
      </c>
      <c r="AT763">
        <f t="shared" si="427"/>
        <v>0.25</v>
      </c>
      <c r="AU763">
        <f t="shared" si="427"/>
        <v>0.25</v>
      </c>
      <c r="AV763">
        <f t="shared" si="427"/>
        <v>0.25</v>
      </c>
      <c r="AW763">
        <f t="shared" si="427"/>
        <v>0.25</v>
      </c>
      <c r="AX763">
        <f t="shared" si="428"/>
        <v>-6.9154768307187031E-2</v>
      </c>
      <c r="AY763">
        <f t="shared" si="429"/>
        <v>-9.7788589951377625E-2</v>
      </c>
      <c r="AZ763">
        <f t="shared" si="430"/>
        <v>-7.5841439153439216E-2</v>
      </c>
      <c r="BA763">
        <f t="shared" si="431"/>
        <v>-9.7788589951377625E-2</v>
      </c>
      <c r="BB763">
        <f t="shared" si="432"/>
        <v>0</v>
      </c>
      <c r="BC763">
        <f t="shared" si="433"/>
        <v>4.3315147297017234</v>
      </c>
      <c r="BD763">
        <f>BC763/MAX($BC$5:BC763)-1</f>
        <v>-8.088029665187535E-2</v>
      </c>
    </row>
    <row r="764" spans="1:56" x14ac:dyDescent="0.2">
      <c r="A764" s="2">
        <v>43794.375</v>
      </c>
      <c r="B764">
        <v>8217000</v>
      </c>
      <c r="C764">
        <v>167000</v>
      </c>
      <c r="D764">
        <v>262</v>
      </c>
      <c r="E764">
        <v>167000</v>
      </c>
      <c r="F764">
        <v>8633000</v>
      </c>
      <c r="G764">
        <v>177650</v>
      </c>
      <c r="H764">
        <v>266</v>
      </c>
      <c r="I764">
        <v>177650</v>
      </c>
      <c r="J764">
        <v>7683000</v>
      </c>
      <c r="K764">
        <v>155100</v>
      </c>
      <c r="L764">
        <v>240</v>
      </c>
      <c r="M764">
        <v>155100</v>
      </c>
      <c r="N764">
        <v>8338000</v>
      </c>
      <c r="O764">
        <v>171000</v>
      </c>
      <c r="P764">
        <v>256</v>
      </c>
      <c r="Q764">
        <v>171000</v>
      </c>
      <c r="R764">
        <f t="shared" si="399"/>
        <v>529000</v>
      </c>
      <c r="S764">
        <f t="shared" si="400"/>
        <v>16050</v>
      </c>
      <c r="T764">
        <f t="shared" si="401"/>
        <v>19</v>
      </c>
      <c r="U764">
        <f t="shared" si="402"/>
        <v>16050</v>
      </c>
      <c r="V764">
        <f t="shared" si="403"/>
        <v>6.0979827089337177E-2</v>
      </c>
      <c r="W764">
        <f t="shared" si="404"/>
        <v>8.8895042924397677E-2</v>
      </c>
      <c r="X764">
        <f t="shared" si="405"/>
        <v>6.8592057761732855E-2</v>
      </c>
      <c r="Y764">
        <f t="shared" si="406"/>
        <v>8.8895042924397677E-2</v>
      </c>
      <c r="Z764">
        <f t="shared" si="407"/>
        <v>8481500</v>
      </c>
      <c r="AA764">
        <f t="shared" si="408"/>
        <v>175025</v>
      </c>
      <c r="AB764">
        <f t="shared" si="409"/>
        <v>271.5</v>
      </c>
      <c r="AC764">
        <f t="shared" si="410"/>
        <v>175025</v>
      </c>
      <c r="AD764">
        <f t="shared" si="411"/>
        <v>8812600</v>
      </c>
      <c r="AE764">
        <f t="shared" si="412"/>
        <v>184310</v>
      </c>
      <c r="AF764">
        <f t="shared" si="413"/>
        <v>279.2</v>
      </c>
      <c r="AG764">
        <f t="shared" si="414"/>
        <v>184310</v>
      </c>
      <c r="AH764">
        <f t="shared" si="415"/>
        <v>1</v>
      </c>
      <c r="AI764">
        <f t="shared" si="416"/>
        <v>1</v>
      </c>
      <c r="AJ764">
        <f t="shared" si="417"/>
        <v>0</v>
      </c>
      <c r="AK764">
        <f t="shared" si="418"/>
        <v>1</v>
      </c>
      <c r="AL764">
        <f t="shared" si="419"/>
        <v>0</v>
      </c>
      <c r="AM764">
        <f t="shared" si="420"/>
        <v>0</v>
      </c>
      <c r="AN764">
        <f t="shared" si="421"/>
        <v>0</v>
      </c>
      <c r="AO764">
        <f t="shared" si="422"/>
        <v>0</v>
      </c>
      <c r="AP764">
        <f t="shared" si="423"/>
        <v>0</v>
      </c>
      <c r="AQ764">
        <f t="shared" si="424"/>
        <v>0</v>
      </c>
      <c r="AR764">
        <f t="shared" si="425"/>
        <v>0</v>
      </c>
      <c r="AS764">
        <f t="shared" si="426"/>
        <v>0</v>
      </c>
      <c r="AT764">
        <f t="shared" si="427"/>
        <v>0.25</v>
      </c>
      <c r="AU764">
        <f t="shared" si="427"/>
        <v>0.25</v>
      </c>
      <c r="AV764">
        <f t="shared" si="427"/>
        <v>0.25</v>
      </c>
      <c r="AW764">
        <f t="shared" si="427"/>
        <v>0.25</v>
      </c>
      <c r="AX764">
        <f t="shared" si="428"/>
        <v>-1.6923109355656329E-2</v>
      </c>
      <c r="AY764">
        <f t="shared" si="429"/>
        <v>-2.3000622768175938E-2</v>
      </c>
      <c r="AZ764">
        <f t="shared" si="430"/>
        <v>-5.7094011049723781E-2</v>
      </c>
      <c r="BA764">
        <f t="shared" si="431"/>
        <v>-2.3000622768175938E-2</v>
      </c>
      <c r="BB764">
        <f t="shared" si="432"/>
        <v>0</v>
      </c>
      <c r="BC764">
        <f t="shared" si="433"/>
        <v>4.3315147297017234</v>
      </c>
      <c r="BD764">
        <f>BC764/MAX($BC$5:BC764)-1</f>
        <v>-8.088029665187535E-2</v>
      </c>
    </row>
    <row r="765" spans="1:56" x14ac:dyDescent="0.2">
      <c r="A765" s="2">
        <v>43795.375</v>
      </c>
      <c r="B765">
        <v>8338000</v>
      </c>
      <c r="C765">
        <v>171000</v>
      </c>
      <c r="D765">
        <v>256</v>
      </c>
      <c r="E765">
        <v>171000</v>
      </c>
      <c r="F765">
        <v>8627000</v>
      </c>
      <c r="G765">
        <v>176250</v>
      </c>
      <c r="H765">
        <v>261</v>
      </c>
      <c r="I765">
        <v>176250</v>
      </c>
      <c r="J765">
        <v>8240000</v>
      </c>
      <c r="K765">
        <v>168450</v>
      </c>
      <c r="L765">
        <v>251</v>
      </c>
      <c r="M765">
        <v>168450</v>
      </c>
      <c r="N765">
        <v>8410000</v>
      </c>
      <c r="O765">
        <v>173050</v>
      </c>
      <c r="P765">
        <v>259</v>
      </c>
      <c r="Q765">
        <v>173050</v>
      </c>
      <c r="R765">
        <f t="shared" si="399"/>
        <v>950000</v>
      </c>
      <c r="S765">
        <f t="shared" si="400"/>
        <v>22550</v>
      </c>
      <c r="T765">
        <f t="shared" si="401"/>
        <v>26</v>
      </c>
      <c r="U765">
        <f t="shared" si="402"/>
        <v>22550</v>
      </c>
      <c r="V765">
        <f t="shared" si="403"/>
        <v>0.11561397103565778</v>
      </c>
      <c r="W765">
        <f t="shared" si="404"/>
        <v>0.13502994011976047</v>
      </c>
      <c r="X765">
        <f t="shared" si="405"/>
        <v>9.9236641221374045E-2</v>
      </c>
      <c r="Y765">
        <f t="shared" si="406"/>
        <v>0.13502994011976047</v>
      </c>
      <c r="Z765">
        <f t="shared" si="407"/>
        <v>8813000</v>
      </c>
      <c r="AA765">
        <f t="shared" si="408"/>
        <v>182275</v>
      </c>
      <c r="AB765">
        <f t="shared" si="409"/>
        <v>269</v>
      </c>
      <c r="AC765">
        <f t="shared" si="410"/>
        <v>182275</v>
      </c>
      <c r="AD765">
        <f t="shared" si="411"/>
        <v>8583000</v>
      </c>
      <c r="AE765">
        <f t="shared" si="412"/>
        <v>177520</v>
      </c>
      <c r="AF765">
        <f t="shared" si="413"/>
        <v>271.60000000000002</v>
      </c>
      <c r="AG765">
        <f t="shared" si="414"/>
        <v>177520</v>
      </c>
      <c r="AH765">
        <f t="shared" si="415"/>
        <v>0</v>
      </c>
      <c r="AI765">
        <f t="shared" si="416"/>
        <v>0</v>
      </c>
      <c r="AJ765">
        <f t="shared" si="417"/>
        <v>0</v>
      </c>
      <c r="AK765">
        <f t="shared" si="418"/>
        <v>0</v>
      </c>
      <c r="AL765">
        <f t="shared" si="419"/>
        <v>0</v>
      </c>
      <c r="AM765">
        <f t="shared" si="420"/>
        <v>0</v>
      </c>
      <c r="AN765">
        <f t="shared" si="421"/>
        <v>0</v>
      </c>
      <c r="AO765">
        <f t="shared" si="422"/>
        <v>0</v>
      </c>
      <c r="AP765">
        <f t="shared" si="423"/>
        <v>0</v>
      </c>
      <c r="AQ765">
        <f t="shared" si="424"/>
        <v>0</v>
      </c>
      <c r="AR765">
        <f t="shared" si="425"/>
        <v>0</v>
      </c>
      <c r="AS765">
        <f t="shared" si="426"/>
        <v>0</v>
      </c>
      <c r="AT765">
        <f t="shared" si="427"/>
        <v>0.25</v>
      </c>
      <c r="AU765">
        <f t="shared" si="427"/>
        <v>0.25</v>
      </c>
      <c r="AV765">
        <f t="shared" si="427"/>
        <v>0.25</v>
      </c>
      <c r="AW765">
        <f t="shared" si="427"/>
        <v>0.25</v>
      </c>
      <c r="AX765">
        <f t="shared" si="428"/>
        <v>-4.5731719051401276E-2</v>
      </c>
      <c r="AY765">
        <f t="shared" si="429"/>
        <v>-5.0614139075572662E-2</v>
      </c>
      <c r="AZ765">
        <f t="shared" si="430"/>
        <v>-3.7178572490706219E-2</v>
      </c>
      <c r="BA765">
        <f t="shared" si="431"/>
        <v>-5.0614139075572662E-2</v>
      </c>
      <c r="BB765">
        <f t="shared" si="432"/>
        <v>0</v>
      </c>
      <c r="BC765">
        <f t="shared" si="433"/>
        <v>4.3315147297017234</v>
      </c>
      <c r="BD765">
        <f>BC765/MAX($BC$5:BC765)-1</f>
        <v>-8.088029665187535E-2</v>
      </c>
    </row>
    <row r="766" spans="1:56" x14ac:dyDescent="0.2">
      <c r="A766" s="2">
        <v>43796.375</v>
      </c>
      <c r="B766">
        <v>8413000</v>
      </c>
      <c r="C766">
        <v>173050</v>
      </c>
      <c r="D766">
        <v>259</v>
      </c>
      <c r="E766">
        <v>173050</v>
      </c>
      <c r="F766">
        <v>8900000</v>
      </c>
      <c r="G766">
        <v>181000</v>
      </c>
      <c r="H766">
        <v>268</v>
      </c>
      <c r="I766">
        <v>181000</v>
      </c>
      <c r="J766">
        <v>8041000</v>
      </c>
      <c r="K766">
        <v>164500</v>
      </c>
      <c r="L766">
        <v>248</v>
      </c>
      <c r="M766">
        <v>164500</v>
      </c>
      <c r="N766">
        <v>8702000</v>
      </c>
      <c r="O766">
        <v>176500</v>
      </c>
      <c r="P766">
        <v>262</v>
      </c>
      <c r="Q766">
        <v>176500</v>
      </c>
      <c r="R766">
        <f t="shared" si="399"/>
        <v>387000</v>
      </c>
      <c r="S766">
        <f t="shared" si="400"/>
        <v>7800</v>
      </c>
      <c r="T766">
        <f t="shared" si="401"/>
        <v>10</v>
      </c>
      <c r="U766">
        <f t="shared" si="402"/>
        <v>7800</v>
      </c>
      <c r="V766">
        <f t="shared" si="403"/>
        <v>4.6414008155432958E-2</v>
      </c>
      <c r="W766">
        <f t="shared" si="404"/>
        <v>4.5614035087719301E-2</v>
      </c>
      <c r="X766">
        <f t="shared" si="405"/>
        <v>3.90625E-2</v>
      </c>
      <c r="Y766">
        <f t="shared" si="406"/>
        <v>4.5614035087719301E-2</v>
      </c>
      <c r="Z766">
        <f t="shared" si="407"/>
        <v>8606500</v>
      </c>
      <c r="AA766">
        <f t="shared" si="408"/>
        <v>176950</v>
      </c>
      <c r="AB766">
        <f t="shared" si="409"/>
        <v>264</v>
      </c>
      <c r="AC766">
        <f t="shared" si="410"/>
        <v>176950</v>
      </c>
      <c r="AD766">
        <f t="shared" si="411"/>
        <v>8460800</v>
      </c>
      <c r="AE766">
        <f t="shared" si="412"/>
        <v>173970</v>
      </c>
      <c r="AF766">
        <f t="shared" si="413"/>
        <v>266</v>
      </c>
      <c r="AG766">
        <f t="shared" si="414"/>
        <v>173970</v>
      </c>
      <c r="AH766">
        <f t="shared" si="415"/>
        <v>1</v>
      </c>
      <c r="AI766">
        <f t="shared" si="416"/>
        <v>1</v>
      </c>
      <c r="AJ766">
        <f t="shared" si="417"/>
        <v>1</v>
      </c>
      <c r="AK766">
        <f t="shared" si="418"/>
        <v>1</v>
      </c>
      <c r="AL766">
        <f t="shared" si="419"/>
        <v>0</v>
      </c>
      <c r="AM766">
        <f t="shared" si="420"/>
        <v>0</v>
      </c>
      <c r="AN766">
        <f t="shared" si="421"/>
        <v>0</v>
      </c>
      <c r="AO766">
        <f t="shared" si="422"/>
        <v>0</v>
      </c>
      <c r="AP766">
        <f t="shared" si="423"/>
        <v>0</v>
      </c>
      <c r="AQ766">
        <f t="shared" si="424"/>
        <v>0</v>
      </c>
      <c r="AR766">
        <f t="shared" si="425"/>
        <v>0</v>
      </c>
      <c r="AS766">
        <f t="shared" si="426"/>
        <v>0</v>
      </c>
      <c r="AT766">
        <f t="shared" si="427"/>
        <v>0.25</v>
      </c>
      <c r="AU766">
        <f t="shared" si="427"/>
        <v>0.25</v>
      </c>
      <c r="AV766">
        <f t="shared" si="427"/>
        <v>0.25</v>
      </c>
      <c r="AW766">
        <f t="shared" si="427"/>
        <v>0.25</v>
      </c>
      <c r="AX766">
        <f t="shared" si="428"/>
        <v>1.1092220066229119E-2</v>
      </c>
      <c r="AY766">
        <f t="shared" si="429"/>
        <v>-2.5470810963549306E-3</v>
      </c>
      <c r="AZ766">
        <f t="shared" si="430"/>
        <v>-7.5797272727272658E-3</v>
      </c>
      <c r="BA766">
        <f t="shared" si="431"/>
        <v>-2.5470810963549306E-3</v>
      </c>
      <c r="BB766">
        <f t="shared" si="432"/>
        <v>0</v>
      </c>
      <c r="BC766">
        <f t="shared" si="433"/>
        <v>4.3315147297017234</v>
      </c>
      <c r="BD766">
        <f>BC766/MAX($BC$5:BC766)-1</f>
        <v>-8.088029665187535E-2</v>
      </c>
    </row>
    <row r="767" spans="1:56" x14ac:dyDescent="0.2">
      <c r="A767" s="2">
        <v>43797.375</v>
      </c>
      <c r="B767">
        <v>8700000</v>
      </c>
      <c r="C767">
        <v>176500</v>
      </c>
      <c r="D767">
        <v>262</v>
      </c>
      <c r="E767">
        <v>176500</v>
      </c>
      <c r="F767">
        <v>8903000</v>
      </c>
      <c r="G767">
        <v>180050</v>
      </c>
      <c r="H767">
        <v>269</v>
      </c>
      <c r="I767">
        <v>180050</v>
      </c>
      <c r="J767">
        <v>8615000</v>
      </c>
      <c r="K767">
        <v>174350</v>
      </c>
      <c r="L767">
        <v>260</v>
      </c>
      <c r="M767">
        <v>174350</v>
      </c>
      <c r="N767">
        <v>8674000</v>
      </c>
      <c r="O767">
        <v>175350</v>
      </c>
      <c r="P767">
        <v>262</v>
      </c>
      <c r="Q767">
        <v>175350</v>
      </c>
      <c r="R767">
        <f t="shared" si="399"/>
        <v>859000</v>
      </c>
      <c r="S767">
        <f t="shared" si="400"/>
        <v>16500</v>
      </c>
      <c r="T767">
        <f t="shared" si="401"/>
        <v>20</v>
      </c>
      <c r="U767">
        <f t="shared" si="402"/>
        <v>16500</v>
      </c>
      <c r="V767">
        <f t="shared" si="403"/>
        <v>0.10210388684179246</v>
      </c>
      <c r="W767">
        <f t="shared" si="404"/>
        <v>9.5348165270153135E-2</v>
      </c>
      <c r="X767">
        <f t="shared" si="405"/>
        <v>7.7220077220077218E-2</v>
      </c>
      <c r="Y767">
        <f t="shared" si="406"/>
        <v>9.5348165270153135E-2</v>
      </c>
      <c r="Z767">
        <f t="shared" si="407"/>
        <v>9129500</v>
      </c>
      <c r="AA767">
        <f t="shared" si="408"/>
        <v>184750</v>
      </c>
      <c r="AB767">
        <f t="shared" si="409"/>
        <v>272</v>
      </c>
      <c r="AC767">
        <f t="shared" si="410"/>
        <v>184750</v>
      </c>
      <c r="AD767">
        <f t="shared" si="411"/>
        <v>8468600</v>
      </c>
      <c r="AE767">
        <f t="shared" si="412"/>
        <v>173620</v>
      </c>
      <c r="AF767">
        <f t="shared" si="413"/>
        <v>263.2</v>
      </c>
      <c r="AG767">
        <f t="shared" si="414"/>
        <v>173620</v>
      </c>
      <c r="AH767">
        <f t="shared" si="415"/>
        <v>0</v>
      </c>
      <c r="AI767">
        <f t="shared" si="416"/>
        <v>0</v>
      </c>
      <c r="AJ767">
        <f t="shared" si="417"/>
        <v>0</v>
      </c>
      <c r="AK767">
        <f t="shared" si="418"/>
        <v>0</v>
      </c>
      <c r="AL767">
        <f t="shared" si="419"/>
        <v>1</v>
      </c>
      <c r="AM767">
        <f t="shared" si="420"/>
        <v>1</v>
      </c>
      <c r="AN767">
        <f t="shared" si="421"/>
        <v>0</v>
      </c>
      <c r="AO767">
        <f t="shared" si="422"/>
        <v>1</v>
      </c>
      <c r="AP767">
        <f t="shared" si="423"/>
        <v>0</v>
      </c>
      <c r="AQ767">
        <f t="shared" si="424"/>
        <v>0</v>
      </c>
      <c r="AR767">
        <f t="shared" si="425"/>
        <v>0</v>
      </c>
      <c r="AS767">
        <f t="shared" si="426"/>
        <v>0</v>
      </c>
      <c r="AT767">
        <f t="shared" si="427"/>
        <v>0.25</v>
      </c>
      <c r="AU767">
        <f t="shared" si="427"/>
        <v>0.25</v>
      </c>
      <c r="AV767">
        <f t="shared" si="427"/>
        <v>0.25</v>
      </c>
      <c r="AW767">
        <f t="shared" si="427"/>
        <v>0.25</v>
      </c>
      <c r="AX767">
        <f t="shared" si="428"/>
        <v>-4.9897003778958338E-2</v>
      </c>
      <c r="AY767">
        <f t="shared" si="429"/>
        <v>-5.0883363464140796E-2</v>
      </c>
      <c r="AZ767">
        <f t="shared" si="430"/>
        <v>-3.6768558823529474E-2</v>
      </c>
      <c r="BA767">
        <f t="shared" si="431"/>
        <v>-5.0883363464140796E-2</v>
      </c>
      <c r="BB767">
        <f t="shared" si="432"/>
        <v>0</v>
      </c>
      <c r="BC767">
        <f t="shared" si="433"/>
        <v>4.3315147297017234</v>
      </c>
      <c r="BD767">
        <f>BC767/MAX($BC$5:BC767)-1</f>
        <v>-8.088029665187535E-2</v>
      </c>
    </row>
    <row r="768" spans="1:56" x14ac:dyDescent="0.2">
      <c r="A768" s="2">
        <v>43798.375</v>
      </c>
      <c r="B768">
        <v>8672000</v>
      </c>
      <c r="C768">
        <v>175450</v>
      </c>
      <c r="D768">
        <v>262</v>
      </c>
      <c r="E768">
        <v>175450</v>
      </c>
      <c r="F768">
        <v>9200000</v>
      </c>
      <c r="G768">
        <v>184800</v>
      </c>
      <c r="H768">
        <v>273</v>
      </c>
      <c r="I768">
        <v>184800</v>
      </c>
      <c r="J768">
        <v>8658000</v>
      </c>
      <c r="K768">
        <v>175100</v>
      </c>
      <c r="L768">
        <v>261</v>
      </c>
      <c r="M768">
        <v>175100</v>
      </c>
      <c r="N768">
        <v>9037000</v>
      </c>
      <c r="O768">
        <v>180500</v>
      </c>
      <c r="P768">
        <v>268</v>
      </c>
      <c r="Q768">
        <v>180500</v>
      </c>
      <c r="R768">
        <f t="shared" si="399"/>
        <v>288000</v>
      </c>
      <c r="S768">
        <f t="shared" si="400"/>
        <v>5700</v>
      </c>
      <c r="T768">
        <f t="shared" si="401"/>
        <v>9</v>
      </c>
      <c r="U768">
        <f t="shared" si="402"/>
        <v>5700</v>
      </c>
      <c r="V768">
        <f t="shared" si="403"/>
        <v>3.310344827586207E-2</v>
      </c>
      <c r="W768">
        <f t="shared" si="404"/>
        <v>3.2294617563739379E-2</v>
      </c>
      <c r="X768">
        <f t="shared" si="405"/>
        <v>3.4351145038167941E-2</v>
      </c>
      <c r="Y768">
        <f t="shared" si="406"/>
        <v>3.2294617563739379E-2</v>
      </c>
      <c r="Z768">
        <f t="shared" si="407"/>
        <v>8816000</v>
      </c>
      <c r="AA768">
        <f t="shared" si="408"/>
        <v>178300</v>
      </c>
      <c r="AB768">
        <f t="shared" si="409"/>
        <v>266.5</v>
      </c>
      <c r="AC768">
        <f t="shared" si="410"/>
        <v>178300</v>
      </c>
      <c r="AD768">
        <f t="shared" si="411"/>
        <v>8468000</v>
      </c>
      <c r="AE768">
        <f t="shared" si="412"/>
        <v>172600</v>
      </c>
      <c r="AF768">
        <f t="shared" si="413"/>
        <v>260.2</v>
      </c>
      <c r="AG768">
        <f t="shared" si="414"/>
        <v>172600</v>
      </c>
      <c r="AH768">
        <f t="shared" si="415"/>
        <v>1</v>
      </c>
      <c r="AI768">
        <f t="shared" si="416"/>
        <v>1</v>
      </c>
      <c r="AJ768">
        <f t="shared" si="417"/>
        <v>1</v>
      </c>
      <c r="AK768">
        <f t="shared" si="418"/>
        <v>1</v>
      </c>
      <c r="AL768">
        <f t="shared" si="419"/>
        <v>1</v>
      </c>
      <c r="AM768">
        <f t="shared" si="420"/>
        <v>1</v>
      </c>
      <c r="AN768">
        <f t="shared" si="421"/>
        <v>1</v>
      </c>
      <c r="AO768">
        <f t="shared" si="422"/>
        <v>1</v>
      </c>
      <c r="AP768">
        <f t="shared" si="423"/>
        <v>1</v>
      </c>
      <c r="AQ768">
        <f t="shared" si="424"/>
        <v>1</v>
      </c>
      <c r="AR768">
        <f t="shared" si="425"/>
        <v>1</v>
      </c>
      <c r="AS768">
        <f t="shared" si="426"/>
        <v>1</v>
      </c>
      <c r="AT768">
        <f t="shared" si="427"/>
        <v>0.25</v>
      </c>
      <c r="AU768">
        <f t="shared" si="427"/>
        <v>0.25</v>
      </c>
      <c r="AV768">
        <f t="shared" si="427"/>
        <v>0.25</v>
      </c>
      <c r="AW768">
        <f t="shared" si="427"/>
        <v>0.25</v>
      </c>
      <c r="AX768">
        <f t="shared" si="428"/>
        <v>2.506395780399262E-2</v>
      </c>
      <c r="AY768">
        <f t="shared" si="429"/>
        <v>1.2334705552439651E-2</v>
      </c>
      <c r="AZ768">
        <f t="shared" si="430"/>
        <v>5.6244953095685446E-3</v>
      </c>
      <c r="BA768">
        <f t="shared" si="431"/>
        <v>1.2334705552439651E-2</v>
      </c>
      <c r="BB768">
        <f t="shared" si="432"/>
        <v>1.3839466054610117E-2</v>
      </c>
      <c r="BC768">
        <f t="shared" si="433"/>
        <v>4.3914605807684746</v>
      </c>
      <c r="BD768">
        <f>BC768/MAX($BC$5:BC768)-1</f>
        <v>-6.8160170717265656E-2</v>
      </c>
    </row>
    <row r="769" spans="1:56" x14ac:dyDescent="0.2">
      <c r="A769" s="2">
        <v>43799.375</v>
      </c>
      <c r="B769">
        <v>9035000</v>
      </c>
      <c r="C769">
        <v>180850</v>
      </c>
      <c r="D769">
        <v>268</v>
      </c>
      <c r="E769">
        <v>180850</v>
      </c>
      <c r="F769">
        <v>9106000</v>
      </c>
      <c r="G769">
        <v>181650</v>
      </c>
      <c r="H769">
        <v>271</v>
      </c>
      <c r="I769">
        <v>181650</v>
      </c>
      <c r="J769">
        <v>8726000</v>
      </c>
      <c r="K769">
        <v>175700</v>
      </c>
      <c r="L769">
        <v>262</v>
      </c>
      <c r="M769">
        <v>175700</v>
      </c>
      <c r="N769">
        <v>8838000</v>
      </c>
      <c r="O769">
        <v>177500</v>
      </c>
      <c r="P769">
        <v>265</v>
      </c>
      <c r="Q769">
        <v>177500</v>
      </c>
      <c r="R769">
        <f t="shared" si="399"/>
        <v>542000</v>
      </c>
      <c r="S769">
        <f t="shared" si="400"/>
        <v>9700</v>
      </c>
      <c r="T769">
        <f t="shared" si="401"/>
        <v>12</v>
      </c>
      <c r="U769">
        <f t="shared" si="402"/>
        <v>9700</v>
      </c>
      <c r="V769">
        <f t="shared" si="403"/>
        <v>6.25E-2</v>
      </c>
      <c r="W769">
        <f t="shared" si="404"/>
        <v>5.528640638358507E-2</v>
      </c>
      <c r="X769">
        <f t="shared" si="405"/>
        <v>4.5801526717557252E-2</v>
      </c>
      <c r="Y769">
        <f t="shared" si="406"/>
        <v>5.528640638358507E-2</v>
      </c>
      <c r="Z769">
        <f t="shared" si="407"/>
        <v>9306000</v>
      </c>
      <c r="AA769">
        <f t="shared" si="408"/>
        <v>185700</v>
      </c>
      <c r="AB769">
        <f t="shared" si="409"/>
        <v>274</v>
      </c>
      <c r="AC769">
        <f t="shared" si="410"/>
        <v>185700</v>
      </c>
      <c r="AD769">
        <f t="shared" si="411"/>
        <v>8631600</v>
      </c>
      <c r="AE769">
        <f t="shared" si="412"/>
        <v>175370</v>
      </c>
      <c r="AF769">
        <f t="shared" si="413"/>
        <v>261.39999999999998</v>
      </c>
      <c r="AG769">
        <f t="shared" si="414"/>
        <v>175370</v>
      </c>
      <c r="AH769">
        <f t="shared" si="415"/>
        <v>0</v>
      </c>
      <c r="AI769">
        <f t="shared" si="416"/>
        <v>0</v>
      </c>
      <c r="AJ769">
        <f t="shared" si="417"/>
        <v>0</v>
      </c>
      <c r="AK769">
        <f t="shared" si="418"/>
        <v>0</v>
      </c>
      <c r="AL769">
        <f t="shared" si="419"/>
        <v>1</v>
      </c>
      <c r="AM769">
        <f t="shared" si="420"/>
        <v>1</v>
      </c>
      <c r="AN769">
        <f t="shared" si="421"/>
        <v>1</v>
      </c>
      <c r="AO769">
        <f t="shared" si="422"/>
        <v>1</v>
      </c>
      <c r="AP769">
        <f t="shared" si="423"/>
        <v>0</v>
      </c>
      <c r="AQ769">
        <f t="shared" si="424"/>
        <v>0</v>
      </c>
      <c r="AR769">
        <f t="shared" si="425"/>
        <v>0</v>
      </c>
      <c r="AS769">
        <f t="shared" si="426"/>
        <v>0</v>
      </c>
      <c r="AT769">
        <f t="shared" si="427"/>
        <v>0.25</v>
      </c>
      <c r="AU769">
        <f t="shared" si="427"/>
        <v>0.25</v>
      </c>
      <c r="AV769">
        <f t="shared" si="427"/>
        <v>0.25</v>
      </c>
      <c r="AW769">
        <f t="shared" si="427"/>
        <v>0.25</v>
      </c>
      <c r="AX769">
        <f t="shared" si="428"/>
        <v>-5.0293934235976723E-2</v>
      </c>
      <c r="AY769">
        <f t="shared" si="429"/>
        <v>-4.4161066235864244E-2</v>
      </c>
      <c r="AZ769">
        <f t="shared" si="430"/>
        <v>-3.2850583941605671E-2</v>
      </c>
      <c r="BA769">
        <f t="shared" si="431"/>
        <v>-4.4161066235864244E-2</v>
      </c>
      <c r="BB769">
        <f t="shared" si="432"/>
        <v>0</v>
      </c>
      <c r="BC769">
        <f t="shared" si="433"/>
        <v>4.3914605807684746</v>
      </c>
      <c r="BD769">
        <f>BC769/MAX($BC$5:BC769)-1</f>
        <v>-6.8160170717265656E-2</v>
      </c>
    </row>
    <row r="770" spans="1:56" x14ac:dyDescent="0.2">
      <c r="A770" s="2">
        <v>43800.375</v>
      </c>
      <c r="B770">
        <v>8838000</v>
      </c>
      <c r="C770">
        <v>177650</v>
      </c>
      <c r="D770">
        <v>264</v>
      </c>
      <c r="E770">
        <v>177650</v>
      </c>
      <c r="F770">
        <v>8840000</v>
      </c>
      <c r="G770">
        <v>177800</v>
      </c>
      <c r="H770">
        <v>265</v>
      </c>
      <c r="I770">
        <v>177800</v>
      </c>
      <c r="J770">
        <v>8480000</v>
      </c>
      <c r="K770">
        <v>171000</v>
      </c>
      <c r="L770">
        <v>255</v>
      </c>
      <c r="M770">
        <v>171000</v>
      </c>
      <c r="N770">
        <v>8630000</v>
      </c>
      <c r="O770">
        <v>175150</v>
      </c>
      <c r="P770">
        <v>262</v>
      </c>
      <c r="Q770">
        <v>175150</v>
      </c>
      <c r="R770">
        <f t="shared" si="399"/>
        <v>380000</v>
      </c>
      <c r="S770">
        <f t="shared" si="400"/>
        <v>5950</v>
      </c>
      <c r="T770">
        <f t="shared" si="401"/>
        <v>9</v>
      </c>
      <c r="U770">
        <f t="shared" si="402"/>
        <v>5950</v>
      </c>
      <c r="V770">
        <f t="shared" si="403"/>
        <v>4.2058660763696736E-2</v>
      </c>
      <c r="W770">
        <f t="shared" si="404"/>
        <v>3.2900193530550181E-2</v>
      </c>
      <c r="X770">
        <f t="shared" si="405"/>
        <v>3.3582089552238806E-2</v>
      </c>
      <c r="Y770">
        <f t="shared" si="406"/>
        <v>3.2900193530550181E-2</v>
      </c>
      <c r="Z770">
        <f t="shared" si="407"/>
        <v>9028000</v>
      </c>
      <c r="AA770">
        <f t="shared" si="408"/>
        <v>180625</v>
      </c>
      <c r="AB770">
        <f t="shared" si="409"/>
        <v>268.5</v>
      </c>
      <c r="AC770">
        <f t="shared" si="410"/>
        <v>180625</v>
      </c>
      <c r="AD770">
        <f t="shared" si="411"/>
        <v>8731600</v>
      </c>
      <c r="AE770">
        <f t="shared" si="412"/>
        <v>176700</v>
      </c>
      <c r="AF770">
        <f t="shared" si="413"/>
        <v>263</v>
      </c>
      <c r="AG770">
        <f t="shared" si="414"/>
        <v>176700</v>
      </c>
      <c r="AH770">
        <f t="shared" si="415"/>
        <v>0</v>
      </c>
      <c r="AI770">
        <f t="shared" si="416"/>
        <v>0</v>
      </c>
      <c r="AJ770">
        <f t="shared" si="417"/>
        <v>0</v>
      </c>
      <c r="AK770">
        <f t="shared" si="418"/>
        <v>0</v>
      </c>
      <c r="AL770">
        <f t="shared" si="419"/>
        <v>1</v>
      </c>
      <c r="AM770">
        <f t="shared" si="420"/>
        <v>1</v>
      </c>
      <c r="AN770">
        <f t="shared" si="421"/>
        <v>1</v>
      </c>
      <c r="AO770">
        <f t="shared" si="422"/>
        <v>1</v>
      </c>
      <c r="AP770">
        <f t="shared" si="423"/>
        <v>0</v>
      </c>
      <c r="AQ770">
        <f t="shared" si="424"/>
        <v>0</v>
      </c>
      <c r="AR770">
        <f t="shared" si="425"/>
        <v>0</v>
      </c>
      <c r="AS770">
        <f t="shared" si="426"/>
        <v>0</v>
      </c>
      <c r="AT770">
        <f t="shared" si="427"/>
        <v>0.25</v>
      </c>
      <c r="AU770">
        <f t="shared" si="427"/>
        <v>0.25</v>
      </c>
      <c r="AV770">
        <f t="shared" si="427"/>
        <v>0.25</v>
      </c>
      <c r="AW770">
        <f t="shared" si="427"/>
        <v>0.25</v>
      </c>
      <c r="AX770">
        <f t="shared" si="428"/>
        <v>-4.4088892334957941E-2</v>
      </c>
      <c r="AY770">
        <f t="shared" si="429"/>
        <v>-3.0315297439446276E-2</v>
      </c>
      <c r="AZ770">
        <f t="shared" si="430"/>
        <v>-2.4212469273742987E-2</v>
      </c>
      <c r="BA770">
        <f t="shared" si="431"/>
        <v>-3.0315297439446276E-2</v>
      </c>
      <c r="BB770">
        <f t="shared" si="432"/>
        <v>0</v>
      </c>
      <c r="BC770">
        <f t="shared" si="433"/>
        <v>4.3914605807684746</v>
      </c>
      <c r="BD770">
        <f>BC770/MAX($BC$5:BC770)-1</f>
        <v>-6.8160170717265656E-2</v>
      </c>
    </row>
    <row r="771" spans="1:56" x14ac:dyDescent="0.2">
      <c r="A771" s="2">
        <v>43801.375</v>
      </c>
      <c r="B771">
        <v>8630000</v>
      </c>
      <c r="C771">
        <v>175250</v>
      </c>
      <c r="D771">
        <v>262</v>
      </c>
      <c r="E771">
        <v>175250</v>
      </c>
      <c r="F771">
        <v>8705000</v>
      </c>
      <c r="G771">
        <v>176750</v>
      </c>
      <c r="H771">
        <v>265</v>
      </c>
      <c r="I771">
        <v>176750</v>
      </c>
      <c r="J771">
        <v>8415000</v>
      </c>
      <c r="K771">
        <v>171250</v>
      </c>
      <c r="L771">
        <v>257</v>
      </c>
      <c r="M771">
        <v>171250</v>
      </c>
      <c r="N771">
        <v>8585000</v>
      </c>
      <c r="O771">
        <v>174650</v>
      </c>
      <c r="P771">
        <v>259</v>
      </c>
      <c r="Q771">
        <v>174650</v>
      </c>
      <c r="R771">
        <f t="shared" si="399"/>
        <v>360000</v>
      </c>
      <c r="S771">
        <f t="shared" si="400"/>
        <v>6800</v>
      </c>
      <c r="T771">
        <f t="shared" si="401"/>
        <v>10</v>
      </c>
      <c r="U771">
        <f t="shared" si="402"/>
        <v>6800</v>
      </c>
      <c r="V771">
        <f t="shared" si="403"/>
        <v>4.0733197556008148E-2</v>
      </c>
      <c r="W771">
        <f t="shared" si="404"/>
        <v>3.8277511961722487E-2</v>
      </c>
      <c r="X771">
        <f t="shared" si="405"/>
        <v>3.787878787878788E-2</v>
      </c>
      <c r="Y771">
        <f t="shared" si="406"/>
        <v>3.8277511961722487E-2</v>
      </c>
      <c r="Z771">
        <f t="shared" si="407"/>
        <v>8810000</v>
      </c>
      <c r="AA771">
        <f t="shared" si="408"/>
        <v>178650</v>
      </c>
      <c r="AB771">
        <f t="shared" si="409"/>
        <v>267</v>
      </c>
      <c r="AC771">
        <f t="shared" si="410"/>
        <v>178650</v>
      </c>
      <c r="AD771">
        <f t="shared" si="411"/>
        <v>8775000</v>
      </c>
      <c r="AE771">
        <f t="shared" si="412"/>
        <v>177140</v>
      </c>
      <c r="AF771">
        <f t="shared" si="413"/>
        <v>263.60000000000002</v>
      </c>
      <c r="AG771">
        <f t="shared" si="414"/>
        <v>177140</v>
      </c>
      <c r="AH771">
        <f t="shared" si="415"/>
        <v>0</v>
      </c>
      <c r="AI771">
        <f t="shared" si="416"/>
        <v>0</v>
      </c>
      <c r="AJ771">
        <f t="shared" si="417"/>
        <v>0</v>
      </c>
      <c r="AK771">
        <f t="shared" si="418"/>
        <v>0</v>
      </c>
      <c r="AL771">
        <f t="shared" si="419"/>
        <v>0</v>
      </c>
      <c r="AM771">
        <f t="shared" si="420"/>
        <v>0</v>
      </c>
      <c r="AN771">
        <f t="shared" si="421"/>
        <v>0</v>
      </c>
      <c r="AO771">
        <f t="shared" si="422"/>
        <v>0</v>
      </c>
      <c r="AP771">
        <f t="shared" si="423"/>
        <v>0</v>
      </c>
      <c r="AQ771">
        <f t="shared" si="424"/>
        <v>0</v>
      </c>
      <c r="AR771">
        <f t="shared" si="425"/>
        <v>0</v>
      </c>
      <c r="AS771">
        <f t="shared" si="426"/>
        <v>0</v>
      </c>
      <c r="AT771">
        <f t="shared" si="427"/>
        <v>0.25</v>
      </c>
      <c r="AU771">
        <f t="shared" si="427"/>
        <v>0.25</v>
      </c>
      <c r="AV771">
        <f t="shared" si="427"/>
        <v>0.25</v>
      </c>
      <c r="AW771">
        <f t="shared" si="427"/>
        <v>0.25</v>
      </c>
      <c r="AX771">
        <f t="shared" si="428"/>
        <v>-2.5543057888762766E-2</v>
      </c>
      <c r="AY771">
        <f t="shared" si="429"/>
        <v>-2.2394058774139358E-2</v>
      </c>
      <c r="AZ771">
        <f t="shared" si="430"/>
        <v>-2.9966426966292037E-2</v>
      </c>
      <c r="BA771">
        <f t="shared" si="431"/>
        <v>-2.2394058774139358E-2</v>
      </c>
      <c r="BB771">
        <f t="shared" si="432"/>
        <v>0</v>
      </c>
      <c r="BC771">
        <f t="shared" si="433"/>
        <v>4.3914605807684746</v>
      </c>
      <c r="BD771">
        <f>BC771/MAX($BC$5:BC771)-1</f>
        <v>-6.8160170717265656E-2</v>
      </c>
    </row>
    <row r="772" spans="1:56" x14ac:dyDescent="0.2">
      <c r="A772" s="2">
        <v>43802.375</v>
      </c>
      <c r="B772">
        <v>8590000</v>
      </c>
      <c r="C772">
        <v>174700</v>
      </c>
      <c r="D772">
        <v>260</v>
      </c>
      <c r="E772">
        <v>174700</v>
      </c>
      <c r="F772">
        <v>8700000</v>
      </c>
      <c r="G772">
        <v>176250</v>
      </c>
      <c r="H772">
        <v>262</v>
      </c>
      <c r="I772">
        <v>176250</v>
      </c>
      <c r="J772">
        <v>8520000</v>
      </c>
      <c r="K772">
        <v>171950</v>
      </c>
      <c r="L772">
        <v>258</v>
      </c>
      <c r="M772">
        <v>171950</v>
      </c>
      <c r="N772">
        <v>8607000</v>
      </c>
      <c r="O772">
        <v>173750</v>
      </c>
      <c r="P772">
        <v>260</v>
      </c>
      <c r="Q772">
        <v>173750</v>
      </c>
      <c r="R772">
        <f t="shared" ref="R772:R835" si="434">F771-J771</f>
        <v>290000</v>
      </c>
      <c r="S772">
        <f t="shared" ref="S772:S835" si="435">G771-K771</f>
        <v>5500</v>
      </c>
      <c r="T772">
        <f t="shared" ref="T772:T835" si="436">H771-L771</f>
        <v>8</v>
      </c>
      <c r="U772">
        <f t="shared" ref="U772:U835" si="437">I771-M771</f>
        <v>5500</v>
      </c>
      <c r="V772">
        <f t="shared" ref="V772:V835" si="438">R772/B771</f>
        <v>3.3603707995365009E-2</v>
      </c>
      <c r="W772">
        <f t="shared" ref="W772:W835" si="439">S772/C771</f>
        <v>3.1383737517831668E-2</v>
      </c>
      <c r="X772">
        <f t="shared" ref="X772:X835" si="440">T772/D771</f>
        <v>3.0534351145038167E-2</v>
      </c>
      <c r="Y772">
        <f t="shared" ref="Y772:Y835" si="441">U772/E771</f>
        <v>3.1383737517831668E-2</v>
      </c>
      <c r="Z772">
        <f t="shared" ref="Z772:Z835" si="442">B772+(R772*0.5)</f>
        <v>8735000</v>
      </c>
      <c r="AA772">
        <f t="shared" ref="AA772:AA835" si="443">C772+(S772*0.5)</f>
        <v>177450</v>
      </c>
      <c r="AB772">
        <f t="shared" ref="AB772:AB835" si="444">D772+(T772*0.5)</f>
        <v>264</v>
      </c>
      <c r="AC772">
        <f t="shared" ref="AC772:AC835" si="445">E772+(U772*0.5)</f>
        <v>177450</v>
      </c>
      <c r="AD772">
        <f t="shared" si="411"/>
        <v>8753000</v>
      </c>
      <c r="AE772">
        <f t="shared" si="412"/>
        <v>176780</v>
      </c>
      <c r="AF772">
        <f t="shared" si="413"/>
        <v>263.2</v>
      </c>
      <c r="AG772">
        <f t="shared" si="414"/>
        <v>176780</v>
      </c>
      <c r="AH772">
        <f t="shared" si="415"/>
        <v>0</v>
      </c>
      <c r="AI772">
        <f t="shared" si="416"/>
        <v>0</v>
      </c>
      <c r="AJ772">
        <f t="shared" si="417"/>
        <v>0</v>
      </c>
      <c r="AK772">
        <f t="shared" si="418"/>
        <v>0</v>
      </c>
      <c r="AL772">
        <f t="shared" si="419"/>
        <v>0</v>
      </c>
      <c r="AM772">
        <f t="shared" si="420"/>
        <v>0</v>
      </c>
      <c r="AN772">
        <f t="shared" si="421"/>
        <v>0</v>
      </c>
      <c r="AO772">
        <f t="shared" si="422"/>
        <v>0</v>
      </c>
      <c r="AP772">
        <f t="shared" si="423"/>
        <v>0</v>
      </c>
      <c r="AQ772">
        <f t="shared" si="424"/>
        <v>0</v>
      </c>
      <c r="AR772">
        <f t="shared" si="425"/>
        <v>0</v>
      </c>
      <c r="AS772">
        <f t="shared" si="426"/>
        <v>0</v>
      </c>
      <c r="AT772">
        <f t="shared" si="427"/>
        <v>0.25</v>
      </c>
      <c r="AU772">
        <f t="shared" si="427"/>
        <v>0.25</v>
      </c>
      <c r="AV772">
        <f t="shared" si="427"/>
        <v>0.25</v>
      </c>
      <c r="AW772">
        <f t="shared" si="427"/>
        <v>0.25</v>
      </c>
      <c r="AX772">
        <f t="shared" si="428"/>
        <v>-1.4657633428735051E-2</v>
      </c>
      <c r="AY772">
        <f t="shared" si="429"/>
        <v>-2.0854860524091245E-2</v>
      </c>
      <c r="AZ772">
        <f t="shared" si="430"/>
        <v>-1.5155454545454528E-2</v>
      </c>
      <c r="BA772">
        <f t="shared" si="431"/>
        <v>-2.0854860524091245E-2</v>
      </c>
      <c r="BB772">
        <f t="shared" si="432"/>
        <v>0</v>
      </c>
      <c r="BC772">
        <f t="shared" si="433"/>
        <v>4.3914605807684746</v>
      </c>
      <c r="BD772">
        <f>BC772/MAX($BC$5:BC772)-1</f>
        <v>-6.8160170717265656E-2</v>
      </c>
    </row>
    <row r="773" spans="1:56" x14ac:dyDescent="0.2">
      <c r="A773" s="2">
        <v>43803.375</v>
      </c>
      <c r="B773">
        <v>8607000</v>
      </c>
      <c r="C773">
        <v>173900</v>
      </c>
      <c r="D773">
        <v>260</v>
      </c>
      <c r="E773">
        <v>173900</v>
      </c>
      <c r="F773">
        <v>8996000</v>
      </c>
      <c r="G773">
        <v>176900</v>
      </c>
      <c r="H773">
        <v>261</v>
      </c>
      <c r="I773">
        <v>176900</v>
      </c>
      <c r="J773">
        <v>8432000</v>
      </c>
      <c r="K773">
        <v>170000</v>
      </c>
      <c r="L773">
        <v>250</v>
      </c>
      <c r="M773">
        <v>170000</v>
      </c>
      <c r="N773">
        <v>8515000</v>
      </c>
      <c r="O773">
        <v>171650</v>
      </c>
      <c r="P773">
        <v>253</v>
      </c>
      <c r="Q773">
        <v>171650</v>
      </c>
      <c r="R773">
        <f t="shared" si="434"/>
        <v>180000</v>
      </c>
      <c r="S773">
        <f t="shared" si="435"/>
        <v>4300</v>
      </c>
      <c r="T773">
        <f t="shared" si="436"/>
        <v>4</v>
      </c>
      <c r="U773">
        <f t="shared" si="437"/>
        <v>4300</v>
      </c>
      <c r="V773">
        <f t="shared" si="438"/>
        <v>2.0954598370197905E-2</v>
      </c>
      <c r="W773">
        <f t="shared" si="439"/>
        <v>2.4613623354321695E-2</v>
      </c>
      <c r="X773">
        <f t="shared" si="440"/>
        <v>1.5384615384615385E-2</v>
      </c>
      <c r="Y773">
        <f t="shared" si="441"/>
        <v>2.4613623354321695E-2</v>
      </c>
      <c r="Z773">
        <f t="shared" si="442"/>
        <v>8697000</v>
      </c>
      <c r="AA773">
        <f t="shared" si="443"/>
        <v>176050</v>
      </c>
      <c r="AB773">
        <f t="shared" si="444"/>
        <v>262</v>
      </c>
      <c r="AC773">
        <f t="shared" si="445"/>
        <v>176050</v>
      </c>
      <c r="AD773">
        <f t="shared" si="411"/>
        <v>8740000</v>
      </c>
      <c r="AE773">
        <f t="shared" si="412"/>
        <v>176470</v>
      </c>
      <c r="AF773">
        <f t="shared" si="413"/>
        <v>262.8</v>
      </c>
      <c r="AG773">
        <f t="shared" si="414"/>
        <v>176470</v>
      </c>
      <c r="AH773">
        <f t="shared" si="415"/>
        <v>1</v>
      </c>
      <c r="AI773">
        <f t="shared" si="416"/>
        <v>1</v>
      </c>
      <c r="AJ773">
        <f t="shared" si="417"/>
        <v>0</v>
      </c>
      <c r="AK773">
        <f t="shared" si="418"/>
        <v>1</v>
      </c>
      <c r="AL773">
        <f t="shared" si="419"/>
        <v>0</v>
      </c>
      <c r="AM773">
        <f t="shared" si="420"/>
        <v>0</v>
      </c>
      <c r="AN773">
        <f t="shared" si="421"/>
        <v>0</v>
      </c>
      <c r="AO773">
        <f t="shared" si="422"/>
        <v>0</v>
      </c>
      <c r="AP773">
        <f t="shared" si="423"/>
        <v>0</v>
      </c>
      <c r="AQ773">
        <f t="shared" si="424"/>
        <v>0</v>
      </c>
      <c r="AR773">
        <f t="shared" si="425"/>
        <v>0</v>
      </c>
      <c r="AS773">
        <f t="shared" si="426"/>
        <v>0</v>
      </c>
      <c r="AT773">
        <f t="shared" si="427"/>
        <v>0.25</v>
      </c>
      <c r="AU773">
        <f t="shared" si="427"/>
        <v>0.25</v>
      </c>
      <c r="AV773">
        <f t="shared" si="427"/>
        <v>0.25</v>
      </c>
      <c r="AW773">
        <f t="shared" si="427"/>
        <v>0.25</v>
      </c>
      <c r="AX773">
        <f t="shared" si="428"/>
        <v>-2.0930672645740001E-2</v>
      </c>
      <c r="AY773">
        <f t="shared" si="429"/>
        <v>-2.4996799772791789E-2</v>
      </c>
      <c r="AZ773">
        <f t="shared" si="430"/>
        <v>-3.4355007633587786E-2</v>
      </c>
      <c r="BA773">
        <f t="shared" si="431"/>
        <v>-2.4996799772791789E-2</v>
      </c>
      <c r="BB773">
        <f t="shared" si="432"/>
        <v>0</v>
      </c>
      <c r="BC773">
        <f t="shared" si="433"/>
        <v>4.3914605807684746</v>
      </c>
      <c r="BD773">
        <f>BC773/MAX($BC$5:BC773)-1</f>
        <v>-6.8160170717265656E-2</v>
      </c>
    </row>
    <row r="774" spans="1:56" x14ac:dyDescent="0.2">
      <c r="A774" s="2">
        <v>43804.375</v>
      </c>
      <c r="B774">
        <v>8515000</v>
      </c>
      <c r="C774">
        <v>171600</v>
      </c>
      <c r="D774">
        <v>253</v>
      </c>
      <c r="E774">
        <v>171600</v>
      </c>
      <c r="F774">
        <v>8810000</v>
      </c>
      <c r="G774">
        <v>175350</v>
      </c>
      <c r="H774">
        <v>263</v>
      </c>
      <c r="I774">
        <v>175350</v>
      </c>
      <c r="J774">
        <v>8480000</v>
      </c>
      <c r="K774">
        <v>170000</v>
      </c>
      <c r="L774">
        <v>251</v>
      </c>
      <c r="M774">
        <v>170000</v>
      </c>
      <c r="N774">
        <v>8685000</v>
      </c>
      <c r="O774">
        <v>173700</v>
      </c>
      <c r="P774">
        <v>260</v>
      </c>
      <c r="Q774">
        <v>173700</v>
      </c>
      <c r="R774">
        <f t="shared" si="434"/>
        <v>564000</v>
      </c>
      <c r="S774">
        <f t="shared" si="435"/>
        <v>6900</v>
      </c>
      <c r="T774">
        <f t="shared" si="436"/>
        <v>11</v>
      </c>
      <c r="U774">
        <f t="shared" si="437"/>
        <v>6900</v>
      </c>
      <c r="V774">
        <f t="shared" si="438"/>
        <v>6.5528058556988497E-2</v>
      </c>
      <c r="W774">
        <f t="shared" si="439"/>
        <v>3.9677975848188614E-2</v>
      </c>
      <c r="X774">
        <f t="shared" si="440"/>
        <v>4.230769230769231E-2</v>
      </c>
      <c r="Y774">
        <f t="shared" si="441"/>
        <v>3.9677975848188614E-2</v>
      </c>
      <c r="Z774">
        <f t="shared" si="442"/>
        <v>8797000</v>
      </c>
      <c r="AA774">
        <f t="shared" si="443"/>
        <v>175050</v>
      </c>
      <c r="AB774">
        <f t="shared" si="444"/>
        <v>258.5</v>
      </c>
      <c r="AC774">
        <f t="shared" si="445"/>
        <v>175050</v>
      </c>
      <c r="AD774">
        <f t="shared" si="411"/>
        <v>8636000</v>
      </c>
      <c r="AE774">
        <f t="shared" si="412"/>
        <v>174620</v>
      </c>
      <c r="AF774">
        <f t="shared" si="413"/>
        <v>259.8</v>
      </c>
      <c r="AG774">
        <f t="shared" si="414"/>
        <v>174620</v>
      </c>
      <c r="AH774">
        <f t="shared" si="415"/>
        <v>1</v>
      </c>
      <c r="AI774">
        <f t="shared" si="416"/>
        <v>1</v>
      </c>
      <c r="AJ774">
        <f t="shared" si="417"/>
        <v>1</v>
      </c>
      <c r="AK774">
        <f t="shared" si="418"/>
        <v>1</v>
      </c>
      <c r="AL774">
        <f t="shared" si="419"/>
        <v>0</v>
      </c>
      <c r="AM774">
        <f t="shared" si="420"/>
        <v>0</v>
      </c>
      <c r="AN774">
        <f t="shared" si="421"/>
        <v>0</v>
      </c>
      <c r="AO774">
        <f t="shared" si="422"/>
        <v>0</v>
      </c>
      <c r="AP774">
        <f t="shared" si="423"/>
        <v>0</v>
      </c>
      <c r="AQ774">
        <f t="shared" si="424"/>
        <v>0</v>
      </c>
      <c r="AR774">
        <f t="shared" si="425"/>
        <v>0</v>
      </c>
      <c r="AS774">
        <f t="shared" si="426"/>
        <v>0</v>
      </c>
      <c r="AT774">
        <f t="shared" si="427"/>
        <v>0.25</v>
      </c>
      <c r="AU774">
        <f t="shared" si="427"/>
        <v>0.25</v>
      </c>
      <c r="AV774">
        <f t="shared" si="427"/>
        <v>0.25</v>
      </c>
      <c r="AW774">
        <f t="shared" ref="AU774:AW837" si="446">IF($V$6&gt;0.5, (1/4)*(0.5/$V$6), (1/4))</f>
        <v>0.25</v>
      </c>
      <c r="AX774">
        <f t="shared" si="428"/>
        <v>-1.2735562123451172E-2</v>
      </c>
      <c r="AY774">
        <f t="shared" si="429"/>
        <v>-7.7160514138817637E-3</v>
      </c>
      <c r="AZ774">
        <f t="shared" si="430"/>
        <v>5.7986847195357072E-3</v>
      </c>
      <c r="BA774">
        <f t="shared" si="431"/>
        <v>-7.7160514138817637E-3</v>
      </c>
      <c r="BB774">
        <f t="shared" si="432"/>
        <v>0</v>
      </c>
      <c r="BC774">
        <f t="shared" si="433"/>
        <v>4.3914605807684746</v>
      </c>
      <c r="BD774">
        <f>BC774/MAX($BC$5:BC774)-1</f>
        <v>-6.8160170717265656E-2</v>
      </c>
    </row>
    <row r="775" spans="1:56" x14ac:dyDescent="0.2">
      <c r="A775" s="2">
        <v>43805.375</v>
      </c>
      <c r="B775">
        <v>8685000</v>
      </c>
      <c r="C775">
        <v>174000</v>
      </c>
      <c r="D775">
        <v>260</v>
      </c>
      <c r="E775">
        <v>174000</v>
      </c>
      <c r="F775">
        <v>8852000</v>
      </c>
      <c r="G775">
        <v>174600</v>
      </c>
      <c r="H775">
        <v>264</v>
      </c>
      <c r="I775">
        <v>174600</v>
      </c>
      <c r="J775">
        <v>8614000</v>
      </c>
      <c r="K775">
        <v>171900</v>
      </c>
      <c r="L775">
        <v>257</v>
      </c>
      <c r="M775">
        <v>171900</v>
      </c>
      <c r="N775">
        <v>8813000</v>
      </c>
      <c r="O775">
        <v>174050</v>
      </c>
      <c r="P775">
        <v>263</v>
      </c>
      <c r="Q775">
        <v>174050</v>
      </c>
      <c r="R775">
        <f t="shared" si="434"/>
        <v>330000</v>
      </c>
      <c r="S775">
        <f t="shared" si="435"/>
        <v>5350</v>
      </c>
      <c r="T775">
        <f t="shared" si="436"/>
        <v>12</v>
      </c>
      <c r="U775">
        <f t="shared" si="437"/>
        <v>5350</v>
      </c>
      <c r="V775">
        <f t="shared" si="438"/>
        <v>3.8755137991779216E-2</v>
      </c>
      <c r="W775">
        <f t="shared" si="439"/>
        <v>3.1177156177156176E-2</v>
      </c>
      <c r="X775">
        <f t="shared" si="440"/>
        <v>4.7430830039525688E-2</v>
      </c>
      <c r="Y775">
        <f t="shared" si="441"/>
        <v>3.1177156177156176E-2</v>
      </c>
      <c r="Z775">
        <f t="shared" si="442"/>
        <v>8850000</v>
      </c>
      <c r="AA775">
        <f t="shared" si="443"/>
        <v>176675</v>
      </c>
      <c r="AB775">
        <f t="shared" si="444"/>
        <v>266</v>
      </c>
      <c r="AC775">
        <f t="shared" si="445"/>
        <v>176675</v>
      </c>
      <c r="AD775">
        <f t="shared" ref="AD775:AD838" si="447">AVERAGE(B771:B775)</f>
        <v>8605400</v>
      </c>
      <c r="AE775">
        <f t="shared" ref="AE775:AE838" si="448">AVERAGE(C771:C775)</f>
        <v>173890</v>
      </c>
      <c r="AF775">
        <f t="shared" ref="AF775:AF838" si="449">AVERAGE(D771:D775)</f>
        <v>259</v>
      </c>
      <c r="AG775">
        <f t="shared" ref="AG775:AG838" si="450">AVERAGE(E771:E775)</f>
        <v>173890</v>
      </c>
      <c r="AH775">
        <f t="shared" ref="AH775:AH838" si="451">IF(F775&gt;Z775, 1, 0)</f>
        <v>1</v>
      </c>
      <c r="AI775">
        <f t="shared" ref="AI775:AI838" si="452">IF(G775&gt;AA775, 1, 0)</f>
        <v>0</v>
      </c>
      <c r="AJ775">
        <f t="shared" ref="AJ775:AJ838" si="453">IF(H775&gt;AB775, 1, 0)</f>
        <v>0</v>
      </c>
      <c r="AK775">
        <f t="shared" ref="AK775:AK838" si="454">IF(I775&gt;AC775, 1, 0)</f>
        <v>0</v>
      </c>
      <c r="AL775">
        <f t="shared" ref="AL775:AL838" si="455">IF(B775&gt;=AD775, 1, 0)</f>
        <v>1</v>
      </c>
      <c r="AM775">
        <f t="shared" ref="AM775:AM838" si="456">IF(C775&gt;=AE775, 1, 0)</f>
        <v>1</v>
      </c>
      <c r="AN775">
        <f t="shared" ref="AN775:AN838" si="457">IF(D775&gt;=AF775, 1, 0)</f>
        <v>1</v>
      </c>
      <c r="AO775">
        <f t="shared" ref="AO775:AO838" si="458">IF(E775&gt;=AG775, 1, 0)</f>
        <v>1</v>
      </c>
      <c r="AP775">
        <f t="shared" ref="AP775:AP838" si="459">AH775*AL775</f>
        <v>1</v>
      </c>
      <c r="AQ775">
        <f t="shared" ref="AQ775:AQ838" si="460">AI775*AM775</f>
        <v>0</v>
      </c>
      <c r="AR775">
        <f t="shared" ref="AR775:AR838" si="461">AJ775*AN775</f>
        <v>0</v>
      </c>
      <c r="AS775">
        <f t="shared" ref="AS775:AS838" si="462">AK775*AO775</f>
        <v>0</v>
      </c>
      <c r="AT775">
        <f t="shared" ref="AT775:AW838" si="463">IF($V$6&gt;0.5, (1/4)*(0.5/$V$6), (1/4))</f>
        <v>0.25</v>
      </c>
      <c r="AU775">
        <f t="shared" si="446"/>
        <v>0.25</v>
      </c>
      <c r="AV775">
        <f t="shared" si="446"/>
        <v>0.25</v>
      </c>
      <c r="AW775">
        <f t="shared" si="446"/>
        <v>0.25</v>
      </c>
      <c r="AX775">
        <f t="shared" ref="AX775:AX838" si="464">N775*(0.998)/Z775*(1.002)-1</f>
        <v>-4.1847742372880248E-3</v>
      </c>
      <c r="AY775">
        <f t="shared" ref="AY775:AY838" si="465">O775*(0.998)/AA775*(1.002)-1</f>
        <v>-1.4861730295740783E-2</v>
      </c>
      <c r="AZ775">
        <f t="shared" ref="AZ775:AZ838" si="466">P775*(0.998)/AB775*(1.002)-1</f>
        <v>-1.1282150375939937E-2</v>
      </c>
      <c r="BA775">
        <f t="shared" ref="BA775:BA838" si="467">Q775*(0.998)/AC775*(1.002)-1</f>
        <v>-1.4861730295740783E-2</v>
      </c>
      <c r="BB775">
        <f t="shared" ref="BB775:BB838" si="468">AX775*AT775*AP775+AY775*AU775*AQ775+AZ775*AV775*AR775+BA775*AW775*AS775</f>
        <v>-1.0461935593220062E-3</v>
      </c>
      <c r="BC775">
        <f t="shared" ref="BC775:BC838" si="469">BC774*(1+BB775)</f>
        <v>4.3868662629928581</v>
      </c>
      <c r="BD775">
        <f>BC775/MAX($BC$5:BC775)-1</f>
        <v>-6.9135055544980895E-2</v>
      </c>
    </row>
    <row r="776" spans="1:56" x14ac:dyDescent="0.2">
      <c r="A776" s="2">
        <v>43806.375</v>
      </c>
      <c r="B776">
        <v>8815000</v>
      </c>
      <c r="C776">
        <v>174100</v>
      </c>
      <c r="D776">
        <v>263</v>
      </c>
      <c r="E776">
        <v>174100</v>
      </c>
      <c r="F776">
        <v>8897000</v>
      </c>
      <c r="G776">
        <v>174650</v>
      </c>
      <c r="H776">
        <v>268</v>
      </c>
      <c r="I776">
        <v>174650</v>
      </c>
      <c r="J776">
        <v>8776000</v>
      </c>
      <c r="K776">
        <v>172450</v>
      </c>
      <c r="L776">
        <v>261</v>
      </c>
      <c r="M776">
        <v>172450</v>
      </c>
      <c r="N776">
        <v>8784000</v>
      </c>
      <c r="O776">
        <v>172650</v>
      </c>
      <c r="P776">
        <v>266</v>
      </c>
      <c r="Q776">
        <v>172650</v>
      </c>
      <c r="R776">
        <f t="shared" si="434"/>
        <v>238000</v>
      </c>
      <c r="S776">
        <f t="shared" si="435"/>
        <v>2700</v>
      </c>
      <c r="T776">
        <f t="shared" si="436"/>
        <v>7</v>
      </c>
      <c r="U776">
        <f t="shared" si="437"/>
        <v>2700</v>
      </c>
      <c r="V776">
        <f t="shared" si="438"/>
        <v>2.7403569372481288E-2</v>
      </c>
      <c r="W776">
        <f t="shared" si="439"/>
        <v>1.5517241379310345E-2</v>
      </c>
      <c r="X776">
        <f t="shared" si="440"/>
        <v>2.6923076923076925E-2</v>
      </c>
      <c r="Y776">
        <f t="shared" si="441"/>
        <v>1.5517241379310345E-2</v>
      </c>
      <c r="Z776">
        <f t="shared" si="442"/>
        <v>8934000</v>
      </c>
      <c r="AA776">
        <f t="shared" si="443"/>
        <v>175450</v>
      </c>
      <c r="AB776">
        <f t="shared" si="444"/>
        <v>266.5</v>
      </c>
      <c r="AC776">
        <f t="shared" si="445"/>
        <v>175450</v>
      </c>
      <c r="AD776">
        <f t="shared" si="447"/>
        <v>8642400</v>
      </c>
      <c r="AE776">
        <f t="shared" si="448"/>
        <v>173660</v>
      </c>
      <c r="AF776">
        <f t="shared" si="449"/>
        <v>259.2</v>
      </c>
      <c r="AG776">
        <f t="shared" si="450"/>
        <v>173660</v>
      </c>
      <c r="AH776">
        <f t="shared" si="451"/>
        <v>0</v>
      </c>
      <c r="AI776">
        <f t="shared" si="452"/>
        <v>0</v>
      </c>
      <c r="AJ776">
        <f t="shared" si="453"/>
        <v>1</v>
      </c>
      <c r="AK776">
        <f t="shared" si="454"/>
        <v>0</v>
      </c>
      <c r="AL776">
        <f t="shared" si="455"/>
        <v>1</v>
      </c>
      <c r="AM776">
        <f t="shared" si="456"/>
        <v>1</v>
      </c>
      <c r="AN776">
        <f t="shared" si="457"/>
        <v>1</v>
      </c>
      <c r="AO776">
        <f t="shared" si="458"/>
        <v>1</v>
      </c>
      <c r="AP776">
        <f t="shared" si="459"/>
        <v>0</v>
      </c>
      <c r="AQ776">
        <f t="shared" si="460"/>
        <v>0</v>
      </c>
      <c r="AR776">
        <f t="shared" si="461"/>
        <v>1</v>
      </c>
      <c r="AS776">
        <f t="shared" si="462"/>
        <v>0</v>
      </c>
      <c r="AT776">
        <f t="shared" si="463"/>
        <v>0.25</v>
      </c>
      <c r="AU776">
        <f t="shared" si="446"/>
        <v>0.25</v>
      </c>
      <c r="AV776">
        <f t="shared" si="446"/>
        <v>0.25</v>
      </c>
      <c r="AW776">
        <f t="shared" si="446"/>
        <v>0.25</v>
      </c>
      <c r="AX776">
        <f t="shared" si="464"/>
        <v>-1.6793724647414354E-2</v>
      </c>
      <c r="AY776">
        <f t="shared" si="465"/>
        <v>-1.5962898831575867E-2</v>
      </c>
      <c r="AZ776">
        <f t="shared" si="466"/>
        <v>-1.8801651031894462E-3</v>
      </c>
      <c r="BA776">
        <f t="shared" si="467"/>
        <v>-1.5962898831575867E-2</v>
      </c>
      <c r="BB776">
        <f t="shared" si="468"/>
        <v>-4.7004127579736155E-4</v>
      </c>
      <c r="BC776">
        <f t="shared" si="469"/>
        <v>4.3848042547778485</v>
      </c>
      <c r="BD776">
        <f>BC776/MAX($BC$5:BC776)-1</f>
        <v>-6.9572600491067615E-2</v>
      </c>
    </row>
    <row r="777" spans="1:56" x14ac:dyDescent="0.2">
      <c r="A777" s="2">
        <v>43807.375</v>
      </c>
      <c r="B777">
        <v>8784000</v>
      </c>
      <c r="C777">
        <v>172850</v>
      </c>
      <c r="D777">
        <v>266</v>
      </c>
      <c r="E777">
        <v>172850</v>
      </c>
      <c r="F777">
        <v>8857000</v>
      </c>
      <c r="G777">
        <v>177400</v>
      </c>
      <c r="H777">
        <v>270</v>
      </c>
      <c r="I777">
        <v>177400</v>
      </c>
      <c r="J777">
        <v>8670000</v>
      </c>
      <c r="K777">
        <v>171900</v>
      </c>
      <c r="L777">
        <v>261</v>
      </c>
      <c r="M777">
        <v>171900</v>
      </c>
      <c r="N777">
        <v>8807000</v>
      </c>
      <c r="O777">
        <v>175750</v>
      </c>
      <c r="P777">
        <v>267</v>
      </c>
      <c r="Q777">
        <v>175750</v>
      </c>
      <c r="R777">
        <f t="shared" si="434"/>
        <v>121000</v>
      </c>
      <c r="S777">
        <f t="shared" si="435"/>
        <v>2200</v>
      </c>
      <c r="T777">
        <f t="shared" si="436"/>
        <v>7</v>
      </c>
      <c r="U777">
        <f t="shared" si="437"/>
        <v>2200</v>
      </c>
      <c r="V777">
        <f t="shared" si="438"/>
        <v>1.3726602382302893E-2</v>
      </c>
      <c r="W777">
        <f t="shared" si="439"/>
        <v>1.263641585295807E-2</v>
      </c>
      <c r="X777">
        <f t="shared" si="440"/>
        <v>2.6615969581749048E-2</v>
      </c>
      <c r="Y777">
        <f t="shared" si="441"/>
        <v>1.263641585295807E-2</v>
      </c>
      <c r="Z777">
        <f t="shared" si="442"/>
        <v>8844500</v>
      </c>
      <c r="AA777">
        <f t="shared" si="443"/>
        <v>173950</v>
      </c>
      <c r="AB777">
        <f t="shared" si="444"/>
        <v>269.5</v>
      </c>
      <c r="AC777">
        <f t="shared" si="445"/>
        <v>173950</v>
      </c>
      <c r="AD777">
        <f t="shared" si="447"/>
        <v>8681200</v>
      </c>
      <c r="AE777">
        <f t="shared" si="448"/>
        <v>173290</v>
      </c>
      <c r="AF777">
        <f t="shared" si="449"/>
        <v>260.39999999999998</v>
      </c>
      <c r="AG777">
        <f t="shared" si="450"/>
        <v>173290</v>
      </c>
      <c r="AH777">
        <f t="shared" si="451"/>
        <v>1</v>
      </c>
      <c r="AI777">
        <f t="shared" si="452"/>
        <v>1</v>
      </c>
      <c r="AJ777">
        <f t="shared" si="453"/>
        <v>1</v>
      </c>
      <c r="AK777">
        <f t="shared" si="454"/>
        <v>1</v>
      </c>
      <c r="AL777">
        <f t="shared" si="455"/>
        <v>1</v>
      </c>
      <c r="AM777">
        <f t="shared" si="456"/>
        <v>0</v>
      </c>
      <c r="AN777">
        <f t="shared" si="457"/>
        <v>1</v>
      </c>
      <c r="AO777">
        <f t="shared" si="458"/>
        <v>0</v>
      </c>
      <c r="AP777">
        <f t="shared" si="459"/>
        <v>1</v>
      </c>
      <c r="AQ777">
        <f t="shared" si="460"/>
        <v>0</v>
      </c>
      <c r="AR777">
        <f t="shared" si="461"/>
        <v>1</v>
      </c>
      <c r="AS777">
        <f t="shared" si="462"/>
        <v>0</v>
      </c>
      <c r="AT777">
        <f t="shared" si="463"/>
        <v>0.25</v>
      </c>
      <c r="AU777">
        <f t="shared" si="446"/>
        <v>0.25</v>
      </c>
      <c r="AV777">
        <f t="shared" si="446"/>
        <v>0.25</v>
      </c>
      <c r="AW777">
        <f t="shared" si="446"/>
        <v>0.25</v>
      </c>
      <c r="AX777">
        <f t="shared" si="464"/>
        <v>-4.2439061563683822E-3</v>
      </c>
      <c r="AY777">
        <f t="shared" si="465"/>
        <v>1.0343759701063382E-2</v>
      </c>
      <c r="AZ777">
        <f t="shared" si="466"/>
        <v>-9.2804007421150025E-3</v>
      </c>
      <c r="BA777">
        <f t="shared" si="467"/>
        <v>1.0343759701063382E-2</v>
      </c>
      <c r="BB777">
        <f t="shared" si="468"/>
        <v>-3.3810767246208462E-3</v>
      </c>
      <c r="BC777">
        <f t="shared" si="469"/>
        <v>4.3699788951700009</v>
      </c>
      <c r="BD777">
        <f>BC777/MAX($BC$5:BC777)-1</f>
        <v>-7.2718446915496671E-2</v>
      </c>
    </row>
    <row r="778" spans="1:56" x14ac:dyDescent="0.2">
      <c r="A778" s="2">
        <v>43808.375</v>
      </c>
      <c r="B778">
        <v>8807000</v>
      </c>
      <c r="C778">
        <v>175950</v>
      </c>
      <c r="D778">
        <v>266</v>
      </c>
      <c r="E778">
        <v>175950</v>
      </c>
      <c r="F778">
        <v>8891000</v>
      </c>
      <c r="G778">
        <v>176400</v>
      </c>
      <c r="H778">
        <v>269</v>
      </c>
      <c r="I778">
        <v>176400</v>
      </c>
      <c r="J778">
        <v>8640000</v>
      </c>
      <c r="K778">
        <v>172750</v>
      </c>
      <c r="L778">
        <v>262</v>
      </c>
      <c r="M778">
        <v>172750</v>
      </c>
      <c r="N778">
        <v>8679000</v>
      </c>
      <c r="O778">
        <v>173000</v>
      </c>
      <c r="P778">
        <v>264</v>
      </c>
      <c r="Q778">
        <v>173000</v>
      </c>
      <c r="R778">
        <f t="shared" si="434"/>
        <v>187000</v>
      </c>
      <c r="S778">
        <f t="shared" si="435"/>
        <v>5500</v>
      </c>
      <c r="T778">
        <f t="shared" si="436"/>
        <v>9</v>
      </c>
      <c r="U778">
        <f t="shared" si="437"/>
        <v>5500</v>
      </c>
      <c r="V778">
        <f t="shared" si="438"/>
        <v>2.1288706739526413E-2</v>
      </c>
      <c r="W778">
        <f t="shared" si="439"/>
        <v>3.1819496673416256E-2</v>
      </c>
      <c r="X778">
        <f t="shared" si="440"/>
        <v>3.3834586466165412E-2</v>
      </c>
      <c r="Y778">
        <f t="shared" si="441"/>
        <v>3.1819496673416256E-2</v>
      </c>
      <c r="Z778">
        <f t="shared" si="442"/>
        <v>8900500</v>
      </c>
      <c r="AA778">
        <f t="shared" si="443"/>
        <v>178700</v>
      </c>
      <c r="AB778">
        <f t="shared" si="444"/>
        <v>270.5</v>
      </c>
      <c r="AC778">
        <f t="shared" si="445"/>
        <v>178700</v>
      </c>
      <c r="AD778">
        <f t="shared" si="447"/>
        <v>8721200</v>
      </c>
      <c r="AE778">
        <f t="shared" si="448"/>
        <v>173700</v>
      </c>
      <c r="AF778">
        <f t="shared" si="449"/>
        <v>261.60000000000002</v>
      </c>
      <c r="AG778">
        <f t="shared" si="450"/>
        <v>173700</v>
      </c>
      <c r="AH778">
        <f t="shared" si="451"/>
        <v>0</v>
      </c>
      <c r="AI778">
        <f t="shared" si="452"/>
        <v>0</v>
      </c>
      <c r="AJ778">
        <f t="shared" si="453"/>
        <v>0</v>
      </c>
      <c r="AK778">
        <f t="shared" si="454"/>
        <v>0</v>
      </c>
      <c r="AL778">
        <f t="shared" si="455"/>
        <v>1</v>
      </c>
      <c r="AM778">
        <f t="shared" si="456"/>
        <v>1</v>
      </c>
      <c r="AN778">
        <f t="shared" si="457"/>
        <v>1</v>
      </c>
      <c r="AO778">
        <f t="shared" si="458"/>
        <v>1</v>
      </c>
      <c r="AP778">
        <f t="shared" si="459"/>
        <v>0</v>
      </c>
      <c r="AQ778">
        <f t="shared" si="460"/>
        <v>0</v>
      </c>
      <c r="AR778">
        <f t="shared" si="461"/>
        <v>0</v>
      </c>
      <c r="AS778">
        <f t="shared" si="462"/>
        <v>0</v>
      </c>
      <c r="AT778">
        <f t="shared" si="463"/>
        <v>0.25</v>
      </c>
      <c r="AU778">
        <f t="shared" si="446"/>
        <v>0.25</v>
      </c>
      <c r="AV778">
        <f t="shared" si="446"/>
        <v>0.25</v>
      </c>
      <c r="AW778">
        <f t="shared" si="446"/>
        <v>0.25</v>
      </c>
      <c r="AX778">
        <f t="shared" si="464"/>
        <v>-2.4890142800966242E-2</v>
      </c>
      <c r="AY778">
        <f t="shared" si="465"/>
        <v>-3.1900906547285945E-2</v>
      </c>
      <c r="AZ778">
        <f t="shared" si="466"/>
        <v>-2.4033478743068493E-2</v>
      </c>
      <c r="BA778">
        <f t="shared" si="467"/>
        <v>-3.1900906547285945E-2</v>
      </c>
      <c r="BB778">
        <f t="shared" si="468"/>
        <v>0</v>
      </c>
      <c r="BC778">
        <f t="shared" si="469"/>
        <v>4.3699788951700009</v>
      </c>
      <c r="BD778">
        <f>BC778/MAX($BC$5:BC778)-1</f>
        <v>-7.2718446915496671E-2</v>
      </c>
    </row>
    <row r="779" spans="1:56" x14ac:dyDescent="0.2">
      <c r="A779" s="2">
        <v>43809.375</v>
      </c>
      <c r="B779">
        <v>8679000</v>
      </c>
      <c r="C779">
        <v>173300</v>
      </c>
      <c r="D779">
        <v>264</v>
      </c>
      <c r="E779">
        <v>173300</v>
      </c>
      <c r="F779">
        <v>8749000</v>
      </c>
      <c r="G779">
        <v>173950</v>
      </c>
      <c r="H779">
        <v>265</v>
      </c>
      <c r="I779">
        <v>173950</v>
      </c>
      <c r="J779">
        <v>8480000</v>
      </c>
      <c r="K779">
        <v>168700</v>
      </c>
      <c r="L779">
        <v>257</v>
      </c>
      <c r="M779">
        <v>168700</v>
      </c>
      <c r="N779">
        <v>8537000</v>
      </c>
      <c r="O779">
        <v>170400</v>
      </c>
      <c r="P779">
        <v>260</v>
      </c>
      <c r="Q779">
        <v>170400</v>
      </c>
      <c r="R779">
        <f t="shared" si="434"/>
        <v>251000</v>
      </c>
      <c r="S779">
        <f t="shared" si="435"/>
        <v>3650</v>
      </c>
      <c r="T779">
        <f t="shared" si="436"/>
        <v>7</v>
      </c>
      <c r="U779">
        <f t="shared" si="437"/>
        <v>3650</v>
      </c>
      <c r="V779">
        <f t="shared" si="438"/>
        <v>2.8500056773021459E-2</v>
      </c>
      <c r="W779">
        <f t="shared" si="439"/>
        <v>2.0744529695936344E-2</v>
      </c>
      <c r="X779">
        <f t="shared" si="440"/>
        <v>2.6315789473684209E-2</v>
      </c>
      <c r="Y779">
        <f t="shared" si="441"/>
        <v>2.0744529695936344E-2</v>
      </c>
      <c r="Z779">
        <f t="shared" si="442"/>
        <v>8804500</v>
      </c>
      <c r="AA779">
        <f t="shared" si="443"/>
        <v>175125</v>
      </c>
      <c r="AB779">
        <f t="shared" si="444"/>
        <v>267.5</v>
      </c>
      <c r="AC779">
        <f t="shared" si="445"/>
        <v>175125</v>
      </c>
      <c r="AD779">
        <f t="shared" si="447"/>
        <v>8754000</v>
      </c>
      <c r="AE779">
        <f t="shared" si="448"/>
        <v>174040</v>
      </c>
      <c r="AF779">
        <f t="shared" si="449"/>
        <v>263.8</v>
      </c>
      <c r="AG779">
        <f t="shared" si="450"/>
        <v>174040</v>
      </c>
      <c r="AH779">
        <f t="shared" si="451"/>
        <v>0</v>
      </c>
      <c r="AI779">
        <f t="shared" si="452"/>
        <v>0</v>
      </c>
      <c r="AJ779">
        <f t="shared" si="453"/>
        <v>0</v>
      </c>
      <c r="AK779">
        <f t="shared" si="454"/>
        <v>0</v>
      </c>
      <c r="AL779">
        <f t="shared" si="455"/>
        <v>0</v>
      </c>
      <c r="AM779">
        <f t="shared" si="456"/>
        <v>0</v>
      </c>
      <c r="AN779">
        <f t="shared" si="457"/>
        <v>1</v>
      </c>
      <c r="AO779">
        <f t="shared" si="458"/>
        <v>0</v>
      </c>
      <c r="AP779">
        <f t="shared" si="459"/>
        <v>0</v>
      </c>
      <c r="AQ779">
        <f t="shared" si="460"/>
        <v>0</v>
      </c>
      <c r="AR779">
        <f t="shared" si="461"/>
        <v>0</v>
      </c>
      <c r="AS779">
        <f t="shared" si="462"/>
        <v>0</v>
      </c>
      <c r="AT779">
        <f t="shared" si="463"/>
        <v>0.25</v>
      </c>
      <c r="AU779">
        <f t="shared" si="446"/>
        <v>0.25</v>
      </c>
      <c r="AV779">
        <f t="shared" si="446"/>
        <v>0.25</v>
      </c>
      <c r="AW779">
        <f t="shared" si="446"/>
        <v>0.25</v>
      </c>
      <c r="AX779">
        <f t="shared" si="464"/>
        <v>-3.0386069396331372E-2</v>
      </c>
      <c r="AY779">
        <f t="shared" si="465"/>
        <v>-2.6984620128479575E-2</v>
      </c>
      <c r="AZ779">
        <f t="shared" si="466"/>
        <v>-2.8041271028037329E-2</v>
      </c>
      <c r="BA779">
        <f t="shared" si="467"/>
        <v>-2.6984620128479575E-2</v>
      </c>
      <c r="BB779">
        <f t="shared" si="468"/>
        <v>0</v>
      </c>
      <c r="BC779">
        <f t="shared" si="469"/>
        <v>4.3699788951700009</v>
      </c>
      <c r="BD779">
        <f>BC779/MAX($BC$5:BC779)-1</f>
        <v>-7.2718446915496671E-2</v>
      </c>
    </row>
    <row r="780" spans="1:56" x14ac:dyDescent="0.2">
      <c r="A780" s="2">
        <v>43810.375</v>
      </c>
      <c r="B780">
        <v>8539000</v>
      </c>
      <c r="C780">
        <v>170550</v>
      </c>
      <c r="D780">
        <v>261</v>
      </c>
      <c r="E780">
        <v>170550</v>
      </c>
      <c r="F780">
        <v>8592000</v>
      </c>
      <c r="G780">
        <v>171400</v>
      </c>
      <c r="H780">
        <v>262</v>
      </c>
      <c r="I780">
        <v>171400</v>
      </c>
      <c r="J780">
        <v>8419000</v>
      </c>
      <c r="K780">
        <v>166750</v>
      </c>
      <c r="L780">
        <v>257</v>
      </c>
      <c r="M780">
        <v>166750</v>
      </c>
      <c r="N780">
        <v>8490000</v>
      </c>
      <c r="O780">
        <v>168000</v>
      </c>
      <c r="P780">
        <v>259</v>
      </c>
      <c r="Q780">
        <v>168000</v>
      </c>
      <c r="R780">
        <f t="shared" si="434"/>
        <v>269000</v>
      </c>
      <c r="S780">
        <f t="shared" si="435"/>
        <v>5250</v>
      </c>
      <c r="T780">
        <f t="shared" si="436"/>
        <v>8</v>
      </c>
      <c r="U780">
        <f t="shared" si="437"/>
        <v>5250</v>
      </c>
      <c r="V780">
        <f t="shared" si="438"/>
        <v>3.099435418827054E-2</v>
      </c>
      <c r="W780">
        <f t="shared" si="439"/>
        <v>3.0294287362954413E-2</v>
      </c>
      <c r="X780">
        <f t="shared" si="440"/>
        <v>3.0303030303030304E-2</v>
      </c>
      <c r="Y780">
        <f t="shared" si="441"/>
        <v>3.0294287362954413E-2</v>
      </c>
      <c r="Z780">
        <f t="shared" si="442"/>
        <v>8673500</v>
      </c>
      <c r="AA780">
        <f t="shared" si="443"/>
        <v>173175</v>
      </c>
      <c r="AB780">
        <f t="shared" si="444"/>
        <v>265</v>
      </c>
      <c r="AC780">
        <f t="shared" si="445"/>
        <v>173175</v>
      </c>
      <c r="AD780">
        <f t="shared" si="447"/>
        <v>8724800</v>
      </c>
      <c r="AE780">
        <f t="shared" si="448"/>
        <v>173350</v>
      </c>
      <c r="AF780">
        <f t="shared" si="449"/>
        <v>264</v>
      </c>
      <c r="AG780">
        <f t="shared" si="450"/>
        <v>173350</v>
      </c>
      <c r="AH780">
        <f t="shared" si="451"/>
        <v>0</v>
      </c>
      <c r="AI780">
        <f t="shared" si="452"/>
        <v>0</v>
      </c>
      <c r="AJ780">
        <f t="shared" si="453"/>
        <v>0</v>
      </c>
      <c r="AK780">
        <f t="shared" si="454"/>
        <v>0</v>
      </c>
      <c r="AL780">
        <f t="shared" si="455"/>
        <v>0</v>
      </c>
      <c r="AM780">
        <f t="shared" si="456"/>
        <v>0</v>
      </c>
      <c r="AN780">
        <f t="shared" si="457"/>
        <v>0</v>
      </c>
      <c r="AO780">
        <f t="shared" si="458"/>
        <v>0</v>
      </c>
      <c r="AP780">
        <f t="shared" si="459"/>
        <v>0</v>
      </c>
      <c r="AQ780">
        <f t="shared" si="460"/>
        <v>0</v>
      </c>
      <c r="AR780">
        <f t="shared" si="461"/>
        <v>0</v>
      </c>
      <c r="AS780">
        <f t="shared" si="462"/>
        <v>0</v>
      </c>
      <c r="AT780">
        <f t="shared" si="463"/>
        <v>0.25</v>
      </c>
      <c r="AU780">
        <f t="shared" si="446"/>
        <v>0.25</v>
      </c>
      <c r="AV780">
        <f t="shared" si="446"/>
        <v>0.25</v>
      </c>
      <c r="AW780">
        <f t="shared" si="446"/>
        <v>0.25</v>
      </c>
      <c r="AX780">
        <f t="shared" si="464"/>
        <v>-2.1160311293018985E-2</v>
      </c>
      <c r="AY780">
        <f t="shared" si="465"/>
        <v>-2.9886946730186215E-2</v>
      </c>
      <c r="AZ780">
        <f t="shared" si="466"/>
        <v>-2.2645418867924372E-2</v>
      </c>
      <c r="BA780">
        <f t="shared" si="467"/>
        <v>-2.9886946730186215E-2</v>
      </c>
      <c r="BB780">
        <f t="shared" si="468"/>
        <v>0</v>
      </c>
      <c r="BC780">
        <f t="shared" si="469"/>
        <v>4.3699788951700009</v>
      </c>
      <c r="BD780">
        <f>BC780/MAX($BC$5:BC780)-1</f>
        <v>-7.2718446915496671E-2</v>
      </c>
    </row>
    <row r="781" spans="1:56" x14ac:dyDescent="0.2">
      <c r="A781" s="2">
        <v>43811.375</v>
      </c>
      <c r="B781">
        <v>8490000</v>
      </c>
      <c r="C781">
        <v>167950</v>
      </c>
      <c r="D781">
        <v>260</v>
      </c>
      <c r="E781">
        <v>167950</v>
      </c>
      <c r="F781">
        <v>8566000</v>
      </c>
      <c r="G781">
        <v>168900</v>
      </c>
      <c r="H781">
        <v>261</v>
      </c>
      <c r="I781">
        <v>168900</v>
      </c>
      <c r="J781">
        <v>8360000</v>
      </c>
      <c r="K781">
        <v>163600</v>
      </c>
      <c r="L781">
        <v>255</v>
      </c>
      <c r="M781">
        <v>163600</v>
      </c>
      <c r="N781">
        <v>8437000</v>
      </c>
      <c r="O781">
        <v>166850</v>
      </c>
      <c r="P781">
        <v>256</v>
      </c>
      <c r="Q781">
        <v>166850</v>
      </c>
      <c r="R781">
        <f t="shared" si="434"/>
        <v>173000</v>
      </c>
      <c r="S781">
        <f t="shared" si="435"/>
        <v>4650</v>
      </c>
      <c r="T781">
        <f t="shared" si="436"/>
        <v>5</v>
      </c>
      <c r="U781">
        <f t="shared" si="437"/>
        <v>4650</v>
      </c>
      <c r="V781">
        <f t="shared" si="438"/>
        <v>2.0259983604637544E-2</v>
      </c>
      <c r="W781">
        <f t="shared" si="439"/>
        <v>2.7264731750219876E-2</v>
      </c>
      <c r="X781">
        <f t="shared" si="440"/>
        <v>1.9157088122605363E-2</v>
      </c>
      <c r="Y781">
        <f t="shared" si="441"/>
        <v>2.7264731750219876E-2</v>
      </c>
      <c r="Z781">
        <f t="shared" si="442"/>
        <v>8576500</v>
      </c>
      <c r="AA781">
        <f t="shared" si="443"/>
        <v>170275</v>
      </c>
      <c r="AB781">
        <f t="shared" si="444"/>
        <v>262.5</v>
      </c>
      <c r="AC781">
        <f t="shared" si="445"/>
        <v>170275</v>
      </c>
      <c r="AD781">
        <f t="shared" si="447"/>
        <v>8659800</v>
      </c>
      <c r="AE781">
        <f t="shared" si="448"/>
        <v>172120</v>
      </c>
      <c r="AF781">
        <f t="shared" si="449"/>
        <v>263.39999999999998</v>
      </c>
      <c r="AG781">
        <f t="shared" si="450"/>
        <v>172120</v>
      </c>
      <c r="AH781">
        <f t="shared" si="451"/>
        <v>0</v>
      </c>
      <c r="AI781">
        <f t="shared" si="452"/>
        <v>0</v>
      </c>
      <c r="AJ781">
        <f t="shared" si="453"/>
        <v>0</v>
      </c>
      <c r="AK781">
        <f t="shared" si="454"/>
        <v>0</v>
      </c>
      <c r="AL781">
        <f t="shared" si="455"/>
        <v>0</v>
      </c>
      <c r="AM781">
        <f t="shared" si="456"/>
        <v>0</v>
      </c>
      <c r="AN781">
        <f t="shared" si="457"/>
        <v>0</v>
      </c>
      <c r="AO781">
        <f t="shared" si="458"/>
        <v>0</v>
      </c>
      <c r="AP781">
        <f t="shared" si="459"/>
        <v>0</v>
      </c>
      <c r="AQ781">
        <f t="shared" si="460"/>
        <v>0</v>
      </c>
      <c r="AR781">
        <f t="shared" si="461"/>
        <v>0</v>
      </c>
      <c r="AS781">
        <f t="shared" si="462"/>
        <v>0</v>
      </c>
      <c r="AT781">
        <f t="shared" si="463"/>
        <v>0.25</v>
      </c>
      <c r="AU781">
        <f t="shared" si="446"/>
        <v>0.25</v>
      </c>
      <c r="AV781">
        <f t="shared" si="446"/>
        <v>0.25</v>
      </c>
      <c r="AW781">
        <f t="shared" si="446"/>
        <v>0.25</v>
      </c>
      <c r="AX781">
        <f t="shared" si="464"/>
        <v>-1.626931125750597E-2</v>
      </c>
      <c r="AY781">
        <f t="shared" si="465"/>
        <v>-2.0118440170312724E-2</v>
      </c>
      <c r="AZ781">
        <f t="shared" si="466"/>
        <v>-2.476580571428566E-2</v>
      </c>
      <c r="BA781">
        <f t="shared" si="467"/>
        <v>-2.0118440170312724E-2</v>
      </c>
      <c r="BB781">
        <f t="shared" si="468"/>
        <v>0</v>
      </c>
      <c r="BC781">
        <f t="shared" si="469"/>
        <v>4.3699788951700009</v>
      </c>
      <c r="BD781">
        <f>BC781/MAX($BC$5:BC781)-1</f>
        <v>-7.2718446915496671E-2</v>
      </c>
    </row>
    <row r="782" spans="1:56" x14ac:dyDescent="0.2">
      <c r="A782" s="2">
        <v>43812.375</v>
      </c>
      <c r="B782">
        <v>8438000</v>
      </c>
      <c r="C782">
        <v>166900</v>
      </c>
      <c r="D782">
        <v>256</v>
      </c>
      <c r="E782">
        <v>166900</v>
      </c>
      <c r="F782">
        <v>8577000</v>
      </c>
      <c r="G782">
        <v>169150</v>
      </c>
      <c r="H782">
        <v>259</v>
      </c>
      <c r="I782">
        <v>169150</v>
      </c>
      <c r="J782">
        <v>8430000</v>
      </c>
      <c r="K782">
        <v>166350</v>
      </c>
      <c r="L782">
        <v>254</v>
      </c>
      <c r="M782">
        <v>166350</v>
      </c>
      <c r="N782">
        <v>8490000</v>
      </c>
      <c r="O782">
        <v>168050</v>
      </c>
      <c r="P782">
        <v>258</v>
      </c>
      <c r="Q782">
        <v>168050</v>
      </c>
      <c r="R782">
        <f t="shared" si="434"/>
        <v>206000</v>
      </c>
      <c r="S782">
        <f t="shared" si="435"/>
        <v>5300</v>
      </c>
      <c r="T782">
        <f t="shared" si="436"/>
        <v>6</v>
      </c>
      <c r="U782">
        <f t="shared" si="437"/>
        <v>5300</v>
      </c>
      <c r="V782">
        <f t="shared" si="438"/>
        <v>2.4263839811542991E-2</v>
      </c>
      <c r="W782">
        <f t="shared" si="439"/>
        <v>3.1557011015183087E-2</v>
      </c>
      <c r="X782">
        <f t="shared" si="440"/>
        <v>2.3076923076923078E-2</v>
      </c>
      <c r="Y782">
        <f t="shared" si="441"/>
        <v>3.1557011015183087E-2</v>
      </c>
      <c r="Z782">
        <f t="shared" si="442"/>
        <v>8541000</v>
      </c>
      <c r="AA782">
        <f t="shared" si="443"/>
        <v>169550</v>
      </c>
      <c r="AB782">
        <f t="shared" si="444"/>
        <v>259</v>
      </c>
      <c r="AC782">
        <f t="shared" si="445"/>
        <v>169550</v>
      </c>
      <c r="AD782">
        <f t="shared" si="447"/>
        <v>8590600</v>
      </c>
      <c r="AE782">
        <f t="shared" si="448"/>
        <v>170930</v>
      </c>
      <c r="AF782">
        <f t="shared" si="449"/>
        <v>261.39999999999998</v>
      </c>
      <c r="AG782">
        <f t="shared" si="450"/>
        <v>170930</v>
      </c>
      <c r="AH782">
        <f t="shared" si="451"/>
        <v>1</v>
      </c>
      <c r="AI782">
        <f t="shared" si="452"/>
        <v>0</v>
      </c>
      <c r="AJ782">
        <f t="shared" si="453"/>
        <v>0</v>
      </c>
      <c r="AK782">
        <f t="shared" si="454"/>
        <v>0</v>
      </c>
      <c r="AL782">
        <f t="shared" si="455"/>
        <v>0</v>
      </c>
      <c r="AM782">
        <f t="shared" si="456"/>
        <v>0</v>
      </c>
      <c r="AN782">
        <f t="shared" si="457"/>
        <v>0</v>
      </c>
      <c r="AO782">
        <f t="shared" si="458"/>
        <v>0</v>
      </c>
      <c r="AP782">
        <f t="shared" si="459"/>
        <v>0</v>
      </c>
      <c r="AQ782">
        <f t="shared" si="460"/>
        <v>0</v>
      </c>
      <c r="AR782">
        <f t="shared" si="461"/>
        <v>0</v>
      </c>
      <c r="AS782">
        <f t="shared" si="462"/>
        <v>0</v>
      </c>
      <c r="AT782">
        <f t="shared" si="463"/>
        <v>0.25</v>
      </c>
      <c r="AU782">
        <f t="shared" si="446"/>
        <v>0.25</v>
      </c>
      <c r="AV782">
        <f t="shared" si="446"/>
        <v>0.25</v>
      </c>
      <c r="AW782">
        <f t="shared" si="446"/>
        <v>0.25</v>
      </c>
      <c r="AX782">
        <f t="shared" si="464"/>
        <v>-5.975173867228678E-3</v>
      </c>
      <c r="AY782">
        <f t="shared" si="465"/>
        <v>-8.8509124152167384E-3</v>
      </c>
      <c r="AZ782">
        <f t="shared" si="466"/>
        <v>-3.8649884169884574E-3</v>
      </c>
      <c r="BA782">
        <f t="shared" si="467"/>
        <v>-8.8509124152167384E-3</v>
      </c>
      <c r="BB782">
        <f t="shared" si="468"/>
        <v>0</v>
      </c>
      <c r="BC782">
        <f t="shared" si="469"/>
        <v>4.3699788951700009</v>
      </c>
      <c r="BD782">
        <f>BC782/MAX($BC$5:BC782)-1</f>
        <v>-7.2718446915496671E-2</v>
      </c>
    </row>
    <row r="783" spans="1:56" x14ac:dyDescent="0.2">
      <c r="A783" s="2">
        <v>43813.375</v>
      </c>
      <c r="B783">
        <v>8490000</v>
      </c>
      <c r="C783">
        <v>168050</v>
      </c>
      <c r="D783">
        <v>258</v>
      </c>
      <c r="E783">
        <v>168050</v>
      </c>
      <c r="F783">
        <v>8520000</v>
      </c>
      <c r="G783">
        <v>168300</v>
      </c>
      <c r="H783">
        <v>259</v>
      </c>
      <c r="I783">
        <v>168300</v>
      </c>
      <c r="J783">
        <v>8200000</v>
      </c>
      <c r="K783">
        <v>162400</v>
      </c>
      <c r="L783">
        <v>250</v>
      </c>
      <c r="M783">
        <v>162400</v>
      </c>
      <c r="N783">
        <v>8277000</v>
      </c>
      <c r="O783">
        <v>163800</v>
      </c>
      <c r="P783">
        <v>252</v>
      </c>
      <c r="Q783">
        <v>163800</v>
      </c>
      <c r="R783">
        <f t="shared" si="434"/>
        <v>147000</v>
      </c>
      <c r="S783">
        <f t="shared" si="435"/>
        <v>2800</v>
      </c>
      <c r="T783">
        <f t="shared" si="436"/>
        <v>5</v>
      </c>
      <c r="U783">
        <f t="shared" si="437"/>
        <v>2800</v>
      </c>
      <c r="V783">
        <f t="shared" si="438"/>
        <v>1.7421189855415974E-2</v>
      </c>
      <c r="W783">
        <f t="shared" si="439"/>
        <v>1.6776512881965248E-2</v>
      </c>
      <c r="X783">
        <f t="shared" si="440"/>
        <v>1.953125E-2</v>
      </c>
      <c r="Y783">
        <f t="shared" si="441"/>
        <v>1.6776512881965248E-2</v>
      </c>
      <c r="Z783">
        <f t="shared" si="442"/>
        <v>8563500</v>
      </c>
      <c r="AA783">
        <f t="shared" si="443"/>
        <v>169450</v>
      </c>
      <c r="AB783">
        <f t="shared" si="444"/>
        <v>260.5</v>
      </c>
      <c r="AC783">
        <f t="shared" si="445"/>
        <v>169450</v>
      </c>
      <c r="AD783">
        <f t="shared" si="447"/>
        <v>8527200</v>
      </c>
      <c r="AE783">
        <f t="shared" si="448"/>
        <v>169350</v>
      </c>
      <c r="AF783">
        <f t="shared" si="449"/>
        <v>259.8</v>
      </c>
      <c r="AG783">
        <f t="shared" si="450"/>
        <v>169350</v>
      </c>
      <c r="AH783">
        <f t="shared" si="451"/>
        <v>0</v>
      </c>
      <c r="AI783">
        <f t="shared" si="452"/>
        <v>0</v>
      </c>
      <c r="AJ783">
        <f t="shared" si="453"/>
        <v>0</v>
      </c>
      <c r="AK783">
        <f t="shared" si="454"/>
        <v>0</v>
      </c>
      <c r="AL783">
        <f t="shared" si="455"/>
        <v>0</v>
      </c>
      <c r="AM783">
        <f t="shared" si="456"/>
        <v>0</v>
      </c>
      <c r="AN783">
        <f t="shared" si="457"/>
        <v>0</v>
      </c>
      <c r="AO783">
        <f t="shared" si="458"/>
        <v>0</v>
      </c>
      <c r="AP783">
        <f t="shared" si="459"/>
        <v>0</v>
      </c>
      <c r="AQ783">
        <f t="shared" si="460"/>
        <v>0</v>
      </c>
      <c r="AR783">
        <f t="shared" si="461"/>
        <v>0</v>
      </c>
      <c r="AS783">
        <f t="shared" si="462"/>
        <v>0</v>
      </c>
      <c r="AT783">
        <f t="shared" si="463"/>
        <v>0.25</v>
      </c>
      <c r="AU783">
        <f t="shared" si="446"/>
        <v>0.25</v>
      </c>
      <c r="AV783">
        <f t="shared" si="446"/>
        <v>0.25</v>
      </c>
      <c r="AW783">
        <f t="shared" si="446"/>
        <v>0.25</v>
      </c>
      <c r="AX783">
        <f t="shared" si="464"/>
        <v>-3.3459812926957433E-2</v>
      </c>
      <c r="AY783">
        <f t="shared" si="465"/>
        <v>-3.3347035703747419E-2</v>
      </c>
      <c r="AZ783">
        <f t="shared" si="466"/>
        <v>-3.2633428023032596E-2</v>
      </c>
      <c r="BA783">
        <f t="shared" si="467"/>
        <v>-3.3347035703747419E-2</v>
      </c>
      <c r="BB783">
        <f t="shared" si="468"/>
        <v>0</v>
      </c>
      <c r="BC783">
        <f t="shared" si="469"/>
        <v>4.3699788951700009</v>
      </c>
      <c r="BD783">
        <f>BC783/MAX($BC$5:BC783)-1</f>
        <v>-7.2718446915496671E-2</v>
      </c>
    </row>
    <row r="784" spans="1:56" x14ac:dyDescent="0.2">
      <c r="A784" s="2">
        <v>43814.375</v>
      </c>
      <c r="B784">
        <v>8277000</v>
      </c>
      <c r="C784">
        <v>163800</v>
      </c>
      <c r="D784">
        <v>253</v>
      </c>
      <c r="E784">
        <v>163800</v>
      </c>
      <c r="F784">
        <v>8440000</v>
      </c>
      <c r="G784">
        <v>166650</v>
      </c>
      <c r="H784">
        <v>256</v>
      </c>
      <c r="I784">
        <v>166650</v>
      </c>
      <c r="J784">
        <v>8190000</v>
      </c>
      <c r="K784">
        <v>161600</v>
      </c>
      <c r="L784">
        <v>248</v>
      </c>
      <c r="M784">
        <v>161600</v>
      </c>
      <c r="N784">
        <v>8319000</v>
      </c>
      <c r="O784">
        <v>165250</v>
      </c>
      <c r="P784">
        <v>253</v>
      </c>
      <c r="Q784">
        <v>165250</v>
      </c>
      <c r="R784">
        <f t="shared" si="434"/>
        <v>320000</v>
      </c>
      <c r="S784">
        <f t="shared" si="435"/>
        <v>5900</v>
      </c>
      <c r="T784">
        <f t="shared" si="436"/>
        <v>9</v>
      </c>
      <c r="U784">
        <f t="shared" si="437"/>
        <v>5900</v>
      </c>
      <c r="V784">
        <f t="shared" si="438"/>
        <v>3.7691401648998819E-2</v>
      </c>
      <c r="W784">
        <f t="shared" si="439"/>
        <v>3.5108598631359712E-2</v>
      </c>
      <c r="X784">
        <f t="shared" si="440"/>
        <v>3.4883720930232558E-2</v>
      </c>
      <c r="Y784">
        <f t="shared" si="441"/>
        <v>3.5108598631359712E-2</v>
      </c>
      <c r="Z784">
        <f t="shared" si="442"/>
        <v>8437000</v>
      </c>
      <c r="AA784">
        <f t="shared" si="443"/>
        <v>166750</v>
      </c>
      <c r="AB784">
        <f t="shared" si="444"/>
        <v>257.5</v>
      </c>
      <c r="AC784">
        <f t="shared" si="445"/>
        <v>166750</v>
      </c>
      <c r="AD784">
        <f t="shared" si="447"/>
        <v>8446800</v>
      </c>
      <c r="AE784">
        <f t="shared" si="448"/>
        <v>167450</v>
      </c>
      <c r="AF784">
        <f t="shared" si="449"/>
        <v>257.60000000000002</v>
      </c>
      <c r="AG784">
        <f t="shared" si="450"/>
        <v>167450</v>
      </c>
      <c r="AH784">
        <f t="shared" si="451"/>
        <v>1</v>
      </c>
      <c r="AI784">
        <f t="shared" si="452"/>
        <v>0</v>
      </c>
      <c r="AJ784">
        <f t="shared" si="453"/>
        <v>0</v>
      </c>
      <c r="AK784">
        <f t="shared" si="454"/>
        <v>0</v>
      </c>
      <c r="AL784">
        <f t="shared" si="455"/>
        <v>0</v>
      </c>
      <c r="AM784">
        <f t="shared" si="456"/>
        <v>0</v>
      </c>
      <c r="AN784">
        <f t="shared" si="457"/>
        <v>0</v>
      </c>
      <c r="AO784">
        <f t="shared" si="458"/>
        <v>0</v>
      </c>
      <c r="AP784">
        <f t="shared" si="459"/>
        <v>0</v>
      </c>
      <c r="AQ784">
        <f t="shared" si="460"/>
        <v>0</v>
      </c>
      <c r="AR784">
        <f t="shared" si="461"/>
        <v>0</v>
      </c>
      <c r="AS784">
        <f t="shared" si="462"/>
        <v>0</v>
      </c>
      <c r="AT784">
        <f t="shared" si="463"/>
        <v>0.25</v>
      </c>
      <c r="AU784">
        <f t="shared" si="446"/>
        <v>0.25</v>
      </c>
      <c r="AV784">
        <f t="shared" si="446"/>
        <v>0.25</v>
      </c>
      <c r="AW784">
        <f t="shared" si="446"/>
        <v>0.25</v>
      </c>
      <c r="AX784">
        <f t="shared" si="464"/>
        <v>-1.3989958041958017E-2</v>
      </c>
      <c r="AY784">
        <f t="shared" si="465"/>
        <v>-8.9994662668666514E-3</v>
      </c>
      <c r="AZ784">
        <f t="shared" si="466"/>
        <v>-1.7479658252427144E-2</v>
      </c>
      <c r="BA784">
        <f t="shared" si="467"/>
        <v>-8.9994662668666514E-3</v>
      </c>
      <c r="BB784">
        <f t="shared" si="468"/>
        <v>0</v>
      </c>
      <c r="BC784">
        <f t="shared" si="469"/>
        <v>4.3699788951700009</v>
      </c>
      <c r="BD784">
        <f>BC784/MAX($BC$5:BC784)-1</f>
        <v>-7.2718446915496671E-2</v>
      </c>
    </row>
    <row r="785" spans="1:56" x14ac:dyDescent="0.2">
      <c r="A785" s="2">
        <v>43815.375</v>
      </c>
      <c r="B785">
        <v>8319000</v>
      </c>
      <c r="C785">
        <v>165200</v>
      </c>
      <c r="D785">
        <v>254</v>
      </c>
      <c r="E785">
        <v>165200</v>
      </c>
      <c r="F785">
        <v>8347000</v>
      </c>
      <c r="G785">
        <v>165300</v>
      </c>
      <c r="H785">
        <v>254</v>
      </c>
      <c r="I785">
        <v>165300</v>
      </c>
      <c r="J785">
        <v>8017000</v>
      </c>
      <c r="K785">
        <v>151600</v>
      </c>
      <c r="L785">
        <v>240</v>
      </c>
      <c r="M785">
        <v>151600</v>
      </c>
      <c r="N785">
        <v>8050000</v>
      </c>
      <c r="O785">
        <v>154700</v>
      </c>
      <c r="P785">
        <v>242</v>
      </c>
      <c r="Q785">
        <v>154700</v>
      </c>
      <c r="R785">
        <f t="shared" si="434"/>
        <v>250000</v>
      </c>
      <c r="S785">
        <f t="shared" si="435"/>
        <v>5050</v>
      </c>
      <c r="T785">
        <f t="shared" si="436"/>
        <v>8</v>
      </c>
      <c r="U785">
        <f t="shared" si="437"/>
        <v>5050</v>
      </c>
      <c r="V785">
        <f t="shared" si="438"/>
        <v>3.0204180258547784E-2</v>
      </c>
      <c r="W785">
        <f t="shared" si="439"/>
        <v>3.0830280830280832E-2</v>
      </c>
      <c r="X785">
        <f t="shared" si="440"/>
        <v>3.1620553359683792E-2</v>
      </c>
      <c r="Y785">
        <f t="shared" si="441"/>
        <v>3.0830280830280832E-2</v>
      </c>
      <c r="Z785">
        <f t="shared" si="442"/>
        <v>8444000</v>
      </c>
      <c r="AA785">
        <f t="shared" si="443"/>
        <v>167725</v>
      </c>
      <c r="AB785">
        <f t="shared" si="444"/>
        <v>258</v>
      </c>
      <c r="AC785">
        <f t="shared" si="445"/>
        <v>167725</v>
      </c>
      <c r="AD785">
        <f t="shared" si="447"/>
        <v>8402800</v>
      </c>
      <c r="AE785">
        <f t="shared" si="448"/>
        <v>166380</v>
      </c>
      <c r="AF785">
        <f t="shared" si="449"/>
        <v>256.2</v>
      </c>
      <c r="AG785">
        <f t="shared" si="450"/>
        <v>166380</v>
      </c>
      <c r="AH785">
        <f t="shared" si="451"/>
        <v>0</v>
      </c>
      <c r="AI785">
        <f t="shared" si="452"/>
        <v>0</v>
      </c>
      <c r="AJ785">
        <f t="shared" si="453"/>
        <v>0</v>
      </c>
      <c r="AK785">
        <f t="shared" si="454"/>
        <v>0</v>
      </c>
      <c r="AL785">
        <f t="shared" si="455"/>
        <v>0</v>
      </c>
      <c r="AM785">
        <f t="shared" si="456"/>
        <v>0</v>
      </c>
      <c r="AN785">
        <f t="shared" si="457"/>
        <v>0</v>
      </c>
      <c r="AO785">
        <f t="shared" si="458"/>
        <v>0</v>
      </c>
      <c r="AP785">
        <f t="shared" si="459"/>
        <v>0</v>
      </c>
      <c r="AQ785">
        <f t="shared" si="460"/>
        <v>0</v>
      </c>
      <c r="AR785">
        <f t="shared" si="461"/>
        <v>0</v>
      </c>
      <c r="AS785">
        <f t="shared" si="462"/>
        <v>0</v>
      </c>
      <c r="AT785">
        <f t="shared" si="463"/>
        <v>0.25</v>
      </c>
      <c r="AU785">
        <f t="shared" si="446"/>
        <v>0.25</v>
      </c>
      <c r="AV785">
        <f t="shared" si="446"/>
        <v>0.25</v>
      </c>
      <c r="AW785">
        <f t="shared" si="446"/>
        <v>0.25</v>
      </c>
      <c r="AX785">
        <f t="shared" si="464"/>
        <v>-4.6664163903363365E-2</v>
      </c>
      <c r="AY785">
        <f t="shared" si="465"/>
        <v>-7.7660568191980861E-2</v>
      </c>
      <c r="AZ785">
        <f t="shared" si="466"/>
        <v>-6.2019255813953511E-2</v>
      </c>
      <c r="BA785">
        <f t="shared" si="467"/>
        <v>-7.7660568191980861E-2</v>
      </c>
      <c r="BB785">
        <f t="shared" si="468"/>
        <v>0</v>
      </c>
      <c r="BC785">
        <f t="shared" si="469"/>
        <v>4.3699788951700009</v>
      </c>
      <c r="BD785">
        <f>BC785/MAX($BC$5:BC785)-1</f>
        <v>-7.2718446915496671E-2</v>
      </c>
    </row>
    <row r="786" spans="1:56" x14ac:dyDescent="0.2">
      <c r="A786" s="2">
        <v>43816.375</v>
      </c>
      <c r="B786">
        <v>8058000</v>
      </c>
      <c r="C786">
        <v>154700</v>
      </c>
      <c r="D786">
        <v>242</v>
      </c>
      <c r="E786">
        <v>154700</v>
      </c>
      <c r="F786">
        <v>8108000</v>
      </c>
      <c r="G786">
        <v>154850</v>
      </c>
      <c r="H786">
        <v>242</v>
      </c>
      <c r="I786">
        <v>154850</v>
      </c>
      <c r="J786">
        <v>7700000</v>
      </c>
      <c r="K786">
        <v>140000</v>
      </c>
      <c r="L786">
        <v>216</v>
      </c>
      <c r="M786">
        <v>140000</v>
      </c>
      <c r="N786">
        <v>7742000</v>
      </c>
      <c r="O786">
        <v>142200</v>
      </c>
      <c r="P786">
        <v>218</v>
      </c>
      <c r="Q786">
        <v>142200</v>
      </c>
      <c r="R786">
        <f t="shared" si="434"/>
        <v>330000</v>
      </c>
      <c r="S786">
        <f t="shared" si="435"/>
        <v>13700</v>
      </c>
      <c r="T786">
        <f t="shared" si="436"/>
        <v>14</v>
      </c>
      <c r="U786">
        <f t="shared" si="437"/>
        <v>13700</v>
      </c>
      <c r="V786">
        <f t="shared" si="438"/>
        <v>3.9668229354489722E-2</v>
      </c>
      <c r="W786">
        <f t="shared" si="439"/>
        <v>8.292978208232446E-2</v>
      </c>
      <c r="X786">
        <f t="shared" si="440"/>
        <v>5.5118110236220472E-2</v>
      </c>
      <c r="Y786">
        <f t="shared" si="441"/>
        <v>8.292978208232446E-2</v>
      </c>
      <c r="Z786">
        <f t="shared" si="442"/>
        <v>8223000</v>
      </c>
      <c r="AA786">
        <f t="shared" si="443"/>
        <v>161550</v>
      </c>
      <c r="AB786">
        <f t="shared" si="444"/>
        <v>249</v>
      </c>
      <c r="AC786">
        <f t="shared" si="445"/>
        <v>161550</v>
      </c>
      <c r="AD786">
        <f t="shared" si="447"/>
        <v>8316400</v>
      </c>
      <c r="AE786">
        <f t="shared" si="448"/>
        <v>163730</v>
      </c>
      <c r="AF786">
        <f t="shared" si="449"/>
        <v>252.6</v>
      </c>
      <c r="AG786">
        <f t="shared" si="450"/>
        <v>163730</v>
      </c>
      <c r="AH786">
        <f t="shared" si="451"/>
        <v>0</v>
      </c>
      <c r="AI786">
        <f t="shared" si="452"/>
        <v>0</v>
      </c>
      <c r="AJ786">
        <f t="shared" si="453"/>
        <v>0</v>
      </c>
      <c r="AK786">
        <f t="shared" si="454"/>
        <v>0</v>
      </c>
      <c r="AL786">
        <f t="shared" si="455"/>
        <v>0</v>
      </c>
      <c r="AM786">
        <f t="shared" si="456"/>
        <v>0</v>
      </c>
      <c r="AN786">
        <f t="shared" si="457"/>
        <v>0</v>
      </c>
      <c r="AO786">
        <f t="shared" si="458"/>
        <v>0</v>
      </c>
      <c r="AP786">
        <f t="shared" si="459"/>
        <v>0</v>
      </c>
      <c r="AQ786">
        <f t="shared" si="460"/>
        <v>0</v>
      </c>
      <c r="AR786">
        <f t="shared" si="461"/>
        <v>0</v>
      </c>
      <c r="AS786">
        <f t="shared" si="462"/>
        <v>0</v>
      </c>
      <c r="AT786">
        <f t="shared" si="463"/>
        <v>0.25</v>
      </c>
      <c r="AU786">
        <f t="shared" si="446"/>
        <v>0.25</v>
      </c>
      <c r="AV786">
        <f t="shared" si="446"/>
        <v>0.25</v>
      </c>
      <c r="AW786">
        <f t="shared" si="446"/>
        <v>0.25</v>
      </c>
      <c r="AX786">
        <f t="shared" si="464"/>
        <v>-5.8498232761765689E-2</v>
      </c>
      <c r="AY786">
        <f t="shared" si="465"/>
        <v>-0.11978067966573813</v>
      </c>
      <c r="AZ786">
        <f t="shared" si="466"/>
        <v>-0.12450149397590371</v>
      </c>
      <c r="BA786">
        <f t="shared" si="467"/>
        <v>-0.11978067966573813</v>
      </c>
      <c r="BB786">
        <f t="shared" si="468"/>
        <v>0</v>
      </c>
      <c r="BC786">
        <f t="shared" si="469"/>
        <v>4.3699788951700009</v>
      </c>
      <c r="BD786">
        <f>BC786/MAX($BC$5:BC786)-1</f>
        <v>-7.2718446915496671E-2</v>
      </c>
    </row>
    <row r="787" spans="1:56" x14ac:dyDescent="0.2">
      <c r="A787" s="2">
        <v>43817.375</v>
      </c>
      <c r="B787">
        <v>7741000</v>
      </c>
      <c r="C787">
        <v>142350</v>
      </c>
      <c r="D787">
        <v>218</v>
      </c>
      <c r="E787">
        <v>142350</v>
      </c>
      <c r="F787">
        <v>8668000</v>
      </c>
      <c r="G787">
        <v>155300</v>
      </c>
      <c r="H787">
        <v>232</v>
      </c>
      <c r="I787">
        <v>155300</v>
      </c>
      <c r="J787">
        <v>7546000</v>
      </c>
      <c r="K787">
        <v>136250</v>
      </c>
      <c r="L787">
        <v>206</v>
      </c>
      <c r="M787">
        <v>136250</v>
      </c>
      <c r="N787">
        <v>8466000</v>
      </c>
      <c r="O787">
        <v>152800</v>
      </c>
      <c r="P787">
        <v>228</v>
      </c>
      <c r="Q787">
        <v>152800</v>
      </c>
      <c r="R787">
        <f t="shared" si="434"/>
        <v>408000</v>
      </c>
      <c r="S787">
        <f t="shared" si="435"/>
        <v>14850</v>
      </c>
      <c r="T787">
        <f t="shared" si="436"/>
        <v>26</v>
      </c>
      <c r="U787">
        <f t="shared" si="437"/>
        <v>14850</v>
      </c>
      <c r="V787">
        <f t="shared" si="438"/>
        <v>5.0632911392405063E-2</v>
      </c>
      <c r="W787">
        <f t="shared" si="439"/>
        <v>9.5992243051066586E-2</v>
      </c>
      <c r="X787">
        <f t="shared" si="440"/>
        <v>0.10743801652892562</v>
      </c>
      <c r="Y787">
        <f t="shared" si="441"/>
        <v>9.5992243051066586E-2</v>
      </c>
      <c r="Z787">
        <f t="shared" si="442"/>
        <v>7945000</v>
      </c>
      <c r="AA787">
        <f t="shared" si="443"/>
        <v>149775</v>
      </c>
      <c r="AB787">
        <f t="shared" si="444"/>
        <v>231</v>
      </c>
      <c r="AC787">
        <f t="shared" si="445"/>
        <v>149775</v>
      </c>
      <c r="AD787">
        <f t="shared" si="447"/>
        <v>8177000</v>
      </c>
      <c r="AE787">
        <f t="shared" si="448"/>
        <v>158820</v>
      </c>
      <c r="AF787">
        <f t="shared" si="449"/>
        <v>245</v>
      </c>
      <c r="AG787">
        <f t="shared" si="450"/>
        <v>158820</v>
      </c>
      <c r="AH787">
        <f t="shared" si="451"/>
        <v>1</v>
      </c>
      <c r="AI787">
        <f t="shared" si="452"/>
        <v>1</v>
      </c>
      <c r="AJ787">
        <f t="shared" si="453"/>
        <v>1</v>
      </c>
      <c r="AK787">
        <f t="shared" si="454"/>
        <v>1</v>
      </c>
      <c r="AL787">
        <f t="shared" si="455"/>
        <v>0</v>
      </c>
      <c r="AM787">
        <f t="shared" si="456"/>
        <v>0</v>
      </c>
      <c r="AN787">
        <f t="shared" si="457"/>
        <v>0</v>
      </c>
      <c r="AO787">
        <f t="shared" si="458"/>
        <v>0</v>
      </c>
      <c r="AP787">
        <f t="shared" si="459"/>
        <v>0</v>
      </c>
      <c r="AQ787">
        <f t="shared" si="460"/>
        <v>0</v>
      </c>
      <c r="AR787">
        <f t="shared" si="461"/>
        <v>0</v>
      </c>
      <c r="AS787">
        <f t="shared" si="462"/>
        <v>0</v>
      </c>
      <c r="AT787">
        <f t="shared" si="463"/>
        <v>0.25</v>
      </c>
      <c r="AU787">
        <f t="shared" si="446"/>
        <v>0.25</v>
      </c>
      <c r="AV787">
        <f t="shared" si="446"/>
        <v>0.25</v>
      </c>
      <c r="AW787">
        <f t="shared" si="446"/>
        <v>0.25</v>
      </c>
      <c r="AX787">
        <f t="shared" si="464"/>
        <v>6.5571571554436936E-2</v>
      </c>
      <c r="AY787">
        <f t="shared" si="465"/>
        <v>2.0192881321982936E-2</v>
      </c>
      <c r="AZ787">
        <f t="shared" si="466"/>
        <v>-1.2990961038961024E-2</v>
      </c>
      <c r="BA787">
        <f t="shared" si="467"/>
        <v>2.0192881321982936E-2</v>
      </c>
      <c r="BB787">
        <f t="shared" si="468"/>
        <v>0</v>
      </c>
      <c r="BC787">
        <f t="shared" si="469"/>
        <v>4.3699788951700009</v>
      </c>
      <c r="BD787">
        <f>BC787/MAX($BC$5:BC787)-1</f>
        <v>-7.2718446915496671E-2</v>
      </c>
    </row>
    <row r="788" spans="1:56" x14ac:dyDescent="0.2">
      <c r="A788" s="2">
        <v>43818.375</v>
      </c>
      <c r="B788">
        <v>8466000</v>
      </c>
      <c r="C788">
        <v>152850</v>
      </c>
      <c r="D788">
        <v>228</v>
      </c>
      <c r="E788">
        <v>152850</v>
      </c>
      <c r="F788">
        <v>8590000</v>
      </c>
      <c r="G788">
        <v>154100</v>
      </c>
      <c r="H788">
        <v>231</v>
      </c>
      <c r="I788">
        <v>154100</v>
      </c>
      <c r="J788">
        <v>8210000</v>
      </c>
      <c r="K788">
        <v>146350</v>
      </c>
      <c r="L788">
        <v>219</v>
      </c>
      <c r="M788">
        <v>146350</v>
      </c>
      <c r="N788">
        <v>8328000</v>
      </c>
      <c r="O788">
        <v>148400</v>
      </c>
      <c r="P788">
        <v>222</v>
      </c>
      <c r="Q788">
        <v>148400</v>
      </c>
      <c r="R788">
        <f t="shared" si="434"/>
        <v>1122000</v>
      </c>
      <c r="S788">
        <f t="shared" si="435"/>
        <v>19050</v>
      </c>
      <c r="T788">
        <f t="shared" si="436"/>
        <v>26</v>
      </c>
      <c r="U788">
        <f t="shared" si="437"/>
        <v>19050</v>
      </c>
      <c r="V788">
        <f t="shared" si="438"/>
        <v>0.1449425138870947</v>
      </c>
      <c r="W788">
        <f t="shared" si="439"/>
        <v>0.13382507903055849</v>
      </c>
      <c r="X788">
        <f t="shared" si="440"/>
        <v>0.11926605504587157</v>
      </c>
      <c r="Y788">
        <f t="shared" si="441"/>
        <v>0.13382507903055849</v>
      </c>
      <c r="Z788">
        <f t="shared" si="442"/>
        <v>9027000</v>
      </c>
      <c r="AA788">
        <f t="shared" si="443"/>
        <v>162375</v>
      </c>
      <c r="AB788">
        <f t="shared" si="444"/>
        <v>241</v>
      </c>
      <c r="AC788">
        <f t="shared" si="445"/>
        <v>162375</v>
      </c>
      <c r="AD788">
        <f t="shared" si="447"/>
        <v>8172200</v>
      </c>
      <c r="AE788">
        <f t="shared" si="448"/>
        <v>155780</v>
      </c>
      <c r="AF788">
        <f t="shared" si="449"/>
        <v>239</v>
      </c>
      <c r="AG788">
        <f t="shared" si="450"/>
        <v>155780</v>
      </c>
      <c r="AH788">
        <f t="shared" si="451"/>
        <v>0</v>
      </c>
      <c r="AI788">
        <f t="shared" si="452"/>
        <v>0</v>
      </c>
      <c r="AJ788">
        <f t="shared" si="453"/>
        <v>0</v>
      </c>
      <c r="AK788">
        <f t="shared" si="454"/>
        <v>0</v>
      </c>
      <c r="AL788">
        <f t="shared" si="455"/>
        <v>1</v>
      </c>
      <c r="AM788">
        <f t="shared" si="456"/>
        <v>0</v>
      </c>
      <c r="AN788">
        <f t="shared" si="457"/>
        <v>0</v>
      </c>
      <c r="AO788">
        <f t="shared" si="458"/>
        <v>0</v>
      </c>
      <c r="AP788">
        <f t="shared" si="459"/>
        <v>0</v>
      </c>
      <c r="AQ788">
        <f t="shared" si="460"/>
        <v>0</v>
      </c>
      <c r="AR788">
        <f t="shared" si="461"/>
        <v>0</v>
      </c>
      <c r="AS788">
        <f t="shared" si="462"/>
        <v>0</v>
      </c>
      <c r="AT788">
        <f t="shared" si="463"/>
        <v>0.25</v>
      </c>
      <c r="AU788">
        <f t="shared" si="446"/>
        <v>0.25</v>
      </c>
      <c r="AV788">
        <f t="shared" si="446"/>
        <v>0.25</v>
      </c>
      <c r="AW788">
        <f t="shared" si="446"/>
        <v>0.25</v>
      </c>
      <c r="AX788">
        <f t="shared" si="464"/>
        <v>-7.7438053838484455E-2</v>
      </c>
      <c r="AY788">
        <f t="shared" si="465"/>
        <v>-8.6069860508083074E-2</v>
      </c>
      <c r="AZ788">
        <f t="shared" si="466"/>
        <v>-7.88418589211618E-2</v>
      </c>
      <c r="BA788">
        <f t="shared" si="467"/>
        <v>-8.6069860508083074E-2</v>
      </c>
      <c r="BB788">
        <f t="shared" si="468"/>
        <v>0</v>
      </c>
      <c r="BC788">
        <f t="shared" si="469"/>
        <v>4.3699788951700009</v>
      </c>
      <c r="BD788">
        <f>BC788/MAX($BC$5:BC788)-1</f>
        <v>-7.2718446915496671E-2</v>
      </c>
    </row>
    <row r="789" spans="1:56" x14ac:dyDescent="0.2">
      <c r="A789" s="2">
        <v>43819.375</v>
      </c>
      <c r="B789">
        <v>8329000</v>
      </c>
      <c r="C789">
        <v>148600</v>
      </c>
      <c r="D789">
        <v>222</v>
      </c>
      <c r="E789">
        <v>148600</v>
      </c>
      <c r="F789">
        <v>8395000</v>
      </c>
      <c r="G789">
        <v>150100</v>
      </c>
      <c r="H789">
        <v>232</v>
      </c>
      <c r="I789">
        <v>150100</v>
      </c>
      <c r="J789">
        <v>8241000</v>
      </c>
      <c r="K789">
        <v>145150</v>
      </c>
      <c r="L789">
        <v>216</v>
      </c>
      <c r="M789">
        <v>145150</v>
      </c>
      <c r="N789">
        <v>8338000</v>
      </c>
      <c r="O789">
        <v>148450</v>
      </c>
      <c r="P789">
        <v>228</v>
      </c>
      <c r="Q789">
        <v>148450</v>
      </c>
      <c r="R789">
        <f t="shared" si="434"/>
        <v>380000</v>
      </c>
      <c r="S789">
        <f t="shared" si="435"/>
        <v>7750</v>
      </c>
      <c r="T789">
        <f t="shared" si="436"/>
        <v>12</v>
      </c>
      <c r="U789">
        <f t="shared" si="437"/>
        <v>7750</v>
      </c>
      <c r="V789">
        <f t="shared" si="438"/>
        <v>4.4885424049137729E-2</v>
      </c>
      <c r="W789">
        <f t="shared" si="439"/>
        <v>5.0703303892705269E-2</v>
      </c>
      <c r="X789">
        <f t="shared" si="440"/>
        <v>5.2631578947368418E-2</v>
      </c>
      <c r="Y789">
        <f t="shared" si="441"/>
        <v>5.0703303892705269E-2</v>
      </c>
      <c r="Z789">
        <f t="shared" si="442"/>
        <v>8519000</v>
      </c>
      <c r="AA789">
        <f t="shared" si="443"/>
        <v>152475</v>
      </c>
      <c r="AB789">
        <f t="shared" si="444"/>
        <v>228</v>
      </c>
      <c r="AC789">
        <f t="shared" si="445"/>
        <v>152475</v>
      </c>
      <c r="AD789">
        <f t="shared" si="447"/>
        <v>8182600</v>
      </c>
      <c r="AE789">
        <f t="shared" si="448"/>
        <v>152740</v>
      </c>
      <c r="AF789">
        <f t="shared" si="449"/>
        <v>232.8</v>
      </c>
      <c r="AG789">
        <f t="shared" si="450"/>
        <v>152740</v>
      </c>
      <c r="AH789">
        <f t="shared" si="451"/>
        <v>0</v>
      </c>
      <c r="AI789">
        <f t="shared" si="452"/>
        <v>0</v>
      </c>
      <c r="AJ789">
        <f t="shared" si="453"/>
        <v>1</v>
      </c>
      <c r="AK789">
        <f t="shared" si="454"/>
        <v>0</v>
      </c>
      <c r="AL789">
        <f t="shared" si="455"/>
        <v>1</v>
      </c>
      <c r="AM789">
        <f t="shared" si="456"/>
        <v>0</v>
      </c>
      <c r="AN789">
        <f t="shared" si="457"/>
        <v>0</v>
      </c>
      <c r="AO789">
        <f t="shared" si="458"/>
        <v>0</v>
      </c>
      <c r="AP789">
        <f t="shared" si="459"/>
        <v>0</v>
      </c>
      <c r="AQ789">
        <f t="shared" si="460"/>
        <v>0</v>
      </c>
      <c r="AR789">
        <f t="shared" si="461"/>
        <v>0</v>
      </c>
      <c r="AS789">
        <f t="shared" si="462"/>
        <v>0</v>
      </c>
      <c r="AT789">
        <f t="shared" si="463"/>
        <v>0.25</v>
      </c>
      <c r="AU789">
        <f t="shared" si="446"/>
        <v>0.25</v>
      </c>
      <c r="AV789">
        <f t="shared" si="446"/>
        <v>0.25</v>
      </c>
      <c r="AW789">
        <f t="shared" si="446"/>
        <v>0.25</v>
      </c>
      <c r="AX789">
        <f t="shared" si="464"/>
        <v>-2.1250540204249324E-2</v>
      </c>
      <c r="AY789">
        <f t="shared" si="465"/>
        <v>-2.6401664535169678E-2</v>
      </c>
      <c r="AZ789">
        <f t="shared" si="466"/>
        <v>-4.0000000000040004E-6</v>
      </c>
      <c r="BA789">
        <f t="shared" si="467"/>
        <v>-2.6401664535169678E-2</v>
      </c>
      <c r="BB789">
        <f t="shared" si="468"/>
        <v>0</v>
      </c>
      <c r="BC789">
        <f t="shared" si="469"/>
        <v>4.3699788951700009</v>
      </c>
      <c r="BD789">
        <f>BC789/MAX($BC$5:BC789)-1</f>
        <v>-7.2718446915496671E-2</v>
      </c>
    </row>
    <row r="790" spans="1:56" x14ac:dyDescent="0.2">
      <c r="A790" s="2">
        <v>43820.375</v>
      </c>
      <c r="B790">
        <v>8342000</v>
      </c>
      <c r="C790">
        <v>148500</v>
      </c>
      <c r="D790">
        <v>228</v>
      </c>
      <c r="E790">
        <v>148500</v>
      </c>
      <c r="F790">
        <v>8342000</v>
      </c>
      <c r="G790">
        <v>148500</v>
      </c>
      <c r="H790">
        <v>228</v>
      </c>
      <c r="I790">
        <v>148500</v>
      </c>
      <c r="J790">
        <v>8260000</v>
      </c>
      <c r="K790">
        <v>146300</v>
      </c>
      <c r="L790">
        <v>223</v>
      </c>
      <c r="M790">
        <v>146300</v>
      </c>
      <c r="N790">
        <v>8295000</v>
      </c>
      <c r="O790">
        <v>146850</v>
      </c>
      <c r="P790">
        <v>225</v>
      </c>
      <c r="Q790">
        <v>146850</v>
      </c>
      <c r="R790">
        <f t="shared" si="434"/>
        <v>154000</v>
      </c>
      <c r="S790">
        <f t="shared" si="435"/>
        <v>4950</v>
      </c>
      <c r="T790">
        <f t="shared" si="436"/>
        <v>16</v>
      </c>
      <c r="U790">
        <f t="shared" si="437"/>
        <v>4950</v>
      </c>
      <c r="V790">
        <f t="shared" si="438"/>
        <v>1.8489614599591787E-2</v>
      </c>
      <c r="W790">
        <f t="shared" si="439"/>
        <v>3.331090174966353E-2</v>
      </c>
      <c r="X790">
        <f t="shared" si="440"/>
        <v>7.2072072072072071E-2</v>
      </c>
      <c r="Y790">
        <f t="shared" si="441"/>
        <v>3.331090174966353E-2</v>
      </c>
      <c r="Z790">
        <f t="shared" si="442"/>
        <v>8419000</v>
      </c>
      <c r="AA790">
        <f t="shared" si="443"/>
        <v>150975</v>
      </c>
      <c r="AB790">
        <f t="shared" si="444"/>
        <v>236</v>
      </c>
      <c r="AC790">
        <f t="shared" si="445"/>
        <v>150975</v>
      </c>
      <c r="AD790">
        <f t="shared" si="447"/>
        <v>8187200</v>
      </c>
      <c r="AE790">
        <f t="shared" si="448"/>
        <v>149400</v>
      </c>
      <c r="AF790">
        <f t="shared" si="449"/>
        <v>227.6</v>
      </c>
      <c r="AG790">
        <f t="shared" si="450"/>
        <v>149400</v>
      </c>
      <c r="AH790">
        <f t="shared" si="451"/>
        <v>0</v>
      </c>
      <c r="AI790">
        <f t="shared" si="452"/>
        <v>0</v>
      </c>
      <c r="AJ790">
        <f t="shared" si="453"/>
        <v>0</v>
      </c>
      <c r="AK790">
        <f t="shared" si="454"/>
        <v>0</v>
      </c>
      <c r="AL790">
        <f t="shared" si="455"/>
        <v>1</v>
      </c>
      <c r="AM790">
        <f t="shared" si="456"/>
        <v>0</v>
      </c>
      <c r="AN790">
        <f t="shared" si="457"/>
        <v>1</v>
      </c>
      <c r="AO790">
        <f t="shared" si="458"/>
        <v>0</v>
      </c>
      <c r="AP790">
        <f t="shared" si="459"/>
        <v>0</v>
      </c>
      <c r="AQ790">
        <f t="shared" si="460"/>
        <v>0</v>
      </c>
      <c r="AR790">
        <f t="shared" si="461"/>
        <v>0</v>
      </c>
      <c r="AS790">
        <f t="shared" si="462"/>
        <v>0</v>
      </c>
      <c r="AT790">
        <f t="shared" si="463"/>
        <v>0.25</v>
      </c>
      <c r="AU790">
        <f t="shared" si="446"/>
        <v>0.25</v>
      </c>
      <c r="AV790">
        <f t="shared" si="446"/>
        <v>0.25</v>
      </c>
      <c r="AW790">
        <f t="shared" si="446"/>
        <v>0.25</v>
      </c>
      <c r="AX790">
        <f t="shared" si="464"/>
        <v>-1.4732531179474928E-2</v>
      </c>
      <c r="AY790">
        <f t="shared" si="465"/>
        <v>-2.7326295081967267E-2</v>
      </c>
      <c r="AZ790">
        <f t="shared" si="466"/>
        <v>-4.6613983050847407E-2</v>
      </c>
      <c r="BA790">
        <f t="shared" si="467"/>
        <v>-2.7326295081967267E-2</v>
      </c>
      <c r="BB790">
        <f t="shared" si="468"/>
        <v>0</v>
      </c>
      <c r="BC790">
        <f t="shared" si="469"/>
        <v>4.3699788951700009</v>
      </c>
      <c r="BD790">
        <f>BC790/MAX($BC$5:BC790)-1</f>
        <v>-7.2718446915496671E-2</v>
      </c>
    </row>
    <row r="791" spans="1:56" x14ac:dyDescent="0.2">
      <c r="A791" s="2">
        <v>43821.375</v>
      </c>
      <c r="B791">
        <v>8295000</v>
      </c>
      <c r="C791">
        <v>146800</v>
      </c>
      <c r="D791">
        <v>225</v>
      </c>
      <c r="E791">
        <v>146800</v>
      </c>
      <c r="F791">
        <v>8696000</v>
      </c>
      <c r="G791">
        <v>152900</v>
      </c>
      <c r="H791">
        <v>231</v>
      </c>
      <c r="I791">
        <v>152900</v>
      </c>
      <c r="J791">
        <v>8277000</v>
      </c>
      <c r="K791">
        <v>146700</v>
      </c>
      <c r="L791">
        <v>224</v>
      </c>
      <c r="M791">
        <v>146700</v>
      </c>
      <c r="N791">
        <v>8689000</v>
      </c>
      <c r="O791">
        <v>151650</v>
      </c>
      <c r="P791">
        <v>230</v>
      </c>
      <c r="Q791">
        <v>151650</v>
      </c>
      <c r="R791">
        <f t="shared" si="434"/>
        <v>82000</v>
      </c>
      <c r="S791">
        <f t="shared" si="435"/>
        <v>2200</v>
      </c>
      <c r="T791">
        <f t="shared" si="436"/>
        <v>5</v>
      </c>
      <c r="U791">
        <f t="shared" si="437"/>
        <v>2200</v>
      </c>
      <c r="V791">
        <f t="shared" si="438"/>
        <v>9.8297770318868383E-3</v>
      </c>
      <c r="W791">
        <f t="shared" si="439"/>
        <v>1.4814814814814815E-2</v>
      </c>
      <c r="X791">
        <f t="shared" si="440"/>
        <v>2.1929824561403508E-2</v>
      </c>
      <c r="Y791">
        <f t="shared" si="441"/>
        <v>1.4814814814814815E-2</v>
      </c>
      <c r="Z791">
        <f t="shared" si="442"/>
        <v>8336000</v>
      </c>
      <c r="AA791">
        <f t="shared" si="443"/>
        <v>147900</v>
      </c>
      <c r="AB791">
        <f t="shared" si="444"/>
        <v>227.5</v>
      </c>
      <c r="AC791">
        <f t="shared" si="445"/>
        <v>147900</v>
      </c>
      <c r="AD791">
        <f t="shared" si="447"/>
        <v>8234600</v>
      </c>
      <c r="AE791">
        <f t="shared" si="448"/>
        <v>147820</v>
      </c>
      <c r="AF791">
        <f t="shared" si="449"/>
        <v>224.2</v>
      </c>
      <c r="AG791">
        <f t="shared" si="450"/>
        <v>147820</v>
      </c>
      <c r="AH791">
        <f t="shared" si="451"/>
        <v>1</v>
      </c>
      <c r="AI791">
        <f t="shared" si="452"/>
        <v>1</v>
      </c>
      <c r="AJ791">
        <f t="shared" si="453"/>
        <v>1</v>
      </c>
      <c r="AK791">
        <f t="shared" si="454"/>
        <v>1</v>
      </c>
      <c r="AL791">
        <f t="shared" si="455"/>
        <v>1</v>
      </c>
      <c r="AM791">
        <f t="shared" si="456"/>
        <v>0</v>
      </c>
      <c r="AN791">
        <f t="shared" si="457"/>
        <v>1</v>
      </c>
      <c r="AO791">
        <f t="shared" si="458"/>
        <v>0</v>
      </c>
      <c r="AP791">
        <f t="shared" si="459"/>
        <v>1</v>
      </c>
      <c r="AQ791">
        <f t="shared" si="460"/>
        <v>0</v>
      </c>
      <c r="AR791">
        <f t="shared" si="461"/>
        <v>1</v>
      </c>
      <c r="AS791">
        <f t="shared" si="462"/>
        <v>0</v>
      </c>
      <c r="AT791">
        <f t="shared" si="463"/>
        <v>0.25</v>
      </c>
      <c r="AU791">
        <f t="shared" si="446"/>
        <v>0.25</v>
      </c>
      <c r="AV791">
        <f t="shared" si="446"/>
        <v>0.25</v>
      </c>
      <c r="AW791">
        <f t="shared" si="446"/>
        <v>0.25</v>
      </c>
      <c r="AX791">
        <f t="shared" si="464"/>
        <v>4.2342279750479994E-2</v>
      </c>
      <c r="AY791">
        <f t="shared" si="465"/>
        <v>2.5350868154158324E-2</v>
      </c>
      <c r="AZ791">
        <f t="shared" si="466"/>
        <v>1.0984967032966919E-2</v>
      </c>
      <c r="BA791">
        <f t="shared" si="467"/>
        <v>2.5350868154158324E-2</v>
      </c>
      <c r="BB791">
        <f t="shared" si="468"/>
        <v>1.3331811695861728E-2</v>
      </c>
      <c r="BC791">
        <f t="shared" si="469"/>
        <v>4.4282386309152963</v>
      </c>
      <c r="BD791">
        <f>BC791/MAX($BC$5:BC791)-1</f>
        <v>-6.0356103860728094E-2</v>
      </c>
    </row>
    <row r="792" spans="1:56" x14ac:dyDescent="0.2">
      <c r="A792" s="2">
        <v>43822.375</v>
      </c>
      <c r="B792">
        <v>8688000</v>
      </c>
      <c r="C792">
        <v>151750</v>
      </c>
      <c r="D792">
        <v>230</v>
      </c>
      <c r="E792">
        <v>151750</v>
      </c>
      <c r="F792">
        <v>8890000</v>
      </c>
      <c r="G792">
        <v>155000</v>
      </c>
      <c r="H792">
        <v>231</v>
      </c>
      <c r="I792">
        <v>155000</v>
      </c>
      <c r="J792">
        <v>8456000</v>
      </c>
      <c r="K792">
        <v>146750</v>
      </c>
      <c r="L792">
        <v>223</v>
      </c>
      <c r="M792">
        <v>146750</v>
      </c>
      <c r="N792">
        <v>8520000</v>
      </c>
      <c r="O792">
        <v>148000</v>
      </c>
      <c r="P792">
        <v>223</v>
      </c>
      <c r="Q792">
        <v>148000</v>
      </c>
      <c r="R792">
        <f t="shared" si="434"/>
        <v>419000</v>
      </c>
      <c r="S792">
        <f t="shared" si="435"/>
        <v>6200</v>
      </c>
      <c r="T792">
        <f t="shared" si="436"/>
        <v>7</v>
      </c>
      <c r="U792">
        <f t="shared" si="437"/>
        <v>6200</v>
      </c>
      <c r="V792">
        <f t="shared" si="438"/>
        <v>5.0512356841470762E-2</v>
      </c>
      <c r="W792">
        <f t="shared" si="439"/>
        <v>4.2234332425068119E-2</v>
      </c>
      <c r="X792">
        <f t="shared" si="440"/>
        <v>3.111111111111111E-2</v>
      </c>
      <c r="Y792">
        <f t="shared" si="441"/>
        <v>4.2234332425068119E-2</v>
      </c>
      <c r="Z792">
        <f t="shared" si="442"/>
        <v>8897500</v>
      </c>
      <c r="AA792">
        <f t="shared" si="443"/>
        <v>154850</v>
      </c>
      <c r="AB792">
        <f t="shared" si="444"/>
        <v>233.5</v>
      </c>
      <c r="AC792">
        <f t="shared" si="445"/>
        <v>154850</v>
      </c>
      <c r="AD792">
        <f t="shared" si="447"/>
        <v>8424000</v>
      </c>
      <c r="AE792">
        <f t="shared" si="448"/>
        <v>149700</v>
      </c>
      <c r="AF792">
        <f t="shared" si="449"/>
        <v>226.6</v>
      </c>
      <c r="AG792">
        <f t="shared" si="450"/>
        <v>149700</v>
      </c>
      <c r="AH792">
        <f t="shared" si="451"/>
        <v>0</v>
      </c>
      <c r="AI792">
        <f t="shared" si="452"/>
        <v>1</v>
      </c>
      <c r="AJ792">
        <f t="shared" si="453"/>
        <v>0</v>
      </c>
      <c r="AK792">
        <f t="shared" si="454"/>
        <v>1</v>
      </c>
      <c r="AL792">
        <f t="shared" si="455"/>
        <v>1</v>
      </c>
      <c r="AM792">
        <f t="shared" si="456"/>
        <v>1</v>
      </c>
      <c r="AN792">
        <f t="shared" si="457"/>
        <v>1</v>
      </c>
      <c r="AO792">
        <f t="shared" si="458"/>
        <v>1</v>
      </c>
      <c r="AP792">
        <f t="shared" si="459"/>
        <v>0</v>
      </c>
      <c r="AQ792">
        <f t="shared" si="460"/>
        <v>1</v>
      </c>
      <c r="AR792">
        <f t="shared" si="461"/>
        <v>0</v>
      </c>
      <c r="AS792">
        <f t="shared" si="462"/>
        <v>1</v>
      </c>
      <c r="AT792">
        <f t="shared" si="463"/>
        <v>0.25</v>
      </c>
      <c r="AU792">
        <f t="shared" si="446"/>
        <v>0.25</v>
      </c>
      <c r="AV792">
        <f t="shared" si="446"/>
        <v>0.25</v>
      </c>
      <c r="AW792">
        <f t="shared" si="446"/>
        <v>0.25</v>
      </c>
      <c r="AX792">
        <f t="shared" si="464"/>
        <v>-4.2431478505198128E-2</v>
      </c>
      <c r="AY792">
        <f t="shared" si="465"/>
        <v>-4.4240180820148467E-2</v>
      </c>
      <c r="AZ792">
        <f t="shared" si="466"/>
        <v>-4.497170021413277E-2</v>
      </c>
      <c r="BA792">
        <f t="shared" si="467"/>
        <v>-4.4240180820148467E-2</v>
      </c>
      <c r="BB792">
        <f t="shared" si="468"/>
        <v>-2.2120090410074233E-2</v>
      </c>
      <c r="BC792">
        <f t="shared" si="469"/>
        <v>4.3302855920420669</v>
      </c>
      <c r="BD792">
        <f>BC792/MAX($BC$5:BC792)-1</f>
        <v>-8.1141111796603105E-2</v>
      </c>
    </row>
    <row r="793" spans="1:56" x14ac:dyDescent="0.2">
      <c r="A793" s="2">
        <v>43823.375</v>
      </c>
      <c r="B793">
        <v>8520000</v>
      </c>
      <c r="C793">
        <v>148000</v>
      </c>
      <c r="D793">
        <v>223</v>
      </c>
      <c r="E793">
        <v>148000</v>
      </c>
      <c r="F793">
        <v>8630000</v>
      </c>
      <c r="G793">
        <v>149350</v>
      </c>
      <c r="H793">
        <v>226</v>
      </c>
      <c r="I793">
        <v>149350</v>
      </c>
      <c r="J793">
        <v>8354000</v>
      </c>
      <c r="K793">
        <v>146650</v>
      </c>
      <c r="L793">
        <v>221</v>
      </c>
      <c r="M793">
        <v>146650</v>
      </c>
      <c r="N793">
        <v>8470000</v>
      </c>
      <c r="O793">
        <v>148200</v>
      </c>
      <c r="P793">
        <v>224</v>
      </c>
      <c r="Q793">
        <v>148200</v>
      </c>
      <c r="R793">
        <f t="shared" si="434"/>
        <v>434000</v>
      </c>
      <c r="S793">
        <f t="shared" si="435"/>
        <v>8250</v>
      </c>
      <c r="T793">
        <f t="shared" si="436"/>
        <v>8</v>
      </c>
      <c r="U793">
        <f t="shared" si="437"/>
        <v>8250</v>
      </c>
      <c r="V793">
        <f t="shared" si="438"/>
        <v>4.9953959484346222E-2</v>
      </c>
      <c r="W793">
        <f t="shared" si="439"/>
        <v>5.4365733113673806E-2</v>
      </c>
      <c r="X793">
        <f t="shared" si="440"/>
        <v>3.4782608695652174E-2</v>
      </c>
      <c r="Y793">
        <f t="shared" si="441"/>
        <v>5.4365733113673806E-2</v>
      </c>
      <c r="Z793">
        <f t="shared" si="442"/>
        <v>8737000</v>
      </c>
      <c r="AA793">
        <f t="shared" si="443"/>
        <v>152125</v>
      </c>
      <c r="AB793">
        <f t="shared" si="444"/>
        <v>227</v>
      </c>
      <c r="AC793">
        <f t="shared" si="445"/>
        <v>152125</v>
      </c>
      <c r="AD793">
        <f t="shared" si="447"/>
        <v>8434800</v>
      </c>
      <c r="AE793">
        <f t="shared" si="448"/>
        <v>148730</v>
      </c>
      <c r="AF793">
        <f t="shared" si="449"/>
        <v>225.6</v>
      </c>
      <c r="AG793">
        <f t="shared" si="450"/>
        <v>148730</v>
      </c>
      <c r="AH793">
        <f t="shared" si="451"/>
        <v>0</v>
      </c>
      <c r="AI793">
        <f t="shared" si="452"/>
        <v>0</v>
      </c>
      <c r="AJ793">
        <f t="shared" si="453"/>
        <v>0</v>
      </c>
      <c r="AK793">
        <f t="shared" si="454"/>
        <v>0</v>
      </c>
      <c r="AL793">
        <f t="shared" si="455"/>
        <v>1</v>
      </c>
      <c r="AM793">
        <f t="shared" si="456"/>
        <v>0</v>
      </c>
      <c r="AN793">
        <f t="shared" si="457"/>
        <v>0</v>
      </c>
      <c r="AO793">
        <f t="shared" si="458"/>
        <v>0</v>
      </c>
      <c r="AP793">
        <f t="shared" si="459"/>
        <v>0</v>
      </c>
      <c r="AQ793">
        <f t="shared" si="460"/>
        <v>0</v>
      </c>
      <c r="AR793">
        <f t="shared" si="461"/>
        <v>0</v>
      </c>
      <c r="AS793">
        <f t="shared" si="462"/>
        <v>0</v>
      </c>
      <c r="AT793">
        <f t="shared" si="463"/>
        <v>0.25</v>
      </c>
      <c r="AU793">
        <f t="shared" si="446"/>
        <v>0.25</v>
      </c>
      <c r="AV793">
        <f t="shared" si="446"/>
        <v>0.25</v>
      </c>
      <c r="AW793">
        <f t="shared" si="446"/>
        <v>0.25</v>
      </c>
      <c r="AX793">
        <f t="shared" si="464"/>
        <v>-3.0563566441570322E-2</v>
      </c>
      <c r="AY793">
        <f t="shared" si="465"/>
        <v>-2.5805047165160189E-2</v>
      </c>
      <c r="AZ793">
        <f t="shared" si="466"/>
        <v>-1.3219806167400927E-2</v>
      </c>
      <c r="BA793">
        <f t="shared" si="467"/>
        <v>-2.5805047165160189E-2</v>
      </c>
      <c r="BB793">
        <f t="shared" si="468"/>
        <v>0</v>
      </c>
      <c r="BC793">
        <f t="shared" si="469"/>
        <v>4.3302855920420669</v>
      </c>
      <c r="BD793">
        <f>BC793/MAX($BC$5:BC793)-1</f>
        <v>-8.1141111796603105E-2</v>
      </c>
    </row>
    <row r="794" spans="1:56" x14ac:dyDescent="0.2">
      <c r="A794" s="2">
        <v>43824.375</v>
      </c>
      <c r="B794">
        <v>8460000</v>
      </c>
      <c r="C794">
        <v>148050</v>
      </c>
      <c r="D794">
        <v>224</v>
      </c>
      <c r="E794">
        <v>148050</v>
      </c>
      <c r="F794">
        <v>8471000</v>
      </c>
      <c r="G794">
        <v>148200</v>
      </c>
      <c r="H794">
        <v>224</v>
      </c>
      <c r="I794">
        <v>148200</v>
      </c>
      <c r="J794">
        <v>8317000</v>
      </c>
      <c r="K794">
        <v>144000</v>
      </c>
      <c r="L794">
        <v>220</v>
      </c>
      <c r="M794">
        <v>144000</v>
      </c>
      <c r="N794">
        <v>8370000</v>
      </c>
      <c r="O794">
        <v>145050</v>
      </c>
      <c r="P794">
        <v>221</v>
      </c>
      <c r="Q794">
        <v>145050</v>
      </c>
      <c r="R794">
        <f t="shared" si="434"/>
        <v>276000</v>
      </c>
      <c r="S794">
        <f t="shared" si="435"/>
        <v>2700</v>
      </c>
      <c r="T794">
        <f t="shared" si="436"/>
        <v>5</v>
      </c>
      <c r="U794">
        <f t="shared" si="437"/>
        <v>2700</v>
      </c>
      <c r="V794">
        <f t="shared" si="438"/>
        <v>3.2394366197183097E-2</v>
      </c>
      <c r="W794">
        <f t="shared" si="439"/>
        <v>1.8243243243243244E-2</v>
      </c>
      <c r="X794">
        <f t="shared" si="440"/>
        <v>2.2421524663677129E-2</v>
      </c>
      <c r="Y794">
        <f t="shared" si="441"/>
        <v>1.8243243243243244E-2</v>
      </c>
      <c r="Z794">
        <f t="shared" si="442"/>
        <v>8598000</v>
      </c>
      <c r="AA794">
        <f t="shared" si="443"/>
        <v>149400</v>
      </c>
      <c r="AB794">
        <f t="shared" si="444"/>
        <v>226.5</v>
      </c>
      <c r="AC794">
        <f t="shared" si="445"/>
        <v>149400</v>
      </c>
      <c r="AD794">
        <f t="shared" si="447"/>
        <v>8461000</v>
      </c>
      <c r="AE794">
        <f t="shared" si="448"/>
        <v>148620</v>
      </c>
      <c r="AF794">
        <f t="shared" si="449"/>
        <v>226</v>
      </c>
      <c r="AG794">
        <f t="shared" si="450"/>
        <v>148620</v>
      </c>
      <c r="AH794">
        <f t="shared" si="451"/>
        <v>0</v>
      </c>
      <c r="AI794">
        <f t="shared" si="452"/>
        <v>0</v>
      </c>
      <c r="AJ794">
        <f t="shared" si="453"/>
        <v>0</v>
      </c>
      <c r="AK794">
        <f t="shared" si="454"/>
        <v>0</v>
      </c>
      <c r="AL794">
        <f t="shared" si="455"/>
        <v>0</v>
      </c>
      <c r="AM794">
        <f t="shared" si="456"/>
        <v>0</v>
      </c>
      <c r="AN794">
        <f t="shared" si="457"/>
        <v>0</v>
      </c>
      <c r="AO794">
        <f t="shared" si="458"/>
        <v>0</v>
      </c>
      <c r="AP794">
        <f t="shared" si="459"/>
        <v>0</v>
      </c>
      <c r="AQ794">
        <f t="shared" si="460"/>
        <v>0</v>
      </c>
      <c r="AR794">
        <f t="shared" si="461"/>
        <v>0</v>
      </c>
      <c r="AS794">
        <f t="shared" si="462"/>
        <v>0</v>
      </c>
      <c r="AT794">
        <f t="shared" si="463"/>
        <v>0.25</v>
      </c>
      <c r="AU794">
        <f t="shared" si="446"/>
        <v>0.25</v>
      </c>
      <c r="AV794">
        <f t="shared" si="446"/>
        <v>0.25</v>
      </c>
      <c r="AW794">
        <f t="shared" si="446"/>
        <v>0.25</v>
      </c>
      <c r="AX794">
        <f t="shared" si="464"/>
        <v>-2.6521688764829077E-2</v>
      </c>
      <c r="AY794">
        <f t="shared" si="465"/>
        <v>-2.9120349397590339E-2</v>
      </c>
      <c r="AZ794">
        <f t="shared" si="466"/>
        <v>-2.4286463576158934E-2</v>
      </c>
      <c r="BA794">
        <f t="shared" si="467"/>
        <v>-2.9120349397590339E-2</v>
      </c>
      <c r="BB794">
        <f t="shared" si="468"/>
        <v>0</v>
      </c>
      <c r="BC794">
        <f t="shared" si="469"/>
        <v>4.3302855920420669</v>
      </c>
      <c r="BD794">
        <f>BC794/MAX($BC$5:BC794)-1</f>
        <v>-8.1141111796603105E-2</v>
      </c>
    </row>
    <row r="795" spans="1:56" x14ac:dyDescent="0.2">
      <c r="A795" s="2">
        <v>43825.375</v>
      </c>
      <c r="B795">
        <v>8370000</v>
      </c>
      <c r="C795">
        <v>145300</v>
      </c>
      <c r="D795">
        <v>221</v>
      </c>
      <c r="E795">
        <v>145300</v>
      </c>
      <c r="F795">
        <v>8595000</v>
      </c>
      <c r="G795">
        <v>150950</v>
      </c>
      <c r="H795">
        <v>225</v>
      </c>
      <c r="I795">
        <v>150950</v>
      </c>
      <c r="J795">
        <v>8317000</v>
      </c>
      <c r="K795">
        <v>142650</v>
      </c>
      <c r="L795">
        <v>218</v>
      </c>
      <c r="M795">
        <v>142650</v>
      </c>
      <c r="N795">
        <v>8371000</v>
      </c>
      <c r="O795">
        <v>145200</v>
      </c>
      <c r="P795">
        <v>222</v>
      </c>
      <c r="Q795">
        <v>145200</v>
      </c>
      <c r="R795">
        <f t="shared" si="434"/>
        <v>154000</v>
      </c>
      <c r="S795">
        <f t="shared" si="435"/>
        <v>4200</v>
      </c>
      <c r="T795">
        <f t="shared" si="436"/>
        <v>4</v>
      </c>
      <c r="U795">
        <f t="shared" si="437"/>
        <v>4200</v>
      </c>
      <c r="V795">
        <f t="shared" si="438"/>
        <v>1.8203309692671393E-2</v>
      </c>
      <c r="W795">
        <f t="shared" si="439"/>
        <v>2.8368794326241134E-2</v>
      </c>
      <c r="X795">
        <f t="shared" si="440"/>
        <v>1.7857142857142856E-2</v>
      </c>
      <c r="Y795">
        <f t="shared" si="441"/>
        <v>2.8368794326241134E-2</v>
      </c>
      <c r="Z795">
        <f t="shared" si="442"/>
        <v>8447000</v>
      </c>
      <c r="AA795">
        <f t="shared" si="443"/>
        <v>147400</v>
      </c>
      <c r="AB795">
        <f t="shared" si="444"/>
        <v>223</v>
      </c>
      <c r="AC795">
        <f t="shared" si="445"/>
        <v>147400</v>
      </c>
      <c r="AD795">
        <f t="shared" si="447"/>
        <v>8466600</v>
      </c>
      <c r="AE795">
        <f t="shared" si="448"/>
        <v>147980</v>
      </c>
      <c r="AF795">
        <f t="shared" si="449"/>
        <v>224.6</v>
      </c>
      <c r="AG795">
        <f t="shared" si="450"/>
        <v>147980</v>
      </c>
      <c r="AH795">
        <f t="shared" si="451"/>
        <v>1</v>
      </c>
      <c r="AI795">
        <f t="shared" si="452"/>
        <v>1</v>
      </c>
      <c r="AJ795">
        <f t="shared" si="453"/>
        <v>1</v>
      </c>
      <c r="AK795">
        <f t="shared" si="454"/>
        <v>1</v>
      </c>
      <c r="AL795">
        <f t="shared" si="455"/>
        <v>0</v>
      </c>
      <c r="AM795">
        <f t="shared" si="456"/>
        <v>0</v>
      </c>
      <c r="AN795">
        <f t="shared" si="457"/>
        <v>0</v>
      </c>
      <c r="AO795">
        <f t="shared" si="458"/>
        <v>0</v>
      </c>
      <c r="AP795">
        <f t="shared" si="459"/>
        <v>0</v>
      </c>
      <c r="AQ795">
        <f t="shared" si="460"/>
        <v>0</v>
      </c>
      <c r="AR795">
        <f t="shared" si="461"/>
        <v>0</v>
      </c>
      <c r="AS795">
        <f t="shared" si="462"/>
        <v>0</v>
      </c>
      <c r="AT795">
        <f t="shared" si="463"/>
        <v>0.25</v>
      </c>
      <c r="AU795">
        <f t="shared" si="446"/>
        <v>0.25</v>
      </c>
      <c r="AV795">
        <f t="shared" si="446"/>
        <v>0.25</v>
      </c>
      <c r="AW795">
        <f t="shared" si="446"/>
        <v>0.25</v>
      </c>
      <c r="AX795">
        <f t="shared" si="464"/>
        <v>-9.0012411507044421E-3</v>
      </c>
      <c r="AY795">
        <f t="shared" si="465"/>
        <v>-1.4929313432835767E-2</v>
      </c>
      <c r="AZ795">
        <f t="shared" si="466"/>
        <v>-4.4882869955156224E-3</v>
      </c>
      <c r="BA795">
        <f t="shared" si="467"/>
        <v>-1.4929313432835767E-2</v>
      </c>
      <c r="BB795">
        <f t="shared" si="468"/>
        <v>0</v>
      </c>
      <c r="BC795">
        <f t="shared" si="469"/>
        <v>4.3302855920420669</v>
      </c>
      <c r="BD795">
        <f>BC795/MAX($BC$5:BC795)-1</f>
        <v>-8.1141111796603105E-2</v>
      </c>
    </row>
    <row r="796" spans="1:56" x14ac:dyDescent="0.2">
      <c r="A796" s="2">
        <v>43826.375</v>
      </c>
      <c r="B796">
        <v>8367000</v>
      </c>
      <c r="C796">
        <v>145300</v>
      </c>
      <c r="D796">
        <v>222</v>
      </c>
      <c r="E796">
        <v>145300</v>
      </c>
      <c r="F796">
        <v>8424000</v>
      </c>
      <c r="G796">
        <v>146200</v>
      </c>
      <c r="H796">
        <v>222</v>
      </c>
      <c r="I796">
        <v>146200</v>
      </c>
      <c r="J796">
        <v>8195000</v>
      </c>
      <c r="K796">
        <v>141150</v>
      </c>
      <c r="L796">
        <v>215</v>
      </c>
      <c r="M796">
        <v>141150</v>
      </c>
      <c r="N796">
        <v>8385000</v>
      </c>
      <c r="O796">
        <v>145450</v>
      </c>
      <c r="P796">
        <v>220</v>
      </c>
      <c r="Q796">
        <v>145450</v>
      </c>
      <c r="R796">
        <f t="shared" si="434"/>
        <v>278000</v>
      </c>
      <c r="S796">
        <f t="shared" si="435"/>
        <v>8300</v>
      </c>
      <c r="T796">
        <f t="shared" si="436"/>
        <v>7</v>
      </c>
      <c r="U796">
        <f t="shared" si="437"/>
        <v>8300</v>
      </c>
      <c r="V796">
        <f t="shared" si="438"/>
        <v>3.3213859020310633E-2</v>
      </c>
      <c r="W796">
        <f t="shared" si="439"/>
        <v>5.712319339298004E-2</v>
      </c>
      <c r="X796">
        <f t="shared" si="440"/>
        <v>3.1674208144796379E-2</v>
      </c>
      <c r="Y796">
        <f t="shared" si="441"/>
        <v>5.712319339298004E-2</v>
      </c>
      <c r="Z796">
        <f t="shared" si="442"/>
        <v>8506000</v>
      </c>
      <c r="AA796">
        <f t="shared" si="443"/>
        <v>149450</v>
      </c>
      <c r="AB796">
        <f t="shared" si="444"/>
        <v>225.5</v>
      </c>
      <c r="AC796">
        <f t="shared" si="445"/>
        <v>149450</v>
      </c>
      <c r="AD796">
        <f t="shared" si="447"/>
        <v>8481000</v>
      </c>
      <c r="AE796">
        <f t="shared" si="448"/>
        <v>147680</v>
      </c>
      <c r="AF796">
        <f t="shared" si="449"/>
        <v>224</v>
      </c>
      <c r="AG796">
        <f t="shared" si="450"/>
        <v>147680</v>
      </c>
      <c r="AH796">
        <f t="shared" si="451"/>
        <v>0</v>
      </c>
      <c r="AI796">
        <f t="shared" si="452"/>
        <v>0</v>
      </c>
      <c r="AJ796">
        <f t="shared" si="453"/>
        <v>0</v>
      </c>
      <c r="AK796">
        <f t="shared" si="454"/>
        <v>0</v>
      </c>
      <c r="AL796">
        <f t="shared" si="455"/>
        <v>0</v>
      </c>
      <c r="AM796">
        <f t="shared" si="456"/>
        <v>0</v>
      </c>
      <c r="AN796">
        <f t="shared" si="457"/>
        <v>0</v>
      </c>
      <c r="AO796">
        <f t="shared" si="458"/>
        <v>0</v>
      </c>
      <c r="AP796">
        <f t="shared" si="459"/>
        <v>0</v>
      </c>
      <c r="AQ796">
        <f t="shared" si="460"/>
        <v>0</v>
      </c>
      <c r="AR796">
        <f t="shared" si="461"/>
        <v>0</v>
      </c>
      <c r="AS796">
        <f t="shared" si="462"/>
        <v>0</v>
      </c>
      <c r="AT796">
        <f t="shared" si="463"/>
        <v>0.25</v>
      </c>
      <c r="AU796">
        <f t="shared" si="446"/>
        <v>0.25</v>
      </c>
      <c r="AV796">
        <f t="shared" si="446"/>
        <v>0.25</v>
      </c>
      <c r="AW796">
        <f t="shared" si="446"/>
        <v>0.25</v>
      </c>
      <c r="AX796">
        <f t="shared" si="464"/>
        <v>-1.4229195861744648E-2</v>
      </c>
      <c r="AY796">
        <f t="shared" si="465"/>
        <v>-2.676869722315145E-2</v>
      </c>
      <c r="AZ796">
        <f t="shared" si="466"/>
        <v>-2.4394146341463419E-2</v>
      </c>
      <c r="BA796">
        <f t="shared" si="467"/>
        <v>-2.676869722315145E-2</v>
      </c>
      <c r="BB796">
        <f t="shared" si="468"/>
        <v>0</v>
      </c>
      <c r="BC796">
        <f t="shared" si="469"/>
        <v>4.3302855920420669</v>
      </c>
      <c r="BD796">
        <f>BC796/MAX($BC$5:BC796)-1</f>
        <v>-8.1141111796603105E-2</v>
      </c>
    </row>
    <row r="797" spans="1:56" x14ac:dyDescent="0.2">
      <c r="A797" s="2">
        <v>43827.375</v>
      </c>
      <c r="B797">
        <v>8385000</v>
      </c>
      <c r="C797">
        <v>145550</v>
      </c>
      <c r="D797">
        <v>221</v>
      </c>
      <c r="E797">
        <v>145550</v>
      </c>
      <c r="F797">
        <v>8479000</v>
      </c>
      <c r="G797">
        <v>147950</v>
      </c>
      <c r="H797">
        <v>226</v>
      </c>
      <c r="I797">
        <v>147950</v>
      </c>
      <c r="J797">
        <v>8376000</v>
      </c>
      <c r="K797">
        <v>144950</v>
      </c>
      <c r="L797">
        <v>220</v>
      </c>
      <c r="M797">
        <v>144950</v>
      </c>
      <c r="N797">
        <v>8432000</v>
      </c>
      <c r="O797">
        <v>146600</v>
      </c>
      <c r="P797">
        <v>224</v>
      </c>
      <c r="Q797">
        <v>146600</v>
      </c>
      <c r="R797">
        <f t="shared" si="434"/>
        <v>229000</v>
      </c>
      <c r="S797">
        <f t="shared" si="435"/>
        <v>5050</v>
      </c>
      <c r="T797">
        <f t="shared" si="436"/>
        <v>7</v>
      </c>
      <c r="U797">
        <f t="shared" si="437"/>
        <v>5050</v>
      </c>
      <c r="V797">
        <f t="shared" si="438"/>
        <v>2.7369427512848092E-2</v>
      </c>
      <c r="W797">
        <f t="shared" si="439"/>
        <v>3.4755677907777012E-2</v>
      </c>
      <c r="X797">
        <f t="shared" si="440"/>
        <v>3.1531531531531529E-2</v>
      </c>
      <c r="Y797">
        <f t="shared" si="441"/>
        <v>3.4755677907777012E-2</v>
      </c>
      <c r="Z797">
        <f t="shared" si="442"/>
        <v>8499500</v>
      </c>
      <c r="AA797">
        <f t="shared" si="443"/>
        <v>148075</v>
      </c>
      <c r="AB797">
        <f t="shared" si="444"/>
        <v>224.5</v>
      </c>
      <c r="AC797">
        <f t="shared" si="445"/>
        <v>148075</v>
      </c>
      <c r="AD797">
        <f t="shared" si="447"/>
        <v>8420400</v>
      </c>
      <c r="AE797">
        <f t="shared" si="448"/>
        <v>146440</v>
      </c>
      <c r="AF797">
        <f t="shared" si="449"/>
        <v>222.2</v>
      </c>
      <c r="AG797">
        <f t="shared" si="450"/>
        <v>146440</v>
      </c>
      <c r="AH797">
        <f t="shared" si="451"/>
        <v>0</v>
      </c>
      <c r="AI797">
        <f t="shared" si="452"/>
        <v>0</v>
      </c>
      <c r="AJ797">
        <f t="shared" si="453"/>
        <v>1</v>
      </c>
      <c r="AK797">
        <f t="shared" si="454"/>
        <v>0</v>
      </c>
      <c r="AL797">
        <f t="shared" si="455"/>
        <v>0</v>
      </c>
      <c r="AM797">
        <f t="shared" si="456"/>
        <v>0</v>
      </c>
      <c r="AN797">
        <f t="shared" si="457"/>
        <v>0</v>
      </c>
      <c r="AO797">
        <f t="shared" si="458"/>
        <v>0</v>
      </c>
      <c r="AP797">
        <f t="shared" si="459"/>
        <v>0</v>
      </c>
      <c r="AQ797">
        <f t="shared" si="460"/>
        <v>0</v>
      </c>
      <c r="AR797">
        <f t="shared" si="461"/>
        <v>0</v>
      </c>
      <c r="AS797">
        <f t="shared" si="462"/>
        <v>0</v>
      </c>
      <c r="AT797">
        <f t="shared" si="463"/>
        <v>0.25</v>
      </c>
      <c r="AU797">
        <f t="shared" si="446"/>
        <v>0.25</v>
      </c>
      <c r="AV797">
        <f t="shared" si="446"/>
        <v>0.25</v>
      </c>
      <c r="AW797">
        <f t="shared" si="446"/>
        <v>0.25</v>
      </c>
      <c r="AX797">
        <f t="shared" si="464"/>
        <v>-7.945611859521251E-3</v>
      </c>
      <c r="AY797">
        <f t="shared" si="465"/>
        <v>-9.9651284821881125E-3</v>
      </c>
      <c r="AZ797">
        <f t="shared" si="466"/>
        <v>-2.2311625835189641E-3</v>
      </c>
      <c r="BA797">
        <f t="shared" si="467"/>
        <v>-9.9651284821881125E-3</v>
      </c>
      <c r="BB797">
        <f t="shared" si="468"/>
        <v>0</v>
      </c>
      <c r="BC797">
        <f t="shared" si="469"/>
        <v>4.3302855920420669</v>
      </c>
      <c r="BD797">
        <f>BC797/MAX($BC$5:BC797)-1</f>
        <v>-8.1141111796603105E-2</v>
      </c>
    </row>
    <row r="798" spans="1:56" x14ac:dyDescent="0.2">
      <c r="A798" s="2">
        <v>43828.375</v>
      </c>
      <c r="B798">
        <v>8428000</v>
      </c>
      <c r="C798">
        <v>146600</v>
      </c>
      <c r="D798">
        <v>224</v>
      </c>
      <c r="E798">
        <v>146600</v>
      </c>
      <c r="F798">
        <v>8639000</v>
      </c>
      <c r="G798">
        <v>153500</v>
      </c>
      <c r="H798">
        <v>227</v>
      </c>
      <c r="I798">
        <v>153500</v>
      </c>
      <c r="J798">
        <v>8388000</v>
      </c>
      <c r="K798">
        <v>145750</v>
      </c>
      <c r="L798">
        <v>222</v>
      </c>
      <c r="M798">
        <v>145750</v>
      </c>
      <c r="N798">
        <v>8486000</v>
      </c>
      <c r="O798">
        <v>150950</v>
      </c>
      <c r="P798">
        <v>226</v>
      </c>
      <c r="Q798">
        <v>150950</v>
      </c>
      <c r="R798">
        <f t="shared" si="434"/>
        <v>103000</v>
      </c>
      <c r="S798">
        <f t="shared" si="435"/>
        <v>3000</v>
      </c>
      <c r="T798">
        <f t="shared" si="436"/>
        <v>6</v>
      </c>
      <c r="U798">
        <f t="shared" si="437"/>
        <v>3000</v>
      </c>
      <c r="V798">
        <f t="shared" si="438"/>
        <v>1.2283840190816934E-2</v>
      </c>
      <c r="W798">
        <f t="shared" si="439"/>
        <v>2.0611473720371008E-2</v>
      </c>
      <c r="X798">
        <f t="shared" si="440"/>
        <v>2.7149321266968326E-2</v>
      </c>
      <c r="Y798">
        <f t="shared" si="441"/>
        <v>2.0611473720371008E-2</v>
      </c>
      <c r="Z798">
        <f t="shared" si="442"/>
        <v>8479500</v>
      </c>
      <c r="AA798">
        <f t="shared" si="443"/>
        <v>148100</v>
      </c>
      <c r="AB798">
        <f t="shared" si="444"/>
        <v>227</v>
      </c>
      <c r="AC798">
        <f t="shared" si="445"/>
        <v>148100</v>
      </c>
      <c r="AD798">
        <f t="shared" si="447"/>
        <v>8402000</v>
      </c>
      <c r="AE798">
        <f t="shared" si="448"/>
        <v>146160</v>
      </c>
      <c r="AF798">
        <f t="shared" si="449"/>
        <v>222.4</v>
      </c>
      <c r="AG798">
        <f t="shared" si="450"/>
        <v>146160</v>
      </c>
      <c r="AH798">
        <f t="shared" si="451"/>
        <v>1</v>
      </c>
      <c r="AI798">
        <f t="shared" si="452"/>
        <v>1</v>
      </c>
      <c r="AJ798">
        <f t="shared" si="453"/>
        <v>0</v>
      </c>
      <c r="AK798">
        <f t="shared" si="454"/>
        <v>1</v>
      </c>
      <c r="AL798">
        <f t="shared" si="455"/>
        <v>1</v>
      </c>
      <c r="AM798">
        <f t="shared" si="456"/>
        <v>1</v>
      </c>
      <c r="AN798">
        <f t="shared" si="457"/>
        <v>1</v>
      </c>
      <c r="AO798">
        <f t="shared" si="458"/>
        <v>1</v>
      </c>
      <c r="AP798">
        <f t="shared" si="459"/>
        <v>1</v>
      </c>
      <c r="AQ798">
        <f t="shared" si="460"/>
        <v>1</v>
      </c>
      <c r="AR798">
        <f t="shared" si="461"/>
        <v>0</v>
      </c>
      <c r="AS798">
        <f t="shared" si="462"/>
        <v>1</v>
      </c>
      <c r="AT798">
        <f t="shared" si="463"/>
        <v>0.25</v>
      </c>
      <c r="AU798">
        <f t="shared" si="446"/>
        <v>0.25</v>
      </c>
      <c r="AV798">
        <f t="shared" si="446"/>
        <v>0.25</v>
      </c>
      <c r="AW798">
        <f t="shared" si="446"/>
        <v>0.25</v>
      </c>
      <c r="AX798">
        <f t="shared" si="464"/>
        <v>7.6255156554050352E-4</v>
      </c>
      <c r="AY798">
        <f t="shared" si="465"/>
        <v>1.9239677245104669E-2</v>
      </c>
      <c r="AZ798">
        <f t="shared" si="466"/>
        <v>-4.4092687224669413E-3</v>
      </c>
      <c r="BA798">
        <f t="shared" si="467"/>
        <v>1.9239677245104669E-2</v>
      </c>
      <c r="BB798">
        <f t="shared" si="468"/>
        <v>9.8104765139374606E-3</v>
      </c>
      <c r="BC798">
        <f t="shared" si="469"/>
        <v>4.3727677571414372</v>
      </c>
      <c r="BD798">
        <f>BC798/MAX($BC$5:BC798)-1</f>
        <v>-7.2126668254261062E-2</v>
      </c>
    </row>
    <row r="799" spans="1:56" x14ac:dyDescent="0.2">
      <c r="A799" s="2">
        <v>43829.375</v>
      </c>
      <c r="B799">
        <v>8486000</v>
      </c>
      <c r="C799">
        <v>150950</v>
      </c>
      <c r="D799">
        <v>226</v>
      </c>
      <c r="E799">
        <v>150950</v>
      </c>
      <c r="F799">
        <v>8496000</v>
      </c>
      <c r="G799">
        <v>154000</v>
      </c>
      <c r="H799">
        <v>227</v>
      </c>
      <c r="I799">
        <v>154000</v>
      </c>
      <c r="J799">
        <v>8331000</v>
      </c>
      <c r="K799">
        <v>148700</v>
      </c>
      <c r="L799">
        <v>222</v>
      </c>
      <c r="M799">
        <v>148700</v>
      </c>
      <c r="N799">
        <v>8341000</v>
      </c>
      <c r="O799">
        <v>149350</v>
      </c>
      <c r="P799">
        <v>223</v>
      </c>
      <c r="Q799">
        <v>149350</v>
      </c>
      <c r="R799">
        <f t="shared" si="434"/>
        <v>251000</v>
      </c>
      <c r="S799">
        <f t="shared" si="435"/>
        <v>7750</v>
      </c>
      <c r="T799">
        <f t="shared" si="436"/>
        <v>5</v>
      </c>
      <c r="U799">
        <f t="shared" si="437"/>
        <v>7750</v>
      </c>
      <c r="V799">
        <f t="shared" si="438"/>
        <v>2.9781680113906028E-2</v>
      </c>
      <c r="W799">
        <f t="shared" si="439"/>
        <v>5.2864938608458388E-2</v>
      </c>
      <c r="X799">
        <f t="shared" si="440"/>
        <v>2.2321428571428572E-2</v>
      </c>
      <c r="Y799">
        <f t="shared" si="441"/>
        <v>5.2864938608458388E-2</v>
      </c>
      <c r="Z799">
        <f t="shared" si="442"/>
        <v>8611500</v>
      </c>
      <c r="AA799">
        <f t="shared" si="443"/>
        <v>154825</v>
      </c>
      <c r="AB799">
        <f t="shared" si="444"/>
        <v>228.5</v>
      </c>
      <c r="AC799">
        <f t="shared" si="445"/>
        <v>154825</v>
      </c>
      <c r="AD799">
        <f t="shared" si="447"/>
        <v>8407200</v>
      </c>
      <c r="AE799">
        <f t="shared" si="448"/>
        <v>146740</v>
      </c>
      <c r="AF799">
        <f t="shared" si="449"/>
        <v>222.8</v>
      </c>
      <c r="AG799">
        <f t="shared" si="450"/>
        <v>146740</v>
      </c>
      <c r="AH799">
        <f t="shared" si="451"/>
        <v>0</v>
      </c>
      <c r="AI799">
        <f t="shared" si="452"/>
        <v>0</v>
      </c>
      <c r="AJ799">
        <f t="shared" si="453"/>
        <v>0</v>
      </c>
      <c r="AK799">
        <f t="shared" si="454"/>
        <v>0</v>
      </c>
      <c r="AL799">
        <f t="shared" si="455"/>
        <v>1</v>
      </c>
      <c r="AM799">
        <f t="shared" si="456"/>
        <v>1</v>
      </c>
      <c r="AN799">
        <f t="shared" si="457"/>
        <v>1</v>
      </c>
      <c r="AO799">
        <f t="shared" si="458"/>
        <v>1</v>
      </c>
      <c r="AP799">
        <f t="shared" si="459"/>
        <v>0</v>
      </c>
      <c r="AQ799">
        <f t="shared" si="460"/>
        <v>0</v>
      </c>
      <c r="AR799">
        <f t="shared" si="461"/>
        <v>0</v>
      </c>
      <c r="AS799">
        <f t="shared" si="462"/>
        <v>0</v>
      </c>
      <c r="AT799">
        <f t="shared" si="463"/>
        <v>0.25</v>
      </c>
      <c r="AU799">
        <f t="shared" si="446"/>
        <v>0.25</v>
      </c>
      <c r="AV799">
        <f t="shared" si="446"/>
        <v>0.25</v>
      </c>
      <c r="AW799">
        <f t="shared" si="446"/>
        <v>0.25</v>
      </c>
      <c r="AX799">
        <f t="shared" si="464"/>
        <v>-3.1415358996690568E-2</v>
      </c>
      <c r="AY799">
        <f t="shared" si="465"/>
        <v>-3.5366364605199485E-2</v>
      </c>
      <c r="AZ799">
        <f t="shared" si="466"/>
        <v>-2.407392560175059E-2</v>
      </c>
      <c r="BA799">
        <f t="shared" si="467"/>
        <v>-3.5366364605199485E-2</v>
      </c>
      <c r="BB799">
        <f t="shared" si="468"/>
        <v>0</v>
      </c>
      <c r="BC799">
        <f t="shared" si="469"/>
        <v>4.3727677571414372</v>
      </c>
      <c r="BD799">
        <f>BC799/MAX($BC$5:BC799)-1</f>
        <v>-7.2126668254261062E-2</v>
      </c>
    </row>
    <row r="800" spans="1:56" x14ac:dyDescent="0.2">
      <c r="A800" s="2">
        <v>43830.375</v>
      </c>
      <c r="B800">
        <v>8343000</v>
      </c>
      <c r="C800">
        <v>149350</v>
      </c>
      <c r="D800">
        <v>222</v>
      </c>
      <c r="E800">
        <v>149350</v>
      </c>
      <c r="F800">
        <v>8439000</v>
      </c>
      <c r="G800">
        <v>152200</v>
      </c>
      <c r="H800">
        <v>225</v>
      </c>
      <c r="I800">
        <v>152200</v>
      </c>
      <c r="J800">
        <v>8260000</v>
      </c>
      <c r="K800">
        <v>147450</v>
      </c>
      <c r="L800">
        <v>220</v>
      </c>
      <c r="M800">
        <v>147450</v>
      </c>
      <c r="N800">
        <v>8312000</v>
      </c>
      <c r="O800">
        <v>148100</v>
      </c>
      <c r="P800">
        <v>223</v>
      </c>
      <c r="Q800">
        <v>148100</v>
      </c>
      <c r="R800">
        <f t="shared" si="434"/>
        <v>165000</v>
      </c>
      <c r="S800">
        <f t="shared" si="435"/>
        <v>5300</v>
      </c>
      <c r="T800">
        <f t="shared" si="436"/>
        <v>5</v>
      </c>
      <c r="U800">
        <f t="shared" si="437"/>
        <v>5300</v>
      </c>
      <c r="V800">
        <f t="shared" si="438"/>
        <v>1.9443789771388168E-2</v>
      </c>
      <c r="W800">
        <f t="shared" si="439"/>
        <v>3.5110963895329576E-2</v>
      </c>
      <c r="X800">
        <f t="shared" si="440"/>
        <v>2.2123893805309734E-2</v>
      </c>
      <c r="Y800">
        <f t="shared" si="441"/>
        <v>3.5110963895329576E-2</v>
      </c>
      <c r="Z800">
        <f t="shared" si="442"/>
        <v>8425500</v>
      </c>
      <c r="AA800">
        <f t="shared" si="443"/>
        <v>152000</v>
      </c>
      <c r="AB800">
        <f t="shared" si="444"/>
        <v>224.5</v>
      </c>
      <c r="AC800">
        <f t="shared" si="445"/>
        <v>152000</v>
      </c>
      <c r="AD800">
        <f t="shared" si="447"/>
        <v>8401800</v>
      </c>
      <c r="AE800">
        <f t="shared" si="448"/>
        <v>147550</v>
      </c>
      <c r="AF800">
        <f t="shared" si="449"/>
        <v>223</v>
      </c>
      <c r="AG800">
        <f t="shared" si="450"/>
        <v>147550</v>
      </c>
      <c r="AH800">
        <f t="shared" si="451"/>
        <v>1</v>
      </c>
      <c r="AI800">
        <f t="shared" si="452"/>
        <v>1</v>
      </c>
      <c r="AJ800">
        <f t="shared" si="453"/>
        <v>1</v>
      </c>
      <c r="AK800">
        <f t="shared" si="454"/>
        <v>1</v>
      </c>
      <c r="AL800">
        <f t="shared" si="455"/>
        <v>0</v>
      </c>
      <c r="AM800">
        <f t="shared" si="456"/>
        <v>1</v>
      </c>
      <c r="AN800">
        <f t="shared" si="457"/>
        <v>0</v>
      </c>
      <c r="AO800">
        <f t="shared" si="458"/>
        <v>1</v>
      </c>
      <c r="AP800">
        <f t="shared" si="459"/>
        <v>0</v>
      </c>
      <c r="AQ800">
        <f t="shared" si="460"/>
        <v>1</v>
      </c>
      <c r="AR800">
        <f t="shared" si="461"/>
        <v>0</v>
      </c>
      <c r="AS800">
        <f t="shared" si="462"/>
        <v>1</v>
      </c>
      <c r="AT800">
        <f t="shared" si="463"/>
        <v>0.25</v>
      </c>
      <c r="AU800">
        <f t="shared" si="446"/>
        <v>0.25</v>
      </c>
      <c r="AV800">
        <f t="shared" si="446"/>
        <v>0.25</v>
      </c>
      <c r="AW800">
        <f t="shared" si="446"/>
        <v>0.25</v>
      </c>
      <c r="AX800">
        <f t="shared" si="464"/>
        <v>-1.3474956738472432E-2</v>
      </c>
      <c r="AY800">
        <f t="shared" si="465"/>
        <v>-2.5661792105263204E-2</v>
      </c>
      <c r="AZ800">
        <f t="shared" si="466"/>
        <v>-6.6854877505567734E-3</v>
      </c>
      <c r="BA800">
        <f t="shared" si="467"/>
        <v>-2.5661792105263204E-2</v>
      </c>
      <c r="BB800">
        <f t="shared" si="468"/>
        <v>-1.2830896052631602E-2</v>
      </c>
      <c r="BC800">
        <f t="shared" si="469"/>
        <v>4.3166612285872565</v>
      </c>
      <c r="BD800">
        <f>BC800/MAX($BC$5:BC800)-1</f>
        <v>-8.4032114523899581E-2</v>
      </c>
    </row>
    <row r="801" spans="1:56" x14ac:dyDescent="0.2">
      <c r="A801" s="2">
        <v>43831.375</v>
      </c>
      <c r="B801">
        <v>8308000</v>
      </c>
      <c r="C801">
        <v>148450</v>
      </c>
      <c r="D801">
        <v>223</v>
      </c>
      <c r="E801">
        <v>148450</v>
      </c>
      <c r="F801">
        <v>8387000</v>
      </c>
      <c r="G801">
        <v>151150</v>
      </c>
      <c r="H801">
        <v>225</v>
      </c>
      <c r="I801">
        <v>151150</v>
      </c>
      <c r="J801">
        <v>8287000</v>
      </c>
      <c r="K801">
        <v>147500</v>
      </c>
      <c r="L801">
        <v>221</v>
      </c>
      <c r="M801">
        <v>147500</v>
      </c>
      <c r="N801">
        <v>8300000</v>
      </c>
      <c r="O801">
        <v>149150</v>
      </c>
      <c r="P801">
        <v>223</v>
      </c>
      <c r="Q801">
        <v>149150</v>
      </c>
      <c r="R801">
        <f t="shared" si="434"/>
        <v>179000</v>
      </c>
      <c r="S801">
        <f t="shared" si="435"/>
        <v>4750</v>
      </c>
      <c r="T801">
        <f t="shared" si="436"/>
        <v>5</v>
      </c>
      <c r="U801">
        <f t="shared" si="437"/>
        <v>4750</v>
      </c>
      <c r="V801">
        <f t="shared" si="438"/>
        <v>2.14551120699988E-2</v>
      </c>
      <c r="W801">
        <f t="shared" si="439"/>
        <v>3.1804486106461333E-2</v>
      </c>
      <c r="X801">
        <f t="shared" si="440"/>
        <v>2.2522522522522521E-2</v>
      </c>
      <c r="Y801">
        <f t="shared" si="441"/>
        <v>3.1804486106461333E-2</v>
      </c>
      <c r="Z801">
        <f t="shared" si="442"/>
        <v>8397500</v>
      </c>
      <c r="AA801">
        <f t="shared" si="443"/>
        <v>150825</v>
      </c>
      <c r="AB801">
        <f t="shared" si="444"/>
        <v>225.5</v>
      </c>
      <c r="AC801">
        <f t="shared" si="445"/>
        <v>150825</v>
      </c>
      <c r="AD801">
        <f t="shared" si="447"/>
        <v>8390000</v>
      </c>
      <c r="AE801">
        <f t="shared" si="448"/>
        <v>148180</v>
      </c>
      <c r="AF801">
        <f t="shared" si="449"/>
        <v>223.2</v>
      </c>
      <c r="AG801">
        <f t="shared" si="450"/>
        <v>148180</v>
      </c>
      <c r="AH801">
        <f t="shared" si="451"/>
        <v>0</v>
      </c>
      <c r="AI801">
        <f t="shared" si="452"/>
        <v>1</v>
      </c>
      <c r="AJ801">
        <f t="shared" si="453"/>
        <v>0</v>
      </c>
      <c r="AK801">
        <f t="shared" si="454"/>
        <v>1</v>
      </c>
      <c r="AL801">
        <f t="shared" si="455"/>
        <v>0</v>
      </c>
      <c r="AM801">
        <f t="shared" si="456"/>
        <v>1</v>
      </c>
      <c r="AN801">
        <f t="shared" si="457"/>
        <v>0</v>
      </c>
      <c r="AO801">
        <f t="shared" si="458"/>
        <v>1</v>
      </c>
      <c r="AP801">
        <f t="shared" si="459"/>
        <v>0</v>
      </c>
      <c r="AQ801">
        <f t="shared" si="460"/>
        <v>1</v>
      </c>
      <c r="AR801">
        <f t="shared" si="461"/>
        <v>0</v>
      </c>
      <c r="AS801">
        <f t="shared" si="462"/>
        <v>1</v>
      </c>
      <c r="AT801">
        <f t="shared" si="463"/>
        <v>0.25</v>
      </c>
      <c r="AU801">
        <f t="shared" si="446"/>
        <v>0.25</v>
      </c>
      <c r="AV801">
        <f t="shared" si="446"/>
        <v>0.25</v>
      </c>
      <c r="AW801">
        <f t="shared" si="446"/>
        <v>0.25</v>
      </c>
      <c r="AX801">
        <f t="shared" si="464"/>
        <v>-1.1614551949985064E-2</v>
      </c>
      <c r="AY801">
        <f t="shared" si="465"/>
        <v>-1.1109541521630906E-2</v>
      </c>
      <c r="AZ801">
        <f t="shared" si="466"/>
        <v>-1.1090430155210718E-2</v>
      </c>
      <c r="BA801">
        <f t="shared" si="467"/>
        <v>-1.1109541521630906E-2</v>
      </c>
      <c r="BB801">
        <f t="shared" si="468"/>
        <v>-5.5547707608154528E-3</v>
      </c>
      <c r="BC801">
        <f t="shared" si="469"/>
        <v>4.2926831650103541</v>
      </c>
      <c r="BD801">
        <f>BC801/MAX($BC$5:BC801)-1</f>
        <v>-8.9120106151988177E-2</v>
      </c>
    </row>
    <row r="802" spans="1:56" x14ac:dyDescent="0.2">
      <c r="A802" s="2">
        <v>43832.375</v>
      </c>
      <c r="B802">
        <v>8300000</v>
      </c>
      <c r="C802">
        <v>149150</v>
      </c>
      <c r="D802">
        <v>222</v>
      </c>
      <c r="E802">
        <v>149150</v>
      </c>
      <c r="F802">
        <v>8310000</v>
      </c>
      <c r="G802">
        <v>149350</v>
      </c>
      <c r="H802">
        <v>223</v>
      </c>
      <c r="I802">
        <v>149350</v>
      </c>
      <c r="J802">
        <v>8026000</v>
      </c>
      <c r="K802">
        <v>144150</v>
      </c>
      <c r="L802">
        <v>214</v>
      </c>
      <c r="M802">
        <v>144150</v>
      </c>
      <c r="N802">
        <v>8037000</v>
      </c>
      <c r="O802">
        <v>144650</v>
      </c>
      <c r="P802">
        <v>216</v>
      </c>
      <c r="Q802">
        <v>144650</v>
      </c>
      <c r="R802">
        <f t="shared" si="434"/>
        <v>100000</v>
      </c>
      <c r="S802">
        <f t="shared" si="435"/>
        <v>3650</v>
      </c>
      <c r="T802">
        <f t="shared" si="436"/>
        <v>4</v>
      </c>
      <c r="U802">
        <f t="shared" si="437"/>
        <v>3650</v>
      </c>
      <c r="V802">
        <f t="shared" si="438"/>
        <v>1.2036591237361579E-2</v>
      </c>
      <c r="W802">
        <f t="shared" si="439"/>
        <v>2.4587403166049175E-2</v>
      </c>
      <c r="X802">
        <f t="shared" si="440"/>
        <v>1.7937219730941704E-2</v>
      </c>
      <c r="Y802">
        <f t="shared" si="441"/>
        <v>2.4587403166049175E-2</v>
      </c>
      <c r="Z802">
        <f t="shared" si="442"/>
        <v>8350000</v>
      </c>
      <c r="AA802">
        <f t="shared" si="443"/>
        <v>150975</v>
      </c>
      <c r="AB802">
        <f t="shared" si="444"/>
        <v>224</v>
      </c>
      <c r="AC802">
        <f t="shared" si="445"/>
        <v>150975</v>
      </c>
      <c r="AD802">
        <f t="shared" si="447"/>
        <v>8373000</v>
      </c>
      <c r="AE802">
        <f t="shared" si="448"/>
        <v>148900</v>
      </c>
      <c r="AF802">
        <f t="shared" si="449"/>
        <v>223.4</v>
      </c>
      <c r="AG802">
        <f t="shared" si="450"/>
        <v>148900</v>
      </c>
      <c r="AH802">
        <f t="shared" si="451"/>
        <v>0</v>
      </c>
      <c r="AI802">
        <f t="shared" si="452"/>
        <v>0</v>
      </c>
      <c r="AJ802">
        <f t="shared" si="453"/>
        <v>0</v>
      </c>
      <c r="AK802">
        <f t="shared" si="454"/>
        <v>0</v>
      </c>
      <c r="AL802">
        <f t="shared" si="455"/>
        <v>0</v>
      </c>
      <c r="AM802">
        <f t="shared" si="456"/>
        <v>1</v>
      </c>
      <c r="AN802">
        <f t="shared" si="457"/>
        <v>0</v>
      </c>
      <c r="AO802">
        <f t="shared" si="458"/>
        <v>1</v>
      </c>
      <c r="AP802">
        <f t="shared" si="459"/>
        <v>0</v>
      </c>
      <c r="AQ802">
        <f t="shared" si="460"/>
        <v>0</v>
      </c>
      <c r="AR802">
        <f t="shared" si="461"/>
        <v>0</v>
      </c>
      <c r="AS802">
        <f t="shared" si="462"/>
        <v>0</v>
      </c>
      <c r="AT802">
        <f t="shared" si="463"/>
        <v>0.25</v>
      </c>
      <c r="AU802">
        <f t="shared" si="446"/>
        <v>0.25</v>
      </c>
      <c r="AV802">
        <f t="shared" si="446"/>
        <v>0.25</v>
      </c>
      <c r="AW802">
        <f t="shared" si="446"/>
        <v>0.25</v>
      </c>
      <c r="AX802">
        <f t="shared" si="464"/>
        <v>-3.7488879999999947E-2</v>
      </c>
      <c r="AY802">
        <f t="shared" si="465"/>
        <v>-4.1898185792349607E-2</v>
      </c>
      <c r="AZ802">
        <f t="shared" si="466"/>
        <v>-3.5718142857142809E-2</v>
      </c>
      <c r="BA802">
        <f t="shared" si="467"/>
        <v>-4.1898185792349607E-2</v>
      </c>
      <c r="BB802">
        <f t="shared" si="468"/>
        <v>0</v>
      </c>
      <c r="BC802">
        <f t="shared" si="469"/>
        <v>4.2926831650103541</v>
      </c>
      <c r="BD802">
        <f>BC802/MAX($BC$5:BC802)-1</f>
        <v>-8.9120106151988177E-2</v>
      </c>
    </row>
    <row r="803" spans="1:56" x14ac:dyDescent="0.2">
      <c r="A803" s="2">
        <v>43833.375</v>
      </c>
      <c r="B803">
        <v>8038000</v>
      </c>
      <c r="C803">
        <v>144650</v>
      </c>
      <c r="D803">
        <v>215</v>
      </c>
      <c r="E803">
        <v>144650</v>
      </c>
      <c r="F803">
        <v>8525000</v>
      </c>
      <c r="G803">
        <v>153300</v>
      </c>
      <c r="H803">
        <v>225</v>
      </c>
      <c r="I803">
        <v>153300</v>
      </c>
      <c r="J803">
        <v>7910000</v>
      </c>
      <c r="K803">
        <v>142500</v>
      </c>
      <c r="L803">
        <v>211</v>
      </c>
      <c r="M803">
        <v>142500</v>
      </c>
      <c r="N803">
        <v>8474000</v>
      </c>
      <c r="O803">
        <v>152550</v>
      </c>
      <c r="P803">
        <v>223</v>
      </c>
      <c r="Q803">
        <v>152550</v>
      </c>
      <c r="R803">
        <f t="shared" si="434"/>
        <v>284000</v>
      </c>
      <c r="S803">
        <f t="shared" si="435"/>
        <v>5200</v>
      </c>
      <c r="T803">
        <f t="shared" si="436"/>
        <v>9</v>
      </c>
      <c r="U803">
        <f t="shared" si="437"/>
        <v>5200</v>
      </c>
      <c r="V803">
        <f t="shared" si="438"/>
        <v>3.4216867469879515E-2</v>
      </c>
      <c r="W803">
        <f t="shared" si="439"/>
        <v>3.4864230640295008E-2</v>
      </c>
      <c r="X803">
        <f t="shared" si="440"/>
        <v>4.0540540540540543E-2</v>
      </c>
      <c r="Y803">
        <f t="shared" si="441"/>
        <v>3.4864230640295008E-2</v>
      </c>
      <c r="Z803">
        <f t="shared" si="442"/>
        <v>8180000</v>
      </c>
      <c r="AA803">
        <f t="shared" si="443"/>
        <v>147250</v>
      </c>
      <c r="AB803">
        <f t="shared" si="444"/>
        <v>219.5</v>
      </c>
      <c r="AC803">
        <f t="shared" si="445"/>
        <v>147250</v>
      </c>
      <c r="AD803">
        <f t="shared" si="447"/>
        <v>8295000</v>
      </c>
      <c r="AE803">
        <f t="shared" si="448"/>
        <v>148510</v>
      </c>
      <c r="AF803">
        <f t="shared" si="449"/>
        <v>221.6</v>
      </c>
      <c r="AG803">
        <f t="shared" si="450"/>
        <v>148510</v>
      </c>
      <c r="AH803">
        <f t="shared" si="451"/>
        <v>1</v>
      </c>
      <c r="AI803">
        <f t="shared" si="452"/>
        <v>1</v>
      </c>
      <c r="AJ803">
        <f t="shared" si="453"/>
        <v>1</v>
      </c>
      <c r="AK803">
        <f t="shared" si="454"/>
        <v>1</v>
      </c>
      <c r="AL803">
        <f t="shared" si="455"/>
        <v>0</v>
      </c>
      <c r="AM803">
        <f t="shared" si="456"/>
        <v>0</v>
      </c>
      <c r="AN803">
        <f t="shared" si="457"/>
        <v>0</v>
      </c>
      <c r="AO803">
        <f t="shared" si="458"/>
        <v>0</v>
      </c>
      <c r="AP803">
        <f t="shared" si="459"/>
        <v>0</v>
      </c>
      <c r="AQ803">
        <f t="shared" si="460"/>
        <v>0</v>
      </c>
      <c r="AR803">
        <f t="shared" si="461"/>
        <v>0</v>
      </c>
      <c r="AS803">
        <f t="shared" si="462"/>
        <v>0</v>
      </c>
      <c r="AT803">
        <f t="shared" si="463"/>
        <v>0.25</v>
      </c>
      <c r="AU803">
        <f t="shared" si="446"/>
        <v>0.25</v>
      </c>
      <c r="AV803">
        <f t="shared" si="446"/>
        <v>0.25</v>
      </c>
      <c r="AW803">
        <f t="shared" si="446"/>
        <v>0.25</v>
      </c>
      <c r="AX803">
        <f t="shared" si="464"/>
        <v>3.5937176528117343E-2</v>
      </c>
      <c r="AY803">
        <f t="shared" si="465"/>
        <v>3.5989064855687536E-2</v>
      </c>
      <c r="AZ803">
        <f t="shared" si="466"/>
        <v>1.5941266514806429E-2</v>
      </c>
      <c r="BA803">
        <f t="shared" si="467"/>
        <v>3.5989064855687536E-2</v>
      </c>
      <c r="BB803">
        <f t="shared" si="468"/>
        <v>0</v>
      </c>
      <c r="BC803">
        <f t="shared" si="469"/>
        <v>4.2926831650103541</v>
      </c>
      <c r="BD803">
        <f>BC803/MAX($BC$5:BC803)-1</f>
        <v>-8.9120106151988177E-2</v>
      </c>
    </row>
    <row r="804" spans="1:56" x14ac:dyDescent="0.2">
      <c r="A804" s="2">
        <v>43834.375</v>
      </c>
      <c r="B804">
        <v>8476000</v>
      </c>
      <c r="C804">
        <v>152300</v>
      </c>
      <c r="D804">
        <v>222</v>
      </c>
      <c r="E804">
        <v>152300</v>
      </c>
      <c r="F804">
        <v>8520000</v>
      </c>
      <c r="G804">
        <v>154700</v>
      </c>
      <c r="H804">
        <v>224</v>
      </c>
      <c r="I804">
        <v>154700</v>
      </c>
      <c r="J804">
        <v>8382000</v>
      </c>
      <c r="K804">
        <v>150750</v>
      </c>
      <c r="L804">
        <v>221</v>
      </c>
      <c r="M804">
        <v>150750</v>
      </c>
      <c r="N804">
        <v>8482000</v>
      </c>
      <c r="O804">
        <v>153250</v>
      </c>
      <c r="P804">
        <v>222</v>
      </c>
      <c r="Q804">
        <v>153250</v>
      </c>
      <c r="R804">
        <f t="shared" si="434"/>
        <v>615000</v>
      </c>
      <c r="S804">
        <f t="shared" si="435"/>
        <v>10800</v>
      </c>
      <c r="T804">
        <f t="shared" si="436"/>
        <v>14</v>
      </c>
      <c r="U804">
        <f t="shared" si="437"/>
        <v>10800</v>
      </c>
      <c r="V804">
        <f t="shared" si="438"/>
        <v>7.6511570042299082E-2</v>
      </c>
      <c r="W804">
        <f t="shared" si="439"/>
        <v>7.4662979605945382E-2</v>
      </c>
      <c r="X804">
        <f t="shared" si="440"/>
        <v>6.5116279069767441E-2</v>
      </c>
      <c r="Y804">
        <f t="shared" si="441"/>
        <v>7.4662979605945382E-2</v>
      </c>
      <c r="Z804">
        <f t="shared" si="442"/>
        <v>8783500</v>
      </c>
      <c r="AA804">
        <f t="shared" si="443"/>
        <v>157700</v>
      </c>
      <c r="AB804">
        <f t="shared" si="444"/>
        <v>229</v>
      </c>
      <c r="AC804">
        <f t="shared" si="445"/>
        <v>157700</v>
      </c>
      <c r="AD804">
        <f t="shared" si="447"/>
        <v>8293000</v>
      </c>
      <c r="AE804">
        <f t="shared" si="448"/>
        <v>148780</v>
      </c>
      <c r="AF804">
        <f t="shared" si="449"/>
        <v>220.8</v>
      </c>
      <c r="AG804">
        <f t="shared" si="450"/>
        <v>148780</v>
      </c>
      <c r="AH804">
        <f t="shared" si="451"/>
        <v>0</v>
      </c>
      <c r="AI804">
        <f t="shared" si="452"/>
        <v>0</v>
      </c>
      <c r="AJ804">
        <f t="shared" si="453"/>
        <v>0</v>
      </c>
      <c r="AK804">
        <f t="shared" si="454"/>
        <v>0</v>
      </c>
      <c r="AL804">
        <f t="shared" si="455"/>
        <v>1</v>
      </c>
      <c r="AM804">
        <f t="shared" si="456"/>
        <v>1</v>
      </c>
      <c r="AN804">
        <f t="shared" si="457"/>
        <v>1</v>
      </c>
      <c r="AO804">
        <f t="shared" si="458"/>
        <v>1</v>
      </c>
      <c r="AP804">
        <f t="shared" si="459"/>
        <v>0</v>
      </c>
      <c r="AQ804">
        <f t="shared" si="460"/>
        <v>0</v>
      </c>
      <c r="AR804">
        <f t="shared" si="461"/>
        <v>0</v>
      </c>
      <c r="AS804">
        <f t="shared" si="462"/>
        <v>0</v>
      </c>
      <c r="AT804">
        <f t="shared" si="463"/>
        <v>0.25</v>
      </c>
      <c r="AU804">
        <f t="shared" si="446"/>
        <v>0.25</v>
      </c>
      <c r="AV804">
        <f t="shared" si="446"/>
        <v>0.25</v>
      </c>
      <c r="AW804">
        <f t="shared" si="446"/>
        <v>0.25</v>
      </c>
      <c r="AX804">
        <f t="shared" si="464"/>
        <v>-3.4329587066659117E-2</v>
      </c>
      <c r="AY804">
        <f t="shared" si="465"/>
        <v>-2.822202282815478E-2</v>
      </c>
      <c r="AZ804">
        <f t="shared" si="466"/>
        <v>-3.0571563318777306E-2</v>
      </c>
      <c r="BA804">
        <f t="shared" si="467"/>
        <v>-2.822202282815478E-2</v>
      </c>
      <c r="BB804">
        <f t="shared" si="468"/>
        <v>0</v>
      </c>
      <c r="BC804">
        <f t="shared" si="469"/>
        <v>4.2926831650103541</v>
      </c>
      <c r="BD804">
        <f>BC804/MAX($BC$5:BC804)-1</f>
        <v>-8.9120106151988177E-2</v>
      </c>
    </row>
    <row r="805" spans="1:56" x14ac:dyDescent="0.2">
      <c r="A805" s="2">
        <v>43835.375</v>
      </c>
      <c r="B805">
        <v>8483000</v>
      </c>
      <c r="C805">
        <v>153250</v>
      </c>
      <c r="D805">
        <v>222</v>
      </c>
      <c r="E805">
        <v>153250</v>
      </c>
      <c r="F805">
        <v>8645000</v>
      </c>
      <c r="G805">
        <v>157600</v>
      </c>
      <c r="H805">
        <v>226</v>
      </c>
      <c r="I805">
        <v>157600</v>
      </c>
      <c r="J805">
        <v>8436000</v>
      </c>
      <c r="K805">
        <v>152950</v>
      </c>
      <c r="L805">
        <v>222</v>
      </c>
      <c r="M805">
        <v>152950</v>
      </c>
      <c r="N805">
        <v>8454000</v>
      </c>
      <c r="O805">
        <v>154150</v>
      </c>
      <c r="P805">
        <v>223</v>
      </c>
      <c r="Q805">
        <v>154150</v>
      </c>
      <c r="R805">
        <f t="shared" si="434"/>
        <v>138000</v>
      </c>
      <c r="S805">
        <f t="shared" si="435"/>
        <v>3950</v>
      </c>
      <c r="T805">
        <f t="shared" si="436"/>
        <v>3</v>
      </c>
      <c r="U805">
        <f t="shared" si="437"/>
        <v>3950</v>
      </c>
      <c r="V805">
        <f t="shared" si="438"/>
        <v>1.6281264747522416E-2</v>
      </c>
      <c r="W805">
        <f t="shared" si="439"/>
        <v>2.5935653315824033E-2</v>
      </c>
      <c r="X805">
        <f t="shared" si="440"/>
        <v>1.3513513513513514E-2</v>
      </c>
      <c r="Y805">
        <f t="shared" si="441"/>
        <v>2.5935653315824033E-2</v>
      </c>
      <c r="Z805">
        <f t="shared" si="442"/>
        <v>8552000</v>
      </c>
      <c r="AA805">
        <f t="shared" si="443"/>
        <v>155225</v>
      </c>
      <c r="AB805">
        <f t="shared" si="444"/>
        <v>223.5</v>
      </c>
      <c r="AC805">
        <f t="shared" si="445"/>
        <v>155225</v>
      </c>
      <c r="AD805">
        <f t="shared" si="447"/>
        <v>8321000</v>
      </c>
      <c r="AE805">
        <f t="shared" si="448"/>
        <v>149560</v>
      </c>
      <c r="AF805">
        <f t="shared" si="449"/>
        <v>220.8</v>
      </c>
      <c r="AG805">
        <f t="shared" si="450"/>
        <v>149560</v>
      </c>
      <c r="AH805">
        <f t="shared" si="451"/>
        <v>1</v>
      </c>
      <c r="AI805">
        <f t="shared" si="452"/>
        <v>1</v>
      </c>
      <c r="AJ805">
        <f t="shared" si="453"/>
        <v>1</v>
      </c>
      <c r="AK805">
        <f t="shared" si="454"/>
        <v>1</v>
      </c>
      <c r="AL805">
        <f t="shared" si="455"/>
        <v>1</v>
      </c>
      <c r="AM805">
        <f t="shared" si="456"/>
        <v>1</v>
      </c>
      <c r="AN805">
        <f t="shared" si="457"/>
        <v>1</v>
      </c>
      <c r="AO805">
        <f t="shared" si="458"/>
        <v>1</v>
      </c>
      <c r="AP805">
        <f t="shared" si="459"/>
        <v>1</v>
      </c>
      <c r="AQ805">
        <f t="shared" si="460"/>
        <v>1</v>
      </c>
      <c r="AR805">
        <f t="shared" si="461"/>
        <v>1</v>
      </c>
      <c r="AS805">
        <f t="shared" si="462"/>
        <v>1</v>
      </c>
      <c r="AT805">
        <f t="shared" si="463"/>
        <v>0.25</v>
      </c>
      <c r="AU805">
        <f t="shared" si="446"/>
        <v>0.25</v>
      </c>
      <c r="AV805">
        <f t="shared" si="446"/>
        <v>0.25</v>
      </c>
      <c r="AW805">
        <f t="shared" si="446"/>
        <v>0.25</v>
      </c>
      <c r="AX805">
        <f t="shared" si="464"/>
        <v>-1.1463261927034618E-2</v>
      </c>
      <c r="AY805">
        <f t="shared" si="465"/>
        <v>-6.9294031244966359E-3</v>
      </c>
      <c r="AZ805">
        <f t="shared" si="466"/>
        <v>-2.2411275167785183E-3</v>
      </c>
      <c r="BA805">
        <f t="shared" si="467"/>
        <v>-6.9294031244966359E-3</v>
      </c>
      <c r="BB805">
        <f t="shared" si="468"/>
        <v>-6.890798923201602E-3</v>
      </c>
      <c r="BC805">
        <f t="shared" si="469"/>
        <v>4.2631031484792548</v>
      </c>
      <c r="BD805">
        <f>BC805/MAX($BC$5:BC805)-1</f>
        <v>-9.5396796343682144E-2</v>
      </c>
    </row>
    <row r="806" spans="1:56" x14ac:dyDescent="0.2">
      <c r="A806" s="2">
        <v>43836.375</v>
      </c>
      <c r="B806">
        <v>8451000</v>
      </c>
      <c r="C806">
        <v>154250</v>
      </c>
      <c r="D806">
        <v>223</v>
      </c>
      <c r="E806">
        <v>154250</v>
      </c>
      <c r="F806">
        <v>8890000</v>
      </c>
      <c r="G806">
        <v>163350</v>
      </c>
      <c r="H806">
        <v>251</v>
      </c>
      <c r="I806">
        <v>163350</v>
      </c>
      <c r="J806">
        <v>8446000</v>
      </c>
      <c r="K806">
        <v>153750</v>
      </c>
      <c r="L806">
        <v>223</v>
      </c>
      <c r="M806">
        <v>153750</v>
      </c>
      <c r="N806">
        <v>8866000</v>
      </c>
      <c r="O806">
        <v>163200</v>
      </c>
      <c r="P806">
        <v>251</v>
      </c>
      <c r="Q806">
        <v>163200</v>
      </c>
      <c r="R806">
        <f t="shared" si="434"/>
        <v>209000</v>
      </c>
      <c r="S806">
        <f t="shared" si="435"/>
        <v>4650</v>
      </c>
      <c r="T806">
        <f t="shared" si="436"/>
        <v>4</v>
      </c>
      <c r="U806">
        <f t="shared" si="437"/>
        <v>4650</v>
      </c>
      <c r="V806">
        <f t="shared" si="438"/>
        <v>2.4637510314747143E-2</v>
      </c>
      <c r="W806">
        <f t="shared" si="439"/>
        <v>3.0342577487765091E-2</v>
      </c>
      <c r="X806">
        <f t="shared" si="440"/>
        <v>1.8018018018018018E-2</v>
      </c>
      <c r="Y806">
        <f t="shared" si="441"/>
        <v>3.0342577487765091E-2</v>
      </c>
      <c r="Z806">
        <f t="shared" si="442"/>
        <v>8555500</v>
      </c>
      <c r="AA806">
        <f t="shared" si="443"/>
        <v>156575</v>
      </c>
      <c r="AB806">
        <f t="shared" si="444"/>
        <v>225</v>
      </c>
      <c r="AC806">
        <f t="shared" si="445"/>
        <v>156575</v>
      </c>
      <c r="AD806">
        <f t="shared" si="447"/>
        <v>8349600</v>
      </c>
      <c r="AE806">
        <f t="shared" si="448"/>
        <v>150720</v>
      </c>
      <c r="AF806">
        <f t="shared" si="449"/>
        <v>220.8</v>
      </c>
      <c r="AG806">
        <f t="shared" si="450"/>
        <v>150720</v>
      </c>
      <c r="AH806">
        <f t="shared" si="451"/>
        <v>1</v>
      </c>
      <c r="AI806">
        <f t="shared" si="452"/>
        <v>1</v>
      </c>
      <c r="AJ806">
        <f t="shared" si="453"/>
        <v>1</v>
      </c>
      <c r="AK806">
        <f t="shared" si="454"/>
        <v>1</v>
      </c>
      <c r="AL806">
        <f t="shared" si="455"/>
        <v>1</v>
      </c>
      <c r="AM806">
        <f t="shared" si="456"/>
        <v>1</v>
      </c>
      <c r="AN806">
        <f t="shared" si="457"/>
        <v>1</v>
      </c>
      <c r="AO806">
        <f t="shared" si="458"/>
        <v>1</v>
      </c>
      <c r="AP806">
        <f t="shared" si="459"/>
        <v>1</v>
      </c>
      <c r="AQ806">
        <f t="shared" si="460"/>
        <v>1</v>
      </c>
      <c r="AR806">
        <f t="shared" si="461"/>
        <v>1</v>
      </c>
      <c r="AS806">
        <f t="shared" si="462"/>
        <v>1</v>
      </c>
      <c r="AT806">
        <f t="shared" si="463"/>
        <v>0.25</v>
      </c>
      <c r="AU806">
        <f t="shared" si="446"/>
        <v>0.25</v>
      </c>
      <c r="AV806">
        <f t="shared" si="446"/>
        <v>0.25</v>
      </c>
      <c r="AW806">
        <f t="shared" si="446"/>
        <v>0.25</v>
      </c>
      <c r="AX806">
        <f t="shared" si="464"/>
        <v>3.6288298287651344E-2</v>
      </c>
      <c r="AY806">
        <f t="shared" si="465"/>
        <v>4.2307821810633861E-2</v>
      </c>
      <c r="AZ806">
        <f t="shared" si="466"/>
        <v>0.11555109333333324</v>
      </c>
      <c r="BA806">
        <f t="shared" si="467"/>
        <v>4.2307821810633861E-2</v>
      </c>
      <c r="BB806">
        <f t="shared" si="468"/>
        <v>5.9113758810563077E-2</v>
      </c>
      <c r="BC806">
        <f t="shared" si="469"/>
        <v>4.5151111997830089</v>
      </c>
      <c r="BD806">
        <f>BC806/MAX($BC$5:BC806)-1</f>
        <v>-4.1922300743480023E-2</v>
      </c>
    </row>
    <row r="807" spans="1:56" x14ac:dyDescent="0.2">
      <c r="A807" s="2">
        <v>43837.375</v>
      </c>
      <c r="B807">
        <v>8866000</v>
      </c>
      <c r="C807">
        <v>163100</v>
      </c>
      <c r="D807">
        <v>251</v>
      </c>
      <c r="E807">
        <v>163100</v>
      </c>
      <c r="F807">
        <v>9444000</v>
      </c>
      <c r="G807">
        <v>166000</v>
      </c>
      <c r="H807">
        <v>254</v>
      </c>
      <c r="I807">
        <v>166000</v>
      </c>
      <c r="J807">
        <v>8865000</v>
      </c>
      <c r="K807">
        <v>159300</v>
      </c>
      <c r="L807">
        <v>238</v>
      </c>
      <c r="M807">
        <v>159300</v>
      </c>
      <c r="N807">
        <v>9398000</v>
      </c>
      <c r="O807">
        <v>164750</v>
      </c>
      <c r="P807">
        <v>245</v>
      </c>
      <c r="Q807">
        <v>164750</v>
      </c>
      <c r="R807">
        <f t="shared" si="434"/>
        <v>444000</v>
      </c>
      <c r="S807">
        <f t="shared" si="435"/>
        <v>9600</v>
      </c>
      <c r="T807">
        <f t="shared" si="436"/>
        <v>28</v>
      </c>
      <c r="U807">
        <f t="shared" si="437"/>
        <v>9600</v>
      </c>
      <c r="V807">
        <f t="shared" si="438"/>
        <v>5.2538161164359248E-2</v>
      </c>
      <c r="W807">
        <f t="shared" si="439"/>
        <v>6.2236628849270663E-2</v>
      </c>
      <c r="X807">
        <f t="shared" si="440"/>
        <v>0.12556053811659193</v>
      </c>
      <c r="Y807">
        <f t="shared" si="441"/>
        <v>6.2236628849270663E-2</v>
      </c>
      <c r="Z807">
        <f t="shared" si="442"/>
        <v>9088000</v>
      </c>
      <c r="AA807">
        <f t="shared" si="443"/>
        <v>167900</v>
      </c>
      <c r="AB807">
        <f t="shared" si="444"/>
        <v>265</v>
      </c>
      <c r="AC807">
        <f t="shared" si="445"/>
        <v>167900</v>
      </c>
      <c r="AD807">
        <f t="shared" si="447"/>
        <v>8462800</v>
      </c>
      <c r="AE807">
        <f t="shared" si="448"/>
        <v>153510</v>
      </c>
      <c r="AF807">
        <f t="shared" si="449"/>
        <v>226.6</v>
      </c>
      <c r="AG807">
        <f t="shared" si="450"/>
        <v>153510</v>
      </c>
      <c r="AH807">
        <f t="shared" si="451"/>
        <v>1</v>
      </c>
      <c r="AI807">
        <f t="shared" si="452"/>
        <v>0</v>
      </c>
      <c r="AJ807">
        <f t="shared" si="453"/>
        <v>0</v>
      </c>
      <c r="AK807">
        <f t="shared" si="454"/>
        <v>0</v>
      </c>
      <c r="AL807">
        <f t="shared" si="455"/>
        <v>1</v>
      </c>
      <c r="AM807">
        <f t="shared" si="456"/>
        <v>1</v>
      </c>
      <c r="AN807">
        <f t="shared" si="457"/>
        <v>1</v>
      </c>
      <c r="AO807">
        <f t="shared" si="458"/>
        <v>1</v>
      </c>
      <c r="AP807">
        <f t="shared" si="459"/>
        <v>1</v>
      </c>
      <c r="AQ807">
        <f t="shared" si="460"/>
        <v>0</v>
      </c>
      <c r="AR807">
        <f t="shared" si="461"/>
        <v>0</v>
      </c>
      <c r="AS807">
        <f t="shared" si="462"/>
        <v>0</v>
      </c>
      <c r="AT807">
        <f t="shared" si="463"/>
        <v>0.25</v>
      </c>
      <c r="AU807">
        <f t="shared" si="446"/>
        <v>0.25</v>
      </c>
      <c r="AV807">
        <f t="shared" si="446"/>
        <v>0.25</v>
      </c>
      <c r="AW807">
        <f t="shared" si="446"/>
        <v>0.25</v>
      </c>
      <c r="AX807">
        <f t="shared" si="464"/>
        <v>3.410677904929571E-2</v>
      </c>
      <c r="AY807">
        <f t="shared" si="465"/>
        <v>-1.8765092316855303E-2</v>
      </c>
      <c r="AZ807">
        <f t="shared" si="466"/>
        <v>-7.5475396226415192E-2</v>
      </c>
      <c r="BA807">
        <f t="shared" si="467"/>
        <v>-1.8765092316855303E-2</v>
      </c>
      <c r="BB807">
        <f t="shared" si="468"/>
        <v>8.5266947623239275E-3</v>
      </c>
      <c r="BC807">
        <f t="shared" si="469"/>
        <v>4.5536101748015092</v>
      </c>
      <c r="BD807">
        <f>BC807/MAX($BC$5:BC807)-1</f>
        <v>-3.3753064643330055E-2</v>
      </c>
    </row>
    <row r="808" spans="1:56" x14ac:dyDescent="0.2">
      <c r="A808" s="2">
        <v>43838.375</v>
      </c>
      <c r="B808">
        <v>9386000</v>
      </c>
      <c r="C808">
        <v>164750</v>
      </c>
      <c r="D808">
        <v>246</v>
      </c>
      <c r="E808">
        <v>164750</v>
      </c>
      <c r="F808">
        <v>9736000</v>
      </c>
      <c r="G808">
        <v>170600</v>
      </c>
      <c r="H808">
        <v>251</v>
      </c>
      <c r="I808">
        <v>170600</v>
      </c>
      <c r="J808">
        <v>9030000</v>
      </c>
      <c r="K808">
        <v>155300</v>
      </c>
      <c r="L808">
        <v>232</v>
      </c>
      <c r="M808">
        <v>155300</v>
      </c>
      <c r="N808">
        <v>9085000</v>
      </c>
      <c r="O808">
        <v>158300</v>
      </c>
      <c r="P808">
        <v>234</v>
      </c>
      <c r="Q808">
        <v>158300</v>
      </c>
      <c r="R808">
        <f t="shared" si="434"/>
        <v>579000</v>
      </c>
      <c r="S808">
        <f t="shared" si="435"/>
        <v>6700</v>
      </c>
      <c r="T808">
        <f t="shared" si="436"/>
        <v>16</v>
      </c>
      <c r="U808">
        <f t="shared" si="437"/>
        <v>6700</v>
      </c>
      <c r="V808">
        <f t="shared" si="438"/>
        <v>6.5305662079855623E-2</v>
      </c>
      <c r="W808">
        <f t="shared" si="439"/>
        <v>4.1079092581238506E-2</v>
      </c>
      <c r="X808">
        <f t="shared" si="440"/>
        <v>6.3745019920318724E-2</v>
      </c>
      <c r="Y808">
        <f t="shared" si="441"/>
        <v>4.1079092581238506E-2</v>
      </c>
      <c r="Z808">
        <f t="shared" si="442"/>
        <v>9675500</v>
      </c>
      <c r="AA808">
        <f t="shared" si="443"/>
        <v>168100</v>
      </c>
      <c r="AB808">
        <f t="shared" si="444"/>
        <v>254</v>
      </c>
      <c r="AC808">
        <f t="shared" si="445"/>
        <v>168100</v>
      </c>
      <c r="AD808">
        <f t="shared" si="447"/>
        <v>8732400</v>
      </c>
      <c r="AE808">
        <f t="shared" si="448"/>
        <v>157530</v>
      </c>
      <c r="AF808">
        <f t="shared" si="449"/>
        <v>232.8</v>
      </c>
      <c r="AG808">
        <f t="shared" si="450"/>
        <v>157530</v>
      </c>
      <c r="AH808">
        <f t="shared" si="451"/>
        <v>1</v>
      </c>
      <c r="AI808">
        <f t="shared" si="452"/>
        <v>1</v>
      </c>
      <c r="AJ808">
        <f t="shared" si="453"/>
        <v>0</v>
      </c>
      <c r="AK808">
        <f t="shared" si="454"/>
        <v>1</v>
      </c>
      <c r="AL808">
        <f t="shared" si="455"/>
        <v>1</v>
      </c>
      <c r="AM808">
        <f t="shared" si="456"/>
        <v>1</v>
      </c>
      <c r="AN808">
        <f t="shared" si="457"/>
        <v>1</v>
      </c>
      <c r="AO808">
        <f t="shared" si="458"/>
        <v>1</v>
      </c>
      <c r="AP808">
        <f t="shared" si="459"/>
        <v>1</v>
      </c>
      <c r="AQ808">
        <f t="shared" si="460"/>
        <v>1</v>
      </c>
      <c r="AR808">
        <f t="shared" si="461"/>
        <v>0</v>
      </c>
      <c r="AS808">
        <f t="shared" si="462"/>
        <v>1</v>
      </c>
      <c r="AT808">
        <f t="shared" si="463"/>
        <v>0.25</v>
      </c>
      <c r="AU808">
        <f t="shared" si="446"/>
        <v>0.25</v>
      </c>
      <c r="AV808">
        <f t="shared" si="446"/>
        <v>0.25</v>
      </c>
      <c r="AW808">
        <f t="shared" si="446"/>
        <v>0.25</v>
      </c>
      <c r="AX808">
        <f t="shared" si="464"/>
        <v>-6.1034193581727125E-2</v>
      </c>
      <c r="AY808">
        <f t="shared" si="465"/>
        <v>-5.8302398572278369E-2</v>
      </c>
      <c r="AZ808">
        <f t="shared" si="466"/>
        <v>-7.8743842519685026E-2</v>
      </c>
      <c r="BA808">
        <f t="shared" si="467"/>
        <v>-5.8302398572278369E-2</v>
      </c>
      <c r="BB808">
        <f t="shared" si="468"/>
        <v>-4.4409747681570966E-2</v>
      </c>
      <c r="BC808">
        <f t="shared" si="469"/>
        <v>4.3513854958983398</v>
      </c>
      <c r="BD808">
        <f>BC808/MAX($BC$5:BC808)-1</f>
        <v>-7.6663847240610927E-2</v>
      </c>
    </row>
    <row r="809" spans="1:56" x14ac:dyDescent="0.2">
      <c r="A809" s="2">
        <v>43839.375</v>
      </c>
      <c r="B809">
        <v>9084000</v>
      </c>
      <c r="C809">
        <v>158250</v>
      </c>
      <c r="D809">
        <v>234</v>
      </c>
      <c r="E809">
        <v>158250</v>
      </c>
      <c r="F809">
        <v>9142000</v>
      </c>
      <c r="G809">
        <v>159800</v>
      </c>
      <c r="H809">
        <v>236</v>
      </c>
      <c r="I809">
        <v>159800</v>
      </c>
      <c r="J809">
        <v>8900000</v>
      </c>
      <c r="K809">
        <v>154200</v>
      </c>
      <c r="L809">
        <v>229</v>
      </c>
      <c r="M809">
        <v>154200</v>
      </c>
      <c r="N809">
        <v>8941000</v>
      </c>
      <c r="O809">
        <v>156500</v>
      </c>
      <c r="P809">
        <v>233</v>
      </c>
      <c r="Q809">
        <v>156500</v>
      </c>
      <c r="R809">
        <f t="shared" si="434"/>
        <v>706000</v>
      </c>
      <c r="S809">
        <f t="shared" si="435"/>
        <v>15300</v>
      </c>
      <c r="T809">
        <f t="shared" si="436"/>
        <v>19</v>
      </c>
      <c r="U809">
        <f t="shared" si="437"/>
        <v>15300</v>
      </c>
      <c r="V809">
        <f t="shared" si="438"/>
        <v>7.5218410398465801E-2</v>
      </c>
      <c r="W809">
        <f t="shared" si="439"/>
        <v>9.2867981790591803E-2</v>
      </c>
      <c r="X809">
        <f t="shared" si="440"/>
        <v>7.7235772357723581E-2</v>
      </c>
      <c r="Y809">
        <f t="shared" si="441"/>
        <v>9.2867981790591803E-2</v>
      </c>
      <c r="Z809">
        <f t="shared" si="442"/>
        <v>9437000</v>
      </c>
      <c r="AA809">
        <f t="shared" si="443"/>
        <v>165900</v>
      </c>
      <c r="AB809">
        <f t="shared" si="444"/>
        <v>243.5</v>
      </c>
      <c r="AC809">
        <f t="shared" si="445"/>
        <v>165900</v>
      </c>
      <c r="AD809">
        <f t="shared" si="447"/>
        <v>8854000</v>
      </c>
      <c r="AE809">
        <f t="shared" si="448"/>
        <v>158720</v>
      </c>
      <c r="AF809">
        <f t="shared" si="449"/>
        <v>235.2</v>
      </c>
      <c r="AG809">
        <f t="shared" si="450"/>
        <v>158720</v>
      </c>
      <c r="AH809">
        <f t="shared" si="451"/>
        <v>0</v>
      </c>
      <c r="AI809">
        <f t="shared" si="452"/>
        <v>0</v>
      </c>
      <c r="AJ809">
        <f t="shared" si="453"/>
        <v>0</v>
      </c>
      <c r="AK809">
        <f t="shared" si="454"/>
        <v>0</v>
      </c>
      <c r="AL809">
        <f t="shared" si="455"/>
        <v>1</v>
      </c>
      <c r="AM809">
        <f t="shared" si="456"/>
        <v>0</v>
      </c>
      <c r="AN809">
        <f t="shared" si="457"/>
        <v>0</v>
      </c>
      <c r="AO809">
        <f t="shared" si="458"/>
        <v>0</v>
      </c>
      <c r="AP809">
        <f t="shared" si="459"/>
        <v>0</v>
      </c>
      <c r="AQ809">
        <f t="shared" si="460"/>
        <v>0</v>
      </c>
      <c r="AR809">
        <f t="shared" si="461"/>
        <v>0</v>
      </c>
      <c r="AS809">
        <f t="shared" si="462"/>
        <v>0</v>
      </c>
      <c r="AT809">
        <f t="shared" si="463"/>
        <v>0.25</v>
      </c>
      <c r="AU809">
        <f t="shared" si="446"/>
        <v>0.25</v>
      </c>
      <c r="AV809">
        <f t="shared" si="446"/>
        <v>0.25</v>
      </c>
      <c r="AW809">
        <f t="shared" si="446"/>
        <v>0.25</v>
      </c>
      <c r="AX809">
        <f t="shared" si="464"/>
        <v>-5.2562865741231368E-2</v>
      </c>
      <c r="AY809">
        <f t="shared" si="465"/>
        <v>-5.6664412296564159E-2</v>
      </c>
      <c r="AZ809">
        <f t="shared" si="466"/>
        <v>-4.3124977412731025E-2</v>
      </c>
      <c r="BA809">
        <f t="shared" si="467"/>
        <v>-5.6664412296564159E-2</v>
      </c>
      <c r="BB809">
        <f t="shared" si="468"/>
        <v>0</v>
      </c>
      <c r="BC809">
        <f t="shared" si="469"/>
        <v>4.3513854958983398</v>
      </c>
      <c r="BD809">
        <f>BC809/MAX($BC$5:BC809)-1</f>
        <v>-7.6663847240610927E-2</v>
      </c>
    </row>
    <row r="810" spans="1:56" x14ac:dyDescent="0.2">
      <c r="A810" s="2">
        <v>43840.375</v>
      </c>
      <c r="B810">
        <v>8940000</v>
      </c>
      <c r="C810">
        <v>156500</v>
      </c>
      <c r="D810">
        <v>234</v>
      </c>
      <c r="E810">
        <v>156500</v>
      </c>
      <c r="F810">
        <v>9250000</v>
      </c>
      <c r="G810">
        <v>164950</v>
      </c>
      <c r="H810">
        <v>241</v>
      </c>
      <c r="I810">
        <v>164950</v>
      </c>
      <c r="J810">
        <v>8750000</v>
      </c>
      <c r="K810">
        <v>153550</v>
      </c>
      <c r="L810">
        <v>228</v>
      </c>
      <c r="M810">
        <v>153550</v>
      </c>
      <c r="N810">
        <v>9233000</v>
      </c>
      <c r="O810">
        <v>163400</v>
      </c>
      <c r="P810">
        <v>240</v>
      </c>
      <c r="Q810">
        <v>163400</v>
      </c>
      <c r="R810">
        <f t="shared" si="434"/>
        <v>242000</v>
      </c>
      <c r="S810">
        <f t="shared" si="435"/>
        <v>5600</v>
      </c>
      <c r="T810">
        <f t="shared" si="436"/>
        <v>7</v>
      </c>
      <c r="U810">
        <f t="shared" si="437"/>
        <v>5600</v>
      </c>
      <c r="V810">
        <f t="shared" si="438"/>
        <v>2.6640246587406428E-2</v>
      </c>
      <c r="W810">
        <f t="shared" si="439"/>
        <v>3.53870458135861E-2</v>
      </c>
      <c r="X810">
        <f t="shared" si="440"/>
        <v>2.9914529914529916E-2</v>
      </c>
      <c r="Y810">
        <f t="shared" si="441"/>
        <v>3.53870458135861E-2</v>
      </c>
      <c r="Z810">
        <f t="shared" si="442"/>
        <v>9061000</v>
      </c>
      <c r="AA810">
        <f t="shared" si="443"/>
        <v>159300</v>
      </c>
      <c r="AB810">
        <f t="shared" si="444"/>
        <v>237.5</v>
      </c>
      <c r="AC810">
        <f t="shared" si="445"/>
        <v>159300</v>
      </c>
      <c r="AD810">
        <f t="shared" si="447"/>
        <v>8945400</v>
      </c>
      <c r="AE810">
        <f t="shared" si="448"/>
        <v>159370</v>
      </c>
      <c r="AF810">
        <f t="shared" si="449"/>
        <v>237.6</v>
      </c>
      <c r="AG810">
        <f t="shared" si="450"/>
        <v>159370</v>
      </c>
      <c r="AH810">
        <f t="shared" si="451"/>
        <v>1</v>
      </c>
      <c r="AI810">
        <f t="shared" si="452"/>
        <v>1</v>
      </c>
      <c r="AJ810">
        <f t="shared" si="453"/>
        <v>1</v>
      </c>
      <c r="AK810">
        <f t="shared" si="454"/>
        <v>1</v>
      </c>
      <c r="AL810">
        <f t="shared" si="455"/>
        <v>0</v>
      </c>
      <c r="AM810">
        <f t="shared" si="456"/>
        <v>0</v>
      </c>
      <c r="AN810">
        <f t="shared" si="457"/>
        <v>0</v>
      </c>
      <c r="AO810">
        <f t="shared" si="458"/>
        <v>0</v>
      </c>
      <c r="AP810">
        <f t="shared" si="459"/>
        <v>0</v>
      </c>
      <c r="AQ810">
        <f t="shared" si="460"/>
        <v>0</v>
      </c>
      <c r="AR810">
        <f t="shared" si="461"/>
        <v>0</v>
      </c>
      <c r="AS810">
        <f t="shared" si="462"/>
        <v>0</v>
      </c>
      <c r="AT810">
        <f t="shared" si="463"/>
        <v>0.25</v>
      </c>
      <c r="AU810">
        <f t="shared" si="446"/>
        <v>0.25</v>
      </c>
      <c r="AV810">
        <f t="shared" si="446"/>
        <v>0.25</v>
      </c>
      <c r="AW810">
        <f t="shared" si="446"/>
        <v>0.25</v>
      </c>
      <c r="AX810">
        <f t="shared" si="464"/>
        <v>1.8978376338152581E-2</v>
      </c>
      <c r="AY810">
        <f t="shared" si="465"/>
        <v>2.5733499058380627E-2</v>
      </c>
      <c r="AZ810">
        <f t="shared" si="466"/>
        <v>1.0522273684210548E-2</v>
      </c>
      <c r="BA810">
        <f t="shared" si="467"/>
        <v>2.5733499058380627E-2</v>
      </c>
      <c r="BB810">
        <f t="shared" si="468"/>
        <v>0</v>
      </c>
      <c r="BC810">
        <f t="shared" si="469"/>
        <v>4.3513854958983398</v>
      </c>
      <c r="BD810">
        <f>BC810/MAX($BC$5:BC810)-1</f>
        <v>-7.6663847240610927E-2</v>
      </c>
    </row>
    <row r="811" spans="1:56" x14ac:dyDescent="0.2">
      <c r="A811" s="2">
        <v>43841.375</v>
      </c>
      <c r="B811">
        <v>9218000</v>
      </c>
      <c r="C811">
        <v>163400</v>
      </c>
      <c r="D811">
        <v>241</v>
      </c>
      <c r="E811">
        <v>163400</v>
      </c>
      <c r="F811">
        <v>9350000</v>
      </c>
      <c r="G811">
        <v>166300</v>
      </c>
      <c r="H811">
        <v>246</v>
      </c>
      <c r="I811">
        <v>166300</v>
      </c>
      <c r="J811">
        <v>9047000</v>
      </c>
      <c r="K811">
        <v>160800</v>
      </c>
      <c r="L811">
        <v>236</v>
      </c>
      <c r="M811">
        <v>160800</v>
      </c>
      <c r="N811">
        <v>9060000</v>
      </c>
      <c r="O811">
        <v>161100</v>
      </c>
      <c r="P811">
        <v>238</v>
      </c>
      <c r="Q811">
        <v>161100</v>
      </c>
      <c r="R811">
        <f t="shared" si="434"/>
        <v>500000</v>
      </c>
      <c r="S811">
        <f t="shared" si="435"/>
        <v>11400</v>
      </c>
      <c r="T811">
        <f t="shared" si="436"/>
        <v>13</v>
      </c>
      <c r="U811">
        <f t="shared" si="437"/>
        <v>11400</v>
      </c>
      <c r="V811">
        <f t="shared" si="438"/>
        <v>5.5928411633109618E-2</v>
      </c>
      <c r="W811">
        <f t="shared" si="439"/>
        <v>7.2843450479233227E-2</v>
      </c>
      <c r="X811">
        <f t="shared" si="440"/>
        <v>5.5555555555555552E-2</v>
      </c>
      <c r="Y811">
        <f t="shared" si="441"/>
        <v>7.2843450479233227E-2</v>
      </c>
      <c r="Z811">
        <f t="shared" si="442"/>
        <v>9468000</v>
      </c>
      <c r="AA811">
        <f t="shared" si="443"/>
        <v>169100</v>
      </c>
      <c r="AB811">
        <f t="shared" si="444"/>
        <v>247.5</v>
      </c>
      <c r="AC811">
        <f t="shared" si="445"/>
        <v>169100</v>
      </c>
      <c r="AD811">
        <f t="shared" si="447"/>
        <v>9098800</v>
      </c>
      <c r="AE811">
        <f t="shared" si="448"/>
        <v>161200</v>
      </c>
      <c r="AF811">
        <f t="shared" si="449"/>
        <v>241.2</v>
      </c>
      <c r="AG811">
        <f t="shared" si="450"/>
        <v>161200</v>
      </c>
      <c r="AH811">
        <f t="shared" si="451"/>
        <v>0</v>
      </c>
      <c r="AI811">
        <f t="shared" si="452"/>
        <v>0</v>
      </c>
      <c r="AJ811">
        <f t="shared" si="453"/>
        <v>0</v>
      </c>
      <c r="AK811">
        <f t="shared" si="454"/>
        <v>0</v>
      </c>
      <c r="AL811">
        <f t="shared" si="455"/>
        <v>1</v>
      </c>
      <c r="AM811">
        <f t="shared" si="456"/>
        <v>1</v>
      </c>
      <c r="AN811">
        <f t="shared" si="457"/>
        <v>0</v>
      </c>
      <c r="AO811">
        <f t="shared" si="458"/>
        <v>1</v>
      </c>
      <c r="AP811">
        <f t="shared" si="459"/>
        <v>0</v>
      </c>
      <c r="AQ811">
        <f t="shared" si="460"/>
        <v>0</v>
      </c>
      <c r="AR811">
        <f t="shared" si="461"/>
        <v>0</v>
      </c>
      <c r="AS811">
        <f t="shared" si="462"/>
        <v>0</v>
      </c>
      <c r="AT811">
        <f t="shared" si="463"/>
        <v>0.25</v>
      </c>
      <c r="AU811">
        <f t="shared" si="446"/>
        <v>0.25</v>
      </c>
      <c r="AV811">
        <f t="shared" si="446"/>
        <v>0.25</v>
      </c>
      <c r="AW811">
        <f t="shared" si="446"/>
        <v>0.25</v>
      </c>
      <c r="AX811">
        <f t="shared" si="464"/>
        <v>-4.309634980988597E-2</v>
      </c>
      <c r="AY811">
        <f t="shared" si="465"/>
        <v>-4.7313095209935097E-2</v>
      </c>
      <c r="AZ811">
        <f t="shared" si="466"/>
        <v>-3.8387684848484871E-2</v>
      </c>
      <c r="BA811">
        <f t="shared" si="467"/>
        <v>-4.7313095209935097E-2</v>
      </c>
      <c r="BB811">
        <f t="shared" si="468"/>
        <v>0</v>
      </c>
      <c r="BC811">
        <f t="shared" si="469"/>
        <v>4.3513854958983398</v>
      </c>
      <c r="BD811">
        <f>BC811/MAX($BC$5:BC811)-1</f>
        <v>-7.6663847240610927E-2</v>
      </c>
    </row>
    <row r="812" spans="1:56" x14ac:dyDescent="0.2">
      <c r="A812" s="2">
        <v>43842.375</v>
      </c>
      <c r="B812">
        <v>9066000</v>
      </c>
      <c r="C812">
        <v>161050</v>
      </c>
      <c r="D812">
        <v>239</v>
      </c>
      <c r="E812">
        <v>161050</v>
      </c>
      <c r="F812">
        <v>9250000</v>
      </c>
      <c r="G812">
        <v>164450</v>
      </c>
      <c r="H812">
        <v>246</v>
      </c>
      <c r="I812">
        <v>164450</v>
      </c>
      <c r="J812">
        <v>9014000</v>
      </c>
      <c r="K812">
        <v>160250</v>
      </c>
      <c r="L812">
        <v>238</v>
      </c>
      <c r="M812">
        <v>160250</v>
      </c>
      <c r="N812">
        <v>9213000</v>
      </c>
      <c r="O812">
        <v>164250</v>
      </c>
      <c r="P812">
        <v>242</v>
      </c>
      <c r="Q812">
        <v>164250</v>
      </c>
      <c r="R812">
        <f t="shared" si="434"/>
        <v>303000</v>
      </c>
      <c r="S812">
        <f t="shared" si="435"/>
        <v>5500</v>
      </c>
      <c r="T812">
        <f t="shared" si="436"/>
        <v>10</v>
      </c>
      <c r="U812">
        <f t="shared" si="437"/>
        <v>5500</v>
      </c>
      <c r="V812">
        <f t="shared" si="438"/>
        <v>3.2870470817964854E-2</v>
      </c>
      <c r="W812">
        <f t="shared" si="439"/>
        <v>3.3659730722154224E-2</v>
      </c>
      <c r="X812">
        <f t="shared" si="440"/>
        <v>4.1493775933609957E-2</v>
      </c>
      <c r="Y812">
        <f t="shared" si="441"/>
        <v>3.3659730722154224E-2</v>
      </c>
      <c r="Z812">
        <f t="shared" si="442"/>
        <v>9217500</v>
      </c>
      <c r="AA812">
        <f t="shared" si="443"/>
        <v>163800</v>
      </c>
      <c r="AB812">
        <f t="shared" si="444"/>
        <v>244</v>
      </c>
      <c r="AC812">
        <f t="shared" si="445"/>
        <v>163800</v>
      </c>
      <c r="AD812">
        <f t="shared" si="447"/>
        <v>9138800</v>
      </c>
      <c r="AE812">
        <f t="shared" si="448"/>
        <v>160790</v>
      </c>
      <c r="AF812">
        <f t="shared" si="449"/>
        <v>238.8</v>
      </c>
      <c r="AG812">
        <f t="shared" si="450"/>
        <v>160790</v>
      </c>
      <c r="AH812">
        <f t="shared" si="451"/>
        <v>1</v>
      </c>
      <c r="AI812">
        <f t="shared" si="452"/>
        <v>1</v>
      </c>
      <c r="AJ812">
        <f t="shared" si="453"/>
        <v>1</v>
      </c>
      <c r="AK812">
        <f t="shared" si="454"/>
        <v>1</v>
      </c>
      <c r="AL812">
        <f t="shared" si="455"/>
        <v>0</v>
      </c>
      <c r="AM812">
        <f t="shared" si="456"/>
        <v>1</v>
      </c>
      <c r="AN812">
        <f t="shared" si="457"/>
        <v>1</v>
      </c>
      <c r="AO812">
        <f t="shared" si="458"/>
        <v>1</v>
      </c>
      <c r="AP812">
        <f t="shared" si="459"/>
        <v>0</v>
      </c>
      <c r="AQ812">
        <f t="shared" si="460"/>
        <v>1</v>
      </c>
      <c r="AR812">
        <f t="shared" si="461"/>
        <v>1</v>
      </c>
      <c r="AS812">
        <f t="shared" si="462"/>
        <v>1</v>
      </c>
      <c r="AT812">
        <f t="shared" si="463"/>
        <v>0.25</v>
      </c>
      <c r="AU812">
        <f t="shared" si="446"/>
        <v>0.25</v>
      </c>
      <c r="AV812">
        <f t="shared" si="446"/>
        <v>0.25</v>
      </c>
      <c r="AW812">
        <f t="shared" si="446"/>
        <v>0.25</v>
      </c>
      <c r="AX812">
        <f t="shared" si="464"/>
        <v>-4.9219983726600525E-4</v>
      </c>
      <c r="AY812">
        <f t="shared" si="465"/>
        <v>2.743241758241588E-3</v>
      </c>
      <c r="AZ812">
        <f t="shared" si="466"/>
        <v>-8.2006885245902161E-3</v>
      </c>
      <c r="BA812">
        <f t="shared" si="467"/>
        <v>2.743241758241588E-3</v>
      </c>
      <c r="BB812">
        <f t="shared" si="468"/>
        <v>-6.7855125202676003E-4</v>
      </c>
      <c r="BC812">
        <f t="shared" si="469"/>
        <v>4.348432857822047</v>
      </c>
      <c r="BD812">
        <f>BC812/MAX($BC$5:BC812)-1</f>
        <v>-7.7290378143107352E-2</v>
      </c>
    </row>
    <row r="813" spans="1:56" x14ac:dyDescent="0.2">
      <c r="A813" s="2">
        <v>43843.375</v>
      </c>
      <c r="B813">
        <v>9218000</v>
      </c>
      <c r="C813">
        <v>164350</v>
      </c>
      <c r="D813">
        <v>241</v>
      </c>
      <c r="E813">
        <v>164350</v>
      </c>
      <c r="F813">
        <v>9227000</v>
      </c>
      <c r="G813">
        <v>165300</v>
      </c>
      <c r="H813">
        <v>242</v>
      </c>
      <c r="I813">
        <v>165300</v>
      </c>
      <c r="J813">
        <v>9101000</v>
      </c>
      <c r="K813">
        <v>160700</v>
      </c>
      <c r="L813">
        <v>237</v>
      </c>
      <c r="M813">
        <v>160700</v>
      </c>
      <c r="N813">
        <v>9172000</v>
      </c>
      <c r="O813">
        <v>162450</v>
      </c>
      <c r="P813">
        <v>239</v>
      </c>
      <c r="Q813">
        <v>162450</v>
      </c>
      <c r="R813">
        <f t="shared" si="434"/>
        <v>236000</v>
      </c>
      <c r="S813">
        <f t="shared" si="435"/>
        <v>4200</v>
      </c>
      <c r="T813">
        <f t="shared" si="436"/>
        <v>8</v>
      </c>
      <c r="U813">
        <f t="shared" si="437"/>
        <v>4200</v>
      </c>
      <c r="V813">
        <f t="shared" si="438"/>
        <v>2.6031325832781824E-2</v>
      </c>
      <c r="W813">
        <f t="shared" si="439"/>
        <v>2.6078857497671529E-2</v>
      </c>
      <c r="X813">
        <f t="shared" si="440"/>
        <v>3.3472803347280332E-2</v>
      </c>
      <c r="Y813">
        <f t="shared" si="441"/>
        <v>2.6078857497671529E-2</v>
      </c>
      <c r="Z813">
        <f t="shared" si="442"/>
        <v>9336000</v>
      </c>
      <c r="AA813">
        <f t="shared" si="443"/>
        <v>166450</v>
      </c>
      <c r="AB813">
        <f t="shared" si="444"/>
        <v>245</v>
      </c>
      <c r="AC813">
        <f t="shared" si="445"/>
        <v>166450</v>
      </c>
      <c r="AD813">
        <f t="shared" si="447"/>
        <v>9105200</v>
      </c>
      <c r="AE813">
        <f t="shared" si="448"/>
        <v>160710</v>
      </c>
      <c r="AF813">
        <f t="shared" si="449"/>
        <v>237.8</v>
      </c>
      <c r="AG813">
        <f t="shared" si="450"/>
        <v>160710</v>
      </c>
      <c r="AH813">
        <f t="shared" si="451"/>
        <v>0</v>
      </c>
      <c r="AI813">
        <f t="shared" si="452"/>
        <v>0</v>
      </c>
      <c r="AJ813">
        <f t="shared" si="453"/>
        <v>0</v>
      </c>
      <c r="AK813">
        <f t="shared" si="454"/>
        <v>0</v>
      </c>
      <c r="AL813">
        <f t="shared" si="455"/>
        <v>1</v>
      </c>
      <c r="AM813">
        <f t="shared" si="456"/>
        <v>1</v>
      </c>
      <c r="AN813">
        <f t="shared" si="457"/>
        <v>1</v>
      </c>
      <c r="AO813">
        <f t="shared" si="458"/>
        <v>1</v>
      </c>
      <c r="AP813">
        <f t="shared" si="459"/>
        <v>0</v>
      </c>
      <c r="AQ813">
        <f t="shared" si="460"/>
        <v>0</v>
      </c>
      <c r="AR813">
        <f t="shared" si="461"/>
        <v>0</v>
      </c>
      <c r="AS813">
        <f t="shared" si="462"/>
        <v>0</v>
      </c>
      <c r="AT813">
        <f t="shared" si="463"/>
        <v>0.25</v>
      </c>
      <c r="AU813">
        <f t="shared" si="446"/>
        <v>0.25</v>
      </c>
      <c r="AV813">
        <f t="shared" si="446"/>
        <v>0.25</v>
      </c>
      <c r="AW813">
        <f t="shared" si="446"/>
        <v>0.25</v>
      </c>
      <c r="AX813">
        <f t="shared" si="464"/>
        <v>-1.7570339331619556E-2</v>
      </c>
      <c r="AY813">
        <f t="shared" si="465"/>
        <v>-2.403514448783417E-2</v>
      </c>
      <c r="AZ813">
        <f t="shared" si="466"/>
        <v>-2.4493697959183658E-2</v>
      </c>
      <c r="BA813">
        <f t="shared" si="467"/>
        <v>-2.403514448783417E-2</v>
      </c>
      <c r="BB813">
        <f t="shared" si="468"/>
        <v>0</v>
      </c>
      <c r="BC813">
        <f t="shared" si="469"/>
        <v>4.348432857822047</v>
      </c>
      <c r="BD813">
        <f>BC813/MAX($BC$5:BC813)-1</f>
        <v>-7.7290378143107352E-2</v>
      </c>
    </row>
    <row r="814" spans="1:56" x14ac:dyDescent="0.2">
      <c r="A814" s="2">
        <v>43844.375</v>
      </c>
      <c r="B814">
        <v>9179000</v>
      </c>
      <c r="C814">
        <v>162550</v>
      </c>
      <c r="D814">
        <v>239</v>
      </c>
      <c r="E814">
        <v>162550</v>
      </c>
      <c r="F814">
        <v>9859000</v>
      </c>
      <c r="G814">
        <v>185100</v>
      </c>
      <c r="H814">
        <v>266</v>
      </c>
      <c r="I814">
        <v>185100</v>
      </c>
      <c r="J814">
        <v>9162000</v>
      </c>
      <c r="K814">
        <v>162200</v>
      </c>
      <c r="L814">
        <v>239</v>
      </c>
      <c r="M814">
        <v>162200</v>
      </c>
      <c r="N814">
        <v>9716000</v>
      </c>
      <c r="O814">
        <v>182200</v>
      </c>
      <c r="P814">
        <v>258</v>
      </c>
      <c r="Q814">
        <v>182200</v>
      </c>
      <c r="R814">
        <f t="shared" si="434"/>
        <v>126000</v>
      </c>
      <c r="S814">
        <f t="shared" si="435"/>
        <v>4600</v>
      </c>
      <c r="T814">
        <f t="shared" si="436"/>
        <v>5</v>
      </c>
      <c r="U814">
        <f t="shared" si="437"/>
        <v>4600</v>
      </c>
      <c r="V814">
        <f t="shared" si="438"/>
        <v>1.3668908656975483E-2</v>
      </c>
      <c r="W814">
        <f t="shared" si="439"/>
        <v>2.7989047763918466E-2</v>
      </c>
      <c r="X814">
        <f t="shared" si="440"/>
        <v>2.0746887966804978E-2</v>
      </c>
      <c r="Y814">
        <f t="shared" si="441"/>
        <v>2.7989047763918466E-2</v>
      </c>
      <c r="Z814">
        <f t="shared" si="442"/>
        <v>9242000</v>
      </c>
      <c r="AA814">
        <f t="shared" si="443"/>
        <v>164850</v>
      </c>
      <c r="AB814">
        <f t="shared" si="444"/>
        <v>241.5</v>
      </c>
      <c r="AC814">
        <f t="shared" si="445"/>
        <v>164850</v>
      </c>
      <c r="AD814">
        <f t="shared" si="447"/>
        <v>9124200</v>
      </c>
      <c r="AE814">
        <f t="shared" si="448"/>
        <v>161570</v>
      </c>
      <c r="AF814">
        <f t="shared" si="449"/>
        <v>238.8</v>
      </c>
      <c r="AG814">
        <f t="shared" si="450"/>
        <v>161570</v>
      </c>
      <c r="AH814">
        <f t="shared" si="451"/>
        <v>1</v>
      </c>
      <c r="AI814">
        <f t="shared" si="452"/>
        <v>1</v>
      </c>
      <c r="AJ814">
        <f t="shared" si="453"/>
        <v>1</v>
      </c>
      <c r="AK814">
        <f t="shared" si="454"/>
        <v>1</v>
      </c>
      <c r="AL814">
        <f t="shared" si="455"/>
        <v>1</v>
      </c>
      <c r="AM814">
        <f t="shared" si="456"/>
        <v>1</v>
      </c>
      <c r="AN814">
        <f t="shared" si="457"/>
        <v>1</v>
      </c>
      <c r="AO814">
        <f t="shared" si="458"/>
        <v>1</v>
      </c>
      <c r="AP814">
        <f t="shared" si="459"/>
        <v>1</v>
      </c>
      <c r="AQ814">
        <f t="shared" si="460"/>
        <v>1</v>
      </c>
      <c r="AR814">
        <f t="shared" si="461"/>
        <v>1</v>
      </c>
      <c r="AS814">
        <f t="shared" si="462"/>
        <v>1</v>
      </c>
      <c r="AT814">
        <f t="shared" si="463"/>
        <v>0.25</v>
      </c>
      <c r="AU814">
        <f t="shared" si="446"/>
        <v>0.25</v>
      </c>
      <c r="AV814">
        <f t="shared" si="446"/>
        <v>0.25</v>
      </c>
      <c r="AW814">
        <f t="shared" si="446"/>
        <v>0.25</v>
      </c>
      <c r="AX814">
        <f t="shared" si="464"/>
        <v>5.1283394936161075E-2</v>
      </c>
      <c r="AY814">
        <f t="shared" si="465"/>
        <v>0.10524277343039135</v>
      </c>
      <c r="AZ814">
        <f t="shared" si="466"/>
        <v>6.8318708074533996E-2</v>
      </c>
      <c r="BA814">
        <f t="shared" si="467"/>
        <v>0.10524277343039135</v>
      </c>
      <c r="BB814">
        <f t="shared" si="468"/>
        <v>8.252191246786944E-2</v>
      </c>
      <c r="BC814">
        <f t="shared" si="469"/>
        <v>4.7072738534876457</v>
      </c>
      <c r="BD814">
        <f>BC814/MAX($BC$5:BC814)-1</f>
        <v>-1.1466154949719698E-3</v>
      </c>
    </row>
    <row r="815" spans="1:56" x14ac:dyDescent="0.2">
      <c r="A815" s="2">
        <v>43845.375</v>
      </c>
      <c r="B815">
        <v>9716000</v>
      </c>
      <c r="C815">
        <v>182200</v>
      </c>
      <c r="D815">
        <v>258</v>
      </c>
      <c r="E815">
        <v>182200</v>
      </c>
      <c r="F815">
        <v>9917000</v>
      </c>
      <c r="G815">
        <v>193000</v>
      </c>
      <c r="H815">
        <v>275</v>
      </c>
      <c r="I815">
        <v>193000</v>
      </c>
      <c r="J815">
        <v>9498000</v>
      </c>
      <c r="K815">
        <v>176350</v>
      </c>
      <c r="L815">
        <v>253</v>
      </c>
      <c r="M815">
        <v>176350</v>
      </c>
      <c r="N815">
        <v>9735000</v>
      </c>
      <c r="O815">
        <v>183500</v>
      </c>
      <c r="P815">
        <v>257</v>
      </c>
      <c r="Q815">
        <v>183500</v>
      </c>
      <c r="R815">
        <f t="shared" si="434"/>
        <v>697000</v>
      </c>
      <c r="S815">
        <f t="shared" si="435"/>
        <v>22900</v>
      </c>
      <c r="T815">
        <f t="shared" si="436"/>
        <v>27</v>
      </c>
      <c r="U815">
        <f t="shared" si="437"/>
        <v>22900</v>
      </c>
      <c r="V815">
        <f t="shared" si="438"/>
        <v>7.5934197625013619E-2</v>
      </c>
      <c r="W815">
        <f t="shared" si="439"/>
        <v>0.14087972931405721</v>
      </c>
      <c r="X815">
        <f t="shared" si="440"/>
        <v>0.11297071129707113</v>
      </c>
      <c r="Y815">
        <f t="shared" si="441"/>
        <v>0.14087972931405721</v>
      </c>
      <c r="Z815">
        <f t="shared" si="442"/>
        <v>10064500</v>
      </c>
      <c r="AA815">
        <f t="shared" si="443"/>
        <v>193650</v>
      </c>
      <c r="AB815">
        <f t="shared" si="444"/>
        <v>271.5</v>
      </c>
      <c r="AC815">
        <f t="shared" si="445"/>
        <v>193650</v>
      </c>
      <c r="AD815">
        <f t="shared" si="447"/>
        <v>9279400</v>
      </c>
      <c r="AE815">
        <f t="shared" si="448"/>
        <v>166710</v>
      </c>
      <c r="AF815">
        <f t="shared" si="449"/>
        <v>243.6</v>
      </c>
      <c r="AG815">
        <f t="shared" si="450"/>
        <v>166710</v>
      </c>
      <c r="AH815">
        <f t="shared" si="451"/>
        <v>0</v>
      </c>
      <c r="AI815">
        <f t="shared" si="452"/>
        <v>0</v>
      </c>
      <c r="AJ815">
        <f t="shared" si="453"/>
        <v>1</v>
      </c>
      <c r="AK815">
        <f t="shared" si="454"/>
        <v>0</v>
      </c>
      <c r="AL815">
        <f t="shared" si="455"/>
        <v>1</v>
      </c>
      <c r="AM815">
        <f t="shared" si="456"/>
        <v>1</v>
      </c>
      <c r="AN815">
        <f t="shared" si="457"/>
        <v>1</v>
      </c>
      <c r="AO815">
        <f t="shared" si="458"/>
        <v>1</v>
      </c>
      <c r="AP815">
        <f t="shared" si="459"/>
        <v>0</v>
      </c>
      <c r="AQ815">
        <f t="shared" si="460"/>
        <v>0</v>
      </c>
      <c r="AR815">
        <f t="shared" si="461"/>
        <v>1</v>
      </c>
      <c r="AS815">
        <f t="shared" si="462"/>
        <v>0</v>
      </c>
      <c r="AT815">
        <f t="shared" si="463"/>
        <v>0.25</v>
      </c>
      <c r="AU815">
        <f t="shared" si="446"/>
        <v>0.25</v>
      </c>
      <c r="AV815">
        <f t="shared" si="446"/>
        <v>0.25</v>
      </c>
      <c r="AW815">
        <f t="shared" si="446"/>
        <v>0.25</v>
      </c>
      <c r="AX815">
        <f t="shared" si="464"/>
        <v>-3.2742703562024911E-2</v>
      </c>
      <c r="AY815">
        <f t="shared" si="465"/>
        <v>-5.2417939581719586E-2</v>
      </c>
      <c r="AZ815">
        <f t="shared" si="466"/>
        <v>-5.3410784530386723E-2</v>
      </c>
      <c r="BA815">
        <f t="shared" si="467"/>
        <v>-5.2417939581719586E-2</v>
      </c>
      <c r="BB815">
        <f t="shared" si="468"/>
        <v>-1.3352696132596681E-2</v>
      </c>
      <c r="BC815">
        <f t="shared" si="469"/>
        <v>4.6444190561091077</v>
      </c>
      <c r="BD815">
        <f>BC815/MAX($BC$5:BC815)-1</f>
        <v>-1.4484001219283282E-2</v>
      </c>
    </row>
    <row r="816" spans="1:56" x14ac:dyDescent="0.2">
      <c r="A816" s="2">
        <v>43846.375</v>
      </c>
      <c r="B816">
        <v>9735000</v>
      </c>
      <c r="C816">
        <v>183200</v>
      </c>
      <c r="D816">
        <v>257</v>
      </c>
      <c r="E816">
        <v>183200</v>
      </c>
      <c r="F816">
        <v>9855000</v>
      </c>
      <c r="G816">
        <v>185700</v>
      </c>
      <c r="H816">
        <v>260</v>
      </c>
      <c r="I816">
        <v>185700</v>
      </c>
      <c r="J816">
        <v>9561000</v>
      </c>
      <c r="K816">
        <v>176750</v>
      </c>
      <c r="L816">
        <v>248</v>
      </c>
      <c r="M816">
        <v>176750</v>
      </c>
      <c r="N816">
        <v>9785000</v>
      </c>
      <c r="O816">
        <v>184000</v>
      </c>
      <c r="P816">
        <v>256</v>
      </c>
      <c r="Q816">
        <v>184000</v>
      </c>
      <c r="R816">
        <f t="shared" si="434"/>
        <v>419000</v>
      </c>
      <c r="S816">
        <f t="shared" si="435"/>
        <v>16650</v>
      </c>
      <c r="T816">
        <f t="shared" si="436"/>
        <v>22</v>
      </c>
      <c r="U816">
        <f t="shared" si="437"/>
        <v>16650</v>
      </c>
      <c r="V816">
        <f t="shared" si="438"/>
        <v>4.3124742692466037E-2</v>
      </c>
      <c r="W816">
        <f t="shared" si="439"/>
        <v>9.1383095499451159E-2</v>
      </c>
      <c r="X816">
        <f t="shared" si="440"/>
        <v>8.5271317829457363E-2</v>
      </c>
      <c r="Y816">
        <f t="shared" si="441"/>
        <v>9.1383095499451159E-2</v>
      </c>
      <c r="Z816">
        <f t="shared" si="442"/>
        <v>9944500</v>
      </c>
      <c r="AA816">
        <f t="shared" si="443"/>
        <v>191525</v>
      </c>
      <c r="AB816">
        <f t="shared" si="444"/>
        <v>268</v>
      </c>
      <c r="AC816">
        <f t="shared" si="445"/>
        <v>191525</v>
      </c>
      <c r="AD816">
        <f t="shared" si="447"/>
        <v>9382800</v>
      </c>
      <c r="AE816">
        <f t="shared" si="448"/>
        <v>170670</v>
      </c>
      <c r="AF816">
        <f t="shared" si="449"/>
        <v>246.8</v>
      </c>
      <c r="AG816">
        <f t="shared" si="450"/>
        <v>170670</v>
      </c>
      <c r="AH816">
        <f t="shared" si="451"/>
        <v>0</v>
      </c>
      <c r="AI816">
        <f t="shared" si="452"/>
        <v>0</v>
      </c>
      <c r="AJ816">
        <f t="shared" si="453"/>
        <v>0</v>
      </c>
      <c r="AK816">
        <f t="shared" si="454"/>
        <v>0</v>
      </c>
      <c r="AL816">
        <f t="shared" si="455"/>
        <v>1</v>
      </c>
      <c r="AM816">
        <f t="shared" si="456"/>
        <v>1</v>
      </c>
      <c r="AN816">
        <f t="shared" si="457"/>
        <v>1</v>
      </c>
      <c r="AO816">
        <f t="shared" si="458"/>
        <v>1</v>
      </c>
      <c r="AP816">
        <f t="shared" si="459"/>
        <v>0</v>
      </c>
      <c r="AQ816">
        <f t="shared" si="460"/>
        <v>0</v>
      </c>
      <c r="AR816">
        <f t="shared" si="461"/>
        <v>0</v>
      </c>
      <c r="AS816">
        <f t="shared" si="462"/>
        <v>0</v>
      </c>
      <c r="AT816">
        <f t="shared" si="463"/>
        <v>0.25</v>
      </c>
      <c r="AU816">
        <f t="shared" si="446"/>
        <v>0.25</v>
      </c>
      <c r="AV816">
        <f t="shared" si="446"/>
        <v>0.25</v>
      </c>
      <c r="AW816">
        <f t="shared" si="446"/>
        <v>0.25</v>
      </c>
      <c r="AX816">
        <f t="shared" si="464"/>
        <v>-1.6042952385740827E-2</v>
      </c>
      <c r="AY816">
        <f t="shared" si="465"/>
        <v>-3.9293752773789326E-2</v>
      </c>
      <c r="AZ816">
        <f t="shared" si="466"/>
        <v>-4.4779940298507404E-2</v>
      </c>
      <c r="BA816">
        <f t="shared" si="467"/>
        <v>-3.9293752773789326E-2</v>
      </c>
      <c r="BB816">
        <f t="shared" si="468"/>
        <v>0</v>
      </c>
      <c r="BC816">
        <f t="shared" si="469"/>
        <v>4.6444190561091077</v>
      </c>
      <c r="BD816">
        <f>BC816/MAX($BC$5:BC816)-1</f>
        <v>-1.4484001219283282E-2</v>
      </c>
    </row>
    <row r="817" spans="1:56" x14ac:dyDescent="0.2">
      <c r="A817" s="2">
        <v>43847.375</v>
      </c>
      <c r="B817">
        <v>9789000</v>
      </c>
      <c r="C817">
        <v>184000</v>
      </c>
      <c r="D817">
        <v>256</v>
      </c>
      <c r="E817">
        <v>184000</v>
      </c>
      <c r="F817">
        <v>10216000</v>
      </c>
      <c r="G817">
        <v>197000</v>
      </c>
      <c r="H817">
        <v>273</v>
      </c>
      <c r="I817">
        <v>197000</v>
      </c>
      <c r="J817">
        <v>9719000</v>
      </c>
      <c r="K817">
        <v>182000</v>
      </c>
      <c r="L817">
        <v>253</v>
      </c>
      <c r="M817">
        <v>182000</v>
      </c>
      <c r="N817">
        <v>9992000</v>
      </c>
      <c r="O817">
        <v>190650</v>
      </c>
      <c r="P817">
        <v>268</v>
      </c>
      <c r="Q817">
        <v>190650</v>
      </c>
      <c r="R817">
        <f t="shared" si="434"/>
        <v>294000</v>
      </c>
      <c r="S817">
        <f t="shared" si="435"/>
        <v>8950</v>
      </c>
      <c r="T817">
        <f t="shared" si="436"/>
        <v>12</v>
      </c>
      <c r="U817">
        <f t="shared" si="437"/>
        <v>8950</v>
      </c>
      <c r="V817">
        <f t="shared" si="438"/>
        <v>3.020030816640986E-2</v>
      </c>
      <c r="W817">
        <f t="shared" si="439"/>
        <v>4.8853711790393016E-2</v>
      </c>
      <c r="X817">
        <f t="shared" si="440"/>
        <v>4.6692607003891051E-2</v>
      </c>
      <c r="Y817">
        <f t="shared" si="441"/>
        <v>4.8853711790393016E-2</v>
      </c>
      <c r="Z817">
        <f t="shared" si="442"/>
        <v>9936000</v>
      </c>
      <c r="AA817">
        <f t="shared" si="443"/>
        <v>188475</v>
      </c>
      <c r="AB817">
        <f t="shared" si="444"/>
        <v>262</v>
      </c>
      <c r="AC817">
        <f t="shared" si="445"/>
        <v>188475</v>
      </c>
      <c r="AD817">
        <f t="shared" si="447"/>
        <v>9527400</v>
      </c>
      <c r="AE817">
        <f t="shared" si="448"/>
        <v>175260</v>
      </c>
      <c r="AF817">
        <f t="shared" si="449"/>
        <v>250.2</v>
      </c>
      <c r="AG817">
        <f t="shared" si="450"/>
        <v>175260</v>
      </c>
      <c r="AH817">
        <f t="shared" si="451"/>
        <v>1</v>
      </c>
      <c r="AI817">
        <f t="shared" si="452"/>
        <v>1</v>
      </c>
      <c r="AJ817">
        <f t="shared" si="453"/>
        <v>1</v>
      </c>
      <c r="AK817">
        <f t="shared" si="454"/>
        <v>1</v>
      </c>
      <c r="AL817">
        <f t="shared" si="455"/>
        <v>1</v>
      </c>
      <c r="AM817">
        <f t="shared" si="456"/>
        <v>1</v>
      </c>
      <c r="AN817">
        <f t="shared" si="457"/>
        <v>1</v>
      </c>
      <c r="AO817">
        <f t="shared" si="458"/>
        <v>1</v>
      </c>
      <c r="AP817">
        <f t="shared" si="459"/>
        <v>1</v>
      </c>
      <c r="AQ817">
        <f t="shared" si="460"/>
        <v>1</v>
      </c>
      <c r="AR817">
        <f t="shared" si="461"/>
        <v>1</v>
      </c>
      <c r="AS817">
        <f t="shared" si="462"/>
        <v>1</v>
      </c>
      <c r="AT817">
        <f t="shared" si="463"/>
        <v>0.25</v>
      </c>
      <c r="AU817">
        <f t="shared" si="446"/>
        <v>0.25</v>
      </c>
      <c r="AV817">
        <f t="shared" si="446"/>
        <v>0.25</v>
      </c>
      <c r="AW817">
        <f t="shared" si="446"/>
        <v>0.25</v>
      </c>
      <c r="AX817">
        <f t="shared" si="464"/>
        <v>5.6320483091787388E-3</v>
      </c>
      <c r="AY817">
        <f t="shared" si="465"/>
        <v>1.1535945881416598E-2</v>
      </c>
      <c r="AZ817">
        <f t="shared" si="466"/>
        <v>2.2896671755725073E-2</v>
      </c>
      <c r="BA817">
        <f t="shared" si="467"/>
        <v>1.1535945881416598E-2</v>
      </c>
      <c r="BB817">
        <f t="shared" si="468"/>
        <v>1.2900152956934252E-2</v>
      </c>
      <c r="BC817">
        <f t="shared" si="469"/>
        <v>4.7043327723290158</v>
      </c>
      <c r="BD817">
        <f>BC817/MAX($BC$5:BC817)-1</f>
        <v>-1.7706940935061644E-3</v>
      </c>
    </row>
    <row r="818" spans="1:56" x14ac:dyDescent="0.2">
      <c r="A818" s="2">
        <v>43848.375</v>
      </c>
      <c r="B818">
        <v>9997000</v>
      </c>
      <c r="C818">
        <v>190600</v>
      </c>
      <c r="D818">
        <v>267</v>
      </c>
      <c r="E818">
        <v>190600</v>
      </c>
      <c r="F818">
        <v>10167000</v>
      </c>
      <c r="G818">
        <v>205550</v>
      </c>
      <c r="H818">
        <v>285</v>
      </c>
      <c r="I818">
        <v>205550</v>
      </c>
      <c r="J818">
        <v>9900000</v>
      </c>
      <c r="K818">
        <v>187050</v>
      </c>
      <c r="L818">
        <v>262</v>
      </c>
      <c r="M818">
        <v>187050</v>
      </c>
      <c r="N818">
        <v>10085000</v>
      </c>
      <c r="O818">
        <v>196950</v>
      </c>
      <c r="P818">
        <v>276</v>
      </c>
      <c r="Q818">
        <v>196950</v>
      </c>
      <c r="R818">
        <f t="shared" si="434"/>
        <v>497000</v>
      </c>
      <c r="S818">
        <f t="shared" si="435"/>
        <v>15000</v>
      </c>
      <c r="T818">
        <f t="shared" si="436"/>
        <v>20</v>
      </c>
      <c r="U818">
        <f t="shared" si="437"/>
        <v>15000</v>
      </c>
      <c r="V818">
        <f t="shared" si="438"/>
        <v>5.0771273878843601E-2</v>
      </c>
      <c r="W818">
        <f t="shared" si="439"/>
        <v>8.1521739130434784E-2</v>
      </c>
      <c r="X818">
        <f t="shared" si="440"/>
        <v>7.8125E-2</v>
      </c>
      <c r="Y818">
        <f t="shared" si="441"/>
        <v>8.1521739130434784E-2</v>
      </c>
      <c r="Z818">
        <f t="shared" si="442"/>
        <v>10245500</v>
      </c>
      <c r="AA818">
        <f t="shared" si="443"/>
        <v>198100</v>
      </c>
      <c r="AB818">
        <f t="shared" si="444"/>
        <v>277</v>
      </c>
      <c r="AC818">
        <f t="shared" si="445"/>
        <v>198100</v>
      </c>
      <c r="AD818">
        <f t="shared" si="447"/>
        <v>9683200</v>
      </c>
      <c r="AE818">
        <f t="shared" si="448"/>
        <v>180510</v>
      </c>
      <c r="AF818">
        <f t="shared" si="449"/>
        <v>255.4</v>
      </c>
      <c r="AG818">
        <f t="shared" si="450"/>
        <v>180510</v>
      </c>
      <c r="AH818">
        <f t="shared" si="451"/>
        <v>0</v>
      </c>
      <c r="AI818">
        <f t="shared" si="452"/>
        <v>1</v>
      </c>
      <c r="AJ818">
        <f t="shared" si="453"/>
        <v>1</v>
      </c>
      <c r="AK818">
        <f t="shared" si="454"/>
        <v>1</v>
      </c>
      <c r="AL818">
        <f t="shared" si="455"/>
        <v>1</v>
      </c>
      <c r="AM818">
        <f t="shared" si="456"/>
        <v>1</v>
      </c>
      <c r="AN818">
        <f t="shared" si="457"/>
        <v>1</v>
      </c>
      <c r="AO818">
        <f t="shared" si="458"/>
        <v>1</v>
      </c>
      <c r="AP818">
        <f t="shared" si="459"/>
        <v>0</v>
      </c>
      <c r="AQ818">
        <f t="shared" si="460"/>
        <v>1</v>
      </c>
      <c r="AR818">
        <f t="shared" si="461"/>
        <v>1</v>
      </c>
      <c r="AS818">
        <f t="shared" si="462"/>
        <v>1</v>
      </c>
      <c r="AT818">
        <f t="shared" si="463"/>
        <v>0.25</v>
      </c>
      <c r="AU818">
        <f t="shared" si="446"/>
        <v>0.25</v>
      </c>
      <c r="AV818">
        <f t="shared" si="446"/>
        <v>0.25</v>
      </c>
      <c r="AW818">
        <f t="shared" si="446"/>
        <v>0.25</v>
      </c>
      <c r="AX818">
        <f t="shared" si="464"/>
        <v>-1.566935142257575E-2</v>
      </c>
      <c r="AY818">
        <f t="shared" si="465"/>
        <v>-5.809125694093864E-3</v>
      </c>
      <c r="AZ818">
        <f t="shared" si="466"/>
        <v>-3.6140938628159702E-3</v>
      </c>
      <c r="BA818">
        <f t="shared" si="467"/>
        <v>-5.809125694093864E-3</v>
      </c>
      <c r="BB818">
        <f t="shared" si="468"/>
        <v>-3.8080863127509246E-3</v>
      </c>
      <c r="BC818">
        <f t="shared" si="469"/>
        <v>4.6864182670880838</v>
      </c>
      <c r="BD818">
        <f>BC818/MAX($BC$5:BC818)-1</f>
        <v>-5.5720374503155368E-3</v>
      </c>
    </row>
    <row r="819" spans="1:56" x14ac:dyDescent="0.2">
      <c r="A819" s="2">
        <v>43849.375</v>
      </c>
      <c r="B819">
        <v>10085000</v>
      </c>
      <c r="C819">
        <v>196950</v>
      </c>
      <c r="D819">
        <v>276</v>
      </c>
      <c r="E819">
        <v>196950</v>
      </c>
      <c r="F819">
        <v>10484000</v>
      </c>
      <c r="G819">
        <v>202050</v>
      </c>
      <c r="H819">
        <v>284</v>
      </c>
      <c r="I819">
        <v>202050</v>
      </c>
      <c r="J819">
        <v>9734000</v>
      </c>
      <c r="K819">
        <v>184100</v>
      </c>
      <c r="L819">
        <v>259</v>
      </c>
      <c r="M819">
        <v>184100</v>
      </c>
      <c r="N819">
        <v>9887000</v>
      </c>
      <c r="O819">
        <v>189550</v>
      </c>
      <c r="P819">
        <v>268</v>
      </c>
      <c r="Q819">
        <v>189550</v>
      </c>
      <c r="R819">
        <f t="shared" si="434"/>
        <v>267000</v>
      </c>
      <c r="S819">
        <f t="shared" si="435"/>
        <v>18500</v>
      </c>
      <c r="T819">
        <f t="shared" si="436"/>
        <v>23</v>
      </c>
      <c r="U819">
        <f t="shared" si="437"/>
        <v>18500</v>
      </c>
      <c r="V819">
        <f t="shared" si="438"/>
        <v>2.6708012403721115E-2</v>
      </c>
      <c r="W819">
        <f t="shared" si="439"/>
        <v>9.7061909758656875E-2</v>
      </c>
      <c r="X819">
        <f t="shared" si="440"/>
        <v>8.6142322097378279E-2</v>
      </c>
      <c r="Y819">
        <f t="shared" si="441"/>
        <v>9.7061909758656875E-2</v>
      </c>
      <c r="Z819">
        <f t="shared" si="442"/>
        <v>10218500</v>
      </c>
      <c r="AA819">
        <f t="shared" si="443"/>
        <v>206200</v>
      </c>
      <c r="AB819">
        <f t="shared" si="444"/>
        <v>287.5</v>
      </c>
      <c r="AC819">
        <f t="shared" si="445"/>
        <v>206200</v>
      </c>
      <c r="AD819">
        <f t="shared" si="447"/>
        <v>9864400</v>
      </c>
      <c r="AE819">
        <f t="shared" si="448"/>
        <v>187390</v>
      </c>
      <c r="AF819">
        <f t="shared" si="449"/>
        <v>262.8</v>
      </c>
      <c r="AG819">
        <f t="shared" si="450"/>
        <v>187390</v>
      </c>
      <c r="AH819">
        <f t="shared" si="451"/>
        <v>1</v>
      </c>
      <c r="AI819">
        <f t="shared" si="452"/>
        <v>0</v>
      </c>
      <c r="AJ819">
        <f t="shared" si="453"/>
        <v>0</v>
      </c>
      <c r="AK819">
        <f t="shared" si="454"/>
        <v>0</v>
      </c>
      <c r="AL819">
        <f t="shared" si="455"/>
        <v>1</v>
      </c>
      <c r="AM819">
        <f t="shared" si="456"/>
        <v>1</v>
      </c>
      <c r="AN819">
        <f t="shared" si="457"/>
        <v>1</v>
      </c>
      <c r="AO819">
        <f t="shared" si="458"/>
        <v>1</v>
      </c>
      <c r="AP819">
        <f t="shared" si="459"/>
        <v>1</v>
      </c>
      <c r="AQ819">
        <f t="shared" si="460"/>
        <v>0</v>
      </c>
      <c r="AR819">
        <f t="shared" si="461"/>
        <v>0</v>
      </c>
      <c r="AS819">
        <f t="shared" si="462"/>
        <v>0</v>
      </c>
      <c r="AT819">
        <f t="shared" si="463"/>
        <v>0.25</v>
      </c>
      <c r="AU819">
        <f t="shared" si="446"/>
        <v>0.25</v>
      </c>
      <c r="AV819">
        <f t="shared" si="446"/>
        <v>0.25</v>
      </c>
      <c r="AW819">
        <f t="shared" si="446"/>
        <v>0.25</v>
      </c>
      <c r="AX819">
        <f t="shared" si="464"/>
        <v>-3.2445030875373093E-2</v>
      </c>
      <c r="AY819">
        <f t="shared" si="465"/>
        <v>-8.0750524733268714E-2</v>
      </c>
      <c r="AZ819">
        <f t="shared" si="466"/>
        <v>-6.7829815652173941E-2</v>
      </c>
      <c r="BA819">
        <f t="shared" si="467"/>
        <v>-8.0750524733268714E-2</v>
      </c>
      <c r="BB819">
        <f t="shared" si="468"/>
        <v>-8.1112577188432733E-3</v>
      </c>
      <c r="BC819">
        <f t="shared" si="469"/>
        <v>4.6484055207454373</v>
      </c>
      <c r="BD819">
        <f>BC819/MAX($BC$5:BC819)-1</f>
        <v>-1.3638098937380327E-2</v>
      </c>
    </row>
    <row r="820" spans="1:56" x14ac:dyDescent="0.2">
      <c r="A820" s="2">
        <v>43850.375</v>
      </c>
      <c r="B820">
        <v>9886000</v>
      </c>
      <c r="C820">
        <v>189550</v>
      </c>
      <c r="D820">
        <v>268</v>
      </c>
      <c r="E820">
        <v>189550</v>
      </c>
      <c r="F820">
        <v>9951000</v>
      </c>
      <c r="G820">
        <v>192600</v>
      </c>
      <c r="H820">
        <v>269</v>
      </c>
      <c r="I820">
        <v>192600</v>
      </c>
      <c r="J820">
        <v>9775000</v>
      </c>
      <c r="K820">
        <v>184550</v>
      </c>
      <c r="L820">
        <v>257</v>
      </c>
      <c r="M820">
        <v>184550</v>
      </c>
      <c r="N820">
        <v>9851000</v>
      </c>
      <c r="O820">
        <v>190150</v>
      </c>
      <c r="P820">
        <v>266</v>
      </c>
      <c r="Q820">
        <v>190150</v>
      </c>
      <c r="R820">
        <f t="shared" si="434"/>
        <v>750000</v>
      </c>
      <c r="S820">
        <f t="shared" si="435"/>
        <v>17950</v>
      </c>
      <c r="T820">
        <f t="shared" si="436"/>
        <v>25</v>
      </c>
      <c r="U820">
        <f t="shared" si="437"/>
        <v>17950</v>
      </c>
      <c r="V820">
        <f t="shared" si="438"/>
        <v>7.4367873078829944E-2</v>
      </c>
      <c r="W820">
        <f t="shared" si="439"/>
        <v>9.1139883219091139E-2</v>
      </c>
      <c r="X820">
        <f t="shared" si="440"/>
        <v>9.0579710144927536E-2</v>
      </c>
      <c r="Y820">
        <f t="shared" si="441"/>
        <v>9.1139883219091139E-2</v>
      </c>
      <c r="Z820">
        <f t="shared" si="442"/>
        <v>10261000</v>
      </c>
      <c r="AA820">
        <f t="shared" si="443"/>
        <v>198525</v>
      </c>
      <c r="AB820">
        <f t="shared" si="444"/>
        <v>280.5</v>
      </c>
      <c r="AC820">
        <f t="shared" si="445"/>
        <v>198525</v>
      </c>
      <c r="AD820">
        <f t="shared" si="447"/>
        <v>9898400</v>
      </c>
      <c r="AE820">
        <f t="shared" si="448"/>
        <v>188860</v>
      </c>
      <c r="AF820">
        <f t="shared" si="449"/>
        <v>264.8</v>
      </c>
      <c r="AG820">
        <f t="shared" si="450"/>
        <v>188860</v>
      </c>
      <c r="AH820">
        <f t="shared" si="451"/>
        <v>0</v>
      </c>
      <c r="AI820">
        <f t="shared" si="452"/>
        <v>0</v>
      </c>
      <c r="AJ820">
        <f t="shared" si="453"/>
        <v>0</v>
      </c>
      <c r="AK820">
        <f t="shared" si="454"/>
        <v>0</v>
      </c>
      <c r="AL820">
        <f t="shared" si="455"/>
        <v>0</v>
      </c>
      <c r="AM820">
        <f t="shared" si="456"/>
        <v>1</v>
      </c>
      <c r="AN820">
        <f t="shared" si="457"/>
        <v>1</v>
      </c>
      <c r="AO820">
        <f t="shared" si="458"/>
        <v>1</v>
      </c>
      <c r="AP820">
        <f t="shared" si="459"/>
        <v>0</v>
      </c>
      <c r="AQ820">
        <f t="shared" si="460"/>
        <v>0</v>
      </c>
      <c r="AR820">
        <f t="shared" si="461"/>
        <v>0</v>
      </c>
      <c r="AS820">
        <f t="shared" si="462"/>
        <v>0</v>
      </c>
      <c r="AT820">
        <f t="shared" si="463"/>
        <v>0.25</v>
      </c>
      <c r="AU820">
        <f t="shared" si="446"/>
        <v>0.25</v>
      </c>
      <c r="AV820">
        <f t="shared" si="446"/>
        <v>0.25</v>
      </c>
      <c r="AW820">
        <f t="shared" si="446"/>
        <v>0.25</v>
      </c>
      <c r="AX820">
        <f t="shared" si="464"/>
        <v>-3.996095936068611E-2</v>
      </c>
      <c r="AY820">
        <f t="shared" si="465"/>
        <v>-4.2189953910086841E-2</v>
      </c>
      <c r="AZ820">
        <f t="shared" si="466"/>
        <v>-5.1697197860962496E-2</v>
      </c>
      <c r="BA820">
        <f t="shared" si="467"/>
        <v>-4.2189953910086841E-2</v>
      </c>
      <c r="BB820">
        <f t="shared" si="468"/>
        <v>0</v>
      </c>
      <c r="BC820">
        <f t="shared" si="469"/>
        <v>4.6484055207454373</v>
      </c>
      <c r="BD820">
        <f>BC820/MAX($BC$5:BC820)-1</f>
        <v>-1.3638098937380327E-2</v>
      </c>
    </row>
    <row r="821" spans="1:56" x14ac:dyDescent="0.2">
      <c r="A821" s="2">
        <v>43851.375</v>
      </c>
      <c r="B821">
        <v>9856000</v>
      </c>
      <c r="C821">
        <v>190150</v>
      </c>
      <c r="D821">
        <v>266</v>
      </c>
      <c r="E821">
        <v>190150</v>
      </c>
      <c r="F821">
        <v>10014000</v>
      </c>
      <c r="G821">
        <v>194300</v>
      </c>
      <c r="H821">
        <v>275</v>
      </c>
      <c r="I821">
        <v>194300</v>
      </c>
      <c r="J821">
        <v>9800000</v>
      </c>
      <c r="K821">
        <v>188750</v>
      </c>
      <c r="L821">
        <v>263</v>
      </c>
      <c r="M821">
        <v>188750</v>
      </c>
      <c r="N821">
        <v>9958000</v>
      </c>
      <c r="O821">
        <v>193000</v>
      </c>
      <c r="P821">
        <v>271</v>
      </c>
      <c r="Q821">
        <v>193000</v>
      </c>
      <c r="R821">
        <f t="shared" si="434"/>
        <v>176000</v>
      </c>
      <c r="S821">
        <f t="shared" si="435"/>
        <v>8050</v>
      </c>
      <c r="T821">
        <f t="shared" si="436"/>
        <v>12</v>
      </c>
      <c r="U821">
        <f t="shared" si="437"/>
        <v>8050</v>
      </c>
      <c r="V821">
        <f t="shared" si="438"/>
        <v>1.7802953671859193E-2</v>
      </c>
      <c r="W821">
        <f t="shared" si="439"/>
        <v>4.2469005539435507E-2</v>
      </c>
      <c r="X821">
        <f t="shared" si="440"/>
        <v>4.4776119402985072E-2</v>
      </c>
      <c r="Y821">
        <f t="shared" si="441"/>
        <v>4.2469005539435507E-2</v>
      </c>
      <c r="Z821">
        <f t="shared" si="442"/>
        <v>9944000</v>
      </c>
      <c r="AA821">
        <f t="shared" si="443"/>
        <v>194175</v>
      </c>
      <c r="AB821">
        <f t="shared" si="444"/>
        <v>272</v>
      </c>
      <c r="AC821">
        <f t="shared" si="445"/>
        <v>194175</v>
      </c>
      <c r="AD821">
        <f t="shared" si="447"/>
        <v>9922600</v>
      </c>
      <c r="AE821">
        <f t="shared" si="448"/>
        <v>190250</v>
      </c>
      <c r="AF821">
        <f t="shared" si="449"/>
        <v>266.60000000000002</v>
      </c>
      <c r="AG821">
        <f t="shared" si="450"/>
        <v>190250</v>
      </c>
      <c r="AH821">
        <f t="shared" si="451"/>
        <v>1</v>
      </c>
      <c r="AI821">
        <f t="shared" si="452"/>
        <v>1</v>
      </c>
      <c r="AJ821">
        <f t="shared" si="453"/>
        <v>1</v>
      </c>
      <c r="AK821">
        <f t="shared" si="454"/>
        <v>1</v>
      </c>
      <c r="AL821">
        <f t="shared" si="455"/>
        <v>0</v>
      </c>
      <c r="AM821">
        <f t="shared" si="456"/>
        <v>0</v>
      </c>
      <c r="AN821">
        <f t="shared" si="457"/>
        <v>0</v>
      </c>
      <c r="AO821">
        <f t="shared" si="458"/>
        <v>0</v>
      </c>
      <c r="AP821">
        <f t="shared" si="459"/>
        <v>0</v>
      </c>
      <c r="AQ821">
        <f t="shared" si="460"/>
        <v>0</v>
      </c>
      <c r="AR821">
        <f t="shared" si="461"/>
        <v>0</v>
      </c>
      <c r="AS821">
        <f t="shared" si="462"/>
        <v>0</v>
      </c>
      <c r="AT821">
        <f t="shared" si="463"/>
        <v>0.25</v>
      </c>
      <c r="AU821">
        <f t="shared" si="446"/>
        <v>0.25</v>
      </c>
      <c r="AV821">
        <f t="shared" si="446"/>
        <v>0.25</v>
      </c>
      <c r="AW821">
        <f t="shared" si="446"/>
        <v>0.25</v>
      </c>
      <c r="AX821">
        <f t="shared" si="464"/>
        <v>1.4038785197103554E-3</v>
      </c>
      <c r="AY821">
        <f t="shared" si="465"/>
        <v>-6.0552182309772107E-3</v>
      </c>
      <c r="AZ821">
        <f t="shared" si="466"/>
        <v>-3.6804558823527733E-3</v>
      </c>
      <c r="BA821">
        <f t="shared" si="467"/>
        <v>-6.0552182309772107E-3</v>
      </c>
      <c r="BB821">
        <f t="shared" si="468"/>
        <v>0</v>
      </c>
      <c r="BC821">
        <f t="shared" si="469"/>
        <v>4.6484055207454373</v>
      </c>
      <c r="BD821">
        <f>BC821/MAX($BC$5:BC821)-1</f>
        <v>-1.3638098937380327E-2</v>
      </c>
    </row>
    <row r="822" spans="1:56" x14ac:dyDescent="0.2">
      <c r="A822" s="2">
        <v>43852.375</v>
      </c>
      <c r="B822">
        <v>9960000</v>
      </c>
      <c r="C822">
        <v>193050</v>
      </c>
      <c r="D822">
        <v>271</v>
      </c>
      <c r="E822">
        <v>193050</v>
      </c>
      <c r="F822">
        <v>10091000</v>
      </c>
      <c r="G822">
        <v>196300</v>
      </c>
      <c r="H822">
        <v>274</v>
      </c>
      <c r="I822">
        <v>196300</v>
      </c>
      <c r="J822">
        <v>9845000</v>
      </c>
      <c r="K822">
        <v>189500</v>
      </c>
      <c r="L822">
        <v>267</v>
      </c>
      <c r="M822">
        <v>189500</v>
      </c>
      <c r="N822">
        <v>9922000</v>
      </c>
      <c r="O822">
        <v>191850</v>
      </c>
      <c r="P822">
        <v>271</v>
      </c>
      <c r="Q822">
        <v>191850</v>
      </c>
      <c r="R822">
        <f t="shared" si="434"/>
        <v>214000</v>
      </c>
      <c r="S822">
        <f t="shared" si="435"/>
        <v>5550</v>
      </c>
      <c r="T822">
        <f t="shared" si="436"/>
        <v>12</v>
      </c>
      <c r="U822">
        <f t="shared" si="437"/>
        <v>5550</v>
      </c>
      <c r="V822">
        <f t="shared" si="438"/>
        <v>2.1712662337662336E-2</v>
      </c>
      <c r="W822">
        <f t="shared" si="439"/>
        <v>2.91874835656061E-2</v>
      </c>
      <c r="X822">
        <f t="shared" si="440"/>
        <v>4.5112781954887216E-2</v>
      </c>
      <c r="Y822">
        <f t="shared" si="441"/>
        <v>2.91874835656061E-2</v>
      </c>
      <c r="Z822">
        <f t="shared" si="442"/>
        <v>10067000</v>
      </c>
      <c r="AA822">
        <f t="shared" si="443"/>
        <v>195825</v>
      </c>
      <c r="AB822">
        <f t="shared" si="444"/>
        <v>277</v>
      </c>
      <c r="AC822">
        <f t="shared" si="445"/>
        <v>195825</v>
      </c>
      <c r="AD822">
        <f t="shared" si="447"/>
        <v>9956800</v>
      </c>
      <c r="AE822">
        <f t="shared" si="448"/>
        <v>192060</v>
      </c>
      <c r="AF822">
        <f t="shared" si="449"/>
        <v>269.60000000000002</v>
      </c>
      <c r="AG822">
        <f t="shared" si="450"/>
        <v>192060</v>
      </c>
      <c r="AH822">
        <f t="shared" si="451"/>
        <v>1</v>
      </c>
      <c r="AI822">
        <f t="shared" si="452"/>
        <v>1</v>
      </c>
      <c r="AJ822">
        <f t="shared" si="453"/>
        <v>0</v>
      </c>
      <c r="AK822">
        <f t="shared" si="454"/>
        <v>1</v>
      </c>
      <c r="AL822">
        <f t="shared" si="455"/>
        <v>1</v>
      </c>
      <c r="AM822">
        <f t="shared" si="456"/>
        <v>1</v>
      </c>
      <c r="AN822">
        <f t="shared" si="457"/>
        <v>1</v>
      </c>
      <c r="AO822">
        <f t="shared" si="458"/>
        <v>1</v>
      </c>
      <c r="AP822">
        <f t="shared" si="459"/>
        <v>1</v>
      </c>
      <c r="AQ822">
        <f t="shared" si="460"/>
        <v>1</v>
      </c>
      <c r="AR822">
        <f t="shared" si="461"/>
        <v>0</v>
      </c>
      <c r="AS822">
        <f t="shared" si="462"/>
        <v>1</v>
      </c>
      <c r="AT822">
        <f t="shared" si="463"/>
        <v>0.25</v>
      </c>
      <c r="AU822">
        <f t="shared" si="446"/>
        <v>0.25</v>
      </c>
      <c r="AV822">
        <f t="shared" si="446"/>
        <v>0.25</v>
      </c>
      <c r="AW822">
        <f t="shared" si="446"/>
        <v>0.25</v>
      </c>
      <c r="AX822">
        <f t="shared" si="464"/>
        <v>-1.4407438958974894E-2</v>
      </c>
      <c r="AY822">
        <f t="shared" si="465"/>
        <v>-2.0302654921486085E-2</v>
      </c>
      <c r="AZ822">
        <f t="shared" si="466"/>
        <v>-2.1664563176895246E-2</v>
      </c>
      <c r="BA822">
        <f t="shared" si="467"/>
        <v>-2.0302654921486085E-2</v>
      </c>
      <c r="BB822">
        <f t="shared" si="468"/>
        <v>-1.3753187200486766E-2</v>
      </c>
      <c r="BC822">
        <f t="shared" si="469"/>
        <v>4.5844751294348489</v>
      </c>
      <c r="BD822">
        <f>BC822/MAX($BC$5:BC822)-1</f>
        <v>-2.7203718810122623E-2</v>
      </c>
    </row>
    <row r="823" spans="1:56" x14ac:dyDescent="0.2">
      <c r="A823" s="2">
        <v>43853.375</v>
      </c>
      <c r="B823">
        <v>9922000</v>
      </c>
      <c r="C823">
        <v>191900</v>
      </c>
      <c r="D823">
        <v>271</v>
      </c>
      <c r="E823">
        <v>191900</v>
      </c>
      <c r="F823">
        <v>9930000</v>
      </c>
      <c r="G823">
        <v>192200</v>
      </c>
      <c r="H823">
        <v>272</v>
      </c>
      <c r="I823">
        <v>192200</v>
      </c>
      <c r="J823">
        <v>9623000</v>
      </c>
      <c r="K823">
        <v>185300</v>
      </c>
      <c r="L823">
        <v>258</v>
      </c>
      <c r="M823">
        <v>185300</v>
      </c>
      <c r="N823">
        <v>9750000</v>
      </c>
      <c r="O823">
        <v>188600</v>
      </c>
      <c r="P823">
        <v>262</v>
      </c>
      <c r="Q823">
        <v>188600</v>
      </c>
      <c r="R823">
        <f t="shared" si="434"/>
        <v>246000</v>
      </c>
      <c r="S823">
        <f t="shared" si="435"/>
        <v>6800</v>
      </c>
      <c r="T823">
        <f t="shared" si="436"/>
        <v>7</v>
      </c>
      <c r="U823">
        <f t="shared" si="437"/>
        <v>6800</v>
      </c>
      <c r="V823">
        <f t="shared" si="438"/>
        <v>2.4698795180722891E-2</v>
      </c>
      <c r="W823">
        <f t="shared" si="439"/>
        <v>3.5224035224035222E-2</v>
      </c>
      <c r="X823">
        <f t="shared" si="440"/>
        <v>2.5830258302583026E-2</v>
      </c>
      <c r="Y823">
        <f t="shared" si="441"/>
        <v>3.5224035224035222E-2</v>
      </c>
      <c r="Z823">
        <f t="shared" si="442"/>
        <v>10045000</v>
      </c>
      <c r="AA823">
        <f t="shared" si="443"/>
        <v>195300</v>
      </c>
      <c r="AB823">
        <f t="shared" si="444"/>
        <v>274.5</v>
      </c>
      <c r="AC823">
        <f t="shared" si="445"/>
        <v>195300</v>
      </c>
      <c r="AD823">
        <f t="shared" si="447"/>
        <v>9941800</v>
      </c>
      <c r="AE823">
        <f t="shared" si="448"/>
        <v>192320</v>
      </c>
      <c r="AF823">
        <f t="shared" si="449"/>
        <v>270.39999999999998</v>
      </c>
      <c r="AG823">
        <f t="shared" si="450"/>
        <v>192320</v>
      </c>
      <c r="AH823">
        <f t="shared" si="451"/>
        <v>0</v>
      </c>
      <c r="AI823">
        <f t="shared" si="452"/>
        <v>0</v>
      </c>
      <c r="AJ823">
        <f t="shared" si="453"/>
        <v>0</v>
      </c>
      <c r="AK823">
        <f t="shared" si="454"/>
        <v>0</v>
      </c>
      <c r="AL823">
        <f t="shared" si="455"/>
        <v>0</v>
      </c>
      <c r="AM823">
        <f t="shared" si="456"/>
        <v>0</v>
      </c>
      <c r="AN823">
        <f t="shared" si="457"/>
        <v>1</v>
      </c>
      <c r="AO823">
        <f t="shared" si="458"/>
        <v>0</v>
      </c>
      <c r="AP823">
        <f t="shared" si="459"/>
        <v>0</v>
      </c>
      <c r="AQ823">
        <f t="shared" si="460"/>
        <v>0</v>
      </c>
      <c r="AR823">
        <f t="shared" si="461"/>
        <v>0</v>
      </c>
      <c r="AS823">
        <f t="shared" si="462"/>
        <v>0</v>
      </c>
      <c r="AT823">
        <f t="shared" si="463"/>
        <v>0.25</v>
      </c>
      <c r="AU823">
        <f t="shared" si="446"/>
        <v>0.25</v>
      </c>
      <c r="AV823">
        <f t="shared" si="446"/>
        <v>0.25</v>
      </c>
      <c r="AW823">
        <f t="shared" si="446"/>
        <v>0.25</v>
      </c>
      <c r="AX823">
        <f t="shared" si="464"/>
        <v>-2.9371727227476385E-2</v>
      </c>
      <c r="AY823">
        <f t="shared" si="465"/>
        <v>-3.4310058371735841E-2</v>
      </c>
      <c r="AZ823">
        <f t="shared" si="466"/>
        <v>-4.5541158469945331E-2</v>
      </c>
      <c r="BA823">
        <f t="shared" si="467"/>
        <v>-3.4310058371735841E-2</v>
      </c>
      <c r="BB823">
        <f t="shared" si="468"/>
        <v>0</v>
      </c>
      <c r="BC823">
        <f t="shared" si="469"/>
        <v>4.5844751294348489</v>
      </c>
      <c r="BD823">
        <f>BC823/MAX($BC$5:BC823)-1</f>
        <v>-2.7203718810122623E-2</v>
      </c>
    </row>
    <row r="824" spans="1:56" x14ac:dyDescent="0.2">
      <c r="A824" s="2">
        <v>43854.375</v>
      </c>
      <c r="B824">
        <v>9750000</v>
      </c>
      <c r="C824">
        <v>188600</v>
      </c>
      <c r="D824">
        <v>261</v>
      </c>
      <c r="E824">
        <v>188600</v>
      </c>
      <c r="F824">
        <v>9885000</v>
      </c>
      <c r="G824">
        <v>190500</v>
      </c>
      <c r="H824">
        <v>262</v>
      </c>
      <c r="I824">
        <v>190500</v>
      </c>
      <c r="J824">
        <v>9631000</v>
      </c>
      <c r="K824">
        <v>182300</v>
      </c>
      <c r="L824">
        <v>250</v>
      </c>
      <c r="M824">
        <v>182300</v>
      </c>
      <c r="N824">
        <v>9813000</v>
      </c>
      <c r="O824">
        <v>189050</v>
      </c>
      <c r="P824">
        <v>258</v>
      </c>
      <c r="Q824">
        <v>189050</v>
      </c>
      <c r="R824">
        <f t="shared" si="434"/>
        <v>307000</v>
      </c>
      <c r="S824">
        <f t="shared" si="435"/>
        <v>6900</v>
      </c>
      <c r="T824">
        <f t="shared" si="436"/>
        <v>14</v>
      </c>
      <c r="U824">
        <f t="shared" si="437"/>
        <v>6900</v>
      </c>
      <c r="V824">
        <f t="shared" si="438"/>
        <v>3.0941342471275952E-2</v>
      </c>
      <c r="W824">
        <f t="shared" si="439"/>
        <v>3.5956227201667537E-2</v>
      </c>
      <c r="X824">
        <f t="shared" si="440"/>
        <v>5.1660516605166053E-2</v>
      </c>
      <c r="Y824">
        <f t="shared" si="441"/>
        <v>3.5956227201667537E-2</v>
      </c>
      <c r="Z824">
        <f t="shared" si="442"/>
        <v>9903500</v>
      </c>
      <c r="AA824">
        <f t="shared" si="443"/>
        <v>192050</v>
      </c>
      <c r="AB824">
        <f t="shared" si="444"/>
        <v>268</v>
      </c>
      <c r="AC824">
        <f t="shared" si="445"/>
        <v>192050</v>
      </c>
      <c r="AD824">
        <f t="shared" si="447"/>
        <v>9874800</v>
      </c>
      <c r="AE824">
        <f t="shared" si="448"/>
        <v>190650</v>
      </c>
      <c r="AF824">
        <f t="shared" si="449"/>
        <v>267.39999999999998</v>
      </c>
      <c r="AG824">
        <f t="shared" si="450"/>
        <v>190650</v>
      </c>
      <c r="AH824">
        <f t="shared" si="451"/>
        <v>0</v>
      </c>
      <c r="AI824">
        <f t="shared" si="452"/>
        <v>0</v>
      </c>
      <c r="AJ824">
        <f t="shared" si="453"/>
        <v>0</v>
      </c>
      <c r="AK824">
        <f t="shared" si="454"/>
        <v>0</v>
      </c>
      <c r="AL824">
        <f t="shared" si="455"/>
        <v>0</v>
      </c>
      <c r="AM824">
        <f t="shared" si="456"/>
        <v>0</v>
      </c>
      <c r="AN824">
        <f t="shared" si="457"/>
        <v>0</v>
      </c>
      <c r="AO824">
        <f t="shared" si="458"/>
        <v>0</v>
      </c>
      <c r="AP824">
        <f t="shared" si="459"/>
        <v>0</v>
      </c>
      <c r="AQ824">
        <f t="shared" si="460"/>
        <v>0</v>
      </c>
      <c r="AR824">
        <f t="shared" si="461"/>
        <v>0</v>
      </c>
      <c r="AS824">
        <f t="shared" si="462"/>
        <v>0</v>
      </c>
      <c r="AT824">
        <f t="shared" si="463"/>
        <v>0.25</v>
      </c>
      <c r="AU824">
        <f t="shared" si="446"/>
        <v>0.25</v>
      </c>
      <c r="AV824">
        <f t="shared" si="446"/>
        <v>0.25</v>
      </c>
      <c r="AW824">
        <f t="shared" si="446"/>
        <v>0.25</v>
      </c>
      <c r="AX824">
        <f t="shared" si="464"/>
        <v>-9.1421469177563885E-3</v>
      </c>
      <c r="AY824">
        <f t="shared" si="465"/>
        <v>-1.5624869565217359E-2</v>
      </c>
      <c r="AZ824">
        <f t="shared" si="466"/>
        <v>-3.7317283582089633E-2</v>
      </c>
      <c r="BA824">
        <f t="shared" si="467"/>
        <v>-1.5624869565217359E-2</v>
      </c>
      <c r="BB824">
        <f t="shared" si="468"/>
        <v>0</v>
      </c>
      <c r="BC824">
        <f t="shared" si="469"/>
        <v>4.5844751294348489</v>
      </c>
      <c r="BD824">
        <f>BC824/MAX($BC$5:BC824)-1</f>
        <v>-2.7203718810122623E-2</v>
      </c>
    </row>
    <row r="825" spans="1:56" x14ac:dyDescent="0.2">
      <c r="A825" s="2">
        <v>43855.375</v>
      </c>
      <c r="B825">
        <v>9816000</v>
      </c>
      <c r="C825">
        <v>189100</v>
      </c>
      <c r="D825">
        <v>259</v>
      </c>
      <c r="E825">
        <v>189100</v>
      </c>
      <c r="F825">
        <v>9816000</v>
      </c>
      <c r="G825">
        <v>189100</v>
      </c>
      <c r="H825">
        <v>259</v>
      </c>
      <c r="I825">
        <v>189100</v>
      </c>
      <c r="J825">
        <v>9669000</v>
      </c>
      <c r="K825">
        <v>184150</v>
      </c>
      <c r="L825">
        <v>253</v>
      </c>
      <c r="M825">
        <v>184150</v>
      </c>
      <c r="N825">
        <v>9745000</v>
      </c>
      <c r="O825">
        <v>187000</v>
      </c>
      <c r="P825">
        <v>256</v>
      </c>
      <c r="Q825">
        <v>187000</v>
      </c>
      <c r="R825">
        <f t="shared" si="434"/>
        <v>254000</v>
      </c>
      <c r="S825">
        <f t="shared" si="435"/>
        <v>8200</v>
      </c>
      <c r="T825">
        <f t="shared" si="436"/>
        <v>12</v>
      </c>
      <c r="U825">
        <f t="shared" si="437"/>
        <v>8200</v>
      </c>
      <c r="V825">
        <f t="shared" si="438"/>
        <v>2.605128205128205E-2</v>
      </c>
      <c r="W825">
        <f t="shared" si="439"/>
        <v>4.3478260869565216E-2</v>
      </c>
      <c r="X825">
        <f t="shared" si="440"/>
        <v>4.5977011494252873E-2</v>
      </c>
      <c r="Y825">
        <f t="shared" si="441"/>
        <v>4.3478260869565216E-2</v>
      </c>
      <c r="Z825">
        <f t="shared" si="442"/>
        <v>9943000</v>
      </c>
      <c r="AA825">
        <f t="shared" si="443"/>
        <v>193200</v>
      </c>
      <c r="AB825">
        <f t="shared" si="444"/>
        <v>265</v>
      </c>
      <c r="AC825">
        <f t="shared" si="445"/>
        <v>193200</v>
      </c>
      <c r="AD825">
        <f t="shared" si="447"/>
        <v>9860800</v>
      </c>
      <c r="AE825">
        <f t="shared" si="448"/>
        <v>190560</v>
      </c>
      <c r="AF825">
        <f t="shared" si="449"/>
        <v>265.60000000000002</v>
      </c>
      <c r="AG825">
        <f t="shared" si="450"/>
        <v>190560</v>
      </c>
      <c r="AH825">
        <f t="shared" si="451"/>
        <v>0</v>
      </c>
      <c r="AI825">
        <f t="shared" si="452"/>
        <v>0</v>
      </c>
      <c r="AJ825">
        <f t="shared" si="453"/>
        <v>0</v>
      </c>
      <c r="AK825">
        <f t="shared" si="454"/>
        <v>0</v>
      </c>
      <c r="AL825">
        <f t="shared" si="455"/>
        <v>0</v>
      </c>
      <c r="AM825">
        <f t="shared" si="456"/>
        <v>0</v>
      </c>
      <c r="AN825">
        <f t="shared" si="457"/>
        <v>0</v>
      </c>
      <c r="AO825">
        <f t="shared" si="458"/>
        <v>0</v>
      </c>
      <c r="AP825">
        <f t="shared" si="459"/>
        <v>0</v>
      </c>
      <c r="AQ825">
        <f t="shared" si="460"/>
        <v>0</v>
      </c>
      <c r="AR825">
        <f t="shared" si="461"/>
        <v>0</v>
      </c>
      <c r="AS825">
        <f t="shared" si="462"/>
        <v>0</v>
      </c>
      <c r="AT825">
        <f t="shared" si="463"/>
        <v>0.25</v>
      </c>
      <c r="AU825">
        <f t="shared" si="446"/>
        <v>0.25</v>
      </c>
      <c r="AV825">
        <f t="shared" si="446"/>
        <v>0.25</v>
      </c>
      <c r="AW825">
        <f t="shared" si="446"/>
        <v>0.25</v>
      </c>
      <c r="AX825">
        <f t="shared" si="464"/>
        <v>-1.9917427335814142E-2</v>
      </c>
      <c r="AY825">
        <f t="shared" si="465"/>
        <v>-3.2094968944099467E-2</v>
      </c>
      <c r="AZ825">
        <f t="shared" si="466"/>
        <v>-3.3966128301886833E-2</v>
      </c>
      <c r="BA825">
        <f t="shared" si="467"/>
        <v>-3.2094968944099467E-2</v>
      </c>
      <c r="BB825">
        <f t="shared" si="468"/>
        <v>0</v>
      </c>
      <c r="BC825">
        <f t="shared" si="469"/>
        <v>4.5844751294348489</v>
      </c>
      <c r="BD825">
        <f>BC825/MAX($BC$5:BC825)-1</f>
        <v>-2.7203718810122623E-2</v>
      </c>
    </row>
    <row r="826" spans="1:56" x14ac:dyDescent="0.2">
      <c r="A826" s="2">
        <v>43856.375</v>
      </c>
      <c r="B826">
        <v>9745000</v>
      </c>
      <c r="C826">
        <v>187050</v>
      </c>
      <c r="D826">
        <v>256</v>
      </c>
      <c r="E826">
        <v>187050</v>
      </c>
      <c r="F826">
        <v>9986000</v>
      </c>
      <c r="G826">
        <v>194550</v>
      </c>
      <c r="H826">
        <v>268</v>
      </c>
      <c r="I826">
        <v>194550</v>
      </c>
      <c r="J826">
        <v>9700000</v>
      </c>
      <c r="K826">
        <v>186450</v>
      </c>
      <c r="L826">
        <v>255</v>
      </c>
      <c r="M826">
        <v>186450</v>
      </c>
      <c r="N826">
        <v>9966000</v>
      </c>
      <c r="O826">
        <v>193950</v>
      </c>
      <c r="P826">
        <v>267</v>
      </c>
      <c r="Q826">
        <v>193950</v>
      </c>
      <c r="R826">
        <f t="shared" si="434"/>
        <v>147000</v>
      </c>
      <c r="S826">
        <f t="shared" si="435"/>
        <v>4950</v>
      </c>
      <c r="T826">
        <f t="shared" si="436"/>
        <v>6</v>
      </c>
      <c r="U826">
        <f t="shared" si="437"/>
        <v>4950</v>
      </c>
      <c r="V826">
        <f t="shared" si="438"/>
        <v>1.4975550122249388E-2</v>
      </c>
      <c r="W826">
        <f t="shared" si="439"/>
        <v>2.6176626123744051E-2</v>
      </c>
      <c r="X826">
        <f t="shared" si="440"/>
        <v>2.3166023166023165E-2</v>
      </c>
      <c r="Y826">
        <f t="shared" si="441"/>
        <v>2.6176626123744051E-2</v>
      </c>
      <c r="Z826">
        <f t="shared" si="442"/>
        <v>9818500</v>
      </c>
      <c r="AA826">
        <f t="shared" si="443"/>
        <v>189525</v>
      </c>
      <c r="AB826">
        <f t="shared" si="444"/>
        <v>259</v>
      </c>
      <c r="AC826">
        <f t="shared" si="445"/>
        <v>189525</v>
      </c>
      <c r="AD826">
        <f t="shared" si="447"/>
        <v>9838600</v>
      </c>
      <c r="AE826">
        <f t="shared" si="448"/>
        <v>189940</v>
      </c>
      <c r="AF826">
        <f t="shared" si="449"/>
        <v>263.60000000000002</v>
      </c>
      <c r="AG826">
        <f t="shared" si="450"/>
        <v>189940</v>
      </c>
      <c r="AH826">
        <f t="shared" si="451"/>
        <v>1</v>
      </c>
      <c r="AI826">
        <f t="shared" si="452"/>
        <v>1</v>
      </c>
      <c r="AJ826">
        <f t="shared" si="453"/>
        <v>1</v>
      </c>
      <c r="AK826">
        <f t="shared" si="454"/>
        <v>1</v>
      </c>
      <c r="AL826">
        <f t="shared" si="455"/>
        <v>0</v>
      </c>
      <c r="AM826">
        <f t="shared" si="456"/>
        <v>0</v>
      </c>
      <c r="AN826">
        <f t="shared" si="457"/>
        <v>0</v>
      </c>
      <c r="AO826">
        <f t="shared" si="458"/>
        <v>0</v>
      </c>
      <c r="AP826">
        <f t="shared" si="459"/>
        <v>0</v>
      </c>
      <c r="AQ826">
        <f t="shared" si="460"/>
        <v>0</v>
      </c>
      <c r="AR826">
        <f t="shared" si="461"/>
        <v>0</v>
      </c>
      <c r="AS826">
        <f t="shared" si="462"/>
        <v>0</v>
      </c>
      <c r="AT826">
        <f t="shared" si="463"/>
        <v>0.25</v>
      </c>
      <c r="AU826">
        <f t="shared" si="446"/>
        <v>0.25</v>
      </c>
      <c r="AV826">
        <f t="shared" si="446"/>
        <v>0.25</v>
      </c>
      <c r="AW826">
        <f t="shared" si="446"/>
        <v>0.25</v>
      </c>
      <c r="AX826">
        <f t="shared" si="464"/>
        <v>1.501860121199794E-2</v>
      </c>
      <c r="AY826">
        <f t="shared" si="465"/>
        <v>2.3343749901068689E-2</v>
      </c>
      <c r="AZ826">
        <f t="shared" si="466"/>
        <v>3.088390733590729E-2</v>
      </c>
      <c r="BA826">
        <f t="shared" si="467"/>
        <v>2.3343749901068689E-2</v>
      </c>
      <c r="BB826">
        <f t="shared" si="468"/>
        <v>0</v>
      </c>
      <c r="BC826">
        <f t="shared" si="469"/>
        <v>4.5844751294348489</v>
      </c>
      <c r="BD826">
        <f>BC826/MAX($BC$5:BC826)-1</f>
        <v>-2.7203718810122623E-2</v>
      </c>
    </row>
    <row r="827" spans="1:56" x14ac:dyDescent="0.2">
      <c r="A827" s="2">
        <v>43857.375</v>
      </c>
      <c r="B827">
        <v>9966000</v>
      </c>
      <c r="C827">
        <v>193950</v>
      </c>
      <c r="D827">
        <v>268</v>
      </c>
      <c r="E827">
        <v>193950</v>
      </c>
      <c r="F827">
        <v>10277000</v>
      </c>
      <c r="G827">
        <v>196700</v>
      </c>
      <c r="H827">
        <v>269</v>
      </c>
      <c r="I827">
        <v>196700</v>
      </c>
      <c r="J827">
        <v>9948000</v>
      </c>
      <c r="K827">
        <v>191650</v>
      </c>
      <c r="L827">
        <v>262</v>
      </c>
      <c r="M827">
        <v>191650</v>
      </c>
      <c r="N827">
        <v>10132000</v>
      </c>
      <c r="O827">
        <v>193500</v>
      </c>
      <c r="P827">
        <v>264</v>
      </c>
      <c r="Q827">
        <v>193500</v>
      </c>
      <c r="R827">
        <f t="shared" si="434"/>
        <v>286000</v>
      </c>
      <c r="S827">
        <f t="shared" si="435"/>
        <v>8100</v>
      </c>
      <c r="T827">
        <f t="shared" si="436"/>
        <v>13</v>
      </c>
      <c r="U827">
        <f t="shared" si="437"/>
        <v>8100</v>
      </c>
      <c r="V827">
        <f t="shared" si="438"/>
        <v>2.934838378655721E-2</v>
      </c>
      <c r="W827">
        <f t="shared" si="439"/>
        <v>4.330392943063352E-2</v>
      </c>
      <c r="X827">
        <f t="shared" si="440"/>
        <v>5.078125E-2</v>
      </c>
      <c r="Y827">
        <f t="shared" si="441"/>
        <v>4.330392943063352E-2</v>
      </c>
      <c r="Z827">
        <f t="shared" si="442"/>
        <v>10109000</v>
      </c>
      <c r="AA827">
        <f t="shared" si="443"/>
        <v>198000</v>
      </c>
      <c r="AB827">
        <f t="shared" si="444"/>
        <v>274.5</v>
      </c>
      <c r="AC827">
        <f t="shared" si="445"/>
        <v>198000</v>
      </c>
      <c r="AD827">
        <f t="shared" si="447"/>
        <v>9839800</v>
      </c>
      <c r="AE827">
        <f t="shared" si="448"/>
        <v>190120</v>
      </c>
      <c r="AF827">
        <f t="shared" si="449"/>
        <v>263</v>
      </c>
      <c r="AG827">
        <f t="shared" si="450"/>
        <v>190120</v>
      </c>
      <c r="AH827">
        <f t="shared" si="451"/>
        <v>1</v>
      </c>
      <c r="AI827">
        <f t="shared" si="452"/>
        <v>0</v>
      </c>
      <c r="AJ827">
        <f t="shared" si="453"/>
        <v>0</v>
      </c>
      <c r="AK827">
        <f t="shared" si="454"/>
        <v>0</v>
      </c>
      <c r="AL827">
        <f t="shared" si="455"/>
        <v>1</v>
      </c>
      <c r="AM827">
        <f t="shared" si="456"/>
        <v>1</v>
      </c>
      <c r="AN827">
        <f t="shared" si="457"/>
        <v>1</v>
      </c>
      <c r="AO827">
        <f t="shared" si="458"/>
        <v>1</v>
      </c>
      <c r="AP827">
        <f t="shared" si="459"/>
        <v>1</v>
      </c>
      <c r="AQ827">
        <f t="shared" si="460"/>
        <v>0</v>
      </c>
      <c r="AR827">
        <f t="shared" si="461"/>
        <v>0</v>
      </c>
      <c r="AS827">
        <f t="shared" si="462"/>
        <v>0</v>
      </c>
      <c r="AT827">
        <f t="shared" si="463"/>
        <v>0.25</v>
      </c>
      <c r="AU827">
        <f t="shared" si="446"/>
        <v>0.25</v>
      </c>
      <c r="AV827">
        <f t="shared" si="446"/>
        <v>0.25</v>
      </c>
      <c r="AW827">
        <f t="shared" si="446"/>
        <v>0.25</v>
      </c>
      <c r="AX827">
        <f t="shared" si="464"/>
        <v>2.2711912157482583E-3</v>
      </c>
      <c r="AY827">
        <f t="shared" si="465"/>
        <v>-2.2731181818181789E-2</v>
      </c>
      <c r="AZ827">
        <f t="shared" si="466"/>
        <v>-3.8255213114754216E-2</v>
      </c>
      <c r="BA827">
        <f t="shared" si="467"/>
        <v>-2.2731181818181789E-2</v>
      </c>
      <c r="BB827">
        <f t="shared" si="468"/>
        <v>5.6779780393706458E-4</v>
      </c>
      <c r="BC827">
        <f t="shared" si="469"/>
        <v>4.5870781843455459</v>
      </c>
      <c r="BD827">
        <f>BC827/MAX($BC$5:BC827)-1</f>
        <v>-2.6651367217984889E-2</v>
      </c>
    </row>
    <row r="828" spans="1:56" x14ac:dyDescent="0.2">
      <c r="A828" s="2">
        <v>43858.375</v>
      </c>
      <c r="B828">
        <v>10128000</v>
      </c>
      <c r="C828">
        <v>193500</v>
      </c>
      <c r="D828">
        <v>263</v>
      </c>
      <c r="E828">
        <v>193500</v>
      </c>
      <c r="F828">
        <v>10601000</v>
      </c>
      <c r="G828">
        <v>198800</v>
      </c>
      <c r="H828">
        <v>276</v>
      </c>
      <c r="I828">
        <v>198800</v>
      </c>
      <c r="J828">
        <v>10127000</v>
      </c>
      <c r="K828">
        <v>193400</v>
      </c>
      <c r="L828">
        <v>263</v>
      </c>
      <c r="M828">
        <v>193400</v>
      </c>
      <c r="N828">
        <v>10570000</v>
      </c>
      <c r="O828">
        <v>198250</v>
      </c>
      <c r="P828">
        <v>271</v>
      </c>
      <c r="Q828">
        <v>198250</v>
      </c>
      <c r="R828">
        <f t="shared" si="434"/>
        <v>329000</v>
      </c>
      <c r="S828">
        <f t="shared" si="435"/>
        <v>5050</v>
      </c>
      <c r="T828">
        <f t="shared" si="436"/>
        <v>7</v>
      </c>
      <c r="U828">
        <f t="shared" si="437"/>
        <v>5050</v>
      </c>
      <c r="V828">
        <f t="shared" si="438"/>
        <v>3.3012241621513144E-2</v>
      </c>
      <c r="W828">
        <f t="shared" si="439"/>
        <v>2.6037638566640885E-2</v>
      </c>
      <c r="X828">
        <f t="shared" si="440"/>
        <v>2.6119402985074626E-2</v>
      </c>
      <c r="Y828">
        <f t="shared" si="441"/>
        <v>2.6037638566640885E-2</v>
      </c>
      <c r="Z828">
        <f t="shared" si="442"/>
        <v>10292500</v>
      </c>
      <c r="AA828">
        <f t="shared" si="443"/>
        <v>196025</v>
      </c>
      <c r="AB828">
        <f t="shared" si="444"/>
        <v>266.5</v>
      </c>
      <c r="AC828">
        <f t="shared" si="445"/>
        <v>196025</v>
      </c>
      <c r="AD828">
        <f t="shared" si="447"/>
        <v>9881000</v>
      </c>
      <c r="AE828">
        <f t="shared" si="448"/>
        <v>190440</v>
      </c>
      <c r="AF828">
        <f t="shared" si="449"/>
        <v>261.39999999999998</v>
      </c>
      <c r="AG828">
        <f t="shared" si="450"/>
        <v>190440</v>
      </c>
      <c r="AH828">
        <f t="shared" si="451"/>
        <v>1</v>
      </c>
      <c r="AI828">
        <f t="shared" si="452"/>
        <v>1</v>
      </c>
      <c r="AJ828">
        <f t="shared" si="453"/>
        <v>1</v>
      </c>
      <c r="AK828">
        <f t="shared" si="454"/>
        <v>1</v>
      </c>
      <c r="AL828">
        <f t="shared" si="455"/>
        <v>1</v>
      </c>
      <c r="AM828">
        <f t="shared" si="456"/>
        <v>1</v>
      </c>
      <c r="AN828">
        <f t="shared" si="457"/>
        <v>1</v>
      </c>
      <c r="AO828">
        <f t="shared" si="458"/>
        <v>1</v>
      </c>
      <c r="AP828">
        <f t="shared" si="459"/>
        <v>1</v>
      </c>
      <c r="AQ828">
        <f t="shared" si="460"/>
        <v>1</v>
      </c>
      <c r="AR828">
        <f t="shared" si="461"/>
        <v>1</v>
      </c>
      <c r="AS828">
        <f t="shared" si="462"/>
        <v>1</v>
      </c>
      <c r="AT828">
        <f t="shared" si="463"/>
        <v>0.25</v>
      </c>
      <c r="AU828">
        <f t="shared" si="446"/>
        <v>0.25</v>
      </c>
      <c r="AV828">
        <f t="shared" si="446"/>
        <v>0.25</v>
      </c>
      <c r="AW828">
        <f t="shared" si="446"/>
        <v>0.25</v>
      </c>
      <c r="AX828">
        <f t="shared" si="464"/>
        <v>2.6957271799854299E-2</v>
      </c>
      <c r="AY828">
        <f t="shared" si="465"/>
        <v>1.1346547634230264E-2</v>
      </c>
      <c r="AZ828">
        <f t="shared" si="466"/>
        <v>1.688148592870542E-2</v>
      </c>
      <c r="BA828">
        <f t="shared" si="467"/>
        <v>1.1346547634230264E-2</v>
      </c>
      <c r="BB828">
        <f t="shared" si="468"/>
        <v>1.6632963249255062E-2</v>
      </c>
      <c r="BC828">
        <f t="shared" si="469"/>
        <v>4.6633748872072252</v>
      </c>
      <c r="BD828">
        <f>BC828/MAX($BC$5:BC828)-1</f>
        <v>-1.0461695180208896E-2</v>
      </c>
    </row>
    <row r="829" spans="1:56" x14ac:dyDescent="0.2">
      <c r="A829" s="2">
        <v>43859.375</v>
      </c>
      <c r="B829">
        <v>10570000</v>
      </c>
      <c r="C829">
        <v>198250</v>
      </c>
      <c r="D829">
        <v>270</v>
      </c>
      <c r="E829">
        <v>198250</v>
      </c>
      <c r="F829">
        <v>10780000</v>
      </c>
      <c r="G829">
        <v>204800</v>
      </c>
      <c r="H829">
        <v>274</v>
      </c>
      <c r="I829">
        <v>204800</v>
      </c>
      <c r="J829">
        <v>10500000</v>
      </c>
      <c r="K829">
        <v>197400</v>
      </c>
      <c r="L829">
        <v>268</v>
      </c>
      <c r="M829">
        <v>197400</v>
      </c>
      <c r="N829">
        <v>10670000</v>
      </c>
      <c r="O829">
        <v>199400</v>
      </c>
      <c r="P829">
        <v>271</v>
      </c>
      <c r="Q829">
        <v>199400</v>
      </c>
      <c r="R829">
        <f t="shared" si="434"/>
        <v>474000</v>
      </c>
      <c r="S829">
        <f t="shared" si="435"/>
        <v>5400</v>
      </c>
      <c r="T829">
        <f t="shared" si="436"/>
        <v>13</v>
      </c>
      <c r="U829">
        <f t="shared" si="437"/>
        <v>5400</v>
      </c>
      <c r="V829">
        <f t="shared" si="438"/>
        <v>4.6800947867298576E-2</v>
      </c>
      <c r="W829">
        <f t="shared" si="439"/>
        <v>2.7906976744186046E-2</v>
      </c>
      <c r="X829">
        <f t="shared" si="440"/>
        <v>4.9429657794676805E-2</v>
      </c>
      <c r="Y829">
        <f t="shared" si="441"/>
        <v>2.7906976744186046E-2</v>
      </c>
      <c r="Z829">
        <f t="shared" si="442"/>
        <v>10807000</v>
      </c>
      <c r="AA829">
        <f t="shared" si="443"/>
        <v>200950</v>
      </c>
      <c r="AB829">
        <f t="shared" si="444"/>
        <v>276.5</v>
      </c>
      <c r="AC829">
        <f t="shared" si="445"/>
        <v>200950</v>
      </c>
      <c r="AD829">
        <f t="shared" si="447"/>
        <v>10045000</v>
      </c>
      <c r="AE829">
        <f t="shared" si="448"/>
        <v>192370</v>
      </c>
      <c r="AF829">
        <f t="shared" si="449"/>
        <v>263.2</v>
      </c>
      <c r="AG829">
        <f t="shared" si="450"/>
        <v>192370</v>
      </c>
      <c r="AH829">
        <f t="shared" si="451"/>
        <v>0</v>
      </c>
      <c r="AI829">
        <f t="shared" si="452"/>
        <v>1</v>
      </c>
      <c r="AJ829">
        <f t="shared" si="453"/>
        <v>0</v>
      </c>
      <c r="AK829">
        <f t="shared" si="454"/>
        <v>1</v>
      </c>
      <c r="AL829">
        <f t="shared" si="455"/>
        <v>1</v>
      </c>
      <c r="AM829">
        <f t="shared" si="456"/>
        <v>1</v>
      </c>
      <c r="AN829">
        <f t="shared" si="457"/>
        <v>1</v>
      </c>
      <c r="AO829">
        <f t="shared" si="458"/>
        <v>1</v>
      </c>
      <c r="AP829">
        <f t="shared" si="459"/>
        <v>0</v>
      </c>
      <c r="AQ829">
        <f t="shared" si="460"/>
        <v>1</v>
      </c>
      <c r="AR829">
        <f t="shared" si="461"/>
        <v>0</v>
      </c>
      <c r="AS829">
        <f t="shared" si="462"/>
        <v>1</v>
      </c>
      <c r="AT829">
        <f t="shared" si="463"/>
        <v>0.25</v>
      </c>
      <c r="AU829">
        <f t="shared" si="446"/>
        <v>0.25</v>
      </c>
      <c r="AV829">
        <f t="shared" si="446"/>
        <v>0.25</v>
      </c>
      <c r="AW829">
        <f t="shared" si="446"/>
        <v>0.25</v>
      </c>
      <c r="AX829">
        <f t="shared" si="464"/>
        <v>-1.2680917923568069E-2</v>
      </c>
      <c r="AY829">
        <f t="shared" si="465"/>
        <v>-7.717330679273382E-3</v>
      </c>
      <c r="AZ829">
        <f t="shared" si="466"/>
        <v>-1.9895421338155472E-2</v>
      </c>
      <c r="BA829">
        <f t="shared" si="467"/>
        <v>-7.717330679273382E-3</v>
      </c>
      <c r="BB829">
        <f t="shared" si="468"/>
        <v>-3.858665339636691E-3</v>
      </c>
      <c r="BC829">
        <f t="shared" si="469"/>
        <v>4.6453804841642263</v>
      </c>
      <c r="BD829">
        <f>BC829/MAX($BC$5:BC829)-1</f>
        <v>-1.4279992339259917E-2</v>
      </c>
    </row>
    <row r="830" spans="1:56" x14ac:dyDescent="0.2">
      <c r="A830" s="2">
        <v>43860.375</v>
      </c>
      <c r="B830">
        <v>10670000</v>
      </c>
      <c r="C830">
        <v>199400</v>
      </c>
      <c r="D830">
        <v>271</v>
      </c>
      <c r="E830">
        <v>199400</v>
      </c>
      <c r="F830">
        <v>10882000</v>
      </c>
      <c r="G830">
        <v>211350</v>
      </c>
      <c r="H830">
        <v>278</v>
      </c>
      <c r="I830">
        <v>211350</v>
      </c>
      <c r="J830">
        <v>10520000</v>
      </c>
      <c r="K830">
        <v>195000</v>
      </c>
      <c r="L830">
        <v>264</v>
      </c>
      <c r="M830">
        <v>195000</v>
      </c>
      <c r="N830">
        <v>10779000</v>
      </c>
      <c r="O830">
        <v>209050</v>
      </c>
      <c r="P830">
        <v>276</v>
      </c>
      <c r="Q830">
        <v>209050</v>
      </c>
      <c r="R830">
        <f t="shared" si="434"/>
        <v>280000</v>
      </c>
      <c r="S830">
        <f t="shared" si="435"/>
        <v>7400</v>
      </c>
      <c r="T830">
        <f t="shared" si="436"/>
        <v>6</v>
      </c>
      <c r="U830">
        <f t="shared" si="437"/>
        <v>7400</v>
      </c>
      <c r="V830">
        <f t="shared" si="438"/>
        <v>2.6490066225165563E-2</v>
      </c>
      <c r="W830">
        <f t="shared" si="439"/>
        <v>3.7326607818411101E-2</v>
      </c>
      <c r="X830">
        <f t="shared" si="440"/>
        <v>2.2222222222222223E-2</v>
      </c>
      <c r="Y830">
        <f t="shared" si="441"/>
        <v>3.7326607818411101E-2</v>
      </c>
      <c r="Z830">
        <f t="shared" si="442"/>
        <v>10810000</v>
      </c>
      <c r="AA830">
        <f t="shared" si="443"/>
        <v>203100</v>
      </c>
      <c r="AB830">
        <f t="shared" si="444"/>
        <v>274</v>
      </c>
      <c r="AC830">
        <f t="shared" si="445"/>
        <v>203100</v>
      </c>
      <c r="AD830">
        <f t="shared" si="447"/>
        <v>10215800</v>
      </c>
      <c r="AE830">
        <f t="shared" si="448"/>
        <v>194430</v>
      </c>
      <c r="AF830">
        <f t="shared" si="449"/>
        <v>265.60000000000002</v>
      </c>
      <c r="AG830">
        <f t="shared" si="450"/>
        <v>194430</v>
      </c>
      <c r="AH830">
        <f t="shared" si="451"/>
        <v>1</v>
      </c>
      <c r="AI830">
        <f t="shared" si="452"/>
        <v>1</v>
      </c>
      <c r="AJ830">
        <f t="shared" si="453"/>
        <v>1</v>
      </c>
      <c r="AK830">
        <f t="shared" si="454"/>
        <v>1</v>
      </c>
      <c r="AL830">
        <f t="shared" si="455"/>
        <v>1</v>
      </c>
      <c r="AM830">
        <f t="shared" si="456"/>
        <v>1</v>
      </c>
      <c r="AN830">
        <f t="shared" si="457"/>
        <v>1</v>
      </c>
      <c r="AO830">
        <f t="shared" si="458"/>
        <v>1</v>
      </c>
      <c r="AP830">
        <f t="shared" si="459"/>
        <v>1</v>
      </c>
      <c r="AQ830">
        <f t="shared" si="460"/>
        <v>1</v>
      </c>
      <c r="AR830">
        <f t="shared" si="461"/>
        <v>1</v>
      </c>
      <c r="AS830">
        <f t="shared" si="462"/>
        <v>1</v>
      </c>
      <c r="AT830">
        <f t="shared" si="463"/>
        <v>0.25</v>
      </c>
      <c r="AU830">
        <f t="shared" si="446"/>
        <v>0.25</v>
      </c>
      <c r="AV830">
        <f t="shared" si="446"/>
        <v>0.25</v>
      </c>
      <c r="AW830">
        <f t="shared" si="446"/>
        <v>0.25</v>
      </c>
      <c r="AX830">
        <f t="shared" si="464"/>
        <v>-2.8717036077706704E-3</v>
      </c>
      <c r="AY830">
        <f t="shared" si="465"/>
        <v>2.9291796159527372E-2</v>
      </c>
      <c r="AZ830">
        <f t="shared" si="466"/>
        <v>7.2952408759123788E-3</v>
      </c>
      <c r="BA830">
        <f t="shared" si="467"/>
        <v>2.9291796159527372E-2</v>
      </c>
      <c r="BB830">
        <f t="shared" si="468"/>
        <v>1.5751782396799113E-2</v>
      </c>
      <c r="BC830">
        <f t="shared" si="469"/>
        <v>4.7185535067011193</v>
      </c>
      <c r="BD830">
        <f>BC830/MAX($BC$5:BC830)-1</f>
        <v>0</v>
      </c>
    </row>
    <row r="831" spans="1:56" x14ac:dyDescent="0.2">
      <c r="A831" s="2">
        <v>43861.375</v>
      </c>
      <c r="B831">
        <v>10778000</v>
      </c>
      <c r="C831">
        <v>209100</v>
      </c>
      <c r="D831">
        <v>276</v>
      </c>
      <c r="E831">
        <v>209100</v>
      </c>
      <c r="F831">
        <v>10841000</v>
      </c>
      <c r="G831">
        <v>211450</v>
      </c>
      <c r="H831">
        <v>279</v>
      </c>
      <c r="I831">
        <v>211450</v>
      </c>
      <c r="J831">
        <v>10642000</v>
      </c>
      <c r="K831">
        <v>201950</v>
      </c>
      <c r="L831">
        <v>270</v>
      </c>
      <c r="M831">
        <v>201950</v>
      </c>
      <c r="N831">
        <v>10781000</v>
      </c>
      <c r="O831">
        <v>207950</v>
      </c>
      <c r="P831">
        <v>275</v>
      </c>
      <c r="Q831">
        <v>207950</v>
      </c>
      <c r="R831">
        <f t="shared" si="434"/>
        <v>362000</v>
      </c>
      <c r="S831">
        <f t="shared" si="435"/>
        <v>16350</v>
      </c>
      <c r="T831">
        <f t="shared" si="436"/>
        <v>14</v>
      </c>
      <c r="U831">
        <f t="shared" si="437"/>
        <v>16350</v>
      </c>
      <c r="V831">
        <f t="shared" si="438"/>
        <v>3.3926897844423619E-2</v>
      </c>
      <c r="W831">
        <f t="shared" si="439"/>
        <v>8.1995987963891681E-2</v>
      </c>
      <c r="X831">
        <f t="shared" si="440"/>
        <v>5.1660516605166053E-2</v>
      </c>
      <c r="Y831">
        <f t="shared" si="441"/>
        <v>8.1995987963891681E-2</v>
      </c>
      <c r="Z831">
        <f t="shared" si="442"/>
        <v>10959000</v>
      </c>
      <c r="AA831">
        <f t="shared" si="443"/>
        <v>217275</v>
      </c>
      <c r="AB831">
        <f t="shared" si="444"/>
        <v>283</v>
      </c>
      <c r="AC831">
        <f t="shared" si="445"/>
        <v>217275</v>
      </c>
      <c r="AD831">
        <f t="shared" si="447"/>
        <v>10422400</v>
      </c>
      <c r="AE831">
        <f t="shared" si="448"/>
        <v>198840</v>
      </c>
      <c r="AF831">
        <f t="shared" si="449"/>
        <v>269.60000000000002</v>
      </c>
      <c r="AG831">
        <f t="shared" si="450"/>
        <v>198840</v>
      </c>
      <c r="AH831">
        <f t="shared" si="451"/>
        <v>0</v>
      </c>
      <c r="AI831">
        <f t="shared" si="452"/>
        <v>0</v>
      </c>
      <c r="AJ831">
        <f t="shared" si="453"/>
        <v>0</v>
      </c>
      <c r="AK831">
        <f t="shared" si="454"/>
        <v>0</v>
      </c>
      <c r="AL831">
        <f t="shared" si="455"/>
        <v>1</v>
      </c>
      <c r="AM831">
        <f t="shared" si="456"/>
        <v>1</v>
      </c>
      <c r="AN831">
        <f t="shared" si="457"/>
        <v>1</v>
      </c>
      <c r="AO831">
        <f t="shared" si="458"/>
        <v>1</v>
      </c>
      <c r="AP831">
        <f t="shared" si="459"/>
        <v>0</v>
      </c>
      <c r="AQ831">
        <f t="shared" si="460"/>
        <v>0</v>
      </c>
      <c r="AR831">
        <f t="shared" si="461"/>
        <v>0</v>
      </c>
      <c r="AS831">
        <f t="shared" si="462"/>
        <v>0</v>
      </c>
      <c r="AT831">
        <f t="shared" si="463"/>
        <v>0.25</v>
      </c>
      <c r="AU831">
        <f t="shared" si="446"/>
        <v>0.25</v>
      </c>
      <c r="AV831">
        <f t="shared" si="446"/>
        <v>0.25</v>
      </c>
      <c r="AW831">
        <f t="shared" si="446"/>
        <v>0.25</v>
      </c>
      <c r="AX831">
        <f t="shared" si="464"/>
        <v>-1.6246292909936955E-2</v>
      </c>
      <c r="AY831">
        <f t="shared" si="465"/>
        <v>-4.2921789437348923E-2</v>
      </c>
      <c r="AZ831">
        <f t="shared" si="466"/>
        <v>-2.8272438162544211E-2</v>
      </c>
      <c r="BA831">
        <f t="shared" si="467"/>
        <v>-4.2921789437348923E-2</v>
      </c>
      <c r="BB831">
        <f t="shared" si="468"/>
        <v>0</v>
      </c>
      <c r="BC831">
        <f t="shared" si="469"/>
        <v>4.7185535067011193</v>
      </c>
      <c r="BD831">
        <f>BC831/MAX($BC$5:BC831)-1</f>
        <v>0</v>
      </c>
    </row>
    <row r="832" spans="1:56" x14ac:dyDescent="0.2">
      <c r="A832" s="2">
        <v>43862.375</v>
      </c>
      <c r="B832">
        <v>10781000</v>
      </c>
      <c r="C832">
        <v>207950</v>
      </c>
      <c r="D832">
        <v>276</v>
      </c>
      <c r="E832">
        <v>207950</v>
      </c>
      <c r="F832">
        <v>10918000</v>
      </c>
      <c r="G832">
        <v>212250</v>
      </c>
      <c r="H832">
        <v>280</v>
      </c>
      <c r="I832">
        <v>212250</v>
      </c>
      <c r="J832">
        <v>10770000</v>
      </c>
      <c r="K832">
        <v>207050</v>
      </c>
      <c r="L832">
        <v>275</v>
      </c>
      <c r="M832">
        <v>207050</v>
      </c>
      <c r="N832">
        <v>10820000</v>
      </c>
      <c r="O832">
        <v>211500</v>
      </c>
      <c r="P832">
        <v>278</v>
      </c>
      <c r="Q832">
        <v>211500</v>
      </c>
      <c r="R832">
        <f t="shared" si="434"/>
        <v>199000</v>
      </c>
      <c r="S832">
        <f t="shared" si="435"/>
        <v>9500</v>
      </c>
      <c r="T832">
        <f t="shared" si="436"/>
        <v>9</v>
      </c>
      <c r="U832">
        <f t="shared" si="437"/>
        <v>9500</v>
      </c>
      <c r="V832">
        <f t="shared" si="438"/>
        <v>1.8463536834292076E-2</v>
      </c>
      <c r="W832">
        <f t="shared" si="439"/>
        <v>4.5432807269249163E-2</v>
      </c>
      <c r="X832">
        <f t="shared" si="440"/>
        <v>3.2608695652173912E-2</v>
      </c>
      <c r="Y832">
        <f t="shared" si="441"/>
        <v>4.5432807269249163E-2</v>
      </c>
      <c r="Z832">
        <f t="shared" si="442"/>
        <v>10880500</v>
      </c>
      <c r="AA832">
        <f t="shared" si="443"/>
        <v>212700</v>
      </c>
      <c r="AB832">
        <f t="shared" si="444"/>
        <v>280.5</v>
      </c>
      <c r="AC832">
        <f t="shared" si="445"/>
        <v>212700</v>
      </c>
      <c r="AD832">
        <f t="shared" si="447"/>
        <v>10585400</v>
      </c>
      <c r="AE832">
        <f t="shared" si="448"/>
        <v>201640</v>
      </c>
      <c r="AF832">
        <f t="shared" si="449"/>
        <v>271.2</v>
      </c>
      <c r="AG832">
        <f t="shared" si="450"/>
        <v>201640</v>
      </c>
      <c r="AH832">
        <f t="shared" si="451"/>
        <v>1</v>
      </c>
      <c r="AI832">
        <f t="shared" si="452"/>
        <v>0</v>
      </c>
      <c r="AJ832">
        <f t="shared" si="453"/>
        <v>0</v>
      </c>
      <c r="AK832">
        <f t="shared" si="454"/>
        <v>0</v>
      </c>
      <c r="AL832">
        <f t="shared" si="455"/>
        <v>1</v>
      </c>
      <c r="AM832">
        <f t="shared" si="456"/>
        <v>1</v>
      </c>
      <c r="AN832">
        <f t="shared" si="457"/>
        <v>1</v>
      </c>
      <c r="AO832">
        <f t="shared" si="458"/>
        <v>1</v>
      </c>
      <c r="AP832">
        <f t="shared" si="459"/>
        <v>1</v>
      </c>
      <c r="AQ832">
        <f t="shared" si="460"/>
        <v>0</v>
      </c>
      <c r="AR832">
        <f t="shared" si="461"/>
        <v>0</v>
      </c>
      <c r="AS832">
        <f t="shared" si="462"/>
        <v>0</v>
      </c>
      <c r="AT832">
        <f t="shared" si="463"/>
        <v>0.25</v>
      </c>
      <c r="AU832">
        <f t="shared" si="446"/>
        <v>0.25</v>
      </c>
      <c r="AV832">
        <f t="shared" si="446"/>
        <v>0.25</v>
      </c>
      <c r="AW832">
        <f t="shared" si="446"/>
        <v>0.25</v>
      </c>
      <c r="AX832">
        <f t="shared" si="464"/>
        <v>-5.5643839897062675E-3</v>
      </c>
      <c r="AY832">
        <f t="shared" si="465"/>
        <v>-5.645726375176241E-3</v>
      </c>
      <c r="AZ832">
        <f t="shared" si="466"/>
        <v>-8.9166203208554951E-3</v>
      </c>
      <c r="BA832">
        <f t="shared" si="467"/>
        <v>-5.645726375176241E-3</v>
      </c>
      <c r="BB832">
        <f t="shared" si="468"/>
        <v>-1.3910959974265669E-3</v>
      </c>
      <c r="BC832">
        <f t="shared" si="469"/>
        <v>4.711989545804304</v>
      </c>
      <c r="BD832">
        <f>BC832/MAX($BC$5:BC832)-1</f>
        <v>-1.3910959974265946E-3</v>
      </c>
    </row>
    <row r="833" spans="1:56" x14ac:dyDescent="0.2">
      <c r="A833" s="2">
        <v>43863.375</v>
      </c>
      <c r="B833">
        <v>10820000</v>
      </c>
      <c r="C833">
        <v>211500</v>
      </c>
      <c r="D833">
        <v>278</v>
      </c>
      <c r="E833">
        <v>211500</v>
      </c>
      <c r="F833">
        <v>10887000</v>
      </c>
      <c r="G833">
        <v>221900</v>
      </c>
      <c r="H833">
        <v>301</v>
      </c>
      <c r="I833">
        <v>221900</v>
      </c>
      <c r="J833">
        <v>10680000</v>
      </c>
      <c r="K833">
        <v>208300</v>
      </c>
      <c r="L833">
        <v>274</v>
      </c>
      <c r="M833">
        <v>208300</v>
      </c>
      <c r="N833">
        <v>10765000</v>
      </c>
      <c r="O833">
        <v>217300</v>
      </c>
      <c r="P833">
        <v>289</v>
      </c>
      <c r="Q833">
        <v>217300</v>
      </c>
      <c r="R833">
        <f t="shared" si="434"/>
        <v>148000</v>
      </c>
      <c r="S833">
        <f t="shared" si="435"/>
        <v>5200</v>
      </c>
      <c r="T833">
        <f t="shared" si="436"/>
        <v>5</v>
      </c>
      <c r="U833">
        <f t="shared" si="437"/>
        <v>5200</v>
      </c>
      <c r="V833">
        <f t="shared" si="438"/>
        <v>1.3727854558946295E-2</v>
      </c>
      <c r="W833">
        <f t="shared" si="439"/>
        <v>2.5006011060351045E-2</v>
      </c>
      <c r="X833">
        <f t="shared" si="440"/>
        <v>1.8115942028985508E-2</v>
      </c>
      <c r="Y833">
        <f t="shared" si="441"/>
        <v>2.5006011060351045E-2</v>
      </c>
      <c r="Z833">
        <f t="shared" si="442"/>
        <v>10894000</v>
      </c>
      <c r="AA833">
        <f t="shared" si="443"/>
        <v>214100</v>
      </c>
      <c r="AB833">
        <f t="shared" si="444"/>
        <v>280.5</v>
      </c>
      <c r="AC833">
        <f t="shared" si="445"/>
        <v>214100</v>
      </c>
      <c r="AD833">
        <f t="shared" si="447"/>
        <v>10723800</v>
      </c>
      <c r="AE833">
        <f t="shared" si="448"/>
        <v>205240</v>
      </c>
      <c r="AF833">
        <f t="shared" si="449"/>
        <v>274.2</v>
      </c>
      <c r="AG833">
        <f t="shared" si="450"/>
        <v>205240</v>
      </c>
      <c r="AH833">
        <f t="shared" si="451"/>
        <v>0</v>
      </c>
      <c r="AI833">
        <f t="shared" si="452"/>
        <v>1</v>
      </c>
      <c r="AJ833">
        <f t="shared" si="453"/>
        <v>1</v>
      </c>
      <c r="AK833">
        <f t="shared" si="454"/>
        <v>1</v>
      </c>
      <c r="AL833">
        <f t="shared" si="455"/>
        <v>1</v>
      </c>
      <c r="AM833">
        <f t="shared" si="456"/>
        <v>1</v>
      </c>
      <c r="AN833">
        <f t="shared" si="457"/>
        <v>1</v>
      </c>
      <c r="AO833">
        <f t="shared" si="458"/>
        <v>1</v>
      </c>
      <c r="AP833">
        <f t="shared" si="459"/>
        <v>0</v>
      </c>
      <c r="AQ833">
        <f t="shared" si="460"/>
        <v>1</v>
      </c>
      <c r="AR833">
        <f t="shared" si="461"/>
        <v>1</v>
      </c>
      <c r="AS833">
        <f t="shared" si="462"/>
        <v>1</v>
      </c>
      <c r="AT833">
        <f t="shared" si="463"/>
        <v>0.25</v>
      </c>
      <c r="AU833">
        <f t="shared" si="446"/>
        <v>0.25</v>
      </c>
      <c r="AV833">
        <f t="shared" si="446"/>
        <v>0.25</v>
      </c>
      <c r="AW833">
        <f t="shared" si="446"/>
        <v>0.25</v>
      </c>
      <c r="AX833">
        <f t="shared" si="464"/>
        <v>-1.1845333210941833E-2</v>
      </c>
      <c r="AY833">
        <f t="shared" si="465"/>
        <v>1.4942226996730534E-2</v>
      </c>
      <c r="AZ833">
        <f t="shared" si="466"/>
        <v>3.0298909090909154E-2</v>
      </c>
      <c r="BA833">
        <f t="shared" si="467"/>
        <v>1.4942226996730534E-2</v>
      </c>
      <c r="BB833">
        <f t="shared" si="468"/>
        <v>1.5045840771092556E-2</v>
      </c>
      <c r="BC833">
        <f t="shared" si="469"/>
        <v>4.7828853902255277</v>
      </c>
      <c r="BD833">
        <f>BC833/MAX($BC$5:BC833)-1</f>
        <v>0</v>
      </c>
    </row>
    <row r="834" spans="1:56" x14ac:dyDescent="0.2">
      <c r="A834" s="2">
        <v>43864.375</v>
      </c>
      <c r="B834">
        <v>10765000</v>
      </c>
      <c r="C834">
        <v>217300</v>
      </c>
      <c r="D834">
        <v>290</v>
      </c>
      <c r="E834">
        <v>217300</v>
      </c>
      <c r="F834">
        <v>10975000</v>
      </c>
      <c r="G834">
        <v>223300</v>
      </c>
      <c r="H834">
        <v>298</v>
      </c>
      <c r="I834">
        <v>223300</v>
      </c>
      <c r="J834">
        <v>10715000</v>
      </c>
      <c r="K834">
        <v>216300</v>
      </c>
      <c r="L834">
        <v>287</v>
      </c>
      <c r="M834">
        <v>216300</v>
      </c>
      <c r="N834">
        <v>10750000</v>
      </c>
      <c r="O834">
        <v>219450</v>
      </c>
      <c r="P834">
        <v>294</v>
      </c>
      <c r="Q834">
        <v>219450</v>
      </c>
      <c r="R834">
        <f t="shared" si="434"/>
        <v>207000</v>
      </c>
      <c r="S834">
        <f t="shared" si="435"/>
        <v>13600</v>
      </c>
      <c r="T834">
        <f t="shared" si="436"/>
        <v>27</v>
      </c>
      <c r="U834">
        <f t="shared" si="437"/>
        <v>13600</v>
      </c>
      <c r="V834">
        <f t="shared" si="438"/>
        <v>1.9131238447319777E-2</v>
      </c>
      <c r="W834">
        <f t="shared" si="439"/>
        <v>6.4302600472813234E-2</v>
      </c>
      <c r="X834">
        <f t="shared" si="440"/>
        <v>9.7122302158273388E-2</v>
      </c>
      <c r="Y834">
        <f t="shared" si="441"/>
        <v>6.4302600472813234E-2</v>
      </c>
      <c r="Z834">
        <f t="shared" si="442"/>
        <v>10868500</v>
      </c>
      <c r="AA834">
        <f t="shared" si="443"/>
        <v>224100</v>
      </c>
      <c r="AB834">
        <f t="shared" si="444"/>
        <v>303.5</v>
      </c>
      <c r="AC834">
        <f t="shared" si="445"/>
        <v>224100</v>
      </c>
      <c r="AD834">
        <f t="shared" si="447"/>
        <v>10762800</v>
      </c>
      <c r="AE834">
        <f t="shared" si="448"/>
        <v>209050</v>
      </c>
      <c r="AF834">
        <f t="shared" si="449"/>
        <v>278.2</v>
      </c>
      <c r="AG834">
        <f t="shared" si="450"/>
        <v>209050</v>
      </c>
      <c r="AH834">
        <f t="shared" si="451"/>
        <v>1</v>
      </c>
      <c r="AI834">
        <f t="shared" si="452"/>
        <v>0</v>
      </c>
      <c r="AJ834">
        <f t="shared" si="453"/>
        <v>0</v>
      </c>
      <c r="AK834">
        <f t="shared" si="454"/>
        <v>0</v>
      </c>
      <c r="AL834">
        <f t="shared" si="455"/>
        <v>1</v>
      </c>
      <c r="AM834">
        <f t="shared" si="456"/>
        <v>1</v>
      </c>
      <c r="AN834">
        <f t="shared" si="457"/>
        <v>1</v>
      </c>
      <c r="AO834">
        <f t="shared" si="458"/>
        <v>1</v>
      </c>
      <c r="AP834">
        <f t="shared" si="459"/>
        <v>1</v>
      </c>
      <c r="AQ834">
        <f t="shared" si="460"/>
        <v>0</v>
      </c>
      <c r="AR834">
        <f t="shared" si="461"/>
        <v>0</v>
      </c>
      <c r="AS834">
        <f t="shared" si="462"/>
        <v>0</v>
      </c>
      <c r="AT834">
        <f t="shared" si="463"/>
        <v>0.25</v>
      </c>
      <c r="AU834">
        <f t="shared" si="446"/>
        <v>0.25</v>
      </c>
      <c r="AV834">
        <f t="shared" si="446"/>
        <v>0.25</v>
      </c>
      <c r="AW834">
        <f t="shared" si="446"/>
        <v>0.25</v>
      </c>
      <c r="AX834">
        <f t="shared" si="464"/>
        <v>-1.0907024888439087E-2</v>
      </c>
      <c r="AY834">
        <f t="shared" si="465"/>
        <v>-2.0753582329317233E-2</v>
      </c>
      <c r="AZ834">
        <f t="shared" si="466"/>
        <v>-3.130535749588137E-2</v>
      </c>
      <c r="BA834">
        <f t="shared" si="467"/>
        <v>-2.0753582329317233E-2</v>
      </c>
      <c r="BB834">
        <f t="shared" si="468"/>
        <v>-2.7267562221097719E-3</v>
      </c>
      <c r="BC834">
        <f t="shared" si="469"/>
        <v>4.7698436277280925</v>
      </c>
      <c r="BD834">
        <f>BC834/MAX($BC$5:BC834)-1</f>
        <v>-2.7267562221097164E-3</v>
      </c>
    </row>
    <row r="835" spans="1:56" x14ac:dyDescent="0.2">
      <c r="A835" s="2">
        <v>43865.375</v>
      </c>
      <c r="B835">
        <v>10750000</v>
      </c>
      <c r="C835">
        <v>219450</v>
      </c>
      <c r="D835">
        <v>294</v>
      </c>
      <c r="E835">
        <v>219450</v>
      </c>
      <c r="F835">
        <v>10790000</v>
      </c>
      <c r="G835">
        <v>221500</v>
      </c>
      <c r="H835">
        <v>315</v>
      </c>
      <c r="I835">
        <v>221500</v>
      </c>
      <c r="J835">
        <v>10504000</v>
      </c>
      <c r="K835">
        <v>212950</v>
      </c>
      <c r="L835">
        <v>286</v>
      </c>
      <c r="M835">
        <v>212950</v>
      </c>
      <c r="N835">
        <v>10635000</v>
      </c>
      <c r="O835">
        <v>218600</v>
      </c>
      <c r="P835">
        <v>309</v>
      </c>
      <c r="Q835">
        <v>218600</v>
      </c>
      <c r="R835">
        <f t="shared" si="434"/>
        <v>260000</v>
      </c>
      <c r="S835">
        <f t="shared" si="435"/>
        <v>7000</v>
      </c>
      <c r="T835">
        <f t="shared" si="436"/>
        <v>11</v>
      </c>
      <c r="U835">
        <f t="shared" si="437"/>
        <v>7000</v>
      </c>
      <c r="V835">
        <f t="shared" si="438"/>
        <v>2.4152345564328843E-2</v>
      </c>
      <c r="W835">
        <f t="shared" si="439"/>
        <v>3.2213529682466636E-2</v>
      </c>
      <c r="X835">
        <f t="shared" si="440"/>
        <v>3.793103448275862E-2</v>
      </c>
      <c r="Y835">
        <f t="shared" si="441"/>
        <v>3.2213529682466636E-2</v>
      </c>
      <c r="Z835">
        <f t="shared" si="442"/>
        <v>10880000</v>
      </c>
      <c r="AA835">
        <f t="shared" si="443"/>
        <v>222950</v>
      </c>
      <c r="AB835">
        <f t="shared" si="444"/>
        <v>299.5</v>
      </c>
      <c r="AC835">
        <f t="shared" si="445"/>
        <v>222950</v>
      </c>
      <c r="AD835">
        <f t="shared" si="447"/>
        <v>10778800</v>
      </c>
      <c r="AE835">
        <f t="shared" si="448"/>
        <v>213060</v>
      </c>
      <c r="AF835">
        <f t="shared" si="449"/>
        <v>282.8</v>
      </c>
      <c r="AG835">
        <f t="shared" si="450"/>
        <v>213060</v>
      </c>
      <c r="AH835">
        <f t="shared" si="451"/>
        <v>0</v>
      </c>
      <c r="AI835">
        <f t="shared" si="452"/>
        <v>0</v>
      </c>
      <c r="AJ835">
        <f t="shared" si="453"/>
        <v>1</v>
      </c>
      <c r="AK835">
        <f t="shared" si="454"/>
        <v>0</v>
      </c>
      <c r="AL835">
        <f t="shared" si="455"/>
        <v>0</v>
      </c>
      <c r="AM835">
        <f t="shared" si="456"/>
        <v>1</v>
      </c>
      <c r="AN835">
        <f t="shared" si="457"/>
        <v>1</v>
      </c>
      <c r="AO835">
        <f t="shared" si="458"/>
        <v>1</v>
      </c>
      <c r="AP835">
        <f t="shared" si="459"/>
        <v>0</v>
      </c>
      <c r="AQ835">
        <f t="shared" si="460"/>
        <v>0</v>
      </c>
      <c r="AR835">
        <f t="shared" si="461"/>
        <v>1</v>
      </c>
      <c r="AS835">
        <f t="shared" si="462"/>
        <v>0</v>
      </c>
      <c r="AT835">
        <f t="shared" si="463"/>
        <v>0.25</v>
      </c>
      <c r="AU835">
        <f t="shared" si="446"/>
        <v>0.25</v>
      </c>
      <c r="AV835">
        <f t="shared" si="446"/>
        <v>0.25</v>
      </c>
      <c r="AW835">
        <f t="shared" si="446"/>
        <v>0.25</v>
      </c>
      <c r="AX835">
        <f t="shared" si="464"/>
        <v>-2.2522292279411826E-2</v>
      </c>
      <c r="AY835">
        <f t="shared" si="465"/>
        <v>-1.9515023099349715E-2</v>
      </c>
      <c r="AZ835">
        <f t="shared" si="466"/>
        <v>3.1715405676126851E-2</v>
      </c>
      <c r="BA835">
        <f t="shared" si="467"/>
        <v>-1.9515023099349715E-2</v>
      </c>
      <c r="BB835">
        <f t="shared" si="468"/>
        <v>7.9288514190317128E-3</v>
      </c>
      <c r="BC835">
        <f t="shared" si="469"/>
        <v>4.8076630091443633</v>
      </c>
      <c r="BD835">
        <f>BC835/MAX($BC$5:BC835)-1</f>
        <v>0</v>
      </c>
    </row>
    <row r="836" spans="1:56" x14ac:dyDescent="0.2">
      <c r="A836" s="2">
        <v>43866.375</v>
      </c>
      <c r="B836">
        <v>10636000</v>
      </c>
      <c r="C836">
        <v>218600</v>
      </c>
      <c r="D836">
        <v>308</v>
      </c>
      <c r="E836">
        <v>218600</v>
      </c>
      <c r="F836">
        <v>11116000</v>
      </c>
      <c r="G836">
        <v>237250</v>
      </c>
      <c r="H836">
        <v>327</v>
      </c>
      <c r="I836">
        <v>237250</v>
      </c>
      <c r="J836">
        <v>10589000</v>
      </c>
      <c r="K836">
        <v>217650</v>
      </c>
      <c r="L836">
        <v>308</v>
      </c>
      <c r="M836">
        <v>217650</v>
      </c>
      <c r="N836">
        <v>11054000</v>
      </c>
      <c r="O836">
        <v>234450</v>
      </c>
      <c r="P836">
        <v>320</v>
      </c>
      <c r="Q836">
        <v>234450</v>
      </c>
      <c r="R836">
        <f t="shared" ref="R836:R899" si="470">F835-J835</f>
        <v>286000</v>
      </c>
      <c r="S836">
        <f t="shared" ref="S836:S899" si="471">G835-K835</f>
        <v>8550</v>
      </c>
      <c r="T836">
        <f t="shared" ref="T836:T899" si="472">H835-L835</f>
        <v>29</v>
      </c>
      <c r="U836">
        <f t="shared" ref="U836:U899" si="473">I835-M835</f>
        <v>8550</v>
      </c>
      <c r="V836">
        <f t="shared" ref="V836:V899" si="474">R836/B835</f>
        <v>2.6604651162790698E-2</v>
      </c>
      <c r="W836">
        <f t="shared" ref="W836:W899" si="475">S836/C835</f>
        <v>3.896103896103896E-2</v>
      </c>
      <c r="X836">
        <f t="shared" ref="X836:X899" si="476">T836/D835</f>
        <v>9.8639455782312924E-2</v>
      </c>
      <c r="Y836">
        <f t="shared" ref="Y836:Y899" si="477">U836/E835</f>
        <v>3.896103896103896E-2</v>
      </c>
      <c r="Z836">
        <f t="shared" ref="Z836:Z899" si="478">B836+(R836*0.5)</f>
        <v>10779000</v>
      </c>
      <c r="AA836">
        <f t="shared" ref="AA836:AA899" si="479">C836+(S836*0.5)</f>
        <v>222875</v>
      </c>
      <c r="AB836">
        <f t="shared" ref="AB836:AB899" si="480">D836+(T836*0.5)</f>
        <v>322.5</v>
      </c>
      <c r="AC836">
        <f t="shared" ref="AC836:AC899" si="481">E836+(U836*0.5)</f>
        <v>222875</v>
      </c>
      <c r="AD836">
        <f t="shared" si="447"/>
        <v>10750400</v>
      </c>
      <c r="AE836">
        <f t="shared" si="448"/>
        <v>214960</v>
      </c>
      <c r="AF836">
        <f t="shared" si="449"/>
        <v>289.2</v>
      </c>
      <c r="AG836">
        <f t="shared" si="450"/>
        <v>214960</v>
      </c>
      <c r="AH836">
        <f t="shared" si="451"/>
        <v>1</v>
      </c>
      <c r="AI836">
        <f t="shared" si="452"/>
        <v>1</v>
      </c>
      <c r="AJ836">
        <f t="shared" si="453"/>
        <v>1</v>
      </c>
      <c r="AK836">
        <f t="shared" si="454"/>
        <v>1</v>
      </c>
      <c r="AL836">
        <f t="shared" si="455"/>
        <v>0</v>
      </c>
      <c r="AM836">
        <f t="shared" si="456"/>
        <v>1</v>
      </c>
      <c r="AN836">
        <f t="shared" si="457"/>
        <v>1</v>
      </c>
      <c r="AO836">
        <f t="shared" si="458"/>
        <v>1</v>
      </c>
      <c r="AP836">
        <f t="shared" si="459"/>
        <v>0</v>
      </c>
      <c r="AQ836">
        <f t="shared" si="460"/>
        <v>1</v>
      </c>
      <c r="AR836">
        <f t="shared" si="461"/>
        <v>1</v>
      </c>
      <c r="AS836">
        <f t="shared" si="462"/>
        <v>1</v>
      </c>
      <c r="AT836">
        <f t="shared" si="463"/>
        <v>0.25</v>
      </c>
      <c r="AU836">
        <f t="shared" si="446"/>
        <v>0.25</v>
      </c>
      <c r="AV836">
        <f t="shared" si="446"/>
        <v>0.25</v>
      </c>
      <c r="AW836">
        <f t="shared" si="446"/>
        <v>0.25</v>
      </c>
      <c r="AX836">
        <f t="shared" si="464"/>
        <v>2.5508468689117825E-2</v>
      </c>
      <c r="AY836">
        <f t="shared" si="465"/>
        <v>5.1930733370723514E-2</v>
      </c>
      <c r="AZ836">
        <f t="shared" si="466"/>
        <v>-7.7559069767441091E-3</v>
      </c>
      <c r="BA836">
        <f t="shared" si="467"/>
        <v>5.1930733370723514E-2</v>
      </c>
      <c r="BB836">
        <f t="shared" si="468"/>
        <v>2.402638994117573E-2</v>
      </c>
      <c r="BC836">
        <f t="shared" si="469"/>
        <v>4.9231737953078314</v>
      </c>
      <c r="BD836">
        <f>BC836/MAX($BC$5:BC836)-1</f>
        <v>0</v>
      </c>
    </row>
    <row r="837" spans="1:56" x14ac:dyDescent="0.2">
      <c r="A837" s="2">
        <v>43867.375</v>
      </c>
      <c r="B837">
        <v>11068000</v>
      </c>
      <c r="C837">
        <v>234500</v>
      </c>
      <c r="D837">
        <v>319</v>
      </c>
      <c r="E837">
        <v>234500</v>
      </c>
      <c r="F837">
        <v>11410000</v>
      </c>
      <c r="G837">
        <v>251000</v>
      </c>
      <c r="H837">
        <v>331</v>
      </c>
      <c r="I837">
        <v>251000</v>
      </c>
      <c r="J837">
        <v>10905000</v>
      </c>
      <c r="K837">
        <v>229700</v>
      </c>
      <c r="L837">
        <v>312</v>
      </c>
      <c r="M837">
        <v>229700</v>
      </c>
      <c r="N837">
        <v>11264000</v>
      </c>
      <c r="O837">
        <v>245550</v>
      </c>
      <c r="P837">
        <v>327</v>
      </c>
      <c r="Q837">
        <v>245550</v>
      </c>
      <c r="R837">
        <f t="shared" si="470"/>
        <v>527000</v>
      </c>
      <c r="S837">
        <f t="shared" si="471"/>
        <v>19600</v>
      </c>
      <c r="T837">
        <f t="shared" si="472"/>
        <v>19</v>
      </c>
      <c r="U837">
        <f t="shared" si="473"/>
        <v>19600</v>
      </c>
      <c r="V837">
        <f t="shared" si="474"/>
        <v>4.9548702519744262E-2</v>
      </c>
      <c r="W837">
        <f t="shared" si="475"/>
        <v>8.966148215919488E-2</v>
      </c>
      <c r="X837">
        <f t="shared" si="476"/>
        <v>6.1688311688311688E-2</v>
      </c>
      <c r="Y837">
        <f t="shared" si="477"/>
        <v>8.966148215919488E-2</v>
      </c>
      <c r="Z837">
        <f t="shared" si="478"/>
        <v>11331500</v>
      </c>
      <c r="AA837">
        <f t="shared" si="479"/>
        <v>244300</v>
      </c>
      <c r="AB837">
        <f t="shared" si="480"/>
        <v>328.5</v>
      </c>
      <c r="AC837">
        <f t="shared" si="481"/>
        <v>244300</v>
      </c>
      <c r="AD837">
        <f t="shared" si="447"/>
        <v>10807800</v>
      </c>
      <c r="AE837">
        <f t="shared" si="448"/>
        <v>220270</v>
      </c>
      <c r="AF837">
        <f t="shared" si="449"/>
        <v>297.8</v>
      </c>
      <c r="AG837">
        <f t="shared" si="450"/>
        <v>220270</v>
      </c>
      <c r="AH837">
        <f t="shared" si="451"/>
        <v>1</v>
      </c>
      <c r="AI837">
        <f t="shared" si="452"/>
        <v>1</v>
      </c>
      <c r="AJ837">
        <f t="shared" si="453"/>
        <v>1</v>
      </c>
      <c r="AK837">
        <f t="shared" si="454"/>
        <v>1</v>
      </c>
      <c r="AL837">
        <f t="shared" si="455"/>
        <v>1</v>
      </c>
      <c r="AM837">
        <f t="shared" si="456"/>
        <v>1</v>
      </c>
      <c r="AN837">
        <f t="shared" si="457"/>
        <v>1</v>
      </c>
      <c r="AO837">
        <f t="shared" si="458"/>
        <v>1</v>
      </c>
      <c r="AP837">
        <f t="shared" si="459"/>
        <v>1</v>
      </c>
      <c r="AQ837">
        <f t="shared" si="460"/>
        <v>1</v>
      </c>
      <c r="AR837">
        <f t="shared" si="461"/>
        <v>1</v>
      </c>
      <c r="AS837">
        <f t="shared" si="462"/>
        <v>1</v>
      </c>
      <c r="AT837">
        <f t="shared" si="463"/>
        <v>0.25</v>
      </c>
      <c r="AU837">
        <f t="shared" si="446"/>
        <v>0.25</v>
      </c>
      <c r="AV837">
        <f t="shared" si="446"/>
        <v>0.25</v>
      </c>
      <c r="AW837">
        <f t="shared" si="446"/>
        <v>0.25</v>
      </c>
      <c r="AX837">
        <f t="shared" si="464"/>
        <v>-5.9608221329920941E-3</v>
      </c>
      <c r="AY837">
        <f t="shared" si="465"/>
        <v>5.1126393778142543E-3</v>
      </c>
      <c r="AZ837">
        <f t="shared" si="466"/>
        <v>-4.5701917808219639E-3</v>
      </c>
      <c r="BA837">
        <f t="shared" si="467"/>
        <v>5.1126393778142543E-3</v>
      </c>
      <c r="BB837">
        <f t="shared" si="468"/>
        <v>-7.6433789546387354E-5</v>
      </c>
      <c r="BC837">
        <f t="shared" si="469"/>
        <v>4.9227974984780607</v>
      </c>
      <c r="BD837">
        <f>BC837/MAX($BC$5:BC837)-1</f>
        <v>-7.6433789546359598E-5</v>
      </c>
    </row>
    <row r="838" spans="1:56" x14ac:dyDescent="0.2">
      <c r="A838" s="2">
        <v>43868.375</v>
      </c>
      <c r="B838">
        <v>11269000</v>
      </c>
      <c r="C838">
        <v>245550</v>
      </c>
      <c r="D838">
        <v>326</v>
      </c>
      <c r="E838">
        <v>245550</v>
      </c>
      <c r="F838">
        <v>11610000</v>
      </c>
      <c r="G838">
        <v>263850</v>
      </c>
      <c r="H838">
        <v>335</v>
      </c>
      <c r="I838">
        <v>263850</v>
      </c>
      <c r="J838">
        <v>11256000</v>
      </c>
      <c r="K838">
        <v>245300</v>
      </c>
      <c r="L838">
        <v>325</v>
      </c>
      <c r="M838">
        <v>245300</v>
      </c>
      <c r="N838">
        <v>11490000</v>
      </c>
      <c r="O838">
        <v>261900</v>
      </c>
      <c r="P838">
        <v>328</v>
      </c>
      <c r="Q838">
        <v>261900</v>
      </c>
      <c r="R838">
        <f t="shared" si="470"/>
        <v>505000</v>
      </c>
      <c r="S838">
        <f t="shared" si="471"/>
        <v>21300</v>
      </c>
      <c r="T838">
        <f t="shared" si="472"/>
        <v>19</v>
      </c>
      <c r="U838">
        <f t="shared" si="473"/>
        <v>21300</v>
      </c>
      <c r="V838">
        <f t="shared" si="474"/>
        <v>4.5627032887603905E-2</v>
      </c>
      <c r="W838">
        <f t="shared" si="475"/>
        <v>9.0831556503198296E-2</v>
      </c>
      <c r="X838">
        <f t="shared" si="476"/>
        <v>5.9561128526645767E-2</v>
      </c>
      <c r="Y838">
        <f t="shared" si="477"/>
        <v>9.0831556503198296E-2</v>
      </c>
      <c r="Z838">
        <f t="shared" si="478"/>
        <v>11521500</v>
      </c>
      <c r="AA838">
        <f t="shared" si="479"/>
        <v>256200</v>
      </c>
      <c r="AB838">
        <f t="shared" si="480"/>
        <v>335.5</v>
      </c>
      <c r="AC838">
        <f t="shared" si="481"/>
        <v>256200</v>
      </c>
      <c r="AD838">
        <f t="shared" si="447"/>
        <v>10897600</v>
      </c>
      <c r="AE838">
        <f t="shared" si="448"/>
        <v>227080</v>
      </c>
      <c r="AF838">
        <f t="shared" si="449"/>
        <v>307.39999999999998</v>
      </c>
      <c r="AG838">
        <f t="shared" si="450"/>
        <v>227080</v>
      </c>
      <c r="AH838">
        <f t="shared" si="451"/>
        <v>1</v>
      </c>
      <c r="AI838">
        <f t="shared" si="452"/>
        <v>1</v>
      </c>
      <c r="AJ838">
        <f t="shared" si="453"/>
        <v>0</v>
      </c>
      <c r="AK838">
        <f t="shared" si="454"/>
        <v>1</v>
      </c>
      <c r="AL838">
        <f t="shared" si="455"/>
        <v>1</v>
      </c>
      <c r="AM838">
        <f t="shared" si="456"/>
        <v>1</v>
      </c>
      <c r="AN838">
        <f t="shared" si="457"/>
        <v>1</v>
      </c>
      <c r="AO838">
        <f t="shared" si="458"/>
        <v>1</v>
      </c>
      <c r="AP838">
        <f t="shared" si="459"/>
        <v>1</v>
      </c>
      <c r="AQ838">
        <f t="shared" si="460"/>
        <v>1</v>
      </c>
      <c r="AR838">
        <f t="shared" si="461"/>
        <v>0</v>
      </c>
      <c r="AS838">
        <f t="shared" si="462"/>
        <v>1</v>
      </c>
      <c r="AT838">
        <f t="shared" si="463"/>
        <v>0.25</v>
      </c>
      <c r="AU838">
        <f t="shared" si="463"/>
        <v>0.25</v>
      </c>
      <c r="AV838">
        <f t="shared" si="463"/>
        <v>0.25</v>
      </c>
      <c r="AW838">
        <f t="shared" si="463"/>
        <v>0.25</v>
      </c>
      <c r="AX838">
        <f t="shared" si="464"/>
        <v>-2.7380080718656385E-3</v>
      </c>
      <c r="AY838">
        <f t="shared" si="465"/>
        <v>2.2244154566744667E-2</v>
      </c>
      <c r="AZ838">
        <f t="shared" si="466"/>
        <v>-2.2358605067064108E-2</v>
      </c>
      <c r="BA838">
        <f t="shared" si="467"/>
        <v>2.2244154566744667E-2</v>
      </c>
      <c r="BB838">
        <f t="shared" si="468"/>
        <v>1.0437575265405924E-2</v>
      </c>
      <c r="BC838">
        <f t="shared" si="469"/>
        <v>4.9741795678847778</v>
      </c>
      <c r="BD838">
        <f>BC838/MAX($BC$5:BC838)-1</f>
        <v>0</v>
      </c>
    </row>
    <row r="839" spans="1:56" x14ac:dyDescent="0.2">
      <c r="A839" s="2">
        <v>43869.375</v>
      </c>
      <c r="B839">
        <v>11490000</v>
      </c>
      <c r="C839">
        <v>261900</v>
      </c>
      <c r="D839">
        <v>328</v>
      </c>
      <c r="E839">
        <v>261900</v>
      </c>
      <c r="F839">
        <v>11600000</v>
      </c>
      <c r="G839">
        <v>265650</v>
      </c>
      <c r="H839">
        <v>329</v>
      </c>
      <c r="I839">
        <v>265650</v>
      </c>
      <c r="J839">
        <v>11257000</v>
      </c>
      <c r="K839">
        <v>249200</v>
      </c>
      <c r="L839">
        <v>309</v>
      </c>
      <c r="M839">
        <v>249200</v>
      </c>
      <c r="N839">
        <v>11568000</v>
      </c>
      <c r="O839">
        <v>261000</v>
      </c>
      <c r="P839">
        <v>324</v>
      </c>
      <c r="Q839">
        <v>261000</v>
      </c>
      <c r="R839">
        <f t="shared" si="470"/>
        <v>354000</v>
      </c>
      <c r="S839">
        <f t="shared" si="471"/>
        <v>18550</v>
      </c>
      <c r="T839">
        <f t="shared" si="472"/>
        <v>10</v>
      </c>
      <c r="U839">
        <f t="shared" si="473"/>
        <v>18550</v>
      </c>
      <c r="V839">
        <f t="shared" si="474"/>
        <v>3.1413612565445025E-2</v>
      </c>
      <c r="W839">
        <f t="shared" si="475"/>
        <v>7.5544695581347993E-2</v>
      </c>
      <c r="X839">
        <f t="shared" si="476"/>
        <v>3.0674846625766871E-2</v>
      </c>
      <c r="Y839">
        <f t="shared" si="477"/>
        <v>7.5544695581347993E-2</v>
      </c>
      <c r="Z839">
        <f t="shared" si="478"/>
        <v>11667000</v>
      </c>
      <c r="AA839">
        <f t="shared" si="479"/>
        <v>271175</v>
      </c>
      <c r="AB839">
        <f t="shared" si="480"/>
        <v>333</v>
      </c>
      <c r="AC839">
        <f t="shared" si="481"/>
        <v>271175</v>
      </c>
      <c r="AD839">
        <f t="shared" ref="AD839:AD902" si="482">AVERAGE(B835:B839)</f>
        <v>11042600</v>
      </c>
      <c r="AE839">
        <f t="shared" ref="AE839:AE902" si="483">AVERAGE(C835:C839)</f>
        <v>236000</v>
      </c>
      <c r="AF839">
        <f t="shared" ref="AF839:AF902" si="484">AVERAGE(D835:D839)</f>
        <v>315</v>
      </c>
      <c r="AG839">
        <f t="shared" ref="AG839:AG902" si="485">AVERAGE(E835:E839)</f>
        <v>236000</v>
      </c>
      <c r="AH839">
        <f t="shared" ref="AH839:AH902" si="486">IF(F839&gt;Z839, 1, 0)</f>
        <v>0</v>
      </c>
      <c r="AI839">
        <f t="shared" ref="AI839:AI902" si="487">IF(G839&gt;AA839, 1, 0)</f>
        <v>0</v>
      </c>
      <c r="AJ839">
        <f t="shared" ref="AJ839:AJ902" si="488">IF(H839&gt;AB839, 1, 0)</f>
        <v>0</v>
      </c>
      <c r="AK839">
        <f t="shared" ref="AK839:AK902" si="489">IF(I839&gt;AC839, 1, 0)</f>
        <v>0</v>
      </c>
      <c r="AL839">
        <f t="shared" ref="AL839:AL902" si="490">IF(B839&gt;=AD839, 1, 0)</f>
        <v>1</v>
      </c>
      <c r="AM839">
        <f t="shared" ref="AM839:AM902" si="491">IF(C839&gt;=AE839, 1, 0)</f>
        <v>1</v>
      </c>
      <c r="AN839">
        <f t="shared" ref="AN839:AN902" si="492">IF(D839&gt;=AF839, 1, 0)</f>
        <v>1</v>
      </c>
      <c r="AO839">
        <f t="shared" ref="AO839:AO902" si="493">IF(E839&gt;=AG839, 1, 0)</f>
        <v>1</v>
      </c>
      <c r="AP839">
        <f t="shared" ref="AP839:AP902" si="494">AH839*AL839</f>
        <v>0</v>
      </c>
      <c r="AQ839">
        <f t="shared" ref="AQ839:AQ902" si="495">AI839*AM839</f>
        <v>0</v>
      </c>
      <c r="AR839">
        <f t="shared" ref="AR839:AR902" si="496">AJ839*AN839</f>
        <v>0</v>
      </c>
      <c r="AS839">
        <f t="shared" ref="AS839:AS902" si="497">AK839*AO839</f>
        <v>0</v>
      </c>
      <c r="AT839">
        <f t="shared" ref="AT839:AW902" si="498">IF($V$6&gt;0.5, (1/4)*(0.5/$V$6), (1/4))</f>
        <v>0.25</v>
      </c>
      <c r="AU839">
        <f t="shared" si="498"/>
        <v>0.25</v>
      </c>
      <c r="AV839">
        <f t="shared" si="498"/>
        <v>0.25</v>
      </c>
      <c r="AW839">
        <f t="shared" si="498"/>
        <v>0.25</v>
      </c>
      <c r="AX839">
        <f t="shared" ref="AX839:AX902" si="499">N839*(0.998)/Z839*(1.002)-1</f>
        <v>-8.4894379017742549E-3</v>
      </c>
      <c r="AY839">
        <f t="shared" ref="AY839:AY902" si="500">O839*(0.998)/AA839*(1.002)-1</f>
        <v>-3.7525745367382735E-2</v>
      </c>
      <c r="AZ839">
        <f t="shared" ref="AZ839:AZ902" si="501">P839*(0.998)/AB839*(1.002)-1</f>
        <v>-2.7030918918919067E-2</v>
      </c>
      <c r="BA839">
        <f t="shared" ref="BA839:BA902" si="502">Q839*(0.998)/AC839*(1.002)-1</f>
        <v>-3.7525745367382735E-2</v>
      </c>
      <c r="BB839">
        <f t="shared" ref="BB839:BB902" si="503">AX839*AT839*AP839+AY839*AU839*AQ839+AZ839*AV839*AR839+BA839*AW839*AS839</f>
        <v>0</v>
      </c>
      <c r="BC839">
        <f t="shared" ref="BC839:BC902" si="504">BC838*(1+BB839)</f>
        <v>4.9741795678847778</v>
      </c>
      <c r="BD839">
        <f>BC839/MAX($BC$5:BC839)-1</f>
        <v>0</v>
      </c>
    </row>
    <row r="840" spans="1:56" x14ac:dyDescent="0.2">
      <c r="A840" s="2">
        <v>43870.375</v>
      </c>
      <c r="B840">
        <v>11568000</v>
      </c>
      <c r="C840">
        <v>261000</v>
      </c>
      <c r="D840">
        <v>325</v>
      </c>
      <c r="E840">
        <v>261000</v>
      </c>
      <c r="F840">
        <v>11863000</v>
      </c>
      <c r="G840">
        <v>268950</v>
      </c>
      <c r="H840">
        <v>337</v>
      </c>
      <c r="I840">
        <v>268950</v>
      </c>
      <c r="J840">
        <v>11567000</v>
      </c>
      <c r="K840">
        <v>259000</v>
      </c>
      <c r="L840">
        <v>319</v>
      </c>
      <c r="M840">
        <v>259000</v>
      </c>
      <c r="N840">
        <v>11821000</v>
      </c>
      <c r="O840">
        <v>266200</v>
      </c>
      <c r="P840">
        <v>330</v>
      </c>
      <c r="Q840">
        <v>266200</v>
      </c>
      <c r="R840">
        <f t="shared" si="470"/>
        <v>343000</v>
      </c>
      <c r="S840">
        <f t="shared" si="471"/>
        <v>16450</v>
      </c>
      <c r="T840">
        <f t="shared" si="472"/>
        <v>20</v>
      </c>
      <c r="U840">
        <f t="shared" si="473"/>
        <v>16450</v>
      </c>
      <c r="V840">
        <f t="shared" si="474"/>
        <v>2.9852045256744994E-2</v>
      </c>
      <c r="W840">
        <f t="shared" si="475"/>
        <v>6.28102329133257E-2</v>
      </c>
      <c r="X840">
        <f t="shared" si="476"/>
        <v>6.097560975609756E-2</v>
      </c>
      <c r="Y840">
        <f t="shared" si="477"/>
        <v>6.28102329133257E-2</v>
      </c>
      <c r="Z840">
        <f t="shared" si="478"/>
        <v>11739500</v>
      </c>
      <c r="AA840">
        <f t="shared" si="479"/>
        <v>269225</v>
      </c>
      <c r="AB840">
        <f t="shared" si="480"/>
        <v>335</v>
      </c>
      <c r="AC840">
        <f t="shared" si="481"/>
        <v>269225</v>
      </c>
      <c r="AD840">
        <f t="shared" si="482"/>
        <v>11206200</v>
      </c>
      <c r="AE840">
        <f t="shared" si="483"/>
        <v>244310</v>
      </c>
      <c r="AF840">
        <f t="shared" si="484"/>
        <v>321.2</v>
      </c>
      <c r="AG840">
        <f t="shared" si="485"/>
        <v>244310</v>
      </c>
      <c r="AH840">
        <f t="shared" si="486"/>
        <v>1</v>
      </c>
      <c r="AI840">
        <f t="shared" si="487"/>
        <v>0</v>
      </c>
      <c r="AJ840">
        <f t="shared" si="488"/>
        <v>1</v>
      </c>
      <c r="AK840">
        <f t="shared" si="489"/>
        <v>0</v>
      </c>
      <c r="AL840">
        <f t="shared" si="490"/>
        <v>1</v>
      </c>
      <c r="AM840">
        <f t="shared" si="491"/>
        <v>1</v>
      </c>
      <c r="AN840">
        <f t="shared" si="492"/>
        <v>1</v>
      </c>
      <c r="AO840">
        <f t="shared" si="493"/>
        <v>1</v>
      </c>
      <c r="AP840">
        <f t="shared" si="494"/>
        <v>1</v>
      </c>
      <c r="AQ840">
        <f t="shared" si="495"/>
        <v>0</v>
      </c>
      <c r="AR840">
        <f t="shared" si="496"/>
        <v>1</v>
      </c>
      <c r="AS840">
        <f t="shared" si="497"/>
        <v>0</v>
      </c>
      <c r="AT840">
        <f t="shared" si="498"/>
        <v>0.25</v>
      </c>
      <c r="AU840">
        <f t="shared" si="498"/>
        <v>0.25</v>
      </c>
      <c r="AV840">
        <f t="shared" si="498"/>
        <v>0.25</v>
      </c>
      <c r="AW840">
        <f t="shared" si="498"/>
        <v>0.25</v>
      </c>
      <c r="AX840">
        <f t="shared" si="499"/>
        <v>6.9383462668768381E-3</v>
      </c>
      <c r="AY840">
        <f t="shared" si="500"/>
        <v>-1.1239910112359697E-2</v>
      </c>
      <c r="AZ840">
        <f t="shared" si="501"/>
        <v>-1.4929313432835878E-2</v>
      </c>
      <c r="BA840">
        <f t="shared" si="502"/>
        <v>-1.1239910112359697E-2</v>
      </c>
      <c r="BB840">
        <f t="shared" si="503"/>
        <v>-1.9977417914897599E-3</v>
      </c>
      <c r="BC840">
        <f t="shared" si="504"/>
        <v>4.9642424414836395</v>
      </c>
      <c r="BD840">
        <f>BC840/MAX($BC$5:BC840)-1</f>
        <v>-1.9977417914898155E-3</v>
      </c>
    </row>
    <row r="841" spans="1:56" x14ac:dyDescent="0.2">
      <c r="A841" s="2">
        <v>43871.375</v>
      </c>
      <c r="B841">
        <v>11821000</v>
      </c>
      <c r="C841">
        <v>266200</v>
      </c>
      <c r="D841">
        <v>330</v>
      </c>
      <c r="E841">
        <v>266200</v>
      </c>
      <c r="F841">
        <v>11864000</v>
      </c>
      <c r="G841">
        <v>266750</v>
      </c>
      <c r="H841">
        <v>330</v>
      </c>
      <c r="I841">
        <v>266750</v>
      </c>
      <c r="J841">
        <v>11392000</v>
      </c>
      <c r="K841">
        <v>253400</v>
      </c>
      <c r="L841">
        <v>315</v>
      </c>
      <c r="M841">
        <v>253400</v>
      </c>
      <c r="N841">
        <v>11520000</v>
      </c>
      <c r="O841">
        <v>260900</v>
      </c>
      <c r="P841">
        <v>321</v>
      </c>
      <c r="Q841">
        <v>260900</v>
      </c>
      <c r="R841">
        <f t="shared" si="470"/>
        <v>296000</v>
      </c>
      <c r="S841">
        <f t="shared" si="471"/>
        <v>9950</v>
      </c>
      <c r="T841">
        <f t="shared" si="472"/>
        <v>18</v>
      </c>
      <c r="U841">
        <f t="shared" si="473"/>
        <v>9950</v>
      </c>
      <c r="V841">
        <f t="shared" si="474"/>
        <v>2.5587828492392807E-2</v>
      </c>
      <c r="W841">
        <f t="shared" si="475"/>
        <v>3.8122605363984673E-2</v>
      </c>
      <c r="X841">
        <f t="shared" si="476"/>
        <v>5.5384615384615386E-2</v>
      </c>
      <c r="Y841">
        <f t="shared" si="477"/>
        <v>3.8122605363984673E-2</v>
      </c>
      <c r="Z841">
        <f t="shared" si="478"/>
        <v>11969000</v>
      </c>
      <c r="AA841">
        <f t="shared" si="479"/>
        <v>271175</v>
      </c>
      <c r="AB841">
        <f t="shared" si="480"/>
        <v>339</v>
      </c>
      <c r="AC841">
        <f t="shared" si="481"/>
        <v>271175</v>
      </c>
      <c r="AD841">
        <f t="shared" si="482"/>
        <v>11443200</v>
      </c>
      <c r="AE841">
        <f t="shared" si="483"/>
        <v>253830</v>
      </c>
      <c r="AF841">
        <f t="shared" si="484"/>
        <v>325.60000000000002</v>
      </c>
      <c r="AG841">
        <f t="shared" si="485"/>
        <v>253830</v>
      </c>
      <c r="AH841">
        <f t="shared" si="486"/>
        <v>0</v>
      </c>
      <c r="AI841">
        <f t="shared" si="487"/>
        <v>0</v>
      </c>
      <c r="AJ841">
        <f t="shared" si="488"/>
        <v>0</v>
      </c>
      <c r="AK841">
        <f t="shared" si="489"/>
        <v>0</v>
      </c>
      <c r="AL841">
        <f t="shared" si="490"/>
        <v>1</v>
      </c>
      <c r="AM841">
        <f t="shared" si="491"/>
        <v>1</v>
      </c>
      <c r="AN841">
        <f t="shared" si="492"/>
        <v>1</v>
      </c>
      <c r="AO841">
        <f t="shared" si="493"/>
        <v>1</v>
      </c>
      <c r="AP841">
        <f t="shared" si="494"/>
        <v>0</v>
      </c>
      <c r="AQ841">
        <f t="shared" si="495"/>
        <v>0</v>
      </c>
      <c r="AR841">
        <f t="shared" si="496"/>
        <v>0</v>
      </c>
      <c r="AS841">
        <f t="shared" si="497"/>
        <v>0</v>
      </c>
      <c r="AT841">
        <f t="shared" si="498"/>
        <v>0.25</v>
      </c>
      <c r="AU841">
        <f t="shared" si="498"/>
        <v>0.25</v>
      </c>
      <c r="AV841">
        <f t="shared" si="498"/>
        <v>0.25</v>
      </c>
      <c r="AW841">
        <f t="shared" si="498"/>
        <v>0.25</v>
      </c>
      <c r="AX841">
        <f t="shared" si="499"/>
        <v>-3.7517426685604538E-2</v>
      </c>
      <c r="AY841">
        <f t="shared" si="500"/>
        <v>-3.7894509449617364E-2</v>
      </c>
      <c r="AZ841">
        <f t="shared" si="501"/>
        <v>-5.3101132743362811E-2</v>
      </c>
      <c r="BA841">
        <f t="shared" si="502"/>
        <v>-3.7894509449617364E-2</v>
      </c>
      <c r="BB841">
        <f t="shared" si="503"/>
        <v>0</v>
      </c>
      <c r="BC841">
        <f t="shared" si="504"/>
        <v>4.9642424414836395</v>
      </c>
      <c r="BD841">
        <f>BC841/MAX($BC$5:BC841)-1</f>
        <v>-1.9977417914898155E-3</v>
      </c>
    </row>
    <row r="842" spans="1:56" x14ac:dyDescent="0.2">
      <c r="A842" s="2">
        <v>43872.375</v>
      </c>
      <c r="B842">
        <v>11520000</v>
      </c>
      <c r="C842">
        <v>260900</v>
      </c>
      <c r="D842">
        <v>321</v>
      </c>
      <c r="E842">
        <v>260900</v>
      </c>
      <c r="F842">
        <v>11950000</v>
      </c>
      <c r="G842">
        <v>275300</v>
      </c>
      <c r="H842">
        <v>328</v>
      </c>
      <c r="I842">
        <v>275300</v>
      </c>
      <c r="J842">
        <v>11269000</v>
      </c>
      <c r="K842">
        <v>253600</v>
      </c>
      <c r="L842">
        <v>312</v>
      </c>
      <c r="M842">
        <v>253600</v>
      </c>
      <c r="N842">
        <v>11819000</v>
      </c>
      <c r="O842">
        <v>273450</v>
      </c>
      <c r="P842">
        <v>325</v>
      </c>
      <c r="Q842">
        <v>273450</v>
      </c>
      <c r="R842">
        <f t="shared" si="470"/>
        <v>472000</v>
      </c>
      <c r="S842">
        <f t="shared" si="471"/>
        <v>13350</v>
      </c>
      <c r="T842">
        <f t="shared" si="472"/>
        <v>15</v>
      </c>
      <c r="U842">
        <f t="shared" si="473"/>
        <v>13350</v>
      </c>
      <c r="V842">
        <f t="shared" si="474"/>
        <v>3.9928940021994756E-2</v>
      </c>
      <c r="W842">
        <f t="shared" si="475"/>
        <v>5.0150262960180318E-2</v>
      </c>
      <c r="X842">
        <f t="shared" si="476"/>
        <v>4.5454545454545456E-2</v>
      </c>
      <c r="Y842">
        <f t="shared" si="477"/>
        <v>5.0150262960180318E-2</v>
      </c>
      <c r="Z842">
        <f t="shared" si="478"/>
        <v>11756000</v>
      </c>
      <c r="AA842">
        <f t="shared" si="479"/>
        <v>267575</v>
      </c>
      <c r="AB842">
        <f t="shared" si="480"/>
        <v>328.5</v>
      </c>
      <c r="AC842">
        <f t="shared" si="481"/>
        <v>267575</v>
      </c>
      <c r="AD842">
        <f t="shared" si="482"/>
        <v>11533600</v>
      </c>
      <c r="AE842">
        <f t="shared" si="483"/>
        <v>259110</v>
      </c>
      <c r="AF842">
        <f t="shared" si="484"/>
        <v>326</v>
      </c>
      <c r="AG842">
        <f t="shared" si="485"/>
        <v>259110</v>
      </c>
      <c r="AH842">
        <f t="shared" si="486"/>
        <v>1</v>
      </c>
      <c r="AI842">
        <f t="shared" si="487"/>
        <v>1</v>
      </c>
      <c r="AJ842">
        <f t="shared" si="488"/>
        <v>0</v>
      </c>
      <c r="AK842">
        <f t="shared" si="489"/>
        <v>1</v>
      </c>
      <c r="AL842">
        <f t="shared" si="490"/>
        <v>0</v>
      </c>
      <c r="AM842">
        <f t="shared" si="491"/>
        <v>1</v>
      </c>
      <c r="AN842">
        <f t="shared" si="492"/>
        <v>0</v>
      </c>
      <c r="AO842">
        <f t="shared" si="493"/>
        <v>1</v>
      </c>
      <c r="AP842">
        <f t="shared" si="494"/>
        <v>0</v>
      </c>
      <c r="AQ842">
        <f t="shared" si="495"/>
        <v>1</v>
      </c>
      <c r="AR842">
        <f t="shared" si="496"/>
        <v>0</v>
      </c>
      <c r="AS842">
        <f t="shared" si="497"/>
        <v>1</v>
      </c>
      <c r="AT842">
        <f t="shared" si="498"/>
        <v>0.25</v>
      </c>
      <c r="AU842">
        <f t="shared" si="498"/>
        <v>0.25</v>
      </c>
      <c r="AV842">
        <f t="shared" si="498"/>
        <v>0.25</v>
      </c>
      <c r="AW842">
        <f t="shared" si="498"/>
        <v>0.25</v>
      </c>
      <c r="AX842">
        <f t="shared" si="499"/>
        <v>5.3549441987070789E-3</v>
      </c>
      <c r="AY842">
        <f t="shared" si="500"/>
        <v>2.1952372979538337E-2</v>
      </c>
      <c r="AZ842">
        <f t="shared" si="501"/>
        <v>-1.0658447488584355E-2</v>
      </c>
      <c r="BA842">
        <f t="shared" si="502"/>
        <v>2.1952372979538337E-2</v>
      </c>
      <c r="BB842">
        <f t="shared" si="503"/>
        <v>1.0976186489769169E-2</v>
      </c>
      <c r="BC842">
        <f t="shared" si="504"/>
        <v>5.0187308923017913</v>
      </c>
      <c r="BD842">
        <f>BC842/MAX($BC$5:BC842)-1</f>
        <v>0</v>
      </c>
    </row>
    <row r="843" spans="1:56" x14ac:dyDescent="0.2">
      <c r="A843" s="2">
        <v>43873.375</v>
      </c>
      <c r="B843">
        <v>11820000</v>
      </c>
      <c r="C843">
        <v>273450</v>
      </c>
      <c r="D843">
        <v>325</v>
      </c>
      <c r="E843">
        <v>273450</v>
      </c>
      <c r="F843">
        <v>11956000</v>
      </c>
      <c r="G843">
        <v>315000</v>
      </c>
      <c r="H843">
        <v>352</v>
      </c>
      <c r="I843">
        <v>315000</v>
      </c>
      <c r="J843">
        <v>11761000</v>
      </c>
      <c r="K843">
        <v>273150</v>
      </c>
      <c r="L843">
        <v>324</v>
      </c>
      <c r="M843">
        <v>273150</v>
      </c>
      <c r="N843">
        <v>11793000</v>
      </c>
      <c r="O843">
        <v>302600</v>
      </c>
      <c r="P843">
        <v>347</v>
      </c>
      <c r="Q843">
        <v>302600</v>
      </c>
      <c r="R843">
        <f t="shared" si="470"/>
        <v>681000</v>
      </c>
      <c r="S843">
        <f t="shared" si="471"/>
        <v>21700</v>
      </c>
      <c r="T843">
        <f t="shared" si="472"/>
        <v>16</v>
      </c>
      <c r="U843">
        <f t="shared" si="473"/>
        <v>21700</v>
      </c>
      <c r="V843">
        <f t="shared" si="474"/>
        <v>5.9114583333333331E-2</v>
      </c>
      <c r="W843">
        <f t="shared" si="475"/>
        <v>8.3173629743196628E-2</v>
      </c>
      <c r="X843">
        <f t="shared" si="476"/>
        <v>4.9844236760124609E-2</v>
      </c>
      <c r="Y843">
        <f t="shared" si="477"/>
        <v>8.3173629743196628E-2</v>
      </c>
      <c r="Z843">
        <f t="shared" si="478"/>
        <v>12160500</v>
      </c>
      <c r="AA843">
        <f t="shared" si="479"/>
        <v>284300</v>
      </c>
      <c r="AB843">
        <f t="shared" si="480"/>
        <v>333</v>
      </c>
      <c r="AC843">
        <f t="shared" si="481"/>
        <v>284300</v>
      </c>
      <c r="AD843">
        <f t="shared" si="482"/>
        <v>11643800</v>
      </c>
      <c r="AE843">
        <f t="shared" si="483"/>
        <v>264690</v>
      </c>
      <c r="AF843">
        <f t="shared" si="484"/>
        <v>325.8</v>
      </c>
      <c r="AG843">
        <f t="shared" si="485"/>
        <v>264690</v>
      </c>
      <c r="AH843">
        <f t="shared" si="486"/>
        <v>0</v>
      </c>
      <c r="AI843">
        <f t="shared" si="487"/>
        <v>1</v>
      </c>
      <c r="AJ843">
        <f t="shared" si="488"/>
        <v>1</v>
      </c>
      <c r="AK843">
        <f t="shared" si="489"/>
        <v>1</v>
      </c>
      <c r="AL843">
        <f t="shared" si="490"/>
        <v>1</v>
      </c>
      <c r="AM843">
        <f t="shared" si="491"/>
        <v>1</v>
      </c>
      <c r="AN843">
        <f t="shared" si="492"/>
        <v>0</v>
      </c>
      <c r="AO843">
        <f t="shared" si="493"/>
        <v>1</v>
      </c>
      <c r="AP843">
        <f t="shared" si="494"/>
        <v>0</v>
      </c>
      <c r="AQ843">
        <f t="shared" si="495"/>
        <v>1</v>
      </c>
      <c r="AR843">
        <f t="shared" si="496"/>
        <v>0</v>
      </c>
      <c r="AS843">
        <f t="shared" si="497"/>
        <v>1</v>
      </c>
      <c r="AT843">
        <f t="shared" si="498"/>
        <v>0.25</v>
      </c>
      <c r="AU843">
        <f t="shared" si="498"/>
        <v>0.25</v>
      </c>
      <c r="AV843">
        <f t="shared" si="498"/>
        <v>0.25</v>
      </c>
      <c r="AW843">
        <f t="shared" si="498"/>
        <v>0.25</v>
      </c>
      <c r="AX843">
        <f t="shared" si="499"/>
        <v>-3.0224675959047764E-2</v>
      </c>
      <c r="AY843">
        <f t="shared" si="500"/>
        <v>6.4364367217727647E-2</v>
      </c>
      <c r="AZ843">
        <f t="shared" si="501"/>
        <v>4.203787387387381E-2</v>
      </c>
      <c r="BA843">
        <f t="shared" si="502"/>
        <v>6.4364367217727647E-2</v>
      </c>
      <c r="BB843">
        <f t="shared" si="503"/>
        <v>3.2182183608863824E-2</v>
      </c>
      <c r="BC843">
        <f t="shared" si="504"/>
        <v>5.1802446113613243</v>
      </c>
      <c r="BD843">
        <f>BC843/MAX($BC$5:BC843)-1</f>
        <v>0</v>
      </c>
    </row>
    <row r="844" spans="1:56" x14ac:dyDescent="0.2">
      <c r="A844" s="2">
        <v>43874.375</v>
      </c>
      <c r="B844">
        <v>11793000</v>
      </c>
      <c r="C844">
        <v>302450</v>
      </c>
      <c r="D844">
        <v>347</v>
      </c>
      <c r="E844">
        <v>302450</v>
      </c>
      <c r="F844">
        <v>12044000</v>
      </c>
      <c r="G844">
        <v>318050</v>
      </c>
      <c r="H844">
        <v>388</v>
      </c>
      <c r="I844">
        <v>318050</v>
      </c>
      <c r="J844">
        <v>11580000</v>
      </c>
      <c r="K844">
        <v>289550</v>
      </c>
      <c r="L844">
        <v>342</v>
      </c>
      <c r="M844">
        <v>289550</v>
      </c>
      <c r="N844">
        <v>11793000</v>
      </c>
      <c r="O844">
        <v>309500</v>
      </c>
      <c r="P844">
        <v>378</v>
      </c>
      <c r="Q844">
        <v>309500</v>
      </c>
      <c r="R844">
        <f t="shared" si="470"/>
        <v>195000</v>
      </c>
      <c r="S844">
        <f t="shared" si="471"/>
        <v>41850</v>
      </c>
      <c r="T844">
        <f t="shared" si="472"/>
        <v>28</v>
      </c>
      <c r="U844">
        <f t="shared" si="473"/>
        <v>41850</v>
      </c>
      <c r="V844">
        <f t="shared" si="474"/>
        <v>1.6497461928934011E-2</v>
      </c>
      <c r="W844">
        <f t="shared" si="475"/>
        <v>0.15304443225452552</v>
      </c>
      <c r="X844">
        <f t="shared" si="476"/>
        <v>8.615384615384615E-2</v>
      </c>
      <c r="Y844">
        <f t="shared" si="477"/>
        <v>0.15304443225452552</v>
      </c>
      <c r="Z844">
        <f t="shared" si="478"/>
        <v>11890500</v>
      </c>
      <c r="AA844">
        <f t="shared" si="479"/>
        <v>323375</v>
      </c>
      <c r="AB844">
        <f t="shared" si="480"/>
        <v>361</v>
      </c>
      <c r="AC844">
        <f t="shared" si="481"/>
        <v>323375</v>
      </c>
      <c r="AD844">
        <f t="shared" si="482"/>
        <v>11704400</v>
      </c>
      <c r="AE844">
        <f t="shared" si="483"/>
        <v>272800</v>
      </c>
      <c r="AF844">
        <f t="shared" si="484"/>
        <v>329.6</v>
      </c>
      <c r="AG844">
        <f t="shared" si="485"/>
        <v>272800</v>
      </c>
      <c r="AH844">
        <f t="shared" si="486"/>
        <v>1</v>
      </c>
      <c r="AI844">
        <f t="shared" si="487"/>
        <v>0</v>
      </c>
      <c r="AJ844">
        <f t="shared" si="488"/>
        <v>1</v>
      </c>
      <c r="AK844">
        <f t="shared" si="489"/>
        <v>0</v>
      </c>
      <c r="AL844">
        <f t="shared" si="490"/>
        <v>1</v>
      </c>
      <c r="AM844">
        <f t="shared" si="491"/>
        <v>1</v>
      </c>
      <c r="AN844">
        <f t="shared" si="492"/>
        <v>1</v>
      </c>
      <c r="AO844">
        <f t="shared" si="493"/>
        <v>1</v>
      </c>
      <c r="AP844">
        <f t="shared" si="494"/>
        <v>1</v>
      </c>
      <c r="AQ844">
        <f t="shared" si="495"/>
        <v>0</v>
      </c>
      <c r="AR844">
        <f t="shared" si="496"/>
        <v>1</v>
      </c>
      <c r="AS844">
        <f t="shared" si="497"/>
        <v>0</v>
      </c>
      <c r="AT844">
        <f t="shared" si="498"/>
        <v>0.25</v>
      </c>
      <c r="AU844">
        <f t="shared" si="498"/>
        <v>0.25</v>
      </c>
      <c r="AV844">
        <f t="shared" si="498"/>
        <v>0.25</v>
      </c>
      <c r="AW844">
        <f t="shared" si="498"/>
        <v>0.25</v>
      </c>
      <c r="AX844">
        <f t="shared" si="499"/>
        <v>-8.2037905891257923E-3</v>
      </c>
      <c r="AY844">
        <f t="shared" si="500"/>
        <v>-4.291067027444917E-2</v>
      </c>
      <c r="AZ844">
        <f t="shared" si="501"/>
        <v>4.7087224376731296E-2</v>
      </c>
      <c r="BA844">
        <f t="shared" si="502"/>
        <v>-4.291067027444917E-2</v>
      </c>
      <c r="BB844">
        <f t="shared" si="503"/>
        <v>9.7208584469013759E-3</v>
      </c>
      <c r="BC844">
        <f t="shared" si="504"/>
        <v>5.2306010359486912</v>
      </c>
      <c r="BD844">
        <f>BC844/MAX($BC$5:BC844)-1</f>
        <v>0</v>
      </c>
    </row>
    <row r="845" spans="1:56" x14ac:dyDescent="0.2">
      <c r="A845" s="2">
        <v>43875.375</v>
      </c>
      <c r="B845">
        <v>11793000</v>
      </c>
      <c r="C845">
        <v>309750</v>
      </c>
      <c r="D845">
        <v>378</v>
      </c>
      <c r="E845">
        <v>309750</v>
      </c>
      <c r="F845">
        <v>11899000</v>
      </c>
      <c r="G845">
        <v>328500</v>
      </c>
      <c r="H845">
        <v>389</v>
      </c>
      <c r="I845">
        <v>328500</v>
      </c>
      <c r="J845">
        <v>11717000</v>
      </c>
      <c r="K845">
        <v>302000</v>
      </c>
      <c r="L845">
        <v>361</v>
      </c>
      <c r="M845">
        <v>302000</v>
      </c>
      <c r="N845">
        <v>11845000</v>
      </c>
      <c r="O845">
        <v>326850</v>
      </c>
      <c r="P845">
        <v>384</v>
      </c>
      <c r="Q845">
        <v>326850</v>
      </c>
      <c r="R845">
        <f t="shared" si="470"/>
        <v>464000</v>
      </c>
      <c r="S845">
        <f t="shared" si="471"/>
        <v>28500</v>
      </c>
      <c r="T845">
        <f t="shared" si="472"/>
        <v>46</v>
      </c>
      <c r="U845">
        <f t="shared" si="473"/>
        <v>28500</v>
      </c>
      <c r="V845">
        <f t="shared" si="474"/>
        <v>3.9345374374629018E-2</v>
      </c>
      <c r="W845">
        <f t="shared" si="475"/>
        <v>9.4230451314266828E-2</v>
      </c>
      <c r="X845">
        <f t="shared" si="476"/>
        <v>0.13256484149855907</v>
      </c>
      <c r="Y845">
        <f t="shared" si="477"/>
        <v>9.4230451314266828E-2</v>
      </c>
      <c r="Z845">
        <f t="shared" si="478"/>
        <v>12025000</v>
      </c>
      <c r="AA845">
        <f t="shared" si="479"/>
        <v>324000</v>
      </c>
      <c r="AB845">
        <f t="shared" si="480"/>
        <v>401</v>
      </c>
      <c r="AC845">
        <f t="shared" si="481"/>
        <v>324000</v>
      </c>
      <c r="AD845">
        <f t="shared" si="482"/>
        <v>11749400</v>
      </c>
      <c r="AE845">
        <f t="shared" si="483"/>
        <v>282550</v>
      </c>
      <c r="AF845">
        <f t="shared" si="484"/>
        <v>340.2</v>
      </c>
      <c r="AG845">
        <f t="shared" si="485"/>
        <v>282550</v>
      </c>
      <c r="AH845">
        <f t="shared" si="486"/>
        <v>0</v>
      </c>
      <c r="AI845">
        <f t="shared" si="487"/>
        <v>1</v>
      </c>
      <c r="AJ845">
        <f t="shared" si="488"/>
        <v>0</v>
      </c>
      <c r="AK845">
        <f t="shared" si="489"/>
        <v>1</v>
      </c>
      <c r="AL845">
        <f t="shared" si="490"/>
        <v>1</v>
      </c>
      <c r="AM845">
        <f t="shared" si="491"/>
        <v>1</v>
      </c>
      <c r="AN845">
        <f t="shared" si="492"/>
        <v>1</v>
      </c>
      <c r="AO845">
        <f t="shared" si="493"/>
        <v>1</v>
      </c>
      <c r="AP845">
        <f t="shared" si="494"/>
        <v>0</v>
      </c>
      <c r="AQ845">
        <f t="shared" si="495"/>
        <v>1</v>
      </c>
      <c r="AR845">
        <f t="shared" si="496"/>
        <v>0</v>
      </c>
      <c r="AS845">
        <f t="shared" si="497"/>
        <v>1</v>
      </c>
      <c r="AT845">
        <f t="shared" si="498"/>
        <v>0.25</v>
      </c>
      <c r="AU845">
        <f t="shared" si="498"/>
        <v>0.25</v>
      </c>
      <c r="AV845">
        <f t="shared" si="498"/>
        <v>0.25</v>
      </c>
      <c r="AW845">
        <f t="shared" si="498"/>
        <v>0.25</v>
      </c>
      <c r="AX845">
        <f t="shared" si="499"/>
        <v>-1.4972755093555112E-2</v>
      </c>
      <c r="AY845">
        <f t="shared" si="500"/>
        <v>8.7922611111110882E-3</v>
      </c>
      <c r="AZ845">
        <f t="shared" si="501"/>
        <v>-4.2397845386533684E-2</v>
      </c>
      <c r="BA845">
        <f t="shared" si="502"/>
        <v>8.7922611111110882E-3</v>
      </c>
      <c r="BB845">
        <f t="shared" si="503"/>
        <v>4.3961305555555441E-3</v>
      </c>
      <c r="BC845">
        <f t="shared" si="504"/>
        <v>5.2535954409867456</v>
      </c>
      <c r="BD845">
        <f>BC845/MAX($BC$5:BC845)-1</f>
        <v>0</v>
      </c>
    </row>
    <row r="846" spans="1:56" x14ac:dyDescent="0.2">
      <c r="A846" s="2">
        <v>43876.375</v>
      </c>
      <c r="B846">
        <v>11857000</v>
      </c>
      <c r="C846">
        <v>326600</v>
      </c>
      <c r="D846">
        <v>385</v>
      </c>
      <c r="E846">
        <v>326600</v>
      </c>
      <c r="F846">
        <v>11889000</v>
      </c>
      <c r="G846">
        <v>330700</v>
      </c>
      <c r="H846">
        <v>399</v>
      </c>
      <c r="I846">
        <v>330700</v>
      </c>
      <c r="J846">
        <v>11400000</v>
      </c>
      <c r="K846">
        <v>305450</v>
      </c>
      <c r="L846">
        <v>350</v>
      </c>
      <c r="M846">
        <v>305450</v>
      </c>
      <c r="N846">
        <v>11503000</v>
      </c>
      <c r="O846">
        <v>307400</v>
      </c>
      <c r="P846">
        <v>357</v>
      </c>
      <c r="Q846">
        <v>307400</v>
      </c>
      <c r="R846">
        <f t="shared" si="470"/>
        <v>182000</v>
      </c>
      <c r="S846">
        <f t="shared" si="471"/>
        <v>26500</v>
      </c>
      <c r="T846">
        <f t="shared" si="472"/>
        <v>28</v>
      </c>
      <c r="U846">
        <f t="shared" si="473"/>
        <v>26500</v>
      </c>
      <c r="V846">
        <f t="shared" si="474"/>
        <v>1.5432883914186383E-2</v>
      </c>
      <c r="W846">
        <f t="shared" si="475"/>
        <v>8.5552865213882168E-2</v>
      </c>
      <c r="X846">
        <f t="shared" si="476"/>
        <v>7.407407407407407E-2</v>
      </c>
      <c r="Y846">
        <f t="shared" si="477"/>
        <v>8.5552865213882168E-2</v>
      </c>
      <c r="Z846">
        <f t="shared" si="478"/>
        <v>11948000</v>
      </c>
      <c r="AA846">
        <f t="shared" si="479"/>
        <v>339850</v>
      </c>
      <c r="AB846">
        <f t="shared" si="480"/>
        <v>399</v>
      </c>
      <c r="AC846">
        <f t="shared" si="481"/>
        <v>339850</v>
      </c>
      <c r="AD846">
        <f t="shared" si="482"/>
        <v>11756600</v>
      </c>
      <c r="AE846">
        <f t="shared" si="483"/>
        <v>294630</v>
      </c>
      <c r="AF846">
        <f t="shared" si="484"/>
        <v>351.2</v>
      </c>
      <c r="AG846">
        <f t="shared" si="485"/>
        <v>294630</v>
      </c>
      <c r="AH846">
        <f t="shared" si="486"/>
        <v>0</v>
      </c>
      <c r="AI846">
        <f t="shared" si="487"/>
        <v>0</v>
      </c>
      <c r="AJ846">
        <f t="shared" si="488"/>
        <v>0</v>
      </c>
      <c r="AK846">
        <f t="shared" si="489"/>
        <v>0</v>
      </c>
      <c r="AL846">
        <f t="shared" si="490"/>
        <v>1</v>
      </c>
      <c r="AM846">
        <f t="shared" si="491"/>
        <v>1</v>
      </c>
      <c r="AN846">
        <f t="shared" si="492"/>
        <v>1</v>
      </c>
      <c r="AO846">
        <f t="shared" si="493"/>
        <v>1</v>
      </c>
      <c r="AP846">
        <f t="shared" si="494"/>
        <v>0</v>
      </c>
      <c r="AQ846">
        <f t="shared" si="495"/>
        <v>0</v>
      </c>
      <c r="AR846">
        <f t="shared" si="496"/>
        <v>0</v>
      </c>
      <c r="AS846">
        <f t="shared" si="497"/>
        <v>0</v>
      </c>
      <c r="AT846">
        <f t="shared" si="498"/>
        <v>0.25</v>
      </c>
      <c r="AU846">
        <f t="shared" si="498"/>
        <v>0.25</v>
      </c>
      <c r="AV846">
        <f t="shared" si="498"/>
        <v>0.25</v>
      </c>
      <c r="AW846">
        <f t="shared" si="498"/>
        <v>0.25</v>
      </c>
      <c r="AX846">
        <f t="shared" si="499"/>
        <v>-3.7248578172078939E-2</v>
      </c>
      <c r="AY846">
        <f t="shared" si="500"/>
        <v>-9.5486919523319114E-2</v>
      </c>
      <c r="AZ846">
        <f t="shared" si="501"/>
        <v>-0.1052667368421053</v>
      </c>
      <c r="BA846">
        <f t="shared" si="502"/>
        <v>-9.5486919523319114E-2</v>
      </c>
      <c r="BB846">
        <f t="shared" si="503"/>
        <v>0</v>
      </c>
      <c r="BC846">
        <f t="shared" si="504"/>
        <v>5.2535954409867456</v>
      </c>
      <c r="BD846">
        <f>BC846/MAX($BC$5:BC846)-1</f>
        <v>0</v>
      </c>
    </row>
    <row r="847" spans="1:56" x14ac:dyDescent="0.2">
      <c r="A847" s="2">
        <v>43877.375</v>
      </c>
      <c r="B847">
        <v>11513000</v>
      </c>
      <c r="C847">
        <v>307400</v>
      </c>
      <c r="D847">
        <v>357</v>
      </c>
      <c r="E847">
        <v>307400</v>
      </c>
      <c r="F847">
        <v>11766000</v>
      </c>
      <c r="G847">
        <v>321300</v>
      </c>
      <c r="H847">
        <v>372</v>
      </c>
      <c r="I847">
        <v>321300</v>
      </c>
      <c r="J847">
        <v>11320000</v>
      </c>
      <c r="K847">
        <v>280000</v>
      </c>
      <c r="L847">
        <v>327</v>
      </c>
      <c r="M847">
        <v>280000</v>
      </c>
      <c r="N847">
        <v>11659000</v>
      </c>
      <c r="O847">
        <v>305050</v>
      </c>
      <c r="P847">
        <v>344</v>
      </c>
      <c r="Q847">
        <v>305050</v>
      </c>
      <c r="R847">
        <f t="shared" si="470"/>
        <v>489000</v>
      </c>
      <c r="S847">
        <f t="shared" si="471"/>
        <v>25250</v>
      </c>
      <c r="T847">
        <f t="shared" si="472"/>
        <v>49</v>
      </c>
      <c r="U847">
        <f t="shared" si="473"/>
        <v>25250</v>
      </c>
      <c r="V847">
        <f t="shared" si="474"/>
        <v>4.124146074049085E-2</v>
      </c>
      <c r="W847">
        <f t="shared" si="475"/>
        <v>7.7311696264543789E-2</v>
      </c>
      <c r="X847">
        <f t="shared" si="476"/>
        <v>0.12727272727272726</v>
      </c>
      <c r="Y847">
        <f t="shared" si="477"/>
        <v>7.7311696264543789E-2</v>
      </c>
      <c r="Z847">
        <f t="shared" si="478"/>
        <v>11757500</v>
      </c>
      <c r="AA847">
        <f t="shared" si="479"/>
        <v>320025</v>
      </c>
      <c r="AB847">
        <f t="shared" si="480"/>
        <v>381.5</v>
      </c>
      <c r="AC847">
        <f t="shared" si="481"/>
        <v>320025</v>
      </c>
      <c r="AD847">
        <f t="shared" si="482"/>
        <v>11755200</v>
      </c>
      <c r="AE847">
        <f t="shared" si="483"/>
        <v>303930</v>
      </c>
      <c r="AF847">
        <f t="shared" si="484"/>
        <v>358.4</v>
      </c>
      <c r="AG847">
        <f t="shared" si="485"/>
        <v>303930</v>
      </c>
      <c r="AH847">
        <f t="shared" si="486"/>
        <v>1</v>
      </c>
      <c r="AI847">
        <f t="shared" si="487"/>
        <v>1</v>
      </c>
      <c r="AJ847">
        <f t="shared" si="488"/>
        <v>0</v>
      </c>
      <c r="AK847">
        <f t="shared" si="489"/>
        <v>1</v>
      </c>
      <c r="AL847">
        <f t="shared" si="490"/>
        <v>0</v>
      </c>
      <c r="AM847">
        <f t="shared" si="491"/>
        <v>1</v>
      </c>
      <c r="AN847">
        <f t="shared" si="492"/>
        <v>0</v>
      </c>
      <c r="AO847">
        <f t="shared" si="493"/>
        <v>1</v>
      </c>
      <c r="AP847">
        <f t="shared" si="494"/>
        <v>0</v>
      </c>
      <c r="AQ847">
        <f t="shared" si="495"/>
        <v>1</v>
      </c>
      <c r="AR847">
        <f t="shared" si="496"/>
        <v>0</v>
      </c>
      <c r="AS847">
        <f t="shared" si="497"/>
        <v>1</v>
      </c>
      <c r="AT847">
        <f t="shared" si="498"/>
        <v>0.25</v>
      </c>
      <c r="AU847">
        <f t="shared" si="498"/>
        <v>0.25</v>
      </c>
      <c r="AV847">
        <f t="shared" si="498"/>
        <v>0.25</v>
      </c>
      <c r="AW847">
        <f t="shared" si="498"/>
        <v>0.25</v>
      </c>
      <c r="AX847">
        <f t="shared" si="499"/>
        <v>-8.3815977886455562E-3</v>
      </c>
      <c r="AY847">
        <f t="shared" si="500"/>
        <v>-4.6797032106866587E-2</v>
      </c>
      <c r="AZ847">
        <f t="shared" si="501"/>
        <v>-9.8299806028833592E-2</v>
      </c>
      <c r="BA847">
        <f t="shared" si="502"/>
        <v>-4.6797032106866587E-2</v>
      </c>
      <c r="BB847">
        <f t="shared" si="503"/>
        <v>-2.3398516053433294E-2</v>
      </c>
      <c r="BC847">
        <f t="shared" si="504"/>
        <v>5.1306691037225729</v>
      </c>
      <c r="BD847">
        <f>BC847/MAX($BC$5:BC847)-1</f>
        <v>-2.3398516053433349E-2</v>
      </c>
    </row>
    <row r="848" spans="1:56" x14ac:dyDescent="0.2">
      <c r="A848" s="2">
        <v>43878.375</v>
      </c>
      <c r="B848">
        <v>11659000</v>
      </c>
      <c r="C848">
        <v>305000</v>
      </c>
      <c r="D848">
        <v>344</v>
      </c>
      <c r="E848">
        <v>305000</v>
      </c>
      <c r="F848">
        <v>11691000</v>
      </c>
      <c r="G848">
        <v>316350</v>
      </c>
      <c r="H848">
        <v>347</v>
      </c>
      <c r="I848">
        <v>316350</v>
      </c>
      <c r="J848">
        <v>11136000</v>
      </c>
      <c r="K848">
        <v>284000</v>
      </c>
      <c r="L848">
        <v>317</v>
      </c>
      <c r="M848">
        <v>284000</v>
      </c>
      <c r="N848">
        <v>11438000</v>
      </c>
      <c r="O848">
        <v>314850</v>
      </c>
      <c r="P848">
        <v>338</v>
      </c>
      <c r="Q848">
        <v>314850</v>
      </c>
      <c r="R848">
        <f t="shared" si="470"/>
        <v>446000</v>
      </c>
      <c r="S848">
        <f t="shared" si="471"/>
        <v>41300</v>
      </c>
      <c r="T848">
        <f t="shared" si="472"/>
        <v>45</v>
      </c>
      <c r="U848">
        <f t="shared" si="473"/>
        <v>41300</v>
      </c>
      <c r="V848">
        <f t="shared" si="474"/>
        <v>3.8738816989490145E-2</v>
      </c>
      <c r="W848">
        <f t="shared" si="475"/>
        <v>0.13435263500325309</v>
      </c>
      <c r="X848">
        <f t="shared" si="476"/>
        <v>0.12605042016806722</v>
      </c>
      <c r="Y848">
        <f t="shared" si="477"/>
        <v>0.13435263500325309</v>
      </c>
      <c r="Z848">
        <f t="shared" si="478"/>
        <v>11882000</v>
      </c>
      <c r="AA848">
        <f t="shared" si="479"/>
        <v>325650</v>
      </c>
      <c r="AB848">
        <f t="shared" si="480"/>
        <v>366.5</v>
      </c>
      <c r="AC848">
        <f t="shared" si="481"/>
        <v>325650</v>
      </c>
      <c r="AD848">
        <f t="shared" si="482"/>
        <v>11723000</v>
      </c>
      <c r="AE848">
        <f t="shared" si="483"/>
        <v>310240</v>
      </c>
      <c r="AF848">
        <f t="shared" si="484"/>
        <v>362.2</v>
      </c>
      <c r="AG848">
        <f t="shared" si="485"/>
        <v>310240</v>
      </c>
      <c r="AH848">
        <f t="shared" si="486"/>
        <v>0</v>
      </c>
      <c r="AI848">
        <f t="shared" si="487"/>
        <v>0</v>
      </c>
      <c r="AJ848">
        <f t="shared" si="488"/>
        <v>0</v>
      </c>
      <c r="AK848">
        <f t="shared" si="489"/>
        <v>0</v>
      </c>
      <c r="AL848">
        <f t="shared" si="490"/>
        <v>0</v>
      </c>
      <c r="AM848">
        <f t="shared" si="491"/>
        <v>0</v>
      </c>
      <c r="AN848">
        <f t="shared" si="492"/>
        <v>0</v>
      </c>
      <c r="AO848">
        <f t="shared" si="493"/>
        <v>0</v>
      </c>
      <c r="AP848">
        <f t="shared" si="494"/>
        <v>0</v>
      </c>
      <c r="AQ848">
        <f t="shared" si="495"/>
        <v>0</v>
      </c>
      <c r="AR848">
        <f t="shared" si="496"/>
        <v>0</v>
      </c>
      <c r="AS848">
        <f t="shared" si="497"/>
        <v>0</v>
      </c>
      <c r="AT848">
        <f t="shared" si="498"/>
        <v>0.25</v>
      </c>
      <c r="AU848">
        <f t="shared" si="498"/>
        <v>0.25</v>
      </c>
      <c r="AV848">
        <f t="shared" si="498"/>
        <v>0.25</v>
      </c>
      <c r="AW848">
        <f t="shared" si="498"/>
        <v>0.25</v>
      </c>
      <c r="AX848">
        <f t="shared" si="499"/>
        <v>-3.7371297088032329E-2</v>
      </c>
      <c r="AY848">
        <f t="shared" si="500"/>
        <v>-3.3168307692307719E-2</v>
      </c>
      <c r="AZ848">
        <f t="shared" si="501"/>
        <v>-7.7766308321964517E-2</v>
      </c>
      <c r="BA848">
        <f t="shared" si="502"/>
        <v>-3.3168307692307719E-2</v>
      </c>
      <c r="BB848">
        <f t="shared" si="503"/>
        <v>0</v>
      </c>
      <c r="BC848">
        <f t="shared" si="504"/>
        <v>5.1306691037225729</v>
      </c>
      <c r="BD848">
        <f>BC848/MAX($BC$5:BC848)-1</f>
        <v>-2.3398516053433349E-2</v>
      </c>
    </row>
    <row r="849" spans="1:56" x14ac:dyDescent="0.2">
      <c r="A849" s="2">
        <v>43879.375</v>
      </c>
      <c r="B849">
        <v>11438000</v>
      </c>
      <c r="C849">
        <v>314850</v>
      </c>
      <c r="D849">
        <v>338</v>
      </c>
      <c r="E849">
        <v>314850</v>
      </c>
      <c r="F849">
        <v>11900000</v>
      </c>
      <c r="G849">
        <v>332650</v>
      </c>
      <c r="H849">
        <v>351</v>
      </c>
      <c r="I849">
        <v>332650</v>
      </c>
      <c r="J849">
        <v>11308000</v>
      </c>
      <c r="K849">
        <v>306100</v>
      </c>
      <c r="L849">
        <v>326</v>
      </c>
      <c r="M849">
        <v>306100</v>
      </c>
      <c r="N849">
        <v>11838000</v>
      </c>
      <c r="O849">
        <v>329050</v>
      </c>
      <c r="P849">
        <v>347</v>
      </c>
      <c r="Q849">
        <v>329050</v>
      </c>
      <c r="R849">
        <f t="shared" si="470"/>
        <v>555000</v>
      </c>
      <c r="S849">
        <f t="shared" si="471"/>
        <v>32350</v>
      </c>
      <c r="T849">
        <f t="shared" si="472"/>
        <v>30</v>
      </c>
      <c r="U849">
        <f t="shared" si="473"/>
        <v>32350</v>
      </c>
      <c r="V849">
        <f t="shared" si="474"/>
        <v>4.7602710352517369E-2</v>
      </c>
      <c r="W849">
        <f t="shared" si="475"/>
        <v>0.10606557377049181</v>
      </c>
      <c r="X849">
        <f t="shared" si="476"/>
        <v>8.7209302325581398E-2</v>
      </c>
      <c r="Y849">
        <f t="shared" si="477"/>
        <v>0.10606557377049181</v>
      </c>
      <c r="Z849">
        <f t="shared" si="478"/>
        <v>11715500</v>
      </c>
      <c r="AA849">
        <f t="shared" si="479"/>
        <v>331025</v>
      </c>
      <c r="AB849">
        <f t="shared" si="480"/>
        <v>353</v>
      </c>
      <c r="AC849">
        <f t="shared" si="481"/>
        <v>331025</v>
      </c>
      <c r="AD849">
        <f t="shared" si="482"/>
        <v>11652000</v>
      </c>
      <c r="AE849">
        <f t="shared" si="483"/>
        <v>312720</v>
      </c>
      <c r="AF849">
        <f t="shared" si="484"/>
        <v>360.4</v>
      </c>
      <c r="AG849">
        <f t="shared" si="485"/>
        <v>312720</v>
      </c>
      <c r="AH849">
        <f t="shared" si="486"/>
        <v>1</v>
      </c>
      <c r="AI849">
        <f t="shared" si="487"/>
        <v>1</v>
      </c>
      <c r="AJ849">
        <f t="shared" si="488"/>
        <v>0</v>
      </c>
      <c r="AK849">
        <f t="shared" si="489"/>
        <v>1</v>
      </c>
      <c r="AL849">
        <f t="shared" si="490"/>
        <v>0</v>
      </c>
      <c r="AM849">
        <f t="shared" si="491"/>
        <v>1</v>
      </c>
      <c r="AN849">
        <f t="shared" si="492"/>
        <v>0</v>
      </c>
      <c r="AO849">
        <f t="shared" si="493"/>
        <v>1</v>
      </c>
      <c r="AP849">
        <f t="shared" si="494"/>
        <v>0</v>
      </c>
      <c r="AQ849">
        <f t="shared" si="495"/>
        <v>1</v>
      </c>
      <c r="AR849">
        <f t="shared" si="496"/>
        <v>0</v>
      </c>
      <c r="AS849">
        <f t="shared" si="497"/>
        <v>1</v>
      </c>
      <c r="AT849">
        <f t="shared" si="498"/>
        <v>0.25</v>
      </c>
      <c r="AU849">
        <f t="shared" si="498"/>
        <v>0.25</v>
      </c>
      <c r="AV849">
        <f t="shared" si="498"/>
        <v>0.25</v>
      </c>
      <c r="AW849">
        <f t="shared" si="498"/>
        <v>0.25</v>
      </c>
      <c r="AX849">
        <f t="shared" si="499"/>
        <v>1.045219137040676E-2</v>
      </c>
      <c r="AY849">
        <f t="shared" si="500"/>
        <v>-5.9702928781812936E-3</v>
      </c>
      <c r="AZ849">
        <f t="shared" si="501"/>
        <v>-1.7001099150141696E-2</v>
      </c>
      <c r="BA849">
        <f t="shared" si="502"/>
        <v>-5.9702928781812936E-3</v>
      </c>
      <c r="BB849">
        <f t="shared" si="503"/>
        <v>-2.9851464390906468E-3</v>
      </c>
      <c r="BC849">
        <f t="shared" si="504"/>
        <v>5.1153533051174431</v>
      </c>
      <c r="BD849">
        <f>BC849/MAX($BC$5:BC849)-1</f>
        <v>-2.631381449564707E-2</v>
      </c>
    </row>
    <row r="850" spans="1:56" x14ac:dyDescent="0.2">
      <c r="A850" s="2">
        <v>43880.375</v>
      </c>
      <c r="B850">
        <v>11837000</v>
      </c>
      <c r="C850">
        <v>329050</v>
      </c>
      <c r="D850">
        <v>347</v>
      </c>
      <c r="E850">
        <v>329050</v>
      </c>
      <c r="F850">
        <v>11973000</v>
      </c>
      <c r="G850">
        <v>334100</v>
      </c>
      <c r="H850">
        <v>359</v>
      </c>
      <c r="I850">
        <v>334100</v>
      </c>
      <c r="J850">
        <v>11350000</v>
      </c>
      <c r="K850">
        <v>307050</v>
      </c>
      <c r="L850">
        <v>326</v>
      </c>
      <c r="M850">
        <v>307050</v>
      </c>
      <c r="N850">
        <v>11415000</v>
      </c>
      <c r="O850">
        <v>308200</v>
      </c>
      <c r="P850">
        <v>327</v>
      </c>
      <c r="Q850">
        <v>308200</v>
      </c>
      <c r="R850">
        <f t="shared" si="470"/>
        <v>592000</v>
      </c>
      <c r="S850">
        <f t="shared" si="471"/>
        <v>26550</v>
      </c>
      <c r="T850">
        <f t="shared" si="472"/>
        <v>25</v>
      </c>
      <c r="U850">
        <f t="shared" si="473"/>
        <v>26550</v>
      </c>
      <c r="V850">
        <f t="shared" si="474"/>
        <v>5.1757300227312467E-2</v>
      </c>
      <c r="W850">
        <f t="shared" si="475"/>
        <v>8.4325869461648398E-2</v>
      </c>
      <c r="X850">
        <f t="shared" si="476"/>
        <v>7.3964497041420121E-2</v>
      </c>
      <c r="Y850">
        <f t="shared" si="477"/>
        <v>8.4325869461648398E-2</v>
      </c>
      <c r="Z850">
        <f t="shared" si="478"/>
        <v>12133000</v>
      </c>
      <c r="AA850">
        <f t="shared" si="479"/>
        <v>342325</v>
      </c>
      <c r="AB850">
        <f t="shared" si="480"/>
        <v>359.5</v>
      </c>
      <c r="AC850">
        <f t="shared" si="481"/>
        <v>342325</v>
      </c>
      <c r="AD850">
        <f t="shared" si="482"/>
        <v>11660800</v>
      </c>
      <c r="AE850">
        <f t="shared" si="483"/>
        <v>316580</v>
      </c>
      <c r="AF850">
        <f t="shared" si="484"/>
        <v>354.2</v>
      </c>
      <c r="AG850">
        <f t="shared" si="485"/>
        <v>316580</v>
      </c>
      <c r="AH850">
        <f t="shared" si="486"/>
        <v>0</v>
      </c>
      <c r="AI850">
        <f t="shared" si="487"/>
        <v>0</v>
      </c>
      <c r="AJ850">
        <f t="shared" si="488"/>
        <v>0</v>
      </c>
      <c r="AK850">
        <f t="shared" si="489"/>
        <v>0</v>
      </c>
      <c r="AL850">
        <f t="shared" si="490"/>
        <v>1</v>
      </c>
      <c r="AM850">
        <f t="shared" si="491"/>
        <v>1</v>
      </c>
      <c r="AN850">
        <f t="shared" si="492"/>
        <v>0</v>
      </c>
      <c r="AO850">
        <f t="shared" si="493"/>
        <v>1</v>
      </c>
      <c r="AP850">
        <f t="shared" si="494"/>
        <v>0</v>
      </c>
      <c r="AQ850">
        <f t="shared" si="495"/>
        <v>0</v>
      </c>
      <c r="AR850">
        <f t="shared" si="496"/>
        <v>0</v>
      </c>
      <c r="AS850">
        <f t="shared" si="497"/>
        <v>0</v>
      </c>
      <c r="AT850">
        <f t="shared" si="498"/>
        <v>0.25</v>
      </c>
      <c r="AU850">
        <f t="shared" si="498"/>
        <v>0.25</v>
      </c>
      <c r="AV850">
        <f t="shared" si="498"/>
        <v>0.25</v>
      </c>
      <c r="AW850">
        <f t="shared" si="498"/>
        <v>0.25</v>
      </c>
      <c r="AX850">
        <f t="shared" si="499"/>
        <v>-5.9181213220143358E-2</v>
      </c>
      <c r="AY850">
        <f t="shared" si="500"/>
        <v>-9.9689572190170161E-2</v>
      </c>
      <c r="AZ850">
        <f t="shared" si="501"/>
        <v>-9.0406976356050106E-2</v>
      </c>
      <c r="BA850">
        <f t="shared" si="502"/>
        <v>-9.9689572190170161E-2</v>
      </c>
      <c r="BB850">
        <f t="shared" si="503"/>
        <v>0</v>
      </c>
      <c r="BC850">
        <f t="shared" si="504"/>
        <v>5.1153533051174431</v>
      </c>
      <c r="BD850">
        <f>BC850/MAX($BC$5:BC850)-1</f>
        <v>-2.631381449564707E-2</v>
      </c>
    </row>
    <row r="851" spans="1:56" x14ac:dyDescent="0.2">
      <c r="A851" s="2">
        <v>43881.375</v>
      </c>
      <c r="B851">
        <v>11419000</v>
      </c>
      <c r="C851">
        <v>308150</v>
      </c>
      <c r="D851">
        <v>327</v>
      </c>
      <c r="E851">
        <v>308150</v>
      </c>
      <c r="F851">
        <v>11580000</v>
      </c>
      <c r="G851">
        <v>315200</v>
      </c>
      <c r="H851">
        <v>335</v>
      </c>
      <c r="I851">
        <v>315200</v>
      </c>
      <c r="J851">
        <v>11350000</v>
      </c>
      <c r="K851">
        <v>296550</v>
      </c>
      <c r="L851">
        <v>316</v>
      </c>
      <c r="M851">
        <v>296550</v>
      </c>
      <c r="N851">
        <v>11520000</v>
      </c>
      <c r="O851">
        <v>308900</v>
      </c>
      <c r="P851">
        <v>326</v>
      </c>
      <c r="Q851">
        <v>308900</v>
      </c>
      <c r="R851">
        <f t="shared" si="470"/>
        <v>623000</v>
      </c>
      <c r="S851">
        <f t="shared" si="471"/>
        <v>27050</v>
      </c>
      <c r="T851">
        <f t="shared" si="472"/>
        <v>33</v>
      </c>
      <c r="U851">
        <f t="shared" si="473"/>
        <v>27050</v>
      </c>
      <c r="V851">
        <f t="shared" si="474"/>
        <v>5.2631578947368418E-2</v>
      </c>
      <c r="W851">
        <f t="shared" si="475"/>
        <v>8.2206351618295093E-2</v>
      </c>
      <c r="X851">
        <f t="shared" si="476"/>
        <v>9.5100864553314124E-2</v>
      </c>
      <c r="Y851">
        <f t="shared" si="477"/>
        <v>8.2206351618295093E-2</v>
      </c>
      <c r="Z851">
        <f t="shared" si="478"/>
        <v>11730500</v>
      </c>
      <c r="AA851">
        <f t="shared" si="479"/>
        <v>321675</v>
      </c>
      <c r="AB851">
        <f t="shared" si="480"/>
        <v>343.5</v>
      </c>
      <c r="AC851">
        <f t="shared" si="481"/>
        <v>321675</v>
      </c>
      <c r="AD851">
        <f t="shared" si="482"/>
        <v>11573200</v>
      </c>
      <c r="AE851">
        <f t="shared" si="483"/>
        <v>312890</v>
      </c>
      <c r="AF851">
        <f t="shared" si="484"/>
        <v>342.6</v>
      </c>
      <c r="AG851">
        <f t="shared" si="485"/>
        <v>312890</v>
      </c>
      <c r="AH851">
        <f t="shared" si="486"/>
        <v>0</v>
      </c>
      <c r="AI851">
        <f t="shared" si="487"/>
        <v>0</v>
      </c>
      <c r="AJ851">
        <f t="shared" si="488"/>
        <v>0</v>
      </c>
      <c r="AK851">
        <f t="shared" si="489"/>
        <v>0</v>
      </c>
      <c r="AL851">
        <f t="shared" si="490"/>
        <v>0</v>
      </c>
      <c r="AM851">
        <f t="shared" si="491"/>
        <v>0</v>
      </c>
      <c r="AN851">
        <f t="shared" si="492"/>
        <v>0</v>
      </c>
      <c r="AO851">
        <f t="shared" si="493"/>
        <v>0</v>
      </c>
      <c r="AP851">
        <f t="shared" si="494"/>
        <v>0</v>
      </c>
      <c r="AQ851">
        <f t="shared" si="495"/>
        <v>0</v>
      </c>
      <c r="AR851">
        <f t="shared" si="496"/>
        <v>0</v>
      </c>
      <c r="AS851">
        <f t="shared" si="497"/>
        <v>0</v>
      </c>
      <c r="AT851">
        <f t="shared" si="498"/>
        <v>0.25</v>
      </c>
      <c r="AU851">
        <f t="shared" si="498"/>
        <v>0.25</v>
      </c>
      <c r="AV851">
        <f t="shared" si="498"/>
        <v>0.25</v>
      </c>
      <c r="AW851">
        <f t="shared" si="498"/>
        <v>0.25</v>
      </c>
      <c r="AX851">
        <f t="shared" si="499"/>
        <v>-1.7948602361365751E-2</v>
      </c>
      <c r="AY851">
        <f t="shared" si="500"/>
        <v>-3.9717838190720389E-2</v>
      </c>
      <c r="AZ851">
        <f t="shared" si="501"/>
        <v>-5.094993886462873E-2</v>
      </c>
      <c r="BA851">
        <f t="shared" si="502"/>
        <v>-3.9717838190720389E-2</v>
      </c>
      <c r="BB851">
        <f t="shared" si="503"/>
        <v>0</v>
      </c>
      <c r="BC851">
        <f t="shared" si="504"/>
        <v>5.1153533051174431</v>
      </c>
      <c r="BD851">
        <f>BC851/MAX($BC$5:BC851)-1</f>
        <v>-2.631381449564707E-2</v>
      </c>
    </row>
    <row r="852" spans="1:56" x14ac:dyDescent="0.2">
      <c r="A852" s="2">
        <v>43882.375</v>
      </c>
      <c r="B852">
        <v>11532000</v>
      </c>
      <c r="C852">
        <v>309000</v>
      </c>
      <c r="D852">
        <v>326</v>
      </c>
      <c r="E852">
        <v>309000</v>
      </c>
      <c r="F852">
        <v>11620000</v>
      </c>
      <c r="G852">
        <v>318700</v>
      </c>
      <c r="H852">
        <v>332</v>
      </c>
      <c r="I852">
        <v>318700</v>
      </c>
      <c r="J852">
        <v>11454000</v>
      </c>
      <c r="K852">
        <v>305000</v>
      </c>
      <c r="L852">
        <v>322</v>
      </c>
      <c r="M852">
        <v>305000</v>
      </c>
      <c r="N852">
        <v>11498000</v>
      </c>
      <c r="O852">
        <v>314400</v>
      </c>
      <c r="P852">
        <v>326</v>
      </c>
      <c r="Q852">
        <v>314400</v>
      </c>
      <c r="R852">
        <f t="shared" si="470"/>
        <v>230000</v>
      </c>
      <c r="S852">
        <f t="shared" si="471"/>
        <v>18650</v>
      </c>
      <c r="T852">
        <f t="shared" si="472"/>
        <v>19</v>
      </c>
      <c r="U852">
        <f t="shared" si="473"/>
        <v>18650</v>
      </c>
      <c r="V852">
        <f t="shared" si="474"/>
        <v>2.0141868815132673E-2</v>
      </c>
      <c r="W852">
        <f t="shared" si="475"/>
        <v>6.0522472821677754E-2</v>
      </c>
      <c r="X852">
        <f t="shared" si="476"/>
        <v>5.8103975535168197E-2</v>
      </c>
      <c r="Y852">
        <f t="shared" si="477"/>
        <v>6.0522472821677754E-2</v>
      </c>
      <c r="Z852">
        <f t="shared" si="478"/>
        <v>11647000</v>
      </c>
      <c r="AA852">
        <f t="shared" si="479"/>
        <v>318325</v>
      </c>
      <c r="AB852">
        <f t="shared" si="480"/>
        <v>335.5</v>
      </c>
      <c r="AC852">
        <f t="shared" si="481"/>
        <v>318325</v>
      </c>
      <c r="AD852">
        <f t="shared" si="482"/>
        <v>11577000</v>
      </c>
      <c r="AE852">
        <f t="shared" si="483"/>
        <v>313210</v>
      </c>
      <c r="AF852">
        <f t="shared" si="484"/>
        <v>336.4</v>
      </c>
      <c r="AG852">
        <f t="shared" si="485"/>
        <v>313210</v>
      </c>
      <c r="AH852">
        <f t="shared" si="486"/>
        <v>0</v>
      </c>
      <c r="AI852">
        <f t="shared" si="487"/>
        <v>1</v>
      </c>
      <c r="AJ852">
        <f t="shared" si="488"/>
        <v>0</v>
      </c>
      <c r="AK852">
        <f t="shared" si="489"/>
        <v>1</v>
      </c>
      <c r="AL852">
        <f t="shared" si="490"/>
        <v>0</v>
      </c>
      <c r="AM852">
        <f t="shared" si="491"/>
        <v>0</v>
      </c>
      <c r="AN852">
        <f t="shared" si="492"/>
        <v>0</v>
      </c>
      <c r="AO852">
        <f t="shared" si="493"/>
        <v>0</v>
      </c>
      <c r="AP852">
        <f t="shared" si="494"/>
        <v>0</v>
      </c>
      <c r="AQ852">
        <f t="shared" si="495"/>
        <v>0</v>
      </c>
      <c r="AR852">
        <f t="shared" si="496"/>
        <v>0</v>
      </c>
      <c r="AS852">
        <f t="shared" si="497"/>
        <v>0</v>
      </c>
      <c r="AT852">
        <f t="shared" si="498"/>
        <v>0.25</v>
      </c>
      <c r="AU852">
        <f t="shared" si="498"/>
        <v>0.25</v>
      </c>
      <c r="AV852">
        <f t="shared" si="498"/>
        <v>0.25</v>
      </c>
      <c r="AW852">
        <f t="shared" si="498"/>
        <v>0.25</v>
      </c>
      <c r="AX852">
        <f t="shared" si="499"/>
        <v>-1.2796942732034022E-2</v>
      </c>
      <c r="AY852">
        <f t="shared" si="500"/>
        <v>-1.2334116390481431E-2</v>
      </c>
      <c r="AZ852">
        <f t="shared" si="501"/>
        <v>-2.8319833084947788E-2</v>
      </c>
      <c r="BA852">
        <f t="shared" si="502"/>
        <v>-1.2334116390481431E-2</v>
      </c>
      <c r="BB852">
        <f t="shared" si="503"/>
        <v>0</v>
      </c>
      <c r="BC852">
        <f t="shared" si="504"/>
        <v>5.1153533051174431</v>
      </c>
      <c r="BD852">
        <f>BC852/MAX($BC$5:BC852)-1</f>
        <v>-2.631381449564707E-2</v>
      </c>
    </row>
    <row r="853" spans="1:56" x14ac:dyDescent="0.2">
      <c r="A853" s="2">
        <v>43883.375</v>
      </c>
      <c r="B853">
        <v>11498000</v>
      </c>
      <c r="C853">
        <v>314550</v>
      </c>
      <c r="D853">
        <v>326</v>
      </c>
      <c r="E853">
        <v>314550</v>
      </c>
      <c r="F853">
        <v>11529000</v>
      </c>
      <c r="G853">
        <v>316550</v>
      </c>
      <c r="H853">
        <v>331</v>
      </c>
      <c r="I853">
        <v>316550</v>
      </c>
      <c r="J853">
        <v>11395000</v>
      </c>
      <c r="K853">
        <v>306000</v>
      </c>
      <c r="L853">
        <v>322</v>
      </c>
      <c r="M853">
        <v>306000</v>
      </c>
      <c r="N853">
        <v>11496000</v>
      </c>
      <c r="O853">
        <v>310800</v>
      </c>
      <c r="P853">
        <v>327</v>
      </c>
      <c r="Q853">
        <v>310800</v>
      </c>
      <c r="R853">
        <f t="shared" si="470"/>
        <v>166000</v>
      </c>
      <c r="S853">
        <f t="shared" si="471"/>
        <v>13700</v>
      </c>
      <c r="T853">
        <f t="shared" si="472"/>
        <v>10</v>
      </c>
      <c r="U853">
        <f t="shared" si="473"/>
        <v>13700</v>
      </c>
      <c r="V853">
        <f t="shared" si="474"/>
        <v>1.439472771418661E-2</v>
      </c>
      <c r="W853">
        <f t="shared" si="475"/>
        <v>4.4336569579288027E-2</v>
      </c>
      <c r="X853">
        <f t="shared" si="476"/>
        <v>3.0674846625766871E-2</v>
      </c>
      <c r="Y853">
        <f t="shared" si="477"/>
        <v>4.4336569579288027E-2</v>
      </c>
      <c r="Z853">
        <f t="shared" si="478"/>
        <v>11581000</v>
      </c>
      <c r="AA853">
        <f t="shared" si="479"/>
        <v>321400</v>
      </c>
      <c r="AB853">
        <f t="shared" si="480"/>
        <v>331</v>
      </c>
      <c r="AC853">
        <f t="shared" si="481"/>
        <v>321400</v>
      </c>
      <c r="AD853">
        <f t="shared" si="482"/>
        <v>11544800</v>
      </c>
      <c r="AE853">
        <f t="shared" si="483"/>
        <v>315120</v>
      </c>
      <c r="AF853">
        <f t="shared" si="484"/>
        <v>332.8</v>
      </c>
      <c r="AG853">
        <f t="shared" si="485"/>
        <v>315120</v>
      </c>
      <c r="AH853">
        <f t="shared" si="486"/>
        <v>0</v>
      </c>
      <c r="AI853">
        <f t="shared" si="487"/>
        <v>0</v>
      </c>
      <c r="AJ853">
        <f t="shared" si="488"/>
        <v>0</v>
      </c>
      <c r="AK853">
        <f t="shared" si="489"/>
        <v>0</v>
      </c>
      <c r="AL853">
        <f t="shared" si="490"/>
        <v>0</v>
      </c>
      <c r="AM853">
        <f t="shared" si="491"/>
        <v>0</v>
      </c>
      <c r="AN853">
        <f t="shared" si="492"/>
        <v>0</v>
      </c>
      <c r="AO853">
        <f t="shared" si="493"/>
        <v>0</v>
      </c>
      <c r="AP853">
        <f t="shared" si="494"/>
        <v>0</v>
      </c>
      <c r="AQ853">
        <f t="shared" si="495"/>
        <v>0</v>
      </c>
      <c r="AR853">
        <f t="shared" si="496"/>
        <v>0</v>
      </c>
      <c r="AS853">
        <f t="shared" si="497"/>
        <v>0</v>
      </c>
      <c r="AT853">
        <f t="shared" si="498"/>
        <v>0.25</v>
      </c>
      <c r="AU853">
        <f t="shared" si="498"/>
        <v>0.25</v>
      </c>
      <c r="AV853">
        <f t="shared" si="498"/>
        <v>0.25</v>
      </c>
      <c r="AW853">
        <f t="shared" si="498"/>
        <v>0.25</v>
      </c>
      <c r="AX853">
        <f t="shared" si="499"/>
        <v>-7.3435786201537789E-3</v>
      </c>
      <c r="AY853">
        <f t="shared" si="500"/>
        <v>-3.2984577473553212E-2</v>
      </c>
      <c r="AZ853">
        <f t="shared" si="501"/>
        <v>-1.2088543806646479E-2</v>
      </c>
      <c r="BA853">
        <f t="shared" si="502"/>
        <v>-3.2984577473553212E-2</v>
      </c>
      <c r="BB853">
        <f t="shared" si="503"/>
        <v>0</v>
      </c>
      <c r="BC853">
        <f t="shared" si="504"/>
        <v>5.1153533051174431</v>
      </c>
      <c r="BD853">
        <f>BC853/MAX($BC$5:BC853)-1</f>
        <v>-2.631381449564707E-2</v>
      </c>
    </row>
    <row r="854" spans="1:56" x14ac:dyDescent="0.2">
      <c r="A854" s="2">
        <v>43884.375</v>
      </c>
      <c r="B854">
        <v>11495000</v>
      </c>
      <c r="C854">
        <v>310700</v>
      </c>
      <c r="D854">
        <v>326</v>
      </c>
      <c r="E854">
        <v>310700</v>
      </c>
      <c r="F854">
        <v>11831000</v>
      </c>
      <c r="G854">
        <v>325000</v>
      </c>
      <c r="H854">
        <v>338</v>
      </c>
      <c r="I854">
        <v>325000</v>
      </c>
      <c r="J854">
        <v>11482000</v>
      </c>
      <c r="K854">
        <v>310700</v>
      </c>
      <c r="L854">
        <v>326</v>
      </c>
      <c r="M854">
        <v>310700</v>
      </c>
      <c r="N854">
        <v>11753000</v>
      </c>
      <c r="O854">
        <v>324500</v>
      </c>
      <c r="P854">
        <v>335</v>
      </c>
      <c r="Q854">
        <v>324500</v>
      </c>
      <c r="R854">
        <f t="shared" si="470"/>
        <v>134000</v>
      </c>
      <c r="S854">
        <f t="shared" si="471"/>
        <v>10550</v>
      </c>
      <c r="T854">
        <f t="shared" si="472"/>
        <v>9</v>
      </c>
      <c r="U854">
        <f t="shared" si="473"/>
        <v>10550</v>
      </c>
      <c r="V854">
        <f t="shared" si="474"/>
        <v>1.1654200730561837E-2</v>
      </c>
      <c r="W854">
        <f t="shared" si="475"/>
        <v>3.3539977745986327E-2</v>
      </c>
      <c r="X854">
        <f t="shared" si="476"/>
        <v>2.7607361963190184E-2</v>
      </c>
      <c r="Y854">
        <f t="shared" si="477"/>
        <v>3.3539977745986327E-2</v>
      </c>
      <c r="Z854">
        <f t="shared" si="478"/>
        <v>11562000</v>
      </c>
      <c r="AA854">
        <f t="shared" si="479"/>
        <v>315975</v>
      </c>
      <c r="AB854">
        <f t="shared" si="480"/>
        <v>330.5</v>
      </c>
      <c r="AC854">
        <f t="shared" si="481"/>
        <v>315975</v>
      </c>
      <c r="AD854">
        <f t="shared" si="482"/>
        <v>11556200</v>
      </c>
      <c r="AE854">
        <f t="shared" si="483"/>
        <v>314290</v>
      </c>
      <c r="AF854">
        <f t="shared" si="484"/>
        <v>330.4</v>
      </c>
      <c r="AG854">
        <f t="shared" si="485"/>
        <v>314290</v>
      </c>
      <c r="AH854">
        <f t="shared" si="486"/>
        <v>1</v>
      </c>
      <c r="AI854">
        <f t="shared" si="487"/>
        <v>1</v>
      </c>
      <c r="AJ854">
        <f t="shared" si="488"/>
        <v>1</v>
      </c>
      <c r="AK854">
        <f t="shared" si="489"/>
        <v>1</v>
      </c>
      <c r="AL854">
        <f t="shared" si="490"/>
        <v>0</v>
      </c>
      <c r="AM854">
        <f t="shared" si="491"/>
        <v>0</v>
      </c>
      <c r="AN854">
        <f t="shared" si="492"/>
        <v>0</v>
      </c>
      <c r="AO854">
        <f t="shared" si="493"/>
        <v>0</v>
      </c>
      <c r="AP854">
        <f t="shared" si="494"/>
        <v>0</v>
      </c>
      <c r="AQ854">
        <f t="shared" si="495"/>
        <v>0</v>
      </c>
      <c r="AR854">
        <f t="shared" si="496"/>
        <v>0</v>
      </c>
      <c r="AS854">
        <f t="shared" si="497"/>
        <v>0</v>
      </c>
      <c r="AT854">
        <f t="shared" si="498"/>
        <v>0.25</v>
      </c>
      <c r="AU854">
        <f t="shared" si="498"/>
        <v>0.25</v>
      </c>
      <c r="AV854">
        <f t="shared" si="498"/>
        <v>0.25</v>
      </c>
      <c r="AW854">
        <f t="shared" si="498"/>
        <v>0.25</v>
      </c>
      <c r="AX854">
        <f t="shared" si="499"/>
        <v>1.6515567202906256E-2</v>
      </c>
      <c r="AY854">
        <f t="shared" si="500"/>
        <v>2.6975874673629274E-2</v>
      </c>
      <c r="AZ854">
        <f t="shared" si="501"/>
        <v>1.361167927382767E-2</v>
      </c>
      <c r="BA854">
        <f t="shared" si="502"/>
        <v>2.6975874673629274E-2</v>
      </c>
      <c r="BB854">
        <f t="shared" si="503"/>
        <v>0</v>
      </c>
      <c r="BC854">
        <f t="shared" si="504"/>
        <v>5.1153533051174431</v>
      </c>
      <c r="BD854">
        <f>BC854/MAX($BC$5:BC854)-1</f>
        <v>-2.631381449564707E-2</v>
      </c>
    </row>
    <row r="855" spans="1:56" x14ac:dyDescent="0.2">
      <c r="A855" s="2">
        <v>43885.375</v>
      </c>
      <c r="B855">
        <v>11753000</v>
      </c>
      <c r="C855">
        <v>324500</v>
      </c>
      <c r="D855">
        <v>334</v>
      </c>
      <c r="E855">
        <v>324500</v>
      </c>
      <c r="F855">
        <v>11840000</v>
      </c>
      <c r="G855">
        <v>329000</v>
      </c>
      <c r="H855">
        <v>337</v>
      </c>
      <c r="I855">
        <v>329000</v>
      </c>
      <c r="J855">
        <v>11555000</v>
      </c>
      <c r="K855">
        <v>313500</v>
      </c>
      <c r="L855">
        <v>321</v>
      </c>
      <c r="M855">
        <v>313500</v>
      </c>
      <c r="N855">
        <v>11633000</v>
      </c>
      <c r="O855">
        <v>320000</v>
      </c>
      <c r="P855">
        <v>326</v>
      </c>
      <c r="Q855">
        <v>320000</v>
      </c>
      <c r="R855">
        <f t="shared" si="470"/>
        <v>349000</v>
      </c>
      <c r="S855">
        <f t="shared" si="471"/>
        <v>14300</v>
      </c>
      <c r="T855">
        <f t="shared" si="472"/>
        <v>12</v>
      </c>
      <c r="U855">
        <f t="shared" si="473"/>
        <v>14300</v>
      </c>
      <c r="V855">
        <f t="shared" si="474"/>
        <v>3.0361026533275336E-2</v>
      </c>
      <c r="W855">
        <f t="shared" si="475"/>
        <v>4.6025104602510462E-2</v>
      </c>
      <c r="X855">
        <f t="shared" si="476"/>
        <v>3.6809815950920248E-2</v>
      </c>
      <c r="Y855">
        <f t="shared" si="477"/>
        <v>4.6025104602510462E-2</v>
      </c>
      <c r="Z855">
        <f t="shared" si="478"/>
        <v>11927500</v>
      </c>
      <c r="AA855">
        <f t="shared" si="479"/>
        <v>331650</v>
      </c>
      <c r="AB855">
        <f t="shared" si="480"/>
        <v>340</v>
      </c>
      <c r="AC855">
        <f t="shared" si="481"/>
        <v>331650</v>
      </c>
      <c r="AD855">
        <f t="shared" si="482"/>
        <v>11539400</v>
      </c>
      <c r="AE855">
        <f t="shared" si="483"/>
        <v>313380</v>
      </c>
      <c r="AF855">
        <f t="shared" si="484"/>
        <v>327.8</v>
      </c>
      <c r="AG855">
        <f t="shared" si="485"/>
        <v>313380</v>
      </c>
      <c r="AH855">
        <f t="shared" si="486"/>
        <v>0</v>
      </c>
      <c r="AI855">
        <f t="shared" si="487"/>
        <v>0</v>
      </c>
      <c r="AJ855">
        <f t="shared" si="488"/>
        <v>0</v>
      </c>
      <c r="AK855">
        <f t="shared" si="489"/>
        <v>0</v>
      </c>
      <c r="AL855">
        <f t="shared" si="490"/>
        <v>1</v>
      </c>
      <c r="AM855">
        <f t="shared" si="491"/>
        <v>1</v>
      </c>
      <c r="AN855">
        <f t="shared" si="492"/>
        <v>1</v>
      </c>
      <c r="AO855">
        <f t="shared" si="493"/>
        <v>1</v>
      </c>
      <c r="AP855">
        <f t="shared" si="494"/>
        <v>0</v>
      </c>
      <c r="AQ855">
        <f t="shared" si="495"/>
        <v>0</v>
      </c>
      <c r="AR855">
        <f t="shared" si="496"/>
        <v>0</v>
      </c>
      <c r="AS855">
        <f t="shared" si="497"/>
        <v>0</v>
      </c>
      <c r="AT855">
        <f t="shared" si="498"/>
        <v>0.25</v>
      </c>
      <c r="AU855">
        <f t="shared" si="498"/>
        <v>0.25</v>
      </c>
      <c r="AV855">
        <f t="shared" si="498"/>
        <v>0.25</v>
      </c>
      <c r="AW855">
        <f t="shared" si="498"/>
        <v>0.25</v>
      </c>
      <c r="AX855">
        <f t="shared" si="499"/>
        <v>-2.4694741731293157E-2</v>
      </c>
      <c r="AY855">
        <f t="shared" si="500"/>
        <v>-3.5131252826775206E-2</v>
      </c>
      <c r="AZ855">
        <f t="shared" si="501"/>
        <v>-4.1180305882352997E-2</v>
      </c>
      <c r="BA855">
        <f t="shared" si="502"/>
        <v>-3.5131252826775206E-2</v>
      </c>
      <c r="BB855">
        <f t="shared" si="503"/>
        <v>0</v>
      </c>
      <c r="BC855">
        <f t="shared" si="504"/>
        <v>5.1153533051174431</v>
      </c>
      <c r="BD855">
        <f>BC855/MAX($BC$5:BC855)-1</f>
        <v>-2.631381449564707E-2</v>
      </c>
    </row>
    <row r="856" spans="1:56" x14ac:dyDescent="0.2">
      <c r="A856" s="2">
        <v>43886.375</v>
      </c>
      <c r="B856">
        <v>11635000</v>
      </c>
      <c r="C856">
        <v>320000</v>
      </c>
      <c r="D856">
        <v>326</v>
      </c>
      <c r="E856">
        <v>320000</v>
      </c>
      <c r="F856">
        <v>11639000</v>
      </c>
      <c r="G856">
        <v>320600</v>
      </c>
      <c r="H856">
        <v>327</v>
      </c>
      <c r="I856">
        <v>320600</v>
      </c>
      <c r="J856">
        <v>11280000</v>
      </c>
      <c r="K856">
        <v>298000</v>
      </c>
      <c r="L856">
        <v>307</v>
      </c>
      <c r="M856">
        <v>298000</v>
      </c>
      <c r="N856">
        <v>11330000</v>
      </c>
      <c r="O856">
        <v>300000</v>
      </c>
      <c r="P856">
        <v>307</v>
      </c>
      <c r="Q856">
        <v>300000</v>
      </c>
      <c r="R856">
        <f t="shared" si="470"/>
        <v>285000</v>
      </c>
      <c r="S856">
        <f t="shared" si="471"/>
        <v>15500</v>
      </c>
      <c r="T856">
        <f t="shared" si="472"/>
        <v>16</v>
      </c>
      <c r="U856">
        <f t="shared" si="473"/>
        <v>15500</v>
      </c>
      <c r="V856">
        <f t="shared" si="474"/>
        <v>2.4249127882242833E-2</v>
      </c>
      <c r="W856">
        <f t="shared" si="475"/>
        <v>4.7765793528505393E-2</v>
      </c>
      <c r="X856">
        <f t="shared" si="476"/>
        <v>4.790419161676647E-2</v>
      </c>
      <c r="Y856">
        <f t="shared" si="477"/>
        <v>4.7765793528505393E-2</v>
      </c>
      <c r="Z856">
        <f t="shared" si="478"/>
        <v>11777500</v>
      </c>
      <c r="AA856">
        <f t="shared" si="479"/>
        <v>327750</v>
      </c>
      <c r="AB856">
        <f t="shared" si="480"/>
        <v>334</v>
      </c>
      <c r="AC856">
        <f t="shared" si="481"/>
        <v>327750</v>
      </c>
      <c r="AD856">
        <f t="shared" si="482"/>
        <v>11582600</v>
      </c>
      <c r="AE856">
        <f t="shared" si="483"/>
        <v>315750</v>
      </c>
      <c r="AF856">
        <f t="shared" si="484"/>
        <v>327.60000000000002</v>
      </c>
      <c r="AG856">
        <f t="shared" si="485"/>
        <v>315750</v>
      </c>
      <c r="AH856">
        <f t="shared" si="486"/>
        <v>0</v>
      </c>
      <c r="AI856">
        <f t="shared" si="487"/>
        <v>0</v>
      </c>
      <c r="AJ856">
        <f t="shared" si="488"/>
        <v>0</v>
      </c>
      <c r="AK856">
        <f t="shared" si="489"/>
        <v>0</v>
      </c>
      <c r="AL856">
        <f t="shared" si="490"/>
        <v>1</v>
      </c>
      <c r="AM856">
        <f t="shared" si="491"/>
        <v>1</v>
      </c>
      <c r="AN856">
        <f t="shared" si="492"/>
        <v>0</v>
      </c>
      <c r="AO856">
        <f t="shared" si="493"/>
        <v>1</v>
      </c>
      <c r="AP856">
        <f t="shared" si="494"/>
        <v>0</v>
      </c>
      <c r="AQ856">
        <f t="shared" si="495"/>
        <v>0</v>
      </c>
      <c r="AR856">
        <f t="shared" si="496"/>
        <v>0</v>
      </c>
      <c r="AS856">
        <f t="shared" si="497"/>
        <v>0</v>
      </c>
      <c r="AT856">
        <f t="shared" si="498"/>
        <v>0.25</v>
      </c>
      <c r="AU856">
        <f t="shared" si="498"/>
        <v>0.25</v>
      </c>
      <c r="AV856">
        <f t="shared" si="498"/>
        <v>0.25</v>
      </c>
      <c r="AW856">
        <f t="shared" si="498"/>
        <v>0.25</v>
      </c>
      <c r="AX856">
        <f t="shared" si="499"/>
        <v>-3.8000027170452144E-2</v>
      </c>
      <c r="AY856">
        <f t="shared" si="500"/>
        <v>-8.4671853546910758E-2</v>
      </c>
      <c r="AZ856">
        <f t="shared" si="501"/>
        <v>-8.0841999999999969E-2</v>
      </c>
      <c r="BA856">
        <f t="shared" si="502"/>
        <v>-8.4671853546910758E-2</v>
      </c>
      <c r="BB856">
        <f t="shared" si="503"/>
        <v>0</v>
      </c>
      <c r="BC856">
        <f t="shared" si="504"/>
        <v>5.1153533051174431</v>
      </c>
      <c r="BD856">
        <f>BC856/MAX($BC$5:BC856)-1</f>
        <v>-2.631381449564707E-2</v>
      </c>
    </row>
    <row r="857" spans="1:56" x14ac:dyDescent="0.2">
      <c r="A857" s="2">
        <v>43887.375</v>
      </c>
      <c r="B857">
        <v>11330000</v>
      </c>
      <c r="C857">
        <v>300000</v>
      </c>
      <c r="D857">
        <v>307</v>
      </c>
      <c r="E857">
        <v>300000</v>
      </c>
      <c r="F857">
        <v>11408000</v>
      </c>
      <c r="G857">
        <v>307000</v>
      </c>
      <c r="H857">
        <v>310</v>
      </c>
      <c r="I857">
        <v>307000</v>
      </c>
      <c r="J857">
        <v>10628000</v>
      </c>
      <c r="K857">
        <v>270000</v>
      </c>
      <c r="L857">
        <v>278</v>
      </c>
      <c r="M857">
        <v>270000</v>
      </c>
      <c r="N857">
        <v>10741000</v>
      </c>
      <c r="O857">
        <v>273850</v>
      </c>
      <c r="P857">
        <v>281</v>
      </c>
      <c r="Q857">
        <v>273850</v>
      </c>
      <c r="R857">
        <f t="shared" si="470"/>
        <v>359000</v>
      </c>
      <c r="S857">
        <f t="shared" si="471"/>
        <v>22600</v>
      </c>
      <c r="T857">
        <f t="shared" si="472"/>
        <v>20</v>
      </c>
      <c r="U857">
        <f t="shared" si="473"/>
        <v>22600</v>
      </c>
      <c r="V857">
        <f t="shared" si="474"/>
        <v>3.0855178341211861E-2</v>
      </c>
      <c r="W857">
        <f t="shared" si="475"/>
        <v>7.0624999999999993E-2</v>
      </c>
      <c r="X857">
        <f t="shared" si="476"/>
        <v>6.1349693251533742E-2</v>
      </c>
      <c r="Y857">
        <f t="shared" si="477"/>
        <v>7.0624999999999993E-2</v>
      </c>
      <c r="Z857">
        <f t="shared" si="478"/>
        <v>11509500</v>
      </c>
      <c r="AA857">
        <f t="shared" si="479"/>
        <v>311300</v>
      </c>
      <c r="AB857">
        <f t="shared" si="480"/>
        <v>317</v>
      </c>
      <c r="AC857">
        <f t="shared" si="481"/>
        <v>311300</v>
      </c>
      <c r="AD857">
        <f t="shared" si="482"/>
        <v>11542200</v>
      </c>
      <c r="AE857">
        <f t="shared" si="483"/>
        <v>313950</v>
      </c>
      <c r="AF857">
        <f t="shared" si="484"/>
        <v>323.8</v>
      </c>
      <c r="AG857">
        <f t="shared" si="485"/>
        <v>313950</v>
      </c>
      <c r="AH857">
        <f t="shared" si="486"/>
        <v>0</v>
      </c>
      <c r="AI857">
        <f t="shared" si="487"/>
        <v>0</v>
      </c>
      <c r="AJ857">
        <f t="shared" si="488"/>
        <v>0</v>
      </c>
      <c r="AK857">
        <f t="shared" si="489"/>
        <v>0</v>
      </c>
      <c r="AL857">
        <f t="shared" si="490"/>
        <v>0</v>
      </c>
      <c r="AM857">
        <f t="shared" si="491"/>
        <v>0</v>
      </c>
      <c r="AN857">
        <f t="shared" si="492"/>
        <v>0</v>
      </c>
      <c r="AO857">
        <f t="shared" si="493"/>
        <v>0</v>
      </c>
      <c r="AP857">
        <f t="shared" si="494"/>
        <v>0</v>
      </c>
      <c r="AQ857">
        <f t="shared" si="495"/>
        <v>0</v>
      </c>
      <c r="AR857">
        <f t="shared" si="496"/>
        <v>0</v>
      </c>
      <c r="AS857">
        <f t="shared" si="497"/>
        <v>0</v>
      </c>
      <c r="AT857">
        <f t="shared" si="498"/>
        <v>0.25</v>
      </c>
      <c r="AU857">
        <f t="shared" si="498"/>
        <v>0.25</v>
      </c>
      <c r="AV857">
        <f t="shared" si="498"/>
        <v>0.25</v>
      </c>
      <c r="AW857">
        <f t="shared" si="498"/>
        <v>0.25</v>
      </c>
      <c r="AX857">
        <f t="shared" si="499"/>
        <v>-6.6774661279812353E-2</v>
      </c>
      <c r="AY857">
        <f t="shared" si="500"/>
        <v>-0.12030547831673633</v>
      </c>
      <c r="AZ857">
        <f t="shared" si="501"/>
        <v>-0.11356821451104104</v>
      </c>
      <c r="BA857">
        <f t="shared" si="502"/>
        <v>-0.12030547831673633</v>
      </c>
      <c r="BB857">
        <f t="shared" si="503"/>
        <v>0</v>
      </c>
      <c r="BC857">
        <f t="shared" si="504"/>
        <v>5.1153533051174431</v>
      </c>
      <c r="BD857">
        <f>BC857/MAX($BC$5:BC857)-1</f>
        <v>-2.631381449564707E-2</v>
      </c>
    </row>
    <row r="858" spans="1:56" x14ac:dyDescent="0.2">
      <c r="A858" s="2">
        <v>43888.375</v>
      </c>
      <c r="B858">
        <v>10742000</v>
      </c>
      <c r="C858">
        <v>274000</v>
      </c>
      <c r="D858">
        <v>281</v>
      </c>
      <c r="E858">
        <v>274000</v>
      </c>
      <c r="F858">
        <v>10888000</v>
      </c>
      <c r="G858">
        <v>288000</v>
      </c>
      <c r="H858">
        <v>299</v>
      </c>
      <c r="I858">
        <v>288000</v>
      </c>
      <c r="J858">
        <v>10313000</v>
      </c>
      <c r="K858">
        <v>254050</v>
      </c>
      <c r="L858">
        <v>270</v>
      </c>
      <c r="M858">
        <v>254050</v>
      </c>
      <c r="N858">
        <v>10699000</v>
      </c>
      <c r="O858">
        <v>275850</v>
      </c>
      <c r="P858">
        <v>288</v>
      </c>
      <c r="Q858">
        <v>275850</v>
      </c>
      <c r="R858">
        <f t="shared" si="470"/>
        <v>780000</v>
      </c>
      <c r="S858">
        <f t="shared" si="471"/>
        <v>37000</v>
      </c>
      <c r="T858">
        <f t="shared" si="472"/>
        <v>32</v>
      </c>
      <c r="U858">
        <f t="shared" si="473"/>
        <v>37000</v>
      </c>
      <c r="V858">
        <f t="shared" si="474"/>
        <v>6.884377758164166E-2</v>
      </c>
      <c r="W858">
        <f t="shared" si="475"/>
        <v>0.12333333333333334</v>
      </c>
      <c r="X858">
        <f t="shared" si="476"/>
        <v>0.10423452768729642</v>
      </c>
      <c r="Y858">
        <f t="shared" si="477"/>
        <v>0.12333333333333334</v>
      </c>
      <c r="Z858">
        <f t="shared" si="478"/>
        <v>11132000</v>
      </c>
      <c r="AA858">
        <f t="shared" si="479"/>
        <v>292500</v>
      </c>
      <c r="AB858">
        <f t="shared" si="480"/>
        <v>297</v>
      </c>
      <c r="AC858">
        <f t="shared" si="481"/>
        <v>292500</v>
      </c>
      <c r="AD858">
        <f t="shared" si="482"/>
        <v>11391000</v>
      </c>
      <c r="AE858">
        <f t="shared" si="483"/>
        <v>305840</v>
      </c>
      <c r="AF858">
        <f t="shared" si="484"/>
        <v>314.8</v>
      </c>
      <c r="AG858">
        <f t="shared" si="485"/>
        <v>305840</v>
      </c>
      <c r="AH858">
        <f t="shared" si="486"/>
        <v>0</v>
      </c>
      <c r="AI858">
        <f t="shared" si="487"/>
        <v>0</v>
      </c>
      <c r="AJ858">
        <f t="shared" si="488"/>
        <v>1</v>
      </c>
      <c r="AK858">
        <f t="shared" si="489"/>
        <v>0</v>
      </c>
      <c r="AL858">
        <f t="shared" si="490"/>
        <v>0</v>
      </c>
      <c r="AM858">
        <f t="shared" si="491"/>
        <v>0</v>
      </c>
      <c r="AN858">
        <f t="shared" si="492"/>
        <v>0</v>
      </c>
      <c r="AO858">
        <f t="shared" si="493"/>
        <v>0</v>
      </c>
      <c r="AP858">
        <f t="shared" si="494"/>
        <v>0</v>
      </c>
      <c r="AQ858">
        <f t="shared" si="495"/>
        <v>0</v>
      </c>
      <c r="AR858">
        <f t="shared" si="496"/>
        <v>0</v>
      </c>
      <c r="AS858">
        <f t="shared" si="497"/>
        <v>0</v>
      </c>
      <c r="AT858">
        <f t="shared" si="498"/>
        <v>0.25</v>
      </c>
      <c r="AU858">
        <f t="shared" si="498"/>
        <v>0.25</v>
      </c>
      <c r="AV858">
        <f t="shared" si="498"/>
        <v>0.25</v>
      </c>
      <c r="AW858">
        <f t="shared" si="498"/>
        <v>0.25</v>
      </c>
      <c r="AX858">
        <f t="shared" si="499"/>
        <v>-3.8900718289615499E-2</v>
      </c>
      <c r="AY858">
        <f t="shared" si="500"/>
        <v>-5.6926849230769294E-2</v>
      </c>
      <c r="AZ858">
        <f t="shared" si="501"/>
        <v>-3.0306909090909162E-2</v>
      </c>
      <c r="BA858">
        <f t="shared" si="502"/>
        <v>-5.6926849230769294E-2</v>
      </c>
      <c r="BB858">
        <f t="shared" si="503"/>
        <v>0</v>
      </c>
      <c r="BC858">
        <f t="shared" si="504"/>
        <v>5.1153533051174431</v>
      </c>
      <c r="BD858">
        <f>BC858/MAX($BC$5:BC858)-1</f>
        <v>-2.631381449564707E-2</v>
      </c>
    </row>
    <row r="859" spans="1:56" x14ac:dyDescent="0.2">
      <c r="A859" s="2">
        <v>43889.375</v>
      </c>
      <c r="B859">
        <v>10696000</v>
      </c>
      <c r="C859">
        <v>275850</v>
      </c>
      <c r="D859">
        <v>289</v>
      </c>
      <c r="E859">
        <v>275850</v>
      </c>
      <c r="F859">
        <v>10840000</v>
      </c>
      <c r="G859">
        <v>284850</v>
      </c>
      <c r="H859">
        <v>298</v>
      </c>
      <c r="I859">
        <v>284850</v>
      </c>
      <c r="J859">
        <v>10306000</v>
      </c>
      <c r="K859">
        <v>261000</v>
      </c>
      <c r="L859">
        <v>277</v>
      </c>
      <c r="M859">
        <v>261000</v>
      </c>
      <c r="N859">
        <v>10575000</v>
      </c>
      <c r="O859">
        <v>275800</v>
      </c>
      <c r="P859">
        <v>287</v>
      </c>
      <c r="Q859">
        <v>275800</v>
      </c>
      <c r="R859">
        <f t="shared" si="470"/>
        <v>575000</v>
      </c>
      <c r="S859">
        <f t="shared" si="471"/>
        <v>33950</v>
      </c>
      <c r="T859">
        <f t="shared" si="472"/>
        <v>29</v>
      </c>
      <c r="U859">
        <f t="shared" si="473"/>
        <v>33950</v>
      </c>
      <c r="V859">
        <f t="shared" si="474"/>
        <v>5.3528207037795567E-2</v>
      </c>
      <c r="W859">
        <f t="shared" si="475"/>
        <v>0.12390510948905109</v>
      </c>
      <c r="X859">
        <f t="shared" si="476"/>
        <v>0.10320284697508897</v>
      </c>
      <c r="Y859">
        <f t="shared" si="477"/>
        <v>0.12390510948905109</v>
      </c>
      <c r="Z859">
        <f t="shared" si="478"/>
        <v>10983500</v>
      </c>
      <c r="AA859">
        <f t="shared" si="479"/>
        <v>292825</v>
      </c>
      <c r="AB859">
        <f t="shared" si="480"/>
        <v>303.5</v>
      </c>
      <c r="AC859">
        <f t="shared" si="481"/>
        <v>292825</v>
      </c>
      <c r="AD859">
        <f t="shared" si="482"/>
        <v>11231200</v>
      </c>
      <c r="AE859">
        <f t="shared" si="483"/>
        <v>298870</v>
      </c>
      <c r="AF859">
        <f t="shared" si="484"/>
        <v>307.39999999999998</v>
      </c>
      <c r="AG859">
        <f t="shared" si="485"/>
        <v>298870</v>
      </c>
      <c r="AH859">
        <f t="shared" si="486"/>
        <v>0</v>
      </c>
      <c r="AI859">
        <f t="shared" si="487"/>
        <v>0</v>
      </c>
      <c r="AJ859">
        <f t="shared" si="488"/>
        <v>0</v>
      </c>
      <c r="AK859">
        <f t="shared" si="489"/>
        <v>0</v>
      </c>
      <c r="AL859">
        <f t="shared" si="490"/>
        <v>0</v>
      </c>
      <c r="AM859">
        <f t="shared" si="491"/>
        <v>0</v>
      </c>
      <c r="AN859">
        <f t="shared" si="492"/>
        <v>0</v>
      </c>
      <c r="AO859">
        <f t="shared" si="493"/>
        <v>0</v>
      </c>
      <c r="AP859">
        <f t="shared" si="494"/>
        <v>0</v>
      </c>
      <c r="AQ859">
        <f t="shared" si="495"/>
        <v>0</v>
      </c>
      <c r="AR859">
        <f t="shared" si="496"/>
        <v>0</v>
      </c>
      <c r="AS859">
        <f t="shared" si="497"/>
        <v>0</v>
      </c>
      <c r="AT859">
        <f t="shared" si="498"/>
        <v>0.25</v>
      </c>
      <c r="AU859">
        <f t="shared" si="498"/>
        <v>0.25</v>
      </c>
      <c r="AV859">
        <f t="shared" si="498"/>
        <v>0.25</v>
      </c>
      <c r="AW859">
        <f t="shared" si="498"/>
        <v>0.25</v>
      </c>
      <c r="AX859">
        <f t="shared" si="499"/>
        <v>-3.7196003095552377E-2</v>
      </c>
      <c r="AY859">
        <f t="shared" si="500"/>
        <v>-5.8144295056774431E-2</v>
      </c>
      <c r="AZ859">
        <f t="shared" si="501"/>
        <v>-5.436951565074144E-2</v>
      </c>
      <c r="BA859">
        <f t="shared" si="502"/>
        <v>-5.8144295056774431E-2</v>
      </c>
      <c r="BB859">
        <f t="shared" si="503"/>
        <v>0</v>
      </c>
      <c r="BC859">
        <f t="shared" si="504"/>
        <v>5.1153533051174431</v>
      </c>
      <c r="BD859">
        <f>BC859/MAX($BC$5:BC859)-1</f>
        <v>-2.631381449564707E-2</v>
      </c>
    </row>
    <row r="860" spans="1:56" x14ac:dyDescent="0.2">
      <c r="A860" s="2">
        <v>43890.375</v>
      </c>
      <c r="B860">
        <v>10575000</v>
      </c>
      <c r="C860">
        <v>276150</v>
      </c>
      <c r="D860">
        <v>288</v>
      </c>
      <c r="E860">
        <v>276150</v>
      </c>
      <c r="F860">
        <v>10631000</v>
      </c>
      <c r="G860">
        <v>281350</v>
      </c>
      <c r="H860">
        <v>292</v>
      </c>
      <c r="I860">
        <v>281350</v>
      </c>
      <c r="J860">
        <v>10371000</v>
      </c>
      <c r="K860">
        <v>264200</v>
      </c>
      <c r="L860">
        <v>278</v>
      </c>
      <c r="M860">
        <v>264200</v>
      </c>
      <c r="N860">
        <v>10374000</v>
      </c>
      <c r="O860">
        <v>264400</v>
      </c>
      <c r="P860">
        <v>278</v>
      </c>
      <c r="Q860">
        <v>264400</v>
      </c>
      <c r="R860">
        <f t="shared" si="470"/>
        <v>534000</v>
      </c>
      <c r="S860">
        <f t="shared" si="471"/>
        <v>23850</v>
      </c>
      <c r="T860">
        <f t="shared" si="472"/>
        <v>21</v>
      </c>
      <c r="U860">
        <f t="shared" si="473"/>
        <v>23850</v>
      </c>
      <c r="V860">
        <f t="shared" si="474"/>
        <v>4.9925205684367986E-2</v>
      </c>
      <c r="W860">
        <f t="shared" si="475"/>
        <v>8.6460032626427402E-2</v>
      </c>
      <c r="X860">
        <f t="shared" si="476"/>
        <v>7.2664359861591699E-2</v>
      </c>
      <c r="Y860">
        <f t="shared" si="477"/>
        <v>8.6460032626427402E-2</v>
      </c>
      <c r="Z860">
        <f t="shared" si="478"/>
        <v>10842000</v>
      </c>
      <c r="AA860">
        <f t="shared" si="479"/>
        <v>288075</v>
      </c>
      <c r="AB860">
        <f t="shared" si="480"/>
        <v>298.5</v>
      </c>
      <c r="AC860">
        <f t="shared" si="481"/>
        <v>288075</v>
      </c>
      <c r="AD860">
        <f t="shared" si="482"/>
        <v>10995600</v>
      </c>
      <c r="AE860">
        <f t="shared" si="483"/>
        <v>289200</v>
      </c>
      <c r="AF860">
        <f t="shared" si="484"/>
        <v>298.2</v>
      </c>
      <c r="AG860">
        <f t="shared" si="485"/>
        <v>289200</v>
      </c>
      <c r="AH860">
        <f t="shared" si="486"/>
        <v>0</v>
      </c>
      <c r="AI860">
        <f t="shared" si="487"/>
        <v>0</v>
      </c>
      <c r="AJ860">
        <f t="shared" si="488"/>
        <v>0</v>
      </c>
      <c r="AK860">
        <f t="shared" si="489"/>
        <v>0</v>
      </c>
      <c r="AL860">
        <f t="shared" si="490"/>
        <v>0</v>
      </c>
      <c r="AM860">
        <f t="shared" si="491"/>
        <v>0</v>
      </c>
      <c r="AN860">
        <f t="shared" si="492"/>
        <v>0</v>
      </c>
      <c r="AO860">
        <f t="shared" si="493"/>
        <v>0</v>
      </c>
      <c r="AP860">
        <f t="shared" si="494"/>
        <v>0</v>
      </c>
      <c r="AQ860">
        <f t="shared" si="495"/>
        <v>0</v>
      </c>
      <c r="AR860">
        <f t="shared" si="496"/>
        <v>0</v>
      </c>
      <c r="AS860">
        <f t="shared" si="497"/>
        <v>0</v>
      </c>
      <c r="AT860">
        <f t="shared" si="498"/>
        <v>0.25</v>
      </c>
      <c r="AU860">
        <f t="shared" si="498"/>
        <v>0.25</v>
      </c>
      <c r="AV860">
        <f t="shared" si="498"/>
        <v>0.25</v>
      </c>
      <c r="AW860">
        <f t="shared" si="498"/>
        <v>0.25</v>
      </c>
      <c r="AX860">
        <f t="shared" si="499"/>
        <v>-4.316929496402877E-2</v>
      </c>
      <c r="AY860">
        <f t="shared" si="500"/>
        <v>-8.2187130434782651E-2</v>
      </c>
      <c r="AZ860">
        <f t="shared" si="501"/>
        <v>-6.8680442211055293E-2</v>
      </c>
      <c r="BA860">
        <f t="shared" si="502"/>
        <v>-8.2187130434782651E-2</v>
      </c>
      <c r="BB860">
        <f t="shared" si="503"/>
        <v>0</v>
      </c>
      <c r="BC860">
        <f t="shared" si="504"/>
        <v>5.1153533051174431</v>
      </c>
      <c r="BD860">
        <f>BC860/MAX($BC$5:BC860)-1</f>
        <v>-2.631381449564707E-2</v>
      </c>
    </row>
    <row r="861" spans="1:56" x14ac:dyDescent="0.2">
      <c r="A861" s="2">
        <v>43891.375</v>
      </c>
      <c r="B861">
        <v>10380000</v>
      </c>
      <c r="C861">
        <v>264500</v>
      </c>
      <c r="D861">
        <v>278</v>
      </c>
      <c r="E861">
        <v>264500</v>
      </c>
      <c r="F861">
        <v>10559000</v>
      </c>
      <c r="G861">
        <v>275000</v>
      </c>
      <c r="H861">
        <v>287</v>
      </c>
      <c r="I861">
        <v>275000</v>
      </c>
      <c r="J861">
        <v>10287000</v>
      </c>
      <c r="K861">
        <v>259900</v>
      </c>
      <c r="L861">
        <v>274</v>
      </c>
      <c r="M861">
        <v>259900</v>
      </c>
      <c r="N861">
        <v>10374000</v>
      </c>
      <c r="O861">
        <v>264800</v>
      </c>
      <c r="P861">
        <v>276</v>
      </c>
      <c r="Q861">
        <v>264800</v>
      </c>
      <c r="R861">
        <f t="shared" si="470"/>
        <v>260000</v>
      </c>
      <c r="S861">
        <f t="shared" si="471"/>
        <v>17150</v>
      </c>
      <c r="T861">
        <f t="shared" si="472"/>
        <v>14</v>
      </c>
      <c r="U861">
        <f t="shared" si="473"/>
        <v>17150</v>
      </c>
      <c r="V861">
        <f t="shared" si="474"/>
        <v>2.4586288416075651E-2</v>
      </c>
      <c r="W861">
        <f t="shared" si="475"/>
        <v>6.2103929024081114E-2</v>
      </c>
      <c r="X861">
        <f t="shared" si="476"/>
        <v>4.8611111111111112E-2</v>
      </c>
      <c r="Y861">
        <f t="shared" si="477"/>
        <v>6.2103929024081114E-2</v>
      </c>
      <c r="Z861">
        <f t="shared" si="478"/>
        <v>10510000</v>
      </c>
      <c r="AA861">
        <f t="shared" si="479"/>
        <v>273075</v>
      </c>
      <c r="AB861">
        <f t="shared" si="480"/>
        <v>285</v>
      </c>
      <c r="AC861">
        <f t="shared" si="481"/>
        <v>273075</v>
      </c>
      <c r="AD861">
        <f t="shared" si="482"/>
        <v>10744600</v>
      </c>
      <c r="AE861">
        <f t="shared" si="483"/>
        <v>278100</v>
      </c>
      <c r="AF861">
        <f t="shared" si="484"/>
        <v>288.60000000000002</v>
      </c>
      <c r="AG861">
        <f t="shared" si="485"/>
        <v>278100</v>
      </c>
      <c r="AH861">
        <f t="shared" si="486"/>
        <v>1</v>
      </c>
      <c r="AI861">
        <f t="shared" si="487"/>
        <v>1</v>
      </c>
      <c r="AJ861">
        <f t="shared" si="488"/>
        <v>1</v>
      </c>
      <c r="AK861">
        <f t="shared" si="489"/>
        <v>1</v>
      </c>
      <c r="AL861">
        <f t="shared" si="490"/>
        <v>0</v>
      </c>
      <c r="AM861">
        <f t="shared" si="491"/>
        <v>0</v>
      </c>
      <c r="AN861">
        <f t="shared" si="492"/>
        <v>0</v>
      </c>
      <c r="AO861">
        <f t="shared" si="493"/>
        <v>0</v>
      </c>
      <c r="AP861">
        <f t="shared" si="494"/>
        <v>0</v>
      </c>
      <c r="AQ861">
        <f t="shared" si="495"/>
        <v>0</v>
      </c>
      <c r="AR861">
        <f t="shared" si="496"/>
        <v>0</v>
      </c>
      <c r="AS861">
        <f t="shared" si="497"/>
        <v>0</v>
      </c>
      <c r="AT861">
        <f t="shared" si="498"/>
        <v>0.25</v>
      </c>
      <c r="AU861">
        <f t="shared" si="498"/>
        <v>0.25</v>
      </c>
      <c r="AV861">
        <f t="shared" si="498"/>
        <v>0.25</v>
      </c>
      <c r="AW861">
        <f t="shared" si="498"/>
        <v>0.25</v>
      </c>
      <c r="AX861">
        <f t="shared" si="499"/>
        <v>-1.294400532825879E-2</v>
      </c>
      <c r="AY861">
        <f t="shared" si="500"/>
        <v>-3.0306909090909051E-2</v>
      </c>
      <c r="AZ861">
        <f t="shared" si="501"/>
        <v>-3.158282105263166E-2</v>
      </c>
      <c r="BA861">
        <f t="shared" si="502"/>
        <v>-3.0306909090909051E-2</v>
      </c>
      <c r="BB861">
        <f t="shared" si="503"/>
        <v>0</v>
      </c>
      <c r="BC861">
        <f t="shared" si="504"/>
        <v>5.1153533051174431</v>
      </c>
      <c r="BD861">
        <f>BC861/MAX($BC$5:BC861)-1</f>
        <v>-2.631381449564707E-2</v>
      </c>
    </row>
    <row r="862" spans="1:56" x14ac:dyDescent="0.2">
      <c r="A862" s="2">
        <v>43892.375</v>
      </c>
      <c r="B862">
        <v>10358000</v>
      </c>
      <c r="C862">
        <v>264800</v>
      </c>
      <c r="D862">
        <v>276</v>
      </c>
      <c r="E862">
        <v>264800</v>
      </c>
      <c r="F862">
        <v>10749000</v>
      </c>
      <c r="G862">
        <v>280100</v>
      </c>
      <c r="H862">
        <v>289</v>
      </c>
      <c r="I862">
        <v>280100</v>
      </c>
      <c r="J862">
        <v>10326000</v>
      </c>
      <c r="K862">
        <v>262750</v>
      </c>
      <c r="L862">
        <v>274</v>
      </c>
      <c r="M862">
        <v>262750</v>
      </c>
      <c r="N862">
        <v>10675000</v>
      </c>
      <c r="O862">
        <v>277900</v>
      </c>
      <c r="P862">
        <v>287</v>
      </c>
      <c r="Q862">
        <v>277900</v>
      </c>
      <c r="R862">
        <f t="shared" si="470"/>
        <v>272000</v>
      </c>
      <c r="S862">
        <f t="shared" si="471"/>
        <v>15100</v>
      </c>
      <c r="T862">
        <f t="shared" si="472"/>
        <v>13</v>
      </c>
      <c r="U862">
        <f t="shared" si="473"/>
        <v>15100</v>
      </c>
      <c r="V862">
        <f t="shared" si="474"/>
        <v>2.6204238921001925E-2</v>
      </c>
      <c r="W862">
        <f t="shared" si="475"/>
        <v>5.7088846880907373E-2</v>
      </c>
      <c r="X862">
        <f t="shared" si="476"/>
        <v>4.6762589928057555E-2</v>
      </c>
      <c r="Y862">
        <f t="shared" si="477"/>
        <v>5.7088846880907373E-2</v>
      </c>
      <c r="Z862">
        <f t="shared" si="478"/>
        <v>10494000</v>
      </c>
      <c r="AA862">
        <f t="shared" si="479"/>
        <v>272350</v>
      </c>
      <c r="AB862">
        <f t="shared" si="480"/>
        <v>282.5</v>
      </c>
      <c r="AC862">
        <f t="shared" si="481"/>
        <v>272350</v>
      </c>
      <c r="AD862">
        <f t="shared" si="482"/>
        <v>10550200</v>
      </c>
      <c r="AE862">
        <f t="shared" si="483"/>
        <v>271060</v>
      </c>
      <c r="AF862">
        <f t="shared" si="484"/>
        <v>282.39999999999998</v>
      </c>
      <c r="AG862">
        <f t="shared" si="485"/>
        <v>271060</v>
      </c>
      <c r="AH862">
        <f t="shared" si="486"/>
        <v>1</v>
      </c>
      <c r="AI862">
        <f t="shared" si="487"/>
        <v>1</v>
      </c>
      <c r="AJ862">
        <f t="shared" si="488"/>
        <v>1</v>
      </c>
      <c r="AK862">
        <f t="shared" si="489"/>
        <v>1</v>
      </c>
      <c r="AL862">
        <f t="shared" si="490"/>
        <v>0</v>
      </c>
      <c r="AM862">
        <f t="shared" si="491"/>
        <v>0</v>
      </c>
      <c r="AN862">
        <f t="shared" si="492"/>
        <v>0</v>
      </c>
      <c r="AO862">
        <f t="shared" si="493"/>
        <v>0</v>
      </c>
      <c r="AP862">
        <f t="shared" si="494"/>
        <v>0</v>
      </c>
      <c r="AQ862">
        <f t="shared" si="495"/>
        <v>0</v>
      </c>
      <c r="AR862">
        <f t="shared" si="496"/>
        <v>0</v>
      </c>
      <c r="AS862">
        <f t="shared" si="497"/>
        <v>0</v>
      </c>
      <c r="AT862">
        <f t="shared" si="498"/>
        <v>0.25</v>
      </c>
      <c r="AU862">
        <f t="shared" si="498"/>
        <v>0.25</v>
      </c>
      <c r="AV862">
        <f t="shared" si="498"/>
        <v>0.25</v>
      </c>
      <c r="AW862">
        <f t="shared" si="498"/>
        <v>0.25</v>
      </c>
      <c r="AX862">
        <f t="shared" si="499"/>
        <v>1.7243882218410445E-2</v>
      </c>
      <c r="AY862">
        <f t="shared" si="500"/>
        <v>2.0374108316504547E-2</v>
      </c>
      <c r="AZ862">
        <f t="shared" si="501"/>
        <v>1.5925139823008916E-2</v>
      </c>
      <c r="BA862">
        <f t="shared" si="502"/>
        <v>2.0374108316504547E-2</v>
      </c>
      <c r="BB862">
        <f t="shared" si="503"/>
        <v>0</v>
      </c>
      <c r="BC862">
        <f t="shared" si="504"/>
        <v>5.1153533051174431</v>
      </c>
      <c r="BD862">
        <f>BC862/MAX($BC$5:BC862)-1</f>
        <v>-2.631381449564707E-2</v>
      </c>
    </row>
    <row r="863" spans="1:56" x14ac:dyDescent="0.2">
      <c r="A863" s="2">
        <v>43893.375</v>
      </c>
      <c r="B863">
        <v>10675000</v>
      </c>
      <c r="C863">
        <v>277900</v>
      </c>
      <c r="D863">
        <v>287</v>
      </c>
      <c r="E863">
        <v>277900</v>
      </c>
      <c r="F863">
        <v>10689000</v>
      </c>
      <c r="G863">
        <v>278000</v>
      </c>
      <c r="H863">
        <v>287</v>
      </c>
      <c r="I863">
        <v>278000</v>
      </c>
      <c r="J863">
        <v>10405000</v>
      </c>
      <c r="K863">
        <v>265100</v>
      </c>
      <c r="L863">
        <v>276</v>
      </c>
      <c r="M863">
        <v>265100</v>
      </c>
      <c r="N863">
        <v>10502000</v>
      </c>
      <c r="O863">
        <v>268550</v>
      </c>
      <c r="P863">
        <v>280</v>
      </c>
      <c r="Q863">
        <v>268550</v>
      </c>
      <c r="R863">
        <f t="shared" si="470"/>
        <v>423000</v>
      </c>
      <c r="S863">
        <f t="shared" si="471"/>
        <v>17350</v>
      </c>
      <c r="T863">
        <f t="shared" si="472"/>
        <v>15</v>
      </c>
      <c r="U863">
        <f t="shared" si="473"/>
        <v>17350</v>
      </c>
      <c r="V863">
        <f t="shared" si="474"/>
        <v>4.083799961382506E-2</v>
      </c>
      <c r="W863">
        <f t="shared" si="475"/>
        <v>6.5521148036253779E-2</v>
      </c>
      <c r="X863">
        <f t="shared" si="476"/>
        <v>5.434782608695652E-2</v>
      </c>
      <c r="Y863">
        <f t="shared" si="477"/>
        <v>6.5521148036253779E-2</v>
      </c>
      <c r="Z863">
        <f t="shared" si="478"/>
        <v>10886500</v>
      </c>
      <c r="AA863">
        <f t="shared" si="479"/>
        <v>286575</v>
      </c>
      <c r="AB863">
        <f t="shared" si="480"/>
        <v>294.5</v>
      </c>
      <c r="AC863">
        <f t="shared" si="481"/>
        <v>286575</v>
      </c>
      <c r="AD863">
        <f t="shared" si="482"/>
        <v>10536800</v>
      </c>
      <c r="AE863">
        <f t="shared" si="483"/>
        <v>271840</v>
      </c>
      <c r="AF863">
        <f t="shared" si="484"/>
        <v>283.60000000000002</v>
      </c>
      <c r="AG863">
        <f t="shared" si="485"/>
        <v>271840</v>
      </c>
      <c r="AH863">
        <f t="shared" si="486"/>
        <v>0</v>
      </c>
      <c r="AI863">
        <f t="shared" si="487"/>
        <v>0</v>
      </c>
      <c r="AJ863">
        <f t="shared" si="488"/>
        <v>0</v>
      </c>
      <c r="AK863">
        <f t="shared" si="489"/>
        <v>0</v>
      </c>
      <c r="AL863">
        <f t="shared" si="490"/>
        <v>1</v>
      </c>
      <c r="AM863">
        <f t="shared" si="491"/>
        <v>1</v>
      </c>
      <c r="AN863">
        <f t="shared" si="492"/>
        <v>1</v>
      </c>
      <c r="AO863">
        <f t="shared" si="493"/>
        <v>1</v>
      </c>
      <c r="AP863">
        <f t="shared" si="494"/>
        <v>0</v>
      </c>
      <c r="AQ863">
        <f t="shared" si="495"/>
        <v>0</v>
      </c>
      <c r="AR863">
        <f t="shared" si="496"/>
        <v>0</v>
      </c>
      <c r="AS863">
        <f t="shared" si="497"/>
        <v>0</v>
      </c>
      <c r="AT863">
        <f t="shared" si="498"/>
        <v>0.25</v>
      </c>
      <c r="AU863">
        <f t="shared" si="498"/>
        <v>0.25</v>
      </c>
      <c r="AV863">
        <f t="shared" si="498"/>
        <v>0.25</v>
      </c>
      <c r="AW863">
        <f t="shared" si="498"/>
        <v>0.25</v>
      </c>
      <c r="AX863">
        <f t="shared" si="499"/>
        <v>-3.5322831764111551E-2</v>
      </c>
      <c r="AY863">
        <f t="shared" si="500"/>
        <v>-6.2901768123527768E-2</v>
      </c>
      <c r="AZ863">
        <f t="shared" si="501"/>
        <v>-4.9239796264855751E-2</v>
      </c>
      <c r="BA863">
        <f t="shared" si="502"/>
        <v>-6.2901768123527768E-2</v>
      </c>
      <c r="BB863">
        <f t="shared" si="503"/>
        <v>0</v>
      </c>
      <c r="BC863">
        <f t="shared" si="504"/>
        <v>5.1153533051174431</v>
      </c>
      <c r="BD863">
        <f>BC863/MAX($BC$5:BC863)-1</f>
        <v>-2.631381449564707E-2</v>
      </c>
    </row>
    <row r="864" spans="1:56" x14ac:dyDescent="0.2">
      <c r="A864" s="2">
        <v>43894.375</v>
      </c>
      <c r="B864">
        <v>10502000</v>
      </c>
      <c r="C864">
        <v>268800</v>
      </c>
      <c r="D864">
        <v>281</v>
      </c>
      <c r="E864">
        <v>268800</v>
      </c>
      <c r="F864">
        <v>10588000</v>
      </c>
      <c r="G864">
        <v>273850</v>
      </c>
      <c r="H864">
        <v>285</v>
      </c>
      <c r="I864">
        <v>273850</v>
      </c>
      <c r="J864">
        <v>10420000</v>
      </c>
      <c r="K864">
        <v>265400</v>
      </c>
      <c r="L864">
        <v>277</v>
      </c>
      <c r="M864">
        <v>265400</v>
      </c>
      <c r="N864">
        <v>10503000</v>
      </c>
      <c r="O864">
        <v>269000</v>
      </c>
      <c r="P864">
        <v>281</v>
      </c>
      <c r="Q864">
        <v>269000</v>
      </c>
      <c r="R864">
        <f t="shared" si="470"/>
        <v>284000</v>
      </c>
      <c r="S864">
        <f t="shared" si="471"/>
        <v>12900</v>
      </c>
      <c r="T864">
        <f t="shared" si="472"/>
        <v>11</v>
      </c>
      <c r="U864">
        <f t="shared" si="473"/>
        <v>12900</v>
      </c>
      <c r="V864">
        <f t="shared" si="474"/>
        <v>2.6604215456674473E-2</v>
      </c>
      <c r="W864">
        <f t="shared" si="475"/>
        <v>4.6419575386829795E-2</v>
      </c>
      <c r="X864">
        <f t="shared" si="476"/>
        <v>3.8327526132404179E-2</v>
      </c>
      <c r="Y864">
        <f t="shared" si="477"/>
        <v>4.6419575386829795E-2</v>
      </c>
      <c r="Z864">
        <f t="shared" si="478"/>
        <v>10644000</v>
      </c>
      <c r="AA864">
        <f t="shared" si="479"/>
        <v>275250</v>
      </c>
      <c r="AB864">
        <f t="shared" si="480"/>
        <v>286.5</v>
      </c>
      <c r="AC864">
        <f t="shared" si="481"/>
        <v>275250</v>
      </c>
      <c r="AD864">
        <f t="shared" si="482"/>
        <v>10498000</v>
      </c>
      <c r="AE864">
        <f t="shared" si="483"/>
        <v>270430</v>
      </c>
      <c r="AF864">
        <f t="shared" si="484"/>
        <v>282</v>
      </c>
      <c r="AG864">
        <f t="shared" si="485"/>
        <v>270430</v>
      </c>
      <c r="AH864">
        <f t="shared" si="486"/>
        <v>0</v>
      </c>
      <c r="AI864">
        <f t="shared" si="487"/>
        <v>0</v>
      </c>
      <c r="AJ864">
        <f t="shared" si="488"/>
        <v>0</v>
      </c>
      <c r="AK864">
        <f t="shared" si="489"/>
        <v>0</v>
      </c>
      <c r="AL864">
        <f t="shared" si="490"/>
        <v>1</v>
      </c>
      <c r="AM864">
        <f t="shared" si="491"/>
        <v>0</v>
      </c>
      <c r="AN864">
        <f t="shared" si="492"/>
        <v>0</v>
      </c>
      <c r="AO864">
        <f t="shared" si="493"/>
        <v>0</v>
      </c>
      <c r="AP864">
        <f t="shared" si="494"/>
        <v>0</v>
      </c>
      <c r="AQ864">
        <f t="shared" si="495"/>
        <v>0</v>
      </c>
      <c r="AR864">
        <f t="shared" si="496"/>
        <v>0</v>
      </c>
      <c r="AS864">
        <f t="shared" si="497"/>
        <v>0</v>
      </c>
      <c r="AT864">
        <f t="shared" si="498"/>
        <v>0.25</v>
      </c>
      <c r="AU864">
        <f t="shared" si="498"/>
        <v>0.25</v>
      </c>
      <c r="AV864">
        <f t="shared" si="498"/>
        <v>0.25</v>
      </c>
      <c r="AW864">
        <f t="shared" si="498"/>
        <v>0.25</v>
      </c>
      <c r="AX864">
        <f t="shared" si="499"/>
        <v>-1.3250846674182637E-2</v>
      </c>
      <c r="AY864">
        <f t="shared" si="500"/>
        <v>-2.2710539509536831E-2</v>
      </c>
      <c r="AZ864">
        <f t="shared" si="501"/>
        <v>-1.9201130890052376E-2</v>
      </c>
      <c r="BA864">
        <f t="shared" si="502"/>
        <v>-2.2710539509536831E-2</v>
      </c>
      <c r="BB864">
        <f t="shared" si="503"/>
        <v>0</v>
      </c>
      <c r="BC864">
        <f t="shared" si="504"/>
        <v>5.1153533051174431</v>
      </c>
      <c r="BD864">
        <f>BC864/MAX($BC$5:BC864)-1</f>
        <v>-2.631381449564707E-2</v>
      </c>
    </row>
    <row r="865" spans="1:56" x14ac:dyDescent="0.2">
      <c r="A865" s="2">
        <v>43895.375</v>
      </c>
      <c r="B865">
        <v>10504000</v>
      </c>
      <c r="C865">
        <v>269000</v>
      </c>
      <c r="D865">
        <v>281</v>
      </c>
      <c r="E865">
        <v>269000</v>
      </c>
      <c r="F865">
        <v>10869000</v>
      </c>
      <c r="G865">
        <v>277700</v>
      </c>
      <c r="H865">
        <v>289</v>
      </c>
      <c r="I865">
        <v>277700</v>
      </c>
      <c r="J865">
        <v>10494000</v>
      </c>
      <c r="K865">
        <v>268800</v>
      </c>
      <c r="L865">
        <v>280</v>
      </c>
      <c r="M865">
        <v>268800</v>
      </c>
      <c r="N865">
        <v>10791000</v>
      </c>
      <c r="O865">
        <v>272200</v>
      </c>
      <c r="P865">
        <v>286</v>
      </c>
      <c r="Q865">
        <v>272200</v>
      </c>
      <c r="R865">
        <f t="shared" si="470"/>
        <v>168000</v>
      </c>
      <c r="S865">
        <f t="shared" si="471"/>
        <v>8450</v>
      </c>
      <c r="T865">
        <f t="shared" si="472"/>
        <v>8</v>
      </c>
      <c r="U865">
        <f t="shared" si="473"/>
        <v>8450</v>
      </c>
      <c r="V865">
        <f t="shared" si="474"/>
        <v>1.5996952961340696E-2</v>
      </c>
      <c r="W865">
        <f t="shared" si="475"/>
        <v>3.1436011904761904E-2</v>
      </c>
      <c r="X865">
        <f t="shared" si="476"/>
        <v>2.8469750889679714E-2</v>
      </c>
      <c r="Y865">
        <f t="shared" si="477"/>
        <v>3.1436011904761904E-2</v>
      </c>
      <c r="Z865">
        <f t="shared" si="478"/>
        <v>10588000</v>
      </c>
      <c r="AA865">
        <f t="shared" si="479"/>
        <v>273225</v>
      </c>
      <c r="AB865">
        <f t="shared" si="480"/>
        <v>285</v>
      </c>
      <c r="AC865">
        <f t="shared" si="481"/>
        <v>273225</v>
      </c>
      <c r="AD865">
        <f t="shared" si="482"/>
        <v>10483800</v>
      </c>
      <c r="AE865">
        <f t="shared" si="483"/>
        <v>269000</v>
      </c>
      <c r="AF865">
        <f t="shared" si="484"/>
        <v>280.60000000000002</v>
      </c>
      <c r="AG865">
        <f t="shared" si="485"/>
        <v>269000</v>
      </c>
      <c r="AH865">
        <f t="shared" si="486"/>
        <v>1</v>
      </c>
      <c r="AI865">
        <f t="shared" si="487"/>
        <v>1</v>
      </c>
      <c r="AJ865">
        <f t="shared" si="488"/>
        <v>1</v>
      </c>
      <c r="AK865">
        <f t="shared" si="489"/>
        <v>1</v>
      </c>
      <c r="AL865">
        <f t="shared" si="490"/>
        <v>1</v>
      </c>
      <c r="AM865">
        <f t="shared" si="491"/>
        <v>1</v>
      </c>
      <c r="AN865">
        <f t="shared" si="492"/>
        <v>1</v>
      </c>
      <c r="AO865">
        <f t="shared" si="493"/>
        <v>1</v>
      </c>
      <c r="AP865">
        <f t="shared" si="494"/>
        <v>1</v>
      </c>
      <c r="AQ865">
        <f t="shared" si="495"/>
        <v>1</v>
      </c>
      <c r="AR865">
        <f t="shared" si="496"/>
        <v>1</v>
      </c>
      <c r="AS865">
        <f t="shared" si="497"/>
        <v>1</v>
      </c>
      <c r="AT865">
        <f t="shared" si="498"/>
        <v>0.25</v>
      </c>
      <c r="AU865">
        <f t="shared" si="498"/>
        <v>0.25</v>
      </c>
      <c r="AV865">
        <f t="shared" si="498"/>
        <v>0.25</v>
      </c>
      <c r="AW865">
        <f t="shared" si="498"/>
        <v>0.25</v>
      </c>
      <c r="AX865">
        <f t="shared" si="499"/>
        <v>1.916857159047991E-2</v>
      </c>
      <c r="AY865">
        <f t="shared" si="500"/>
        <v>-3.755471863848614E-3</v>
      </c>
      <c r="AZ865">
        <f t="shared" si="501"/>
        <v>3.5047578947369207E-3</v>
      </c>
      <c r="BA865">
        <f t="shared" si="502"/>
        <v>-3.755471863848614E-3</v>
      </c>
      <c r="BB865">
        <f t="shared" si="503"/>
        <v>3.7905964393799008E-3</v>
      </c>
      <c r="BC865">
        <f t="shared" si="504"/>
        <v>5.1347435451419914</v>
      </c>
      <c r="BD865">
        <f>BC865/MAX($BC$5:BC865)-1</f>
        <v>-2.2622963107800875E-2</v>
      </c>
    </row>
    <row r="866" spans="1:56" x14ac:dyDescent="0.2">
      <c r="A866" s="2">
        <v>43896.375</v>
      </c>
      <c r="B866">
        <v>10791000</v>
      </c>
      <c r="C866">
        <v>272200</v>
      </c>
      <c r="D866">
        <v>285</v>
      </c>
      <c r="E866">
        <v>272200</v>
      </c>
      <c r="F866">
        <v>10890000</v>
      </c>
      <c r="G866">
        <v>291000</v>
      </c>
      <c r="H866">
        <v>293</v>
      </c>
      <c r="I866">
        <v>291000</v>
      </c>
      <c r="J866">
        <v>10720000</v>
      </c>
      <c r="K866">
        <v>271000</v>
      </c>
      <c r="L866">
        <v>283</v>
      </c>
      <c r="M866">
        <v>271000</v>
      </c>
      <c r="N866">
        <v>10840000</v>
      </c>
      <c r="O866">
        <v>291000</v>
      </c>
      <c r="P866">
        <v>291</v>
      </c>
      <c r="Q866">
        <v>291000</v>
      </c>
      <c r="R866">
        <f t="shared" si="470"/>
        <v>375000</v>
      </c>
      <c r="S866">
        <f t="shared" si="471"/>
        <v>8900</v>
      </c>
      <c r="T866">
        <f t="shared" si="472"/>
        <v>9</v>
      </c>
      <c r="U866">
        <f t="shared" si="473"/>
        <v>8900</v>
      </c>
      <c r="V866">
        <f t="shared" si="474"/>
        <v>3.5700685453160699E-2</v>
      </c>
      <c r="W866">
        <f t="shared" si="475"/>
        <v>3.3085501858736058E-2</v>
      </c>
      <c r="X866">
        <f t="shared" si="476"/>
        <v>3.2028469750889681E-2</v>
      </c>
      <c r="Y866">
        <f t="shared" si="477"/>
        <v>3.3085501858736058E-2</v>
      </c>
      <c r="Z866">
        <f t="shared" si="478"/>
        <v>10978500</v>
      </c>
      <c r="AA866">
        <f t="shared" si="479"/>
        <v>276650</v>
      </c>
      <c r="AB866">
        <f t="shared" si="480"/>
        <v>289.5</v>
      </c>
      <c r="AC866">
        <f t="shared" si="481"/>
        <v>276650</v>
      </c>
      <c r="AD866">
        <f t="shared" si="482"/>
        <v>10566000</v>
      </c>
      <c r="AE866">
        <f t="shared" si="483"/>
        <v>270540</v>
      </c>
      <c r="AF866">
        <f t="shared" si="484"/>
        <v>282</v>
      </c>
      <c r="AG866">
        <f t="shared" si="485"/>
        <v>270540</v>
      </c>
      <c r="AH866">
        <f t="shared" si="486"/>
        <v>0</v>
      </c>
      <c r="AI866">
        <f t="shared" si="487"/>
        <v>1</v>
      </c>
      <c r="AJ866">
        <f t="shared" si="488"/>
        <v>1</v>
      </c>
      <c r="AK866">
        <f t="shared" si="489"/>
        <v>1</v>
      </c>
      <c r="AL866">
        <f t="shared" si="490"/>
        <v>1</v>
      </c>
      <c r="AM866">
        <f t="shared" si="491"/>
        <v>1</v>
      </c>
      <c r="AN866">
        <f t="shared" si="492"/>
        <v>1</v>
      </c>
      <c r="AO866">
        <f t="shared" si="493"/>
        <v>1</v>
      </c>
      <c r="AP866">
        <f t="shared" si="494"/>
        <v>0</v>
      </c>
      <c r="AQ866">
        <f t="shared" si="495"/>
        <v>1</v>
      </c>
      <c r="AR866">
        <f t="shared" si="496"/>
        <v>1</v>
      </c>
      <c r="AS866">
        <f t="shared" si="497"/>
        <v>1</v>
      </c>
      <c r="AT866">
        <f t="shared" si="498"/>
        <v>0.25</v>
      </c>
      <c r="AU866">
        <f t="shared" si="498"/>
        <v>0.25</v>
      </c>
      <c r="AV866">
        <f t="shared" si="498"/>
        <v>0.25</v>
      </c>
      <c r="AW866">
        <f t="shared" si="498"/>
        <v>0.25</v>
      </c>
      <c r="AX866">
        <f t="shared" si="499"/>
        <v>-1.2619516327367131E-2</v>
      </c>
      <c r="AY866">
        <f t="shared" si="500"/>
        <v>5.1866387131755065E-2</v>
      </c>
      <c r="AZ866">
        <f t="shared" si="501"/>
        <v>5.1773264248706763E-3</v>
      </c>
      <c r="BA866">
        <f t="shared" si="502"/>
        <v>5.1866387131755065E-2</v>
      </c>
      <c r="BB866">
        <f t="shared" si="503"/>
        <v>2.7227525172095202E-2</v>
      </c>
      <c r="BC866">
        <f t="shared" si="504"/>
        <v>5.2745499042695982</v>
      </c>
      <c r="BD866">
        <f>BC866/MAX($BC$5:BC866)-1</f>
        <v>0</v>
      </c>
    </row>
    <row r="867" spans="1:56" x14ac:dyDescent="0.2">
      <c r="A867" s="2">
        <v>43897.375</v>
      </c>
      <c r="B867">
        <v>10852000</v>
      </c>
      <c r="C867">
        <v>291000</v>
      </c>
      <c r="D867">
        <v>291</v>
      </c>
      <c r="E867">
        <v>291000</v>
      </c>
      <c r="F867">
        <v>10980000</v>
      </c>
      <c r="G867">
        <v>301200</v>
      </c>
      <c r="H867">
        <v>293</v>
      </c>
      <c r="I867">
        <v>301200</v>
      </c>
      <c r="J867">
        <v>10648000</v>
      </c>
      <c r="K867">
        <v>284600</v>
      </c>
      <c r="L867">
        <v>283</v>
      </c>
      <c r="M867">
        <v>284600</v>
      </c>
      <c r="N867">
        <v>10678000</v>
      </c>
      <c r="O867">
        <v>284800</v>
      </c>
      <c r="P867">
        <v>283</v>
      </c>
      <c r="Q867">
        <v>284800</v>
      </c>
      <c r="R867">
        <f t="shared" si="470"/>
        <v>170000</v>
      </c>
      <c r="S867">
        <f t="shared" si="471"/>
        <v>20000</v>
      </c>
      <c r="T867">
        <f t="shared" si="472"/>
        <v>10</v>
      </c>
      <c r="U867">
        <f t="shared" si="473"/>
        <v>20000</v>
      </c>
      <c r="V867">
        <f t="shared" si="474"/>
        <v>1.575386896487814E-2</v>
      </c>
      <c r="W867">
        <f t="shared" si="475"/>
        <v>7.3475385745775168E-2</v>
      </c>
      <c r="X867">
        <f t="shared" si="476"/>
        <v>3.5087719298245612E-2</v>
      </c>
      <c r="Y867">
        <f t="shared" si="477"/>
        <v>7.3475385745775168E-2</v>
      </c>
      <c r="Z867">
        <f t="shared" si="478"/>
        <v>10937000</v>
      </c>
      <c r="AA867">
        <f t="shared" si="479"/>
        <v>301000</v>
      </c>
      <c r="AB867">
        <f t="shared" si="480"/>
        <v>296</v>
      </c>
      <c r="AC867">
        <f t="shared" si="481"/>
        <v>301000</v>
      </c>
      <c r="AD867">
        <f t="shared" si="482"/>
        <v>10664800</v>
      </c>
      <c r="AE867">
        <f t="shared" si="483"/>
        <v>275780</v>
      </c>
      <c r="AF867">
        <f t="shared" si="484"/>
        <v>285</v>
      </c>
      <c r="AG867">
        <f t="shared" si="485"/>
        <v>275780</v>
      </c>
      <c r="AH867">
        <f t="shared" si="486"/>
        <v>1</v>
      </c>
      <c r="AI867">
        <f t="shared" si="487"/>
        <v>1</v>
      </c>
      <c r="AJ867">
        <f t="shared" si="488"/>
        <v>0</v>
      </c>
      <c r="AK867">
        <f t="shared" si="489"/>
        <v>1</v>
      </c>
      <c r="AL867">
        <f t="shared" si="490"/>
        <v>1</v>
      </c>
      <c r="AM867">
        <f t="shared" si="491"/>
        <v>1</v>
      </c>
      <c r="AN867">
        <f t="shared" si="492"/>
        <v>1</v>
      </c>
      <c r="AO867">
        <f t="shared" si="493"/>
        <v>1</v>
      </c>
      <c r="AP867">
        <f t="shared" si="494"/>
        <v>1</v>
      </c>
      <c r="AQ867">
        <f t="shared" si="495"/>
        <v>1</v>
      </c>
      <c r="AR867">
        <f t="shared" si="496"/>
        <v>0</v>
      </c>
      <c r="AS867">
        <f t="shared" si="497"/>
        <v>1</v>
      </c>
      <c r="AT867">
        <f t="shared" si="498"/>
        <v>0.25</v>
      </c>
      <c r="AU867">
        <f t="shared" si="498"/>
        <v>0.25</v>
      </c>
      <c r="AV867">
        <f t="shared" si="498"/>
        <v>0.25</v>
      </c>
      <c r="AW867">
        <f t="shared" si="498"/>
        <v>0.25</v>
      </c>
      <c r="AX867">
        <f t="shared" si="499"/>
        <v>-2.368498783944406E-2</v>
      </c>
      <c r="AY867">
        <f t="shared" si="500"/>
        <v>-5.3824382724252384E-2</v>
      </c>
      <c r="AZ867">
        <f t="shared" si="501"/>
        <v>-4.392274324324319E-2</v>
      </c>
      <c r="BA867">
        <f t="shared" si="502"/>
        <v>-5.3824382724252384E-2</v>
      </c>
      <c r="BB867">
        <f t="shared" si="503"/>
        <v>-3.2833438321987207E-2</v>
      </c>
      <c r="BC867">
        <f t="shared" si="504"/>
        <v>5.1013682953115183</v>
      </c>
      <c r="BD867">
        <f>BC867/MAX($BC$5:BC867)-1</f>
        <v>-3.2833438321987374E-2</v>
      </c>
    </row>
    <row r="868" spans="1:56" x14ac:dyDescent="0.2">
      <c r="A868" s="2">
        <v>43898.375</v>
      </c>
      <c r="B868">
        <v>10678000</v>
      </c>
      <c r="C868">
        <v>285200</v>
      </c>
      <c r="D868">
        <v>283</v>
      </c>
      <c r="E868">
        <v>285200</v>
      </c>
      <c r="F868">
        <v>10699000</v>
      </c>
      <c r="G868">
        <v>285200</v>
      </c>
      <c r="H868">
        <v>284</v>
      </c>
      <c r="I868">
        <v>285200</v>
      </c>
      <c r="J868">
        <v>9820000</v>
      </c>
      <c r="K868">
        <v>242200</v>
      </c>
      <c r="L868">
        <v>250</v>
      </c>
      <c r="M868">
        <v>242200</v>
      </c>
      <c r="N868">
        <v>9876000</v>
      </c>
      <c r="O868">
        <v>245750</v>
      </c>
      <c r="P868">
        <v>251</v>
      </c>
      <c r="Q868">
        <v>245750</v>
      </c>
      <c r="R868">
        <f t="shared" si="470"/>
        <v>332000</v>
      </c>
      <c r="S868">
        <f t="shared" si="471"/>
        <v>16600</v>
      </c>
      <c r="T868">
        <f t="shared" si="472"/>
        <v>10</v>
      </c>
      <c r="U868">
        <f t="shared" si="473"/>
        <v>16600</v>
      </c>
      <c r="V868">
        <f t="shared" si="474"/>
        <v>3.0593438997419831E-2</v>
      </c>
      <c r="W868">
        <f t="shared" si="475"/>
        <v>5.7044673539518899E-2</v>
      </c>
      <c r="X868">
        <f t="shared" si="476"/>
        <v>3.4364261168384883E-2</v>
      </c>
      <c r="Y868">
        <f t="shared" si="477"/>
        <v>5.7044673539518899E-2</v>
      </c>
      <c r="Z868">
        <f t="shared" si="478"/>
        <v>10844000</v>
      </c>
      <c r="AA868">
        <f t="shared" si="479"/>
        <v>293500</v>
      </c>
      <c r="AB868">
        <f t="shared" si="480"/>
        <v>288</v>
      </c>
      <c r="AC868">
        <f t="shared" si="481"/>
        <v>293500</v>
      </c>
      <c r="AD868">
        <f t="shared" si="482"/>
        <v>10665400</v>
      </c>
      <c r="AE868">
        <f t="shared" si="483"/>
        <v>277240</v>
      </c>
      <c r="AF868">
        <f t="shared" si="484"/>
        <v>284.2</v>
      </c>
      <c r="AG868">
        <f t="shared" si="485"/>
        <v>277240</v>
      </c>
      <c r="AH868">
        <f t="shared" si="486"/>
        <v>0</v>
      </c>
      <c r="AI868">
        <f t="shared" si="487"/>
        <v>0</v>
      </c>
      <c r="AJ868">
        <f t="shared" si="488"/>
        <v>0</v>
      </c>
      <c r="AK868">
        <f t="shared" si="489"/>
        <v>0</v>
      </c>
      <c r="AL868">
        <f t="shared" si="490"/>
        <v>1</v>
      </c>
      <c r="AM868">
        <f t="shared" si="491"/>
        <v>1</v>
      </c>
      <c r="AN868">
        <f t="shared" si="492"/>
        <v>0</v>
      </c>
      <c r="AO868">
        <f t="shared" si="493"/>
        <v>1</v>
      </c>
      <c r="AP868">
        <f t="shared" si="494"/>
        <v>0</v>
      </c>
      <c r="AQ868">
        <f t="shared" si="495"/>
        <v>0</v>
      </c>
      <c r="AR868">
        <f t="shared" si="496"/>
        <v>0</v>
      </c>
      <c r="AS868">
        <f t="shared" si="497"/>
        <v>0</v>
      </c>
      <c r="AT868">
        <f t="shared" si="498"/>
        <v>0.25</v>
      </c>
      <c r="AU868">
        <f t="shared" si="498"/>
        <v>0.25</v>
      </c>
      <c r="AV868">
        <f t="shared" si="498"/>
        <v>0.25</v>
      </c>
      <c r="AW868">
        <f t="shared" si="498"/>
        <v>0.25</v>
      </c>
      <c r="AX868">
        <f t="shared" si="499"/>
        <v>-8.9269596458871225E-2</v>
      </c>
      <c r="AY868">
        <f t="shared" si="500"/>
        <v>-0.16269500170357754</v>
      </c>
      <c r="AZ868">
        <f t="shared" si="501"/>
        <v>-0.12847570833333344</v>
      </c>
      <c r="BA868">
        <f t="shared" si="502"/>
        <v>-0.16269500170357754</v>
      </c>
      <c r="BB868">
        <f t="shared" si="503"/>
        <v>0</v>
      </c>
      <c r="BC868">
        <f t="shared" si="504"/>
        <v>5.1013682953115183</v>
      </c>
      <c r="BD868">
        <f>BC868/MAX($BC$5:BC868)-1</f>
        <v>-3.2833438321987374E-2</v>
      </c>
    </row>
    <row r="869" spans="1:56" x14ac:dyDescent="0.2">
      <c r="A869" s="2">
        <v>43899.375</v>
      </c>
      <c r="B869">
        <v>9883000</v>
      </c>
      <c r="C869">
        <v>245350</v>
      </c>
      <c r="D869">
        <v>251</v>
      </c>
      <c r="E869">
        <v>245350</v>
      </c>
      <c r="F869">
        <v>10064000</v>
      </c>
      <c r="G869">
        <v>257100</v>
      </c>
      <c r="H869">
        <v>261</v>
      </c>
      <c r="I869">
        <v>257100</v>
      </c>
      <c r="J869">
        <v>9356000</v>
      </c>
      <c r="K869">
        <v>232650</v>
      </c>
      <c r="L869">
        <v>242</v>
      </c>
      <c r="M869">
        <v>232650</v>
      </c>
      <c r="N869">
        <v>9726000</v>
      </c>
      <c r="O869">
        <v>249150</v>
      </c>
      <c r="P869">
        <v>257</v>
      </c>
      <c r="Q869">
        <v>249150</v>
      </c>
      <c r="R869">
        <f t="shared" si="470"/>
        <v>879000</v>
      </c>
      <c r="S869">
        <f t="shared" si="471"/>
        <v>43000</v>
      </c>
      <c r="T869">
        <f t="shared" si="472"/>
        <v>34</v>
      </c>
      <c r="U869">
        <f t="shared" si="473"/>
        <v>43000</v>
      </c>
      <c r="V869">
        <f t="shared" si="474"/>
        <v>8.2318786289567333E-2</v>
      </c>
      <c r="W869">
        <f t="shared" si="475"/>
        <v>0.15077138849929875</v>
      </c>
      <c r="X869">
        <f t="shared" si="476"/>
        <v>0.12014134275618374</v>
      </c>
      <c r="Y869">
        <f t="shared" si="477"/>
        <v>0.15077138849929875</v>
      </c>
      <c r="Z869">
        <f t="shared" si="478"/>
        <v>10322500</v>
      </c>
      <c r="AA869">
        <f t="shared" si="479"/>
        <v>266850</v>
      </c>
      <c r="AB869">
        <f t="shared" si="480"/>
        <v>268</v>
      </c>
      <c r="AC869">
        <f t="shared" si="481"/>
        <v>266850</v>
      </c>
      <c r="AD869">
        <f t="shared" si="482"/>
        <v>10541600</v>
      </c>
      <c r="AE869">
        <f t="shared" si="483"/>
        <v>272550</v>
      </c>
      <c r="AF869">
        <f t="shared" si="484"/>
        <v>278.2</v>
      </c>
      <c r="AG869">
        <f t="shared" si="485"/>
        <v>272550</v>
      </c>
      <c r="AH869">
        <f t="shared" si="486"/>
        <v>0</v>
      </c>
      <c r="AI869">
        <f t="shared" si="487"/>
        <v>0</v>
      </c>
      <c r="AJ869">
        <f t="shared" si="488"/>
        <v>0</v>
      </c>
      <c r="AK869">
        <f t="shared" si="489"/>
        <v>0</v>
      </c>
      <c r="AL869">
        <f t="shared" si="490"/>
        <v>0</v>
      </c>
      <c r="AM869">
        <f t="shared" si="491"/>
        <v>0</v>
      </c>
      <c r="AN869">
        <f t="shared" si="492"/>
        <v>0</v>
      </c>
      <c r="AO869">
        <f t="shared" si="493"/>
        <v>0</v>
      </c>
      <c r="AP869">
        <f t="shared" si="494"/>
        <v>0</v>
      </c>
      <c r="AQ869">
        <f t="shared" si="495"/>
        <v>0</v>
      </c>
      <c r="AR869">
        <f t="shared" si="496"/>
        <v>0</v>
      </c>
      <c r="AS869">
        <f t="shared" si="497"/>
        <v>0</v>
      </c>
      <c r="AT869">
        <f t="shared" si="498"/>
        <v>0.25</v>
      </c>
      <c r="AU869">
        <f t="shared" si="498"/>
        <v>0.25</v>
      </c>
      <c r="AV869">
        <f t="shared" si="498"/>
        <v>0.25</v>
      </c>
      <c r="AW869">
        <f t="shared" si="498"/>
        <v>0.25</v>
      </c>
      <c r="AX869">
        <f t="shared" si="499"/>
        <v>-5.7790157810607923E-2</v>
      </c>
      <c r="AY869">
        <f t="shared" si="500"/>
        <v>-6.6333133220910612E-2</v>
      </c>
      <c r="AZ869">
        <f t="shared" si="501"/>
        <v>-4.1048611940298518E-2</v>
      </c>
      <c r="BA869">
        <f t="shared" si="502"/>
        <v>-6.6333133220910612E-2</v>
      </c>
      <c r="BB869">
        <f t="shared" si="503"/>
        <v>0</v>
      </c>
      <c r="BC869">
        <f t="shared" si="504"/>
        <v>5.1013682953115183</v>
      </c>
      <c r="BD869">
        <f>BC869/MAX($BC$5:BC869)-1</f>
        <v>-3.2833438321987374E-2</v>
      </c>
    </row>
    <row r="870" spans="1:56" x14ac:dyDescent="0.2">
      <c r="A870" s="2">
        <v>43900.375</v>
      </c>
      <c r="B870">
        <v>9726000</v>
      </c>
      <c r="C870">
        <v>248700</v>
      </c>
      <c r="D870">
        <v>257</v>
      </c>
      <c r="E870">
        <v>248700</v>
      </c>
      <c r="F870">
        <v>9849000</v>
      </c>
      <c r="G870">
        <v>249950</v>
      </c>
      <c r="H870">
        <v>260</v>
      </c>
      <c r="I870">
        <v>249950</v>
      </c>
      <c r="J870">
        <v>9413000</v>
      </c>
      <c r="K870">
        <v>238050</v>
      </c>
      <c r="L870">
        <v>248</v>
      </c>
      <c r="M870">
        <v>238050</v>
      </c>
      <c r="N870">
        <v>9574000</v>
      </c>
      <c r="O870">
        <v>243300</v>
      </c>
      <c r="P870">
        <v>257</v>
      </c>
      <c r="Q870">
        <v>243300</v>
      </c>
      <c r="R870">
        <f t="shared" si="470"/>
        <v>708000</v>
      </c>
      <c r="S870">
        <f t="shared" si="471"/>
        <v>24450</v>
      </c>
      <c r="T870">
        <f t="shared" si="472"/>
        <v>19</v>
      </c>
      <c r="U870">
        <f t="shared" si="473"/>
        <v>24450</v>
      </c>
      <c r="V870">
        <f t="shared" si="474"/>
        <v>7.1638166548618834E-2</v>
      </c>
      <c r="W870">
        <f t="shared" si="475"/>
        <v>9.9653556144283673E-2</v>
      </c>
      <c r="X870">
        <f t="shared" si="476"/>
        <v>7.5697211155378488E-2</v>
      </c>
      <c r="Y870">
        <f t="shared" si="477"/>
        <v>9.9653556144283673E-2</v>
      </c>
      <c r="Z870">
        <f t="shared" si="478"/>
        <v>10080000</v>
      </c>
      <c r="AA870">
        <f t="shared" si="479"/>
        <v>260925</v>
      </c>
      <c r="AB870">
        <f t="shared" si="480"/>
        <v>266.5</v>
      </c>
      <c r="AC870">
        <f t="shared" si="481"/>
        <v>260925</v>
      </c>
      <c r="AD870">
        <f t="shared" si="482"/>
        <v>10386000</v>
      </c>
      <c r="AE870">
        <f t="shared" si="483"/>
        <v>268490</v>
      </c>
      <c r="AF870">
        <f t="shared" si="484"/>
        <v>273.39999999999998</v>
      </c>
      <c r="AG870">
        <f t="shared" si="485"/>
        <v>268490</v>
      </c>
      <c r="AH870">
        <f t="shared" si="486"/>
        <v>0</v>
      </c>
      <c r="AI870">
        <f t="shared" si="487"/>
        <v>0</v>
      </c>
      <c r="AJ870">
        <f t="shared" si="488"/>
        <v>0</v>
      </c>
      <c r="AK870">
        <f t="shared" si="489"/>
        <v>0</v>
      </c>
      <c r="AL870">
        <f t="shared" si="490"/>
        <v>0</v>
      </c>
      <c r="AM870">
        <f t="shared" si="491"/>
        <v>0</v>
      </c>
      <c r="AN870">
        <f t="shared" si="492"/>
        <v>0</v>
      </c>
      <c r="AO870">
        <f t="shared" si="493"/>
        <v>0</v>
      </c>
      <c r="AP870">
        <f t="shared" si="494"/>
        <v>0</v>
      </c>
      <c r="AQ870">
        <f t="shared" si="495"/>
        <v>0</v>
      </c>
      <c r="AR870">
        <f t="shared" si="496"/>
        <v>0</v>
      </c>
      <c r="AS870">
        <f t="shared" si="497"/>
        <v>0</v>
      </c>
      <c r="AT870">
        <f t="shared" si="498"/>
        <v>0.25</v>
      </c>
      <c r="AU870">
        <f t="shared" si="498"/>
        <v>0.25</v>
      </c>
      <c r="AV870">
        <f t="shared" si="498"/>
        <v>0.25</v>
      </c>
      <c r="AW870">
        <f t="shared" si="498"/>
        <v>0.25</v>
      </c>
      <c r="AX870">
        <f t="shared" si="499"/>
        <v>-5.0202211904761929E-2</v>
      </c>
      <c r="AY870">
        <f t="shared" si="500"/>
        <v>-6.7551875826386887E-2</v>
      </c>
      <c r="AZ870">
        <f t="shared" si="501"/>
        <v>-3.5651136960600405E-2</v>
      </c>
      <c r="BA870">
        <f t="shared" si="502"/>
        <v>-6.7551875826386887E-2</v>
      </c>
      <c r="BB870">
        <f t="shared" si="503"/>
        <v>0</v>
      </c>
      <c r="BC870">
        <f t="shared" si="504"/>
        <v>5.1013682953115183</v>
      </c>
      <c r="BD870">
        <f>BC870/MAX($BC$5:BC870)-1</f>
        <v>-3.2833438321987374E-2</v>
      </c>
    </row>
    <row r="871" spans="1:56" x14ac:dyDescent="0.2">
      <c r="A871" s="2">
        <v>43901.375</v>
      </c>
      <c r="B871">
        <v>9574000</v>
      </c>
      <c r="C871">
        <v>243300</v>
      </c>
      <c r="D871">
        <v>257</v>
      </c>
      <c r="E871">
        <v>243300</v>
      </c>
      <c r="F871">
        <v>9637000</v>
      </c>
      <c r="G871">
        <v>245100</v>
      </c>
      <c r="H871">
        <v>259</v>
      </c>
      <c r="I871">
        <v>245100</v>
      </c>
      <c r="J871">
        <v>9163000</v>
      </c>
      <c r="K871">
        <v>220000</v>
      </c>
      <c r="L871">
        <v>241</v>
      </c>
      <c r="M871">
        <v>220000</v>
      </c>
      <c r="N871">
        <v>9510000</v>
      </c>
      <c r="O871">
        <v>233300</v>
      </c>
      <c r="P871">
        <v>250</v>
      </c>
      <c r="Q871">
        <v>233300</v>
      </c>
      <c r="R871">
        <f t="shared" si="470"/>
        <v>436000</v>
      </c>
      <c r="S871">
        <f t="shared" si="471"/>
        <v>11900</v>
      </c>
      <c r="T871">
        <f t="shared" si="472"/>
        <v>12</v>
      </c>
      <c r="U871">
        <f t="shared" si="473"/>
        <v>11900</v>
      </c>
      <c r="V871">
        <f t="shared" si="474"/>
        <v>4.4828295290972653E-2</v>
      </c>
      <c r="W871">
        <f t="shared" si="475"/>
        <v>4.7848813831926018E-2</v>
      </c>
      <c r="X871">
        <f t="shared" si="476"/>
        <v>4.6692607003891051E-2</v>
      </c>
      <c r="Y871">
        <f t="shared" si="477"/>
        <v>4.7848813831926018E-2</v>
      </c>
      <c r="Z871">
        <f t="shared" si="478"/>
        <v>9792000</v>
      </c>
      <c r="AA871">
        <f t="shared" si="479"/>
        <v>249250</v>
      </c>
      <c r="AB871">
        <f t="shared" si="480"/>
        <v>263</v>
      </c>
      <c r="AC871">
        <f t="shared" si="481"/>
        <v>249250</v>
      </c>
      <c r="AD871">
        <f t="shared" si="482"/>
        <v>10142600</v>
      </c>
      <c r="AE871">
        <f t="shared" si="483"/>
        <v>262710</v>
      </c>
      <c r="AF871">
        <f t="shared" si="484"/>
        <v>267.8</v>
      </c>
      <c r="AG871">
        <f t="shared" si="485"/>
        <v>262710</v>
      </c>
      <c r="AH871">
        <f t="shared" si="486"/>
        <v>0</v>
      </c>
      <c r="AI871">
        <f t="shared" si="487"/>
        <v>0</v>
      </c>
      <c r="AJ871">
        <f t="shared" si="488"/>
        <v>0</v>
      </c>
      <c r="AK871">
        <f t="shared" si="489"/>
        <v>0</v>
      </c>
      <c r="AL871">
        <f t="shared" si="490"/>
        <v>0</v>
      </c>
      <c r="AM871">
        <f t="shared" si="491"/>
        <v>0</v>
      </c>
      <c r="AN871">
        <f t="shared" si="492"/>
        <v>0</v>
      </c>
      <c r="AO871">
        <f t="shared" si="493"/>
        <v>0</v>
      </c>
      <c r="AP871">
        <f t="shared" si="494"/>
        <v>0</v>
      </c>
      <c r="AQ871">
        <f t="shared" si="495"/>
        <v>0</v>
      </c>
      <c r="AR871">
        <f t="shared" si="496"/>
        <v>0</v>
      </c>
      <c r="AS871">
        <f t="shared" si="497"/>
        <v>0</v>
      </c>
      <c r="AT871">
        <f t="shared" si="498"/>
        <v>0.25</v>
      </c>
      <c r="AU871">
        <f t="shared" si="498"/>
        <v>0.25</v>
      </c>
      <c r="AV871">
        <f t="shared" si="498"/>
        <v>0.25</v>
      </c>
      <c r="AW871">
        <f t="shared" si="498"/>
        <v>0.25</v>
      </c>
      <c r="AX871">
        <f t="shared" si="499"/>
        <v>-2.8802904411764696E-2</v>
      </c>
      <c r="AY871">
        <f t="shared" si="500"/>
        <v>-6.3995719959879738E-2</v>
      </c>
      <c r="AZ871">
        <f t="shared" si="501"/>
        <v>-4.9433460076045654E-2</v>
      </c>
      <c r="BA871">
        <f t="shared" si="502"/>
        <v>-6.3995719959879738E-2</v>
      </c>
      <c r="BB871">
        <f t="shared" si="503"/>
        <v>0</v>
      </c>
      <c r="BC871">
        <f t="shared" si="504"/>
        <v>5.1013682953115183</v>
      </c>
      <c r="BD871">
        <f>BC871/MAX($BC$5:BC871)-1</f>
        <v>-3.2833438321987374E-2</v>
      </c>
    </row>
    <row r="872" spans="1:56" x14ac:dyDescent="0.2">
      <c r="A872" s="2">
        <v>43902.375</v>
      </c>
      <c r="B872">
        <v>9507000</v>
      </c>
      <c r="C872">
        <v>233200</v>
      </c>
      <c r="D872">
        <v>250</v>
      </c>
      <c r="E872">
        <v>233200</v>
      </c>
      <c r="F872">
        <v>9537000</v>
      </c>
      <c r="G872">
        <v>234400</v>
      </c>
      <c r="H872">
        <v>252</v>
      </c>
      <c r="I872">
        <v>234400</v>
      </c>
      <c r="J872">
        <v>5980000</v>
      </c>
      <c r="K872">
        <v>136750</v>
      </c>
      <c r="L872">
        <v>169</v>
      </c>
      <c r="M872">
        <v>136750</v>
      </c>
      <c r="N872">
        <v>6363000</v>
      </c>
      <c r="O872">
        <v>143000</v>
      </c>
      <c r="P872">
        <v>179</v>
      </c>
      <c r="Q872">
        <v>143000</v>
      </c>
      <c r="R872">
        <f t="shared" si="470"/>
        <v>474000</v>
      </c>
      <c r="S872">
        <f t="shared" si="471"/>
        <v>25100</v>
      </c>
      <c r="T872">
        <f t="shared" si="472"/>
        <v>18</v>
      </c>
      <c r="U872">
        <f t="shared" si="473"/>
        <v>25100</v>
      </c>
      <c r="V872">
        <f t="shared" si="474"/>
        <v>4.9509087110925422E-2</v>
      </c>
      <c r="W872">
        <f t="shared" si="475"/>
        <v>0.10316481709823264</v>
      </c>
      <c r="X872">
        <f t="shared" si="476"/>
        <v>7.0038910505836577E-2</v>
      </c>
      <c r="Y872">
        <f t="shared" si="477"/>
        <v>0.10316481709823264</v>
      </c>
      <c r="Z872">
        <f t="shared" si="478"/>
        <v>9744000</v>
      </c>
      <c r="AA872">
        <f t="shared" si="479"/>
        <v>245750</v>
      </c>
      <c r="AB872">
        <f t="shared" si="480"/>
        <v>259</v>
      </c>
      <c r="AC872">
        <f t="shared" si="481"/>
        <v>245750</v>
      </c>
      <c r="AD872">
        <f t="shared" si="482"/>
        <v>9873600</v>
      </c>
      <c r="AE872">
        <f t="shared" si="483"/>
        <v>251150</v>
      </c>
      <c r="AF872">
        <f t="shared" si="484"/>
        <v>259.60000000000002</v>
      </c>
      <c r="AG872">
        <f t="shared" si="485"/>
        <v>251150</v>
      </c>
      <c r="AH872">
        <f t="shared" si="486"/>
        <v>0</v>
      </c>
      <c r="AI872">
        <f t="shared" si="487"/>
        <v>0</v>
      </c>
      <c r="AJ872">
        <f t="shared" si="488"/>
        <v>0</v>
      </c>
      <c r="AK872">
        <f t="shared" si="489"/>
        <v>0</v>
      </c>
      <c r="AL872">
        <f t="shared" si="490"/>
        <v>0</v>
      </c>
      <c r="AM872">
        <f t="shared" si="491"/>
        <v>0</v>
      </c>
      <c r="AN872">
        <f t="shared" si="492"/>
        <v>0</v>
      </c>
      <c r="AO872">
        <f t="shared" si="493"/>
        <v>0</v>
      </c>
      <c r="AP872">
        <f t="shared" si="494"/>
        <v>0</v>
      </c>
      <c r="AQ872">
        <f t="shared" si="495"/>
        <v>0</v>
      </c>
      <c r="AR872">
        <f t="shared" si="496"/>
        <v>0</v>
      </c>
      <c r="AS872">
        <f t="shared" si="497"/>
        <v>0</v>
      </c>
      <c r="AT872">
        <f t="shared" si="498"/>
        <v>0.25</v>
      </c>
      <c r="AU872">
        <f t="shared" si="498"/>
        <v>0.25</v>
      </c>
      <c r="AV872">
        <f t="shared" si="498"/>
        <v>0.25</v>
      </c>
      <c r="AW872">
        <f t="shared" si="498"/>
        <v>0.25</v>
      </c>
      <c r="AX872">
        <f t="shared" si="499"/>
        <v>-0.34698537068965518</v>
      </c>
      <c r="AY872">
        <f t="shared" si="500"/>
        <v>-0.41811016073245166</v>
      </c>
      <c r="AZ872">
        <f t="shared" si="501"/>
        <v>-0.30888307335907339</v>
      </c>
      <c r="BA872">
        <f t="shared" si="502"/>
        <v>-0.41811016073245166</v>
      </c>
      <c r="BB872">
        <f t="shared" si="503"/>
        <v>0</v>
      </c>
      <c r="BC872">
        <f t="shared" si="504"/>
        <v>5.1013682953115183</v>
      </c>
      <c r="BD872">
        <f>BC872/MAX($BC$5:BC872)-1</f>
        <v>-3.2833438321987374E-2</v>
      </c>
    </row>
    <row r="873" spans="1:56" x14ac:dyDescent="0.2">
      <c r="A873" s="2">
        <v>43903.375</v>
      </c>
      <c r="B873">
        <v>6362000</v>
      </c>
      <c r="C873">
        <v>143000</v>
      </c>
      <c r="D873">
        <v>179</v>
      </c>
      <c r="E873">
        <v>143000</v>
      </c>
      <c r="F873">
        <v>7470000</v>
      </c>
      <c r="G873">
        <v>180000</v>
      </c>
      <c r="H873">
        <v>208</v>
      </c>
      <c r="I873">
        <v>180000</v>
      </c>
      <c r="J873">
        <v>5489000</v>
      </c>
      <c r="K873">
        <v>124350</v>
      </c>
      <c r="L873">
        <v>155</v>
      </c>
      <c r="M873">
        <v>124350</v>
      </c>
      <c r="N873">
        <v>7267000</v>
      </c>
      <c r="O873">
        <v>174500</v>
      </c>
      <c r="P873">
        <v>206</v>
      </c>
      <c r="Q873">
        <v>174500</v>
      </c>
      <c r="R873">
        <f t="shared" si="470"/>
        <v>3557000</v>
      </c>
      <c r="S873">
        <f t="shared" si="471"/>
        <v>97650</v>
      </c>
      <c r="T873">
        <f t="shared" si="472"/>
        <v>83</v>
      </c>
      <c r="U873">
        <f t="shared" si="473"/>
        <v>97650</v>
      </c>
      <c r="V873">
        <f t="shared" si="474"/>
        <v>0.37414536657199959</v>
      </c>
      <c r="W873">
        <f t="shared" si="475"/>
        <v>0.41873927958833618</v>
      </c>
      <c r="X873">
        <f t="shared" si="476"/>
        <v>0.33200000000000002</v>
      </c>
      <c r="Y873">
        <f t="shared" si="477"/>
        <v>0.41873927958833618</v>
      </c>
      <c r="Z873">
        <f t="shared" si="478"/>
        <v>8140500</v>
      </c>
      <c r="AA873">
        <f t="shared" si="479"/>
        <v>191825</v>
      </c>
      <c r="AB873">
        <f t="shared" si="480"/>
        <v>220.5</v>
      </c>
      <c r="AC873">
        <f t="shared" si="481"/>
        <v>191825</v>
      </c>
      <c r="AD873">
        <f t="shared" si="482"/>
        <v>9010400</v>
      </c>
      <c r="AE873">
        <f t="shared" si="483"/>
        <v>222710</v>
      </c>
      <c r="AF873">
        <f t="shared" si="484"/>
        <v>238.8</v>
      </c>
      <c r="AG873">
        <f t="shared" si="485"/>
        <v>222710</v>
      </c>
      <c r="AH873">
        <f t="shared" si="486"/>
        <v>0</v>
      </c>
      <c r="AI873">
        <f t="shared" si="487"/>
        <v>0</v>
      </c>
      <c r="AJ873">
        <f t="shared" si="488"/>
        <v>0</v>
      </c>
      <c r="AK873">
        <f t="shared" si="489"/>
        <v>0</v>
      </c>
      <c r="AL873">
        <f t="shared" si="490"/>
        <v>0</v>
      </c>
      <c r="AM873">
        <f t="shared" si="491"/>
        <v>0</v>
      </c>
      <c r="AN873">
        <f t="shared" si="492"/>
        <v>0</v>
      </c>
      <c r="AO873">
        <f t="shared" si="493"/>
        <v>0</v>
      </c>
      <c r="AP873">
        <f t="shared" si="494"/>
        <v>0</v>
      </c>
      <c r="AQ873">
        <f t="shared" si="495"/>
        <v>0</v>
      </c>
      <c r="AR873">
        <f t="shared" si="496"/>
        <v>0</v>
      </c>
      <c r="AS873">
        <f t="shared" si="497"/>
        <v>0</v>
      </c>
      <c r="AT873">
        <f t="shared" si="498"/>
        <v>0.25</v>
      </c>
      <c r="AU873">
        <f t="shared" si="498"/>
        <v>0.25</v>
      </c>
      <c r="AV873">
        <f t="shared" si="498"/>
        <v>0.25</v>
      </c>
      <c r="AW873">
        <f t="shared" si="498"/>
        <v>0.25</v>
      </c>
      <c r="AX873">
        <f t="shared" si="499"/>
        <v>-0.10730656200479083</v>
      </c>
      <c r="AY873">
        <f t="shared" si="500"/>
        <v>-9.0320333637429973E-2</v>
      </c>
      <c r="AZ873">
        <f t="shared" si="501"/>
        <v>-6.5763374149659937E-2</v>
      </c>
      <c r="BA873">
        <f t="shared" si="502"/>
        <v>-9.0320333637429973E-2</v>
      </c>
      <c r="BB873">
        <f t="shared" si="503"/>
        <v>0</v>
      </c>
      <c r="BC873">
        <f t="shared" si="504"/>
        <v>5.1013682953115183</v>
      </c>
      <c r="BD873">
        <f>BC873/MAX($BC$5:BC873)-1</f>
        <v>-3.2833438321987374E-2</v>
      </c>
    </row>
    <row r="874" spans="1:56" x14ac:dyDescent="0.2">
      <c r="A874" s="2">
        <v>43904.375</v>
      </c>
      <c r="B874">
        <v>7261000</v>
      </c>
      <c r="C874">
        <v>174350</v>
      </c>
      <c r="D874">
        <v>206</v>
      </c>
      <c r="E874">
        <v>174350</v>
      </c>
      <c r="F874">
        <v>7284000</v>
      </c>
      <c r="G874">
        <v>177950</v>
      </c>
      <c r="H874">
        <v>210</v>
      </c>
      <c r="I874">
        <v>177950</v>
      </c>
      <c r="J874">
        <v>6600000</v>
      </c>
      <c r="K874">
        <v>159850</v>
      </c>
      <c r="L874">
        <v>189</v>
      </c>
      <c r="M874">
        <v>159850</v>
      </c>
      <c r="N874">
        <v>6823000</v>
      </c>
      <c r="O874">
        <v>161450</v>
      </c>
      <c r="P874">
        <v>192</v>
      </c>
      <c r="Q874">
        <v>161450</v>
      </c>
      <c r="R874">
        <f t="shared" si="470"/>
        <v>1981000</v>
      </c>
      <c r="S874">
        <f t="shared" si="471"/>
        <v>55650</v>
      </c>
      <c r="T874">
        <f t="shared" si="472"/>
        <v>53</v>
      </c>
      <c r="U874">
        <f t="shared" si="473"/>
        <v>55650</v>
      </c>
      <c r="V874">
        <f t="shared" si="474"/>
        <v>0.31138006916064132</v>
      </c>
      <c r="W874">
        <f t="shared" si="475"/>
        <v>0.38916083916083916</v>
      </c>
      <c r="X874">
        <f t="shared" si="476"/>
        <v>0.29608938547486036</v>
      </c>
      <c r="Y874">
        <f t="shared" si="477"/>
        <v>0.38916083916083916</v>
      </c>
      <c r="Z874">
        <f t="shared" si="478"/>
        <v>8251500</v>
      </c>
      <c r="AA874">
        <f t="shared" si="479"/>
        <v>202175</v>
      </c>
      <c r="AB874">
        <f t="shared" si="480"/>
        <v>232.5</v>
      </c>
      <c r="AC874">
        <f t="shared" si="481"/>
        <v>202175</v>
      </c>
      <c r="AD874">
        <f t="shared" si="482"/>
        <v>8486000</v>
      </c>
      <c r="AE874">
        <f t="shared" si="483"/>
        <v>208510</v>
      </c>
      <c r="AF874">
        <f t="shared" si="484"/>
        <v>229.8</v>
      </c>
      <c r="AG874">
        <f t="shared" si="485"/>
        <v>208510</v>
      </c>
      <c r="AH874">
        <f t="shared" si="486"/>
        <v>0</v>
      </c>
      <c r="AI874">
        <f t="shared" si="487"/>
        <v>0</v>
      </c>
      <c r="AJ874">
        <f t="shared" si="488"/>
        <v>0</v>
      </c>
      <c r="AK874">
        <f t="shared" si="489"/>
        <v>0</v>
      </c>
      <c r="AL874">
        <f t="shared" si="490"/>
        <v>0</v>
      </c>
      <c r="AM874">
        <f t="shared" si="491"/>
        <v>0</v>
      </c>
      <c r="AN874">
        <f t="shared" si="492"/>
        <v>0</v>
      </c>
      <c r="AO874">
        <f t="shared" si="493"/>
        <v>0</v>
      </c>
      <c r="AP874">
        <f t="shared" si="494"/>
        <v>0</v>
      </c>
      <c r="AQ874">
        <f t="shared" si="495"/>
        <v>0</v>
      </c>
      <c r="AR874">
        <f t="shared" si="496"/>
        <v>0</v>
      </c>
      <c r="AS874">
        <f t="shared" si="497"/>
        <v>0</v>
      </c>
      <c r="AT874">
        <f t="shared" si="498"/>
        <v>0.25</v>
      </c>
      <c r="AU874">
        <f t="shared" si="498"/>
        <v>0.25</v>
      </c>
      <c r="AV874">
        <f t="shared" si="498"/>
        <v>0.25</v>
      </c>
      <c r="AW874">
        <f t="shared" si="498"/>
        <v>0.25</v>
      </c>
      <c r="AX874">
        <f t="shared" si="499"/>
        <v>-0.17312334630067261</v>
      </c>
      <c r="AY874">
        <f t="shared" si="500"/>
        <v>-0.2014375951527142</v>
      </c>
      <c r="AZ874">
        <f t="shared" si="501"/>
        <v>-0.17419685161290333</v>
      </c>
      <c r="BA874">
        <f t="shared" si="502"/>
        <v>-0.2014375951527142</v>
      </c>
      <c r="BB874">
        <f t="shared" si="503"/>
        <v>0</v>
      </c>
      <c r="BC874">
        <f t="shared" si="504"/>
        <v>5.1013682953115183</v>
      </c>
      <c r="BD874">
        <f>BC874/MAX($BC$5:BC874)-1</f>
        <v>-3.2833438321987374E-2</v>
      </c>
    </row>
    <row r="875" spans="1:56" x14ac:dyDescent="0.2">
      <c r="A875" s="2">
        <v>43905.375</v>
      </c>
      <c r="B875">
        <v>6823000</v>
      </c>
      <c r="C875">
        <v>161500</v>
      </c>
      <c r="D875">
        <v>192</v>
      </c>
      <c r="E875">
        <v>161500</v>
      </c>
      <c r="F875">
        <v>7298000</v>
      </c>
      <c r="G875">
        <v>166300</v>
      </c>
      <c r="H875">
        <v>205</v>
      </c>
      <c r="I875">
        <v>166300</v>
      </c>
      <c r="J875">
        <v>6660000</v>
      </c>
      <c r="K875">
        <v>155450</v>
      </c>
      <c r="L875">
        <v>188</v>
      </c>
      <c r="M875">
        <v>155450</v>
      </c>
      <c r="N875">
        <v>6909000</v>
      </c>
      <c r="O875">
        <v>159200</v>
      </c>
      <c r="P875">
        <v>197</v>
      </c>
      <c r="Q875">
        <v>159200</v>
      </c>
      <c r="R875">
        <f t="shared" si="470"/>
        <v>684000</v>
      </c>
      <c r="S875">
        <f t="shared" si="471"/>
        <v>18100</v>
      </c>
      <c r="T875">
        <f t="shared" si="472"/>
        <v>21</v>
      </c>
      <c r="U875">
        <f t="shared" si="473"/>
        <v>18100</v>
      </c>
      <c r="V875">
        <f t="shared" si="474"/>
        <v>9.4201900564660518E-2</v>
      </c>
      <c r="W875">
        <f t="shared" si="475"/>
        <v>0.10381416690564955</v>
      </c>
      <c r="X875">
        <f t="shared" si="476"/>
        <v>0.10194174757281553</v>
      </c>
      <c r="Y875">
        <f t="shared" si="477"/>
        <v>0.10381416690564955</v>
      </c>
      <c r="Z875">
        <f t="shared" si="478"/>
        <v>7165000</v>
      </c>
      <c r="AA875">
        <f t="shared" si="479"/>
        <v>170550</v>
      </c>
      <c r="AB875">
        <f t="shared" si="480"/>
        <v>202.5</v>
      </c>
      <c r="AC875">
        <f t="shared" si="481"/>
        <v>170550</v>
      </c>
      <c r="AD875">
        <f t="shared" si="482"/>
        <v>7905400</v>
      </c>
      <c r="AE875">
        <f t="shared" si="483"/>
        <v>191070</v>
      </c>
      <c r="AF875">
        <f t="shared" si="484"/>
        <v>216.8</v>
      </c>
      <c r="AG875">
        <f t="shared" si="485"/>
        <v>191070</v>
      </c>
      <c r="AH875">
        <f t="shared" si="486"/>
        <v>1</v>
      </c>
      <c r="AI875">
        <f t="shared" si="487"/>
        <v>0</v>
      </c>
      <c r="AJ875">
        <f t="shared" si="488"/>
        <v>1</v>
      </c>
      <c r="AK875">
        <f t="shared" si="489"/>
        <v>0</v>
      </c>
      <c r="AL875">
        <f t="shared" si="490"/>
        <v>0</v>
      </c>
      <c r="AM875">
        <f t="shared" si="491"/>
        <v>0</v>
      </c>
      <c r="AN875">
        <f t="shared" si="492"/>
        <v>0</v>
      </c>
      <c r="AO875">
        <f t="shared" si="493"/>
        <v>0</v>
      </c>
      <c r="AP875">
        <f t="shared" si="494"/>
        <v>0</v>
      </c>
      <c r="AQ875">
        <f t="shared" si="495"/>
        <v>0</v>
      </c>
      <c r="AR875">
        <f t="shared" si="496"/>
        <v>0</v>
      </c>
      <c r="AS875">
        <f t="shared" si="497"/>
        <v>0</v>
      </c>
      <c r="AT875">
        <f t="shared" si="498"/>
        <v>0.25</v>
      </c>
      <c r="AU875">
        <f t="shared" si="498"/>
        <v>0.25</v>
      </c>
      <c r="AV875">
        <f t="shared" si="498"/>
        <v>0.25</v>
      </c>
      <c r="AW875">
        <f t="shared" si="498"/>
        <v>0.25</v>
      </c>
      <c r="AX875">
        <f t="shared" si="499"/>
        <v>-3.5733096441032841E-2</v>
      </c>
      <c r="AY875">
        <f t="shared" si="500"/>
        <v>-6.6553132805628801E-2</v>
      </c>
      <c r="AZ875">
        <f t="shared" si="501"/>
        <v>-2.7164385185185269E-2</v>
      </c>
      <c r="BA875">
        <f t="shared" si="502"/>
        <v>-6.6553132805628801E-2</v>
      </c>
      <c r="BB875">
        <f t="shared" si="503"/>
        <v>0</v>
      </c>
      <c r="BC875">
        <f t="shared" si="504"/>
        <v>5.1013682953115183</v>
      </c>
      <c r="BD875">
        <f>BC875/MAX($BC$5:BC875)-1</f>
        <v>-3.2833438321987374E-2</v>
      </c>
    </row>
    <row r="876" spans="1:56" x14ac:dyDescent="0.2">
      <c r="A876" s="2">
        <v>43906.375</v>
      </c>
      <c r="B876">
        <v>6905000</v>
      </c>
      <c r="C876">
        <v>159200</v>
      </c>
      <c r="D876">
        <v>197</v>
      </c>
      <c r="E876">
        <v>159200</v>
      </c>
      <c r="F876">
        <v>6914000</v>
      </c>
      <c r="G876">
        <v>160400</v>
      </c>
      <c r="H876">
        <v>198</v>
      </c>
      <c r="I876">
        <v>160400</v>
      </c>
      <c r="J876">
        <v>6000000</v>
      </c>
      <c r="K876">
        <v>136400</v>
      </c>
      <c r="L876">
        <v>172</v>
      </c>
      <c r="M876">
        <v>136400</v>
      </c>
      <c r="N876">
        <v>6385000</v>
      </c>
      <c r="O876">
        <v>140900</v>
      </c>
      <c r="P876">
        <v>180</v>
      </c>
      <c r="Q876">
        <v>140900</v>
      </c>
      <c r="R876">
        <f t="shared" si="470"/>
        <v>638000</v>
      </c>
      <c r="S876">
        <f t="shared" si="471"/>
        <v>10850</v>
      </c>
      <c r="T876">
        <f t="shared" si="472"/>
        <v>17</v>
      </c>
      <c r="U876">
        <f t="shared" si="473"/>
        <v>10850</v>
      </c>
      <c r="V876">
        <f t="shared" si="474"/>
        <v>9.3507254873222923E-2</v>
      </c>
      <c r="W876">
        <f t="shared" si="475"/>
        <v>6.7182662538699686E-2</v>
      </c>
      <c r="X876">
        <f t="shared" si="476"/>
        <v>8.8541666666666671E-2</v>
      </c>
      <c r="Y876">
        <f t="shared" si="477"/>
        <v>6.7182662538699686E-2</v>
      </c>
      <c r="Z876">
        <f t="shared" si="478"/>
        <v>7224000</v>
      </c>
      <c r="AA876">
        <f t="shared" si="479"/>
        <v>164625</v>
      </c>
      <c r="AB876">
        <f t="shared" si="480"/>
        <v>205.5</v>
      </c>
      <c r="AC876">
        <f t="shared" si="481"/>
        <v>164625</v>
      </c>
      <c r="AD876">
        <f t="shared" si="482"/>
        <v>7371600</v>
      </c>
      <c r="AE876">
        <f t="shared" si="483"/>
        <v>174250</v>
      </c>
      <c r="AF876">
        <f t="shared" si="484"/>
        <v>204.8</v>
      </c>
      <c r="AG876">
        <f t="shared" si="485"/>
        <v>174250</v>
      </c>
      <c r="AH876">
        <f t="shared" si="486"/>
        <v>0</v>
      </c>
      <c r="AI876">
        <f t="shared" si="487"/>
        <v>0</v>
      </c>
      <c r="AJ876">
        <f t="shared" si="488"/>
        <v>0</v>
      </c>
      <c r="AK876">
        <f t="shared" si="489"/>
        <v>0</v>
      </c>
      <c r="AL876">
        <f t="shared" si="490"/>
        <v>0</v>
      </c>
      <c r="AM876">
        <f t="shared" si="491"/>
        <v>0</v>
      </c>
      <c r="AN876">
        <f t="shared" si="492"/>
        <v>0</v>
      </c>
      <c r="AO876">
        <f t="shared" si="493"/>
        <v>0</v>
      </c>
      <c r="AP876">
        <f t="shared" si="494"/>
        <v>0</v>
      </c>
      <c r="AQ876">
        <f t="shared" si="495"/>
        <v>0</v>
      </c>
      <c r="AR876">
        <f t="shared" si="496"/>
        <v>0</v>
      </c>
      <c r="AS876">
        <f t="shared" si="497"/>
        <v>0</v>
      </c>
      <c r="AT876">
        <f t="shared" si="498"/>
        <v>0.25</v>
      </c>
      <c r="AU876">
        <f t="shared" si="498"/>
        <v>0.25</v>
      </c>
      <c r="AV876">
        <f t="shared" si="498"/>
        <v>0.25</v>
      </c>
      <c r="AW876">
        <f t="shared" si="498"/>
        <v>0.25</v>
      </c>
      <c r="AX876">
        <f t="shared" si="499"/>
        <v>-0.11614417774086383</v>
      </c>
      <c r="AY876">
        <f t="shared" si="500"/>
        <v>-0.14411883735763098</v>
      </c>
      <c r="AZ876">
        <f t="shared" si="501"/>
        <v>-0.12409109489051096</v>
      </c>
      <c r="BA876">
        <f t="shared" si="502"/>
        <v>-0.14411883735763098</v>
      </c>
      <c r="BB876">
        <f t="shared" si="503"/>
        <v>0</v>
      </c>
      <c r="BC876">
        <f t="shared" si="504"/>
        <v>5.1013682953115183</v>
      </c>
      <c r="BD876">
        <f>BC876/MAX($BC$5:BC876)-1</f>
        <v>-3.2833438321987374E-2</v>
      </c>
    </row>
    <row r="877" spans="1:56" x14ac:dyDescent="0.2">
      <c r="A877" s="2">
        <v>43907.375</v>
      </c>
      <c r="B877">
        <v>6385000</v>
      </c>
      <c r="C877">
        <v>140800</v>
      </c>
      <c r="D877">
        <v>180</v>
      </c>
      <c r="E877">
        <v>140800</v>
      </c>
      <c r="F877">
        <v>6885000</v>
      </c>
      <c r="G877">
        <v>152650</v>
      </c>
      <c r="H877">
        <v>192</v>
      </c>
      <c r="I877">
        <v>152650</v>
      </c>
      <c r="J877">
        <v>6280000</v>
      </c>
      <c r="K877">
        <v>139200</v>
      </c>
      <c r="L877">
        <v>178</v>
      </c>
      <c r="M877">
        <v>139200</v>
      </c>
      <c r="N877">
        <v>6774000</v>
      </c>
      <c r="O877">
        <v>147800</v>
      </c>
      <c r="P877">
        <v>187</v>
      </c>
      <c r="Q877">
        <v>147800</v>
      </c>
      <c r="R877">
        <f t="shared" si="470"/>
        <v>914000</v>
      </c>
      <c r="S877">
        <f t="shared" si="471"/>
        <v>24000</v>
      </c>
      <c r="T877">
        <f t="shared" si="472"/>
        <v>26</v>
      </c>
      <c r="U877">
        <f t="shared" si="473"/>
        <v>24000</v>
      </c>
      <c r="V877">
        <f t="shared" si="474"/>
        <v>0.13236784938450399</v>
      </c>
      <c r="W877">
        <f t="shared" si="475"/>
        <v>0.15075376884422109</v>
      </c>
      <c r="X877">
        <f t="shared" si="476"/>
        <v>0.13197969543147209</v>
      </c>
      <c r="Y877">
        <f t="shared" si="477"/>
        <v>0.15075376884422109</v>
      </c>
      <c r="Z877">
        <f t="shared" si="478"/>
        <v>6842000</v>
      </c>
      <c r="AA877">
        <f t="shared" si="479"/>
        <v>152800</v>
      </c>
      <c r="AB877">
        <f t="shared" si="480"/>
        <v>193</v>
      </c>
      <c r="AC877">
        <f t="shared" si="481"/>
        <v>152800</v>
      </c>
      <c r="AD877">
        <f t="shared" si="482"/>
        <v>6747200</v>
      </c>
      <c r="AE877">
        <f t="shared" si="483"/>
        <v>155770</v>
      </c>
      <c r="AF877">
        <f t="shared" si="484"/>
        <v>190.8</v>
      </c>
      <c r="AG877">
        <f t="shared" si="485"/>
        <v>155770</v>
      </c>
      <c r="AH877">
        <f t="shared" si="486"/>
        <v>1</v>
      </c>
      <c r="AI877">
        <f t="shared" si="487"/>
        <v>0</v>
      </c>
      <c r="AJ877">
        <f t="shared" si="488"/>
        <v>0</v>
      </c>
      <c r="AK877">
        <f t="shared" si="489"/>
        <v>0</v>
      </c>
      <c r="AL877">
        <f t="shared" si="490"/>
        <v>0</v>
      </c>
      <c r="AM877">
        <f t="shared" si="491"/>
        <v>0</v>
      </c>
      <c r="AN877">
        <f t="shared" si="492"/>
        <v>0</v>
      </c>
      <c r="AO877">
        <f t="shared" si="493"/>
        <v>0</v>
      </c>
      <c r="AP877">
        <f t="shared" si="494"/>
        <v>0</v>
      </c>
      <c r="AQ877">
        <f t="shared" si="495"/>
        <v>0</v>
      </c>
      <c r="AR877">
        <f t="shared" si="496"/>
        <v>0</v>
      </c>
      <c r="AS877">
        <f t="shared" si="497"/>
        <v>0</v>
      </c>
      <c r="AT877">
        <f t="shared" si="498"/>
        <v>0.25</v>
      </c>
      <c r="AU877">
        <f t="shared" si="498"/>
        <v>0.25</v>
      </c>
      <c r="AV877">
        <f t="shared" si="498"/>
        <v>0.25</v>
      </c>
      <c r="AW877">
        <f t="shared" si="498"/>
        <v>0.25</v>
      </c>
      <c r="AX877">
        <f t="shared" si="499"/>
        <v>-9.942574685764427E-3</v>
      </c>
      <c r="AY877">
        <f t="shared" si="500"/>
        <v>-3.2726382198952964E-2</v>
      </c>
      <c r="AZ877">
        <f t="shared" si="501"/>
        <v>-3.1091958549222753E-2</v>
      </c>
      <c r="BA877">
        <f t="shared" si="502"/>
        <v>-3.2726382198952964E-2</v>
      </c>
      <c r="BB877">
        <f t="shared" si="503"/>
        <v>0</v>
      </c>
      <c r="BC877">
        <f t="shared" si="504"/>
        <v>5.1013682953115183</v>
      </c>
      <c r="BD877">
        <f>BC877/MAX($BC$5:BC877)-1</f>
        <v>-3.2833438321987374E-2</v>
      </c>
    </row>
    <row r="878" spans="1:56" x14ac:dyDescent="0.2">
      <c r="A878" s="2">
        <v>43908.375</v>
      </c>
      <c r="B878">
        <v>6774000</v>
      </c>
      <c r="C878">
        <v>147800</v>
      </c>
      <c r="D878">
        <v>187</v>
      </c>
      <c r="E878">
        <v>147800</v>
      </c>
      <c r="F878">
        <v>6895000</v>
      </c>
      <c r="G878">
        <v>150000</v>
      </c>
      <c r="H878">
        <v>189</v>
      </c>
      <c r="I878">
        <v>150000</v>
      </c>
      <c r="J878">
        <v>6371000</v>
      </c>
      <c r="K878">
        <v>139850</v>
      </c>
      <c r="L878">
        <v>178</v>
      </c>
      <c r="M878">
        <v>139850</v>
      </c>
      <c r="N878">
        <v>6745000</v>
      </c>
      <c r="O878">
        <v>147850</v>
      </c>
      <c r="P878">
        <v>184</v>
      </c>
      <c r="Q878">
        <v>147850</v>
      </c>
      <c r="R878">
        <f t="shared" si="470"/>
        <v>605000</v>
      </c>
      <c r="S878">
        <f t="shared" si="471"/>
        <v>13450</v>
      </c>
      <c r="T878">
        <f t="shared" si="472"/>
        <v>14</v>
      </c>
      <c r="U878">
        <f t="shared" si="473"/>
        <v>13450</v>
      </c>
      <c r="V878">
        <f t="shared" si="474"/>
        <v>9.4753328112764296E-2</v>
      </c>
      <c r="W878">
        <f t="shared" si="475"/>
        <v>9.5525568181818177E-2</v>
      </c>
      <c r="X878">
        <f t="shared" si="476"/>
        <v>7.7777777777777779E-2</v>
      </c>
      <c r="Y878">
        <f t="shared" si="477"/>
        <v>9.5525568181818177E-2</v>
      </c>
      <c r="Z878">
        <f t="shared" si="478"/>
        <v>7076500</v>
      </c>
      <c r="AA878">
        <f t="shared" si="479"/>
        <v>154525</v>
      </c>
      <c r="AB878">
        <f t="shared" si="480"/>
        <v>194</v>
      </c>
      <c r="AC878">
        <f t="shared" si="481"/>
        <v>154525</v>
      </c>
      <c r="AD878">
        <f t="shared" si="482"/>
        <v>6829600</v>
      </c>
      <c r="AE878">
        <f t="shared" si="483"/>
        <v>156730</v>
      </c>
      <c r="AF878">
        <f t="shared" si="484"/>
        <v>192.4</v>
      </c>
      <c r="AG878">
        <f t="shared" si="485"/>
        <v>156730</v>
      </c>
      <c r="AH878">
        <f t="shared" si="486"/>
        <v>0</v>
      </c>
      <c r="AI878">
        <f t="shared" si="487"/>
        <v>0</v>
      </c>
      <c r="AJ878">
        <f t="shared" si="488"/>
        <v>0</v>
      </c>
      <c r="AK878">
        <f t="shared" si="489"/>
        <v>0</v>
      </c>
      <c r="AL878">
        <f t="shared" si="490"/>
        <v>0</v>
      </c>
      <c r="AM878">
        <f t="shared" si="491"/>
        <v>0</v>
      </c>
      <c r="AN878">
        <f t="shared" si="492"/>
        <v>0</v>
      </c>
      <c r="AO878">
        <f t="shared" si="493"/>
        <v>0</v>
      </c>
      <c r="AP878">
        <f t="shared" si="494"/>
        <v>0</v>
      </c>
      <c r="AQ878">
        <f t="shared" si="495"/>
        <v>0</v>
      </c>
      <c r="AR878">
        <f t="shared" si="496"/>
        <v>0</v>
      </c>
      <c r="AS878">
        <f t="shared" si="497"/>
        <v>0</v>
      </c>
      <c r="AT878">
        <f t="shared" si="498"/>
        <v>0.25</v>
      </c>
      <c r="AU878">
        <f t="shared" si="498"/>
        <v>0.25</v>
      </c>
      <c r="AV878">
        <f t="shared" si="498"/>
        <v>0.25</v>
      </c>
      <c r="AW878">
        <f t="shared" si="498"/>
        <v>0.25</v>
      </c>
      <c r="AX878">
        <f t="shared" si="499"/>
        <v>-4.6849004451353093E-2</v>
      </c>
      <c r="AY878">
        <f t="shared" si="500"/>
        <v>-4.3200720918945223E-2</v>
      </c>
      <c r="AZ878">
        <f t="shared" si="501"/>
        <v>-5.1550185567010298E-2</v>
      </c>
      <c r="BA878">
        <f t="shared" si="502"/>
        <v>-4.3200720918945223E-2</v>
      </c>
      <c r="BB878">
        <f t="shared" si="503"/>
        <v>0</v>
      </c>
      <c r="BC878">
        <f t="shared" si="504"/>
        <v>5.1013682953115183</v>
      </c>
      <c r="BD878">
        <f>BC878/MAX($BC$5:BC878)-1</f>
        <v>-3.2833438321987374E-2</v>
      </c>
    </row>
    <row r="879" spans="1:56" x14ac:dyDescent="0.2">
      <c r="A879" s="2">
        <v>43909.375</v>
      </c>
      <c r="B879">
        <v>6747000</v>
      </c>
      <c r="C879">
        <v>147800</v>
      </c>
      <c r="D879">
        <v>184</v>
      </c>
      <c r="E879">
        <v>147800</v>
      </c>
      <c r="F879">
        <v>8111000</v>
      </c>
      <c r="G879">
        <v>180250</v>
      </c>
      <c r="H879">
        <v>217</v>
      </c>
      <c r="I879">
        <v>180250</v>
      </c>
      <c r="J879">
        <v>6613000</v>
      </c>
      <c r="K879">
        <v>145000</v>
      </c>
      <c r="L879">
        <v>182</v>
      </c>
      <c r="M879">
        <v>145000</v>
      </c>
      <c r="N879">
        <v>7679000</v>
      </c>
      <c r="O879">
        <v>170000</v>
      </c>
      <c r="P879">
        <v>204</v>
      </c>
      <c r="Q879">
        <v>170000</v>
      </c>
      <c r="R879">
        <f t="shared" si="470"/>
        <v>524000</v>
      </c>
      <c r="S879">
        <f t="shared" si="471"/>
        <v>10150</v>
      </c>
      <c r="T879">
        <f t="shared" si="472"/>
        <v>11</v>
      </c>
      <c r="U879">
        <f t="shared" si="473"/>
        <v>10150</v>
      </c>
      <c r="V879">
        <f t="shared" si="474"/>
        <v>7.7354591083554775E-2</v>
      </c>
      <c r="W879">
        <f t="shared" si="475"/>
        <v>6.8673883626522325E-2</v>
      </c>
      <c r="X879">
        <f t="shared" si="476"/>
        <v>5.8823529411764705E-2</v>
      </c>
      <c r="Y879">
        <f t="shared" si="477"/>
        <v>6.8673883626522325E-2</v>
      </c>
      <c r="Z879">
        <f t="shared" si="478"/>
        <v>7009000</v>
      </c>
      <c r="AA879">
        <f t="shared" si="479"/>
        <v>152875</v>
      </c>
      <c r="AB879">
        <f t="shared" si="480"/>
        <v>189.5</v>
      </c>
      <c r="AC879">
        <f t="shared" si="481"/>
        <v>152875</v>
      </c>
      <c r="AD879">
        <f t="shared" si="482"/>
        <v>6726800</v>
      </c>
      <c r="AE879">
        <f t="shared" si="483"/>
        <v>151420</v>
      </c>
      <c r="AF879">
        <f t="shared" si="484"/>
        <v>188</v>
      </c>
      <c r="AG879">
        <f t="shared" si="485"/>
        <v>151420</v>
      </c>
      <c r="AH879">
        <f t="shared" si="486"/>
        <v>1</v>
      </c>
      <c r="AI879">
        <f t="shared" si="487"/>
        <v>1</v>
      </c>
      <c r="AJ879">
        <f t="shared" si="488"/>
        <v>1</v>
      </c>
      <c r="AK879">
        <f t="shared" si="489"/>
        <v>1</v>
      </c>
      <c r="AL879">
        <f t="shared" si="490"/>
        <v>1</v>
      </c>
      <c r="AM879">
        <f t="shared" si="491"/>
        <v>0</v>
      </c>
      <c r="AN879">
        <f t="shared" si="492"/>
        <v>0</v>
      </c>
      <c r="AO879">
        <f t="shared" si="493"/>
        <v>0</v>
      </c>
      <c r="AP879">
        <f t="shared" si="494"/>
        <v>1</v>
      </c>
      <c r="AQ879">
        <f t="shared" si="495"/>
        <v>0</v>
      </c>
      <c r="AR879">
        <f t="shared" si="496"/>
        <v>0</v>
      </c>
      <c r="AS879">
        <f t="shared" si="497"/>
        <v>0</v>
      </c>
      <c r="AT879">
        <f t="shared" si="498"/>
        <v>0.25</v>
      </c>
      <c r="AU879">
        <f t="shared" si="498"/>
        <v>0.25</v>
      </c>
      <c r="AV879">
        <f t="shared" si="498"/>
        <v>0.25</v>
      </c>
      <c r="AW879">
        <f t="shared" si="498"/>
        <v>0.25</v>
      </c>
      <c r="AX879">
        <f t="shared" si="499"/>
        <v>9.5587000142673517E-2</v>
      </c>
      <c r="AY879">
        <f t="shared" si="500"/>
        <v>0.11201517579722009</v>
      </c>
      <c r="AZ879">
        <f t="shared" si="501"/>
        <v>7.6512844327176754E-2</v>
      </c>
      <c r="BA879">
        <f t="shared" si="502"/>
        <v>0.11201517579722009</v>
      </c>
      <c r="BB879">
        <f t="shared" si="503"/>
        <v>2.3896750035668379E-2</v>
      </c>
      <c r="BC879">
        <f t="shared" si="504"/>
        <v>5.2232744183044613</v>
      </c>
      <c r="BD879">
        <f>BC879/MAX($BC$5:BC879)-1</f>
        <v>-9.7213007547110042E-3</v>
      </c>
    </row>
    <row r="880" spans="1:56" x14ac:dyDescent="0.2">
      <c r="A880" s="2">
        <v>43910.375</v>
      </c>
      <c r="B880">
        <v>7675000</v>
      </c>
      <c r="C880">
        <v>169900</v>
      </c>
      <c r="D880">
        <v>204</v>
      </c>
      <c r="E880">
        <v>169900</v>
      </c>
      <c r="F880">
        <v>8645000</v>
      </c>
      <c r="G880">
        <v>190400</v>
      </c>
      <c r="H880">
        <v>219</v>
      </c>
      <c r="I880">
        <v>190400</v>
      </c>
      <c r="J880">
        <v>7384000</v>
      </c>
      <c r="K880">
        <v>155050</v>
      </c>
      <c r="L880">
        <v>189</v>
      </c>
      <c r="M880">
        <v>155050</v>
      </c>
      <c r="N880">
        <v>7781000</v>
      </c>
      <c r="O880">
        <v>167450</v>
      </c>
      <c r="P880">
        <v>196</v>
      </c>
      <c r="Q880">
        <v>167450</v>
      </c>
      <c r="R880">
        <f t="shared" si="470"/>
        <v>1498000</v>
      </c>
      <c r="S880">
        <f t="shared" si="471"/>
        <v>35250</v>
      </c>
      <c r="T880">
        <f t="shared" si="472"/>
        <v>35</v>
      </c>
      <c r="U880">
        <f t="shared" si="473"/>
        <v>35250</v>
      </c>
      <c r="V880">
        <f t="shared" si="474"/>
        <v>0.2220246035274937</v>
      </c>
      <c r="W880">
        <f t="shared" si="475"/>
        <v>0.2384979702300406</v>
      </c>
      <c r="X880">
        <f t="shared" si="476"/>
        <v>0.19021739130434784</v>
      </c>
      <c r="Y880">
        <f t="shared" si="477"/>
        <v>0.2384979702300406</v>
      </c>
      <c r="Z880">
        <f t="shared" si="478"/>
        <v>8424000</v>
      </c>
      <c r="AA880">
        <f t="shared" si="479"/>
        <v>187525</v>
      </c>
      <c r="AB880">
        <f t="shared" si="480"/>
        <v>221.5</v>
      </c>
      <c r="AC880">
        <f t="shared" si="481"/>
        <v>187525</v>
      </c>
      <c r="AD880">
        <f t="shared" si="482"/>
        <v>6897200</v>
      </c>
      <c r="AE880">
        <f t="shared" si="483"/>
        <v>153100</v>
      </c>
      <c r="AF880">
        <f t="shared" si="484"/>
        <v>190.4</v>
      </c>
      <c r="AG880">
        <f t="shared" si="485"/>
        <v>153100</v>
      </c>
      <c r="AH880">
        <f t="shared" si="486"/>
        <v>1</v>
      </c>
      <c r="AI880">
        <f t="shared" si="487"/>
        <v>1</v>
      </c>
      <c r="AJ880">
        <f t="shared" si="488"/>
        <v>0</v>
      </c>
      <c r="AK880">
        <f t="shared" si="489"/>
        <v>1</v>
      </c>
      <c r="AL880">
        <f t="shared" si="490"/>
        <v>1</v>
      </c>
      <c r="AM880">
        <f t="shared" si="491"/>
        <v>1</v>
      </c>
      <c r="AN880">
        <f t="shared" si="492"/>
        <v>1</v>
      </c>
      <c r="AO880">
        <f t="shared" si="493"/>
        <v>1</v>
      </c>
      <c r="AP880">
        <f t="shared" si="494"/>
        <v>1</v>
      </c>
      <c r="AQ880">
        <f t="shared" si="495"/>
        <v>1</v>
      </c>
      <c r="AR880">
        <f t="shared" si="496"/>
        <v>0</v>
      </c>
      <c r="AS880">
        <f t="shared" si="497"/>
        <v>1</v>
      </c>
      <c r="AT880">
        <f t="shared" si="498"/>
        <v>0.25</v>
      </c>
      <c r="AU880">
        <f t="shared" si="498"/>
        <v>0.25</v>
      </c>
      <c r="AV880">
        <f t="shared" si="498"/>
        <v>0.25</v>
      </c>
      <c r="AW880">
        <f t="shared" si="498"/>
        <v>0.25</v>
      </c>
      <c r="AX880">
        <f t="shared" si="499"/>
        <v>-7.6333229344729303E-2</v>
      </c>
      <c r="AY880">
        <f t="shared" si="500"/>
        <v>-0.10705596480469259</v>
      </c>
      <c r="AZ880">
        <f t="shared" si="501"/>
        <v>-0.11512769300225734</v>
      </c>
      <c r="BA880">
        <f t="shared" si="502"/>
        <v>-0.10705596480469259</v>
      </c>
      <c r="BB880">
        <f t="shared" si="503"/>
        <v>-7.2611289738528623E-2</v>
      </c>
      <c r="BC880">
        <f t="shared" si="504"/>
        <v>4.844005726133112</v>
      </c>
      <c r="BD880">
        <f>BC880/MAX($BC$5:BC880)-1</f>
        <v>-8.16267143075039E-2</v>
      </c>
    </row>
    <row r="881" spans="1:56" x14ac:dyDescent="0.2">
      <c r="A881" s="2">
        <v>43911.375</v>
      </c>
      <c r="B881">
        <v>7788000</v>
      </c>
      <c r="C881">
        <v>167300</v>
      </c>
      <c r="D881">
        <v>196</v>
      </c>
      <c r="E881">
        <v>167300</v>
      </c>
      <c r="F881">
        <v>8093000</v>
      </c>
      <c r="G881">
        <v>174450</v>
      </c>
      <c r="H881">
        <v>204</v>
      </c>
      <c r="I881">
        <v>174450</v>
      </c>
      <c r="J881">
        <v>7415000</v>
      </c>
      <c r="K881">
        <v>158900</v>
      </c>
      <c r="L881">
        <v>191</v>
      </c>
      <c r="M881">
        <v>158900</v>
      </c>
      <c r="N881">
        <v>7740000</v>
      </c>
      <c r="O881">
        <v>166050</v>
      </c>
      <c r="P881">
        <v>198</v>
      </c>
      <c r="Q881">
        <v>166050</v>
      </c>
      <c r="R881">
        <f t="shared" si="470"/>
        <v>1261000</v>
      </c>
      <c r="S881">
        <f t="shared" si="471"/>
        <v>35350</v>
      </c>
      <c r="T881">
        <f t="shared" si="472"/>
        <v>30</v>
      </c>
      <c r="U881">
        <f t="shared" si="473"/>
        <v>35350</v>
      </c>
      <c r="V881">
        <f t="shared" si="474"/>
        <v>0.16429967426710099</v>
      </c>
      <c r="W881">
        <f t="shared" si="475"/>
        <v>0.20806356680400234</v>
      </c>
      <c r="X881">
        <f t="shared" si="476"/>
        <v>0.14705882352941177</v>
      </c>
      <c r="Y881">
        <f t="shared" si="477"/>
        <v>0.20806356680400234</v>
      </c>
      <c r="Z881">
        <f t="shared" si="478"/>
        <v>8418500</v>
      </c>
      <c r="AA881">
        <f t="shared" si="479"/>
        <v>184975</v>
      </c>
      <c r="AB881">
        <f t="shared" si="480"/>
        <v>211</v>
      </c>
      <c r="AC881">
        <f t="shared" si="481"/>
        <v>184975</v>
      </c>
      <c r="AD881">
        <f t="shared" si="482"/>
        <v>7073800</v>
      </c>
      <c r="AE881">
        <f t="shared" si="483"/>
        <v>154720</v>
      </c>
      <c r="AF881">
        <f t="shared" si="484"/>
        <v>190.2</v>
      </c>
      <c r="AG881">
        <f t="shared" si="485"/>
        <v>154720</v>
      </c>
      <c r="AH881">
        <f t="shared" si="486"/>
        <v>0</v>
      </c>
      <c r="AI881">
        <f t="shared" si="487"/>
        <v>0</v>
      </c>
      <c r="AJ881">
        <f t="shared" si="488"/>
        <v>0</v>
      </c>
      <c r="AK881">
        <f t="shared" si="489"/>
        <v>0</v>
      </c>
      <c r="AL881">
        <f t="shared" si="490"/>
        <v>1</v>
      </c>
      <c r="AM881">
        <f t="shared" si="491"/>
        <v>1</v>
      </c>
      <c r="AN881">
        <f t="shared" si="492"/>
        <v>1</v>
      </c>
      <c r="AO881">
        <f t="shared" si="493"/>
        <v>1</v>
      </c>
      <c r="AP881">
        <f t="shared" si="494"/>
        <v>0</v>
      </c>
      <c r="AQ881">
        <f t="shared" si="495"/>
        <v>0</v>
      </c>
      <c r="AR881">
        <f t="shared" si="496"/>
        <v>0</v>
      </c>
      <c r="AS881">
        <f t="shared" si="497"/>
        <v>0</v>
      </c>
      <c r="AT881">
        <f t="shared" si="498"/>
        <v>0.25</v>
      </c>
      <c r="AU881">
        <f t="shared" si="498"/>
        <v>0.25</v>
      </c>
      <c r="AV881">
        <f t="shared" si="498"/>
        <v>0.25</v>
      </c>
      <c r="AW881">
        <f t="shared" si="498"/>
        <v>0.25</v>
      </c>
      <c r="AX881">
        <f t="shared" si="499"/>
        <v>-8.0599983369958994E-2</v>
      </c>
      <c r="AY881">
        <f t="shared" si="500"/>
        <v>-0.10231471388025415</v>
      </c>
      <c r="AZ881">
        <f t="shared" si="501"/>
        <v>-6.1615127962085237E-2</v>
      </c>
      <c r="BA881">
        <f t="shared" si="502"/>
        <v>-0.10231471388025415</v>
      </c>
      <c r="BB881">
        <f t="shared" si="503"/>
        <v>0</v>
      </c>
      <c r="BC881">
        <f t="shared" si="504"/>
        <v>4.844005726133112</v>
      </c>
      <c r="BD881">
        <f>BC881/MAX($BC$5:BC881)-1</f>
        <v>-8.16267143075039E-2</v>
      </c>
    </row>
    <row r="882" spans="1:56" x14ac:dyDescent="0.2">
      <c r="A882" s="2">
        <v>43912.375</v>
      </c>
      <c r="B882">
        <v>7740000</v>
      </c>
      <c r="C882">
        <v>165700</v>
      </c>
      <c r="D882">
        <v>198</v>
      </c>
      <c r="E882">
        <v>165700</v>
      </c>
      <c r="F882">
        <v>7970000</v>
      </c>
      <c r="G882">
        <v>170550</v>
      </c>
      <c r="H882">
        <v>202</v>
      </c>
      <c r="I882">
        <v>170550</v>
      </c>
      <c r="J882">
        <v>7335000</v>
      </c>
      <c r="K882">
        <v>154650</v>
      </c>
      <c r="L882">
        <v>186</v>
      </c>
      <c r="M882">
        <v>154650</v>
      </c>
      <c r="N882">
        <v>7366000</v>
      </c>
      <c r="O882">
        <v>154800</v>
      </c>
      <c r="P882">
        <v>187</v>
      </c>
      <c r="Q882">
        <v>154800</v>
      </c>
      <c r="R882">
        <f t="shared" si="470"/>
        <v>678000</v>
      </c>
      <c r="S882">
        <f t="shared" si="471"/>
        <v>15550</v>
      </c>
      <c r="T882">
        <f t="shared" si="472"/>
        <v>13</v>
      </c>
      <c r="U882">
        <f t="shared" si="473"/>
        <v>15550</v>
      </c>
      <c r="V882">
        <f t="shared" si="474"/>
        <v>8.705701078582434E-2</v>
      </c>
      <c r="W882">
        <f t="shared" si="475"/>
        <v>9.2946802151823077E-2</v>
      </c>
      <c r="X882">
        <f t="shared" si="476"/>
        <v>6.6326530612244902E-2</v>
      </c>
      <c r="Y882">
        <f t="shared" si="477"/>
        <v>9.2946802151823077E-2</v>
      </c>
      <c r="Z882">
        <f t="shared" si="478"/>
        <v>8079000</v>
      </c>
      <c r="AA882">
        <f t="shared" si="479"/>
        <v>173475</v>
      </c>
      <c r="AB882">
        <f t="shared" si="480"/>
        <v>204.5</v>
      </c>
      <c r="AC882">
        <f t="shared" si="481"/>
        <v>173475</v>
      </c>
      <c r="AD882">
        <f t="shared" si="482"/>
        <v>7344800</v>
      </c>
      <c r="AE882">
        <f t="shared" si="483"/>
        <v>159700</v>
      </c>
      <c r="AF882">
        <f t="shared" si="484"/>
        <v>193.8</v>
      </c>
      <c r="AG882">
        <f t="shared" si="485"/>
        <v>159700</v>
      </c>
      <c r="AH882">
        <f t="shared" si="486"/>
        <v>0</v>
      </c>
      <c r="AI882">
        <f t="shared" si="487"/>
        <v>0</v>
      </c>
      <c r="AJ882">
        <f t="shared" si="488"/>
        <v>0</v>
      </c>
      <c r="AK882">
        <f t="shared" si="489"/>
        <v>0</v>
      </c>
      <c r="AL882">
        <f t="shared" si="490"/>
        <v>1</v>
      </c>
      <c r="AM882">
        <f t="shared" si="491"/>
        <v>1</v>
      </c>
      <c r="AN882">
        <f t="shared" si="492"/>
        <v>1</v>
      </c>
      <c r="AO882">
        <f t="shared" si="493"/>
        <v>1</v>
      </c>
      <c r="AP882">
        <f t="shared" si="494"/>
        <v>0</v>
      </c>
      <c r="AQ882">
        <f t="shared" si="495"/>
        <v>0</v>
      </c>
      <c r="AR882">
        <f t="shared" si="496"/>
        <v>0</v>
      </c>
      <c r="AS882">
        <f t="shared" si="497"/>
        <v>0</v>
      </c>
      <c r="AT882">
        <f t="shared" si="498"/>
        <v>0.25</v>
      </c>
      <c r="AU882">
        <f t="shared" si="498"/>
        <v>0.25</v>
      </c>
      <c r="AV882">
        <f t="shared" si="498"/>
        <v>0.25</v>
      </c>
      <c r="AW882">
        <f t="shared" si="498"/>
        <v>0.25</v>
      </c>
      <c r="AX882">
        <f t="shared" si="499"/>
        <v>-8.8257143705904206E-2</v>
      </c>
      <c r="AY882">
        <f t="shared" si="500"/>
        <v>-0.10765596887159545</v>
      </c>
      <c r="AZ882">
        <f t="shared" si="501"/>
        <v>-8.5578229828850882E-2</v>
      </c>
      <c r="BA882">
        <f t="shared" si="502"/>
        <v>-0.10765596887159545</v>
      </c>
      <c r="BB882">
        <f t="shared" si="503"/>
        <v>0</v>
      </c>
      <c r="BC882">
        <f t="shared" si="504"/>
        <v>4.844005726133112</v>
      </c>
      <c r="BD882">
        <f>BC882/MAX($BC$5:BC882)-1</f>
        <v>-8.16267143075039E-2</v>
      </c>
    </row>
    <row r="883" spans="1:56" x14ac:dyDescent="0.2">
      <c r="A883" s="2">
        <v>43913.375</v>
      </c>
      <c r="B883">
        <v>7379000</v>
      </c>
      <c r="C883">
        <v>154800</v>
      </c>
      <c r="D883">
        <v>187</v>
      </c>
      <c r="E883">
        <v>154800</v>
      </c>
      <c r="F883">
        <v>8189000</v>
      </c>
      <c r="G883">
        <v>170400</v>
      </c>
      <c r="H883">
        <v>201</v>
      </c>
      <c r="I883">
        <v>170400</v>
      </c>
      <c r="J883">
        <v>7219000</v>
      </c>
      <c r="K883">
        <v>151900</v>
      </c>
      <c r="L883">
        <v>185</v>
      </c>
      <c r="M883">
        <v>151900</v>
      </c>
      <c r="N883">
        <v>8047000</v>
      </c>
      <c r="O883">
        <v>169150</v>
      </c>
      <c r="P883">
        <v>197</v>
      </c>
      <c r="Q883">
        <v>169150</v>
      </c>
      <c r="R883">
        <f t="shared" si="470"/>
        <v>635000</v>
      </c>
      <c r="S883">
        <f t="shared" si="471"/>
        <v>15900</v>
      </c>
      <c r="T883">
        <f t="shared" si="472"/>
        <v>16</v>
      </c>
      <c r="U883">
        <f t="shared" si="473"/>
        <v>15900</v>
      </c>
      <c r="V883">
        <f t="shared" si="474"/>
        <v>8.2041343669250644E-2</v>
      </c>
      <c r="W883">
        <f t="shared" si="475"/>
        <v>9.5956547978273993E-2</v>
      </c>
      <c r="X883">
        <f t="shared" si="476"/>
        <v>8.0808080808080815E-2</v>
      </c>
      <c r="Y883">
        <f t="shared" si="477"/>
        <v>9.5956547978273993E-2</v>
      </c>
      <c r="Z883">
        <f t="shared" si="478"/>
        <v>7696500</v>
      </c>
      <c r="AA883">
        <f t="shared" si="479"/>
        <v>162750</v>
      </c>
      <c r="AB883">
        <f t="shared" si="480"/>
        <v>195</v>
      </c>
      <c r="AC883">
        <f t="shared" si="481"/>
        <v>162750</v>
      </c>
      <c r="AD883">
        <f t="shared" si="482"/>
        <v>7465800</v>
      </c>
      <c r="AE883">
        <f t="shared" si="483"/>
        <v>161100</v>
      </c>
      <c r="AF883">
        <f t="shared" si="484"/>
        <v>193.8</v>
      </c>
      <c r="AG883">
        <f t="shared" si="485"/>
        <v>161100</v>
      </c>
      <c r="AH883">
        <f t="shared" si="486"/>
        <v>1</v>
      </c>
      <c r="AI883">
        <f t="shared" si="487"/>
        <v>1</v>
      </c>
      <c r="AJ883">
        <f t="shared" si="488"/>
        <v>1</v>
      </c>
      <c r="AK883">
        <f t="shared" si="489"/>
        <v>1</v>
      </c>
      <c r="AL883">
        <f t="shared" si="490"/>
        <v>0</v>
      </c>
      <c r="AM883">
        <f t="shared" si="491"/>
        <v>0</v>
      </c>
      <c r="AN883">
        <f t="shared" si="492"/>
        <v>0</v>
      </c>
      <c r="AO883">
        <f t="shared" si="493"/>
        <v>0</v>
      </c>
      <c r="AP883">
        <f t="shared" si="494"/>
        <v>0</v>
      </c>
      <c r="AQ883">
        <f t="shared" si="495"/>
        <v>0</v>
      </c>
      <c r="AR883">
        <f t="shared" si="496"/>
        <v>0</v>
      </c>
      <c r="AS883">
        <f t="shared" si="497"/>
        <v>0</v>
      </c>
      <c r="AT883">
        <f t="shared" si="498"/>
        <v>0.25</v>
      </c>
      <c r="AU883">
        <f t="shared" si="498"/>
        <v>0.25</v>
      </c>
      <c r="AV883">
        <f t="shared" si="498"/>
        <v>0.25</v>
      </c>
      <c r="AW883">
        <f t="shared" si="498"/>
        <v>0.25</v>
      </c>
      <c r="AX883">
        <f t="shared" si="499"/>
        <v>4.5535998440849657E-2</v>
      </c>
      <c r="AY883">
        <f t="shared" si="500"/>
        <v>3.9319959447004837E-2</v>
      </c>
      <c r="AZ883">
        <f t="shared" si="501"/>
        <v>1.025236923076922E-2</v>
      </c>
      <c r="BA883">
        <f t="shared" si="502"/>
        <v>3.9319959447004837E-2</v>
      </c>
      <c r="BB883">
        <f t="shared" si="503"/>
        <v>0</v>
      </c>
      <c r="BC883">
        <f t="shared" si="504"/>
        <v>4.844005726133112</v>
      </c>
      <c r="BD883">
        <f>BC883/MAX($BC$5:BC883)-1</f>
        <v>-8.16267143075039E-2</v>
      </c>
    </row>
    <row r="884" spans="1:56" x14ac:dyDescent="0.2">
      <c r="A884" s="2">
        <v>43914.375</v>
      </c>
      <c r="B884">
        <v>8047000</v>
      </c>
      <c r="C884">
        <v>169000</v>
      </c>
      <c r="D884">
        <v>198</v>
      </c>
      <c r="E884">
        <v>169000</v>
      </c>
      <c r="F884">
        <v>8412000</v>
      </c>
      <c r="G884">
        <v>175600</v>
      </c>
      <c r="H884">
        <v>202</v>
      </c>
      <c r="I884">
        <v>175600</v>
      </c>
      <c r="J884">
        <v>7892000</v>
      </c>
      <c r="K884">
        <v>163800</v>
      </c>
      <c r="L884">
        <v>194</v>
      </c>
      <c r="M884">
        <v>163800</v>
      </c>
      <c r="N884">
        <v>8367000</v>
      </c>
      <c r="O884">
        <v>171850</v>
      </c>
      <c r="P884">
        <v>201</v>
      </c>
      <c r="Q884">
        <v>171850</v>
      </c>
      <c r="R884">
        <f t="shared" si="470"/>
        <v>970000</v>
      </c>
      <c r="S884">
        <f t="shared" si="471"/>
        <v>18500</v>
      </c>
      <c r="T884">
        <f t="shared" si="472"/>
        <v>16</v>
      </c>
      <c r="U884">
        <f t="shared" si="473"/>
        <v>18500</v>
      </c>
      <c r="V884">
        <f t="shared" si="474"/>
        <v>0.13145412657541672</v>
      </c>
      <c r="W884">
        <f t="shared" si="475"/>
        <v>0.11950904392764858</v>
      </c>
      <c r="X884">
        <f t="shared" si="476"/>
        <v>8.5561497326203204E-2</v>
      </c>
      <c r="Y884">
        <f t="shared" si="477"/>
        <v>0.11950904392764858</v>
      </c>
      <c r="Z884">
        <f t="shared" si="478"/>
        <v>8532000</v>
      </c>
      <c r="AA884">
        <f t="shared" si="479"/>
        <v>178250</v>
      </c>
      <c r="AB884">
        <f t="shared" si="480"/>
        <v>206</v>
      </c>
      <c r="AC884">
        <f t="shared" si="481"/>
        <v>178250</v>
      </c>
      <c r="AD884">
        <f t="shared" si="482"/>
        <v>7725800</v>
      </c>
      <c r="AE884">
        <f t="shared" si="483"/>
        <v>165340</v>
      </c>
      <c r="AF884">
        <f t="shared" si="484"/>
        <v>196.6</v>
      </c>
      <c r="AG884">
        <f t="shared" si="485"/>
        <v>165340</v>
      </c>
      <c r="AH884">
        <f t="shared" si="486"/>
        <v>0</v>
      </c>
      <c r="AI884">
        <f t="shared" si="487"/>
        <v>0</v>
      </c>
      <c r="AJ884">
        <f t="shared" si="488"/>
        <v>0</v>
      </c>
      <c r="AK884">
        <f t="shared" si="489"/>
        <v>0</v>
      </c>
      <c r="AL884">
        <f t="shared" si="490"/>
        <v>1</v>
      </c>
      <c r="AM884">
        <f t="shared" si="491"/>
        <v>1</v>
      </c>
      <c r="AN884">
        <f t="shared" si="492"/>
        <v>1</v>
      </c>
      <c r="AO884">
        <f t="shared" si="493"/>
        <v>1</v>
      </c>
      <c r="AP884">
        <f t="shared" si="494"/>
        <v>0</v>
      </c>
      <c r="AQ884">
        <f t="shared" si="495"/>
        <v>0</v>
      </c>
      <c r="AR884">
        <f t="shared" si="496"/>
        <v>0</v>
      </c>
      <c r="AS884">
        <f t="shared" si="497"/>
        <v>0</v>
      </c>
      <c r="AT884">
        <f t="shared" si="498"/>
        <v>0.25</v>
      </c>
      <c r="AU884">
        <f t="shared" si="498"/>
        <v>0.25</v>
      </c>
      <c r="AV884">
        <f t="shared" si="498"/>
        <v>0.25</v>
      </c>
      <c r="AW884">
        <f t="shared" si="498"/>
        <v>0.25</v>
      </c>
      <c r="AX884">
        <f t="shared" si="499"/>
        <v>-1.9342881856540095E-2</v>
      </c>
      <c r="AY884">
        <f t="shared" si="500"/>
        <v>-3.5908484712482536E-2</v>
      </c>
      <c r="AZ884">
        <f t="shared" si="501"/>
        <v>-2.4275747572815476E-2</v>
      </c>
      <c r="BA884">
        <f t="shared" si="502"/>
        <v>-3.5908484712482536E-2</v>
      </c>
      <c r="BB884">
        <f t="shared" si="503"/>
        <v>0</v>
      </c>
      <c r="BC884">
        <f t="shared" si="504"/>
        <v>4.844005726133112</v>
      </c>
      <c r="BD884">
        <f>BC884/MAX($BC$5:BC884)-1</f>
        <v>-8.16267143075039E-2</v>
      </c>
    </row>
    <row r="885" spans="1:56" x14ac:dyDescent="0.2">
      <c r="A885" s="2">
        <v>43915.375</v>
      </c>
      <c r="B885">
        <v>8362000</v>
      </c>
      <c r="C885">
        <v>171850</v>
      </c>
      <c r="D885">
        <v>201</v>
      </c>
      <c r="E885">
        <v>171850</v>
      </c>
      <c r="F885">
        <v>8538000</v>
      </c>
      <c r="G885">
        <v>175750</v>
      </c>
      <c r="H885">
        <v>205</v>
      </c>
      <c r="I885">
        <v>175750</v>
      </c>
      <c r="J885">
        <v>8080000</v>
      </c>
      <c r="K885">
        <v>166400</v>
      </c>
      <c r="L885">
        <v>195</v>
      </c>
      <c r="M885">
        <v>166400</v>
      </c>
      <c r="N885">
        <v>8271000</v>
      </c>
      <c r="O885">
        <v>168500</v>
      </c>
      <c r="P885">
        <v>200</v>
      </c>
      <c r="Q885">
        <v>168500</v>
      </c>
      <c r="R885">
        <f t="shared" si="470"/>
        <v>520000</v>
      </c>
      <c r="S885">
        <f t="shared" si="471"/>
        <v>11800</v>
      </c>
      <c r="T885">
        <f t="shared" si="472"/>
        <v>8</v>
      </c>
      <c r="U885">
        <f t="shared" si="473"/>
        <v>11800</v>
      </c>
      <c r="V885">
        <f t="shared" si="474"/>
        <v>6.4620355411954766E-2</v>
      </c>
      <c r="W885">
        <f t="shared" si="475"/>
        <v>6.982248520710059E-2</v>
      </c>
      <c r="X885">
        <f t="shared" si="476"/>
        <v>4.0404040404040407E-2</v>
      </c>
      <c r="Y885">
        <f t="shared" si="477"/>
        <v>6.982248520710059E-2</v>
      </c>
      <c r="Z885">
        <f t="shared" si="478"/>
        <v>8622000</v>
      </c>
      <c r="AA885">
        <f t="shared" si="479"/>
        <v>177750</v>
      </c>
      <c r="AB885">
        <f t="shared" si="480"/>
        <v>205</v>
      </c>
      <c r="AC885">
        <f t="shared" si="481"/>
        <v>177750</v>
      </c>
      <c r="AD885">
        <f t="shared" si="482"/>
        <v>7863200</v>
      </c>
      <c r="AE885">
        <f t="shared" si="483"/>
        <v>165730</v>
      </c>
      <c r="AF885">
        <f t="shared" si="484"/>
        <v>196</v>
      </c>
      <c r="AG885">
        <f t="shared" si="485"/>
        <v>165730</v>
      </c>
      <c r="AH885">
        <f t="shared" si="486"/>
        <v>0</v>
      </c>
      <c r="AI885">
        <f t="shared" si="487"/>
        <v>0</v>
      </c>
      <c r="AJ885">
        <f t="shared" si="488"/>
        <v>0</v>
      </c>
      <c r="AK885">
        <f t="shared" si="489"/>
        <v>0</v>
      </c>
      <c r="AL885">
        <f t="shared" si="490"/>
        <v>1</v>
      </c>
      <c r="AM885">
        <f t="shared" si="491"/>
        <v>1</v>
      </c>
      <c r="AN885">
        <f t="shared" si="492"/>
        <v>1</v>
      </c>
      <c r="AO885">
        <f t="shared" si="493"/>
        <v>1</v>
      </c>
      <c r="AP885">
        <f t="shared" si="494"/>
        <v>0</v>
      </c>
      <c r="AQ885">
        <f t="shared" si="495"/>
        <v>0</v>
      </c>
      <c r="AR885">
        <f t="shared" si="496"/>
        <v>0</v>
      </c>
      <c r="AS885">
        <f t="shared" si="497"/>
        <v>0</v>
      </c>
      <c r="AT885">
        <f t="shared" si="498"/>
        <v>0.25</v>
      </c>
      <c r="AU885">
        <f t="shared" si="498"/>
        <v>0.25</v>
      </c>
      <c r="AV885">
        <f t="shared" si="498"/>
        <v>0.25</v>
      </c>
      <c r="AW885">
        <f t="shared" si="498"/>
        <v>0.25</v>
      </c>
      <c r="AX885">
        <f t="shared" si="499"/>
        <v>-4.0713649269311092E-2</v>
      </c>
      <c r="AY885">
        <f t="shared" si="500"/>
        <v>-5.2043172995780651E-2</v>
      </c>
      <c r="AZ885">
        <f t="shared" si="501"/>
        <v>-2.4394146341463419E-2</v>
      </c>
      <c r="BA885">
        <f t="shared" si="502"/>
        <v>-5.2043172995780651E-2</v>
      </c>
      <c r="BB885">
        <f t="shared" si="503"/>
        <v>0</v>
      </c>
      <c r="BC885">
        <f t="shared" si="504"/>
        <v>4.844005726133112</v>
      </c>
      <c r="BD885">
        <f>BC885/MAX($BC$5:BC885)-1</f>
        <v>-8.16267143075039E-2</v>
      </c>
    </row>
    <row r="886" spans="1:56" x14ac:dyDescent="0.2">
      <c r="A886" s="2">
        <v>43916.375</v>
      </c>
      <c r="B886">
        <v>8276000</v>
      </c>
      <c r="C886">
        <v>168650</v>
      </c>
      <c r="D886">
        <v>200</v>
      </c>
      <c r="E886">
        <v>168650</v>
      </c>
      <c r="F886">
        <v>8344000</v>
      </c>
      <c r="G886">
        <v>171400</v>
      </c>
      <c r="H886">
        <v>218</v>
      </c>
      <c r="I886">
        <v>171400</v>
      </c>
      <c r="J886">
        <v>8091000</v>
      </c>
      <c r="K886">
        <v>165000</v>
      </c>
      <c r="L886">
        <v>197</v>
      </c>
      <c r="M886">
        <v>165000</v>
      </c>
      <c r="N886">
        <v>8272000</v>
      </c>
      <c r="O886">
        <v>170000</v>
      </c>
      <c r="P886">
        <v>216</v>
      </c>
      <c r="Q886">
        <v>170000</v>
      </c>
      <c r="R886">
        <f t="shared" si="470"/>
        <v>458000</v>
      </c>
      <c r="S886">
        <f t="shared" si="471"/>
        <v>9350</v>
      </c>
      <c r="T886">
        <f t="shared" si="472"/>
        <v>10</v>
      </c>
      <c r="U886">
        <f t="shared" si="473"/>
        <v>9350</v>
      </c>
      <c r="V886">
        <f t="shared" si="474"/>
        <v>5.4771585745037071E-2</v>
      </c>
      <c r="W886">
        <f t="shared" si="475"/>
        <v>5.4407913878382314E-2</v>
      </c>
      <c r="X886">
        <f t="shared" si="476"/>
        <v>4.975124378109453E-2</v>
      </c>
      <c r="Y886">
        <f t="shared" si="477"/>
        <v>5.4407913878382314E-2</v>
      </c>
      <c r="Z886">
        <f t="shared" si="478"/>
        <v>8505000</v>
      </c>
      <c r="AA886">
        <f t="shared" si="479"/>
        <v>173325</v>
      </c>
      <c r="AB886">
        <f t="shared" si="480"/>
        <v>205</v>
      </c>
      <c r="AC886">
        <f t="shared" si="481"/>
        <v>173325</v>
      </c>
      <c r="AD886">
        <f t="shared" si="482"/>
        <v>7960800</v>
      </c>
      <c r="AE886">
        <f t="shared" si="483"/>
        <v>166000</v>
      </c>
      <c r="AF886">
        <f t="shared" si="484"/>
        <v>196.8</v>
      </c>
      <c r="AG886">
        <f t="shared" si="485"/>
        <v>166000</v>
      </c>
      <c r="AH886">
        <f t="shared" si="486"/>
        <v>0</v>
      </c>
      <c r="AI886">
        <f t="shared" si="487"/>
        <v>0</v>
      </c>
      <c r="AJ886">
        <f t="shared" si="488"/>
        <v>1</v>
      </c>
      <c r="AK886">
        <f t="shared" si="489"/>
        <v>0</v>
      </c>
      <c r="AL886">
        <f t="shared" si="490"/>
        <v>1</v>
      </c>
      <c r="AM886">
        <f t="shared" si="491"/>
        <v>1</v>
      </c>
      <c r="AN886">
        <f t="shared" si="492"/>
        <v>1</v>
      </c>
      <c r="AO886">
        <f t="shared" si="493"/>
        <v>1</v>
      </c>
      <c r="AP886">
        <f t="shared" si="494"/>
        <v>0</v>
      </c>
      <c r="AQ886">
        <f t="shared" si="495"/>
        <v>0</v>
      </c>
      <c r="AR886">
        <f t="shared" si="496"/>
        <v>1</v>
      </c>
      <c r="AS886">
        <f t="shared" si="497"/>
        <v>0</v>
      </c>
      <c r="AT886">
        <f t="shared" si="498"/>
        <v>0.25</v>
      </c>
      <c r="AU886">
        <f t="shared" si="498"/>
        <v>0.25</v>
      </c>
      <c r="AV886">
        <f t="shared" si="498"/>
        <v>0.25</v>
      </c>
      <c r="AW886">
        <f t="shared" si="498"/>
        <v>0.25</v>
      </c>
      <c r="AX886">
        <f t="shared" si="499"/>
        <v>-2.739954003527334E-2</v>
      </c>
      <c r="AY886">
        <f t="shared" si="500"/>
        <v>-1.9187537862397241E-2</v>
      </c>
      <c r="AZ886">
        <f t="shared" si="501"/>
        <v>5.3654321951219552E-2</v>
      </c>
      <c r="BA886">
        <f t="shared" si="502"/>
        <v>-1.9187537862397241E-2</v>
      </c>
      <c r="BB886">
        <f t="shared" si="503"/>
        <v>1.3413580487804888E-2</v>
      </c>
      <c r="BC886">
        <f t="shared" si="504"/>
        <v>4.9089811868239863</v>
      </c>
      <c r="BD886">
        <f>BC886/MAX($BC$5:BC886)-1</f>
        <v>-6.930804032201765E-2</v>
      </c>
    </row>
    <row r="887" spans="1:56" x14ac:dyDescent="0.2">
      <c r="A887" s="2">
        <v>43917.375</v>
      </c>
      <c r="B887">
        <v>8281000</v>
      </c>
      <c r="C887">
        <v>170000</v>
      </c>
      <c r="D887">
        <v>215</v>
      </c>
      <c r="E887">
        <v>170000</v>
      </c>
      <c r="F887">
        <v>8365000</v>
      </c>
      <c r="G887">
        <v>172950</v>
      </c>
      <c r="H887">
        <v>230</v>
      </c>
      <c r="I887">
        <v>172950</v>
      </c>
      <c r="J887">
        <v>7820000</v>
      </c>
      <c r="K887">
        <v>161000</v>
      </c>
      <c r="L887">
        <v>209</v>
      </c>
      <c r="M887">
        <v>161000</v>
      </c>
      <c r="N887">
        <v>7880000</v>
      </c>
      <c r="O887">
        <v>162600</v>
      </c>
      <c r="P887">
        <v>213</v>
      </c>
      <c r="Q887">
        <v>162600</v>
      </c>
      <c r="R887">
        <f t="shared" si="470"/>
        <v>253000</v>
      </c>
      <c r="S887">
        <f t="shared" si="471"/>
        <v>6400</v>
      </c>
      <c r="T887">
        <f t="shared" si="472"/>
        <v>21</v>
      </c>
      <c r="U887">
        <f t="shared" si="473"/>
        <v>6400</v>
      </c>
      <c r="V887">
        <f t="shared" si="474"/>
        <v>3.0570323827936202E-2</v>
      </c>
      <c r="W887">
        <f t="shared" si="475"/>
        <v>3.7948413874888821E-2</v>
      </c>
      <c r="X887">
        <f t="shared" si="476"/>
        <v>0.105</v>
      </c>
      <c r="Y887">
        <f t="shared" si="477"/>
        <v>3.7948413874888821E-2</v>
      </c>
      <c r="Z887">
        <f t="shared" si="478"/>
        <v>8407500</v>
      </c>
      <c r="AA887">
        <f t="shared" si="479"/>
        <v>173200</v>
      </c>
      <c r="AB887">
        <f t="shared" si="480"/>
        <v>225.5</v>
      </c>
      <c r="AC887">
        <f t="shared" si="481"/>
        <v>173200</v>
      </c>
      <c r="AD887">
        <f t="shared" si="482"/>
        <v>8069000</v>
      </c>
      <c r="AE887">
        <f t="shared" si="483"/>
        <v>166860</v>
      </c>
      <c r="AF887">
        <f t="shared" si="484"/>
        <v>200.2</v>
      </c>
      <c r="AG887">
        <f t="shared" si="485"/>
        <v>166860</v>
      </c>
      <c r="AH887">
        <f t="shared" si="486"/>
        <v>0</v>
      </c>
      <c r="AI887">
        <f t="shared" si="487"/>
        <v>0</v>
      </c>
      <c r="AJ887">
        <f t="shared" si="488"/>
        <v>1</v>
      </c>
      <c r="AK887">
        <f t="shared" si="489"/>
        <v>0</v>
      </c>
      <c r="AL887">
        <f t="shared" si="490"/>
        <v>1</v>
      </c>
      <c r="AM887">
        <f t="shared" si="491"/>
        <v>1</v>
      </c>
      <c r="AN887">
        <f t="shared" si="492"/>
        <v>1</v>
      </c>
      <c r="AO887">
        <f t="shared" si="493"/>
        <v>1</v>
      </c>
      <c r="AP887">
        <f t="shared" si="494"/>
        <v>0</v>
      </c>
      <c r="AQ887">
        <f t="shared" si="495"/>
        <v>0</v>
      </c>
      <c r="AR887">
        <f t="shared" si="496"/>
        <v>1</v>
      </c>
      <c r="AS887">
        <f t="shared" si="497"/>
        <v>0</v>
      </c>
      <c r="AT887">
        <f t="shared" si="498"/>
        <v>0.25</v>
      </c>
      <c r="AU887">
        <f t="shared" si="498"/>
        <v>0.25</v>
      </c>
      <c r="AV887">
        <f t="shared" si="498"/>
        <v>0.25</v>
      </c>
      <c r="AW887">
        <f t="shared" si="498"/>
        <v>0.25</v>
      </c>
      <c r="AX887">
        <f t="shared" si="499"/>
        <v>-6.2745348795718137E-2</v>
      </c>
      <c r="AY887">
        <f t="shared" si="500"/>
        <v>-6.1204678983833749E-2</v>
      </c>
      <c r="AZ887">
        <f t="shared" si="501"/>
        <v>-5.5436150776053239E-2</v>
      </c>
      <c r="BA887">
        <f t="shared" si="502"/>
        <v>-6.1204678983833749E-2</v>
      </c>
      <c r="BB887">
        <f t="shared" si="503"/>
        <v>-1.385903769401331E-2</v>
      </c>
      <c r="BC887">
        <f t="shared" si="504"/>
        <v>4.8409474315165903</v>
      </c>
      <c r="BD887">
        <f>BC887/MAX($BC$5:BC887)-1</f>
        <v>-8.2206535272710046E-2</v>
      </c>
    </row>
    <row r="888" spans="1:56" x14ac:dyDescent="0.2">
      <c r="A888" s="2">
        <v>43918.375</v>
      </c>
      <c r="B888">
        <v>7883000</v>
      </c>
      <c r="C888">
        <v>162600</v>
      </c>
      <c r="D888">
        <v>214</v>
      </c>
      <c r="E888">
        <v>162600</v>
      </c>
      <c r="F888">
        <v>7885000</v>
      </c>
      <c r="G888">
        <v>162650</v>
      </c>
      <c r="H888">
        <v>220</v>
      </c>
      <c r="I888">
        <v>162650</v>
      </c>
      <c r="J888">
        <v>7403000</v>
      </c>
      <c r="K888">
        <v>152500</v>
      </c>
      <c r="L888">
        <v>202</v>
      </c>
      <c r="M888">
        <v>152500</v>
      </c>
      <c r="N888">
        <v>7656000</v>
      </c>
      <c r="O888">
        <v>160750</v>
      </c>
      <c r="P888">
        <v>216</v>
      </c>
      <c r="Q888">
        <v>160750</v>
      </c>
      <c r="R888">
        <f t="shared" si="470"/>
        <v>545000</v>
      </c>
      <c r="S888">
        <f t="shared" si="471"/>
        <v>11950</v>
      </c>
      <c r="T888">
        <f t="shared" si="472"/>
        <v>21</v>
      </c>
      <c r="U888">
        <f t="shared" si="473"/>
        <v>11950</v>
      </c>
      <c r="V888">
        <f t="shared" si="474"/>
        <v>6.5813307571549323E-2</v>
      </c>
      <c r="W888">
        <f t="shared" si="475"/>
        <v>7.0294117647058826E-2</v>
      </c>
      <c r="X888">
        <f t="shared" si="476"/>
        <v>9.7674418604651161E-2</v>
      </c>
      <c r="Y888">
        <f t="shared" si="477"/>
        <v>7.0294117647058826E-2</v>
      </c>
      <c r="Z888">
        <f t="shared" si="478"/>
        <v>8155500</v>
      </c>
      <c r="AA888">
        <f t="shared" si="479"/>
        <v>168575</v>
      </c>
      <c r="AB888">
        <f t="shared" si="480"/>
        <v>224.5</v>
      </c>
      <c r="AC888">
        <f t="shared" si="481"/>
        <v>168575</v>
      </c>
      <c r="AD888">
        <f t="shared" si="482"/>
        <v>8169800</v>
      </c>
      <c r="AE888">
        <f t="shared" si="483"/>
        <v>168420</v>
      </c>
      <c r="AF888">
        <f t="shared" si="484"/>
        <v>205.6</v>
      </c>
      <c r="AG888">
        <f t="shared" si="485"/>
        <v>168420</v>
      </c>
      <c r="AH888">
        <f t="shared" si="486"/>
        <v>0</v>
      </c>
      <c r="AI888">
        <f t="shared" si="487"/>
        <v>0</v>
      </c>
      <c r="AJ888">
        <f t="shared" si="488"/>
        <v>0</v>
      </c>
      <c r="AK888">
        <f t="shared" si="489"/>
        <v>0</v>
      </c>
      <c r="AL888">
        <f t="shared" si="490"/>
        <v>0</v>
      </c>
      <c r="AM888">
        <f t="shared" si="491"/>
        <v>0</v>
      </c>
      <c r="AN888">
        <f t="shared" si="492"/>
        <v>1</v>
      </c>
      <c r="AO888">
        <f t="shared" si="493"/>
        <v>0</v>
      </c>
      <c r="AP888">
        <f t="shared" si="494"/>
        <v>0</v>
      </c>
      <c r="AQ888">
        <f t="shared" si="495"/>
        <v>0</v>
      </c>
      <c r="AR888">
        <f t="shared" si="496"/>
        <v>0</v>
      </c>
      <c r="AS888">
        <f t="shared" si="497"/>
        <v>0</v>
      </c>
      <c r="AT888">
        <f t="shared" si="498"/>
        <v>0.25</v>
      </c>
      <c r="AU888">
        <f t="shared" si="498"/>
        <v>0.25</v>
      </c>
      <c r="AV888">
        <f t="shared" si="498"/>
        <v>0.25</v>
      </c>
      <c r="AW888">
        <f t="shared" si="498"/>
        <v>0.25</v>
      </c>
      <c r="AX888">
        <f t="shared" si="499"/>
        <v>-6.1250766231377596E-2</v>
      </c>
      <c r="AY888">
        <f t="shared" si="500"/>
        <v>-4.6422322408423478E-2</v>
      </c>
      <c r="AZ888">
        <f t="shared" si="501"/>
        <v>-3.7865763919821771E-2</v>
      </c>
      <c r="BA888">
        <f t="shared" si="502"/>
        <v>-4.6422322408423478E-2</v>
      </c>
      <c r="BB888">
        <f t="shared" si="503"/>
        <v>0</v>
      </c>
      <c r="BC888">
        <f t="shared" si="504"/>
        <v>4.8409474315165903</v>
      </c>
      <c r="BD888">
        <f>BC888/MAX($BC$5:BC888)-1</f>
        <v>-8.2206535272710046E-2</v>
      </c>
    </row>
    <row r="889" spans="1:56" x14ac:dyDescent="0.2">
      <c r="A889" s="2">
        <v>43919.375</v>
      </c>
      <c r="B889">
        <v>7658000</v>
      </c>
      <c r="C889">
        <v>160700</v>
      </c>
      <c r="D889">
        <v>215</v>
      </c>
      <c r="E889">
        <v>160700</v>
      </c>
      <c r="F889">
        <v>7679000</v>
      </c>
      <c r="G889">
        <v>161550</v>
      </c>
      <c r="H889">
        <v>217</v>
      </c>
      <c r="I889">
        <v>161550</v>
      </c>
      <c r="J889">
        <v>7215000</v>
      </c>
      <c r="K889">
        <v>153000</v>
      </c>
      <c r="L889">
        <v>199</v>
      </c>
      <c r="M889">
        <v>153000</v>
      </c>
      <c r="N889">
        <v>7218000</v>
      </c>
      <c r="O889">
        <v>153000</v>
      </c>
      <c r="P889">
        <v>199</v>
      </c>
      <c r="Q889">
        <v>153000</v>
      </c>
      <c r="R889">
        <f t="shared" si="470"/>
        <v>482000</v>
      </c>
      <c r="S889">
        <f t="shared" si="471"/>
        <v>10150</v>
      </c>
      <c r="T889">
        <f t="shared" si="472"/>
        <v>18</v>
      </c>
      <c r="U889">
        <f t="shared" si="473"/>
        <v>10150</v>
      </c>
      <c r="V889">
        <f t="shared" si="474"/>
        <v>6.1144234428517061E-2</v>
      </c>
      <c r="W889">
        <f t="shared" si="475"/>
        <v>6.2423124231242313E-2</v>
      </c>
      <c r="X889">
        <f t="shared" si="476"/>
        <v>8.4112149532710276E-2</v>
      </c>
      <c r="Y889">
        <f t="shared" si="477"/>
        <v>6.2423124231242313E-2</v>
      </c>
      <c r="Z889">
        <f t="shared" si="478"/>
        <v>7899000</v>
      </c>
      <c r="AA889">
        <f t="shared" si="479"/>
        <v>165775</v>
      </c>
      <c r="AB889">
        <f t="shared" si="480"/>
        <v>224</v>
      </c>
      <c r="AC889">
        <f t="shared" si="481"/>
        <v>165775</v>
      </c>
      <c r="AD889">
        <f t="shared" si="482"/>
        <v>8092000</v>
      </c>
      <c r="AE889">
        <f t="shared" si="483"/>
        <v>166760</v>
      </c>
      <c r="AF889">
        <f t="shared" si="484"/>
        <v>209</v>
      </c>
      <c r="AG889">
        <f t="shared" si="485"/>
        <v>166760</v>
      </c>
      <c r="AH889">
        <f t="shared" si="486"/>
        <v>0</v>
      </c>
      <c r="AI889">
        <f t="shared" si="487"/>
        <v>0</v>
      </c>
      <c r="AJ889">
        <f t="shared" si="488"/>
        <v>0</v>
      </c>
      <c r="AK889">
        <f t="shared" si="489"/>
        <v>0</v>
      </c>
      <c r="AL889">
        <f t="shared" si="490"/>
        <v>0</v>
      </c>
      <c r="AM889">
        <f t="shared" si="491"/>
        <v>0</v>
      </c>
      <c r="AN889">
        <f t="shared" si="492"/>
        <v>1</v>
      </c>
      <c r="AO889">
        <f t="shared" si="493"/>
        <v>0</v>
      </c>
      <c r="AP889">
        <f t="shared" si="494"/>
        <v>0</v>
      </c>
      <c r="AQ889">
        <f t="shared" si="495"/>
        <v>0</v>
      </c>
      <c r="AR889">
        <f t="shared" si="496"/>
        <v>0</v>
      </c>
      <c r="AS889">
        <f t="shared" si="497"/>
        <v>0</v>
      </c>
      <c r="AT889">
        <f t="shared" si="498"/>
        <v>0.25</v>
      </c>
      <c r="AU889">
        <f t="shared" si="498"/>
        <v>0.25</v>
      </c>
      <c r="AV889">
        <f t="shared" si="498"/>
        <v>0.25</v>
      </c>
      <c r="AW889">
        <f t="shared" si="498"/>
        <v>0.25</v>
      </c>
      <c r="AX889">
        <f t="shared" si="499"/>
        <v>-8.6217099886061521E-2</v>
      </c>
      <c r="AY889">
        <f t="shared" si="500"/>
        <v>-7.7065974966068373E-2</v>
      </c>
      <c r="AZ889">
        <f t="shared" si="501"/>
        <v>-0.11161069642857135</v>
      </c>
      <c r="BA889">
        <f t="shared" si="502"/>
        <v>-7.7065974966068373E-2</v>
      </c>
      <c r="BB889">
        <f t="shared" si="503"/>
        <v>0</v>
      </c>
      <c r="BC889">
        <f t="shared" si="504"/>
        <v>4.8409474315165903</v>
      </c>
      <c r="BD889">
        <f>BC889/MAX($BC$5:BC889)-1</f>
        <v>-8.2206535272710046E-2</v>
      </c>
    </row>
    <row r="890" spans="1:56" x14ac:dyDescent="0.2">
      <c r="A890" s="2">
        <v>43920.375</v>
      </c>
      <c r="B890">
        <v>7218000</v>
      </c>
      <c r="C890">
        <v>153000</v>
      </c>
      <c r="D890">
        <v>199</v>
      </c>
      <c r="E890">
        <v>153000</v>
      </c>
      <c r="F890">
        <v>8014000</v>
      </c>
      <c r="G890">
        <v>164650</v>
      </c>
      <c r="H890">
        <v>214</v>
      </c>
      <c r="I890">
        <v>164650</v>
      </c>
      <c r="J890">
        <v>7199000</v>
      </c>
      <c r="K890">
        <v>152800</v>
      </c>
      <c r="L890">
        <v>199</v>
      </c>
      <c r="M890">
        <v>152800</v>
      </c>
      <c r="N890">
        <v>7798000</v>
      </c>
      <c r="O890">
        <v>161000</v>
      </c>
      <c r="P890">
        <v>209</v>
      </c>
      <c r="Q890">
        <v>161000</v>
      </c>
      <c r="R890">
        <f t="shared" si="470"/>
        <v>464000</v>
      </c>
      <c r="S890">
        <f t="shared" si="471"/>
        <v>8550</v>
      </c>
      <c r="T890">
        <f t="shared" si="472"/>
        <v>18</v>
      </c>
      <c r="U890">
        <f t="shared" si="473"/>
        <v>8550</v>
      </c>
      <c r="V890">
        <f t="shared" si="474"/>
        <v>6.0590232436667536E-2</v>
      </c>
      <c r="W890">
        <f t="shared" si="475"/>
        <v>5.3204729309271934E-2</v>
      </c>
      <c r="X890">
        <f t="shared" si="476"/>
        <v>8.3720930232558138E-2</v>
      </c>
      <c r="Y890">
        <f t="shared" si="477"/>
        <v>5.3204729309271934E-2</v>
      </c>
      <c r="Z890">
        <f t="shared" si="478"/>
        <v>7450000</v>
      </c>
      <c r="AA890">
        <f t="shared" si="479"/>
        <v>157275</v>
      </c>
      <c r="AB890">
        <f t="shared" si="480"/>
        <v>208</v>
      </c>
      <c r="AC890">
        <f t="shared" si="481"/>
        <v>157275</v>
      </c>
      <c r="AD890">
        <f t="shared" si="482"/>
        <v>7863200</v>
      </c>
      <c r="AE890">
        <f t="shared" si="483"/>
        <v>162990</v>
      </c>
      <c r="AF890">
        <f t="shared" si="484"/>
        <v>208.6</v>
      </c>
      <c r="AG890">
        <f t="shared" si="485"/>
        <v>162990</v>
      </c>
      <c r="AH890">
        <f t="shared" si="486"/>
        <v>1</v>
      </c>
      <c r="AI890">
        <f t="shared" si="487"/>
        <v>1</v>
      </c>
      <c r="AJ890">
        <f t="shared" si="488"/>
        <v>1</v>
      </c>
      <c r="AK890">
        <f t="shared" si="489"/>
        <v>1</v>
      </c>
      <c r="AL890">
        <f t="shared" si="490"/>
        <v>0</v>
      </c>
      <c r="AM890">
        <f t="shared" si="491"/>
        <v>0</v>
      </c>
      <c r="AN890">
        <f t="shared" si="492"/>
        <v>0</v>
      </c>
      <c r="AO890">
        <f t="shared" si="493"/>
        <v>0</v>
      </c>
      <c r="AP890">
        <f t="shared" si="494"/>
        <v>0</v>
      </c>
      <c r="AQ890">
        <f t="shared" si="495"/>
        <v>0</v>
      </c>
      <c r="AR890">
        <f t="shared" si="496"/>
        <v>0</v>
      </c>
      <c r="AS890">
        <f t="shared" si="497"/>
        <v>0</v>
      </c>
      <c r="AT890">
        <f t="shared" si="498"/>
        <v>0.25</v>
      </c>
      <c r="AU890">
        <f t="shared" si="498"/>
        <v>0.25</v>
      </c>
      <c r="AV890">
        <f t="shared" si="498"/>
        <v>0.25</v>
      </c>
      <c r="AW890">
        <f t="shared" si="498"/>
        <v>0.25</v>
      </c>
      <c r="AX890">
        <f t="shared" si="499"/>
        <v>4.6707222550335548E-2</v>
      </c>
      <c r="AY890">
        <f t="shared" si="500"/>
        <v>2.3680534096327976E-2</v>
      </c>
      <c r="AZ890">
        <f t="shared" si="501"/>
        <v>4.8036730769229763E-3</v>
      </c>
      <c r="BA890">
        <f t="shared" si="502"/>
        <v>2.3680534096327976E-2</v>
      </c>
      <c r="BB890">
        <f t="shared" si="503"/>
        <v>0</v>
      </c>
      <c r="BC890">
        <f t="shared" si="504"/>
        <v>4.8409474315165903</v>
      </c>
      <c r="BD890">
        <f>BC890/MAX($BC$5:BC890)-1</f>
        <v>-8.2206535272710046E-2</v>
      </c>
    </row>
    <row r="891" spans="1:56" x14ac:dyDescent="0.2">
      <c r="A891" s="2">
        <v>43921.375</v>
      </c>
      <c r="B891">
        <v>7794000</v>
      </c>
      <c r="C891">
        <v>160950</v>
      </c>
      <c r="D891">
        <v>209</v>
      </c>
      <c r="E891">
        <v>160950</v>
      </c>
      <c r="F891">
        <v>7989000</v>
      </c>
      <c r="G891">
        <v>164250</v>
      </c>
      <c r="H891">
        <v>216</v>
      </c>
      <c r="I891">
        <v>164250</v>
      </c>
      <c r="J891">
        <v>7735000</v>
      </c>
      <c r="K891">
        <v>158650</v>
      </c>
      <c r="L891">
        <v>206</v>
      </c>
      <c r="M891">
        <v>158650</v>
      </c>
      <c r="N891">
        <v>7799000</v>
      </c>
      <c r="O891">
        <v>161550</v>
      </c>
      <c r="P891">
        <v>211</v>
      </c>
      <c r="Q891">
        <v>161550</v>
      </c>
      <c r="R891">
        <f t="shared" si="470"/>
        <v>815000</v>
      </c>
      <c r="S891">
        <f t="shared" si="471"/>
        <v>11850</v>
      </c>
      <c r="T891">
        <f t="shared" si="472"/>
        <v>15</v>
      </c>
      <c r="U891">
        <f t="shared" si="473"/>
        <v>11850</v>
      </c>
      <c r="V891">
        <f t="shared" si="474"/>
        <v>0.11291216403435855</v>
      </c>
      <c r="W891">
        <f t="shared" si="475"/>
        <v>7.7450980392156865E-2</v>
      </c>
      <c r="X891">
        <f t="shared" si="476"/>
        <v>7.5376884422110546E-2</v>
      </c>
      <c r="Y891">
        <f t="shared" si="477"/>
        <v>7.7450980392156865E-2</v>
      </c>
      <c r="Z891">
        <f t="shared" si="478"/>
        <v>8201500</v>
      </c>
      <c r="AA891">
        <f t="shared" si="479"/>
        <v>166875</v>
      </c>
      <c r="AB891">
        <f t="shared" si="480"/>
        <v>216.5</v>
      </c>
      <c r="AC891">
        <f t="shared" si="481"/>
        <v>166875</v>
      </c>
      <c r="AD891">
        <f t="shared" si="482"/>
        <v>7766800</v>
      </c>
      <c r="AE891">
        <f t="shared" si="483"/>
        <v>161450</v>
      </c>
      <c r="AF891">
        <f t="shared" si="484"/>
        <v>210.4</v>
      </c>
      <c r="AG891">
        <f t="shared" si="485"/>
        <v>161450</v>
      </c>
      <c r="AH891">
        <f t="shared" si="486"/>
        <v>0</v>
      </c>
      <c r="AI891">
        <f t="shared" si="487"/>
        <v>0</v>
      </c>
      <c r="AJ891">
        <f t="shared" si="488"/>
        <v>0</v>
      </c>
      <c r="AK891">
        <f t="shared" si="489"/>
        <v>0</v>
      </c>
      <c r="AL891">
        <f t="shared" si="490"/>
        <v>1</v>
      </c>
      <c r="AM891">
        <f t="shared" si="491"/>
        <v>0</v>
      </c>
      <c r="AN891">
        <f t="shared" si="492"/>
        <v>0</v>
      </c>
      <c r="AO891">
        <f t="shared" si="493"/>
        <v>0</v>
      </c>
      <c r="AP891">
        <f t="shared" si="494"/>
        <v>0</v>
      </c>
      <c r="AQ891">
        <f t="shared" si="495"/>
        <v>0</v>
      </c>
      <c r="AR891">
        <f t="shared" si="496"/>
        <v>0</v>
      </c>
      <c r="AS891">
        <f t="shared" si="497"/>
        <v>0</v>
      </c>
      <c r="AT891">
        <f t="shared" si="498"/>
        <v>0.25</v>
      </c>
      <c r="AU891">
        <f t="shared" si="498"/>
        <v>0.25</v>
      </c>
      <c r="AV891">
        <f t="shared" si="498"/>
        <v>0.25</v>
      </c>
      <c r="AW891">
        <f t="shared" si="498"/>
        <v>0.25</v>
      </c>
      <c r="AX891">
        <f t="shared" si="499"/>
        <v>-4.9080192159970726E-2</v>
      </c>
      <c r="AY891">
        <f t="shared" si="500"/>
        <v>-3.1913984719101118E-2</v>
      </c>
      <c r="AZ891">
        <f t="shared" si="501"/>
        <v>-2.5408055427251663E-2</v>
      </c>
      <c r="BA891">
        <f t="shared" si="502"/>
        <v>-3.1913984719101118E-2</v>
      </c>
      <c r="BB891">
        <f t="shared" si="503"/>
        <v>0</v>
      </c>
      <c r="BC891">
        <f t="shared" si="504"/>
        <v>4.8409474315165903</v>
      </c>
      <c r="BD891">
        <f>BC891/MAX($BC$5:BC891)-1</f>
        <v>-8.2206535272710046E-2</v>
      </c>
    </row>
    <row r="892" spans="1:56" x14ac:dyDescent="0.2">
      <c r="A892" s="2">
        <v>43922.375</v>
      </c>
      <c r="B892">
        <v>7799000</v>
      </c>
      <c r="C892">
        <v>161550</v>
      </c>
      <c r="D892">
        <v>212</v>
      </c>
      <c r="E892">
        <v>161550</v>
      </c>
      <c r="F892">
        <v>8096000</v>
      </c>
      <c r="G892">
        <v>166000</v>
      </c>
      <c r="H892">
        <v>214</v>
      </c>
      <c r="I892">
        <v>166000</v>
      </c>
      <c r="J892">
        <v>7529000</v>
      </c>
      <c r="K892">
        <v>157500</v>
      </c>
      <c r="L892">
        <v>207</v>
      </c>
      <c r="M892">
        <v>157500</v>
      </c>
      <c r="N892">
        <v>8074000</v>
      </c>
      <c r="O892">
        <v>164750</v>
      </c>
      <c r="P892">
        <v>212</v>
      </c>
      <c r="Q892">
        <v>164750</v>
      </c>
      <c r="R892">
        <f t="shared" si="470"/>
        <v>254000</v>
      </c>
      <c r="S892">
        <f t="shared" si="471"/>
        <v>5600</v>
      </c>
      <c r="T892">
        <f t="shared" si="472"/>
        <v>10</v>
      </c>
      <c r="U892">
        <f t="shared" si="473"/>
        <v>5600</v>
      </c>
      <c r="V892">
        <f t="shared" si="474"/>
        <v>3.2589171157300485E-2</v>
      </c>
      <c r="W892">
        <f t="shared" si="475"/>
        <v>3.4793414103758934E-2</v>
      </c>
      <c r="X892">
        <f t="shared" si="476"/>
        <v>4.784688995215311E-2</v>
      </c>
      <c r="Y892">
        <f t="shared" si="477"/>
        <v>3.4793414103758934E-2</v>
      </c>
      <c r="Z892">
        <f t="shared" si="478"/>
        <v>7926000</v>
      </c>
      <c r="AA892">
        <f t="shared" si="479"/>
        <v>164350</v>
      </c>
      <c r="AB892">
        <f t="shared" si="480"/>
        <v>217</v>
      </c>
      <c r="AC892">
        <f t="shared" si="481"/>
        <v>164350</v>
      </c>
      <c r="AD892">
        <f t="shared" si="482"/>
        <v>7670400</v>
      </c>
      <c r="AE892">
        <f t="shared" si="483"/>
        <v>159760</v>
      </c>
      <c r="AF892">
        <f t="shared" si="484"/>
        <v>209.8</v>
      </c>
      <c r="AG892">
        <f t="shared" si="485"/>
        <v>159760</v>
      </c>
      <c r="AH892">
        <f t="shared" si="486"/>
        <v>1</v>
      </c>
      <c r="AI892">
        <f t="shared" si="487"/>
        <v>1</v>
      </c>
      <c r="AJ892">
        <f t="shared" si="488"/>
        <v>0</v>
      </c>
      <c r="AK892">
        <f t="shared" si="489"/>
        <v>1</v>
      </c>
      <c r="AL892">
        <f t="shared" si="490"/>
        <v>1</v>
      </c>
      <c r="AM892">
        <f t="shared" si="491"/>
        <v>1</v>
      </c>
      <c r="AN892">
        <f t="shared" si="492"/>
        <v>1</v>
      </c>
      <c r="AO892">
        <f t="shared" si="493"/>
        <v>1</v>
      </c>
      <c r="AP892">
        <f t="shared" si="494"/>
        <v>1</v>
      </c>
      <c r="AQ892">
        <f t="shared" si="495"/>
        <v>1</v>
      </c>
      <c r="AR892">
        <f t="shared" si="496"/>
        <v>0</v>
      </c>
      <c r="AS892">
        <f t="shared" si="497"/>
        <v>1</v>
      </c>
      <c r="AT892">
        <f t="shared" si="498"/>
        <v>0.25</v>
      </c>
      <c r="AU892">
        <f t="shared" si="498"/>
        <v>0.25</v>
      </c>
      <c r="AV892">
        <f t="shared" si="498"/>
        <v>0.25</v>
      </c>
      <c r="AW892">
        <f t="shared" si="498"/>
        <v>0.25</v>
      </c>
      <c r="AX892">
        <f t="shared" si="499"/>
        <v>1.8668647993943965E-2</v>
      </c>
      <c r="AY892">
        <f t="shared" si="500"/>
        <v>2.4298205050199417E-3</v>
      </c>
      <c r="AZ892">
        <f t="shared" si="501"/>
        <v>-2.3045382488479316E-2</v>
      </c>
      <c r="BA892">
        <f t="shared" si="502"/>
        <v>2.4298205050199417E-3</v>
      </c>
      <c r="BB892">
        <f t="shared" si="503"/>
        <v>5.8820722509959622E-3</v>
      </c>
      <c r="BC892">
        <f t="shared" si="504"/>
        <v>4.8694222340720446</v>
      </c>
      <c r="BD892">
        <f>BC892/MAX($BC$5:BC892)-1</f>
        <v>-7.6808007801692169E-2</v>
      </c>
    </row>
    <row r="893" spans="1:56" x14ac:dyDescent="0.2">
      <c r="A893" s="2">
        <v>43923.375</v>
      </c>
      <c r="B893">
        <v>8065000</v>
      </c>
      <c r="C893">
        <v>164750</v>
      </c>
      <c r="D893">
        <v>212</v>
      </c>
      <c r="E893">
        <v>164750</v>
      </c>
      <c r="F893">
        <v>8505000</v>
      </c>
      <c r="G893">
        <v>175600</v>
      </c>
      <c r="H893">
        <v>219</v>
      </c>
      <c r="I893">
        <v>175600</v>
      </c>
      <c r="J893">
        <v>7989000</v>
      </c>
      <c r="K893">
        <v>164400</v>
      </c>
      <c r="L893">
        <v>212</v>
      </c>
      <c r="M893">
        <v>164400</v>
      </c>
      <c r="N893">
        <v>8174000</v>
      </c>
      <c r="O893">
        <v>170150</v>
      </c>
      <c r="P893">
        <v>214</v>
      </c>
      <c r="Q893">
        <v>170150</v>
      </c>
      <c r="R893">
        <f t="shared" si="470"/>
        <v>567000</v>
      </c>
      <c r="S893">
        <f t="shared" si="471"/>
        <v>8500</v>
      </c>
      <c r="T893">
        <f t="shared" si="472"/>
        <v>7</v>
      </c>
      <c r="U893">
        <f t="shared" si="473"/>
        <v>8500</v>
      </c>
      <c r="V893">
        <f t="shared" si="474"/>
        <v>7.2701628413899225E-2</v>
      </c>
      <c r="W893">
        <f t="shared" si="475"/>
        <v>5.2615289384091615E-2</v>
      </c>
      <c r="X893">
        <f t="shared" si="476"/>
        <v>3.3018867924528301E-2</v>
      </c>
      <c r="Y893">
        <f t="shared" si="477"/>
        <v>5.2615289384091615E-2</v>
      </c>
      <c r="Z893">
        <f t="shared" si="478"/>
        <v>8348500</v>
      </c>
      <c r="AA893">
        <f t="shared" si="479"/>
        <v>169000</v>
      </c>
      <c r="AB893">
        <f t="shared" si="480"/>
        <v>215.5</v>
      </c>
      <c r="AC893">
        <f t="shared" si="481"/>
        <v>169000</v>
      </c>
      <c r="AD893">
        <f t="shared" si="482"/>
        <v>7706800</v>
      </c>
      <c r="AE893">
        <f t="shared" si="483"/>
        <v>160190</v>
      </c>
      <c r="AF893">
        <f t="shared" si="484"/>
        <v>209.4</v>
      </c>
      <c r="AG893">
        <f t="shared" si="485"/>
        <v>160190</v>
      </c>
      <c r="AH893">
        <f t="shared" si="486"/>
        <v>1</v>
      </c>
      <c r="AI893">
        <f t="shared" si="487"/>
        <v>1</v>
      </c>
      <c r="AJ893">
        <f t="shared" si="488"/>
        <v>1</v>
      </c>
      <c r="AK893">
        <f t="shared" si="489"/>
        <v>1</v>
      </c>
      <c r="AL893">
        <f t="shared" si="490"/>
        <v>1</v>
      </c>
      <c r="AM893">
        <f t="shared" si="491"/>
        <v>1</v>
      </c>
      <c r="AN893">
        <f t="shared" si="492"/>
        <v>1</v>
      </c>
      <c r="AO893">
        <f t="shared" si="493"/>
        <v>1</v>
      </c>
      <c r="AP893">
        <f t="shared" si="494"/>
        <v>1</v>
      </c>
      <c r="AQ893">
        <f t="shared" si="495"/>
        <v>1</v>
      </c>
      <c r="AR893">
        <f t="shared" si="496"/>
        <v>1</v>
      </c>
      <c r="AS893">
        <f t="shared" si="497"/>
        <v>1</v>
      </c>
      <c r="AT893">
        <f t="shared" si="498"/>
        <v>0.25</v>
      </c>
      <c r="AU893">
        <f t="shared" si="498"/>
        <v>0.25</v>
      </c>
      <c r="AV893">
        <f t="shared" si="498"/>
        <v>0.25</v>
      </c>
      <c r="AW893">
        <f t="shared" si="498"/>
        <v>0.25</v>
      </c>
      <c r="AX893">
        <f t="shared" si="499"/>
        <v>-2.0905874827813475E-2</v>
      </c>
      <c r="AY893">
        <f t="shared" si="500"/>
        <v>6.8007065088757646E-3</v>
      </c>
      <c r="AZ893">
        <f t="shared" si="501"/>
        <v>-6.9645290023201412E-3</v>
      </c>
      <c r="BA893">
        <f t="shared" si="502"/>
        <v>6.8007065088757646E-3</v>
      </c>
      <c r="BB893">
        <f t="shared" si="503"/>
        <v>-3.5672477030955219E-3</v>
      </c>
      <c r="BC893">
        <f t="shared" si="504"/>
        <v>4.8520517987921492</v>
      </c>
      <c r="BD893">
        <f>BC893/MAX($BC$5:BC893)-1</f>
        <v>-8.0101262315377619E-2</v>
      </c>
    </row>
    <row r="894" spans="1:56" x14ac:dyDescent="0.2">
      <c r="A894" s="2">
        <v>43924.375</v>
      </c>
      <c r="B894">
        <v>8160000</v>
      </c>
      <c r="C894">
        <v>170100</v>
      </c>
      <c r="D894">
        <v>215</v>
      </c>
      <c r="E894">
        <v>170100</v>
      </c>
      <c r="F894">
        <v>8434000</v>
      </c>
      <c r="G894">
        <v>175650</v>
      </c>
      <c r="H894">
        <v>219</v>
      </c>
      <c r="I894">
        <v>175650</v>
      </c>
      <c r="J894">
        <v>8041000</v>
      </c>
      <c r="K894">
        <v>167900</v>
      </c>
      <c r="L894">
        <v>214</v>
      </c>
      <c r="M894">
        <v>167900</v>
      </c>
      <c r="N894">
        <v>8156000</v>
      </c>
      <c r="O894">
        <v>171050</v>
      </c>
      <c r="P894">
        <v>217</v>
      </c>
      <c r="Q894">
        <v>171050</v>
      </c>
      <c r="R894">
        <f t="shared" si="470"/>
        <v>516000</v>
      </c>
      <c r="S894">
        <f t="shared" si="471"/>
        <v>11200</v>
      </c>
      <c r="T894">
        <f t="shared" si="472"/>
        <v>7</v>
      </c>
      <c r="U894">
        <f t="shared" si="473"/>
        <v>11200</v>
      </c>
      <c r="V894">
        <f t="shared" si="474"/>
        <v>6.398016119032858E-2</v>
      </c>
      <c r="W894">
        <f t="shared" si="475"/>
        <v>6.7981790591805771E-2</v>
      </c>
      <c r="X894">
        <f t="shared" si="476"/>
        <v>3.3018867924528301E-2</v>
      </c>
      <c r="Y894">
        <f t="shared" si="477"/>
        <v>6.7981790591805771E-2</v>
      </c>
      <c r="Z894">
        <f t="shared" si="478"/>
        <v>8418000</v>
      </c>
      <c r="AA894">
        <f t="shared" si="479"/>
        <v>175700</v>
      </c>
      <c r="AB894">
        <f t="shared" si="480"/>
        <v>218.5</v>
      </c>
      <c r="AC894">
        <f t="shared" si="481"/>
        <v>175700</v>
      </c>
      <c r="AD894">
        <f t="shared" si="482"/>
        <v>7807200</v>
      </c>
      <c r="AE894">
        <f t="shared" si="483"/>
        <v>162070</v>
      </c>
      <c r="AF894">
        <f t="shared" si="484"/>
        <v>209.4</v>
      </c>
      <c r="AG894">
        <f t="shared" si="485"/>
        <v>162070</v>
      </c>
      <c r="AH894">
        <f t="shared" si="486"/>
        <v>1</v>
      </c>
      <c r="AI894">
        <f t="shared" si="487"/>
        <v>0</v>
      </c>
      <c r="AJ894">
        <f t="shared" si="488"/>
        <v>1</v>
      </c>
      <c r="AK894">
        <f t="shared" si="489"/>
        <v>0</v>
      </c>
      <c r="AL894">
        <f t="shared" si="490"/>
        <v>1</v>
      </c>
      <c r="AM894">
        <f t="shared" si="491"/>
        <v>1</v>
      </c>
      <c r="AN894">
        <f t="shared" si="492"/>
        <v>1</v>
      </c>
      <c r="AO894">
        <f t="shared" si="493"/>
        <v>1</v>
      </c>
      <c r="AP894">
        <f t="shared" si="494"/>
        <v>1</v>
      </c>
      <c r="AQ894">
        <f t="shared" si="495"/>
        <v>0</v>
      </c>
      <c r="AR894">
        <f t="shared" si="496"/>
        <v>1</v>
      </c>
      <c r="AS894">
        <f t="shared" si="497"/>
        <v>0</v>
      </c>
      <c r="AT894">
        <f t="shared" si="498"/>
        <v>0.25</v>
      </c>
      <c r="AU894">
        <f t="shared" si="498"/>
        <v>0.25</v>
      </c>
      <c r="AV894">
        <f t="shared" si="498"/>
        <v>0.25</v>
      </c>
      <c r="AW894">
        <f t="shared" si="498"/>
        <v>0.25</v>
      </c>
      <c r="AX894">
        <f t="shared" si="499"/>
        <v>-3.1127657875980042E-2</v>
      </c>
      <c r="AY894">
        <f t="shared" si="500"/>
        <v>-2.6469460443938608E-2</v>
      </c>
      <c r="AZ894">
        <f t="shared" si="501"/>
        <v>-6.8689610983981852E-3</v>
      </c>
      <c r="BA894">
        <f t="shared" si="502"/>
        <v>-2.6469460443938608E-2</v>
      </c>
      <c r="BB894">
        <f t="shared" si="503"/>
        <v>-9.4991547435945567E-3</v>
      </c>
      <c r="BC894">
        <f t="shared" si="504"/>
        <v>4.8059614079314867</v>
      </c>
      <c r="BD894">
        <f>BC894/MAX($BC$5:BC894)-1</f>
        <v>-8.8839522773081048E-2</v>
      </c>
    </row>
    <row r="895" spans="1:56" x14ac:dyDescent="0.2">
      <c r="A895" s="2">
        <v>43925.375</v>
      </c>
      <c r="B895">
        <v>8149000</v>
      </c>
      <c r="C895">
        <v>171000</v>
      </c>
      <c r="D895">
        <v>217</v>
      </c>
      <c r="E895">
        <v>171000</v>
      </c>
      <c r="F895">
        <v>8333000</v>
      </c>
      <c r="G895">
        <v>175000</v>
      </c>
      <c r="H895">
        <v>220</v>
      </c>
      <c r="I895">
        <v>175000</v>
      </c>
      <c r="J895">
        <v>8100000</v>
      </c>
      <c r="K895">
        <v>169000</v>
      </c>
      <c r="L895">
        <v>215</v>
      </c>
      <c r="M895">
        <v>169000</v>
      </c>
      <c r="N895">
        <v>8249000</v>
      </c>
      <c r="O895">
        <v>173200</v>
      </c>
      <c r="P895">
        <v>219</v>
      </c>
      <c r="Q895">
        <v>173200</v>
      </c>
      <c r="R895">
        <f t="shared" si="470"/>
        <v>393000</v>
      </c>
      <c r="S895">
        <f t="shared" si="471"/>
        <v>7750</v>
      </c>
      <c r="T895">
        <f t="shared" si="472"/>
        <v>5</v>
      </c>
      <c r="U895">
        <f t="shared" si="473"/>
        <v>7750</v>
      </c>
      <c r="V895">
        <f t="shared" si="474"/>
        <v>4.8161764705882355E-2</v>
      </c>
      <c r="W895">
        <f t="shared" si="475"/>
        <v>4.5561434450323339E-2</v>
      </c>
      <c r="X895">
        <f t="shared" si="476"/>
        <v>2.3255813953488372E-2</v>
      </c>
      <c r="Y895">
        <f t="shared" si="477"/>
        <v>4.5561434450323339E-2</v>
      </c>
      <c r="Z895">
        <f t="shared" si="478"/>
        <v>8345500</v>
      </c>
      <c r="AA895">
        <f t="shared" si="479"/>
        <v>174875</v>
      </c>
      <c r="AB895">
        <f t="shared" si="480"/>
        <v>219.5</v>
      </c>
      <c r="AC895">
        <f t="shared" si="481"/>
        <v>174875</v>
      </c>
      <c r="AD895">
        <f t="shared" si="482"/>
        <v>7993400</v>
      </c>
      <c r="AE895">
        <f t="shared" si="483"/>
        <v>165670</v>
      </c>
      <c r="AF895">
        <f t="shared" si="484"/>
        <v>213</v>
      </c>
      <c r="AG895">
        <f t="shared" si="485"/>
        <v>165670</v>
      </c>
      <c r="AH895">
        <f t="shared" si="486"/>
        <v>0</v>
      </c>
      <c r="AI895">
        <f t="shared" si="487"/>
        <v>1</v>
      </c>
      <c r="AJ895">
        <f t="shared" si="488"/>
        <v>1</v>
      </c>
      <c r="AK895">
        <f t="shared" si="489"/>
        <v>1</v>
      </c>
      <c r="AL895">
        <f t="shared" si="490"/>
        <v>1</v>
      </c>
      <c r="AM895">
        <f t="shared" si="491"/>
        <v>1</v>
      </c>
      <c r="AN895">
        <f t="shared" si="492"/>
        <v>1</v>
      </c>
      <c r="AO895">
        <f t="shared" si="493"/>
        <v>1</v>
      </c>
      <c r="AP895">
        <f t="shared" si="494"/>
        <v>0</v>
      </c>
      <c r="AQ895">
        <f t="shared" si="495"/>
        <v>1</v>
      </c>
      <c r="AR895">
        <f t="shared" si="496"/>
        <v>1</v>
      </c>
      <c r="AS895">
        <f t="shared" si="497"/>
        <v>1</v>
      </c>
      <c r="AT895">
        <f t="shared" si="498"/>
        <v>0.25</v>
      </c>
      <c r="AU895">
        <f t="shared" si="498"/>
        <v>0.25</v>
      </c>
      <c r="AV895">
        <f t="shared" si="498"/>
        <v>0.25</v>
      </c>
      <c r="AW895">
        <f t="shared" si="498"/>
        <v>0.25</v>
      </c>
      <c r="AX895">
        <f t="shared" si="499"/>
        <v>-1.1567071595470657E-2</v>
      </c>
      <c r="AY895">
        <f t="shared" si="500"/>
        <v>-9.5822318799141382E-3</v>
      </c>
      <c r="AZ895">
        <f t="shared" si="501"/>
        <v>-2.2818952164008754E-3</v>
      </c>
      <c r="BA895">
        <f t="shared" si="502"/>
        <v>-9.5822318799141382E-3</v>
      </c>
      <c r="BB895">
        <f t="shared" si="503"/>
        <v>-5.3615897440572879E-3</v>
      </c>
      <c r="BC895">
        <f t="shared" si="504"/>
        <v>4.7801938145363856</v>
      </c>
      <c r="BD895">
        <f>BC895/MAX($BC$5:BC895)-1</f>
        <v>-9.3724791442971411E-2</v>
      </c>
    </row>
    <row r="896" spans="1:56" x14ac:dyDescent="0.2">
      <c r="A896" s="2">
        <v>43926.375</v>
      </c>
      <c r="B896">
        <v>8248000</v>
      </c>
      <c r="C896">
        <v>173200</v>
      </c>
      <c r="D896">
        <v>219</v>
      </c>
      <c r="E896">
        <v>173200</v>
      </c>
      <c r="F896">
        <v>8280000</v>
      </c>
      <c r="G896">
        <v>174800</v>
      </c>
      <c r="H896">
        <v>220</v>
      </c>
      <c r="I896">
        <v>174800</v>
      </c>
      <c r="J896">
        <v>8100000</v>
      </c>
      <c r="K896">
        <v>170500</v>
      </c>
      <c r="L896">
        <v>213</v>
      </c>
      <c r="M896">
        <v>170500</v>
      </c>
      <c r="N896">
        <v>8198000</v>
      </c>
      <c r="O896">
        <v>172600</v>
      </c>
      <c r="P896">
        <v>217</v>
      </c>
      <c r="Q896">
        <v>172600</v>
      </c>
      <c r="R896">
        <f t="shared" si="470"/>
        <v>233000</v>
      </c>
      <c r="S896">
        <f t="shared" si="471"/>
        <v>6000</v>
      </c>
      <c r="T896">
        <f t="shared" si="472"/>
        <v>5</v>
      </c>
      <c r="U896">
        <f t="shared" si="473"/>
        <v>6000</v>
      </c>
      <c r="V896">
        <f t="shared" si="474"/>
        <v>2.8592465333169715E-2</v>
      </c>
      <c r="W896">
        <f t="shared" si="475"/>
        <v>3.5087719298245612E-2</v>
      </c>
      <c r="X896">
        <f t="shared" si="476"/>
        <v>2.3041474654377881E-2</v>
      </c>
      <c r="Y896">
        <f t="shared" si="477"/>
        <v>3.5087719298245612E-2</v>
      </c>
      <c r="Z896">
        <f t="shared" si="478"/>
        <v>8364500</v>
      </c>
      <c r="AA896">
        <f t="shared" si="479"/>
        <v>176200</v>
      </c>
      <c r="AB896">
        <f t="shared" si="480"/>
        <v>221.5</v>
      </c>
      <c r="AC896">
        <f t="shared" si="481"/>
        <v>176200</v>
      </c>
      <c r="AD896">
        <f t="shared" si="482"/>
        <v>8084200</v>
      </c>
      <c r="AE896">
        <f t="shared" si="483"/>
        <v>168120</v>
      </c>
      <c r="AF896">
        <f t="shared" si="484"/>
        <v>215</v>
      </c>
      <c r="AG896">
        <f t="shared" si="485"/>
        <v>168120</v>
      </c>
      <c r="AH896">
        <f t="shared" si="486"/>
        <v>0</v>
      </c>
      <c r="AI896">
        <f t="shared" si="487"/>
        <v>0</v>
      </c>
      <c r="AJ896">
        <f t="shared" si="488"/>
        <v>0</v>
      </c>
      <c r="AK896">
        <f t="shared" si="489"/>
        <v>0</v>
      </c>
      <c r="AL896">
        <f t="shared" si="490"/>
        <v>1</v>
      </c>
      <c r="AM896">
        <f t="shared" si="491"/>
        <v>1</v>
      </c>
      <c r="AN896">
        <f t="shared" si="492"/>
        <v>1</v>
      </c>
      <c r="AO896">
        <f t="shared" si="493"/>
        <v>1</v>
      </c>
      <c r="AP896">
        <f t="shared" si="494"/>
        <v>0</v>
      </c>
      <c r="AQ896">
        <f t="shared" si="495"/>
        <v>0</v>
      </c>
      <c r="AR896">
        <f t="shared" si="496"/>
        <v>0</v>
      </c>
      <c r="AS896">
        <f t="shared" si="497"/>
        <v>0</v>
      </c>
      <c r="AT896">
        <f t="shared" si="498"/>
        <v>0.25</v>
      </c>
      <c r="AU896">
        <f t="shared" si="498"/>
        <v>0.25</v>
      </c>
      <c r="AV896">
        <f t="shared" si="498"/>
        <v>0.25</v>
      </c>
      <c r="AW896">
        <f t="shared" si="498"/>
        <v>0.25</v>
      </c>
      <c r="AX896">
        <f t="shared" si="499"/>
        <v>-1.9909473608703432E-2</v>
      </c>
      <c r="AY896">
        <f t="shared" si="500"/>
        <v>-2.0435246311010347E-2</v>
      </c>
      <c r="AZ896">
        <f t="shared" si="501"/>
        <v>-2.031994582392771E-2</v>
      </c>
      <c r="BA896">
        <f t="shared" si="502"/>
        <v>-2.0435246311010347E-2</v>
      </c>
      <c r="BB896">
        <f t="shared" si="503"/>
        <v>0</v>
      </c>
      <c r="BC896">
        <f t="shared" si="504"/>
        <v>4.7801938145363856</v>
      </c>
      <c r="BD896">
        <f>BC896/MAX($BC$5:BC896)-1</f>
        <v>-9.3724791442971411E-2</v>
      </c>
    </row>
    <row r="897" spans="1:56" x14ac:dyDescent="0.2">
      <c r="A897" s="2">
        <v>43927.375</v>
      </c>
      <c r="B897">
        <v>8198000</v>
      </c>
      <c r="C897">
        <v>172650</v>
      </c>
      <c r="D897">
        <v>217</v>
      </c>
      <c r="E897">
        <v>172650</v>
      </c>
      <c r="F897">
        <v>8800000</v>
      </c>
      <c r="G897">
        <v>205900</v>
      </c>
      <c r="H897">
        <v>238</v>
      </c>
      <c r="I897">
        <v>205900</v>
      </c>
      <c r="J897">
        <v>8183000</v>
      </c>
      <c r="K897">
        <v>172600</v>
      </c>
      <c r="L897">
        <v>216</v>
      </c>
      <c r="M897">
        <v>172600</v>
      </c>
      <c r="N897">
        <v>8786000</v>
      </c>
      <c r="O897">
        <v>205600</v>
      </c>
      <c r="P897">
        <v>238</v>
      </c>
      <c r="Q897">
        <v>205600</v>
      </c>
      <c r="R897">
        <f t="shared" si="470"/>
        <v>180000</v>
      </c>
      <c r="S897">
        <f t="shared" si="471"/>
        <v>4300</v>
      </c>
      <c r="T897">
        <f t="shared" si="472"/>
        <v>7</v>
      </c>
      <c r="U897">
        <f t="shared" si="473"/>
        <v>4300</v>
      </c>
      <c r="V897">
        <f t="shared" si="474"/>
        <v>2.1823472356935016E-2</v>
      </c>
      <c r="W897">
        <f t="shared" si="475"/>
        <v>2.4826789838337183E-2</v>
      </c>
      <c r="X897">
        <f t="shared" si="476"/>
        <v>3.1963470319634701E-2</v>
      </c>
      <c r="Y897">
        <f t="shared" si="477"/>
        <v>2.4826789838337183E-2</v>
      </c>
      <c r="Z897">
        <f t="shared" si="478"/>
        <v>8288000</v>
      </c>
      <c r="AA897">
        <f t="shared" si="479"/>
        <v>174800</v>
      </c>
      <c r="AB897">
        <f t="shared" si="480"/>
        <v>220.5</v>
      </c>
      <c r="AC897">
        <f t="shared" si="481"/>
        <v>174800</v>
      </c>
      <c r="AD897">
        <f t="shared" si="482"/>
        <v>8164000</v>
      </c>
      <c r="AE897">
        <f t="shared" si="483"/>
        <v>170340</v>
      </c>
      <c r="AF897">
        <f t="shared" si="484"/>
        <v>216</v>
      </c>
      <c r="AG897">
        <f t="shared" si="485"/>
        <v>170340</v>
      </c>
      <c r="AH897">
        <f t="shared" si="486"/>
        <v>1</v>
      </c>
      <c r="AI897">
        <f t="shared" si="487"/>
        <v>1</v>
      </c>
      <c r="AJ897">
        <f t="shared" si="488"/>
        <v>1</v>
      </c>
      <c r="AK897">
        <f t="shared" si="489"/>
        <v>1</v>
      </c>
      <c r="AL897">
        <f t="shared" si="490"/>
        <v>1</v>
      </c>
      <c r="AM897">
        <f t="shared" si="491"/>
        <v>1</v>
      </c>
      <c r="AN897">
        <f t="shared" si="492"/>
        <v>1</v>
      </c>
      <c r="AO897">
        <f t="shared" si="493"/>
        <v>1</v>
      </c>
      <c r="AP897">
        <f t="shared" si="494"/>
        <v>1</v>
      </c>
      <c r="AQ897">
        <f t="shared" si="495"/>
        <v>1</v>
      </c>
      <c r="AR897">
        <f t="shared" si="496"/>
        <v>1</v>
      </c>
      <c r="AS897">
        <f t="shared" si="497"/>
        <v>1</v>
      </c>
      <c r="AT897">
        <f t="shared" si="498"/>
        <v>0.25</v>
      </c>
      <c r="AU897">
        <f t="shared" si="498"/>
        <v>0.25</v>
      </c>
      <c r="AV897">
        <f t="shared" si="498"/>
        <v>0.25</v>
      </c>
      <c r="AW897">
        <f t="shared" si="498"/>
        <v>0.25</v>
      </c>
      <c r="AX897">
        <f t="shared" si="499"/>
        <v>6.0082632239382372E-2</v>
      </c>
      <c r="AY897">
        <f t="shared" si="500"/>
        <v>0.17619666819221957</v>
      </c>
      <c r="AZ897">
        <f t="shared" si="501"/>
        <v>7.9360761904762045E-2</v>
      </c>
      <c r="BA897">
        <f t="shared" si="502"/>
        <v>0.17619666819221957</v>
      </c>
      <c r="BB897">
        <f t="shared" si="503"/>
        <v>0.12295918263214589</v>
      </c>
      <c r="BC897">
        <f t="shared" si="504"/>
        <v>5.3679625387950187</v>
      </c>
      <c r="BD897">
        <f>BC897/MAX($BC$5:BC897)-1</f>
        <v>0</v>
      </c>
    </row>
    <row r="898" spans="1:56" x14ac:dyDescent="0.2">
      <c r="A898" s="2">
        <v>43928.375</v>
      </c>
      <c r="B898">
        <v>8777000</v>
      </c>
      <c r="C898">
        <v>205600</v>
      </c>
      <c r="D898">
        <v>238</v>
      </c>
      <c r="E898">
        <v>205600</v>
      </c>
      <c r="F898">
        <v>8957000</v>
      </c>
      <c r="G898">
        <v>212000</v>
      </c>
      <c r="H898">
        <v>246</v>
      </c>
      <c r="I898">
        <v>212000</v>
      </c>
      <c r="J898">
        <v>8544000</v>
      </c>
      <c r="K898">
        <v>195850</v>
      </c>
      <c r="L898">
        <v>229</v>
      </c>
      <c r="M898">
        <v>195850</v>
      </c>
      <c r="N898">
        <v>8660000</v>
      </c>
      <c r="O898">
        <v>198000</v>
      </c>
      <c r="P898">
        <v>232</v>
      </c>
      <c r="Q898">
        <v>198000</v>
      </c>
      <c r="R898">
        <f t="shared" si="470"/>
        <v>617000</v>
      </c>
      <c r="S898">
        <f t="shared" si="471"/>
        <v>33300</v>
      </c>
      <c r="T898">
        <f t="shared" si="472"/>
        <v>22</v>
      </c>
      <c r="U898">
        <f t="shared" si="473"/>
        <v>33300</v>
      </c>
      <c r="V898">
        <f t="shared" si="474"/>
        <v>7.5262259087582342E-2</v>
      </c>
      <c r="W898">
        <f t="shared" si="475"/>
        <v>0.19287576020851432</v>
      </c>
      <c r="X898">
        <f t="shared" si="476"/>
        <v>0.10138248847926268</v>
      </c>
      <c r="Y898">
        <f t="shared" si="477"/>
        <v>0.19287576020851432</v>
      </c>
      <c r="Z898">
        <f t="shared" si="478"/>
        <v>9085500</v>
      </c>
      <c r="AA898">
        <f t="shared" si="479"/>
        <v>222250</v>
      </c>
      <c r="AB898">
        <f t="shared" si="480"/>
        <v>249</v>
      </c>
      <c r="AC898">
        <f t="shared" si="481"/>
        <v>222250</v>
      </c>
      <c r="AD898">
        <f t="shared" si="482"/>
        <v>8306400</v>
      </c>
      <c r="AE898">
        <f t="shared" si="483"/>
        <v>178510</v>
      </c>
      <c r="AF898">
        <f t="shared" si="484"/>
        <v>221.2</v>
      </c>
      <c r="AG898">
        <f t="shared" si="485"/>
        <v>178510</v>
      </c>
      <c r="AH898">
        <f t="shared" si="486"/>
        <v>0</v>
      </c>
      <c r="AI898">
        <f t="shared" si="487"/>
        <v>0</v>
      </c>
      <c r="AJ898">
        <f t="shared" si="488"/>
        <v>0</v>
      </c>
      <c r="AK898">
        <f t="shared" si="489"/>
        <v>0</v>
      </c>
      <c r="AL898">
        <f t="shared" si="490"/>
        <v>1</v>
      </c>
      <c r="AM898">
        <f t="shared" si="491"/>
        <v>1</v>
      </c>
      <c r="AN898">
        <f t="shared" si="492"/>
        <v>1</v>
      </c>
      <c r="AO898">
        <f t="shared" si="493"/>
        <v>1</v>
      </c>
      <c r="AP898">
        <f t="shared" si="494"/>
        <v>0</v>
      </c>
      <c r="AQ898">
        <f t="shared" si="495"/>
        <v>0</v>
      </c>
      <c r="AR898">
        <f t="shared" si="496"/>
        <v>0</v>
      </c>
      <c r="AS898">
        <f t="shared" si="497"/>
        <v>0</v>
      </c>
      <c r="AT898">
        <f t="shared" si="498"/>
        <v>0.25</v>
      </c>
      <c r="AU898">
        <f t="shared" si="498"/>
        <v>0.25</v>
      </c>
      <c r="AV898">
        <f t="shared" si="498"/>
        <v>0.25</v>
      </c>
      <c r="AW898">
        <f t="shared" si="498"/>
        <v>0.25</v>
      </c>
      <c r="AX898">
        <f t="shared" si="499"/>
        <v>-4.6836678223542982E-2</v>
      </c>
      <c r="AY898">
        <f t="shared" si="500"/>
        <v>-0.10911492463442074</v>
      </c>
      <c r="AZ898">
        <f t="shared" si="501"/>
        <v>-6.8276819277108491E-2</v>
      </c>
      <c r="BA898">
        <f t="shared" si="502"/>
        <v>-0.10911492463442074</v>
      </c>
      <c r="BB898">
        <f t="shared" si="503"/>
        <v>0</v>
      </c>
      <c r="BC898">
        <f t="shared" si="504"/>
        <v>5.3679625387950187</v>
      </c>
      <c r="BD898">
        <f>BC898/MAX($BC$5:BC898)-1</f>
        <v>0</v>
      </c>
    </row>
    <row r="899" spans="1:56" x14ac:dyDescent="0.2">
      <c r="A899" s="2">
        <v>43929.375</v>
      </c>
      <c r="B899">
        <v>8652000</v>
      </c>
      <c r="C899">
        <v>198000</v>
      </c>
      <c r="D899">
        <v>232</v>
      </c>
      <c r="E899">
        <v>198000</v>
      </c>
      <c r="F899">
        <v>8913000</v>
      </c>
      <c r="G899">
        <v>209500</v>
      </c>
      <c r="H899">
        <v>244</v>
      </c>
      <c r="I899">
        <v>209500</v>
      </c>
      <c r="J899">
        <v>8621000</v>
      </c>
      <c r="K899">
        <v>196500</v>
      </c>
      <c r="L899">
        <v>231</v>
      </c>
      <c r="M899">
        <v>196500</v>
      </c>
      <c r="N899">
        <v>8821000</v>
      </c>
      <c r="O899">
        <v>207550</v>
      </c>
      <c r="P899">
        <v>241</v>
      </c>
      <c r="Q899">
        <v>207550</v>
      </c>
      <c r="R899">
        <f t="shared" si="470"/>
        <v>413000</v>
      </c>
      <c r="S899">
        <f t="shared" si="471"/>
        <v>16150</v>
      </c>
      <c r="T899">
        <f t="shared" si="472"/>
        <v>17</v>
      </c>
      <c r="U899">
        <f t="shared" si="473"/>
        <v>16150</v>
      </c>
      <c r="V899">
        <f t="shared" si="474"/>
        <v>4.705480232425658E-2</v>
      </c>
      <c r="W899">
        <f t="shared" si="475"/>
        <v>7.8550583657587547E-2</v>
      </c>
      <c r="X899">
        <f t="shared" si="476"/>
        <v>7.1428571428571425E-2</v>
      </c>
      <c r="Y899">
        <f t="shared" si="477"/>
        <v>7.8550583657587547E-2</v>
      </c>
      <c r="Z899">
        <f t="shared" si="478"/>
        <v>8858500</v>
      </c>
      <c r="AA899">
        <f t="shared" si="479"/>
        <v>206075</v>
      </c>
      <c r="AB899">
        <f t="shared" si="480"/>
        <v>240.5</v>
      </c>
      <c r="AC899">
        <f t="shared" si="481"/>
        <v>206075</v>
      </c>
      <c r="AD899">
        <f t="shared" si="482"/>
        <v>8404800</v>
      </c>
      <c r="AE899">
        <f t="shared" si="483"/>
        <v>184090</v>
      </c>
      <c r="AF899">
        <f t="shared" si="484"/>
        <v>224.6</v>
      </c>
      <c r="AG899">
        <f t="shared" si="485"/>
        <v>184090</v>
      </c>
      <c r="AH899">
        <f t="shared" si="486"/>
        <v>1</v>
      </c>
      <c r="AI899">
        <f t="shared" si="487"/>
        <v>1</v>
      </c>
      <c r="AJ899">
        <f t="shared" si="488"/>
        <v>1</v>
      </c>
      <c r="AK899">
        <f t="shared" si="489"/>
        <v>1</v>
      </c>
      <c r="AL899">
        <f t="shared" si="490"/>
        <v>1</v>
      </c>
      <c r="AM899">
        <f t="shared" si="491"/>
        <v>1</v>
      </c>
      <c r="AN899">
        <f t="shared" si="492"/>
        <v>1</v>
      </c>
      <c r="AO899">
        <f t="shared" si="493"/>
        <v>1</v>
      </c>
      <c r="AP899">
        <f t="shared" si="494"/>
        <v>1</v>
      </c>
      <c r="AQ899">
        <f t="shared" si="495"/>
        <v>1</v>
      </c>
      <c r="AR899">
        <f t="shared" si="496"/>
        <v>1</v>
      </c>
      <c r="AS899">
        <f t="shared" si="497"/>
        <v>1</v>
      </c>
      <c r="AT899">
        <f t="shared" si="498"/>
        <v>0.25</v>
      </c>
      <c r="AU899">
        <f t="shared" si="498"/>
        <v>0.25</v>
      </c>
      <c r="AV899">
        <f t="shared" si="498"/>
        <v>0.25</v>
      </c>
      <c r="AW899">
        <f t="shared" si="498"/>
        <v>0.25</v>
      </c>
      <c r="AX899">
        <f t="shared" si="499"/>
        <v>-4.2372053959474076E-3</v>
      </c>
      <c r="AY899">
        <f t="shared" si="500"/>
        <v>7.1535596263496704E-3</v>
      </c>
      <c r="AZ899">
        <f t="shared" si="501"/>
        <v>2.0749937629938042E-3</v>
      </c>
      <c r="BA899">
        <f t="shared" si="502"/>
        <v>7.1535596263496704E-3</v>
      </c>
      <c r="BB899">
        <f t="shared" si="503"/>
        <v>3.0362269049364343E-3</v>
      </c>
      <c r="BC899">
        <f t="shared" si="504"/>
        <v>5.3842608910799994</v>
      </c>
      <c r="BD899">
        <f>BC899/MAX($BC$5:BC899)-1</f>
        <v>0</v>
      </c>
    </row>
    <row r="900" spans="1:56" x14ac:dyDescent="0.2">
      <c r="A900" s="2">
        <v>43930.375</v>
      </c>
      <c r="B900">
        <v>8821000</v>
      </c>
      <c r="C900">
        <v>207550</v>
      </c>
      <c r="D900">
        <v>242</v>
      </c>
      <c r="E900">
        <v>207550</v>
      </c>
      <c r="F900">
        <v>8853000</v>
      </c>
      <c r="G900">
        <v>208850</v>
      </c>
      <c r="H900">
        <v>243</v>
      </c>
      <c r="I900">
        <v>208850</v>
      </c>
      <c r="J900">
        <v>8648000</v>
      </c>
      <c r="K900">
        <v>200700</v>
      </c>
      <c r="L900">
        <v>235</v>
      </c>
      <c r="M900">
        <v>200700</v>
      </c>
      <c r="N900">
        <v>8804000</v>
      </c>
      <c r="O900">
        <v>205250</v>
      </c>
      <c r="P900">
        <v>239</v>
      </c>
      <c r="Q900">
        <v>205250</v>
      </c>
      <c r="R900">
        <f t="shared" ref="R900:R963" si="505">F899-J899</f>
        <v>292000</v>
      </c>
      <c r="S900">
        <f t="shared" ref="S900:S963" si="506">G899-K899</f>
        <v>13000</v>
      </c>
      <c r="T900">
        <f t="shared" ref="T900:T963" si="507">H899-L899</f>
        <v>13</v>
      </c>
      <c r="U900">
        <f t="shared" ref="U900:U963" si="508">I899-M899</f>
        <v>13000</v>
      </c>
      <c r="V900">
        <f t="shared" ref="V900:V963" si="509">R900/B899</f>
        <v>3.3749422098936659E-2</v>
      </c>
      <c r="W900">
        <f t="shared" ref="W900:W963" si="510">S900/C899</f>
        <v>6.5656565656565663E-2</v>
      </c>
      <c r="X900">
        <f t="shared" ref="X900:X963" si="511">T900/D899</f>
        <v>5.6034482758620691E-2</v>
      </c>
      <c r="Y900">
        <f t="shared" ref="Y900:Y963" si="512">U900/E899</f>
        <v>6.5656565656565663E-2</v>
      </c>
      <c r="Z900">
        <f t="shared" ref="Z900:Z963" si="513">B900+(R900*0.5)</f>
        <v>8967000</v>
      </c>
      <c r="AA900">
        <f t="shared" ref="AA900:AA963" si="514">C900+(S900*0.5)</f>
        <v>214050</v>
      </c>
      <c r="AB900">
        <f t="shared" ref="AB900:AB963" si="515">D900+(T900*0.5)</f>
        <v>248.5</v>
      </c>
      <c r="AC900">
        <f t="shared" ref="AC900:AC963" si="516">E900+(U900*0.5)</f>
        <v>214050</v>
      </c>
      <c r="AD900">
        <f t="shared" si="482"/>
        <v>8539200</v>
      </c>
      <c r="AE900">
        <f t="shared" si="483"/>
        <v>191400</v>
      </c>
      <c r="AF900">
        <f t="shared" si="484"/>
        <v>229.6</v>
      </c>
      <c r="AG900">
        <f t="shared" si="485"/>
        <v>191400</v>
      </c>
      <c r="AH900">
        <f t="shared" si="486"/>
        <v>0</v>
      </c>
      <c r="AI900">
        <f t="shared" si="487"/>
        <v>0</v>
      </c>
      <c r="AJ900">
        <f t="shared" si="488"/>
        <v>0</v>
      </c>
      <c r="AK900">
        <f t="shared" si="489"/>
        <v>0</v>
      </c>
      <c r="AL900">
        <f t="shared" si="490"/>
        <v>1</v>
      </c>
      <c r="AM900">
        <f t="shared" si="491"/>
        <v>1</v>
      </c>
      <c r="AN900">
        <f t="shared" si="492"/>
        <v>1</v>
      </c>
      <c r="AO900">
        <f t="shared" si="493"/>
        <v>1</v>
      </c>
      <c r="AP900">
        <f t="shared" si="494"/>
        <v>0</v>
      </c>
      <c r="AQ900">
        <f t="shared" si="495"/>
        <v>0</v>
      </c>
      <c r="AR900">
        <f t="shared" si="496"/>
        <v>0</v>
      </c>
      <c r="AS900">
        <f t="shared" si="497"/>
        <v>0</v>
      </c>
      <c r="AT900">
        <f t="shared" si="498"/>
        <v>0.25</v>
      </c>
      <c r="AU900">
        <f t="shared" si="498"/>
        <v>0.25</v>
      </c>
      <c r="AV900">
        <f t="shared" si="498"/>
        <v>0.25</v>
      </c>
      <c r="AW900">
        <f t="shared" si="498"/>
        <v>0.25</v>
      </c>
      <c r="AX900">
        <f t="shared" si="499"/>
        <v>-1.8181690197390354E-2</v>
      </c>
      <c r="AY900">
        <f t="shared" si="500"/>
        <v>-4.1115725297827699E-2</v>
      </c>
      <c r="AZ900">
        <f t="shared" si="501"/>
        <v>-3.8233223340040312E-2</v>
      </c>
      <c r="BA900">
        <f t="shared" si="502"/>
        <v>-4.1115725297827699E-2</v>
      </c>
      <c r="BB900">
        <f t="shared" si="503"/>
        <v>0</v>
      </c>
      <c r="BC900">
        <f t="shared" si="504"/>
        <v>5.3842608910799994</v>
      </c>
      <c r="BD900">
        <f>BC900/MAX($BC$5:BC900)-1</f>
        <v>0</v>
      </c>
    </row>
    <row r="901" spans="1:56" x14ac:dyDescent="0.2">
      <c r="A901" s="2">
        <v>43931.375</v>
      </c>
      <c r="B901">
        <v>8803000</v>
      </c>
      <c r="C901">
        <v>205200</v>
      </c>
      <c r="D901">
        <v>239</v>
      </c>
      <c r="E901">
        <v>205200</v>
      </c>
      <c r="F901">
        <v>8825000</v>
      </c>
      <c r="G901">
        <v>206150</v>
      </c>
      <c r="H901">
        <v>241</v>
      </c>
      <c r="I901">
        <v>206150</v>
      </c>
      <c r="J901">
        <v>8241000</v>
      </c>
      <c r="K901">
        <v>186100</v>
      </c>
      <c r="L901">
        <v>221</v>
      </c>
      <c r="M901">
        <v>186100</v>
      </c>
      <c r="N901">
        <v>8414000</v>
      </c>
      <c r="O901">
        <v>194050</v>
      </c>
      <c r="P901">
        <v>229</v>
      </c>
      <c r="Q901">
        <v>194050</v>
      </c>
      <c r="R901">
        <f t="shared" si="505"/>
        <v>205000</v>
      </c>
      <c r="S901">
        <f t="shared" si="506"/>
        <v>8150</v>
      </c>
      <c r="T901">
        <f t="shared" si="507"/>
        <v>8</v>
      </c>
      <c r="U901">
        <f t="shared" si="508"/>
        <v>8150</v>
      </c>
      <c r="V901">
        <f t="shared" si="509"/>
        <v>2.3239995465366738E-2</v>
      </c>
      <c r="W901">
        <f t="shared" si="510"/>
        <v>3.926764635027704E-2</v>
      </c>
      <c r="X901">
        <f t="shared" si="511"/>
        <v>3.3057851239669422E-2</v>
      </c>
      <c r="Y901">
        <f t="shared" si="512"/>
        <v>3.926764635027704E-2</v>
      </c>
      <c r="Z901">
        <f t="shared" si="513"/>
        <v>8905500</v>
      </c>
      <c r="AA901">
        <f t="shared" si="514"/>
        <v>209275</v>
      </c>
      <c r="AB901">
        <f t="shared" si="515"/>
        <v>243</v>
      </c>
      <c r="AC901">
        <f t="shared" si="516"/>
        <v>209275</v>
      </c>
      <c r="AD901">
        <f t="shared" si="482"/>
        <v>8650200</v>
      </c>
      <c r="AE901">
        <f t="shared" si="483"/>
        <v>197800</v>
      </c>
      <c r="AF901">
        <f t="shared" si="484"/>
        <v>233.6</v>
      </c>
      <c r="AG901">
        <f t="shared" si="485"/>
        <v>197800</v>
      </c>
      <c r="AH901">
        <f t="shared" si="486"/>
        <v>0</v>
      </c>
      <c r="AI901">
        <f t="shared" si="487"/>
        <v>0</v>
      </c>
      <c r="AJ901">
        <f t="shared" si="488"/>
        <v>0</v>
      </c>
      <c r="AK901">
        <f t="shared" si="489"/>
        <v>0</v>
      </c>
      <c r="AL901">
        <f t="shared" si="490"/>
        <v>1</v>
      </c>
      <c r="AM901">
        <f t="shared" si="491"/>
        <v>1</v>
      </c>
      <c r="AN901">
        <f t="shared" si="492"/>
        <v>1</v>
      </c>
      <c r="AO901">
        <f t="shared" si="493"/>
        <v>1</v>
      </c>
      <c r="AP901">
        <f t="shared" si="494"/>
        <v>0</v>
      </c>
      <c r="AQ901">
        <f t="shared" si="495"/>
        <v>0</v>
      </c>
      <c r="AR901">
        <f t="shared" si="496"/>
        <v>0</v>
      </c>
      <c r="AS901">
        <f t="shared" si="497"/>
        <v>0</v>
      </c>
      <c r="AT901">
        <f t="shared" si="498"/>
        <v>0.25</v>
      </c>
      <c r="AU901">
        <f t="shared" si="498"/>
        <v>0.25</v>
      </c>
      <c r="AV901">
        <f t="shared" si="498"/>
        <v>0.25</v>
      </c>
      <c r="AW901">
        <f t="shared" si="498"/>
        <v>0.25</v>
      </c>
      <c r="AX901">
        <f t="shared" si="499"/>
        <v>-5.5194391780360452E-2</v>
      </c>
      <c r="AY901">
        <f t="shared" si="500"/>
        <v>-7.275487373073708E-2</v>
      </c>
      <c r="AZ901">
        <f t="shared" si="501"/>
        <v>-5.7616938271604967E-2</v>
      </c>
      <c r="BA901">
        <f t="shared" si="502"/>
        <v>-7.275487373073708E-2</v>
      </c>
      <c r="BB901">
        <f t="shared" si="503"/>
        <v>0</v>
      </c>
      <c r="BC901">
        <f t="shared" si="504"/>
        <v>5.3842608910799994</v>
      </c>
      <c r="BD901">
        <f>BC901/MAX($BC$5:BC901)-1</f>
        <v>0</v>
      </c>
    </row>
    <row r="902" spans="1:56" x14ac:dyDescent="0.2">
      <c r="A902" s="2">
        <v>43932.375</v>
      </c>
      <c r="B902">
        <v>8413000</v>
      </c>
      <c r="C902">
        <v>194050</v>
      </c>
      <c r="D902">
        <v>230</v>
      </c>
      <c r="E902">
        <v>194050</v>
      </c>
      <c r="F902">
        <v>8535000</v>
      </c>
      <c r="G902">
        <v>198350</v>
      </c>
      <c r="H902">
        <v>236</v>
      </c>
      <c r="I902">
        <v>198350</v>
      </c>
      <c r="J902">
        <v>8318000</v>
      </c>
      <c r="K902">
        <v>190000</v>
      </c>
      <c r="L902">
        <v>227</v>
      </c>
      <c r="M902">
        <v>190000</v>
      </c>
      <c r="N902">
        <v>8463000</v>
      </c>
      <c r="O902">
        <v>195150</v>
      </c>
      <c r="P902">
        <v>232</v>
      </c>
      <c r="Q902">
        <v>195150</v>
      </c>
      <c r="R902">
        <f t="shared" si="505"/>
        <v>584000</v>
      </c>
      <c r="S902">
        <f t="shared" si="506"/>
        <v>20050</v>
      </c>
      <c r="T902">
        <f t="shared" si="507"/>
        <v>20</v>
      </c>
      <c r="U902">
        <f t="shared" si="508"/>
        <v>20050</v>
      </c>
      <c r="V902">
        <f t="shared" si="509"/>
        <v>6.6341020106781778E-2</v>
      </c>
      <c r="W902">
        <f t="shared" si="510"/>
        <v>9.7709551656920079E-2</v>
      </c>
      <c r="X902">
        <f t="shared" si="511"/>
        <v>8.3682008368200833E-2</v>
      </c>
      <c r="Y902">
        <f t="shared" si="512"/>
        <v>9.7709551656920079E-2</v>
      </c>
      <c r="Z902">
        <f t="shared" si="513"/>
        <v>8705000</v>
      </c>
      <c r="AA902">
        <f t="shared" si="514"/>
        <v>204075</v>
      </c>
      <c r="AB902">
        <f t="shared" si="515"/>
        <v>240</v>
      </c>
      <c r="AC902">
        <f t="shared" si="516"/>
        <v>204075</v>
      </c>
      <c r="AD902">
        <f t="shared" si="482"/>
        <v>8693200</v>
      </c>
      <c r="AE902">
        <f t="shared" si="483"/>
        <v>202080</v>
      </c>
      <c r="AF902">
        <f t="shared" si="484"/>
        <v>236.2</v>
      </c>
      <c r="AG902">
        <f t="shared" si="485"/>
        <v>202080</v>
      </c>
      <c r="AH902">
        <f t="shared" si="486"/>
        <v>0</v>
      </c>
      <c r="AI902">
        <f t="shared" si="487"/>
        <v>0</v>
      </c>
      <c r="AJ902">
        <f t="shared" si="488"/>
        <v>0</v>
      </c>
      <c r="AK902">
        <f t="shared" si="489"/>
        <v>0</v>
      </c>
      <c r="AL902">
        <f t="shared" si="490"/>
        <v>0</v>
      </c>
      <c r="AM902">
        <f t="shared" si="491"/>
        <v>0</v>
      </c>
      <c r="AN902">
        <f t="shared" si="492"/>
        <v>0</v>
      </c>
      <c r="AO902">
        <f t="shared" si="493"/>
        <v>0</v>
      </c>
      <c r="AP902">
        <f t="shared" si="494"/>
        <v>0</v>
      </c>
      <c r="AQ902">
        <f t="shared" si="495"/>
        <v>0</v>
      </c>
      <c r="AR902">
        <f t="shared" si="496"/>
        <v>0</v>
      </c>
      <c r="AS902">
        <f t="shared" si="497"/>
        <v>0</v>
      </c>
      <c r="AT902">
        <f t="shared" si="498"/>
        <v>0.25</v>
      </c>
      <c r="AU902">
        <f t="shared" si="498"/>
        <v>0.25</v>
      </c>
      <c r="AV902">
        <f t="shared" si="498"/>
        <v>0.25</v>
      </c>
      <c r="AW902">
        <f t="shared" ref="AU902:AW965" si="517">IF($V$6&gt;0.5, (1/4)*(0.5/$V$6), (1/4))</f>
        <v>0.25</v>
      </c>
      <c r="AX902">
        <f t="shared" si="499"/>
        <v>-2.7804003676048294E-2</v>
      </c>
      <c r="AY902">
        <f t="shared" si="500"/>
        <v>-4.3737746416758538E-2</v>
      </c>
      <c r="AZ902">
        <f t="shared" si="501"/>
        <v>-3.3337199999999956E-2</v>
      </c>
      <c r="BA902">
        <f t="shared" si="502"/>
        <v>-4.3737746416758538E-2</v>
      </c>
      <c r="BB902">
        <f t="shared" si="503"/>
        <v>0</v>
      </c>
      <c r="BC902">
        <f t="shared" si="504"/>
        <v>5.3842608910799994</v>
      </c>
      <c r="BD902">
        <f>BC902/MAX($BC$5:BC902)-1</f>
        <v>0</v>
      </c>
    </row>
    <row r="903" spans="1:56" x14ac:dyDescent="0.2">
      <c r="A903" s="2">
        <v>43933.375</v>
      </c>
      <c r="B903">
        <v>8463000</v>
      </c>
      <c r="C903">
        <v>195150</v>
      </c>
      <c r="D903">
        <v>232</v>
      </c>
      <c r="E903">
        <v>195150</v>
      </c>
      <c r="F903">
        <v>8752000</v>
      </c>
      <c r="G903">
        <v>201150</v>
      </c>
      <c r="H903">
        <v>239</v>
      </c>
      <c r="I903">
        <v>201150</v>
      </c>
      <c r="J903">
        <v>8341000</v>
      </c>
      <c r="K903">
        <v>190650</v>
      </c>
      <c r="L903">
        <v>229</v>
      </c>
      <c r="M903">
        <v>190650</v>
      </c>
      <c r="N903">
        <v>8470000</v>
      </c>
      <c r="O903">
        <v>194400</v>
      </c>
      <c r="P903">
        <v>233</v>
      </c>
      <c r="Q903">
        <v>194400</v>
      </c>
      <c r="R903">
        <f t="shared" si="505"/>
        <v>217000</v>
      </c>
      <c r="S903">
        <f t="shared" si="506"/>
        <v>8350</v>
      </c>
      <c r="T903">
        <f t="shared" si="507"/>
        <v>9</v>
      </c>
      <c r="U903">
        <f t="shared" si="508"/>
        <v>8350</v>
      </c>
      <c r="V903">
        <f t="shared" si="509"/>
        <v>2.5793414953048852E-2</v>
      </c>
      <c r="W903">
        <f t="shared" si="510"/>
        <v>4.3030146869363566E-2</v>
      </c>
      <c r="X903">
        <f t="shared" si="511"/>
        <v>3.9130434782608699E-2</v>
      </c>
      <c r="Y903">
        <f t="shared" si="512"/>
        <v>4.3030146869363566E-2</v>
      </c>
      <c r="Z903">
        <f t="shared" si="513"/>
        <v>8571500</v>
      </c>
      <c r="AA903">
        <f t="shared" si="514"/>
        <v>199325</v>
      </c>
      <c r="AB903">
        <f t="shared" si="515"/>
        <v>236.5</v>
      </c>
      <c r="AC903">
        <f t="shared" si="516"/>
        <v>199325</v>
      </c>
      <c r="AD903">
        <f t="shared" ref="AD903:AD966" si="518">AVERAGE(B899:B903)</f>
        <v>8630400</v>
      </c>
      <c r="AE903">
        <f t="shared" ref="AE903:AE966" si="519">AVERAGE(C899:C903)</f>
        <v>199990</v>
      </c>
      <c r="AF903">
        <f t="shared" ref="AF903:AF966" si="520">AVERAGE(D899:D903)</f>
        <v>235</v>
      </c>
      <c r="AG903">
        <f t="shared" ref="AG903:AG966" si="521">AVERAGE(E899:E903)</f>
        <v>199990</v>
      </c>
      <c r="AH903">
        <f t="shared" ref="AH903:AH966" si="522">IF(F903&gt;Z903, 1, 0)</f>
        <v>1</v>
      </c>
      <c r="AI903">
        <f t="shared" ref="AI903:AI966" si="523">IF(G903&gt;AA903, 1, 0)</f>
        <v>1</v>
      </c>
      <c r="AJ903">
        <f t="shared" ref="AJ903:AJ966" si="524">IF(H903&gt;AB903, 1, 0)</f>
        <v>1</v>
      </c>
      <c r="AK903">
        <f t="shared" ref="AK903:AK966" si="525">IF(I903&gt;AC903, 1, 0)</f>
        <v>1</v>
      </c>
      <c r="AL903">
        <f t="shared" ref="AL903:AL966" si="526">IF(B903&gt;=AD903, 1, 0)</f>
        <v>0</v>
      </c>
      <c r="AM903">
        <f t="shared" ref="AM903:AM966" si="527">IF(C903&gt;=AE903, 1, 0)</f>
        <v>0</v>
      </c>
      <c r="AN903">
        <f t="shared" ref="AN903:AN966" si="528">IF(D903&gt;=AF903, 1, 0)</f>
        <v>0</v>
      </c>
      <c r="AO903">
        <f t="shared" ref="AO903:AO966" si="529">IF(E903&gt;=AG903, 1, 0)</f>
        <v>0</v>
      </c>
      <c r="AP903">
        <f t="shared" ref="AP903:AP966" si="530">AH903*AL903</f>
        <v>0</v>
      </c>
      <c r="AQ903">
        <f t="shared" ref="AQ903:AQ966" si="531">AI903*AM903</f>
        <v>0</v>
      </c>
      <c r="AR903">
        <f t="shared" ref="AR903:AR966" si="532">AJ903*AN903</f>
        <v>0</v>
      </c>
      <c r="AS903">
        <f t="shared" ref="AS903:AS966" si="533">AK903*AO903</f>
        <v>0</v>
      </c>
      <c r="AT903">
        <f t="shared" ref="AT903:AW966" si="534">IF($V$6&gt;0.5, (1/4)*(0.5/$V$6), (1/4))</f>
        <v>0.25</v>
      </c>
      <c r="AU903">
        <f t="shared" si="517"/>
        <v>0.25</v>
      </c>
      <c r="AV903">
        <f t="shared" si="517"/>
        <v>0.25</v>
      </c>
      <c r="AW903">
        <f t="shared" si="517"/>
        <v>0.25</v>
      </c>
      <c r="AX903">
        <f t="shared" ref="AX903:AX966" si="535">N903*(0.998)/Z903*(1.002)-1</f>
        <v>-1.1845520620661465E-2</v>
      </c>
      <c r="AY903">
        <f t="shared" ref="AY903:AY966" si="536">O903*(0.998)/AA903*(1.002)-1</f>
        <v>-2.4712291985450774E-2</v>
      </c>
      <c r="AZ903">
        <f t="shared" ref="AZ903:AZ966" si="537">P903*(0.998)/AB903*(1.002)-1</f>
        <v>-1.480309513742073E-2</v>
      </c>
      <c r="BA903">
        <f t="shared" ref="BA903:BA966" si="538">Q903*(0.998)/AC903*(1.002)-1</f>
        <v>-2.4712291985450774E-2</v>
      </c>
      <c r="BB903">
        <f t="shared" ref="BB903:BB966" si="539">AX903*AT903*AP903+AY903*AU903*AQ903+AZ903*AV903*AR903+BA903*AW903*AS903</f>
        <v>0</v>
      </c>
      <c r="BC903">
        <f t="shared" ref="BC903:BC966" si="540">BC902*(1+BB903)</f>
        <v>5.3842608910799994</v>
      </c>
      <c r="BD903">
        <f>BC903/MAX($BC$5:BC903)-1</f>
        <v>0</v>
      </c>
    </row>
    <row r="904" spans="1:56" x14ac:dyDescent="0.2">
      <c r="A904" s="2">
        <v>43934.375</v>
      </c>
      <c r="B904">
        <v>8464000</v>
      </c>
      <c r="C904">
        <v>194300</v>
      </c>
      <c r="D904">
        <v>233</v>
      </c>
      <c r="E904">
        <v>194300</v>
      </c>
      <c r="F904">
        <v>8472000</v>
      </c>
      <c r="G904">
        <v>194650</v>
      </c>
      <c r="H904">
        <v>233</v>
      </c>
      <c r="I904">
        <v>194650</v>
      </c>
      <c r="J904">
        <v>8162000</v>
      </c>
      <c r="K904">
        <v>185850</v>
      </c>
      <c r="L904">
        <v>223</v>
      </c>
      <c r="M904">
        <v>185850</v>
      </c>
      <c r="N904">
        <v>8379000</v>
      </c>
      <c r="O904">
        <v>191650</v>
      </c>
      <c r="P904">
        <v>229</v>
      </c>
      <c r="Q904">
        <v>191650</v>
      </c>
      <c r="R904">
        <f t="shared" si="505"/>
        <v>411000</v>
      </c>
      <c r="S904">
        <f t="shared" si="506"/>
        <v>10500</v>
      </c>
      <c r="T904">
        <f t="shared" si="507"/>
        <v>10</v>
      </c>
      <c r="U904">
        <f t="shared" si="508"/>
        <v>10500</v>
      </c>
      <c r="V904">
        <f t="shared" si="509"/>
        <v>4.8564338886919529E-2</v>
      </c>
      <c r="W904">
        <f t="shared" si="510"/>
        <v>5.3804765564950036E-2</v>
      </c>
      <c r="X904">
        <f t="shared" si="511"/>
        <v>4.3103448275862072E-2</v>
      </c>
      <c r="Y904">
        <f t="shared" si="512"/>
        <v>5.3804765564950036E-2</v>
      </c>
      <c r="Z904">
        <f t="shared" si="513"/>
        <v>8669500</v>
      </c>
      <c r="AA904">
        <f t="shared" si="514"/>
        <v>199550</v>
      </c>
      <c r="AB904">
        <f t="shared" si="515"/>
        <v>238</v>
      </c>
      <c r="AC904">
        <f t="shared" si="516"/>
        <v>199550</v>
      </c>
      <c r="AD904">
        <f t="shared" si="518"/>
        <v>8592800</v>
      </c>
      <c r="AE904">
        <f t="shared" si="519"/>
        <v>199250</v>
      </c>
      <c r="AF904">
        <f t="shared" si="520"/>
        <v>235.2</v>
      </c>
      <c r="AG904">
        <f t="shared" si="521"/>
        <v>199250</v>
      </c>
      <c r="AH904">
        <f t="shared" si="522"/>
        <v>0</v>
      </c>
      <c r="AI904">
        <f t="shared" si="523"/>
        <v>0</v>
      </c>
      <c r="AJ904">
        <f t="shared" si="524"/>
        <v>0</v>
      </c>
      <c r="AK904">
        <f t="shared" si="525"/>
        <v>0</v>
      </c>
      <c r="AL904">
        <f t="shared" si="526"/>
        <v>0</v>
      </c>
      <c r="AM904">
        <f t="shared" si="527"/>
        <v>0</v>
      </c>
      <c r="AN904">
        <f t="shared" si="528"/>
        <v>0</v>
      </c>
      <c r="AO904">
        <f t="shared" si="529"/>
        <v>0</v>
      </c>
      <c r="AP904">
        <f t="shared" si="530"/>
        <v>0</v>
      </c>
      <c r="AQ904">
        <f t="shared" si="531"/>
        <v>0</v>
      </c>
      <c r="AR904">
        <f t="shared" si="532"/>
        <v>0</v>
      </c>
      <c r="AS904">
        <f t="shared" si="533"/>
        <v>0</v>
      </c>
      <c r="AT904">
        <f t="shared" si="534"/>
        <v>0.25</v>
      </c>
      <c r="AU904">
        <f t="shared" si="517"/>
        <v>0.25</v>
      </c>
      <c r="AV904">
        <f t="shared" si="517"/>
        <v>0.25</v>
      </c>
      <c r="AW904">
        <f t="shared" si="517"/>
        <v>0.25</v>
      </c>
      <c r="AX904">
        <f t="shared" si="535"/>
        <v>-3.3512142107387954E-2</v>
      </c>
      <c r="AY904">
        <f t="shared" si="536"/>
        <v>-3.959291706339263E-2</v>
      </c>
      <c r="AZ904">
        <f t="shared" si="537"/>
        <v>-3.7818974789916027E-2</v>
      </c>
      <c r="BA904">
        <f t="shared" si="538"/>
        <v>-3.959291706339263E-2</v>
      </c>
      <c r="BB904">
        <f t="shared" si="539"/>
        <v>0</v>
      </c>
      <c r="BC904">
        <f t="shared" si="540"/>
        <v>5.3842608910799994</v>
      </c>
      <c r="BD904">
        <f>BC904/MAX($BC$5:BC904)-1</f>
        <v>0</v>
      </c>
    </row>
    <row r="905" spans="1:56" x14ac:dyDescent="0.2">
      <c r="A905" s="2">
        <v>43935.375</v>
      </c>
      <c r="B905">
        <v>8379000</v>
      </c>
      <c r="C905">
        <v>191650</v>
      </c>
      <c r="D905">
        <v>230</v>
      </c>
      <c r="E905">
        <v>191650</v>
      </c>
      <c r="F905">
        <v>8456000</v>
      </c>
      <c r="G905">
        <v>196500</v>
      </c>
      <c r="H905">
        <v>231</v>
      </c>
      <c r="I905">
        <v>196500</v>
      </c>
      <c r="J905">
        <v>8272000</v>
      </c>
      <c r="K905">
        <v>190050</v>
      </c>
      <c r="L905">
        <v>225</v>
      </c>
      <c r="M905">
        <v>190050</v>
      </c>
      <c r="N905">
        <v>8378000</v>
      </c>
      <c r="O905">
        <v>193050</v>
      </c>
      <c r="P905">
        <v>228</v>
      </c>
      <c r="Q905">
        <v>193050</v>
      </c>
      <c r="R905">
        <f t="shared" si="505"/>
        <v>310000</v>
      </c>
      <c r="S905">
        <f t="shared" si="506"/>
        <v>8800</v>
      </c>
      <c r="T905">
        <f t="shared" si="507"/>
        <v>10</v>
      </c>
      <c r="U905">
        <f t="shared" si="508"/>
        <v>8800</v>
      </c>
      <c r="V905">
        <f t="shared" si="509"/>
        <v>3.6625708884688093E-2</v>
      </c>
      <c r="W905">
        <f t="shared" si="510"/>
        <v>4.5290787442099849E-2</v>
      </c>
      <c r="X905">
        <f t="shared" si="511"/>
        <v>4.2918454935622317E-2</v>
      </c>
      <c r="Y905">
        <f t="shared" si="512"/>
        <v>4.5290787442099849E-2</v>
      </c>
      <c r="Z905">
        <f t="shared" si="513"/>
        <v>8534000</v>
      </c>
      <c r="AA905">
        <f t="shared" si="514"/>
        <v>196050</v>
      </c>
      <c r="AB905">
        <f t="shared" si="515"/>
        <v>235</v>
      </c>
      <c r="AC905">
        <f t="shared" si="516"/>
        <v>196050</v>
      </c>
      <c r="AD905">
        <f t="shared" si="518"/>
        <v>8504400</v>
      </c>
      <c r="AE905">
        <f t="shared" si="519"/>
        <v>196070</v>
      </c>
      <c r="AF905">
        <f t="shared" si="520"/>
        <v>232.8</v>
      </c>
      <c r="AG905">
        <f t="shared" si="521"/>
        <v>196070</v>
      </c>
      <c r="AH905">
        <f t="shared" si="522"/>
        <v>0</v>
      </c>
      <c r="AI905">
        <f t="shared" si="523"/>
        <v>1</v>
      </c>
      <c r="AJ905">
        <f t="shared" si="524"/>
        <v>0</v>
      </c>
      <c r="AK905">
        <f t="shared" si="525"/>
        <v>1</v>
      </c>
      <c r="AL905">
        <f t="shared" si="526"/>
        <v>0</v>
      </c>
      <c r="AM905">
        <f t="shared" si="527"/>
        <v>0</v>
      </c>
      <c r="AN905">
        <f t="shared" si="528"/>
        <v>0</v>
      </c>
      <c r="AO905">
        <f t="shared" si="529"/>
        <v>0</v>
      </c>
      <c r="AP905">
        <f t="shared" si="530"/>
        <v>0</v>
      </c>
      <c r="AQ905">
        <f t="shared" si="531"/>
        <v>0</v>
      </c>
      <c r="AR905">
        <f t="shared" si="532"/>
        <v>0</v>
      </c>
      <c r="AS905">
        <f t="shared" si="533"/>
        <v>0</v>
      </c>
      <c r="AT905">
        <f t="shared" si="534"/>
        <v>0.25</v>
      </c>
      <c r="AU905">
        <f t="shared" si="517"/>
        <v>0.25</v>
      </c>
      <c r="AV905">
        <f t="shared" si="517"/>
        <v>0.25</v>
      </c>
      <c r="AW905">
        <f t="shared" si="517"/>
        <v>0.25</v>
      </c>
      <c r="AX905">
        <f t="shared" si="535"/>
        <v>-1.828374876962735E-2</v>
      </c>
      <c r="AY905">
        <f t="shared" si="536"/>
        <v>-1.5306157612853921E-2</v>
      </c>
      <c r="AZ905">
        <f t="shared" si="537"/>
        <v>-2.9791114893616966E-2</v>
      </c>
      <c r="BA905">
        <f t="shared" si="538"/>
        <v>-1.5306157612853921E-2</v>
      </c>
      <c r="BB905">
        <f t="shared" si="539"/>
        <v>0</v>
      </c>
      <c r="BC905">
        <f t="shared" si="540"/>
        <v>5.3842608910799994</v>
      </c>
      <c r="BD905">
        <f>BC905/MAX($BC$5:BC905)-1</f>
        <v>0</v>
      </c>
    </row>
    <row r="906" spans="1:56" x14ac:dyDescent="0.2">
      <c r="A906" s="2">
        <v>43936.375</v>
      </c>
      <c r="B906">
        <v>8375000</v>
      </c>
      <c r="C906">
        <v>193150</v>
      </c>
      <c r="D906">
        <v>228</v>
      </c>
      <c r="E906">
        <v>193150</v>
      </c>
      <c r="F906">
        <v>8415000</v>
      </c>
      <c r="G906">
        <v>195850</v>
      </c>
      <c r="H906">
        <v>230</v>
      </c>
      <c r="I906">
        <v>195850</v>
      </c>
      <c r="J906">
        <v>8089000</v>
      </c>
      <c r="K906">
        <v>186850</v>
      </c>
      <c r="L906">
        <v>220</v>
      </c>
      <c r="M906">
        <v>186850</v>
      </c>
      <c r="N906">
        <v>8108000</v>
      </c>
      <c r="O906">
        <v>187250</v>
      </c>
      <c r="P906">
        <v>221</v>
      </c>
      <c r="Q906">
        <v>187250</v>
      </c>
      <c r="R906">
        <f t="shared" si="505"/>
        <v>184000</v>
      </c>
      <c r="S906">
        <f t="shared" si="506"/>
        <v>6450</v>
      </c>
      <c r="T906">
        <f t="shared" si="507"/>
        <v>6</v>
      </c>
      <c r="U906">
        <f t="shared" si="508"/>
        <v>6450</v>
      </c>
      <c r="V906">
        <f t="shared" si="509"/>
        <v>2.1959661057405419E-2</v>
      </c>
      <c r="W906">
        <f t="shared" si="510"/>
        <v>3.3655100443516828E-2</v>
      </c>
      <c r="X906">
        <f t="shared" si="511"/>
        <v>2.6086956521739129E-2</v>
      </c>
      <c r="Y906">
        <f t="shared" si="512"/>
        <v>3.3655100443516828E-2</v>
      </c>
      <c r="Z906">
        <f t="shared" si="513"/>
        <v>8467000</v>
      </c>
      <c r="AA906">
        <f t="shared" si="514"/>
        <v>196375</v>
      </c>
      <c r="AB906">
        <f t="shared" si="515"/>
        <v>231</v>
      </c>
      <c r="AC906">
        <f t="shared" si="516"/>
        <v>196375</v>
      </c>
      <c r="AD906">
        <f t="shared" si="518"/>
        <v>8418800</v>
      </c>
      <c r="AE906">
        <f t="shared" si="519"/>
        <v>193660</v>
      </c>
      <c r="AF906">
        <f t="shared" si="520"/>
        <v>230.6</v>
      </c>
      <c r="AG906">
        <f t="shared" si="521"/>
        <v>193660</v>
      </c>
      <c r="AH906">
        <f t="shared" si="522"/>
        <v>0</v>
      </c>
      <c r="AI906">
        <f t="shared" si="523"/>
        <v>0</v>
      </c>
      <c r="AJ906">
        <f t="shared" si="524"/>
        <v>0</v>
      </c>
      <c r="AK906">
        <f t="shared" si="525"/>
        <v>0</v>
      </c>
      <c r="AL906">
        <f t="shared" si="526"/>
        <v>0</v>
      </c>
      <c r="AM906">
        <f t="shared" si="527"/>
        <v>0</v>
      </c>
      <c r="AN906">
        <f t="shared" si="528"/>
        <v>0</v>
      </c>
      <c r="AO906">
        <f t="shared" si="529"/>
        <v>0</v>
      </c>
      <c r="AP906">
        <f t="shared" si="530"/>
        <v>0</v>
      </c>
      <c r="AQ906">
        <f t="shared" si="531"/>
        <v>0</v>
      </c>
      <c r="AR906">
        <f t="shared" si="532"/>
        <v>0</v>
      </c>
      <c r="AS906">
        <f t="shared" si="533"/>
        <v>0</v>
      </c>
      <c r="AT906">
        <f t="shared" si="534"/>
        <v>0.25</v>
      </c>
      <c r="AU906">
        <f t="shared" si="517"/>
        <v>0.25</v>
      </c>
      <c r="AV906">
        <f t="shared" si="517"/>
        <v>0.25</v>
      </c>
      <c r="AW906">
        <f t="shared" si="517"/>
        <v>0.25</v>
      </c>
      <c r="AX906">
        <f t="shared" si="535"/>
        <v>-4.2403735915908847E-2</v>
      </c>
      <c r="AY906">
        <f t="shared" si="536"/>
        <v>-4.647103246339912E-2</v>
      </c>
      <c r="AZ906">
        <f t="shared" si="537"/>
        <v>-4.3293870129870182E-2</v>
      </c>
      <c r="BA906">
        <f t="shared" si="538"/>
        <v>-4.647103246339912E-2</v>
      </c>
      <c r="BB906">
        <f t="shared" si="539"/>
        <v>0</v>
      </c>
      <c r="BC906">
        <f t="shared" si="540"/>
        <v>5.3842608910799994</v>
      </c>
      <c r="BD906">
        <f>BC906/MAX($BC$5:BC906)-1</f>
        <v>0</v>
      </c>
    </row>
    <row r="907" spans="1:56" x14ac:dyDescent="0.2">
      <c r="A907" s="2">
        <v>43937.375</v>
      </c>
      <c r="B907">
        <v>8107000</v>
      </c>
      <c r="C907">
        <v>187000</v>
      </c>
      <c r="D907">
        <v>221</v>
      </c>
      <c r="E907">
        <v>187000</v>
      </c>
      <c r="F907">
        <v>8621000</v>
      </c>
      <c r="G907">
        <v>210350</v>
      </c>
      <c r="H907">
        <v>232</v>
      </c>
      <c r="I907">
        <v>210350</v>
      </c>
      <c r="J907">
        <v>7929000</v>
      </c>
      <c r="K907">
        <v>181700</v>
      </c>
      <c r="L907">
        <v>213</v>
      </c>
      <c r="M907">
        <v>181700</v>
      </c>
      <c r="N907">
        <v>8562000</v>
      </c>
      <c r="O907">
        <v>207800</v>
      </c>
      <c r="P907">
        <v>230</v>
      </c>
      <c r="Q907">
        <v>207800</v>
      </c>
      <c r="R907">
        <f t="shared" si="505"/>
        <v>326000</v>
      </c>
      <c r="S907">
        <f t="shared" si="506"/>
        <v>9000</v>
      </c>
      <c r="T907">
        <f t="shared" si="507"/>
        <v>10</v>
      </c>
      <c r="U907">
        <f t="shared" si="508"/>
        <v>9000</v>
      </c>
      <c r="V907">
        <f t="shared" si="509"/>
        <v>3.892537313432836E-2</v>
      </c>
      <c r="W907">
        <f t="shared" si="510"/>
        <v>4.6595909914574164E-2</v>
      </c>
      <c r="X907">
        <f t="shared" si="511"/>
        <v>4.3859649122807015E-2</v>
      </c>
      <c r="Y907">
        <f t="shared" si="512"/>
        <v>4.6595909914574164E-2</v>
      </c>
      <c r="Z907">
        <f t="shared" si="513"/>
        <v>8270000</v>
      </c>
      <c r="AA907">
        <f t="shared" si="514"/>
        <v>191500</v>
      </c>
      <c r="AB907">
        <f t="shared" si="515"/>
        <v>226</v>
      </c>
      <c r="AC907">
        <f t="shared" si="516"/>
        <v>191500</v>
      </c>
      <c r="AD907">
        <f t="shared" si="518"/>
        <v>8357600</v>
      </c>
      <c r="AE907">
        <f t="shared" si="519"/>
        <v>192250</v>
      </c>
      <c r="AF907">
        <f t="shared" si="520"/>
        <v>228.8</v>
      </c>
      <c r="AG907">
        <f t="shared" si="521"/>
        <v>192250</v>
      </c>
      <c r="AH907">
        <f t="shared" si="522"/>
        <v>1</v>
      </c>
      <c r="AI907">
        <f t="shared" si="523"/>
        <v>1</v>
      </c>
      <c r="AJ907">
        <f t="shared" si="524"/>
        <v>1</v>
      </c>
      <c r="AK907">
        <f t="shared" si="525"/>
        <v>1</v>
      </c>
      <c r="AL907">
        <f t="shared" si="526"/>
        <v>0</v>
      </c>
      <c r="AM907">
        <f t="shared" si="527"/>
        <v>0</v>
      </c>
      <c r="AN907">
        <f t="shared" si="528"/>
        <v>0</v>
      </c>
      <c r="AO907">
        <f t="shared" si="529"/>
        <v>0</v>
      </c>
      <c r="AP907">
        <f t="shared" si="530"/>
        <v>0</v>
      </c>
      <c r="AQ907">
        <f t="shared" si="531"/>
        <v>0</v>
      </c>
      <c r="AR907">
        <f t="shared" si="532"/>
        <v>0</v>
      </c>
      <c r="AS907">
        <f t="shared" si="533"/>
        <v>0</v>
      </c>
      <c r="AT907">
        <f t="shared" si="534"/>
        <v>0.25</v>
      </c>
      <c r="AU907">
        <f t="shared" si="517"/>
        <v>0.25</v>
      </c>
      <c r="AV907">
        <f t="shared" si="517"/>
        <v>0.25</v>
      </c>
      <c r="AW907">
        <f t="shared" si="517"/>
        <v>0.25</v>
      </c>
      <c r="AX907">
        <f t="shared" si="535"/>
        <v>3.5304202176541732E-2</v>
      </c>
      <c r="AY907">
        <f t="shared" si="536"/>
        <v>8.5113153002611019E-2</v>
      </c>
      <c r="AZ907">
        <f t="shared" si="537"/>
        <v>1.7695044247787672E-2</v>
      </c>
      <c r="BA907">
        <f t="shared" si="538"/>
        <v>8.5113153002611019E-2</v>
      </c>
      <c r="BB907">
        <f t="shared" si="539"/>
        <v>0</v>
      </c>
      <c r="BC907">
        <f t="shared" si="540"/>
        <v>5.3842608910799994</v>
      </c>
      <c r="BD907">
        <f>BC907/MAX($BC$5:BC907)-1</f>
        <v>0</v>
      </c>
    </row>
    <row r="908" spans="1:56" x14ac:dyDescent="0.2">
      <c r="A908" s="2">
        <v>43938.375</v>
      </c>
      <c r="B908">
        <v>8557000</v>
      </c>
      <c r="C908">
        <v>207800</v>
      </c>
      <c r="D908">
        <v>230</v>
      </c>
      <c r="E908">
        <v>207800</v>
      </c>
      <c r="F908">
        <v>8611000</v>
      </c>
      <c r="G908">
        <v>211300</v>
      </c>
      <c r="H908">
        <v>231</v>
      </c>
      <c r="I908">
        <v>211300</v>
      </c>
      <c r="J908">
        <v>8480000</v>
      </c>
      <c r="K908">
        <v>204000</v>
      </c>
      <c r="L908">
        <v>226</v>
      </c>
      <c r="M908">
        <v>204000</v>
      </c>
      <c r="N908">
        <v>8519000</v>
      </c>
      <c r="O908">
        <v>207000</v>
      </c>
      <c r="P908">
        <v>228</v>
      </c>
      <c r="Q908">
        <v>207000</v>
      </c>
      <c r="R908">
        <f t="shared" si="505"/>
        <v>692000</v>
      </c>
      <c r="S908">
        <f t="shared" si="506"/>
        <v>28650</v>
      </c>
      <c r="T908">
        <f t="shared" si="507"/>
        <v>19</v>
      </c>
      <c r="U908">
        <f t="shared" si="508"/>
        <v>28650</v>
      </c>
      <c r="V908">
        <f t="shared" si="509"/>
        <v>8.5358332305415077E-2</v>
      </c>
      <c r="W908">
        <f t="shared" si="510"/>
        <v>0.15320855614973261</v>
      </c>
      <c r="X908">
        <f t="shared" si="511"/>
        <v>8.5972850678733032E-2</v>
      </c>
      <c r="Y908">
        <f t="shared" si="512"/>
        <v>0.15320855614973261</v>
      </c>
      <c r="Z908">
        <f t="shared" si="513"/>
        <v>8903000</v>
      </c>
      <c r="AA908">
        <f t="shared" si="514"/>
        <v>222125</v>
      </c>
      <c r="AB908">
        <f t="shared" si="515"/>
        <v>239.5</v>
      </c>
      <c r="AC908">
        <f t="shared" si="516"/>
        <v>222125</v>
      </c>
      <c r="AD908">
        <f t="shared" si="518"/>
        <v>8376400</v>
      </c>
      <c r="AE908">
        <f t="shared" si="519"/>
        <v>194780</v>
      </c>
      <c r="AF908">
        <f t="shared" si="520"/>
        <v>228.4</v>
      </c>
      <c r="AG908">
        <f t="shared" si="521"/>
        <v>194780</v>
      </c>
      <c r="AH908">
        <f t="shared" si="522"/>
        <v>0</v>
      </c>
      <c r="AI908">
        <f t="shared" si="523"/>
        <v>0</v>
      </c>
      <c r="AJ908">
        <f t="shared" si="524"/>
        <v>0</v>
      </c>
      <c r="AK908">
        <f t="shared" si="525"/>
        <v>0</v>
      </c>
      <c r="AL908">
        <f t="shared" si="526"/>
        <v>1</v>
      </c>
      <c r="AM908">
        <f t="shared" si="527"/>
        <v>1</v>
      </c>
      <c r="AN908">
        <f t="shared" si="528"/>
        <v>1</v>
      </c>
      <c r="AO908">
        <f t="shared" si="529"/>
        <v>1</v>
      </c>
      <c r="AP908">
        <f t="shared" si="530"/>
        <v>0</v>
      </c>
      <c r="AQ908">
        <f t="shared" si="531"/>
        <v>0</v>
      </c>
      <c r="AR908">
        <f t="shared" si="532"/>
        <v>0</v>
      </c>
      <c r="AS908">
        <f t="shared" si="533"/>
        <v>0</v>
      </c>
      <c r="AT908">
        <f t="shared" si="534"/>
        <v>0.25</v>
      </c>
      <c r="AU908">
        <f t="shared" si="517"/>
        <v>0.25</v>
      </c>
      <c r="AV908">
        <f t="shared" si="517"/>
        <v>0.25</v>
      </c>
      <c r="AW908">
        <f t="shared" si="517"/>
        <v>0.25</v>
      </c>
      <c r="AX908">
        <f t="shared" si="535"/>
        <v>-4.3135356172076866E-2</v>
      </c>
      <c r="AY908">
        <f t="shared" si="536"/>
        <v>-6.8096018007878456E-2</v>
      </c>
      <c r="AZ908">
        <f t="shared" si="537"/>
        <v>-4.8020509394572031E-2</v>
      </c>
      <c r="BA908">
        <f t="shared" si="538"/>
        <v>-6.8096018007878456E-2</v>
      </c>
      <c r="BB908">
        <f t="shared" si="539"/>
        <v>0</v>
      </c>
      <c r="BC908">
        <f t="shared" si="540"/>
        <v>5.3842608910799994</v>
      </c>
      <c r="BD908">
        <f>BC908/MAX($BC$5:BC908)-1</f>
        <v>0</v>
      </c>
    </row>
    <row r="909" spans="1:56" x14ac:dyDescent="0.2">
      <c r="A909" s="2">
        <v>43939.375</v>
      </c>
      <c r="B909">
        <v>8519000</v>
      </c>
      <c r="C909">
        <v>207000</v>
      </c>
      <c r="D909">
        <v>229</v>
      </c>
      <c r="E909">
        <v>207000</v>
      </c>
      <c r="F909">
        <v>8752000</v>
      </c>
      <c r="G909">
        <v>227500</v>
      </c>
      <c r="H909">
        <v>236</v>
      </c>
      <c r="I909">
        <v>227500</v>
      </c>
      <c r="J909">
        <v>8510000</v>
      </c>
      <c r="K909">
        <v>206700</v>
      </c>
      <c r="L909">
        <v>228</v>
      </c>
      <c r="M909">
        <v>206700</v>
      </c>
      <c r="N909">
        <v>8712000</v>
      </c>
      <c r="O909">
        <v>225350</v>
      </c>
      <c r="P909">
        <v>235</v>
      </c>
      <c r="Q909">
        <v>225350</v>
      </c>
      <c r="R909">
        <f t="shared" si="505"/>
        <v>131000</v>
      </c>
      <c r="S909">
        <f t="shared" si="506"/>
        <v>7300</v>
      </c>
      <c r="T909">
        <f t="shared" si="507"/>
        <v>5</v>
      </c>
      <c r="U909">
        <f t="shared" si="508"/>
        <v>7300</v>
      </c>
      <c r="V909">
        <f t="shared" si="509"/>
        <v>1.5309103657824005E-2</v>
      </c>
      <c r="W909">
        <f t="shared" si="510"/>
        <v>3.5129932627526471E-2</v>
      </c>
      <c r="X909">
        <f t="shared" si="511"/>
        <v>2.1739130434782608E-2</v>
      </c>
      <c r="Y909">
        <f t="shared" si="512"/>
        <v>3.5129932627526471E-2</v>
      </c>
      <c r="Z909">
        <f t="shared" si="513"/>
        <v>8584500</v>
      </c>
      <c r="AA909">
        <f t="shared" si="514"/>
        <v>210650</v>
      </c>
      <c r="AB909">
        <f t="shared" si="515"/>
        <v>231.5</v>
      </c>
      <c r="AC909">
        <f t="shared" si="516"/>
        <v>210650</v>
      </c>
      <c r="AD909">
        <f t="shared" si="518"/>
        <v>8387400</v>
      </c>
      <c r="AE909">
        <f t="shared" si="519"/>
        <v>197320</v>
      </c>
      <c r="AF909">
        <f t="shared" si="520"/>
        <v>227.6</v>
      </c>
      <c r="AG909">
        <f t="shared" si="521"/>
        <v>197320</v>
      </c>
      <c r="AH909">
        <f t="shared" si="522"/>
        <v>1</v>
      </c>
      <c r="AI909">
        <f t="shared" si="523"/>
        <v>1</v>
      </c>
      <c r="AJ909">
        <f t="shared" si="524"/>
        <v>1</v>
      </c>
      <c r="AK909">
        <f t="shared" si="525"/>
        <v>1</v>
      </c>
      <c r="AL909">
        <f t="shared" si="526"/>
        <v>1</v>
      </c>
      <c r="AM909">
        <f t="shared" si="527"/>
        <v>1</v>
      </c>
      <c r="AN909">
        <f t="shared" si="528"/>
        <v>1</v>
      </c>
      <c r="AO909">
        <f t="shared" si="529"/>
        <v>1</v>
      </c>
      <c r="AP909">
        <f t="shared" si="530"/>
        <v>1</v>
      </c>
      <c r="AQ909">
        <f t="shared" si="531"/>
        <v>1</v>
      </c>
      <c r="AR909">
        <f t="shared" si="532"/>
        <v>1</v>
      </c>
      <c r="AS909">
        <f t="shared" si="533"/>
        <v>1</v>
      </c>
      <c r="AT909">
        <f t="shared" si="534"/>
        <v>0.25</v>
      </c>
      <c r="AU909">
        <f t="shared" si="517"/>
        <v>0.25</v>
      </c>
      <c r="AV909">
        <f t="shared" si="517"/>
        <v>0.25</v>
      </c>
      <c r="AW909">
        <f t="shared" si="517"/>
        <v>0.25</v>
      </c>
      <c r="AX909">
        <f t="shared" si="535"/>
        <v>1.4848290756596105E-2</v>
      </c>
      <c r="AY909">
        <f t="shared" si="536"/>
        <v>6.9779722762876695E-2</v>
      </c>
      <c r="AZ909">
        <f t="shared" si="537"/>
        <v>1.5114730021598355E-2</v>
      </c>
      <c r="BA909">
        <f t="shared" si="538"/>
        <v>6.9779722762876695E-2</v>
      </c>
      <c r="BB909">
        <f t="shared" si="539"/>
        <v>4.2380616575986962E-2</v>
      </c>
      <c r="BC909">
        <f t="shared" si="540"/>
        <v>5.6124491874499434</v>
      </c>
      <c r="BD909">
        <f>BC909/MAX($BC$5:BC909)-1</f>
        <v>0</v>
      </c>
    </row>
    <row r="910" spans="1:56" x14ac:dyDescent="0.2">
      <c r="A910" s="2">
        <v>43940.375</v>
      </c>
      <c r="B910">
        <v>8712000</v>
      </c>
      <c r="C910">
        <v>225350</v>
      </c>
      <c r="D910">
        <v>234</v>
      </c>
      <c r="E910">
        <v>225350</v>
      </c>
      <c r="F910">
        <v>8734000</v>
      </c>
      <c r="G910">
        <v>226750</v>
      </c>
      <c r="H910">
        <v>236</v>
      </c>
      <c r="I910">
        <v>226750</v>
      </c>
      <c r="J910">
        <v>8546000</v>
      </c>
      <c r="K910">
        <v>214400</v>
      </c>
      <c r="L910">
        <v>228</v>
      </c>
      <c r="M910">
        <v>214400</v>
      </c>
      <c r="N910">
        <v>8660000</v>
      </c>
      <c r="O910">
        <v>219050</v>
      </c>
      <c r="P910">
        <v>231</v>
      </c>
      <c r="Q910">
        <v>219050</v>
      </c>
      <c r="R910">
        <f t="shared" si="505"/>
        <v>242000</v>
      </c>
      <c r="S910">
        <f t="shared" si="506"/>
        <v>20800</v>
      </c>
      <c r="T910">
        <f t="shared" si="507"/>
        <v>8</v>
      </c>
      <c r="U910">
        <f t="shared" si="508"/>
        <v>20800</v>
      </c>
      <c r="V910">
        <f t="shared" si="509"/>
        <v>2.8407090034041554E-2</v>
      </c>
      <c r="W910">
        <f t="shared" si="510"/>
        <v>0.10048309178743961</v>
      </c>
      <c r="X910">
        <f t="shared" si="511"/>
        <v>3.4934497816593885E-2</v>
      </c>
      <c r="Y910">
        <f t="shared" si="512"/>
        <v>0.10048309178743961</v>
      </c>
      <c r="Z910">
        <f t="shared" si="513"/>
        <v>8833000</v>
      </c>
      <c r="AA910">
        <f t="shared" si="514"/>
        <v>235750</v>
      </c>
      <c r="AB910">
        <f t="shared" si="515"/>
        <v>238</v>
      </c>
      <c r="AC910">
        <f t="shared" si="516"/>
        <v>235750</v>
      </c>
      <c r="AD910">
        <f t="shared" si="518"/>
        <v>8454000</v>
      </c>
      <c r="AE910">
        <f t="shared" si="519"/>
        <v>204060</v>
      </c>
      <c r="AF910">
        <f t="shared" si="520"/>
        <v>228.4</v>
      </c>
      <c r="AG910">
        <f t="shared" si="521"/>
        <v>204060</v>
      </c>
      <c r="AH910">
        <f t="shared" si="522"/>
        <v>0</v>
      </c>
      <c r="AI910">
        <f t="shared" si="523"/>
        <v>0</v>
      </c>
      <c r="AJ910">
        <f t="shared" si="524"/>
        <v>0</v>
      </c>
      <c r="AK910">
        <f t="shared" si="525"/>
        <v>0</v>
      </c>
      <c r="AL910">
        <f t="shared" si="526"/>
        <v>1</v>
      </c>
      <c r="AM910">
        <f t="shared" si="527"/>
        <v>1</v>
      </c>
      <c r="AN910">
        <f t="shared" si="528"/>
        <v>1</v>
      </c>
      <c r="AO910">
        <f t="shared" si="529"/>
        <v>1</v>
      </c>
      <c r="AP910">
        <f t="shared" si="530"/>
        <v>0</v>
      </c>
      <c r="AQ910">
        <f t="shared" si="531"/>
        <v>0</v>
      </c>
      <c r="AR910">
        <f t="shared" si="532"/>
        <v>0</v>
      </c>
      <c r="AS910">
        <f t="shared" si="533"/>
        <v>0</v>
      </c>
      <c r="AT910">
        <f t="shared" si="534"/>
        <v>0.25</v>
      </c>
      <c r="AU910">
        <f t="shared" si="517"/>
        <v>0.25</v>
      </c>
      <c r="AV910">
        <f t="shared" si="517"/>
        <v>0.25</v>
      </c>
      <c r="AW910">
        <f t="shared" si="517"/>
        <v>0.25</v>
      </c>
      <c r="AX910">
        <f t="shared" si="535"/>
        <v>-1.9589566398731995E-2</v>
      </c>
      <c r="AY910">
        <f t="shared" si="536"/>
        <v>-7.0841468504772021E-2</v>
      </c>
      <c r="AZ910">
        <f t="shared" si="537"/>
        <v>-2.9415647058823491E-2</v>
      </c>
      <c r="BA910">
        <f t="shared" si="538"/>
        <v>-7.0841468504772021E-2</v>
      </c>
      <c r="BB910">
        <f t="shared" si="539"/>
        <v>0</v>
      </c>
      <c r="BC910">
        <f t="shared" si="540"/>
        <v>5.6124491874499434</v>
      </c>
      <c r="BD910">
        <f>BC910/MAX($BC$5:BC910)-1</f>
        <v>0</v>
      </c>
    </row>
    <row r="911" spans="1:56" x14ac:dyDescent="0.2">
      <c r="A911" s="2">
        <v>43941.375</v>
      </c>
      <c r="B911">
        <v>8660000</v>
      </c>
      <c r="C911">
        <v>219050</v>
      </c>
      <c r="D911">
        <v>231</v>
      </c>
      <c r="E911">
        <v>219050</v>
      </c>
      <c r="F911">
        <v>8720000</v>
      </c>
      <c r="G911">
        <v>225300</v>
      </c>
      <c r="H911">
        <v>235</v>
      </c>
      <c r="I911">
        <v>225300</v>
      </c>
      <c r="J911">
        <v>8366000</v>
      </c>
      <c r="K911">
        <v>207000</v>
      </c>
      <c r="L911">
        <v>221</v>
      </c>
      <c r="M911">
        <v>207000</v>
      </c>
      <c r="N911">
        <v>8387000</v>
      </c>
      <c r="O911">
        <v>209650</v>
      </c>
      <c r="P911">
        <v>224</v>
      </c>
      <c r="Q911">
        <v>209650</v>
      </c>
      <c r="R911">
        <f t="shared" si="505"/>
        <v>188000</v>
      </c>
      <c r="S911">
        <f t="shared" si="506"/>
        <v>12350</v>
      </c>
      <c r="T911">
        <f t="shared" si="507"/>
        <v>8</v>
      </c>
      <c r="U911">
        <f t="shared" si="508"/>
        <v>12350</v>
      </c>
      <c r="V911">
        <f t="shared" si="509"/>
        <v>2.157943067033976E-2</v>
      </c>
      <c r="W911">
        <f t="shared" si="510"/>
        <v>5.4803638784113602E-2</v>
      </c>
      <c r="X911">
        <f t="shared" si="511"/>
        <v>3.4188034188034191E-2</v>
      </c>
      <c r="Y911">
        <f t="shared" si="512"/>
        <v>5.4803638784113602E-2</v>
      </c>
      <c r="Z911">
        <f t="shared" si="513"/>
        <v>8754000</v>
      </c>
      <c r="AA911">
        <f t="shared" si="514"/>
        <v>225225</v>
      </c>
      <c r="AB911">
        <f t="shared" si="515"/>
        <v>235</v>
      </c>
      <c r="AC911">
        <f t="shared" si="516"/>
        <v>225225</v>
      </c>
      <c r="AD911">
        <f t="shared" si="518"/>
        <v>8511000</v>
      </c>
      <c r="AE911">
        <f t="shared" si="519"/>
        <v>209240</v>
      </c>
      <c r="AF911">
        <f t="shared" si="520"/>
        <v>229</v>
      </c>
      <c r="AG911">
        <f t="shared" si="521"/>
        <v>209240</v>
      </c>
      <c r="AH911">
        <f t="shared" si="522"/>
        <v>0</v>
      </c>
      <c r="AI911">
        <f t="shared" si="523"/>
        <v>1</v>
      </c>
      <c r="AJ911">
        <f t="shared" si="524"/>
        <v>0</v>
      </c>
      <c r="AK911">
        <f t="shared" si="525"/>
        <v>1</v>
      </c>
      <c r="AL911">
        <f t="shared" si="526"/>
        <v>1</v>
      </c>
      <c r="AM911">
        <f t="shared" si="527"/>
        <v>1</v>
      </c>
      <c r="AN911">
        <f t="shared" si="528"/>
        <v>1</v>
      </c>
      <c r="AO911">
        <f t="shared" si="529"/>
        <v>1</v>
      </c>
      <c r="AP911">
        <f t="shared" si="530"/>
        <v>0</v>
      </c>
      <c r="AQ911">
        <f t="shared" si="531"/>
        <v>1</v>
      </c>
      <c r="AR911">
        <f t="shared" si="532"/>
        <v>0</v>
      </c>
      <c r="AS911">
        <f t="shared" si="533"/>
        <v>1</v>
      </c>
      <c r="AT911">
        <f t="shared" si="534"/>
        <v>0.25</v>
      </c>
      <c r="AU911">
        <f t="shared" si="517"/>
        <v>0.25</v>
      </c>
      <c r="AV911">
        <f t="shared" si="517"/>
        <v>0.25</v>
      </c>
      <c r="AW911">
        <f t="shared" si="517"/>
        <v>0.25</v>
      </c>
      <c r="AX911">
        <f t="shared" si="535"/>
        <v>-4.1927524331734078E-2</v>
      </c>
      <c r="AY911">
        <f t="shared" si="536"/>
        <v>-6.9156792540792433E-2</v>
      </c>
      <c r="AZ911">
        <f t="shared" si="537"/>
        <v>-4.681232340425534E-2</v>
      </c>
      <c r="BA911">
        <f t="shared" si="538"/>
        <v>-6.9156792540792433E-2</v>
      </c>
      <c r="BB911">
        <f t="shared" si="539"/>
        <v>-3.4578396270396217E-2</v>
      </c>
      <c r="BC911">
        <f t="shared" si="540"/>
        <v>5.4183796953988352</v>
      </c>
      <c r="BD911">
        <f>BC911/MAX($BC$5:BC911)-1</f>
        <v>-3.4578396270396383E-2</v>
      </c>
    </row>
    <row r="912" spans="1:56" x14ac:dyDescent="0.2">
      <c r="A912" s="2">
        <v>43942.375</v>
      </c>
      <c r="B912">
        <v>8387000</v>
      </c>
      <c r="C912">
        <v>209150</v>
      </c>
      <c r="D912">
        <v>224</v>
      </c>
      <c r="E912">
        <v>209150</v>
      </c>
      <c r="F912">
        <v>8498000</v>
      </c>
      <c r="G912">
        <v>214100</v>
      </c>
      <c r="H912">
        <v>228</v>
      </c>
      <c r="I912">
        <v>214100</v>
      </c>
      <c r="J912">
        <v>8300000</v>
      </c>
      <c r="K912">
        <v>206000</v>
      </c>
      <c r="L912">
        <v>222</v>
      </c>
      <c r="M912">
        <v>206000</v>
      </c>
      <c r="N912">
        <v>8407000</v>
      </c>
      <c r="O912">
        <v>210000</v>
      </c>
      <c r="P912">
        <v>225</v>
      </c>
      <c r="Q912">
        <v>210000</v>
      </c>
      <c r="R912">
        <f t="shared" si="505"/>
        <v>354000</v>
      </c>
      <c r="S912">
        <f t="shared" si="506"/>
        <v>18300</v>
      </c>
      <c r="T912">
        <f t="shared" si="507"/>
        <v>14</v>
      </c>
      <c r="U912">
        <f t="shared" si="508"/>
        <v>18300</v>
      </c>
      <c r="V912">
        <f t="shared" si="509"/>
        <v>4.0877598152424942E-2</v>
      </c>
      <c r="W912">
        <f t="shared" si="510"/>
        <v>8.3542570189454463E-2</v>
      </c>
      <c r="X912">
        <f t="shared" si="511"/>
        <v>6.0606060606060608E-2</v>
      </c>
      <c r="Y912">
        <f t="shared" si="512"/>
        <v>8.3542570189454463E-2</v>
      </c>
      <c r="Z912">
        <f t="shared" si="513"/>
        <v>8564000</v>
      </c>
      <c r="AA912">
        <f t="shared" si="514"/>
        <v>218300</v>
      </c>
      <c r="AB912">
        <f t="shared" si="515"/>
        <v>231</v>
      </c>
      <c r="AC912">
        <f t="shared" si="516"/>
        <v>218300</v>
      </c>
      <c r="AD912">
        <f t="shared" si="518"/>
        <v>8567000</v>
      </c>
      <c r="AE912">
        <f t="shared" si="519"/>
        <v>213670</v>
      </c>
      <c r="AF912">
        <f t="shared" si="520"/>
        <v>229.6</v>
      </c>
      <c r="AG912">
        <f t="shared" si="521"/>
        <v>213670</v>
      </c>
      <c r="AH912">
        <f t="shared" si="522"/>
        <v>0</v>
      </c>
      <c r="AI912">
        <f t="shared" si="523"/>
        <v>0</v>
      </c>
      <c r="AJ912">
        <f t="shared" si="524"/>
        <v>0</v>
      </c>
      <c r="AK912">
        <f t="shared" si="525"/>
        <v>0</v>
      </c>
      <c r="AL912">
        <f t="shared" si="526"/>
        <v>0</v>
      </c>
      <c r="AM912">
        <f t="shared" si="527"/>
        <v>0</v>
      </c>
      <c r="AN912">
        <f t="shared" si="528"/>
        <v>0</v>
      </c>
      <c r="AO912">
        <f t="shared" si="529"/>
        <v>0</v>
      </c>
      <c r="AP912">
        <f t="shared" si="530"/>
        <v>0</v>
      </c>
      <c r="AQ912">
        <f t="shared" si="531"/>
        <v>0</v>
      </c>
      <c r="AR912">
        <f t="shared" si="532"/>
        <v>0</v>
      </c>
      <c r="AS912">
        <f t="shared" si="533"/>
        <v>0</v>
      </c>
      <c r="AT912">
        <f t="shared" si="534"/>
        <v>0.25</v>
      </c>
      <c r="AU912">
        <f t="shared" si="517"/>
        <v>0.25</v>
      </c>
      <c r="AV912">
        <f t="shared" si="517"/>
        <v>0.25</v>
      </c>
      <c r="AW912">
        <f t="shared" si="517"/>
        <v>0.25</v>
      </c>
      <c r="AX912">
        <f t="shared" si="535"/>
        <v>-1.8336481550677242E-2</v>
      </c>
      <c r="AY912">
        <f t="shared" si="536"/>
        <v>-3.8024919835089377E-2</v>
      </c>
      <c r="AZ912">
        <f t="shared" si="537"/>
        <v>-2.5977922077922044E-2</v>
      </c>
      <c r="BA912">
        <f t="shared" si="538"/>
        <v>-3.8024919835089377E-2</v>
      </c>
      <c r="BB912">
        <f t="shared" si="539"/>
        <v>0</v>
      </c>
      <c r="BC912">
        <f t="shared" si="540"/>
        <v>5.4183796953988352</v>
      </c>
      <c r="BD912">
        <f>BC912/MAX($BC$5:BC912)-1</f>
        <v>-3.4578396270396383E-2</v>
      </c>
    </row>
    <row r="913" spans="1:56" x14ac:dyDescent="0.2">
      <c r="A913" s="2">
        <v>43943.375</v>
      </c>
      <c r="B913">
        <v>8407000</v>
      </c>
      <c r="C913">
        <v>210000</v>
      </c>
      <c r="D913">
        <v>226</v>
      </c>
      <c r="E913">
        <v>210000</v>
      </c>
      <c r="F913">
        <v>8675000</v>
      </c>
      <c r="G913">
        <v>222800</v>
      </c>
      <c r="H913">
        <v>230</v>
      </c>
      <c r="I913">
        <v>222800</v>
      </c>
      <c r="J913">
        <v>8384000</v>
      </c>
      <c r="K913">
        <v>209000</v>
      </c>
      <c r="L913">
        <v>224</v>
      </c>
      <c r="M913">
        <v>209000</v>
      </c>
      <c r="N913">
        <v>8636000</v>
      </c>
      <c r="O913">
        <v>221200</v>
      </c>
      <c r="P913">
        <v>228</v>
      </c>
      <c r="Q913">
        <v>221200</v>
      </c>
      <c r="R913">
        <f t="shared" si="505"/>
        <v>198000</v>
      </c>
      <c r="S913">
        <f t="shared" si="506"/>
        <v>8100</v>
      </c>
      <c r="T913">
        <f t="shared" si="507"/>
        <v>6</v>
      </c>
      <c r="U913">
        <f t="shared" si="508"/>
        <v>8100</v>
      </c>
      <c r="V913">
        <f t="shared" si="509"/>
        <v>2.3607964707285083E-2</v>
      </c>
      <c r="W913">
        <f t="shared" si="510"/>
        <v>3.8728185512789864E-2</v>
      </c>
      <c r="X913">
        <f t="shared" si="511"/>
        <v>2.6785714285714284E-2</v>
      </c>
      <c r="Y913">
        <f t="shared" si="512"/>
        <v>3.8728185512789864E-2</v>
      </c>
      <c r="Z913">
        <f t="shared" si="513"/>
        <v>8506000</v>
      </c>
      <c r="AA913">
        <f t="shared" si="514"/>
        <v>214050</v>
      </c>
      <c r="AB913">
        <f t="shared" si="515"/>
        <v>229</v>
      </c>
      <c r="AC913">
        <f t="shared" si="516"/>
        <v>214050</v>
      </c>
      <c r="AD913">
        <f t="shared" si="518"/>
        <v>8537000</v>
      </c>
      <c r="AE913">
        <f t="shared" si="519"/>
        <v>214110</v>
      </c>
      <c r="AF913">
        <f t="shared" si="520"/>
        <v>228.8</v>
      </c>
      <c r="AG913">
        <f t="shared" si="521"/>
        <v>214110</v>
      </c>
      <c r="AH913">
        <f t="shared" si="522"/>
        <v>1</v>
      </c>
      <c r="AI913">
        <f t="shared" si="523"/>
        <v>1</v>
      </c>
      <c r="AJ913">
        <f t="shared" si="524"/>
        <v>1</v>
      </c>
      <c r="AK913">
        <f t="shared" si="525"/>
        <v>1</v>
      </c>
      <c r="AL913">
        <f t="shared" si="526"/>
        <v>0</v>
      </c>
      <c r="AM913">
        <f t="shared" si="527"/>
        <v>0</v>
      </c>
      <c r="AN913">
        <f t="shared" si="528"/>
        <v>0</v>
      </c>
      <c r="AO913">
        <f t="shared" si="529"/>
        <v>0</v>
      </c>
      <c r="AP913">
        <f t="shared" si="530"/>
        <v>0</v>
      </c>
      <c r="AQ913">
        <f t="shared" si="531"/>
        <v>0</v>
      </c>
      <c r="AR913">
        <f t="shared" si="532"/>
        <v>0</v>
      </c>
      <c r="AS913">
        <f t="shared" si="533"/>
        <v>0</v>
      </c>
      <c r="AT913">
        <f t="shared" si="534"/>
        <v>0.25</v>
      </c>
      <c r="AU913">
        <f t="shared" si="517"/>
        <v>0.25</v>
      </c>
      <c r="AV913">
        <f t="shared" si="517"/>
        <v>0.25</v>
      </c>
      <c r="AW913">
        <f t="shared" si="517"/>
        <v>0.25</v>
      </c>
      <c r="AX913">
        <f t="shared" si="535"/>
        <v>1.5279268281213065E-2</v>
      </c>
      <c r="AY913">
        <f t="shared" si="536"/>
        <v>3.3399276804485067E-2</v>
      </c>
      <c r="AZ913">
        <f t="shared" si="537"/>
        <v>-4.3707947598252694E-3</v>
      </c>
      <c r="BA913">
        <f t="shared" si="538"/>
        <v>3.3399276804485067E-2</v>
      </c>
      <c r="BB913">
        <f t="shared" si="539"/>
        <v>0</v>
      </c>
      <c r="BC913">
        <f t="shared" si="540"/>
        <v>5.4183796953988352</v>
      </c>
      <c r="BD913">
        <f>BC913/MAX($BC$5:BC913)-1</f>
        <v>-3.4578396270396383E-2</v>
      </c>
    </row>
    <row r="914" spans="1:56" x14ac:dyDescent="0.2">
      <c r="A914" s="2">
        <v>43944.375</v>
      </c>
      <c r="B914">
        <v>8640000</v>
      </c>
      <c r="C914">
        <v>221200</v>
      </c>
      <c r="D914">
        <v>228</v>
      </c>
      <c r="E914">
        <v>221200</v>
      </c>
      <c r="F914">
        <v>9167000</v>
      </c>
      <c r="G914">
        <v>230000</v>
      </c>
      <c r="H914">
        <v>239</v>
      </c>
      <c r="I914">
        <v>230000</v>
      </c>
      <c r="J914">
        <v>8567000</v>
      </c>
      <c r="K914">
        <v>217500</v>
      </c>
      <c r="L914">
        <v>226</v>
      </c>
      <c r="M914">
        <v>217500</v>
      </c>
      <c r="N914">
        <v>9057000</v>
      </c>
      <c r="O914">
        <v>224500</v>
      </c>
      <c r="P914">
        <v>233</v>
      </c>
      <c r="Q914">
        <v>224500</v>
      </c>
      <c r="R914">
        <f t="shared" si="505"/>
        <v>291000</v>
      </c>
      <c r="S914">
        <f t="shared" si="506"/>
        <v>13800</v>
      </c>
      <c r="T914">
        <f t="shared" si="507"/>
        <v>6</v>
      </c>
      <c r="U914">
        <f t="shared" si="508"/>
        <v>13800</v>
      </c>
      <c r="V914">
        <f t="shared" si="509"/>
        <v>3.4614012132746522E-2</v>
      </c>
      <c r="W914">
        <f t="shared" si="510"/>
        <v>6.5714285714285711E-2</v>
      </c>
      <c r="X914">
        <f t="shared" si="511"/>
        <v>2.6548672566371681E-2</v>
      </c>
      <c r="Y914">
        <f t="shared" si="512"/>
        <v>6.5714285714285711E-2</v>
      </c>
      <c r="Z914">
        <f t="shared" si="513"/>
        <v>8785500</v>
      </c>
      <c r="AA914">
        <f t="shared" si="514"/>
        <v>228100</v>
      </c>
      <c r="AB914">
        <f t="shared" si="515"/>
        <v>231</v>
      </c>
      <c r="AC914">
        <f t="shared" si="516"/>
        <v>228100</v>
      </c>
      <c r="AD914">
        <f t="shared" si="518"/>
        <v>8561200</v>
      </c>
      <c r="AE914">
        <f t="shared" si="519"/>
        <v>216950</v>
      </c>
      <c r="AF914">
        <f t="shared" si="520"/>
        <v>228.6</v>
      </c>
      <c r="AG914">
        <f t="shared" si="521"/>
        <v>216950</v>
      </c>
      <c r="AH914">
        <f t="shared" si="522"/>
        <v>1</v>
      </c>
      <c r="AI914">
        <f t="shared" si="523"/>
        <v>1</v>
      </c>
      <c r="AJ914">
        <f t="shared" si="524"/>
        <v>1</v>
      </c>
      <c r="AK914">
        <f t="shared" si="525"/>
        <v>1</v>
      </c>
      <c r="AL914">
        <f t="shared" si="526"/>
        <v>1</v>
      </c>
      <c r="AM914">
        <f t="shared" si="527"/>
        <v>1</v>
      </c>
      <c r="AN914">
        <f t="shared" si="528"/>
        <v>0</v>
      </c>
      <c r="AO914">
        <f t="shared" si="529"/>
        <v>1</v>
      </c>
      <c r="AP914">
        <f t="shared" si="530"/>
        <v>1</v>
      </c>
      <c r="AQ914">
        <f t="shared" si="531"/>
        <v>1</v>
      </c>
      <c r="AR914">
        <f t="shared" si="532"/>
        <v>0</v>
      </c>
      <c r="AS914">
        <f t="shared" si="533"/>
        <v>1</v>
      </c>
      <c r="AT914">
        <f t="shared" si="534"/>
        <v>0.25</v>
      </c>
      <c r="AU914">
        <f t="shared" si="517"/>
        <v>0.25</v>
      </c>
      <c r="AV914">
        <f t="shared" si="517"/>
        <v>0.25</v>
      </c>
      <c r="AW914">
        <f t="shared" si="517"/>
        <v>0.25</v>
      </c>
      <c r="AX914">
        <f t="shared" si="535"/>
        <v>3.089906914802798E-2</v>
      </c>
      <c r="AY914">
        <f t="shared" si="536"/>
        <v>-1.5786488382288466E-2</v>
      </c>
      <c r="AZ914">
        <f t="shared" si="537"/>
        <v>8.6539740259738984E-3</v>
      </c>
      <c r="BA914">
        <f t="shared" si="538"/>
        <v>-1.5786488382288466E-2</v>
      </c>
      <c r="BB914">
        <f t="shared" si="539"/>
        <v>-1.6847690413723804E-4</v>
      </c>
      <c r="BC914">
        <f t="shared" si="540"/>
        <v>5.4174668235623145</v>
      </c>
      <c r="BD914">
        <f>BC914/MAX($BC$5:BC914)-1</f>
        <v>-3.4741047513379919E-2</v>
      </c>
    </row>
    <row r="915" spans="1:56" x14ac:dyDescent="0.2">
      <c r="A915" s="2">
        <v>43945.375</v>
      </c>
      <c r="B915">
        <v>9052000</v>
      </c>
      <c r="C915">
        <v>224500</v>
      </c>
      <c r="D915">
        <v>234</v>
      </c>
      <c r="E915">
        <v>224500</v>
      </c>
      <c r="F915">
        <v>9231000</v>
      </c>
      <c r="G915">
        <v>230500</v>
      </c>
      <c r="H915">
        <v>241</v>
      </c>
      <c r="I915">
        <v>230500</v>
      </c>
      <c r="J915">
        <v>8985000</v>
      </c>
      <c r="K915">
        <v>224000</v>
      </c>
      <c r="L915">
        <v>233</v>
      </c>
      <c r="M915">
        <v>224000</v>
      </c>
      <c r="N915">
        <v>9100000</v>
      </c>
      <c r="O915">
        <v>227450</v>
      </c>
      <c r="P915">
        <v>235</v>
      </c>
      <c r="Q915">
        <v>227450</v>
      </c>
      <c r="R915">
        <f t="shared" si="505"/>
        <v>600000</v>
      </c>
      <c r="S915">
        <f t="shared" si="506"/>
        <v>12500</v>
      </c>
      <c r="T915">
        <f t="shared" si="507"/>
        <v>13</v>
      </c>
      <c r="U915">
        <f t="shared" si="508"/>
        <v>12500</v>
      </c>
      <c r="V915">
        <f t="shared" si="509"/>
        <v>6.9444444444444448E-2</v>
      </c>
      <c r="W915">
        <f t="shared" si="510"/>
        <v>5.6509945750452081E-2</v>
      </c>
      <c r="X915">
        <f t="shared" si="511"/>
        <v>5.701754385964912E-2</v>
      </c>
      <c r="Y915">
        <f t="shared" si="512"/>
        <v>5.6509945750452081E-2</v>
      </c>
      <c r="Z915">
        <f t="shared" si="513"/>
        <v>9352000</v>
      </c>
      <c r="AA915">
        <f t="shared" si="514"/>
        <v>230750</v>
      </c>
      <c r="AB915">
        <f t="shared" si="515"/>
        <v>240.5</v>
      </c>
      <c r="AC915">
        <f t="shared" si="516"/>
        <v>230750</v>
      </c>
      <c r="AD915">
        <f t="shared" si="518"/>
        <v>8629200</v>
      </c>
      <c r="AE915">
        <f t="shared" si="519"/>
        <v>216780</v>
      </c>
      <c r="AF915">
        <f t="shared" si="520"/>
        <v>228.6</v>
      </c>
      <c r="AG915">
        <f t="shared" si="521"/>
        <v>216780</v>
      </c>
      <c r="AH915">
        <f t="shared" si="522"/>
        <v>0</v>
      </c>
      <c r="AI915">
        <f t="shared" si="523"/>
        <v>0</v>
      </c>
      <c r="AJ915">
        <f t="shared" si="524"/>
        <v>1</v>
      </c>
      <c r="AK915">
        <f t="shared" si="525"/>
        <v>0</v>
      </c>
      <c r="AL915">
        <f t="shared" si="526"/>
        <v>1</v>
      </c>
      <c r="AM915">
        <f t="shared" si="527"/>
        <v>1</v>
      </c>
      <c r="AN915">
        <f t="shared" si="528"/>
        <v>1</v>
      </c>
      <c r="AO915">
        <f t="shared" si="529"/>
        <v>1</v>
      </c>
      <c r="AP915">
        <f t="shared" si="530"/>
        <v>0</v>
      </c>
      <c r="AQ915">
        <f t="shared" si="531"/>
        <v>0</v>
      </c>
      <c r="AR915">
        <f t="shared" si="532"/>
        <v>1</v>
      </c>
      <c r="AS915">
        <f t="shared" si="533"/>
        <v>0</v>
      </c>
      <c r="AT915">
        <f t="shared" si="534"/>
        <v>0.25</v>
      </c>
      <c r="AU915">
        <f t="shared" si="517"/>
        <v>0.25</v>
      </c>
      <c r="AV915">
        <f t="shared" si="517"/>
        <v>0.25</v>
      </c>
      <c r="AW915">
        <f t="shared" si="517"/>
        <v>0.25</v>
      </c>
      <c r="AX915">
        <f t="shared" si="535"/>
        <v>-2.6949999999999918E-2</v>
      </c>
      <c r="AY915">
        <f t="shared" si="536"/>
        <v>-1.4305134561213406E-2</v>
      </c>
      <c r="AZ915">
        <f t="shared" si="537"/>
        <v>-2.2872931392931339E-2</v>
      </c>
      <c r="BA915">
        <f t="shared" si="538"/>
        <v>-1.4305134561213406E-2</v>
      </c>
      <c r="BB915">
        <f t="shared" si="539"/>
        <v>-5.7182328482328348E-3</v>
      </c>
      <c r="BC915">
        <f t="shared" si="540"/>
        <v>5.3864884868176093</v>
      </c>
      <c r="BD915">
        <f>BC915/MAX($BC$5:BC915)-1</f>
        <v>-4.0260622962539627E-2</v>
      </c>
    </row>
    <row r="916" spans="1:56" x14ac:dyDescent="0.2">
      <c r="A916" s="2">
        <v>43946.375</v>
      </c>
      <c r="B916">
        <v>9100000</v>
      </c>
      <c r="C916">
        <v>227250</v>
      </c>
      <c r="D916">
        <v>235</v>
      </c>
      <c r="E916">
        <v>227250</v>
      </c>
      <c r="F916">
        <v>9280000</v>
      </c>
      <c r="G916">
        <v>238700</v>
      </c>
      <c r="H916">
        <v>239</v>
      </c>
      <c r="I916">
        <v>238700</v>
      </c>
      <c r="J916">
        <v>9060000</v>
      </c>
      <c r="K916">
        <v>226100</v>
      </c>
      <c r="L916">
        <v>233</v>
      </c>
      <c r="M916">
        <v>226100</v>
      </c>
      <c r="N916">
        <v>9164000</v>
      </c>
      <c r="O916">
        <v>236250</v>
      </c>
      <c r="P916">
        <v>236</v>
      </c>
      <c r="Q916">
        <v>236250</v>
      </c>
      <c r="R916">
        <f t="shared" si="505"/>
        <v>246000</v>
      </c>
      <c r="S916">
        <f t="shared" si="506"/>
        <v>6500</v>
      </c>
      <c r="T916">
        <f t="shared" si="507"/>
        <v>8</v>
      </c>
      <c r="U916">
        <f t="shared" si="508"/>
        <v>6500</v>
      </c>
      <c r="V916">
        <f t="shared" si="509"/>
        <v>2.7176314626601857E-2</v>
      </c>
      <c r="W916">
        <f t="shared" si="510"/>
        <v>2.8953229398663696E-2</v>
      </c>
      <c r="X916">
        <f t="shared" si="511"/>
        <v>3.4188034188034191E-2</v>
      </c>
      <c r="Y916">
        <f t="shared" si="512"/>
        <v>2.8953229398663696E-2</v>
      </c>
      <c r="Z916">
        <f t="shared" si="513"/>
        <v>9223000</v>
      </c>
      <c r="AA916">
        <f t="shared" si="514"/>
        <v>230500</v>
      </c>
      <c r="AB916">
        <f t="shared" si="515"/>
        <v>239</v>
      </c>
      <c r="AC916">
        <f t="shared" si="516"/>
        <v>230500</v>
      </c>
      <c r="AD916">
        <f t="shared" si="518"/>
        <v>8717200</v>
      </c>
      <c r="AE916">
        <f t="shared" si="519"/>
        <v>218420</v>
      </c>
      <c r="AF916">
        <f t="shared" si="520"/>
        <v>229.4</v>
      </c>
      <c r="AG916">
        <f t="shared" si="521"/>
        <v>218420</v>
      </c>
      <c r="AH916">
        <f t="shared" si="522"/>
        <v>1</v>
      </c>
      <c r="AI916">
        <f t="shared" si="523"/>
        <v>1</v>
      </c>
      <c r="AJ916">
        <f t="shared" si="524"/>
        <v>0</v>
      </c>
      <c r="AK916">
        <f t="shared" si="525"/>
        <v>1</v>
      </c>
      <c r="AL916">
        <f t="shared" si="526"/>
        <v>1</v>
      </c>
      <c r="AM916">
        <f t="shared" si="527"/>
        <v>1</v>
      </c>
      <c r="AN916">
        <f t="shared" si="528"/>
        <v>1</v>
      </c>
      <c r="AO916">
        <f t="shared" si="529"/>
        <v>1</v>
      </c>
      <c r="AP916">
        <f t="shared" si="530"/>
        <v>1</v>
      </c>
      <c r="AQ916">
        <f t="shared" si="531"/>
        <v>1</v>
      </c>
      <c r="AR916">
        <f t="shared" si="532"/>
        <v>0</v>
      </c>
      <c r="AS916">
        <f t="shared" si="533"/>
        <v>1</v>
      </c>
      <c r="AT916">
        <f t="shared" si="534"/>
        <v>0.25</v>
      </c>
      <c r="AU916">
        <f t="shared" si="517"/>
        <v>0.25</v>
      </c>
      <c r="AV916">
        <f t="shared" si="517"/>
        <v>0.25</v>
      </c>
      <c r="AW916">
        <f t="shared" si="517"/>
        <v>0.25</v>
      </c>
      <c r="AX916">
        <f t="shared" si="535"/>
        <v>-6.4010252629296271E-3</v>
      </c>
      <c r="AY916">
        <f t="shared" si="536"/>
        <v>2.4941670281995787E-2</v>
      </c>
      <c r="AZ916">
        <f t="shared" si="537"/>
        <v>-1.2556251046025202E-2</v>
      </c>
      <c r="BA916">
        <f t="shared" si="538"/>
        <v>2.4941670281995787E-2</v>
      </c>
      <c r="BB916">
        <f t="shared" si="539"/>
        <v>1.0870578825265487E-2</v>
      </c>
      <c r="BC916">
        <f t="shared" si="540"/>
        <v>5.4450427345049448</v>
      </c>
      <c r="BD916">
        <f>BC916/MAX($BC$5:BC916)-1</f>
        <v>-2.9827700412742741E-2</v>
      </c>
    </row>
    <row r="917" spans="1:56" x14ac:dyDescent="0.2">
      <c r="A917" s="2">
        <v>43947.375</v>
      </c>
      <c r="B917">
        <v>9155000</v>
      </c>
      <c r="C917">
        <v>235800</v>
      </c>
      <c r="D917">
        <v>236</v>
      </c>
      <c r="E917">
        <v>235800</v>
      </c>
      <c r="F917">
        <v>9377000</v>
      </c>
      <c r="G917">
        <v>241900</v>
      </c>
      <c r="H917">
        <v>240</v>
      </c>
      <c r="I917">
        <v>241900</v>
      </c>
      <c r="J917">
        <v>9149000</v>
      </c>
      <c r="K917">
        <v>234400</v>
      </c>
      <c r="L917">
        <v>235</v>
      </c>
      <c r="M917">
        <v>234400</v>
      </c>
      <c r="N917">
        <v>9376000</v>
      </c>
      <c r="O917">
        <v>240100</v>
      </c>
      <c r="P917">
        <v>240</v>
      </c>
      <c r="Q917">
        <v>240100</v>
      </c>
      <c r="R917">
        <f t="shared" si="505"/>
        <v>220000</v>
      </c>
      <c r="S917">
        <f t="shared" si="506"/>
        <v>12600</v>
      </c>
      <c r="T917">
        <f t="shared" si="507"/>
        <v>6</v>
      </c>
      <c r="U917">
        <f t="shared" si="508"/>
        <v>12600</v>
      </c>
      <c r="V917">
        <f t="shared" si="509"/>
        <v>2.4175824175824177E-2</v>
      </c>
      <c r="W917">
        <f t="shared" si="510"/>
        <v>5.5445544554455446E-2</v>
      </c>
      <c r="X917">
        <f t="shared" si="511"/>
        <v>2.553191489361702E-2</v>
      </c>
      <c r="Y917">
        <f t="shared" si="512"/>
        <v>5.5445544554455446E-2</v>
      </c>
      <c r="Z917">
        <f t="shared" si="513"/>
        <v>9265000</v>
      </c>
      <c r="AA917">
        <f t="shared" si="514"/>
        <v>242100</v>
      </c>
      <c r="AB917">
        <f t="shared" si="515"/>
        <v>239</v>
      </c>
      <c r="AC917">
        <f t="shared" si="516"/>
        <v>242100</v>
      </c>
      <c r="AD917">
        <f t="shared" si="518"/>
        <v>8870800</v>
      </c>
      <c r="AE917">
        <f t="shared" si="519"/>
        <v>223750</v>
      </c>
      <c r="AF917">
        <f t="shared" si="520"/>
        <v>231.8</v>
      </c>
      <c r="AG917">
        <f t="shared" si="521"/>
        <v>223750</v>
      </c>
      <c r="AH917">
        <f t="shared" si="522"/>
        <v>1</v>
      </c>
      <c r="AI917">
        <f t="shared" si="523"/>
        <v>0</v>
      </c>
      <c r="AJ917">
        <f t="shared" si="524"/>
        <v>1</v>
      </c>
      <c r="AK917">
        <f t="shared" si="525"/>
        <v>0</v>
      </c>
      <c r="AL917">
        <f t="shared" si="526"/>
        <v>1</v>
      </c>
      <c r="AM917">
        <f t="shared" si="527"/>
        <v>1</v>
      </c>
      <c r="AN917">
        <f t="shared" si="528"/>
        <v>1</v>
      </c>
      <c r="AO917">
        <f t="shared" si="529"/>
        <v>1</v>
      </c>
      <c r="AP917">
        <f t="shared" si="530"/>
        <v>1</v>
      </c>
      <c r="AQ917">
        <f t="shared" si="531"/>
        <v>0</v>
      </c>
      <c r="AR917">
        <f t="shared" si="532"/>
        <v>1</v>
      </c>
      <c r="AS917">
        <f t="shared" si="533"/>
        <v>0</v>
      </c>
      <c r="AT917">
        <f t="shared" si="534"/>
        <v>0.25</v>
      </c>
      <c r="AU917">
        <f t="shared" si="517"/>
        <v>0.25</v>
      </c>
      <c r="AV917">
        <f t="shared" si="517"/>
        <v>0.25</v>
      </c>
      <c r="AW917">
        <f t="shared" si="517"/>
        <v>0.25</v>
      </c>
      <c r="AX917">
        <f t="shared" si="535"/>
        <v>1.1976524123043619E-2</v>
      </c>
      <c r="AY917">
        <f t="shared" si="536"/>
        <v>-8.2650161090459529E-3</v>
      </c>
      <c r="AZ917">
        <f t="shared" si="537"/>
        <v>4.1800836820085063E-3</v>
      </c>
      <c r="BA917">
        <f t="shared" si="538"/>
        <v>-8.2650161090459529E-3</v>
      </c>
      <c r="BB917">
        <f t="shared" si="539"/>
        <v>4.0391519512630314E-3</v>
      </c>
      <c r="BC917">
        <f t="shared" si="540"/>
        <v>5.4670360894907306</v>
      </c>
      <c r="BD917">
        <f>BC917/MAX($BC$5:BC917)-1</f>
        <v>-2.590902707580367E-2</v>
      </c>
    </row>
    <row r="918" spans="1:56" x14ac:dyDescent="0.2">
      <c r="A918" s="2">
        <v>43948.375</v>
      </c>
      <c r="B918">
        <v>9376000</v>
      </c>
      <c r="C918">
        <v>240200</v>
      </c>
      <c r="D918">
        <v>239</v>
      </c>
      <c r="E918">
        <v>240200</v>
      </c>
      <c r="F918">
        <v>9495000</v>
      </c>
      <c r="G918">
        <v>242200</v>
      </c>
      <c r="H918">
        <v>243</v>
      </c>
      <c r="I918">
        <v>242200</v>
      </c>
      <c r="J918">
        <v>9313000</v>
      </c>
      <c r="K918">
        <v>232000</v>
      </c>
      <c r="L918">
        <v>237</v>
      </c>
      <c r="M918">
        <v>232000</v>
      </c>
      <c r="N918">
        <v>9490000</v>
      </c>
      <c r="O918">
        <v>239850</v>
      </c>
      <c r="P918">
        <v>241</v>
      </c>
      <c r="Q918">
        <v>239850</v>
      </c>
      <c r="R918">
        <f t="shared" si="505"/>
        <v>228000</v>
      </c>
      <c r="S918">
        <f t="shared" si="506"/>
        <v>7500</v>
      </c>
      <c r="T918">
        <f t="shared" si="507"/>
        <v>5</v>
      </c>
      <c r="U918">
        <f t="shared" si="508"/>
        <v>7500</v>
      </c>
      <c r="V918">
        <f t="shared" si="509"/>
        <v>2.4904423812124522E-2</v>
      </c>
      <c r="W918">
        <f t="shared" si="510"/>
        <v>3.1806615776081425E-2</v>
      </c>
      <c r="X918">
        <f t="shared" si="511"/>
        <v>2.1186440677966101E-2</v>
      </c>
      <c r="Y918">
        <f t="shared" si="512"/>
        <v>3.1806615776081425E-2</v>
      </c>
      <c r="Z918">
        <f t="shared" si="513"/>
        <v>9490000</v>
      </c>
      <c r="AA918">
        <f t="shared" si="514"/>
        <v>243950</v>
      </c>
      <c r="AB918">
        <f t="shared" si="515"/>
        <v>241.5</v>
      </c>
      <c r="AC918">
        <f t="shared" si="516"/>
        <v>243950</v>
      </c>
      <c r="AD918">
        <f t="shared" si="518"/>
        <v>9064600</v>
      </c>
      <c r="AE918">
        <f t="shared" si="519"/>
        <v>229790</v>
      </c>
      <c r="AF918">
        <f t="shared" si="520"/>
        <v>234.4</v>
      </c>
      <c r="AG918">
        <f t="shared" si="521"/>
        <v>229790</v>
      </c>
      <c r="AH918">
        <f t="shared" si="522"/>
        <v>1</v>
      </c>
      <c r="AI918">
        <f t="shared" si="523"/>
        <v>0</v>
      </c>
      <c r="AJ918">
        <f t="shared" si="524"/>
        <v>1</v>
      </c>
      <c r="AK918">
        <f t="shared" si="525"/>
        <v>0</v>
      </c>
      <c r="AL918">
        <f t="shared" si="526"/>
        <v>1</v>
      </c>
      <c r="AM918">
        <f t="shared" si="527"/>
        <v>1</v>
      </c>
      <c r="AN918">
        <f t="shared" si="528"/>
        <v>1</v>
      </c>
      <c r="AO918">
        <f t="shared" si="529"/>
        <v>1</v>
      </c>
      <c r="AP918">
        <f t="shared" si="530"/>
        <v>1</v>
      </c>
      <c r="AQ918">
        <f t="shared" si="531"/>
        <v>0</v>
      </c>
      <c r="AR918">
        <f t="shared" si="532"/>
        <v>1</v>
      </c>
      <c r="AS918">
        <f t="shared" si="533"/>
        <v>0</v>
      </c>
      <c r="AT918">
        <f t="shared" si="534"/>
        <v>0.25</v>
      </c>
      <c r="AU918">
        <f t="shared" si="517"/>
        <v>0.25</v>
      </c>
      <c r="AV918">
        <f t="shared" si="517"/>
        <v>0.25</v>
      </c>
      <c r="AW918">
        <f t="shared" si="517"/>
        <v>0.25</v>
      </c>
      <c r="AX918">
        <f t="shared" si="535"/>
        <v>-4.0000000000040004E-6</v>
      </c>
      <c r="AY918">
        <f t="shared" si="536"/>
        <v>-1.6810655462184965E-2</v>
      </c>
      <c r="AZ918">
        <f t="shared" si="537"/>
        <v>-2.0743850931677077E-3</v>
      </c>
      <c r="BA918">
        <f t="shared" si="538"/>
        <v>-1.6810655462184965E-2</v>
      </c>
      <c r="BB918">
        <f t="shared" si="539"/>
        <v>-5.1959627329192792E-4</v>
      </c>
      <c r="BC918">
        <f t="shared" si="540"/>
        <v>5.4641954379126787</v>
      </c>
      <c r="BD918">
        <f>BC918/MAX($BC$5:BC918)-1</f>
        <v>-2.6415161115182384E-2</v>
      </c>
    </row>
    <row r="919" spans="1:56" x14ac:dyDescent="0.2">
      <c r="A919" s="2">
        <v>43949.375</v>
      </c>
      <c r="B919">
        <v>9490000</v>
      </c>
      <c r="C919">
        <v>239850</v>
      </c>
      <c r="D919">
        <v>241</v>
      </c>
      <c r="E919">
        <v>239850</v>
      </c>
      <c r="F919">
        <v>9497000</v>
      </c>
      <c r="G919">
        <v>240200</v>
      </c>
      <c r="H919">
        <v>265</v>
      </c>
      <c r="I919">
        <v>240200</v>
      </c>
      <c r="J919">
        <v>9339000</v>
      </c>
      <c r="K919">
        <v>235000</v>
      </c>
      <c r="L919">
        <v>238</v>
      </c>
      <c r="M919">
        <v>235000</v>
      </c>
      <c r="N919">
        <v>9410000</v>
      </c>
      <c r="O919">
        <v>239050</v>
      </c>
      <c r="P919">
        <v>261</v>
      </c>
      <c r="Q919">
        <v>239050</v>
      </c>
      <c r="R919">
        <f t="shared" si="505"/>
        <v>182000</v>
      </c>
      <c r="S919">
        <f t="shared" si="506"/>
        <v>10200</v>
      </c>
      <c r="T919">
        <f t="shared" si="507"/>
        <v>6</v>
      </c>
      <c r="U919">
        <f t="shared" si="508"/>
        <v>10200</v>
      </c>
      <c r="V919">
        <f t="shared" si="509"/>
        <v>1.9411262798634813E-2</v>
      </c>
      <c r="W919">
        <f t="shared" si="510"/>
        <v>4.2464612822647796E-2</v>
      </c>
      <c r="X919">
        <f t="shared" si="511"/>
        <v>2.5104602510460251E-2</v>
      </c>
      <c r="Y919">
        <f t="shared" si="512"/>
        <v>4.2464612822647796E-2</v>
      </c>
      <c r="Z919">
        <f t="shared" si="513"/>
        <v>9581000</v>
      </c>
      <c r="AA919">
        <f t="shared" si="514"/>
        <v>244950</v>
      </c>
      <c r="AB919">
        <f t="shared" si="515"/>
        <v>244</v>
      </c>
      <c r="AC919">
        <f t="shared" si="516"/>
        <v>244950</v>
      </c>
      <c r="AD919">
        <f t="shared" si="518"/>
        <v>9234600</v>
      </c>
      <c r="AE919">
        <f t="shared" si="519"/>
        <v>233520</v>
      </c>
      <c r="AF919">
        <f t="shared" si="520"/>
        <v>237</v>
      </c>
      <c r="AG919">
        <f t="shared" si="521"/>
        <v>233520</v>
      </c>
      <c r="AH919">
        <f t="shared" si="522"/>
        <v>0</v>
      </c>
      <c r="AI919">
        <f t="shared" si="523"/>
        <v>0</v>
      </c>
      <c r="AJ919">
        <f t="shared" si="524"/>
        <v>1</v>
      </c>
      <c r="AK919">
        <f t="shared" si="525"/>
        <v>0</v>
      </c>
      <c r="AL919">
        <f t="shared" si="526"/>
        <v>1</v>
      </c>
      <c r="AM919">
        <f t="shared" si="527"/>
        <v>1</v>
      </c>
      <c r="AN919">
        <f t="shared" si="528"/>
        <v>1</v>
      </c>
      <c r="AO919">
        <f t="shared" si="529"/>
        <v>1</v>
      </c>
      <c r="AP919">
        <f t="shared" si="530"/>
        <v>0</v>
      </c>
      <c r="AQ919">
        <f t="shared" si="531"/>
        <v>0</v>
      </c>
      <c r="AR919">
        <f t="shared" si="532"/>
        <v>1</v>
      </c>
      <c r="AS919">
        <f t="shared" si="533"/>
        <v>0</v>
      </c>
      <c r="AT919">
        <f t="shared" si="534"/>
        <v>0.25</v>
      </c>
      <c r="AU919">
        <f t="shared" si="517"/>
        <v>0.25</v>
      </c>
      <c r="AV919">
        <f t="shared" si="517"/>
        <v>0.25</v>
      </c>
      <c r="AW919">
        <f t="shared" si="517"/>
        <v>0.25</v>
      </c>
      <c r="AX919">
        <f t="shared" si="535"/>
        <v>-1.7851752426677803E-2</v>
      </c>
      <c r="AY919">
        <f t="shared" si="536"/>
        <v>-2.4090451928965084E-2</v>
      </c>
      <c r="AZ919">
        <f t="shared" si="537"/>
        <v>6.9667852459016411E-2</v>
      </c>
      <c r="BA919">
        <f t="shared" si="538"/>
        <v>-2.4090451928965084E-2</v>
      </c>
      <c r="BB919">
        <f t="shared" si="539"/>
        <v>1.7416963114754103E-2</v>
      </c>
      <c r="BC919">
        <f t="shared" si="540"/>
        <v>5.5593651283066112</v>
      </c>
      <c r="BD919">
        <f>BC919/MAX($BC$5:BC919)-1</f>
        <v>-9.4582698872417437E-3</v>
      </c>
    </row>
    <row r="920" spans="1:56" x14ac:dyDescent="0.2">
      <c r="A920" s="2">
        <v>43950.375</v>
      </c>
      <c r="B920">
        <v>9410000</v>
      </c>
      <c r="C920">
        <v>239050</v>
      </c>
      <c r="D920">
        <v>261</v>
      </c>
      <c r="E920">
        <v>239050</v>
      </c>
      <c r="F920">
        <v>10681000</v>
      </c>
      <c r="G920">
        <v>259700</v>
      </c>
      <c r="H920">
        <v>275</v>
      </c>
      <c r="I920">
        <v>259700</v>
      </c>
      <c r="J920">
        <v>9376000</v>
      </c>
      <c r="K920">
        <v>238700</v>
      </c>
      <c r="L920">
        <v>259</v>
      </c>
      <c r="M920">
        <v>238700</v>
      </c>
      <c r="N920">
        <v>10530000</v>
      </c>
      <c r="O920">
        <v>258300</v>
      </c>
      <c r="P920">
        <v>272</v>
      </c>
      <c r="Q920">
        <v>258300</v>
      </c>
      <c r="R920">
        <f t="shared" si="505"/>
        <v>158000</v>
      </c>
      <c r="S920">
        <f t="shared" si="506"/>
        <v>5200</v>
      </c>
      <c r="T920">
        <f t="shared" si="507"/>
        <v>27</v>
      </c>
      <c r="U920">
        <f t="shared" si="508"/>
        <v>5200</v>
      </c>
      <c r="V920">
        <f t="shared" si="509"/>
        <v>1.6649104320337196E-2</v>
      </c>
      <c r="W920">
        <f t="shared" si="510"/>
        <v>2.1680216802168022E-2</v>
      </c>
      <c r="X920">
        <f t="shared" si="511"/>
        <v>0.11203319502074689</v>
      </c>
      <c r="Y920">
        <f t="shared" si="512"/>
        <v>2.1680216802168022E-2</v>
      </c>
      <c r="Z920">
        <f t="shared" si="513"/>
        <v>9489000</v>
      </c>
      <c r="AA920">
        <f t="shared" si="514"/>
        <v>241650</v>
      </c>
      <c r="AB920">
        <f t="shared" si="515"/>
        <v>274.5</v>
      </c>
      <c r="AC920">
        <f t="shared" si="516"/>
        <v>241650</v>
      </c>
      <c r="AD920">
        <f t="shared" si="518"/>
        <v>9306200</v>
      </c>
      <c r="AE920">
        <f t="shared" si="519"/>
        <v>236430</v>
      </c>
      <c r="AF920">
        <f t="shared" si="520"/>
        <v>242.4</v>
      </c>
      <c r="AG920">
        <f t="shared" si="521"/>
        <v>236430</v>
      </c>
      <c r="AH920">
        <f t="shared" si="522"/>
        <v>1</v>
      </c>
      <c r="AI920">
        <f t="shared" si="523"/>
        <v>1</v>
      </c>
      <c r="AJ920">
        <f t="shared" si="524"/>
        <v>1</v>
      </c>
      <c r="AK920">
        <f t="shared" si="525"/>
        <v>1</v>
      </c>
      <c r="AL920">
        <f t="shared" si="526"/>
        <v>1</v>
      </c>
      <c r="AM920">
        <f t="shared" si="527"/>
        <v>1</v>
      </c>
      <c r="AN920">
        <f t="shared" si="528"/>
        <v>1</v>
      </c>
      <c r="AO920">
        <f t="shared" si="529"/>
        <v>1</v>
      </c>
      <c r="AP920">
        <f t="shared" si="530"/>
        <v>1</v>
      </c>
      <c r="AQ920">
        <f t="shared" si="531"/>
        <v>1</v>
      </c>
      <c r="AR920">
        <f t="shared" si="532"/>
        <v>1</v>
      </c>
      <c r="AS920">
        <f t="shared" si="533"/>
        <v>1</v>
      </c>
      <c r="AT920">
        <f t="shared" si="534"/>
        <v>0.25</v>
      </c>
      <c r="AU920">
        <f t="shared" si="517"/>
        <v>0.25</v>
      </c>
      <c r="AV920">
        <f t="shared" si="517"/>
        <v>0.25</v>
      </c>
      <c r="AW920">
        <f t="shared" si="517"/>
        <v>0.25</v>
      </c>
      <c r="AX920">
        <f t="shared" si="535"/>
        <v>0.10970153651596593</v>
      </c>
      <c r="AY920">
        <f t="shared" si="536"/>
        <v>6.8897027932960819E-2</v>
      </c>
      <c r="AZ920">
        <f t="shared" si="537"/>
        <v>-9.1114316939889806E-3</v>
      </c>
      <c r="BA920">
        <f t="shared" si="538"/>
        <v>6.8897027932960819E-2</v>
      </c>
      <c r="BB920">
        <f t="shared" si="539"/>
        <v>5.9596040171974646E-2</v>
      </c>
      <c r="BC920">
        <f t="shared" si="540"/>
        <v>5.8906812758238472</v>
      </c>
      <c r="BD920">
        <f>BC920/MAX($BC$5:BC920)-1</f>
        <v>0</v>
      </c>
    </row>
    <row r="921" spans="1:56" x14ac:dyDescent="0.2">
      <c r="A921" s="2">
        <v>43951.375</v>
      </c>
      <c r="B921">
        <v>10530000</v>
      </c>
      <c r="C921">
        <v>257850</v>
      </c>
      <c r="D921">
        <v>272</v>
      </c>
      <c r="E921">
        <v>257850</v>
      </c>
      <c r="F921">
        <v>11435000</v>
      </c>
      <c r="G921">
        <v>274300</v>
      </c>
      <c r="H921">
        <v>286</v>
      </c>
      <c r="I921">
        <v>274300</v>
      </c>
      <c r="J921">
        <v>10279000</v>
      </c>
      <c r="K921">
        <v>243000</v>
      </c>
      <c r="L921">
        <v>254</v>
      </c>
      <c r="M921">
        <v>243000</v>
      </c>
      <c r="N921">
        <v>10477000</v>
      </c>
      <c r="O921">
        <v>250300</v>
      </c>
      <c r="P921">
        <v>257</v>
      </c>
      <c r="Q921">
        <v>250300</v>
      </c>
      <c r="R921">
        <f t="shared" si="505"/>
        <v>1305000</v>
      </c>
      <c r="S921">
        <f t="shared" si="506"/>
        <v>21000</v>
      </c>
      <c r="T921">
        <f t="shared" si="507"/>
        <v>16</v>
      </c>
      <c r="U921">
        <f t="shared" si="508"/>
        <v>21000</v>
      </c>
      <c r="V921">
        <f t="shared" si="509"/>
        <v>0.13868225292242295</v>
      </c>
      <c r="W921">
        <f t="shared" si="510"/>
        <v>8.7847730600292828E-2</v>
      </c>
      <c r="X921">
        <f t="shared" si="511"/>
        <v>6.1302681992337162E-2</v>
      </c>
      <c r="Y921">
        <f t="shared" si="512"/>
        <v>8.7847730600292828E-2</v>
      </c>
      <c r="Z921">
        <f t="shared" si="513"/>
        <v>11182500</v>
      </c>
      <c r="AA921">
        <f t="shared" si="514"/>
        <v>268350</v>
      </c>
      <c r="AB921">
        <f t="shared" si="515"/>
        <v>280</v>
      </c>
      <c r="AC921">
        <f t="shared" si="516"/>
        <v>268350</v>
      </c>
      <c r="AD921">
        <f t="shared" si="518"/>
        <v>9592200</v>
      </c>
      <c r="AE921">
        <f t="shared" si="519"/>
        <v>242550</v>
      </c>
      <c r="AF921">
        <f t="shared" si="520"/>
        <v>249.8</v>
      </c>
      <c r="AG921">
        <f t="shared" si="521"/>
        <v>242550</v>
      </c>
      <c r="AH921">
        <f t="shared" si="522"/>
        <v>1</v>
      </c>
      <c r="AI921">
        <f t="shared" si="523"/>
        <v>1</v>
      </c>
      <c r="AJ921">
        <f t="shared" si="524"/>
        <v>1</v>
      </c>
      <c r="AK921">
        <f t="shared" si="525"/>
        <v>1</v>
      </c>
      <c r="AL921">
        <f t="shared" si="526"/>
        <v>1</v>
      </c>
      <c r="AM921">
        <f t="shared" si="527"/>
        <v>1</v>
      </c>
      <c r="AN921">
        <f t="shared" si="528"/>
        <v>1</v>
      </c>
      <c r="AO921">
        <f t="shared" si="529"/>
        <v>1</v>
      </c>
      <c r="AP921">
        <f t="shared" si="530"/>
        <v>1</v>
      </c>
      <c r="AQ921">
        <f t="shared" si="531"/>
        <v>1</v>
      </c>
      <c r="AR921">
        <f t="shared" si="532"/>
        <v>1</v>
      </c>
      <c r="AS921">
        <f t="shared" si="533"/>
        <v>1</v>
      </c>
      <c r="AT921">
        <f t="shared" si="534"/>
        <v>0.25</v>
      </c>
      <c r="AU921">
        <f t="shared" si="517"/>
        <v>0.25</v>
      </c>
      <c r="AV921">
        <f t="shared" si="517"/>
        <v>0.25</v>
      </c>
      <c r="AW921">
        <f t="shared" si="517"/>
        <v>0.25</v>
      </c>
      <c r="AX921">
        <f t="shared" si="535"/>
        <v>-6.3093396646545896E-2</v>
      </c>
      <c r="AY921">
        <f t="shared" si="536"/>
        <v>-6.7266633873672488E-2</v>
      </c>
      <c r="AZ921">
        <f t="shared" si="537"/>
        <v>-8.2146528571428568E-2</v>
      </c>
      <c r="BA921">
        <f t="shared" si="538"/>
        <v>-6.7266633873672488E-2</v>
      </c>
      <c r="BB921">
        <f t="shared" si="539"/>
        <v>-6.994329824132986E-2</v>
      </c>
      <c r="BC921">
        <f t="shared" si="540"/>
        <v>5.4786675985042823</v>
      </c>
      <c r="BD921">
        <f>BC921/MAX($BC$5:BC921)-1</f>
        <v>-6.9943298241329832E-2</v>
      </c>
    </row>
    <row r="922" spans="1:56" x14ac:dyDescent="0.2">
      <c r="A922" s="2">
        <v>43952.375</v>
      </c>
      <c r="B922">
        <v>10477000</v>
      </c>
      <c r="C922">
        <v>250300</v>
      </c>
      <c r="D922">
        <v>257</v>
      </c>
      <c r="E922">
        <v>250300</v>
      </c>
      <c r="F922">
        <v>11049000</v>
      </c>
      <c r="G922">
        <v>264550</v>
      </c>
      <c r="H922">
        <v>272</v>
      </c>
      <c r="I922">
        <v>264550</v>
      </c>
      <c r="J922">
        <v>10458000</v>
      </c>
      <c r="K922">
        <v>250050</v>
      </c>
      <c r="L922">
        <v>256</v>
      </c>
      <c r="M922">
        <v>250050</v>
      </c>
      <c r="N922">
        <v>10773000</v>
      </c>
      <c r="O922">
        <v>258650</v>
      </c>
      <c r="P922">
        <v>265</v>
      </c>
      <c r="Q922">
        <v>258650</v>
      </c>
      <c r="R922">
        <f t="shared" si="505"/>
        <v>1156000</v>
      </c>
      <c r="S922">
        <f t="shared" si="506"/>
        <v>31300</v>
      </c>
      <c r="T922">
        <f t="shared" si="507"/>
        <v>32</v>
      </c>
      <c r="U922">
        <f t="shared" si="508"/>
        <v>31300</v>
      </c>
      <c r="V922">
        <f t="shared" si="509"/>
        <v>0.10978157644824312</v>
      </c>
      <c r="W922">
        <f t="shared" si="510"/>
        <v>0.1213884041109172</v>
      </c>
      <c r="X922">
        <f t="shared" si="511"/>
        <v>0.11764705882352941</v>
      </c>
      <c r="Y922">
        <f t="shared" si="512"/>
        <v>0.1213884041109172</v>
      </c>
      <c r="Z922">
        <f t="shared" si="513"/>
        <v>11055000</v>
      </c>
      <c r="AA922">
        <f t="shared" si="514"/>
        <v>265950</v>
      </c>
      <c r="AB922">
        <f t="shared" si="515"/>
        <v>273</v>
      </c>
      <c r="AC922">
        <f t="shared" si="516"/>
        <v>265950</v>
      </c>
      <c r="AD922">
        <f t="shared" si="518"/>
        <v>9856600</v>
      </c>
      <c r="AE922">
        <f t="shared" si="519"/>
        <v>245450</v>
      </c>
      <c r="AF922">
        <f t="shared" si="520"/>
        <v>254</v>
      </c>
      <c r="AG922">
        <f t="shared" si="521"/>
        <v>245450</v>
      </c>
      <c r="AH922">
        <f t="shared" si="522"/>
        <v>0</v>
      </c>
      <c r="AI922">
        <f t="shared" si="523"/>
        <v>0</v>
      </c>
      <c r="AJ922">
        <f t="shared" si="524"/>
        <v>0</v>
      </c>
      <c r="AK922">
        <f t="shared" si="525"/>
        <v>0</v>
      </c>
      <c r="AL922">
        <f t="shared" si="526"/>
        <v>1</v>
      </c>
      <c r="AM922">
        <f t="shared" si="527"/>
        <v>1</v>
      </c>
      <c r="AN922">
        <f t="shared" si="528"/>
        <v>1</v>
      </c>
      <c r="AO922">
        <f t="shared" si="529"/>
        <v>1</v>
      </c>
      <c r="AP922">
        <f t="shared" si="530"/>
        <v>0</v>
      </c>
      <c r="AQ922">
        <f t="shared" si="531"/>
        <v>0</v>
      </c>
      <c r="AR922">
        <f t="shared" si="532"/>
        <v>0</v>
      </c>
      <c r="AS922">
        <f t="shared" si="533"/>
        <v>0</v>
      </c>
      <c r="AT922">
        <f t="shared" si="534"/>
        <v>0.25</v>
      </c>
      <c r="AU922">
        <f t="shared" si="517"/>
        <v>0.25</v>
      </c>
      <c r="AV922">
        <f t="shared" si="517"/>
        <v>0.25</v>
      </c>
      <c r="AW922">
        <f t="shared" si="517"/>
        <v>0.25</v>
      </c>
      <c r="AX922">
        <f t="shared" si="535"/>
        <v>-2.5512717503392124E-2</v>
      </c>
      <c r="AY922">
        <f t="shared" si="536"/>
        <v>-2.7452658770445559E-2</v>
      </c>
      <c r="AZ922">
        <f t="shared" si="537"/>
        <v>-2.9307912087912058E-2</v>
      </c>
      <c r="BA922">
        <f t="shared" si="538"/>
        <v>-2.7452658770445559E-2</v>
      </c>
      <c r="BB922">
        <f t="shared" si="539"/>
        <v>0</v>
      </c>
      <c r="BC922">
        <f t="shared" si="540"/>
        <v>5.4786675985042823</v>
      </c>
      <c r="BD922">
        <f>BC922/MAX($BC$5:BC922)-1</f>
        <v>-6.9943298241329832E-2</v>
      </c>
    </row>
    <row r="923" spans="1:56" x14ac:dyDescent="0.2">
      <c r="A923" s="2">
        <v>43953.375</v>
      </c>
      <c r="B923">
        <v>10773000</v>
      </c>
      <c r="C923">
        <v>258400</v>
      </c>
      <c r="D923">
        <v>266</v>
      </c>
      <c r="E923">
        <v>258400</v>
      </c>
      <c r="F923">
        <v>10938000</v>
      </c>
      <c r="G923">
        <v>261250</v>
      </c>
      <c r="H923">
        <v>275</v>
      </c>
      <c r="I923">
        <v>261250</v>
      </c>
      <c r="J923">
        <v>10640000</v>
      </c>
      <c r="K923">
        <v>255400</v>
      </c>
      <c r="L923">
        <v>262</v>
      </c>
      <c r="M923">
        <v>255400</v>
      </c>
      <c r="N923">
        <v>10882000</v>
      </c>
      <c r="O923">
        <v>259400</v>
      </c>
      <c r="P923">
        <v>271</v>
      </c>
      <c r="Q923">
        <v>259400</v>
      </c>
      <c r="R923">
        <f t="shared" si="505"/>
        <v>591000</v>
      </c>
      <c r="S923">
        <f t="shared" si="506"/>
        <v>14500</v>
      </c>
      <c r="T923">
        <f t="shared" si="507"/>
        <v>16</v>
      </c>
      <c r="U923">
        <f t="shared" si="508"/>
        <v>14500</v>
      </c>
      <c r="V923">
        <f t="shared" si="509"/>
        <v>5.6409277464923163E-2</v>
      </c>
      <c r="W923">
        <f t="shared" si="510"/>
        <v>5.7930483419896123E-2</v>
      </c>
      <c r="X923">
        <f t="shared" si="511"/>
        <v>6.2256809338521402E-2</v>
      </c>
      <c r="Y923">
        <f t="shared" si="512"/>
        <v>5.7930483419896123E-2</v>
      </c>
      <c r="Z923">
        <f t="shared" si="513"/>
        <v>11068500</v>
      </c>
      <c r="AA923">
        <f t="shared" si="514"/>
        <v>265650</v>
      </c>
      <c r="AB923">
        <f t="shared" si="515"/>
        <v>274</v>
      </c>
      <c r="AC923">
        <f t="shared" si="516"/>
        <v>265650</v>
      </c>
      <c r="AD923">
        <f t="shared" si="518"/>
        <v>10136000</v>
      </c>
      <c r="AE923">
        <f t="shared" si="519"/>
        <v>249090</v>
      </c>
      <c r="AF923">
        <f t="shared" si="520"/>
        <v>259.39999999999998</v>
      </c>
      <c r="AG923">
        <f t="shared" si="521"/>
        <v>249090</v>
      </c>
      <c r="AH923">
        <f t="shared" si="522"/>
        <v>0</v>
      </c>
      <c r="AI923">
        <f t="shared" si="523"/>
        <v>0</v>
      </c>
      <c r="AJ923">
        <f t="shared" si="524"/>
        <v>1</v>
      </c>
      <c r="AK923">
        <f t="shared" si="525"/>
        <v>0</v>
      </c>
      <c r="AL923">
        <f t="shared" si="526"/>
        <v>1</v>
      </c>
      <c r="AM923">
        <f t="shared" si="527"/>
        <v>1</v>
      </c>
      <c r="AN923">
        <f t="shared" si="528"/>
        <v>1</v>
      </c>
      <c r="AO923">
        <f t="shared" si="529"/>
        <v>1</v>
      </c>
      <c r="AP923">
        <f t="shared" si="530"/>
        <v>0</v>
      </c>
      <c r="AQ923">
        <f t="shared" si="531"/>
        <v>0</v>
      </c>
      <c r="AR923">
        <f t="shared" si="532"/>
        <v>1</v>
      </c>
      <c r="AS923">
        <f t="shared" si="533"/>
        <v>0</v>
      </c>
      <c r="AT923">
        <f t="shared" si="534"/>
        <v>0.25</v>
      </c>
      <c r="AU923">
        <f t="shared" si="517"/>
        <v>0.25</v>
      </c>
      <c r="AV923">
        <f t="shared" si="517"/>
        <v>0.25</v>
      </c>
      <c r="AW923">
        <f t="shared" si="517"/>
        <v>0.25</v>
      </c>
      <c r="AX923">
        <f t="shared" si="535"/>
        <v>-1.6853550887654167E-2</v>
      </c>
      <c r="AY923">
        <f t="shared" si="536"/>
        <v>-2.3531103331451142E-2</v>
      </c>
      <c r="AZ923">
        <f t="shared" si="537"/>
        <v>-1.0952861313868523E-2</v>
      </c>
      <c r="BA923">
        <f t="shared" si="538"/>
        <v>-2.3531103331451142E-2</v>
      </c>
      <c r="BB923">
        <f t="shared" si="539"/>
        <v>-2.7382153284671307E-3</v>
      </c>
      <c r="BC923">
        <f t="shared" si="540"/>
        <v>5.4636658269064817</v>
      </c>
      <c r="BD923">
        <f>BC923/MAX($BC$5:BC923)-1</f>
        <v>-7.2489993758429017E-2</v>
      </c>
    </row>
    <row r="924" spans="1:56" x14ac:dyDescent="0.2">
      <c r="A924" s="2">
        <v>43954.375</v>
      </c>
      <c r="B924">
        <v>10881000</v>
      </c>
      <c r="C924">
        <v>259400</v>
      </c>
      <c r="D924">
        <v>272</v>
      </c>
      <c r="E924">
        <v>259400</v>
      </c>
      <c r="F924">
        <v>11125000</v>
      </c>
      <c r="G924">
        <v>264900</v>
      </c>
      <c r="H924">
        <v>275</v>
      </c>
      <c r="I924">
        <v>264900</v>
      </c>
      <c r="J924">
        <v>10696000</v>
      </c>
      <c r="K924">
        <v>251250</v>
      </c>
      <c r="L924">
        <v>264</v>
      </c>
      <c r="M924">
        <v>251250</v>
      </c>
      <c r="N924">
        <v>10887000</v>
      </c>
      <c r="O924">
        <v>256800</v>
      </c>
      <c r="P924">
        <v>269</v>
      </c>
      <c r="Q924">
        <v>256800</v>
      </c>
      <c r="R924">
        <f t="shared" si="505"/>
        <v>298000</v>
      </c>
      <c r="S924">
        <f t="shared" si="506"/>
        <v>5850</v>
      </c>
      <c r="T924">
        <f t="shared" si="507"/>
        <v>13</v>
      </c>
      <c r="U924">
        <f t="shared" si="508"/>
        <v>5850</v>
      </c>
      <c r="V924">
        <f t="shared" si="509"/>
        <v>2.7661746959992572E-2</v>
      </c>
      <c r="W924">
        <f t="shared" si="510"/>
        <v>2.2639318885448918E-2</v>
      </c>
      <c r="X924">
        <f t="shared" si="511"/>
        <v>4.8872180451127817E-2</v>
      </c>
      <c r="Y924">
        <f t="shared" si="512"/>
        <v>2.2639318885448918E-2</v>
      </c>
      <c r="Z924">
        <f t="shared" si="513"/>
        <v>11030000</v>
      </c>
      <c r="AA924">
        <f t="shared" si="514"/>
        <v>262325</v>
      </c>
      <c r="AB924">
        <f t="shared" si="515"/>
        <v>278.5</v>
      </c>
      <c r="AC924">
        <f t="shared" si="516"/>
        <v>262325</v>
      </c>
      <c r="AD924">
        <f t="shared" si="518"/>
        <v>10414200</v>
      </c>
      <c r="AE924">
        <f t="shared" si="519"/>
        <v>253000</v>
      </c>
      <c r="AF924">
        <f t="shared" si="520"/>
        <v>265.60000000000002</v>
      </c>
      <c r="AG924">
        <f t="shared" si="521"/>
        <v>253000</v>
      </c>
      <c r="AH924">
        <f t="shared" si="522"/>
        <v>1</v>
      </c>
      <c r="AI924">
        <f t="shared" si="523"/>
        <v>1</v>
      </c>
      <c r="AJ924">
        <f t="shared" si="524"/>
        <v>0</v>
      </c>
      <c r="AK924">
        <f t="shared" si="525"/>
        <v>1</v>
      </c>
      <c r="AL924">
        <f t="shared" si="526"/>
        <v>1</v>
      </c>
      <c r="AM924">
        <f t="shared" si="527"/>
        <v>1</v>
      </c>
      <c r="AN924">
        <f t="shared" si="528"/>
        <v>1</v>
      </c>
      <c r="AO924">
        <f t="shared" si="529"/>
        <v>1</v>
      </c>
      <c r="AP924">
        <f t="shared" si="530"/>
        <v>1</v>
      </c>
      <c r="AQ924">
        <f t="shared" si="531"/>
        <v>1</v>
      </c>
      <c r="AR924">
        <f t="shared" si="532"/>
        <v>0</v>
      </c>
      <c r="AS924">
        <f t="shared" si="533"/>
        <v>1</v>
      </c>
      <c r="AT924">
        <f t="shared" si="534"/>
        <v>0.25</v>
      </c>
      <c r="AU924">
        <f t="shared" si="517"/>
        <v>0.25</v>
      </c>
      <c r="AV924">
        <f t="shared" si="517"/>
        <v>0.25</v>
      </c>
      <c r="AW924">
        <f t="shared" si="517"/>
        <v>0.25</v>
      </c>
      <c r="AX924">
        <f t="shared" si="535"/>
        <v>-1.2968590027198523E-2</v>
      </c>
      <c r="AY924">
        <f t="shared" si="536"/>
        <v>-2.1065575907748046E-2</v>
      </c>
      <c r="AZ924">
        <f t="shared" si="537"/>
        <v>-3.411517414721732E-2</v>
      </c>
      <c r="BA924">
        <f t="shared" si="538"/>
        <v>-2.1065575907748046E-2</v>
      </c>
      <c r="BB924">
        <f t="shared" si="539"/>
        <v>-1.3774935460673654E-2</v>
      </c>
      <c r="BC924">
        <f t="shared" si="540"/>
        <v>5.3884041827621569</v>
      </c>
      <c r="BD924">
        <f>BC924/MAX($BC$5:BC924)-1</f>
        <v>-8.5266384233535608E-2</v>
      </c>
    </row>
    <row r="925" spans="1:56" x14ac:dyDescent="0.2">
      <c r="A925" s="2">
        <v>43955.375</v>
      </c>
      <c r="B925">
        <v>10882000</v>
      </c>
      <c r="C925">
        <v>256750</v>
      </c>
      <c r="D925">
        <v>268</v>
      </c>
      <c r="E925">
        <v>256750</v>
      </c>
      <c r="F925">
        <v>10955000</v>
      </c>
      <c r="G925">
        <v>258150</v>
      </c>
      <c r="H925">
        <v>271</v>
      </c>
      <c r="I925">
        <v>258150</v>
      </c>
      <c r="J925">
        <v>10451000</v>
      </c>
      <c r="K925">
        <v>239000</v>
      </c>
      <c r="L925">
        <v>254</v>
      </c>
      <c r="M925">
        <v>239000</v>
      </c>
      <c r="N925">
        <v>10850000</v>
      </c>
      <c r="O925">
        <v>252750</v>
      </c>
      <c r="P925">
        <v>267</v>
      </c>
      <c r="Q925">
        <v>252750</v>
      </c>
      <c r="R925">
        <f t="shared" si="505"/>
        <v>429000</v>
      </c>
      <c r="S925">
        <f t="shared" si="506"/>
        <v>13650</v>
      </c>
      <c r="T925">
        <f t="shared" si="507"/>
        <v>11</v>
      </c>
      <c r="U925">
        <f t="shared" si="508"/>
        <v>13650</v>
      </c>
      <c r="V925">
        <f t="shared" si="509"/>
        <v>3.9426523297491037E-2</v>
      </c>
      <c r="W925">
        <f t="shared" si="510"/>
        <v>5.2621434078643024E-2</v>
      </c>
      <c r="X925">
        <f t="shared" si="511"/>
        <v>4.0441176470588237E-2</v>
      </c>
      <c r="Y925">
        <f t="shared" si="512"/>
        <v>5.2621434078643024E-2</v>
      </c>
      <c r="Z925">
        <f t="shared" si="513"/>
        <v>11096500</v>
      </c>
      <c r="AA925">
        <f t="shared" si="514"/>
        <v>263575</v>
      </c>
      <c r="AB925">
        <f t="shared" si="515"/>
        <v>273.5</v>
      </c>
      <c r="AC925">
        <f t="shared" si="516"/>
        <v>263575</v>
      </c>
      <c r="AD925">
        <f t="shared" si="518"/>
        <v>10708600</v>
      </c>
      <c r="AE925">
        <f t="shared" si="519"/>
        <v>256540</v>
      </c>
      <c r="AF925">
        <f t="shared" si="520"/>
        <v>267</v>
      </c>
      <c r="AG925">
        <f t="shared" si="521"/>
        <v>256540</v>
      </c>
      <c r="AH925">
        <f t="shared" si="522"/>
        <v>0</v>
      </c>
      <c r="AI925">
        <f t="shared" si="523"/>
        <v>0</v>
      </c>
      <c r="AJ925">
        <f t="shared" si="524"/>
        <v>0</v>
      </c>
      <c r="AK925">
        <f t="shared" si="525"/>
        <v>0</v>
      </c>
      <c r="AL925">
        <f t="shared" si="526"/>
        <v>1</v>
      </c>
      <c r="AM925">
        <f t="shared" si="527"/>
        <v>1</v>
      </c>
      <c r="AN925">
        <f t="shared" si="528"/>
        <v>1</v>
      </c>
      <c r="AO925">
        <f t="shared" si="529"/>
        <v>1</v>
      </c>
      <c r="AP925">
        <f t="shared" si="530"/>
        <v>0</v>
      </c>
      <c r="AQ925">
        <f t="shared" si="531"/>
        <v>0</v>
      </c>
      <c r="AR925">
        <f t="shared" si="532"/>
        <v>0</v>
      </c>
      <c r="AS925">
        <f t="shared" si="533"/>
        <v>0</v>
      </c>
      <c r="AT925">
        <f t="shared" si="534"/>
        <v>0.25</v>
      </c>
      <c r="AU925">
        <f t="shared" si="517"/>
        <v>0.25</v>
      </c>
      <c r="AV925">
        <f t="shared" si="517"/>
        <v>0.25</v>
      </c>
      <c r="AW925">
        <f t="shared" si="517"/>
        <v>0.25</v>
      </c>
      <c r="AX925">
        <f t="shared" si="535"/>
        <v>-2.2218122831523357E-2</v>
      </c>
      <c r="AY925">
        <f t="shared" si="536"/>
        <v>-4.1073739922223296E-2</v>
      </c>
      <c r="AZ925">
        <f t="shared" si="537"/>
        <v>-2.3769901279707462E-2</v>
      </c>
      <c r="BA925">
        <f t="shared" si="538"/>
        <v>-4.1073739922223296E-2</v>
      </c>
      <c r="BB925">
        <f t="shared" si="539"/>
        <v>0</v>
      </c>
      <c r="BC925">
        <f t="shared" si="540"/>
        <v>5.3884041827621569</v>
      </c>
      <c r="BD925">
        <f>BC925/MAX($BC$5:BC925)-1</f>
        <v>-8.5266384233535608E-2</v>
      </c>
    </row>
    <row r="926" spans="1:56" x14ac:dyDescent="0.2">
      <c r="A926" s="2">
        <v>43956.375</v>
      </c>
      <c r="B926">
        <v>10837000</v>
      </c>
      <c r="C926">
        <v>252400</v>
      </c>
      <c r="D926">
        <v>267</v>
      </c>
      <c r="E926">
        <v>252400</v>
      </c>
      <c r="F926">
        <v>11020000</v>
      </c>
      <c r="G926">
        <v>256500</v>
      </c>
      <c r="H926">
        <v>270</v>
      </c>
      <c r="I926">
        <v>256500</v>
      </c>
      <c r="J926">
        <v>10740000</v>
      </c>
      <c r="K926">
        <v>246300</v>
      </c>
      <c r="L926">
        <v>260</v>
      </c>
      <c r="M926">
        <v>246300</v>
      </c>
      <c r="N926">
        <v>10972000</v>
      </c>
      <c r="O926">
        <v>250100</v>
      </c>
      <c r="P926">
        <v>265</v>
      </c>
      <c r="Q926">
        <v>250100</v>
      </c>
      <c r="R926">
        <f t="shared" si="505"/>
        <v>504000</v>
      </c>
      <c r="S926">
        <f t="shared" si="506"/>
        <v>19150</v>
      </c>
      <c r="T926">
        <f t="shared" si="507"/>
        <v>17</v>
      </c>
      <c r="U926">
        <f t="shared" si="508"/>
        <v>19150</v>
      </c>
      <c r="V926">
        <f t="shared" si="509"/>
        <v>4.6315015622128287E-2</v>
      </c>
      <c r="W926">
        <f t="shared" si="510"/>
        <v>7.4586173320350529E-2</v>
      </c>
      <c r="X926">
        <f t="shared" si="511"/>
        <v>6.3432835820895525E-2</v>
      </c>
      <c r="Y926">
        <f t="shared" si="512"/>
        <v>7.4586173320350529E-2</v>
      </c>
      <c r="Z926">
        <f t="shared" si="513"/>
        <v>11089000</v>
      </c>
      <c r="AA926">
        <f t="shared" si="514"/>
        <v>261975</v>
      </c>
      <c r="AB926">
        <f t="shared" si="515"/>
        <v>275.5</v>
      </c>
      <c r="AC926">
        <f t="shared" si="516"/>
        <v>261975</v>
      </c>
      <c r="AD926">
        <f t="shared" si="518"/>
        <v>10770000</v>
      </c>
      <c r="AE926">
        <f t="shared" si="519"/>
        <v>255450</v>
      </c>
      <c r="AF926">
        <f t="shared" si="520"/>
        <v>266</v>
      </c>
      <c r="AG926">
        <f t="shared" si="521"/>
        <v>255450</v>
      </c>
      <c r="AH926">
        <f t="shared" si="522"/>
        <v>0</v>
      </c>
      <c r="AI926">
        <f t="shared" si="523"/>
        <v>0</v>
      </c>
      <c r="AJ926">
        <f t="shared" si="524"/>
        <v>0</v>
      </c>
      <c r="AK926">
        <f t="shared" si="525"/>
        <v>0</v>
      </c>
      <c r="AL926">
        <f t="shared" si="526"/>
        <v>1</v>
      </c>
      <c r="AM926">
        <f t="shared" si="527"/>
        <v>0</v>
      </c>
      <c r="AN926">
        <f t="shared" si="528"/>
        <v>1</v>
      </c>
      <c r="AO926">
        <f t="shared" si="529"/>
        <v>0</v>
      </c>
      <c r="AP926">
        <f t="shared" si="530"/>
        <v>0</v>
      </c>
      <c r="AQ926">
        <f t="shared" si="531"/>
        <v>0</v>
      </c>
      <c r="AR926">
        <f t="shared" si="532"/>
        <v>0</v>
      </c>
      <c r="AS926">
        <f t="shared" si="533"/>
        <v>0</v>
      </c>
      <c r="AT926">
        <f t="shared" si="534"/>
        <v>0.25</v>
      </c>
      <c r="AU926">
        <f t="shared" si="517"/>
        <v>0.25</v>
      </c>
      <c r="AV926">
        <f t="shared" si="517"/>
        <v>0.25</v>
      </c>
      <c r="AW926">
        <f t="shared" si="517"/>
        <v>0.25</v>
      </c>
      <c r="AX926">
        <f t="shared" si="535"/>
        <v>-1.0554954279015205E-2</v>
      </c>
      <c r="AY926">
        <f t="shared" si="536"/>
        <v>-4.53325714285715E-2</v>
      </c>
      <c r="AZ926">
        <f t="shared" si="537"/>
        <v>-3.8116370235934616E-2</v>
      </c>
      <c r="BA926">
        <f t="shared" si="538"/>
        <v>-4.53325714285715E-2</v>
      </c>
      <c r="BB926">
        <f t="shared" si="539"/>
        <v>0</v>
      </c>
      <c r="BC926">
        <f t="shared" si="540"/>
        <v>5.3884041827621569</v>
      </c>
      <c r="BD926">
        <f>BC926/MAX($BC$5:BC926)-1</f>
        <v>-8.5266384233535608E-2</v>
      </c>
    </row>
    <row r="927" spans="1:56" x14ac:dyDescent="0.2">
      <c r="A927" s="2">
        <v>43957.375</v>
      </c>
      <c r="B927">
        <v>10967000</v>
      </c>
      <c r="C927">
        <v>250050</v>
      </c>
      <c r="D927">
        <v>264</v>
      </c>
      <c r="E927">
        <v>250050</v>
      </c>
      <c r="F927">
        <v>11445000</v>
      </c>
      <c r="G927">
        <v>255600</v>
      </c>
      <c r="H927">
        <v>270</v>
      </c>
      <c r="I927">
        <v>255600</v>
      </c>
      <c r="J927">
        <v>10879000</v>
      </c>
      <c r="K927">
        <v>245100</v>
      </c>
      <c r="L927">
        <v>260</v>
      </c>
      <c r="M927">
        <v>245100</v>
      </c>
      <c r="N927">
        <v>11269000</v>
      </c>
      <c r="O927">
        <v>245500</v>
      </c>
      <c r="P927">
        <v>262</v>
      </c>
      <c r="Q927">
        <v>245500</v>
      </c>
      <c r="R927">
        <f t="shared" si="505"/>
        <v>280000</v>
      </c>
      <c r="S927">
        <f t="shared" si="506"/>
        <v>10200</v>
      </c>
      <c r="T927">
        <f t="shared" si="507"/>
        <v>10</v>
      </c>
      <c r="U927">
        <f t="shared" si="508"/>
        <v>10200</v>
      </c>
      <c r="V927">
        <f t="shared" si="509"/>
        <v>2.5837408876995479E-2</v>
      </c>
      <c r="W927">
        <f t="shared" si="510"/>
        <v>4.0412044374009512E-2</v>
      </c>
      <c r="X927">
        <f t="shared" si="511"/>
        <v>3.7453183520599252E-2</v>
      </c>
      <c r="Y927">
        <f t="shared" si="512"/>
        <v>4.0412044374009512E-2</v>
      </c>
      <c r="Z927">
        <f t="shared" si="513"/>
        <v>11107000</v>
      </c>
      <c r="AA927">
        <f t="shared" si="514"/>
        <v>255150</v>
      </c>
      <c r="AB927">
        <f t="shared" si="515"/>
        <v>269</v>
      </c>
      <c r="AC927">
        <f t="shared" si="516"/>
        <v>255150</v>
      </c>
      <c r="AD927">
        <f t="shared" si="518"/>
        <v>10868000</v>
      </c>
      <c r="AE927">
        <f t="shared" si="519"/>
        <v>255400</v>
      </c>
      <c r="AF927">
        <f t="shared" si="520"/>
        <v>267.39999999999998</v>
      </c>
      <c r="AG927">
        <f t="shared" si="521"/>
        <v>255400</v>
      </c>
      <c r="AH927">
        <f t="shared" si="522"/>
        <v>1</v>
      </c>
      <c r="AI927">
        <f t="shared" si="523"/>
        <v>1</v>
      </c>
      <c r="AJ927">
        <f t="shared" si="524"/>
        <v>1</v>
      </c>
      <c r="AK927">
        <f t="shared" si="525"/>
        <v>1</v>
      </c>
      <c r="AL927">
        <f t="shared" si="526"/>
        <v>1</v>
      </c>
      <c r="AM927">
        <f t="shared" si="527"/>
        <v>0</v>
      </c>
      <c r="AN927">
        <f t="shared" si="528"/>
        <v>0</v>
      </c>
      <c r="AO927">
        <f t="shared" si="529"/>
        <v>0</v>
      </c>
      <c r="AP927">
        <f t="shared" si="530"/>
        <v>1</v>
      </c>
      <c r="AQ927">
        <f t="shared" si="531"/>
        <v>0</v>
      </c>
      <c r="AR927">
        <f t="shared" si="532"/>
        <v>0</v>
      </c>
      <c r="AS927">
        <f t="shared" si="533"/>
        <v>0</v>
      </c>
      <c r="AT927">
        <f t="shared" si="534"/>
        <v>0.25</v>
      </c>
      <c r="AU927">
        <f t="shared" si="517"/>
        <v>0.25</v>
      </c>
      <c r="AV927">
        <f t="shared" si="517"/>
        <v>0.25</v>
      </c>
      <c r="AW927">
        <f t="shared" si="517"/>
        <v>0.25</v>
      </c>
      <c r="AX927">
        <f t="shared" si="535"/>
        <v>1.4581338255154286E-2</v>
      </c>
      <c r="AY927">
        <f t="shared" si="536"/>
        <v>-3.7824738389182877E-2</v>
      </c>
      <c r="AZ927">
        <f t="shared" si="537"/>
        <v>-2.6026200743494488E-2</v>
      </c>
      <c r="BA927">
        <f t="shared" si="538"/>
        <v>-3.7824738389182877E-2</v>
      </c>
      <c r="BB927">
        <f t="shared" si="539"/>
        <v>3.6453345637885715E-3</v>
      </c>
      <c r="BC927">
        <f t="shared" si="540"/>
        <v>5.4080467187732424</v>
      </c>
      <c r="BD927">
        <f>BC927/MAX($BC$5:BC927)-1</f>
        <v>-8.1931874167322949E-2</v>
      </c>
    </row>
    <row r="928" spans="1:56" x14ac:dyDescent="0.2">
      <c r="A928" s="2">
        <v>43958.375</v>
      </c>
      <c r="B928">
        <v>11269000</v>
      </c>
      <c r="C928">
        <v>245500</v>
      </c>
      <c r="D928">
        <v>262</v>
      </c>
      <c r="E928">
        <v>245500</v>
      </c>
      <c r="F928">
        <v>12062000</v>
      </c>
      <c r="G928">
        <v>259550</v>
      </c>
      <c r="H928">
        <v>267</v>
      </c>
      <c r="I928">
        <v>259550</v>
      </c>
      <c r="J928">
        <v>11128000</v>
      </c>
      <c r="K928">
        <v>242800</v>
      </c>
      <c r="L928">
        <v>259</v>
      </c>
      <c r="M928">
        <v>242800</v>
      </c>
      <c r="N928">
        <v>11998000</v>
      </c>
      <c r="O928">
        <v>254850</v>
      </c>
      <c r="P928">
        <v>264</v>
      </c>
      <c r="Q928">
        <v>254850</v>
      </c>
      <c r="R928">
        <f t="shared" si="505"/>
        <v>566000</v>
      </c>
      <c r="S928">
        <f t="shared" si="506"/>
        <v>10500</v>
      </c>
      <c r="T928">
        <f t="shared" si="507"/>
        <v>10</v>
      </c>
      <c r="U928">
        <f t="shared" si="508"/>
        <v>10500</v>
      </c>
      <c r="V928">
        <f t="shared" si="509"/>
        <v>5.1609373575271268E-2</v>
      </c>
      <c r="W928">
        <f t="shared" si="510"/>
        <v>4.1991601679664065E-2</v>
      </c>
      <c r="X928">
        <f t="shared" si="511"/>
        <v>3.787878787878788E-2</v>
      </c>
      <c r="Y928">
        <f t="shared" si="512"/>
        <v>4.1991601679664065E-2</v>
      </c>
      <c r="Z928">
        <f t="shared" si="513"/>
        <v>11552000</v>
      </c>
      <c r="AA928">
        <f t="shared" si="514"/>
        <v>250750</v>
      </c>
      <c r="AB928">
        <f t="shared" si="515"/>
        <v>267</v>
      </c>
      <c r="AC928">
        <f t="shared" si="516"/>
        <v>250750</v>
      </c>
      <c r="AD928">
        <f t="shared" si="518"/>
        <v>10967200</v>
      </c>
      <c r="AE928">
        <f t="shared" si="519"/>
        <v>252820</v>
      </c>
      <c r="AF928">
        <f t="shared" si="520"/>
        <v>266.60000000000002</v>
      </c>
      <c r="AG928">
        <f t="shared" si="521"/>
        <v>252820</v>
      </c>
      <c r="AH928">
        <f t="shared" si="522"/>
        <v>1</v>
      </c>
      <c r="AI928">
        <f t="shared" si="523"/>
        <v>1</v>
      </c>
      <c r="AJ928">
        <f t="shared" si="524"/>
        <v>0</v>
      </c>
      <c r="AK928">
        <f t="shared" si="525"/>
        <v>1</v>
      </c>
      <c r="AL928">
        <f t="shared" si="526"/>
        <v>1</v>
      </c>
      <c r="AM928">
        <f t="shared" si="527"/>
        <v>0</v>
      </c>
      <c r="AN928">
        <f t="shared" si="528"/>
        <v>0</v>
      </c>
      <c r="AO928">
        <f t="shared" si="529"/>
        <v>0</v>
      </c>
      <c r="AP928">
        <f t="shared" si="530"/>
        <v>1</v>
      </c>
      <c r="AQ928">
        <f t="shared" si="531"/>
        <v>0</v>
      </c>
      <c r="AR928">
        <f t="shared" si="532"/>
        <v>0</v>
      </c>
      <c r="AS928">
        <f t="shared" si="533"/>
        <v>0</v>
      </c>
      <c r="AT928">
        <f t="shared" si="534"/>
        <v>0.25</v>
      </c>
      <c r="AU928">
        <f t="shared" si="517"/>
        <v>0.25</v>
      </c>
      <c r="AV928">
        <f t="shared" si="517"/>
        <v>0.25</v>
      </c>
      <c r="AW928">
        <f t="shared" si="517"/>
        <v>0.25</v>
      </c>
      <c r="AX928">
        <f t="shared" si="535"/>
        <v>3.8603878808864289E-2</v>
      </c>
      <c r="AY928">
        <f t="shared" si="536"/>
        <v>1.6346881754735865E-2</v>
      </c>
      <c r="AZ928">
        <f t="shared" si="537"/>
        <v>-1.1239910112359697E-2</v>
      </c>
      <c r="BA928">
        <f t="shared" si="538"/>
        <v>1.6346881754735865E-2</v>
      </c>
      <c r="BB928">
        <f t="shared" si="539"/>
        <v>9.6509697022160723E-3</v>
      </c>
      <c r="BC928">
        <f t="shared" si="540"/>
        <v>5.4602396138042915</v>
      </c>
      <c r="BD928">
        <f>BC928/MAX($BC$5:BC928)-1</f>
        <v>-7.3071626500341602E-2</v>
      </c>
    </row>
    <row r="929" spans="1:56" x14ac:dyDescent="0.2">
      <c r="A929" s="2">
        <v>43959.375</v>
      </c>
      <c r="B929">
        <v>11988000</v>
      </c>
      <c r="C929">
        <v>254750</v>
      </c>
      <c r="D929">
        <v>264</v>
      </c>
      <c r="E929">
        <v>254750</v>
      </c>
      <c r="F929">
        <v>12163000</v>
      </c>
      <c r="G929">
        <v>261950</v>
      </c>
      <c r="H929">
        <v>269</v>
      </c>
      <c r="I929">
        <v>261950</v>
      </c>
      <c r="J929">
        <v>11810000</v>
      </c>
      <c r="K929">
        <v>251550</v>
      </c>
      <c r="L929">
        <v>260</v>
      </c>
      <c r="M929">
        <v>251550</v>
      </c>
      <c r="N929">
        <v>11881000</v>
      </c>
      <c r="O929">
        <v>256200</v>
      </c>
      <c r="P929">
        <v>265</v>
      </c>
      <c r="Q929">
        <v>256200</v>
      </c>
      <c r="R929">
        <f t="shared" si="505"/>
        <v>934000</v>
      </c>
      <c r="S929">
        <f t="shared" si="506"/>
        <v>16750</v>
      </c>
      <c r="T929">
        <f t="shared" si="507"/>
        <v>8</v>
      </c>
      <c r="U929">
        <f t="shared" si="508"/>
        <v>16750</v>
      </c>
      <c r="V929">
        <f t="shared" si="509"/>
        <v>8.288224332238886E-2</v>
      </c>
      <c r="W929">
        <f t="shared" si="510"/>
        <v>6.8228105906313646E-2</v>
      </c>
      <c r="X929">
        <f t="shared" si="511"/>
        <v>3.0534351145038167E-2</v>
      </c>
      <c r="Y929">
        <f t="shared" si="512"/>
        <v>6.8228105906313646E-2</v>
      </c>
      <c r="Z929">
        <f t="shared" si="513"/>
        <v>12455000</v>
      </c>
      <c r="AA929">
        <f t="shared" si="514"/>
        <v>263125</v>
      </c>
      <c r="AB929">
        <f t="shared" si="515"/>
        <v>268</v>
      </c>
      <c r="AC929">
        <f t="shared" si="516"/>
        <v>263125</v>
      </c>
      <c r="AD929">
        <f t="shared" si="518"/>
        <v>11188600</v>
      </c>
      <c r="AE929">
        <f t="shared" si="519"/>
        <v>251890</v>
      </c>
      <c r="AF929">
        <f t="shared" si="520"/>
        <v>265</v>
      </c>
      <c r="AG929">
        <f t="shared" si="521"/>
        <v>251890</v>
      </c>
      <c r="AH929">
        <f t="shared" si="522"/>
        <v>0</v>
      </c>
      <c r="AI929">
        <f t="shared" si="523"/>
        <v>0</v>
      </c>
      <c r="AJ929">
        <f t="shared" si="524"/>
        <v>1</v>
      </c>
      <c r="AK929">
        <f t="shared" si="525"/>
        <v>0</v>
      </c>
      <c r="AL929">
        <f t="shared" si="526"/>
        <v>1</v>
      </c>
      <c r="AM929">
        <f t="shared" si="527"/>
        <v>1</v>
      </c>
      <c r="AN929">
        <f t="shared" si="528"/>
        <v>0</v>
      </c>
      <c r="AO929">
        <f t="shared" si="529"/>
        <v>1</v>
      </c>
      <c r="AP929">
        <f t="shared" si="530"/>
        <v>0</v>
      </c>
      <c r="AQ929">
        <f t="shared" si="531"/>
        <v>0</v>
      </c>
      <c r="AR929">
        <f t="shared" si="532"/>
        <v>0</v>
      </c>
      <c r="AS929">
        <f t="shared" si="533"/>
        <v>0</v>
      </c>
      <c r="AT929">
        <f t="shared" si="534"/>
        <v>0.25</v>
      </c>
      <c r="AU929">
        <f t="shared" si="517"/>
        <v>0.25</v>
      </c>
      <c r="AV929">
        <f t="shared" si="517"/>
        <v>0.25</v>
      </c>
      <c r="AW929">
        <f t="shared" si="517"/>
        <v>0.25</v>
      </c>
      <c r="AX929">
        <f t="shared" si="535"/>
        <v>-4.6089724929747056E-2</v>
      </c>
      <c r="AY929">
        <f t="shared" si="536"/>
        <v>-2.6322184513064006E-2</v>
      </c>
      <c r="AZ929">
        <f t="shared" si="537"/>
        <v>-1.1197985074626771E-2</v>
      </c>
      <c r="BA929">
        <f t="shared" si="538"/>
        <v>-2.6322184513064006E-2</v>
      </c>
      <c r="BB929">
        <f t="shared" si="539"/>
        <v>0</v>
      </c>
      <c r="BC929">
        <f t="shared" si="540"/>
        <v>5.4602396138042915</v>
      </c>
      <c r="BD929">
        <f>BC929/MAX($BC$5:BC929)-1</f>
        <v>-7.3071626500341602E-2</v>
      </c>
    </row>
    <row r="930" spans="1:56" x14ac:dyDescent="0.2">
      <c r="A930" s="2">
        <v>43960.375</v>
      </c>
      <c r="B930">
        <v>11881000</v>
      </c>
      <c r="C930">
        <v>255950</v>
      </c>
      <c r="D930">
        <v>265</v>
      </c>
      <c r="E930">
        <v>255950</v>
      </c>
      <c r="F930">
        <v>11950000</v>
      </c>
      <c r="G930">
        <v>258800</v>
      </c>
      <c r="H930">
        <v>270</v>
      </c>
      <c r="I930">
        <v>258800</v>
      </c>
      <c r="J930">
        <v>11477000</v>
      </c>
      <c r="K930">
        <v>251950</v>
      </c>
      <c r="L930">
        <v>262</v>
      </c>
      <c r="M930">
        <v>251950</v>
      </c>
      <c r="N930">
        <v>11550000</v>
      </c>
      <c r="O930">
        <v>254200</v>
      </c>
      <c r="P930">
        <v>263</v>
      </c>
      <c r="Q930">
        <v>254200</v>
      </c>
      <c r="R930">
        <f t="shared" si="505"/>
        <v>353000</v>
      </c>
      <c r="S930">
        <f t="shared" si="506"/>
        <v>10400</v>
      </c>
      <c r="T930">
        <f t="shared" si="507"/>
        <v>9</v>
      </c>
      <c r="U930">
        <f t="shared" si="508"/>
        <v>10400</v>
      </c>
      <c r="V930">
        <f t="shared" si="509"/>
        <v>2.9446112779446112E-2</v>
      </c>
      <c r="W930">
        <f t="shared" si="510"/>
        <v>4.0824337585868502E-2</v>
      </c>
      <c r="X930">
        <f t="shared" si="511"/>
        <v>3.4090909090909088E-2</v>
      </c>
      <c r="Y930">
        <f t="shared" si="512"/>
        <v>4.0824337585868502E-2</v>
      </c>
      <c r="Z930">
        <f t="shared" si="513"/>
        <v>12057500</v>
      </c>
      <c r="AA930">
        <f t="shared" si="514"/>
        <v>261150</v>
      </c>
      <c r="AB930">
        <f t="shared" si="515"/>
        <v>269.5</v>
      </c>
      <c r="AC930">
        <f t="shared" si="516"/>
        <v>261150</v>
      </c>
      <c r="AD930">
        <f t="shared" si="518"/>
        <v>11388400</v>
      </c>
      <c r="AE930">
        <f t="shared" si="519"/>
        <v>251730</v>
      </c>
      <c r="AF930">
        <f t="shared" si="520"/>
        <v>264.39999999999998</v>
      </c>
      <c r="AG930">
        <f t="shared" si="521"/>
        <v>251730</v>
      </c>
      <c r="AH930">
        <f t="shared" si="522"/>
        <v>0</v>
      </c>
      <c r="AI930">
        <f t="shared" si="523"/>
        <v>0</v>
      </c>
      <c r="AJ930">
        <f t="shared" si="524"/>
        <v>1</v>
      </c>
      <c r="AK930">
        <f t="shared" si="525"/>
        <v>0</v>
      </c>
      <c r="AL930">
        <f t="shared" si="526"/>
        <v>1</v>
      </c>
      <c r="AM930">
        <f t="shared" si="527"/>
        <v>1</v>
      </c>
      <c r="AN930">
        <f t="shared" si="528"/>
        <v>1</v>
      </c>
      <c r="AO930">
        <f t="shared" si="529"/>
        <v>1</v>
      </c>
      <c r="AP930">
        <f t="shared" si="530"/>
        <v>0</v>
      </c>
      <c r="AQ930">
        <f t="shared" si="531"/>
        <v>0</v>
      </c>
      <c r="AR930">
        <f t="shared" si="532"/>
        <v>1</v>
      </c>
      <c r="AS930">
        <f t="shared" si="533"/>
        <v>0</v>
      </c>
      <c r="AT930">
        <f t="shared" si="534"/>
        <v>0.25</v>
      </c>
      <c r="AU930">
        <f t="shared" si="517"/>
        <v>0.25</v>
      </c>
      <c r="AV930">
        <f t="shared" si="517"/>
        <v>0.25</v>
      </c>
      <c r="AW930">
        <f t="shared" si="517"/>
        <v>0.25</v>
      </c>
      <c r="AX930">
        <f t="shared" si="535"/>
        <v>-4.2093817126269917E-2</v>
      </c>
      <c r="AY930">
        <f t="shared" si="536"/>
        <v>-2.6616951177484194E-2</v>
      </c>
      <c r="AZ930">
        <f t="shared" si="537"/>
        <v>-2.4122641929499089E-2</v>
      </c>
      <c r="BA930">
        <f t="shared" si="538"/>
        <v>-2.6616951177484194E-2</v>
      </c>
      <c r="BB930">
        <f t="shared" si="539"/>
        <v>-6.0306604823747723E-3</v>
      </c>
      <c r="BC930">
        <f t="shared" si="540"/>
        <v>5.4273107625410244</v>
      </c>
      <c r="BD930">
        <f>BC930/MAX($BC$5:BC930)-1</f>
        <v>-7.8661616812397916E-2</v>
      </c>
    </row>
    <row r="931" spans="1:56" x14ac:dyDescent="0.2">
      <c r="A931" s="2">
        <v>43961.375</v>
      </c>
      <c r="B931">
        <v>11553000</v>
      </c>
      <c r="C931">
        <v>254200</v>
      </c>
      <c r="D931">
        <v>263</v>
      </c>
      <c r="E931">
        <v>254200</v>
      </c>
      <c r="F931">
        <v>11600000</v>
      </c>
      <c r="G931">
        <v>254800</v>
      </c>
      <c r="H931">
        <v>263</v>
      </c>
      <c r="I931">
        <v>254800</v>
      </c>
      <c r="J931">
        <v>10220000</v>
      </c>
      <c r="K931">
        <v>222750</v>
      </c>
      <c r="L931">
        <v>231</v>
      </c>
      <c r="M931">
        <v>222750</v>
      </c>
      <c r="N931">
        <v>10671000</v>
      </c>
      <c r="O931">
        <v>229700</v>
      </c>
      <c r="P931">
        <v>242</v>
      </c>
      <c r="Q931">
        <v>229700</v>
      </c>
      <c r="R931">
        <f t="shared" si="505"/>
        <v>473000</v>
      </c>
      <c r="S931">
        <f t="shared" si="506"/>
        <v>6850</v>
      </c>
      <c r="T931">
        <f t="shared" si="507"/>
        <v>8</v>
      </c>
      <c r="U931">
        <f t="shared" si="508"/>
        <v>6850</v>
      </c>
      <c r="V931">
        <f t="shared" si="509"/>
        <v>3.9811463681508293E-2</v>
      </c>
      <c r="W931">
        <f t="shared" si="510"/>
        <v>2.6763039656182847E-2</v>
      </c>
      <c r="X931">
        <f t="shared" si="511"/>
        <v>3.0188679245283019E-2</v>
      </c>
      <c r="Y931">
        <f t="shared" si="512"/>
        <v>2.6763039656182847E-2</v>
      </c>
      <c r="Z931">
        <f t="shared" si="513"/>
        <v>11789500</v>
      </c>
      <c r="AA931">
        <f t="shared" si="514"/>
        <v>257625</v>
      </c>
      <c r="AB931">
        <f t="shared" si="515"/>
        <v>267</v>
      </c>
      <c r="AC931">
        <f t="shared" si="516"/>
        <v>257625</v>
      </c>
      <c r="AD931">
        <f t="shared" si="518"/>
        <v>11531600</v>
      </c>
      <c r="AE931">
        <f t="shared" si="519"/>
        <v>252090</v>
      </c>
      <c r="AF931">
        <f t="shared" si="520"/>
        <v>263.60000000000002</v>
      </c>
      <c r="AG931">
        <f t="shared" si="521"/>
        <v>252090</v>
      </c>
      <c r="AH931">
        <f t="shared" si="522"/>
        <v>0</v>
      </c>
      <c r="AI931">
        <f t="shared" si="523"/>
        <v>0</v>
      </c>
      <c r="AJ931">
        <f t="shared" si="524"/>
        <v>0</v>
      </c>
      <c r="AK931">
        <f t="shared" si="525"/>
        <v>0</v>
      </c>
      <c r="AL931">
        <f t="shared" si="526"/>
        <v>1</v>
      </c>
      <c r="AM931">
        <f t="shared" si="527"/>
        <v>1</v>
      </c>
      <c r="AN931">
        <f t="shared" si="528"/>
        <v>0</v>
      </c>
      <c r="AO931">
        <f t="shared" si="529"/>
        <v>1</v>
      </c>
      <c r="AP931">
        <f t="shared" si="530"/>
        <v>0</v>
      </c>
      <c r="AQ931">
        <f t="shared" si="531"/>
        <v>0</v>
      </c>
      <c r="AR931">
        <f t="shared" si="532"/>
        <v>0</v>
      </c>
      <c r="AS931">
        <f t="shared" si="533"/>
        <v>0</v>
      </c>
      <c r="AT931">
        <f t="shared" si="534"/>
        <v>0.25</v>
      </c>
      <c r="AU931">
        <f t="shared" si="517"/>
        <v>0.25</v>
      </c>
      <c r="AV931">
        <f t="shared" si="517"/>
        <v>0.25</v>
      </c>
      <c r="AW931">
        <f t="shared" si="517"/>
        <v>0.25</v>
      </c>
      <c r="AX931">
        <f t="shared" si="535"/>
        <v>-9.4876176597820105E-2</v>
      </c>
      <c r="AY931">
        <f t="shared" si="536"/>
        <v>-0.10839754992721973</v>
      </c>
      <c r="AZ931">
        <f t="shared" si="537"/>
        <v>-9.3636584269662926E-2</v>
      </c>
      <c r="BA931">
        <f t="shared" si="538"/>
        <v>-0.10839754992721973</v>
      </c>
      <c r="BB931">
        <f t="shared" si="539"/>
        <v>0</v>
      </c>
      <c r="BC931">
        <f t="shared" si="540"/>
        <v>5.4273107625410244</v>
      </c>
      <c r="BD931">
        <f>BC931/MAX($BC$5:BC931)-1</f>
        <v>-7.8661616812397916E-2</v>
      </c>
    </row>
    <row r="932" spans="1:56" x14ac:dyDescent="0.2">
      <c r="A932" s="2">
        <v>43962.375</v>
      </c>
      <c r="B932">
        <v>10672000</v>
      </c>
      <c r="C932">
        <v>229650</v>
      </c>
      <c r="D932">
        <v>242</v>
      </c>
      <c r="E932">
        <v>229650</v>
      </c>
      <c r="F932">
        <v>11248000</v>
      </c>
      <c r="G932">
        <v>237650</v>
      </c>
      <c r="H932">
        <v>245</v>
      </c>
      <c r="I932">
        <v>237650</v>
      </c>
      <c r="J932">
        <v>10121000</v>
      </c>
      <c r="K932">
        <v>216050</v>
      </c>
      <c r="L932">
        <v>227</v>
      </c>
      <c r="M932">
        <v>216050</v>
      </c>
      <c r="N932">
        <v>10448000</v>
      </c>
      <c r="O932">
        <v>226500</v>
      </c>
      <c r="P932">
        <v>235</v>
      </c>
      <c r="Q932">
        <v>226500</v>
      </c>
      <c r="R932">
        <f t="shared" si="505"/>
        <v>1380000</v>
      </c>
      <c r="S932">
        <f t="shared" si="506"/>
        <v>32050</v>
      </c>
      <c r="T932">
        <f t="shared" si="507"/>
        <v>32</v>
      </c>
      <c r="U932">
        <f t="shared" si="508"/>
        <v>32050</v>
      </c>
      <c r="V932">
        <f t="shared" si="509"/>
        <v>0.1194494936380161</v>
      </c>
      <c r="W932">
        <f t="shared" si="510"/>
        <v>0.12608182533438236</v>
      </c>
      <c r="X932">
        <f t="shared" si="511"/>
        <v>0.12167300380228137</v>
      </c>
      <c r="Y932">
        <f t="shared" si="512"/>
        <v>0.12608182533438236</v>
      </c>
      <c r="Z932">
        <f t="shared" si="513"/>
        <v>11362000</v>
      </c>
      <c r="AA932">
        <f t="shared" si="514"/>
        <v>245675</v>
      </c>
      <c r="AB932">
        <f t="shared" si="515"/>
        <v>258</v>
      </c>
      <c r="AC932">
        <f t="shared" si="516"/>
        <v>245675</v>
      </c>
      <c r="AD932">
        <f t="shared" si="518"/>
        <v>11472600</v>
      </c>
      <c r="AE932">
        <f t="shared" si="519"/>
        <v>248010</v>
      </c>
      <c r="AF932">
        <f t="shared" si="520"/>
        <v>259.2</v>
      </c>
      <c r="AG932">
        <f t="shared" si="521"/>
        <v>248010</v>
      </c>
      <c r="AH932">
        <f t="shared" si="522"/>
        <v>0</v>
      </c>
      <c r="AI932">
        <f t="shared" si="523"/>
        <v>0</v>
      </c>
      <c r="AJ932">
        <f t="shared" si="524"/>
        <v>0</v>
      </c>
      <c r="AK932">
        <f t="shared" si="525"/>
        <v>0</v>
      </c>
      <c r="AL932">
        <f t="shared" si="526"/>
        <v>0</v>
      </c>
      <c r="AM932">
        <f t="shared" si="527"/>
        <v>0</v>
      </c>
      <c r="AN932">
        <f t="shared" si="528"/>
        <v>0</v>
      </c>
      <c r="AO932">
        <f t="shared" si="529"/>
        <v>0</v>
      </c>
      <c r="AP932">
        <f t="shared" si="530"/>
        <v>0</v>
      </c>
      <c r="AQ932">
        <f t="shared" si="531"/>
        <v>0</v>
      </c>
      <c r="AR932">
        <f t="shared" si="532"/>
        <v>0</v>
      </c>
      <c r="AS932">
        <f t="shared" si="533"/>
        <v>0</v>
      </c>
      <c r="AT932">
        <f t="shared" si="534"/>
        <v>0.25</v>
      </c>
      <c r="AU932">
        <f t="shared" si="517"/>
        <v>0.25</v>
      </c>
      <c r="AV932">
        <f t="shared" si="517"/>
        <v>0.25</v>
      </c>
      <c r="AW932">
        <f t="shared" si="517"/>
        <v>0.25</v>
      </c>
      <c r="AX932">
        <f t="shared" si="535"/>
        <v>-8.0447262101742689E-2</v>
      </c>
      <c r="AY932">
        <f t="shared" si="536"/>
        <v>-7.8053957464129464E-2</v>
      </c>
      <c r="AZ932">
        <f t="shared" si="537"/>
        <v>-8.9150930232558157E-2</v>
      </c>
      <c r="BA932">
        <f t="shared" si="538"/>
        <v>-7.8053957464129464E-2</v>
      </c>
      <c r="BB932">
        <f t="shared" si="539"/>
        <v>0</v>
      </c>
      <c r="BC932">
        <f t="shared" si="540"/>
        <v>5.4273107625410244</v>
      </c>
      <c r="BD932">
        <f>BC932/MAX($BC$5:BC932)-1</f>
        <v>-7.8661616812397916E-2</v>
      </c>
    </row>
    <row r="933" spans="1:56" x14ac:dyDescent="0.2">
      <c r="A933" s="2">
        <v>43963.375</v>
      </c>
      <c r="B933">
        <v>10441000</v>
      </c>
      <c r="C933">
        <v>226400</v>
      </c>
      <c r="D933">
        <v>235</v>
      </c>
      <c r="E933">
        <v>226400</v>
      </c>
      <c r="F933">
        <v>10866000</v>
      </c>
      <c r="G933">
        <v>232850</v>
      </c>
      <c r="H933">
        <v>243</v>
      </c>
      <c r="I933">
        <v>232850</v>
      </c>
      <c r="J933">
        <v>10400000</v>
      </c>
      <c r="K933">
        <v>226350</v>
      </c>
      <c r="L933">
        <v>233</v>
      </c>
      <c r="M933">
        <v>226350</v>
      </c>
      <c r="N933">
        <v>10677000</v>
      </c>
      <c r="O933">
        <v>230100</v>
      </c>
      <c r="P933">
        <v>239</v>
      </c>
      <c r="Q933">
        <v>230100</v>
      </c>
      <c r="R933">
        <f t="shared" si="505"/>
        <v>1127000</v>
      </c>
      <c r="S933">
        <f t="shared" si="506"/>
        <v>21600</v>
      </c>
      <c r="T933">
        <f t="shared" si="507"/>
        <v>18</v>
      </c>
      <c r="U933">
        <f t="shared" si="508"/>
        <v>21600</v>
      </c>
      <c r="V933">
        <f t="shared" si="509"/>
        <v>0.10560344827586207</v>
      </c>
      <c r="W933">
        <f t="shared" si="510"/>
        <v>9.4056172436316129E-2</v>
      </c>
      <c r="X933">
        <f t="shared" si="511"/>
        <v>7.43801652892562E-2</v>
      </c>
      <c r="Y933">
        <f t="shared" si="512"/>
        <v>9.4056172436316129E-2</v>
      </c>
      <c r="Z933">
        <f t="shared" si="513"/>
        <v>11004500</v>
      </c>
      <c r="AA933">
        <f t="shared" si="514"/>
        <v>237200</v>
      </c>
      <c r="AB933">
        <f t="shared" si="515"/>
        <v>244</v>
      </c>
      <c r="AC933">
        <f t="shared" si="516"/>
        <v>237200</v>
      </c>
      <c r="AD933">
        <f t="shared" si="518"/>
        <v>11307000</v>
      </c>
      <c r="AE933">
        <f t="shared" si="519"/>
        <v>244190</v>
      </c>
      <c r="AF933">
        <f t="shared" si="520"/>
        <v>253.8</v>
      </c>
      <c r="AG933">
        <f t="shared" si="521"/>
        <v>244190</v>
      </c>
      <c r="AH933">
        <f t="shared" si="522"/>
        <v>0</v>
      </c>
      <c r="AI933">
        <f t="shared" si="523"/>
        <v>0</v>
      </c>
      <c r="AJ933">
        <f t="shared" si="524"/>
        <v>0</v>
      </c>
      <c r="AK933">
        <f t="shared" si="525"/>
        <v>0</v>
      </c>
      <c r="AL933">
        <f t="shared" si="526"/>
        <v>0</v>
      </c>
      <c r="AM933">
        <f t="shared" si="527"/>
        <v>0</v>
      </c>
      <c r="AN933">
        <f t="shared" si="528"/>
        <v>0</v>
      </c>
      <c r="AO933">
        <f t="shared" si="529"/>
        <v>0</v>
      </c>
      <c r="AP933">
        <f t="shared" si="530"/>
        <v>0</v>
      </c>
      <c r="AQ933">
        <f t="shared" si="531"/>
        <v>0</v>
      </c>
      <c r="AR933">
        <f t="shared" si="532"/>
        <v>0</v>
      </c>
      <c r="AS933">
        <f t="shared" si="533"/>
        <v>0</v>
      </c>
      <c r="AT933">
        <f t="shared" si="534"/>
        <v>0.25</v>
      </c>
      <c r="AU933">
        <f t="shared" si="517"/>
        <v>0.25</v>
      </c>
      <c r="AV933">
        <f t="shared" si="517"/>
        <v>0.25</v>
      </c>
      <c r="AW933">
        <f t="shared" si="517"/>
        <v>0.25</v>
      </c>
      <c r="AX933">
        <f t="shared" si="535"/>
        <v>-2.9764433459039563E-2</v>
      </c>
      <c r="AY933">
        <f t="shared" si="536"/>
        <v>-2.9936426644182168E-2</v>
      </c>
      <c r="AZ933">
        <f t="shared" si="537"/>
        <v>-2.0495721311475368E-2</v>
      </c>
      <c r="BA933">
        <f t="shared" si="538"/>
        <v>-2.9936426644182168E-2</v>
      </c>
      <c r="BB933">
        <f t="shared" si="539"/>
        <v>0</v>
      </c>
      <c r="BC933">
        <f t="shared" si="540"/>
        <v>5.4273107625410244</v>
      </c>
      <c r="BD933">
        <f>BC933/MAX($BC$5:BC933)-1</f>
        <v>-7.8661616812397916E-2</v>
      </c>
    </row>
    <row r="934" spans="1:56" x14ac:dyDescent="0.2">
      <c r="A934" s="2">
        <v>43964.375</v>
      </c>
      <c r="B934">
        <v>10680000</v>
      </c>
      <c r="C934">
        <v>230200</v>
      </c>
      <c r="D934">
        <v>239</v>
      </c>
      <c r="E934">
        <v>230200</v>
      </c>
      <c r="F934">
        <v>11347000</v>
      </c>
      <c r="G934">
        <v>242400</v>
      </c>
      <c r="H934">
        <v>246</v>
      </c>
      <c r="I934">
        <v>242400</v>
      </c>
      <c r="J934">
        <v>10660000</v>
      </c>
      <c r="K934">
        <v>228800</v>
      </c>
      <c r="L934">
        <v>238</v>
      </c>
      <c r="M934">
        <v>228800</v>
      </c>
      <c r="N934">
        <v>11268000</v>
      </c>
      <c r="O934">
        <v>241800</v>
      </c>
      <c r="P934">
        <v>245</v>
      </c>
      <c r="Q934">
        <v>241800</v>
      </c>
      <c r="R934">
        <f t="shared" si="505"/>
        <v>466000</v>
      </c>
      <c r="S934">
        <f t="shared" si="506"/>
        <v>6500</v>
      </c>
      <c r="T934">
        <f t="shared" si="507"/>
        <v>10</v>
      </c>
      <c r="U934">
        <f t="shared" si="508"/>
        <v>6500</v>
      </c>
      <c r="V934">
        <f t="shared" si="509"/>
        <v>4.4631740254764872E-2</v>
      </c>
      <c r="W934">
        <f t="shared" si="510"/>
        <v>2.8710247349823321E-2</v>
      </c>
      <c r="X934">
        <f t="shared" si="511"/>
        <v>4.2553191489361701E-2</v>
      </c>
      <c r="Y934">
        <f t="shared" si="512"/>
        <v>2.8710247349823321E-2</v>
      </c>
      <c r="Z934">
        <f t="shared" si="513"/>
        <v>10913000</v>
      </c>
      <c r="AA934">
        <f t="shared" si="514"/>
        <v>233450</v>
      </c>
      <c r="AB934">
        <f t="shared" si="515"/>
        <v>244</v>
      </c>
      <c r="AC934">
        <f t="shared" si="516"/>
        <v>233450</v>
      </c>
      <c r="AD934">
        <f t="shared" si="518"/>
        <v>11045400</v>
      </c>
      <c r="AE934">
        <f t="shared" si="519"/>
        <v>239280</v>
      </c>
      <c r="AF934">
        <f t="shared" si="520"/>
        <v>248.8</v>
      </c>
      <c r="AG934">
        <f t="shared" si="521"/>
        <v>239280</v>
      </c>
      <c r="AH934">
        <f t="shared" si="522"/>
        <v>1</v>
      </c>
      <c r="AI934">
        <f t="shared" si="523"/>
        <v>1</v>
      </c>
      <c r="AJ934">
        <f t="shared" si="524"/>
        <v>1</v>
      </c>
      <c r="AK934">
        <f t="shared" si="525"/>
        <v>1</v>
      </c>
      <c r="AL934">
        <f t="shared" si="526"/>
        <v>0</v>
      </c>
      <c r="AM934">
        <f t="shared" si="527"/>
        <v>0</v>
      </c>
      <c r="AN934">
        <f t="shared" si="528"/>
        <v>0</v>
      </c>
      <c r="AO934">
        <f t="shared" si="529"/>
        <v>0</v>
      </c>
      <c r="AP934">
        <f t="shared" si="530"/>
        <v>0</v>
      </c>
      <c r="AQ934">
        <f t="shared" si="531"/>
        <v>0</v>
      </c>
      <c r="AR934">
        <f t="shared" si="532"/>
        <v>0</v>
      </c>
      <c r="AS934">
        <f t="shared" si="533"/>
        <v>0</v>
      </c>
      <c r="AT934">
        <f t="shared" si="534"/>
        <v>0.25</v>
      </c>
      <c r="AU934">
        <f t="shared" si="517"/>
        <v>0.25</v>
      </c>
      <c r="AV934">
        <f t="shared" si="517"/>
        <v>0.25</v>
      </c>
      <c r="AW934">
        <f t="shared" si="517"/>
        <v>0.25</v>
      </c>
      <c r="AX934">
        <f t="shared" si="535"/>
        <v>3.2525879959681037E-2</v>
      </c>
      <c r="AY934">
        <f t="shared" si="536"/>
        <v>3.5763687299207536E-2</v>
      </c>
      <c r="AZ934">
        <f t="shared" si="537"/>
        <v>4.0943442622949355E-3</v>
      </c>
      <c r="BA934">
        <f t="shared" si="538"/>
        <v>3.5763687299207536E-2</v>
      </c>
      <c r="BB934">
        <f t="shared" si="539"/>
        <v>0</v>
      </c>
      <c r="BC934">
        <f t="shared" si="540"/>
        <v>5.4273107625410244</v>
      </c>
      <c r="BD934">
        <f>BC934/MAX($BC$5:BC934)-1</f>
        <v>-7.8661616812397916E-2</v>
      </c>
    </row>
    <row r="935" spans="1:56" x14ac:dyDescent="0.2">
      <c r="A935" s="2">
        <v>43965.375</v>
      </c>
      <c r="B935">
        <v>11265000</v>
      </c>
      <c r="C935">
        <v>241800</v>
      </c>
      <c r="D935">
        <v>244</v>
      </c>
      <c r="E935">
        <v>241800</v>
      </c>
      <c r="F935">
        <v>11945000</v>
      </c>
      <c r="G935">
        <v>248250</v>
      </c>
      <c r="H935">
        <v>249</v>
      </c>
      <c r="I935">
        <v>248250</v>
      </c>
      <c r="J935">
        <v>11215000</v>
      </c>
      <c r="K935">
        <v>237750</v>
      </c>
      <c r="L935">
        <v>241</v>
      </c>
      <c r="M935">
        <v>237750</v>
      </c>
      <c r="N935">
        <v>11776000</v>
      </c>
      <c r="O935">
        <v>244500</v>
      </c>
      <c r="P935">
        <v>246</v>
      </c>
      <c r="Q935">
        <v>244500</v>
      </c>
      <c r="R935">
        <f t="shared" si="505"/>
        <v>687000</v>
      </c>
      <c r="S935">
        <f t="shared" si="506"/>
        <v>13600</v>
      </c>
      <c r="T935">
        <f t="shared" si="507"/>
        <v>8</v>
      </c>
      <c r="U935">
        <f t="shared" si="508"/>
        <v>13600</v>
      </c>
      <c r="V935">
        <f t="shared" si="509"/>
        <v>6.4325842696629207E-2</v>
      </c>
      <c r="W935">
        <f t="shared" si="510"/>
        <v>5.9079061685490875E-2</v>
      </c>
      <c r="X935">
        <f t="shared" si="511"/>
        <v>3.3472803347280332E-2</v>
      </c>
      <c r="Y935">
        <f t="shared" si="512"/>
        <v>5.9079061685490875E-2</v>
      </c>
      <c r="Z935">
        <f t="shared" si="513"/>
        <v>11608500</v>
      </c>
      <c r="AA935">
        <f t="shared" si="514"/>
        <v>248600</v>
      </c>
      <c r="AB935">
        <f t="shared" si="515"/>
        <v>248</v>
      </c>
      <c r="AC935">
        <f t="shared" si="516"/>
        <v>248600</v>
      </c>
      <c r="AD935">
        <f t="shared" si="518"/>
        <v>10922200</v>
      </c>
      <c r="AE935">
        <f t="shared" si="519"/>
        <v>236450</v>
      </c>
      <c r="AF935">
        <f t="shared" si="520"/>
        <v>244.6</v>
      </c>
      <c r="AG935">
        <f t="shared" si="521"/>
        <v>236450</v>
      </c>
      <c r="AH935">
        <f t="shared" si="522"/>
        <v>1</v>
      </c>
      <c r="AI935">
        <f t="shared" si="523"/>
        <v>0</v>
      </c>
      <c r="AJ935">
        <f t="shared" si="524"/>
        <v>1</v>
      </c>
      <c r="AK935">
        <f t="shared" si="525"/>
        <v>0</v>
      </c>
      <c r="AL935">
        <f t="shared" si="526"/>
        <v>1</v>
      </c>
      <c r="AM935">
        <f t="shared" si="527"/>
        <v>1</v>
      </c>
      <c r="AN935">
        <f t="shared" si="528"/>
        <v>0</v>
      </c>
      <c r="AO935">
        <f t="shared" si="529"/>
        <v>1</v>
      </c>
      <c r="AP935">
        <f t="shared" si="530"/>
        <v>1</v>
      </c>
      <c r="AQ935">
        <f t="shared" si="531"/>
        <v>0</v>
      </c>
      <c r="AR935">
        <f t="shared" si="532"/>
        <v>0</v>
      </c>
      <c r="AS935">
        <f t="shared" si="533"/>
        <v>0</v>
      </c>
      <c r="AT935">
        <f t="shared" si="534"/>
        <v>0.25</v>
      </c>
      <c r="AU935">
        <f t="shared" si="517"/>
        <v>0.25</v>
      </c>
      <c r="AV935">
        <f t="shared" si="517"/>
        <v>0.25</v>
      </c>
      <c r="AW935">
        <f t="shared" si="517"/>
        <v>0.25</v>
      </c>
      <c r="AX935">
        <f t="shared" si="535"/>
        <v>1.442502442176008E-2</v>
      </c>
      <c r="AY935">
        <f t="shared" si="536"/>
        <v>-1.6496291230892912E-2</v>
      </c>
      <c r="AZ935">
        <f t="shared" si="537"/>
        <v>-8.068483870967702E-3</v>
      </c>
      <c r="BA935">
        <f t="shared" si="538"/>
        <v>-1.6496291230892912E-2</v>
      </c>
      <c r="BB935">
        <f t="shared" si="539"/>
        <v>3.60625610544002E-3</v>
      </c>
      <c r="BC935">
        <f t="shared" si="540"/>
        <v>5.4468830351145581</v>
      </c>
      <c r="BD935">
        <f>BC935/MAX($BC$5:BC935)-1</f>
        <v>-7.533903464285141E-2</v>
      </c>
    </row>
    <row r="936" spans="1:56" x14ac:dyDescent="0.2">
      <c r="A936" s="2">
        <v>43966.375</v>
      </c>
      <c r="B936">
        <v>11777000</v>
      </c>
      <c r="C936">
        <v>244500</v>
      </c>
      <c r="D936">
        <v>245</v>
      </c>
      <c r="E936">
        <v>244500</v>
      </c>
      <c r="F936">
        <v>11839000</v>
      </c>
      <c r="G936">
        <v>245300</v>
      </c>
      <c r="H936">
        <v>247</v>
      </c>
      <c r="I936">
        <v>245300</v>
      </c>
      <c r="J936">
        <v>11229000</v>
      </c>
      <c r="K936">
        <v>234300</v>
      </c>
      <c r="L936">
        <v>238</v>
      </c>
      <c r="M936">
        <v>234300</v>
      </c>
      <c r="N936">
        <v>11314000</v>
      </c>
      <c r="O936">
        <v>236350</v>
      </c>
      <c r="P936">
        <v>241</v>
      </c>
      <c r="Q936">
        <v>236350</v>
      </c>
      <c r="R936">
        <f t="shared" si="505"/>
        <v>730000</v>
      </c>
      <c r="S936">
        <f t="shared" si="506"/>
        <v>10500</v>
      </c>
      <c r="T936">
        <f t="shared" si="507"/>
        <v>8</v>
      </c>
      <c r="U936">
        <f t="shared" si="508"/>
        <v>10500</v>
      </c>
      <c r="V936">
        <f t="shared" si="509"/>
        <v>6.4802485574789168E-2</v>
      </c>
      <c r="W936">
        <f t="shared" si="510"/>
        <v>4.3424317617866005E-2</v>
      </c>
      <c r="X936">
        <f t="shared" si="511"/>
        <v>3.2786885245901641E-2</v>
      </c>
      <c r="Y936">
        <f t="shared" si="512"/>
        <v>4.3424317617866005E-2</v>
      </c>
      <c r="Z936">
        <f t="shared" si="513"/>
        <v>12142000</v>
      </c>
      <c r="AA936">
        <f t="shared" si="514"/>
        <v>249750</v>
      </c>
      <c r="AB936">
        <f t="shared" si="515"/>
        <v>249</v>
      </c>
      <c r="AC936">
        <f t="shared" si="516"/>
        <v>249750</v>
      </c>
      <c r="AD936">
        <f t="shared" si="518"/>
        <v>10967000</v>
      </c>
      <c r="AE936">
        <f t="shared" si="519"/>
        <v>234510</v>
      </c>
      <c r="AF936">
        <f t="shared" si="520"/>
        <v>241</v>
      </c>
      <c r="AG936">
        <f t="shared" si="521"/>
        <v>234510</v>
      </c>
      <c r="AH936">
        <f t="shared" si="522"/>
        <v>0</v>
      </c>
      <c r="AI936">
        <f t="shared" si="523"/>
        <v>0</v>
      </c>
      <c r="AJ936">
        <f t="shared" si="524"/>
        <v>0</v>
      </c>
      <c r="AK936">
        <f t="shared" si="525"/>
        <v>0</v>
      </c>
      <c r="AL936">
        <f t="shared" si="526"/>
        <v>1</v>
      </c>
      <c r="AM936">
        <f t="shared" si="527"/>
        <v>1</v>
      </c>
      <c r="AN936">
        <f t="shared" si="528"/>
        <v>1</v>
      </c>
      <c r="AO936">
        <f t="shared" si="529"/>
        <v>1</v>
      </c>
      <c r="AP936">
        <f t="shared" si="530"/>
        <v>0</v>
      </c>
      <c r="AQ936">
        <f t="shared" si="531"/>
        <v>0</v>
      </c>
      <c r="AR936">
        <f t="shared" si="532"/>
        <v>0</v>
      </c>
      <c r="AS936">
        <f t="shared" si="533"/>
        <v>0</v>
      </c>
      <c r="AT936">
        <f t="shared" si="534"/>
        <v>0.25</v>
      </c>
      <c r="AU936">
        <f t="shared" si="517"/>
        <v>0.25</v>
      </c>
      <c r="AV936">
        <f t="shared" si="517"/>
        <v>0.25</v>
      </c>
      <c r="AW936">
        <f t="shared" si="517"/>
        <v>0.25</v>
      </c>
      <c r="AX936">
        <f t="shared" si="535"/>
        <v>-6.8196776148904625E-2</v>
      </c>
      <c r="AY936">
        <f t="shared" si="536"/>
        <v>-5.3657439039039079E-2</v>
      </c>
      <c r="AZ936">
        <f t="shared" si="537"/>
        <v>-3.2132385542168684E-2</v>
      </c>
      <c r="BA936">
        <f t="shared" si="538"/>
        <v>-5.3657439039039079E-2</v>
      </c>
      <c r="BB936">
        <f t="shared" si="539"/>
        <v>0</v>
      </c>
      <c r="BC936">
        <f t="shared" si="540"/>
        <v>5.4468830351145581</v>
      </c>
      <c r="BD936">
        <f>BC936/MAX($BC$5:BC936)-1</f>
        <v>-7.533903464285141E-2</v>
      </c>
    </row>
    <row r="937" spans="1:56" x14ac:dyDescent="0.2">
      <c r="A937" s="2">
        <v>43967.375</v>
      </c>
      <c r="B937">
        <v>11314000</v>
      </c>
      <c r="C937">
        <v>236500</v>
      </c>
      <c r="D937">
        <v>241</v>
      </c>
      <c r="E937">
        <v>236500</v>
      </c>
      <c r="F937">
        <v>11570000</v>
      </c>
      <c r="G937">
        <v>245600</v>
      </c>
      <c r="H937">
        <v>245</v>
      </c>
      <c r="I937">
        <v>245600</v>
      </c>
      <c r="J937">
        <v>11175000</v>
      </c>
      <c r="K937">
        <v>234800</v>
      </c>
      <c r="L937">
        <v>239</v>
      </c>
      <c r="M937">
        <v>234800</v>
      </c>
      <c r="N937">
        <v>11325000</v>
      </c>
      <c r="O937">
        <v>241650</v>
      </c>
      <c r="P937">
        <v>241</v>
      </c>
      <c r="Q937">
        <v>241650</v>
      </c>
      <c r="R937">
        <f t="shared" si="505"/>
        <v>610000</v>
      </c>
      <c r="S937">
        <f t="shared" si="506"/>
        <v>11000</v>
      </c>
      <c r="T937">
        <f t="shared" si="507"/>
        <v>9</v>
      </c>
      <c r="U937">
        <f t="shared" si="508"/>
        <v>11000</v>
      </c>
      <c r="V937">
        <f t="shared" si="509"/>
        <v>5.1795873312388552E-2</v>
      </c>
      <c r="W937">
        <f t="shared" si="510"/>
        <v>4.4989775051124746E-2</v>
      </c>
      <c r="X937">
        <f t="shared" si="511"/>
        <v>3.6734693877551024E-2</v>
      </c>
      <c r="Y937">
        <f t="shared" si="512"/>
        <v>4.4989775051124746E-2</v>
      </c>
      <c r="Z937">
        <f t="shared" si="513"/>
        <v>11619000</v>
      </c>
      <c r="AA937">
        <f t="shared" si="514"/>
        <v>242000</v>
      </c>
      <c r="AB937">
        <f t="shared" si="515"/>
        <v>245.5</v>
      </c>
      <c r="AC937">
        <f t="shared" si="516"/>
        <v>242000</v>
      </c>
      <c r="AD937">
        <f t="shared" si="518"/>
        <v>11095400</v>
      </c>
      <c r="AE937">
        <f t="shared" si="519"/>
        <v>235880</v>
      </c>
      <c r="AF937">
        <f t="shared" si="520"/>
        <v>240.8</v>
      </c>
      <c r="AG937">
        <f t="shared" si="521"/>
        <v>235880</v>
      </c>
      <c r="AH937">
        <f t="shared" si="522"/>
        <v>0</v>
      </c>
      <c r="AI937">
        <f t="shared" si="523"/>
        <v>1</v>
      </c>
      <c r="AJ937">
        <f t="shared" si="524"/>
        <v>0</v>
      </c>
      <c r="AK937">
        <f t="shared" si="525"/>
        <v>1</v>
      </c>
      <c r="AL937">
        <f t="shared" si="526"/>
        <v>1</v>
      </c>
      <c r="AM937">
        <f t="shared" si="527"/>
        <v>1</v>
      </c>
      <c r="AN937">
        <f t="shared" si="528"/>
        <v>1</v>
      </c>
      <c r="AO937">
        <f t="shared" si="529"/>
        <v>1</v>
      </c>
      <c r="AP937">
        <f t="shared" si="530"/>
        <v>0</v>
      </c>
      <c r="AQ937">
        <f t="shared" si="531"/>
        <v>1</v>
      </c>
      <c r="AR937">
        <f t="shared" si="532"/>
        <v>0</v>
      </c>
      <c r="AS937">
        <f t="shared" si="533"/>
        <v>1</v>
      </c>
      <c r="AT937">
        <f t="shared" si="534"/>
        <v>0.25</v>
      </c>
      <c r="AU937">
        <f t="shared" si="517"/>
        <v>0.25</v>
      </c>
      <c r="AV937">
        <f t="shared" si="517"/>
        <v>0.25</v>
      </c>
      <c r="AW937">
        <f t="shared" si="517"/>
        <v>0.25</v>
      </c>
      <c r="AX937">
        <f t="shared" si="535"/>
        <v>-2.5307281177381902E-2</v>
      </c>
      <c r="AY937">
        <f t="shared" si="536"/>
        <v>-1.450275206611451E-3</v>
      </c>
      <c r="AZ937">
        <f t="shared" si="537"/>
        <v>-1.8333865580448139E-2</v>
      </c>
      <c r="BA937">
        <f t="shared" si="538"/>
        <v>-1.450275206611451E-3</v>
      </c>
      <c r="BB937">
        <f t="shared" si="539"/>
        <v>-7.2513760330572552E-4</v>
      </c>
      <c r="BC937">
        <f t="shared" si="540"/>
        <v>5.4429332954049885</v>
      </c>
      <c r="BD937">
        <f>BC937/MAX($BC$5:BC937)-1</f>
        <v>-7.6009541079140819E-2</v>
      </c>
    </row>
    <row r="938" spans="1:56" x14ac:dyDescent="0.2">
      <c r="A938" s="2">
        <v>43968.375</v>
      </c>
      <c r="B938">
        <v>11322000</v>
      </c>
      <c r="C938">
        <v>241650</v>
      </c>
      <c r="D938">
        <v>242</v>
      </c>
      <c r="E938">
        <v>241650</v>
      </c>
      <c r="F938">
        <v>11831000</v>
      </c>
      <c r="G938">
        <v>250950</v>
      </c>
      <c r="H938">
        <v>246</v>
      </c>
      <c r="I938">
        <v>250950</v>
      </c>
      <c r="J938">
        <v>11275000</v>
      </c>
      <c r="K938">
        <v>241300</v>
      </c>
      <c r="L938">
        <v>240</v>
      </c>
      <c r="M938">
        <v>241300</v>
      </c>
      <c r="N938">
        <v>11619000</v>
      </c>
      <c r="O938">
        <v>248150</v>
      </c>
      <c r="P938">
        <v>241</v>
      </c>
      <c r="Q938">
        <v>248150</v>
      </c>
      <c r="R938">
        <f t="shared" si="505"/>
        <v>395000</v>
      </c>
      <c r="S938">
        <f t="shared" si="506"/>
        <v>10800</v>
      </c>
      <c r="T938">
        <f t="shared" si="507"/>
        <v>6</v>
      </c>
      <c r="U938">
        <f t="shared" si="508"/>
        <v>10800</v>
      </c>
      <c r="V938">
        <f t="shared" si="509"/>
        <v>3.4912497790348239E-2</v>
      </c>
      <c r="W938">
        <f t="shared" si="510"/>
        <v>4.5665961945031711E-2</v>
      </c>
      <c r="X938">
        <f t="shared" si="511"/>
        <v>2.4896265560165973E-2</v>
      </c>
      <c r="Y938">
        <f t="shared" si="512"/>
        <v>4.5665961945031711E-2</v>
      </c>
      <c r="Z938">
        <f t="shared" si="513"/>
        <v>11519500</v>
      </c>
      <c r="AA938">
        <f t="shared" si="514"/>
        <v>247050</v>
      </c>
      <c r="AB938">
        <f t="shared" si="515"/>
        <v>245</v>
      </c>
      <c r="AC938">
        <f t="shared" si="516"/>
        <v>247050</v>
      </c>
      <c r="AD938">
        <f t="shared" si="518"/>
        <v>11271600</v>
      </c>
      <c r="AE938">
        <f t="shared" si="519"/>
        <v>238930</v>
      </c>
      <c r="AF938">
        <f t="shared" si="520"/>
        <v>242.2</v>
      </c>
      <c r="AG938">
        <f t="shared" si="521"/>
        <v>238930</v>
      </c>
      <c r="AH938">
        <f t="shared" si="522"/>
        <v>1</v>
      </c>
      <c r="AI938">
        <f t="shared" si="523"/>
        <v>1</v>
      </c>
      <c r="AJ938">
        <f t="shared" si="524"/>
        <v>1</v>
      </c>
      <c r="AK938">
        <f t="shared" si="525"/>
        <v>1</v>
      </c>
      <c r="AL938">
        <f t="shared" si="526"/>
        <v>1</v>
      </c>
      <c r="AM938">
        <f t="shared" si="527"/>
        <v>1</v>
      </c>
      <c r="AN938">
        <f t="shared" si="528"/>
        <v>0</v>
      </c>
      <c r="AO938">
        <f t="shared" si="529"/>
        <v>1</v>
      </c>
      <c r="AP938">
        <f t="shared" si="530"/>
        <v>1</v>
      </c>
      <c r="AQ938">
        <f t="shared" si="531"/>
        <v>1</v>
      </c>
      <c r="AR938">
        <f t="shared" si="532"/>
        <v>0</v>
      </c>
      <c r="AS938">
        <f t="shared" si="533"/>
        <v>1</v>
      </c>
      <c r="AT938">
        <f t="shared" si="534"/>
        <v>0.25</v>
      </c>
      <c r="AU938">
        <f t="shared" si="517"/>
        <v>0.25</v>
      </c>
      <c r="AV938">
        <f t="shared" si="517"/>
        <v>0.25</v>
      </c>
      <c r="AW938">
        <f t="shared" si="517"/>
        <v>0.25</v>
      </c>
      <c r="AX938">
        <f t="shared" si="535"/>
        <v>8.6334931203611021E-3</v>
      </c>
      <c r="AY938">
        <f t="shared" si="536"/>
        <v>4.448522161505819E-3</v>
      </c>
      <c r="AZ938">
        <f t="shared" si="537"/>
        <v>-1.6330465306122477E-2</v>
      </c>
      <c r="BA938">
        <f t="shared" si="538"/>
        <v>4.448522161505819E-3</v>
      </c>
      <c r="BB938">
        <f t="shared" si="539"/>
        <v>4.382634360843185E-3</v>
      </c>
      <c r="BC938">
        <f t="shared" si="540"/>
        <v>5.4667876818892074</v>
      </c>
      <c r="BD938">
        <f>BC938/MAX($BC$5:BC938)-1</f>
        <v>-7.1960028744783133E-2</v>
      </c>
    </row>
    <row r="939" spans="1:56" x14ac:dyDescent="0.2">
      <c r="A939" s="2">
        <v>43969.375</v>
      </c>
      <c r="B939">
        <v>11619000</v>
      </c>
      <c r="C939">
        <v>248150</v>
      </c>
      <c r="D939">
        <v>241</v>
      </c>
      <c r="E939">
        <v>248150</v>
      </c>
      <c r="F939">
        <v>11899000</v>
      </c>
      <c r="G939">
        <v>259800</v>
      </c>
      <c r="H939">
        <v>249</v>
      </c>
      <c r="I939">
        <v>259800</v>
      </c>
      <c r="J939">
        <v>11380000</v>
      </c>
      <c r="K939">
        <v>248100</v>
      </c>
      <c r="L939">
        <v>241</v>
      </c>
      <c r="M939">
        <v>248100</v>
      </c>
      <c r="N939">
        <v>11705000</v>
      </c>
      <c r="O939">
        <v>258600</v>
      </c>
      <c r="P939">
        <v>247</v>
      </c>
      <c r="Q939">
        <v>258600</v>
      </c>
      <c r="R939">
        <f t="shared" si="505"/>
        <v>556000</v>
      </c>
      <c r="S939">
        <f t="shared" si="506"/>
        <v>9650</v>
      </c>
      <c r="T939">
        <f t="shared" si="507"/>
        <v>6</v>
      </c>
      <c r="U939">
        <f t="shared" si="508"/>
        <v>9650</v>
      </c>
      <c r="V939">
        <f t="shared" si="509"/>
        <v>4.9107931460872639E-2</v>
      </c>
      <c r="W939">
        <f t="shared" si="510"/>
        <v>3.993378853714049E-2</v>
      </c>
      <c r="X939">
        <f t="shared" si="511"/>
        <v>2.4793388429752067E-2</v>
      </c>
      <c r="Y939">
        <f t="shared" si="512"/>
        <v>3.993378853714049E-2</v>
      </c>
      <c r="Z939">
        <f t="shared" si="513"/>
        <v>11897000</v>
      </c>
      <c r="AA939">
        <f t="shared" si="514"/>
        <v>252975</v>
      </c>
      <c r="AB939">
        <f t="shared" si="515"/>
        <v>244</v>
      </c>
      <c r="AC939">
        <f t="shared" si="516"/>
        <v>252975</v>
      </c>
      <c r="AD939">
        <f t="shared" si="518"/>
        <v>11459400</v>
      </c>
      <c r="AE939">
        <f t="shared" si="519"/>
        <v>242520</v>
      </c>
      <c r="AF939">
        <f t="shared" si="520"/>
        <v>242.6</v>
      </c>
      <c r="AG939">
        <f t="shared" si="521"/>
        <v>242520</v>
      </c>
      <c r="AH939">
        <f t="shared" si="522"/>
        <v>1</v>
      </c>
      <c r="AI939">
        <f t="shared" si="523"/>
        <v>1</v>
      </c>
      <c r="AJ939">
        <f t="shared" si="524"/>
        <v>1</v>
      </c>
      <c r="AK939">
        <f t="shared" si="525"/>
        <v>1</v>
      </c>
      <c r="AL939">
        <f t="shared" si="526"/>
        <v>1</v>
      </c>
      <c r="AM939">
        <f t="shared" si="527"/>
        <v>1</v>
      </c>
      <c r="AN939">
        <f t="shared" si="528"/>
        <v>0</v>
      </c>
      <c r="AO939">
        <f t="shared" si="529"/>
        <v>1</v>
      </c>
      <c r="AP939">
        <f t="shared" si="530"/>
        <v>1</v>
      </c>
      <c r="AQ939">
        <f t="shared" si="531"/>
        <v>1</v>
      </c>
      <c r="AR939">
        <f t="shared" si="532"/>
        <v>0</v>
      </c>
      <c r="AS939">
        <f t="shared" si="533"/>
        <v>1</v>
      </c>
      <c r="AT939">
        <f t="shared" si="534"/>
        <v>0.25</v>
      </c>
      <c r="AU939">
        <f t="shared" si="517"/>
        <v>0.25</v>
      </c>
      <c r="AV939">
        <f t="shared" si="517"/>
        <v>0.25</v>
      </c>
      <c r="AW939">
        <f t="shared" si="517"/>
        <v>0.25</v>
      </c>
      <c r="AX939">
        <f t="shared" si="535"/>
        <v>-1.6142457762461149E-2</v>
      </c>
      <c r="AY939">
        <f t="shared" si="536"/>
        <v>2.2231309813222744E-2</v>
      </c>
      <c r="AZ939">
        <f t="shared" si="537"/>
        <v>1.2291032786885259E-2</v>
      </c>
      <c r="BA939">
        <f t="shared" si="538"/>
        <v>2.2231309813222744E-2</v>
      </c>
      <c r="BB939">
        <f t="shared" si="539"/>
        <v>7.0800404659960847E-3</v>
      </c>
      <c r="BC939">
        <f t="shared" si="540"/>
        <v>5.5054927598959917</v>
      </c>
      <c r="BD939">
        <f>BC939/MAX($BC$5:BC939)-1</f>
        <v>-6.5389468194234412E-2</v>
      </c>
    </row>
    <row r="940" spans="1:56" x14ac:dyDescent="0.2">
      <c r="A940" s="2">
        <v>43970.375</v>
      </c>
      <c r="B940">
        <v>11704000</v>
      </c>
      <c r="C940">
        <v>258650</v>
      </c>
      <c r="D940">
        <v>246</v>
      </c>
      <c r="E940">
        <v>258650</v>
      </c>
      <c r="F940">
        <v>11833000</v>
      </c>
      <c r="G940">
        <v>259050</v>
      </c>
      <c r="H940">
        <v>248</v>
      </c>
      <c r="I940">
        <v>259050</v>
      </c>
      <c r="J940">
        <v>11430000</v>
      </c>
      <c r="K940">
        <v>252700</v>
      </c>
      <c r="L940">
        <v>242</v>
      </c>
      <c r="M940">
        <v>252700</v>
      </c>
      <c r="N940">
        <v>11727000</v>
      </c>
      <c r="O940">
        <v>257650</v>
      </c>
      <c r="P940">
        <v>247</v>
      </c>
      <c r="Q940">
        <v>257650</v>
      </c>
      <c r="R940">
        <f t="shared" si="505"/>
        <v>519000</v>
      </c>
      <c r="S940">
        <f t="shared" si="506"/>
        <v>11700</v>
      </c>
      <c r="T940">
        <f t="shared" si="507"/>
        <v>8</v>
      </c>
      <c r="U940">
        <f t="shared" si="508"/>
        <v>11700</v>
      </c>
      <c r="V940">
        <f t="shared" si="509"/>
        <v>4.4668215853343664E-2</v>
      </c>
      <c r="W940">
        <f t="shared" si="510"/>
        <v>4.7148901873866611E-2</v>
      </c>
      <c r="X940">
        <f t="shared" si="511"/>
        <v>3.3195020746887967E-2</v>
      </c>
      <c r="Y940">
        <f t="shared" si="512"/>
        <v>4.7148901873866611E-2</v>
      </c>
      <c r="Z940">
        <f t="shared" si="513"/>
        <v>11963500</v>
      </c>
      <c r="AA940">
        <f t="shared" si="514"/>
        <v>264500</v>
      </c>
      <c r="AB940">
        <f t="shared" si="515"/>
        <v>250</v>
      </c>
      <c r="AC940">
        <f t="shared" si="516"/>
        <v>264500</v>
      </c>
      <c r="AD940">
        <f t="shared" si="518"/>
        <v>11547200</v>
      </c>
      <c r="AE940">
        <f t="shared" si="519"/>
        <v>245890</v>
      </c>
      <c r="AF940">
        <f t="shared" si="520"/>
        <v>243</v>
      </c>
      <c r="AG940">
        <f t="shared" si="521"/>
        <v>245890</v>
      </c>
      <c r="AH940">
        <f t="shared" si="522"/>
        <v>0</v>
      </c>
      <c r="AI940">
        <f t="shared" si="523"/>
        <v>0</v>
      </c>
      <c r="AJ940">
        <f t="shared" si="524"/>
        <v>0</v>
      </c>
      <c r="AK940">
        <f t="shared" si="525"/>
        <v>0</v>
      </c>
      <c r="AL940">
        <f t="shared" si="526"/>
        <v>1</v>
      </c>
      <c r="AM940">
        <f t="shared" si="527"/>
        <v>1</v>
      </c>
      <c r="AN940">
        <f t="shared" si="528"/>
        <v>1</v>
      </c>
      <c r="AO940">
        <f t="shared" si="529"/>
        <v>1</v>
      </c>
      <c r="AP940">
        <f t="shared" si="530"/>
        <v>0</v>
      </c>
      <c r="AQ940">
        <f t="shared" si="531"/>
        <v>0</v>
      </c>
      <c r="AR940">
        <f t="shared" si="532"/>
        <v>0</v>
      </c>
      <c r="AS940">
        <f t="shared" si="533"/>
        <v>0</v>
      </c>
      <c r="AT940">
        <f t="shared" si="534"/>
        <v>0.25</v>
      </c>
      <c r="AU940">
        <f t="shared" si="517"/>
        <v>0.25</v>
      </c>
      <c r="AV940">
        <f t="shared" si="517"/>
        <v>0.25</v>
      </c>
      <c r="AW940">
        <f t="shared" si="517"/>
        <v>0.25</v>
      </c>
      <c r="AX940">
        <f t="shared" si="535"/>
        <v>-1.9772383332636756E-2</v>
      </c>
      <c r="AY940">
        <f t="shared" si="536"/>
        <v>-2.5901817013232464E-2</v>
      </c>
      <c r="AZ940">
        <f t="shared" si="537"/>
        <v>-1.200395200000004E-2</v>
      </c>
      <c r="BA940">
        <f t="shared" si="538"/>
        <v>-2.5901817013232464E-2</v>
      </c>
      <c r="BB940">
        <f t="shared" si="539"/>
        <v>0</v>
      </c>
      <c r="BC940">
        <f t="shared" si="540"/>
        <v>5.5054927598959917</v>
      </c>
      <c r="BD940">
        <f>BC940/MAX($BC$5:BC940)-1</f>
        <v>-6.5389468194234412E-2</v>
      </c>
    </row>
    <row r="941" spans="1:56" x14ac:dyDescent="0.2">
      <c r="A941" s="2">
        <v>43971.375</v>
      </c>
      <c r="B941">
        <v>11727000</v>
      </c>
      <c r="C941">
        <v>257550</v>
      </c>
      <c r="D941">
        <v>247</v>
      </c>
      <c r="E941">
        <v>257550</v>
      </c>
      <c r="F941">
        <v>11800000</v>
      </c>
      <c r="G941">
        <v>258250</v>
      </c>
      <c r="H941">
        <v>248</v>
      </c>
      <c r="I941">
        <v>258250</v>
      </c>
      <c r="J941">
        <v>11350000</v>
      </c>
      <c r="K941">
        <v>250000</v>
      </c>
      <c r="L941">
        <v>241</v>
      </c>
      <c r="M941">
        <v>250000</v>
      </c>
      <c r="N941">
        <v>11532000</v>
      </c>
      <c r="O941">
        <v>254400</v>
      </c>
      <c r="P941">
        <v>245</v>
      </c>
      <c r="Q941">
        <v>254400</v>
      </c>
      <c r="R941">
        <f t="shared" si="505"/>
        <v>403000</v>
      </c>
      <c r="S941">
        <f t="shared" si="506"/>
        <v>6350</v>
      </c>
      <c r="T941">
        <f t="shared" si="507"/>
        <v>6</v>
      </c>
      <c r="U941">
        <f t="shared" si="508"/>
        <v>6350</v>
      </c>
      <c r="V941">
        <f t="shared" si="509"/>
        <v>3.4432672590567329E-2</v>
      </c>
      <c r="W941">
        <f t="shared" si="510"/>
        <v>2.4550550937560409E-2</v>
      </c>
      <c r="X941">
        <f t="shared" si="511"/>
        <v>2.4390243902439025E-2</v>
      </c>
      <c r="Y941">
        <f t="shared" si="512"/>
        <v>2.4550550937560409E-2</v>
      </c>
      <c r="Z941">
        <f t="shared" si="513"/>
        <v>11928500</v>
      </c>
      <c r="AA941">
        <f t="shared" si="514"/>
        <v>260725</v>
      </c>
      <c r="AB941">
        <f t="shared" si="515"/>
        <v>250</v>
      </c>
      <c r="AC941">
        <f t="shared" si="516"/>
        <v>260725</v>
      </c>
      <c r="AD941">
        <f t="shared" si="518"/>
        <v>11537200</v>
      </c>
      <c r="AE941">
        <f t="shared" si="519"/>
        <v>248500</v>
      </c>
      <c r="AF941">
        <f t="shared" si="520"/>
        <v>243.4</v>
      </c>
      <c r="AG941">
        <f t="shared" si="521"/>
        <v>248500</v>
      </c>
      <c r="AH941">
        <f t="shared" si="522"/>
        <v>0</v>
      </c>
      <c r="AI941">
        <f t="shared" si="523"/>
        <v>0</v>
      </c>
      <c r="AJ941">
        <f t="shared" si="524"/>
        <v>0</v>
      </c>
      <c r="AK941">
        <f t="shared" si="525"/>
        <v>0</v>
      </c>
      <c r="AL941">
        <f t="shared" si="526"/>
        <v>1</v>
      </c>
      <c r="AM941">
        <f t="shared" si="527"/>
        <v>1</v>
      </c>
      <c r="AN941">
        <f t="shared" si="528"/>
        <v>1</v>
      </c>
      <c r="AO941">
        <f t="shared" si="529"/>
        <v>1</v>
      </c>
      <c r="AP941">
        <f t="shared" si="530"/>
        <v>0</v>
      </c>
      <c r="AQ941">
        <f t="shared" si="531"/>
        <v>0</v>
      </c>
      <c r="AR941">
        <f t="shared" si="532"/>
        <v>0</v>
      </c>
      <c r="AS941">
        <f t="shared" si="533"/>
        <v>0</v>
      </c>
      <c r="AT941">
        <f t="shared" si="534"/>
        <v>0.25</v>
      </c>
      <c r="AU941">
        <f t="shared" si="517"/>
        <v>0.25</v>
      </c>
      <c r="AV941">
        <f t="shared" si="517"/>
        <v>0.25</v>
      </c>
      <c r="AW941">
        <f t="shared" si="517"/>
        <v>0.25</v>
      </c>
      <c r="AX941">
        <f t="shared" si="535"/>
        <v>-3.3243587039443412E-2</v>
      </c>
      <c r="AY941">
        <f t="shared" si="536"/>
        <v>-2.4263179978904925E-2</v>
      </c>
      <c r="AZ941">
        <f t="shared" si="537"/>
        <v>-2.0003920000000064E-2</v>
      </c>
      <c r="BA941">
        <f t="shared" si="538"/>
        <v>-2.4263179978904925E-2</v>
      </c>
      <c r="BB941">
        <f t="shared" si="539"/>
        <v>0</v>
      </c>
      <c r="BC941">
        <f t="shared" si="540"/>
        <v>5.5054927598959917</v>
      </c>
      <c r="BD941">
        <f>BC941/MAX($BC$5:BC941)-1</f>
        <v>-6.5389468194234412E-2</v>
      </c>
    </row>
    <row r="942" spans="1:56" x14ac:dyDescent="0.2">
      <c r="A942" s="2">
        <v>43972.375</v>
      </c>
      <c r="B942">
        <v>11533000</v>
      </c>
      <c r="C942">
        <v>254750</v>
      </c>
      <c r="D942">
        <v>245</v>
      </c>
      <c r="E942">
        <v>254750</v>
      </c>
      <c r="F942">
        <v>11609000</v>
      </c>
      <c r="G942">
        <v>256650</v>
      </c>
      <c r="H942">
        <v>246</v>
      </c>
      <c r="I942">
        <v>256650</v>
      </c>
      <c r="J942">
        <v>10798000</v>
      </c>
      <c r="K942">
        <v>235000</v>
      </c>
      <c r="L942">
        <v>230</v>
      </c>
      <c r="M942">
        <v>235000</v>
      </c>
      <c r="N942">
        <v>11089000</v>
      </c>
      <c r="O942">
        <v>243250</v>
      </c>
      <c r="P942">
        <v>237</v>
      </c>
      <c r="Q942">
        <v>243250</v>
      </c>
      <c r="R942">
        <f t="shared" si="505"/>
        <v>450000</v>
      </c>
      <c r="S942">
        <f t="shared" si="506"/>
        <v>8250</v>
      </c>
      <c r="T942">
        <f t="shared" si="507"/>
        <v>7</v>
      </c>
      <c r="U942">
        <f t="shared" si="508"/>
        <v>8250</v>
      </c>
      <c r="V942">
        <f t="shared" si="509"/>
        <v>3.8372985418265539E-2</v>
      </c>
      <c r="W942">
        <f t="shared" si="510"/>
        <v>3.2032615026208501E-2</v>
      </c>
      <c r="X942">
        <f t="shared" si="511"/>
        <v>2.8340080971659919E-2</v>
      </c>
      <c r="Y942">
        <f t="shared" si="512"/>
        <v>3.2032615026208501E-2</v>
      </c>
      <c r="Z942">
        <f t="shared" si="513"/>
        <v>11758000</v>
      </c>
      <c r="AA942">
        <f t="shared" si="514"/>
        <v>258875</v>
      </c>
      <c r="AB942">
        <f t="shared" si="515"/>
        <v>248.5</v>
      </c>
      <c r="AC942">
        <f t="shared" si="516"/>
        <v>258875</v>
      </c>
      <c r="AD942">
        <f t="shared" si="518"/>
        <v>11581000</v>
      </c>
      <c r="AE942">
        <f t="shared" si="519"/>
        <v>252150</v>
      </c>
      <c r="AF942">
        <f t="shared" si="520"/>
        <v>244.2</v>
      </c>
      <c r="AG942">
        <f t="shared" si="521"/>
        <v>252150</v>
      </c>
      <c r="AH942">
        <f t="shared" si="522"/>
        <v>0</v>
      </c>
      <c r="AI942">
        <f t="shared" si="523"/>
        <v>0</v>
      </c>
      <c r="AJ942">
        <f t="shared" si="524"/>
        <v>0</v>
      </c>
      <c r="AK942">
        <f t="shared" si="525"/>
        <v>0</v>
      </c>
      <c r="AL942">
        <f t="shared" si="526"/>
        <v>0</v>
      </c>
      <c r="AM942">
        <f t="shared" si="527"/>
        <v>1</v>
      </c>
      <c r="AN942">
        <f t="shared" si="528"/>
        <v>1</v>
      </c>
      <c r="AO942">
        <f t="shared" si="529"/>
        <v>1</v>
      </c>
      <c r="AP942">
        <f t="shared" si="530"/>
        <v>0</v>
      </c>
      <c r="AQ942">
        <f t="shared" si="531"/>
        <v>0</v>
      </c>
      <c r="AR942">
        <f t="shared" si="532"/>
        <v>0</v>
      </c>
      <c r="AS942">
        <f t="shared" si="533"/>
        <v>0</v>
      </c>
      <c r="AT942">
        <f t="shared" si="534"/>
        <v>0.25</v>
      </c>
      <c r="AU942">
        <f t="shared" si="517"/>
        <v>0.25</v>
      </c>
      <c r="AV942">
        <f t="shared" si="517"/>
        <v>0.25</v>
      </c>
      <c r="AW942">
        <f t="shared" si="517"/>
        <v>0.25</v>
      </c>
      <c r="AX942">
        <f t="shared" si="535"/>
        <v>-5.6901203946249312E-2</v>
      </c>
      <c r="AY942">
        <f t="shared" si="536"/>
        <v>-6.0361073877353899E-2</v>
      </c>
      <c r="AZ942">
        <f t="shared" si="537"/>
        <v>-4.628148088531181E-2</v>
      </c>
      <c r="BA942">
        <f t="shared" si="538"/>
        <v>-6.0361073877353899E-2</v>
      </c>
      <c r="BB942">
        <f t="shared" si="539"/>
        <v>0</v>
      </c>
      <c r="BC942">
        <f t="shared" si="540"/>
        <v>5.5054927598959917</v>
      </c>
      <c r="BD942">
        <f>BC942/MAX($BC$5:BC942)-1</f>
        <v>-6.5389468194234412E-2</v>
      </c>
    </row>
    <row r="943" spans="1:56" x14ac:dyDescent="0.2">
      <c r="A943" s="2">
        <v>43973.375</v>
      </c>
      <c r="B943">
        <v>11089000</v>
      </c>
      <c r="C943">
        <v>242750</v>
      </c>
      <c r="D943">
        <v>237</v>
      </c>
      <c r="E943">
        <v>242750</v>
      </c>
      <c r="F943">
        <v>11242000</v>
      </c>
      <c r="G943">
        <v>253800</v>
      </c>
      <c r="H943">
        <v>246</v>
      </c>
      <c r="I943">
        <v>253800</v>
      </c>
      <c r="J943">
        <v>10900000</v>
      </c>
      <c r="K943">
        <v>239000</v>
      </c>
      <c r="L943">
        <v>234</v>
      </c>
      <c r="M943">
        <v>239000</v>
      </c>
      <c r="N943">
        <v>11117000</v>
      </c>
      <c r="O943">
        <v>251550</v>
      </c>
      <c r="P943">
        <v>244</v>
      </c>
      <c r="Q943">
        <v>251550</v>
      </c>
      <c r="R943">
        <f t="shared" si="505"/>
        <v>811000</v>
      </c>
      <c r="S943">
        <f t="shared" si="506"/>
        <v>21650</v>
      </c>
      <c r="T943">
        <f t="shared" si="507"/>
        <v>16</v>
      </c>
      <c r="U943">
        <f t="shared" si="508"/>
        <v>21650</v>
      </c>
      <c r="V943">
        <f t="shared" si="509"/>
        <v>7.0319951443683346E-2</v>
      </c>
      <c r="W943">
        <f t="shared" si="510"/>
        <v>8.4985279685966628E-2</v>
      </c>
      <c r="X943">
        <f t="shared" si="511"/>
        <v>6.5306122448979598E-2</v>
      </c>
      <c r="Y943">
        <f t="shared" si="512"/>
        <v>8.4985279685966628E-2</v>
      </c>
      <c r="Z943">
        <f t="shared" si="513"/>
        <v>11494500</v>
      </c>
      <c r="AA943">
        <f t="shared" si="514"/>
        <v>253575</v>
      </c>
      <c r="AB943">
        <f t="shared" si="515"/>
        <v>245</v>
      </c>
      <c r="AC943">
        <f t="shared" si="516"/>
        <v>253575</v>
      </c>
      <c r="AD943">
        <f t="shared" si="518"/>
        <v>11534400</v>
      </c>
      <c r="AE943">
        <f t="shared" si="519"/>
        <v>252370</v>
      </c>
      <c r="AF943">
        <f t="shared" si="520"/>
        <v>243.2</v>
      </c>
      <c r="AG943">
        <f t="shared" si="521"/>
        <v>252370</v>
      </c>
      <c r="AH943">
        <f t="shared" si="522"/>
        <v>0</v>
      </c>
      <c r="AI943">
        <f t="shared" si="523"/>
        <v>1</v>
      </c>
      <c r="AJ943">
        <f t="shared" si="524"/>
        <v>1</v>
      </c>
      <c r="AK943">
        <f t="shared" si="525"/>
        <v>1</v>
      </c>
      <c r="AL943">
        <f t="shared" si="526"/>
        <v>0</v>
      </c>
      <c r="AM943">
        <f t="shared" si="527"/>
        <v>0</v>
      </c>
      <c r="AN943">
        <f t="shared" si="528"/>
        <v>0</v>
      </c>
      <c r="AO943">
        <f t="shared" si="529"/>
        <v>0</v>
      </c>
      <c r="AP943">
        <f t="shared" si="530"/>
        <v>0</v>
      </c>
      <c r="AQ943">
        <f t="shared" si="531"/>
        <v>0</v>
      </c>
      <c r="AR943">
        <f t="shared" si="532"/>
        <v>0</v>
      </c>
      <c r="AS943">
        <f t="shared" si="533"/>
        <v>0</v>
      </c>
      <c r="AT943">
        <f t="shared" si="534"/>
        <v>0.25</v>
      </c>
      <c r="AU943">
        <f t="shared" si="517"/>
        <v>0.25</v>
      </c>
      <c r="AV943">
        <f t="shared" si="517"/>
        <v>0.25</v>
      </c>
      <c r="AW943">
        <f t="shared" si="517"/>
        <v>0.25</v>
      </c>
      <c r="AX943">
        <f t="shared" si="535"/>
        <v>-3.2845662534255471E-2</v>
      </c>
      <c r="AY943">
        <f t="shared" si="536"/>
        <v>-7.9897710736468452E-3</v>
      </c>
      <c r="AZ943">
        <f t="shared" si="537"/>
        <v>-4.0856163265305945E-3</v>
      </c>
      <c r="BA943">
        <f t="shared" si="538"/>
        <v>-7.9897710736468452E-3</v>
      </c>
      <c r="BB943">
        <f t="shared" si="539"/>
        <v>0</v>
      </c>
      <c r="BC943">
        <f t="shared" si="540"/>
        <v>5.5054927598959917</v>
      </c>
      <c r="BD943">
        <f>BC943/MAX($BC$5:BC943)-1</f>
        <v>-6.5389468194234412E-2</v>
      </c>
    </row>
    <row r="944" spans="1:56" x14ac:dyDescent="0.2">
      <c r="A944" s="2">
        <v>43974.375</v>
      </c>
      <c r="B944">
        <v>11117000</v>
      </c>
      <c r="C944">
        <v>251550</v>
      </c>
      <c r="D944">
        <v>243</v>
      </c>
      <c r="E944">
        <v>251550</v>
      </c>
      <c r="F944">
        <v>11299000</v>
      </c>
      <c r="G944">
        <v>255900</v>
      </c>
      <c r="H944">
        <v>245</v>
      </c>
      <c r="I944">
        <v>255900</v>
      </c>
      <c r="J944">
        <v>11048000</v>
      </c>
      <c r="K944">
        <v>248800</v>
      </c>
      <c r="L944">
        <v>241</v>
      </c>
      <c r="M944">
        <v>248800</v>
      </c>
      <c r="N944">
        <v>11140000</v>
      </c>
      <c r="O944">
        <v>250800</v>
      </c>
      <c r="P944">
        <v>242</v>
      </c>
      <c r="Q944">
        <v>250800</v>
      </c>
      <c r="R944">
        <f t="shared" si="505"/>
        <v>342000</v>
      </c>
      <c r="S944">
        <f t="shared" si="506"/>
        <v>14800</v>
      </c>
      <c r="T944">
        <f t="shared" si="507"/>
        <v>12</v>
      </c>
      <c r="U944">
        <f t="shared" si="508"/>
        <v>14800</v>
      </c>
      <c r="V944">
        <f t="shared" si="509"/>
        <v>3.0841374334926504E-2</v>
      </c>
      <c r="W944">
        <f t="shared" si="510"/>
        <v>6.096807415036045E-2</v>
      </c>
      <c r="X944">
        <f t="shared" si="511"/>
        <v>5.0632911392405063E-2</v>
      </c>
      <c r="Y944">
        <f t="shared" si="512"/>
        <v>6.096807415036045E-2</v>
      </c>
      <c r="Z944">
        <f t="shared" si="513"/>
        <v>11288000</v>
      </c>
      <c r="AA944">
        <f t="shared" si="514"/>
        <v>258950</v>
      </c>
      <c r="AB944">
        <f t="shared" si="515"/>
        <v>249</v>
      </c>
      <c r="AC944">
        <f t="shared" si="516"/>
        <v>258950</v>
      </c>
      <c r="AD944">
        <f t="shared" si="518"/>
        <v>11434000</v>
      </c>
      <c r="AE944">
        <f t="shared" si="519"/>
        <v>253050</v>
      </c>
      <c r="AF944">
        <f t="shared" si="520"/>
        <v>243.6</v>
      </c>
      <c r="AG944">
        <f t="shared" si="521"/>
        <v>253050</v>
      </c>
      <c r="AH944">
        <f t="shared" si="522"/>
        <v>1</v>
      </c>
      <c r="AI944">
        <f t="shared" si="523"/>
        <v>0</v>
      </c>
      <c r="AJ944">
        <f t="shared" si="524"/>
        <v>0</v>
      </c>
      <c r="AK944">
        <f t="shared" si="525"/>
        <v>0</v>
      </c>
      <c r="AL944">
        <f t="shared" si="526"/>
        <v>0</v>
      </c>
      <c r="AM944">
        <f t="shared" si="527"/>
        <v>0</v>
      </c>
      <c r="AN944">
        <f t="shared" si="528"/>
        <v>0</v>
      </c>
      <c r="AO944">
        <f t="shared" si="529"/>
        <v>0</v>
      </c>
      <c r="AP944">
        <f t="shared" si="530"/>
        <v>0</v>
      </c>
      <c r="AQ944">
        <f t="shared" si="531"/>
        <v>0</v>
      </c>
      <c r="AR944">
        <f t="shared" si="532"/>
        <v>0</v>
      </c>
      <c r="AS944">
        <f t="shared" si="533"/>
        <v>0</v>
      </c>
      <c r="AT944">
        <f t="shared" si="534"/>
        <v>0.25</v>
      </c>
      <c r="AU944">
        <f t="shared" si="517"/>
        <v>0.25</v>
      </c>
      <c r="AV944">
        <f t="shared" si="517"/>
        <v>0.25</v>
      </c>
      <c r="AW944">
        <f t="shared" si="517"/>
        <v>0.25</v>
      </c>
      <c r="AX944">
        <f t="shared" si="535"/>
        <v>-1.3115216158752663E-2</v>
      </c>
      <c r="AY944">
        <f t="shared" si="536"/>
        <v>-3.1477131492566146E-2</v>
      </c>
      <c r="AZ944">
        <f t="shared" si="537"/>
        <v>-2.8116337349397669E-2</v>
      </c>
      <c r="BA944">
        <f t="shared" si="538"/>
        <v>-3.1477131492566146E-2</v>
      </c>
      <c r="BB944">
        <f t="shared" si="539"/>
        <v>0</v>
      </c>
      <c r="BC944">
        <f t="shared" si="540"/>
        <v>5.5054927598959917</v>
      </c>
      <c r="BD944">
        <f>BC944/MAX($BC$5:BC944)-1</f>
        <v>-6.5389468194234412E-2</v>
      </c>
    </row>
    <row r="945" spans="1:56" x14ac:dyDescent="0.2">
      <c r="A945" s="2">
        <v>43975.375</v>
      </c>
      <c r="B945">
        <v>11140000</v>
      </c>
      <c r="C945">
        <v>250800</v>
      </c>
      <c r="D945">
        <v>242</v>
      </c>
      <c r="E945">
        <v>250800</v>
      </c>
      <c r="F945">
        <v>11249000</v>
      </c>
      <c r="G945">
        <v>254800</v>
      </c>
      <c r="H945">
        <v>244</v>
      </c>
      <c r="I945">
        <v>254800</v>
      </c>
      <c r="J945">
        <v>10630000</v>
      </c>
      <c r="K945">
        <v>244000</v>
      </c>
      <c r="L945">
        <v>235</v>
      </c>
      <c r="M945">
        <v>244000</v>
      </c>
      <c r="N945">
        <v>10664000</v>
      </c>
      <c r="O945">
        <v>244000</v>
      </c>
      <c r="P945">
        <v>235</v>
      </c>
      <c r="Q945">
        <v>244000</v>
      </c>
      <c r="R945">
        <f t="shared" si="505"/>
        <v>251000</v>
      </c>
      <c r="S945">
        <f t="shared" si="506"/>
        <v>7100</v>
      </c>
      <c r="T945">
        <f t="shared" si="507"/>
        <v>4</v>
      </c>
      <c r="U945">
        <f t="shared" si="508"/>
        <v>7100</v>
      </c>
      <c r="V945">
        <f t="shared" si="509"/>
        <v>2.2578033642169652E-2</v>
      </c>
      <c r="W945">
        <f t="shared" si="510"/>
        <v>2.8225004969191017E-2</v>
      </c>
      <c r="X945">
        <f t="shared" si="511"/>
        <v>1.646090534979424E-2</v>
      </c>
      <c r="Y945">
        <f t="shared" si="512"/>
        <v>2.8225004969191017E-2</v>
      </c>
      <c r="Z945">
        <f t="shared" si="513"/>
        <v>11265500</v>
      </c>
      <c r="AA945">
        <f t="shared" si="514"/>
        <v>254350</v>
      </c>
      <c r="AB945">
        <f t="shared" si="515"/>
        <v>244</v>
      </c>
      <c r="AC945">
        <f t="shared" si="516"/>
        <v>254350</v>
      </c>
      <c r="AD945">
        <f t="shared" si="518"/>
        <v>11321200</v>
      </c>
      <c r="AE945">
        <f t="shared" si="519"/>
        <v>251480</v>
      </c>
      <c r="AF945">
        <f t="shared" si="520"/>
        <v>242.8</v>
      </c>
      <c r="AG945">
        <f t="shared" si="521"/>
        <v>251480</v>
      </c>
      <c r="AH945">
        <f t="shared" si="522"/>
        <v>0</v>
      </c>
      <c r="AI945">
        <f t="shared" si="523"/>
        <v>1</v>
      </c>
      <c r="AJ945">
        <f t="shared" si="524"/>
        <v>0</v>
      </c>
      <c r="AK945">
        <f t="shared" si="525"/>
        <v>1</v>
      </c>
      <c r="AL945">
        <f t="shared" si="526"/>
        <v>0</v>
      </c>
      <c r="AM945">
        <f t="shared" si="527"/>
        <v>0</v>
      </c>
      <c r="AN945">
        <f t="shared" si="528"/>
        <v>0</v>
      </c>
      <c r="AO945">
        <f t="shared" si="529"/>
        <v>0</v>
      </c>
      <c r="AP945">
        <f t="shared" si="530"/>
        <v>0</v>
      </c>
      <c r="AQ945">
        <f t="shared" si="531"/>
        <v>0</v>
      </c>
      <c r="AR945">
        <f t="shared" si="532"/>
        <v>0</v>
      </c>
      <c r="AS945">
        <f t="shared" si="533"/>
        <v>0</v>
      </c>
      <c r="AT945">
        <f t="shared" si="534"/>
        <v>0.25</v>
      </c>
      <c r="AU945">
        <f t="shared" si="517"/>
        <v>0.25</v>
      </c>
      <c r="AV945">
        <f t="shared" si="517"/>
        <v>0.25</v>
      </c>
      <c r="AW945">
        <f t="shared" si="517"/>
        <v>0.25</v>
      </c>
      <c r="AX945">
        <f t="shared" si="535"/>
        <v>-5.3396889263681135E-2</v>
      </c>
      <c r="AY945">
        <f t="shared" si="536"/>
        <v>-4.0695797129939093E-2</v>
      </c>
      <c r="AZ945">
        <f t="shared" si="537"/>
        <v>-3.6889098360655792E-2</v>
      </c>
      <c r="BA945">
        <f t="shared" si="538"/>
        <v>-4.0695797129939093E-2</v>
      </c>
      <c r="BB945">
        <f t="shared" si="539"/>
        <v>0</v>
      </c>
      <c r="BC945">
        <f t="shared" si="540"/>
        <v>5.5054927598959917</v>
      </c>
      <c r="BD945">
        <f>BC945/MAX($BC$5:BC945)-1</f>
        <v>-6.5389468194234412E-2</v>
      </c>
    </row>
    <row r="946" spans="1:56" x14ac:dyDescent="0.2">
      <c r="A946" s="2">
        <v>43976.375</v>
      </c>
      <c r="B946">
        <v>10663000</v>
      </c>
      <c r="C946">
        <v>244000</v>
      </c>
      <c r="D946">
        <v>236</v>
      </c>
      <c r="E946">
        <v>244000</v>
      </c>
      <c r="F946">
        <v>10886000</v>
      </c>
      <c r="G946">
        <v>253500</v>
      </c>
      <c r="H946">
        <v>240</v>
      </c>
      <c r="I946">
        <v>253500</v>
      </c>
      <c r="J946">
        <v>10507000</v>
      </c>
      <c r="K946">
        <v>242200</v>
      </c>
      <c r="L946">
        <v>232</v>
      </c>
      <c r="M946">
        <v>242200</v>
      </c>
      <c r="N946">
        <v>10825000</v>
      </c>
      <c r="O946">
        <v>248350</v>
      </c>
      <c r="P946">
        <v>238</v>
      </c>
      <c r="Q946">
        <v>248350</v>
      </c>
      <c r="R946">
        <f t="shared" si="505"/>
        <v>619000</v>
      </c>
      <c r="S946">
        <f t="shared" si="506"/>
        <v>10800</v>
      </c>
      <c r="T946">
        <f t="shared" si="507"/>
        <v>9</v>
      </c>
      <c r="U946">
        <f t="shared" si="508"/>
        <v>10800</v>
      </c>
      <c r="V946">
        <f t="shared" si="509"/>
        <v>5.5565529622980253E-2</v>
      </c>
      <c r="W946">
        <f t="shared" si="510"/>
        <v>4.3062200956937802E-2</v>
      </c>
      <c r="X946">
        <f t="shared" si="511"/>
        <v>3.71900826446281E-2</v>
      </c>
      <c r="Y946">
        <f t="shared" si="512"/>
        <v>4.3062200956937802E-2</v>
      </c>
      <c r="Z946">
        <f t="shared" si="513"/>
        <v>10972500</v>
      </c>
      <c r="AA946">
        <f t="shared" si="514"/>
        <v>249400</v>
      </c>
      <c r="AB946">
        <f t="shared" si="515"/>
        <v>240.5</v>
      </c>
      <c r="AC946">
        <f t="shared" si="516"/>
        <v>249400</v>
      </c>
      <c r="AD946">
        <f t="shared" si="518"/>
        <v>11108400</v>
      </c>
      <c r="AE946">
        <f t="shared" si="519"/>
        <v>248770</v>
      </c>
      <c r="AF946">
        <f t="shared" si="520"/>
        <v>240.6</v>
      </c>
      <c r="AG946">
        <f t="shared" si="521"/>
        <v>248770</v>
      </c>
      <c r="AH946">
        <f t="shared" si="522"/>
        <v>0</v>
      </c>
      <c r="AI946">
        <f t="shared" si="523"/>
        <v>1</v>
      </c>
      <c r="AJ946">
        <f t="shared" si="524"/>
        <v>0</v>
      </c>
      <c r="AK946">
        <f t="shared" si="525"/>
        <v>1</v>
      </c>
      <c r="AL946">
        <f t="shared" si="526"/>
        <v>0</v>
      </c>
      <c r="AM946">
        <f t="shared" si="527"/>
        <v>0</v>
      </c>
      <c r="AN946">
        <f t="shared" si="528"/>
        <v>0</v>
      </c>
      <c r="AO946">
        <f t="shared" si="529"/>
        <v>0</v>
      </c>
      <c r="AP946">
        <f t="shared" si="530"/>
        <v>0</v>
      </c>
      <c r="AQ946">
        <f t="shared" si="531"/>
        <v>0</v>
      </c>
      <c r="AR946">
        <f t="shared" si="532"/>
        <v>0</v>
      </c>
      <c r="AS946">
        <f t="shared" si="533"/>
        <v>0</v>
      </c>
      <c r="AT946">
        <f t="shared" si="534"/>
        <v>0.25</v>
      </c>
      <c r="AU946">
        <f t="shared" si="517"/>
        <v>0.25</v>
      </c>
      <c r="AV946">
        <f t="shared" si="517"/>
        <v>0.25</v>
      </c>
      <c r="AW946">
        <f t="shared" si="517"/>
        <v>0.25</v>
      </c>
      <c r="AX946">
        <f t="shared" si="535"/>
        <v>-1.3446643882433329E-2</v>
      </c>
      <c r="AY946">
        <f t="shared" si="536"/>
        <v>-4.2140874097834624E-3</v>
      </c>
      <c r="AZ946">
        <f t="shared" si="537"/>
        <v>-1.0398968814968823E-2</v>
      </c>
      <c r="BA946">
        <f t="shared" si="538"/>
        <v>-4.2140874097834624E-3</v>
      </c>
      <c r="BB946">
        <f t="shared" si="539"/>
        <v>0</v>
      </c>
      <c r="BC946">
        <f t="shared" si="540"/>
        <v>5.5054927598959917</v>
      </c>
      <c r="BD946">
        <f>BC946/MAX($BC$5:BC946)-1</f>
        <v>-6.5389468194234412E-2</v>
      </c>
    </row>
    <row r="947" spans="1:56" x14ac:dyDescent="0.2">
      <c r="A947" s="2">
        <v>43977.375</v>
      </c>
      <c r="B947">
        <v>10821000</v>
      </c>
      <c r="C947">
        <v>248300</v>
      </c>
      <c r="D947">
        <v>239</v>
      </c>
      <c r="E947">
        <v>248300</v>
      </c>
      <c r="F947">
        <v>10929000</v>
      </c>
      <c r="G947">
        <v>249300</v>
      </c>
      <c r="H947">
        <v>240</v>
      </c>
      <c r="I947">
        <v>249300</v>
      </c>
      <c r="J947">
        <v>10611000</v>
      </c>
      <c r="K947">
        <v>240000</v>
      </c>
      <c r="L947">
        <v>233</v>
      </c>
      <c r="M947">
        <v>240000</v>
      </c>
      <c r="N947">
        <v>10729000</v>
      </c>
      <c r="O947">
        <v>244050</v>
      </c>
      <c r="P947">
        <v>235</v>
      </c>
      <c r="Q947">
        <v>244050</v>
      </c>
      <c r="R947">
        <f t="shared" si="505"/>
        <v>379000</v>
      </c>
      <c r="S947">
        <f t="shared" si="506"/>
        <v>11300</v>
      </c>
      <c r="T947">
        <f t="shared" si="507"/>
        <v>8</v>
      </c>
      <c r="U947">
        <f t="shared" si="508"/>
        <v>11300</v>
      </c>
      <c r="V947">
        <f t="shared" si="509"/>
        <v>3.554346806714808E-2</v>
      </c>
      <c r="W947">
        <f t="shared" si="510"/>
        <v>4.6311475409836066E-2</v>
      </c>
      <c r="X947">
        <f t="shared" si="511"/>
        <v>3.3898305084745763E-2</v>
      </c>
      <c r="Y947">
        <f t="shared" si="512"/>
        <v>4.6311475409836066E-2</v>
      </c>
      <c r="Z947">
        <f t="shared" si="513"/>
        <v>11010500</v>
      </c>
      <c r="AA947">
        <f t="shared" si="514"/>
        <v>253950</v>
      </c>
      <c r="AB947">
        <f t="shared" si="515"/>
        <v>243</v>
      </c>
      <c r="AC947">
        <f t="shared" si="516"/>
        <v>253950</v>
      </c>
      <c r="AD947">
        <f t="shared" si="518"/>
        <v>10966000</v>
      </c>
      <c r="AE947">
        <f t="shared" si="519"/>
        <v>247480</v>
      </c>
      <c r="AF947">
        <f t="shared" si="520"/>
        <v>239.4</v>
      </c>
      <c r="AG947">
        <f t="shared" si="521"/>
        <v>247480</v>
      </c>
      <c r="AH947">
        <f t="shared" si="522"/>
        <v>0</v>
      </c>
      <c r="AI947">
        <f t="shared" si="523"/>
        <v>0</v>
      </c>
      <c r="AJ947">
        <f t="shared" si="524"/>
        <v>0</v>
      </c>
      <c r="AK947">
        <f t="shared" si="525"/>
        <v>0</v>
      </c>
      <c r="AL947">
        <f t="shared" si="526"/>
        <v>0</v>
      </c>
      <c r="AM947">
        <f t="shared" si="527"/>
        <v>1</v>
      </c>
      <c r="AN947">
        <f t="shared" si="528"/>
        <v>0</v>
      </c>
      <c r="AO947">
        <f t="shared" si="529"/>
        <v>1</v>
      </c>
      <c r="AP947">
        <f t="shared" si="530"/>
        <v>0</v>
      </c>
      <c r="AQ947">
        <f t="shared" si="531"/>
        <v>0</v>
      </c>
      <c r="AR947">
        <f t="shared" si="532"/>
        <v>0</v>
      </c>
      <c r="AS947">
        <f t="shared" si="533"/>
        <v>0</v>
      </c>
      <c r="AT947">
        <f t="shared" si="534"/>
        <v>0.25</v>
      </c>
      <c r="AU947">
        <f t="shared" si="517"/>
        <v>0.25</v>
      </c>
      <c r="AV947">
        <f t="shared" si="517"/>
        <v>0.25</v>
      </c>
      <c r="AW947">
        <f t="shared" si="517"/>
        <v>0.25</v>
      </c>
      <c r="AX947">
        <f t="shared" si="535"/>
        <v>-2.5570402434040185E-2</v>
      </c>
      <c r="AY947">
        <f t="shared" si="536"/>
        <v>-3.898789604252817E-2</v>
      </c>
      <c r="AZ947">
        <f t="shared" si="537"/>
        <v>-3.2925679012345666E-2</v>
      </c>
      <c r="BA947">
        <f t="shared" si="538"/>
        <v>-3.898789604252817E-2</v>
      </c>
      <c r="BB947">
        <f t="shared" si="539"/>
        <v>0</v>
      </c>
      <c r="BC947">
        <f t="shared" si="540"/>
        <v>5.5054927598959917</v>
      </c>
      <c r="BD947">
        <f>BC947/MAX($BC$5:BC947)-1</f>
        <v>-6.5389468194234412E-2</v>
      </c>
    </row>
    <row r="948" spans="1:56" x14ac:dyDescent="0.2">
      <c r="A948" s="2">
        <v>43978.375</v>
      </c>
      <c r="B948">
        <v>10724000</v>
      </c>
      <c r="C948">
        <v>244050</v>
      </c>
      <c r="D948">
        <v>236</v>
      </c>
      <c r="E948">
        <v>244050</v>
      </c>
      <c r="F948">
        <v>11187000</v>
      </c>
      <c r="G948">
        <v>253100</v>
      </c>
      <c r="H948">
        <v>243</v>
      </c>
      <c r="I948">
        <v>253100</v>
      </c>
      <c r="J948">
        <v>10722000</v>
      </c>
      <c r="K948">
        <v>243800</v>
      </c>
      <c r="L948">
        <v>235</v>
      </c>
      <c r="M948">
        <v>243800</v>
      </c>
      <c r="N948">
        <v>11163000</v>
      </c>
      <c r="O948">
        <v>252450</v>
      </c>
      <c r="P948">
        <v>240</v>
      </c>
      <c r="Q948">
        <v>252450</v>
      </c>
      <c r="R948">
        <f t="shared" si="505"/>
        <v>318000</v>
      </c>
      <c r="S948">
        <f t="shared" si="506"/>
        <v>9300</v>
      </c>
      <c r="T948">
        <f t="shared" si="507"/>
        <v>7</v>
      </c>
      <c r="U948">
        <f t="shared" si="508"/>
        <v>9300</v>
      </c>
      <c r="V948">
        <f t="shared" si="509"/>
        <v>2.9387302467424454E-2</v>
      </c>
      <c r="W948">
        <f t="shared" si="510"/>
        <v>3.7454691904953687E-2</v>
      </c>
      <c r="X948">
        <f t="shared" si="511"/>
        <v>2.9288702928870293E-2</v>
      </c>
      <c r="Y948">
        <f t="shared" si="512"/>
        <v>3.7454691904953687E-2</v>
      </c>
      <c r="Z948">
        <f t="shared" si="513"/>
        <v>10883000</v>
      </c>
      <c r="AA948">
        <f t="shared" si="514"/>
        <v>248700</v>
      </c>
      <c r="AB948">
        <f t="shared" si="515"/>
        <v>239.5</v>
      </c>
      <c r="AC948">
        <f t="shared" si="516"/>
        <v>248700</v>
      </c>
      <c r="AD948">
        <f t="shared" si="518"/>
        <v>10893000</v>
      </c>
      <c r="AE948">
        <f t="shared" si="519"/>
        <v>247740</v>
      </c>
      <c r="AF948">
        <f t="shared" si="520"/>
        <v>239.2</v>
      </c>
      <c r="AG948">
        <f t="shared" si="521"/>
        <v>247740</v>
      </c>
      <c r="AH948">
        <f t="shared" si="522"/>
        <v>1</v>
      </c>
      <c r="AI948">
        <f t="shared" si="523"/>
        <v>1</v>
      </c>
      <c r="AJ948">
        <f t="shared" si="524"/>
        <v>1</v>
      </c>
      <c r="AK948">
        <f t="shared" si="525"/>
        <v>1</v>
      </c>
      <c r="AL948">
        <f t="shared" si="526"/>
        <v>0</v>
      </c>
      <c r="AM948">
        <f t="shared" si="527"/>
        <v>0</v>
      </c>
      <c r="AN948">
        <f t="shared" si="528"/>
        <v>0</v>
      </c>
      <c r="AO948">
        <f t="shared" si="529"/>
        <v>0</v>
      </c>
      <c r="AP948">
        <f t="shared" si="530"/>
        <v>0</v>
      </c>
      <c r="AQ948">
        <f t="shared" si="531"/>
        <v>0</v>
      </c>
      <c r="AR948">
        <f t="shared" si="532"/>
        <v>0</v>
      </c>
      <c r="AS948">
        <f t="shared" si="533"/>
        <v>0</v>
      </c>
      <c r="AT948">
        <f t="shared" si="534"/>
        <v>0.25</v>
      </c>
      <c r="AU948">
        <f t="shared" si="517"/>
        <v>0.25</v>
      </c>
      <c r="AV948">
        <f t="shared" si="517"/>
        <v>0.25</v>
      </c>
      <c r="AW948">
        <f t="shared" si="517"/>
        <v>0.25</v>
      </c>
      <c r="AX948">
        <f t="shared" si="535"/>
        <v>2.572409703206846E-2</v>
      </c>
      <c r="AY948">
        <f t="shared" si="536"/>
        <v>1.5074347406514033E-2</v>
      </c>
      <c r="AZ948">
        <f t="shared" si="537"/>
        <v>2.0836743215031373E-3</v>
      </c>
      <c r="BA948">
        <f t="shared" si="538"/>
        <v>1.5074347406514033E-2</v>
      </c>
      <c r="BB948">
        <f t="shared" si="539"/>
        <v>0</v>
      </c>
      <c r="BC948">
        <f t="shared" si="540"/>
        <v>5.5054927598959917</v>
      </c>
      <c r="BD948">
        <f>BC948/MAX($BC$5:BC948)-1</f>
        <v>-6.5389468194234412E-2</v>
      </c>
    </row>
    <row r="949" spans="1:56" x14ac:dyDescent="0.2">
      <c r="A949" s="2">
        <v>43979.375</v>
      </c>
      <c r="B949">
        <v>11151000</v>
      </c>
      <c r="C949">
        <v>252450</v>
      </c>
      <c r="D949">
        <v>240</v>
      </c>
      <c r="E949">
        <v>252450</v>
      </c>
      <c r="F949">
        <v>11600000</v>
      </c>
      <c r="G949">
        <v>266200</v>
      </c>
      <c r="H949">
        <v>243</v>
      </c>
      <c r="I949">
        <v>266200</v>
      </c>
      <c r="J949">
        <v>11104000</v>
      </c>
      <c r="K949">
        <v>249550</v>
      </c>
      <c r="L949">
        <v>237</v>
      </c>
      <c r="M949">
        <v>249550</v>
      </c>
      <c r="N949">
        <v>11579000</v>
      </c>
      <c r="O949">
        <v>265950</v>
      </c>
      <c r="P949">
        <v>243</v>
      </c>
      <c r="Q949">
        <v>265950</v>
      </c>
      <c r="R949">
        <f t="shared" si="505"/>
        <v>465000</v>
      </c>
      <c r="S949">
        <f t="shared" si="506"/>
        <v>9300</v>
      </c>
      <c r="T949">
        <f t="shared" si="507"/>
        <v>8</v>
      </c>
      <c r="U949">
        <f t="shared" si="508"/>
        <v>9300</v>
      </c>
      <c r="V949">
        <f t="shared" si="509"/>
        <v>4.3360686311077958E-2</v>
      </c>
      <c r="W949">
        <f t="shared" si="510"/>
        <v>3.8106945298094649E-2</v>
      </c>
      <c r="X949">
        <f t="shared" si="511"/>
        <v>3.3898305084745763E-2</v>
      </c>
      <c r="Y949">
        <f t="shared" si="512"/>
        <v>3.8106945298094649E-2</v>
      </c>
      <c r="Z949">
        <f t="shared" si="513"/>
        <v>11383500</v>
      </c>
      <c r="AA949">
        <f t="shared" si="514"/>
        <v>257100</v>
      </c>
      <c r="AB949">
        <f t="shared" si="515"/>
        <v>244</v>
      </c>
      <c r="AC949">
        <f t="shared" si="516"/>
        <v>257100</v>
      </c>
      <c r="AD949">
        <f t="shared" si="518"/>
        <v>10899800</v>
      </c>
      <c r="AE949">
        <f t="shared" si="519"/>
        <v>247920</v>
      </c>
      <c r="AF949">
        <f t="shared" si="520"/>
        <v>238.6</v>
      </c>
      <c r="AG949">
        <f t="shared" si="521"/>
        <v>247920</v>
      </c>
      <c r="AH949">
        <f t="shared" si="522"/>
        <v>1</v>
      </c>
      <c r="AI949">
        <f t="shared" si="523"/>
        <v>1</v>
      </c>
      <c r="AJ949">
        <f t="shared" si="524"/>
        <v>0</v>
      </c>
      <c r="AK949">
        <f t="shared" si="525"/>
        <v>1</v>
      </c>
      <c r="AL949">
        <f t="shared" si="526"/>
        <v>1</v>
      </c>
      <c r="AM949">
        <f t="shared" si="527"/>
        <v>1</v>
      </c>
      <c r="AN949">
        <f t="shared" si="528"/>
        <v>1</v>
      </c>
      <c r="AO949">
        <f t="shared" si="529"/>
        <v>1</v>
      </c>
      <c r="AP949">
        <f t="shared" si="530"/>
        <v>1</v>
      </c>
      <c r="AQ949">
        <f t="shared" si="531"/>
        <v>1</v>
      </c>
      <c r="AR949">
        <f t="shared" si="532"/>
        <v>0</v>
      </c>
      <c r="AS949">
        <f t="shared" si="533"/>
        <v>1</v>
      </c>
      <c r="AT949">
        <f t="shared" si="534"/>
        <v>0.25</v>
      </c>
      <c r="AU949">
        <f t="shared" si="517"/>
        <v>0.25</v>
      </c>
      <c r="AV949">
        <f t="shared" si="517"/>
        <v>0.25</v>
      </c>
      <c r="AW949">
        <f t="shared" si="517"/>
        <v>0.25</v>
      </c>
      <c r="AX949">
        <f t="shared" si="535"/>
        <v>1.7169911187244535E-2</v>
      </c>
      <c r="AY949">
        <f t="shared" si="536"/>
        <v>3.4418266044340617E-2</v>
      </c>
      <c r="AZ949">
        <f t="shared" si="537"/>
        <v>-4.1023442622950546E-3</v>
      </c>
      <c r="BA949">
        <f t="shared" si="538"/>
        <v>3.4418266044340617E-2</v>
      </c>
      <c r="BB949">
        <f t="shared" si="539"/>
        <v>2.1501610818981443E-2</v>
      </c>
      <c r="BC949">
        <f t="shared" si="540"/>
        <v>5.6238697225859955</v>
      </c>
      <c r="BD949">
        <f>BC949/MAX($BC$5:BC949)-1</f>
        <v>-4.5293836272025545E-2</v>
      </c>
    </row>
    <row r="950" spans="1:56" x14ac:dyDescent="0.2">
      <c r="A950" s="2">
        <v>43980.375</v>
      </c>
      <c r="B950">
        <v>11579000</v>
      </c>
      <c r="C950">
        <v>266150</v>
      </c>
      <c r="D950">
        <v>243</v>
      </c>
      <c r="E950">
        <v>266150</v>
      </c>
      <c r="F950">
        <v>11603000</v>
      </c>
      <c r="G950">
        <v>272000</v>
      </c>
      <c r="H950">
        <v>245</v>
      </c>
      <c r="I950">
        <v>272000</v>
      </c>
      <c r="J950">
        <v>11276000</v>
      </c>
      <c r="K950">
        <v>262300</v>
      </c>
      <c r="L950">
        <v>237</v>
      </c>
      <c r="M950">
        <v>262300</v>
      </c>
      <c r="N950">
        <v>11398000</v>
      </c>
      <c r="O950">
        <v>266800</v>
      </c>
      <c r="P950">
        <v>240</v>
      </c>
      <c r="Q950">
        <v>266800</v>
      </c>
      <c r="R950">
        <f t="shared" si="505"/>
        <v>496000</v>
      </c>
      <c r="S950">
        <f t="shared" si="506"/>
        <v>16650</v>
      </c>
      <c r="T950">
        <f t="shared" si="507"/>
        <v>6</v>
      </c>
      <c r="U950">
        <f t="shared" si="508"/>
        <v>16650</v>
      </c>
      <c r="V950">
        <f t="shared" si="509"/>
        <v>4.4480315666756344E-2</v>
      </c>
      <c r="W950">
        <f t="shared" si="510"/>
        <v>6.5953654188948302E-2</v>
      </c>
      <c r="X950">
        <f t="shared" si="511"/>
        <v>2.5000000000000001E-2</v>
      </c>
      <c r="Y950">
        <f t="shared" si="512"/>
        <v>6.5953654188948302E-2</v>
      </c>
      <c r="Z950">
        <f t="shared" si="513"/>
        <v>11827000</v>
      </c>
      <c r="AA950">
        <f t="shared" si="514"/>
        <v>274475</v>
      </c>
      <c r="AB950">
        <f t="shared" si="515"/>
        <v>246</v>
      </c>
      <c r="AC950">
        <f t="shared" si="516"/>
        <v>274475</v>
      </c>
      <c r="AD950">
        <f t="shared" si="518"/>
        <v>10987600</v>
      </c>
      <c r="AE950">
        <f t="shared" si="519"/>
        <v>250990</v>
      </c>
      <c r="AF950">
        <f t="shared" si="520"/>
        <v>238.8</v>
      </c>
      <c r="AG950">
        <f t="shared" si="521"/>
        <v>250990</v>
      </c>
      <c r="AH950">
        <f t="shared" si="522"/>
        <v>0</v>
      </c>
      <c r="AI950">
        <f t="shared" si="523"/>
        <v>0</v>
      </c>
      <c r="AJ950">
        <f t="shared" si="524"/>
        <v>0</v>
      </c>
      <c r="AK950">
        <f t="shared" si="525"/>
        <v>0</v>
      </c>
      <c r="AL950">
        <f t="shared" si="526"/>
        <v>1</v>
      </c>
      <c r="AM950">
        <f t="shared" si="527"/>
        <v>1</v>
      </c>
      <c r="AN950">
        <f t="shared" si="528"/>
        <v>1</v>
      </c>
      <c r="AO950">
        <f t="shared" si="529"/>
        <v>1</v>
      </c>
      <c r="AP950">
        <f t="shared" si="530"/>
        <v>0</v>
      </c>
      <c r="AQ950">
        <f t="shared" si="531"/>
        <v>0</v>
      </c>
      <c r="AR950">
        <f t="shared" si="532"/>
        <v>0</v>
      </c>
      <c r="AS950">
        <f t="shared" si="533"/>
        <v>0</v>
      </c>
      <c r="AT950">
        <f t="shared" si="534"/>
        <v>0.25</v>
      </c>
      <c r="AU950">
        <f t="shared" si="517"/>
        <v>0.25</v>
      </c>
      <c r="AV950">
        <f t="shared" si="517"/>
        <v>0.25</v>
      </c>
      <c r="AW950">
        <f t="shared" si="517"/>
        <v>0.25</v>
      </c>
      <c r="AX950">
        <f t="shared" si="535"/>
        <v>-3.6276789718440838E-2</v>
      </c>
      <c r="AY950">
        <f t="shared" si="536"/>
        <v>-2.7966361963748909E-2</v>
      </c>
      <c r="AZ950">
        <f t="shared" si="537"/>
        <v>-2.4394146341463308E-2</v>
      </c>
      <c r="BA950">
        <f t="shared" si="538"/>
        <v>-2.7966361963748909E-2</v>
      </c>
      <c r="BB950">
        <f t="shared" si="539"/>
        <v>0</v>
      </c>
      <c r="BC950">
        <f t="shared" si="540"/>
        <v>5.6238697225859955</v>
      </c>
      <c r="BD950">
        <f>BC950/MAX($BC$5:BC950)-1</f>
        <v>-4.5293836272025545E-2</v>
      </c>
    </row>
    <row r="951" spans="1:56" x14ac:dyDescent="0.2">
      <c r="A951" s="2">
        <v>43981.375</v>
      </c>
      <c r="B951">
        <v>11397000</v>
      </c>
      <c r="C951">
        <v>266750</v>
      </c>
      <c r="D951">
        <v>240</v>
      </c>
      <c r="E951">
        <v>266750</v>
      </c>
      <c r="F951">
        <v>11603000</v>
      </c>
      <c r="G951">
        <v>295000</v>
      </c>
      <c r="H951">
        <v>250</v>
      </c>
      <c r="I951">
        <v>295000</v>
      </c>
      <c r="J951">
        <v>11303000</v>
      </c>
      <c r="K951">
        <v>265000</v>
      </c>
      <c r="L951">
        <v>238</v>
      </c>
      <c r="M951">
        <v>265000</v>
      </c>
      <c r="N951">
        <v>11581000</v>
      </c>
      <c r="O951">
        <v>291100</v>
      </c>
      <c r="P951">
        <v>247</v>
      </c>
      <c r="Q951">
        <v>291100</v>
      </c>
      <c r="R951">
        <f t="shared" si="505"/>
        <v>327000</v>
      </c>
      <c r="S951">
        <f t="shared" si="506"/>
        <v>9700</v>
      </c>
      <c r="T951">
        <f t="shared" si="507"/>
        <v>8</v>
      </c>
      <c r="U951">
        <f t="shared" si="508"/>
        <v>9700</v>
      </c>
      <c r="V951">
        <f t="shared" si="509"/>
        <v>2.8240780723723984E-2</v>
      </c>
      <c r="W951">
        <f t="shared" si="510"/>
        <v>3.6445613375915835E-2</v>
      </c>
      <c r="X951">
        <f t="shared" si="511"/>
        <v>3.292181069958848E-2</v>
      </c>
      <c r="Y951">
        <f t="shared" si="512"/>
        <v>3.6445613375915835E-2</v>
      </c>
      <c r="Z951">
        <f t="shared" si="513"/>
        <v>11560500</v>
      </c>
      <c r="AA951">
        <f t="shared" si="514"/>
        <v>271600</v>
      </c>
      <c r="AB951">
        <f t="shared" si="515"/>
        <v>244</v>
      </c>
      <c r="AC951">
        <f t="shared" si="516"/>
        <v>271600</v>
      </c>
      <c r="AD951">
        <f t="shared" si="518"/>
        <v>11134400</v>
      </c>
      <c r="AE951">
        <f t="shared" si="519"/>
        <v>255540</v>
      </c>
      <c r="AF951">
        <f t="shared" si="520"/>
        <v>239.6</v>
      </c>
      <c r="AG951">
        <f t="shared" si="521"/>
        <v>255540</v>
      </c>
      <c r="AH951">
        <f t="shared" si="522"/>
        <v>1</v>
      </c>
      <c r="AI951">
        <f t="shared" si="523"/>
        <v>1</v>
      </c>
      <c r="AJ951">
        <f t="shared" si="524"/>
        <v>1</v>
      </c>
      <c r="AK951">
        <f t="shared" si="525"/>
        <v>1</v>
      </c>
      <c r="AL951">
        <f t="shared" si="526"/>
        <v>1</v>
      </c>
      <c r="AM951">
        <f t="shared" si="527"/>
        <v>1</v>
      </c>
      <c r="AN951">
        <f t="shared" si="528"/>
        <v>1</v>
      </c>
      <c r="AO951">
        <f t="shared" si="529"/>
        <v>1</v>
      </c>
      <c r="AP951">
        <f t="shared" si="530"/>
        <v>1</v>
      </c>
      <c r="AQ951">
        <f t="shared" si="531"/>
        <v>1</v>
      </c>
      <c r="AR951">
        <f t="shared" si="532"/>
        <v>1</v>
      </c>
      <c r="AS951">
        <f t="shared" si="533"/>
        <v>1</v>
      </c>
      <c r="AT951">
        <f t="shared" si="534"/>
        <v>0.25</v>
      </c>
      <c r="AU951">
        <f t="shared" si="517"/>
        <v>0.25</v>
      </c>
      <c r="AV951">
        <f t="shared" si="517"/>
        <v>0.25</v>
      </c>
      <c r="AW951">
        <f t="shared" si="517"/>
        <v>0.25</v>
      </c>
      <c r="AX951">
        <f t="shared" si="535"/>
        <v>1.7692726093163635E-3</v>
      </c>
      <c r="AY951">
        <f t="shared" si="536"/>
        <v>7.1792472754049985E-2</v>
      </c>
      <c r="AZ951">
        <f t="shared" si="537"/>
        <v>1.2291032786885259E-2</v>
      </c>
      <c r="BA951">
        <f t="shared" si="538"/>
        <v>7.1792472754049985E-2</v>
      </c>
      <c r="BB951">
        <f t="shared" si="539"/>
        <v>3.9411312726075398E-2</v>
      </c>
      <c r="BC951">
        <f t="shared" si="540"/>
        <v>5.8455138109535385</v>
      </c>
      <c r="BD951">
        <f>BC951/MAX($BC$5:BC951)-1</f>
        <v>-7.6676130918306162E-3</v>
      </c>
    </row>
    <row r="952" spans="1:56" x14ac:dyDescent="0.2">
      <c r="A952" s="2">
        <v>43982.375</v>
      </c>
      <c r="B952">
        <v>11583000</v>
      </c>
      <c r="C952">
        <v>291000</v>
      </c>
      <c r="D952">
        <v>247</v>
      </c>
      <c r="E952">
        <v>291000</v>
      </c>
      <c r="F952">
        <v>11585000</v>
      </c>
      <c r="G952">
        <v>294300</v>
      </c>
      <c r="H952">
        <v>257</v>
      </c>
      <c r="I952">
        <v>294300</v>
      </c>
      <c r="J952">
        <v>11363000</v>
      </c>
      <c r="K952">
        <v>278600</v>
      </c>
      <c r="L952">
        <v>242</v>
      </c>
      <c r="M952">
        <v>278600</v>
      </c>
      <c r="N952">
        <v>11432000</v>
      </c>
      <c r="O952">
        <v>280250</v>
      </c>
      <c r="P952">
        <v>245</v>
      </c>
      <c r="Q952">
        <v>280250</v>
      </c>
      <c r="R952">
        <f t="shared" si="505"/>
        <v>300000</v>
      </c>
      <c r="S952">
        <f t="shared" si="506"/>
        <v>30000</v>
      </c>
      <c r="T952">
        <f t="shared" si="507"/>
        <v>12</v>
      </c>
      <c r="U952">
        <f t="shared" si="508"/>
        <v>30000</v>
      </c>
      <c r="V952">
        <f t="shared" si="509"/>
        <v>2.6322716504343247E-2</v>
      </c>
      <c r="W952">
        <f t="shared" si="510"/>
        <v>0.11246485473289597</v>
      </c>
      <c r="X952">
        <f t="shared" si="511"/>
        <v>0.05</v>
      </c>
      <c r="Y952">
        <f t="shared" si="512"/>
        <v>0.11246485473289597</v>
      </c>
      <c r="Z952">
        <f t="shared" si="513"/>
        <v>11733000</v>
      </c>
      <c r="AA952">
        <f t="shared" si="514"/>
        <v>306000</v>
      </c>
      <c r="AB952">
        <f t="shared" si="515"/>
        <v>253</v>
      </c>
      <c r="AC952">
        <f t="shared" si="516"/>
        <v>306000</v>
      </c>
      <c r="AD952">
        <f t="shared" si="518"/>
        <v>11286800</v>
      </c>
      <c r="AE952">
        <f t="shared" si="519"/>
        <v>264080</v>
      </c>
      <c r="AF952">
        <f t="shared" si="520"/>
        <v>241.2</v>
      </c>
      <c r="AG952">
        <f t="shared" si="521"/>
        <v>264080</v>
      </c>
      <c r="AH952">
        <f t="shared" si="522"/>
        <v>0</v>
      </c>
      <c r="AI952">
        <f t="shared" si="523"/>
        <v>0</v>
      </c>
      <c r="AJ952">
        <f t="shared" si="524"/>
        <v>1</v>
      </c>
      <c r="AK952">
        <f t="shared" si="525"/>
        <v>0</v>
      </c>
      <c r="AL952">
        <f t="shared" si="526"/>
        <v>1</v>
      </c>
      <c r="AM952">
        <f t="shared" si="527"/>
        <v>1</v>
      </c>
      <c r="AN952">
        <f t="shared" si="528"/>
        <v>1</v>
      </c>
      <c r="AO952">
        <f t="shared" si="529"/>
        <v>1</v>
      </c>
      <c r="AP952">
        <f t="shared" si="530"/>
        <v>0</v>
      </c>
      <c r="AQ952">
        <f t="shared" si="531"/>
        <v>0</v>
      </c>
      <c r="AR952">
        <f t="shared" si="532"/>
        <v>1</v>
      </c>
      <c r="AS952">
        <f t="shared" si="533"/>
        <v>0</v>
      </c>
      <c r="AT952">
        <f t="shared" si="534"/>
        <v>0.25</v>
      </c>
      <c r="AU952">
        <f t="shared" si="517"/>
        <v>0.25</v>
      </c>
      <c r="AV952">
        <f t="shared" si="517"/>
        <v>0.25</v>
      </c>
      <c r="AW952">
        <f t="shared" si="517"/>
        <v>0.25</v>
      </c>
      <c r="AX952">
        <f t="shared" si="535"/>
        <v>-2.565803528509325E-2</v>
      </c>
      <c r="AY952">
        <f t="shared" si="536"/>
        <v>-8.4153990196078388E-2</v>
      </c>
      <c r="AZ952">
        <f t="shared" si="537"/>
        <v>-3.1624426877470357E-2</v>
      </c>
      <c r="BA952">
        <f t="shared" si="538"/>
        <v>-8.4153990196078388E-2</v>
      </c>
      <c r="BB952">
        <f t="shared" si="539"/>
        <v>-7.9061067193675894E-3</v>
      </c>
      <c r="BC952">
        <f t="shared" si="540"/>
        <v>5.7992985549346034</v>
      </c>
      <c r="BD952">
        <f>BC952/MAX($BC$5:BC952)-1</f>
        <v>-1.5513098843811246E-2</v>
      </c>
    </row>
    <row r="953" spans="1:56" x14ac:dyDescent="0.2">
      <c r="A953" s="2">
        <v>43983.375</v>
      </c>
      <c r="B953">
        <v>11432000</v>
      </c>
      <c r="C953">
        <v>280250</v>
      </c>
      <c r="D953">
        <v>245</v>
      </c>
      <c r="E953">
        <v>280250</v>
      </c>
      <c r="F953">
        <v>12230000</v>
      </c>
      <c r="G953">
        <v>298000</v>
      </c>
      <c r="H953">
        <v>252</v>
      </c>
      <c r="I953">
        <v>298000</v>
      </c>
      <c r="J953">
        <v>11402000</v>
      </c>
      <c r="K953">
        <v>279500</v>
      </c>
      <c r="L953">
        <v>244</v>
      </c>
      <c r="M953">
        <v>279500</v>
      </c>
      <c r="N953">
        <v>12112000</v>
      </c>
      <c r="O953">
        <v>294500</v>
      </c>
      <c r="P953">
        <v>250</v>
      </c>
      <c r="Q953">
        <v>294500</v>
      </c>
      <c r="R953">
        <f t="shared" si="505"/>
        <v>222000</v>
      </c>
      <c r="S953">
        <f t="shared" si="506"/>
        <v>15700</v>
      </c>
      <c r="T953">
        <f t="shared" si="507"/>
        <v>15</v>
      </c>
      <c r="U953">
        <f t="shared" si="508"/>
        <v>15700</v>
      </c>
      <c r="V953">
        <f t="shared" si="509"/>
        <v>1.9166019166019167E-2</v>
      </c>
      <c r="W953">
        <f t="shared" si="510"/>
        <v>5.3951890034364264E-2</v>
      </c>
      <c r="X953">
        <f t="shared" si="511"/>
        <v>6.0728744939271252E-2</v>
      </c>
      <c r="Y953">
        <f t="shared" si="512"/>
        <v>5.3951890034364264E-2</v>
      </c>
      <c r="Z953">
        <f t="shared" si="513"/>
        <v>11543000</v>
      </c>
      <c r="AA953">
        <f t="shared" si="514"/>
        <v>288100</v>
      </c>
      <c r="AB953">
        <f t="shared" si="515"/>
        <v>252.5</v>
      </c>
      <c r="AC953">
        <f t="shared" si="516"/>
        <v>288100</v>
      </c>
      <c r="AD953">
        <f t="shared" si="518"/>
        <v>11428400</v>
      </c>
      <c r="AE953">
        <f t="shared" si="519"/>
        <v>271320</v>
      </c>
      <c r="AF953">
        <f t="shared" si="520"/>
        <v>243</v>
      </c>
      <c r="AG953">
        <f t="shared" si="521"/>
        <v>271320</v>
      </c>
      <c r="AH953">
        <f t="shared" si="522"/>
        <v>1</v>
      </c>
      <c r="AI953">
        <f t="shared" si="523"/>
        <v>1</v>
      </c>
      <c r="AJ953">
        <f t="shared" si="524"/>
        <v>0</v>
      </c>
      <c r="AK953">
        <f t="shared" si="525"/>
        <v>1</v>
      </c>
      <c r="AL953">
        <f t="shared" si="526"/>
        <v>1</v>
      </c>
      <c r="AM953">
        <f t="shared" si="527"/>
        <v>1</v>
      </c>
      <c r="AN953">
        <f t="shared" si="528"/>
        <v>1</v>
      </c>
      <c r="AO953">
        <f t="shared" si="529"/>
        <v>1</v>
      </c>
      <c r="AP953">
        <f t="shared" si="530"/>
        <v>1</v>
      </c>
      <c r="AQ953">
        <f t="shared" si="531"/>
        <v>1</v>
      </c>
      <c r="AR953">
        <f t="shared" si="532"/>
        <v>0</v>
      </c>
      <c r="AS953">
        <f t="shared" si="533"/>
        <v>1</v>
      </c>
      <c r="AT953">
        <f t="shared" si="534"/>
        <v>0.25</v>
      </c>
      <c r="AU953">
        <f t="shared" si="517"/>
        <v>0.25</v>
      </c>
      <c r="AV953">
        <f t="shared" si="517"/>
        <v>0.25</v>
      </c>
      <c r="AW953">
        <f t="shared" si="517"/>
        <v>0.25</v>
      </c>
      <c r="AX953">
        <f t="shared" si="535"/>
        <v>4.9289747206098911E-2</v>
      </c>
      <c r="AY953">
        <f t="shared" si="536"/>
        <v>2.221041999305795E-2</v>
      </c>
      <c r="AZ953">
        <f t="shared" si="537"/>
        <v>-9.9049504950494693E-3</v>
      </c>
      <c r="BA953">
        <f t="shared" si="538"/>
        <v>2.221041999305795E-2</v>
      </c>
      <c r="BB953">
        <f t="shared" si="539"/>
        <v>2.3427646798053703E-2</v>
      </c>
      <c r="BC953">
        <f t="shared" si="540"/>
        <v>5.9351624731560744</v>
      </c>
      <c r="BD953">
        <f>BC953/MAX($BC$5:BC953)-1</f>
        <v>0</v>
      </c>
    </row>
    <row r="954" spans="1:56" x14ac:dyDescent="0.2">
      <c r="A954" s="2">
        <v>43984.375</v>
      </c>
      <c r="B954">
        <v>12111000</v>
      </c>
      <c r="C954">
        <v>294200</v>
      </c>
      <c r="D954">
        <v>251</v>
      </c>
      <c r="E954">
        <v>294200</v>
      </c>
      <c r="F954">
        <v>12173000</v>
      </c>
      <c r="G954">
        <v>301700</v>
      </c>
      <c r="H954">
        <v>256</v>
      </c>
      <c r="I954">
        <v>301700</v>
      </c>
      <c r="J954">
        <v>11301000</v>
      </c>
      <c r="K954">
        <v>275000</v>
      </c>
      <c r="L954">
        <v>239</v>
      </c>
      <c r="M954">
        <v>275000</v>
      </c>
      <c r="N954">
        <v>11520000</v>
      </c>
      <c r="O954">
        <v>288250</v>
      </c>
      <c r="P954">
        <v>246</v>
      </c>
      <c r="Q954">
        <v>288250</v>
      </c>
      <c r="R954">
        <f t="shared" si="505"/>
        <v>828000</v>
      </c>
      <c r="S954">
        <f t="shared" si="506"/>
        <v>18500</v>
      </c>
      <c r="T954">
        <f t="shared" si="507"/>
        <v>8</v>
      </c>
      <c r="U954">
        <f t="shared" si="508"/>
        <v>18500</v>
      </c>
      <c r="V954">
        <f t="shared" si="509"/>
        <v>7.2428271518544432E-2</v>
      </c>
      <c r="W954">
        <f t="shared" si="510"/>
        <v>6.6012488849241754E-2</v>
      </c>
      <c r="X954">
        <f t="shared" si="511"/>
        <v>3.2653061224489799E-2</v>
      </c>
      <c r="Y954">
        <f t="shared" si="512"/>
        <v>6.6012488849241754E-2</v>
      </c>
      <c r="Z954">
        <f t="shared" si="513"/>
        <v>12525000</v>
      </c>
      <c r="AA954">
        <f t="shared" si="514"/>
        <v>303450</v>
      </c>
      <c r="AB954">
        <f t="shared" si="515"/>
        <v>255</v>
      </c>
      <c r="AC954">
        <f t="shared" si="516"/>
        <v>303450</v>
      </c>
      <c r="AD954">
        <f t="shared" si="518"/>
        <v>11620400</v>
      </c>
      <c r="AE954">
        <f t="shared" si="519"/>
        <v>279670</v>
      </c>
      <c r="AF954">
        <f t="shared" si="520"/>
        <v>245.2</v>
      </c>
      <c r="AG954">
        <f t="shared" si="521"/>
        <v>279670</v>
      </c>
      <c r="AH954">
        <f t="shared" si="522"/>
        <v>0</v>
      </c>
      <c r="AI954">
        <f t="shared" si="523"/>
        <v>0</v>
      </c>
      <c r="AJ954">
        <f t="shared" si="524"/>
        <v>1</v>
      </c>
      <c r="AK954">
        <f t="shared" si="525"/>
        <v>0</v>
      </c>
      <c r="AL954">
        <f t="shared" si="526"/>
        <v>1</v>
      </c>
      <c r="AM954">
        <f t="shared" si="527"/>
        <v>1</v>
      </c>
      <c r="AN954">
        <f t="shared" si="528"/>
        <v>1</v>
      </c>
      <c r="AO954">
        <f t="shared" si="529"/>
        <v>1</v>
      </c>
      <c r="AP954">
        <f t="shared" si="530"/>
        <v>0</v>
      </c>
      <c r="AQ954">
        <f t="shared" si="531"/>
        <v>0</v>
      </c>
      <c r="AR954">
        <f t="shared" si="532"/>
        <v>1</v>
      </c>
      <c r="AS954">
        <f t="shared" si="533"/>
        <v>0</v>
      </c>
      <c r="AT954">
        <f t="shared" si="534"/>
        <v>0.25</v>
      </c>
      <c r="AU954">
        <f t="shared" si="517"/>
        <v>0.25</v>
      </c>
      <c r="AV954">
        <f t="shared" si="517"/>
        <v>0.25</v>
      </c>
      <c r="AW954">
        <f t="shared" si="517"/>
        <v>0.25</v>
      </c>
      <c r="AX954">
        <f t="shared" si="535"/>
        <v>-8.0243199999999959E-2</v>
      </c>
      <c r="AY954">
        <f t="shared" si="536"/>
        <v>-5.0094424122590242E-2</v>
      </c>
      <c r="AZ954">
        <f t="shared" si="537"/>
        <v>-3.5297976470588188E-2</v>
      </c>
      <c r="BA954">
        <f t="shared" si="538"/>
        <v>-5.0094424122590242E-2</v>
      </c>
      <c r="BB954">
        <f t="shared" si="539"/>
        <v>-8.8244941176470471E-3</v>
      </c>
      <c r="BC954">
        <f t="shared" si="540"/>
        <v>5.882787666824429</v>
      </c>
      <c r="BD954">
        <f>BC954/MAX($BC$5:BC954)-1</f>
        <v>-8.8244941176470748E-3</v>
      </c>
    </row>
    <row r="955" spans="1:56" x14ac:dyDescent="0.2">
      <c r="A955" s="2">
        <v>43985.375</v>
      </c>
      <c r="B955">
        <v>11520000</v>
      </c>
      <c r="C955">
        <v>288400</v>
      </c>
      <c r="D955">
        <v>245</v>
      </c>
      <c r="E955">
        <v>288400</v>
      </c>
      <c r="F955">
        <v>11661000</v>
      </c>
      <c r="G955">
        <v>295350</v>
      </c>
      <c r="H955">
        <v>247</v>
      </c>
      <c r="I955">
        <v>295350</v>
      </c>
      <c r="J955">
        <v>11401000</v>
      </c>
      <c r="K955">
        <v>283000</v>
      </c>
      <c r="L955">
        <v>243</v>
      </c>
      <c r="M955">
        <v>283000</v>
      </c>
      <c r="N955">
        <v>11648000</v>
      </c>
      <c r="O955">
        <v>295100</v>
      </c>
      <c r="P955">
        <v>247</v>
      </c>
      <c r="Q955">
        <v>295100</v>
      </c>
      <c r="R955">
        <f t="shared" si="505"/>
        <v>872000</v>
      </c>
      <c r="S955">
        <f t="shared" si="506"/>
        <v>26700</v>
      </c>
      <c r="T955">
        <f t="shared" si="507"/>
        <v>17</v>
      </c>
      <c r="U955">
        <f t="shared" si="508"/>
        <v>26700</v>
      </c>
      <c r="V955">
        <f t="shared" si="509"/>
        <v>7.2000660556518867E-2</v>
      </c>
      <c r="W955">
        <f t="shared" si="510"/>
        <v>9.0754588715159762E-2</v>
      </c>
      <c r="X955">
        <f t="shared" si="511"/>
        <v>6.7729083665338641E-2</v>
      </c>
      <c r="Y955">
        <f t="shared" si="512"/>
        <v>9.0754588715159762E-2</v>
      </c>
      <c r="Z955">
        <f t="shared" si="513"/>
        <v>11956000</v>
      </c>
      <c r="AA955">
        <f t="shared" si="514"/>
        <v>301750</v>
      </c>
      <c r="AB955">
        <f t="shared" si="515"/>
        <v>253.5</v>
      </c>
      <c r="AC955">
        <f t="shared" si="516"/>
        <v>301750</v>
      </c>
      <c r="AD955">
        <f t="shared" si="518"/>
        <v>11608600</v>
      </c>
      <c r="AE955">
        <f t="shared" si="519"/>
        <v>284120</v>
      </c>
      <c r="AF955">
        <f t="shared" si="520"/>
        <v>245.6</v>
      </c>
      <c r="AG955">
        <f t="shared" si="521"/>
        <v>284120</v>
      </c>
      <c r="AH955">
        <f t="shared" si="522"/>
        <v>0</v>
      </c>
      <c r="AI955">
        <f t="shared" si="523"/>
        <v>0</v>
      </c>
      <c r="AJ955">
        <f t="shared" si="524"/>
        <v>0</v>
      </c>
      <c r="AK955">
        <f t="shared" si="525"/>
        <v>0</v>
      </c>
      <c r="AL955">
        <f t="shared" si="526"/>
        <v>0</v>
      </c>
      <c r="AM955">
        <f t="shared" si="527"/>
        <v>1</v>
      </c>
      <c r="AN955">
        <f t="shared" si="528"/>
        <v>0</v>
      </c>
      <c r="AO955">
        <f t="shared" si="529"/>
        <v>1</v>
      </c>
      <c r="AP955">
        <f t="shared" si="530"/>
        <v>0</v>
      </c>
      <c r="AQ955">
        <f t="shared" si="531"/>
        <v>0</v>
      </c>
      <c r="AR955">
        <f t="shared" si="532"/>
        <v>0</v>
      </c>
      <c r="AS955">
        <f t="shared" si="533"/>
        <v>0</v>
      </c>
      <c r="AT955">
        <f t="shared" si="534"/>
        <v>0.25</v>
      </c>
      <c r="AU955">
        <f t="shared" si="517"/>
        <v>0.25</v>
      </c>
      <c r="AV955">
        <f t="shared" si="517"/>
        <v>0.25</v>
      </c>
      <c r="AW955">
        <f t="shared" si="517"/>
        <v>0.25</v>
      </c>
      <c r="AX955">
        <f t="shared" si="535"/>
        <v>-2.5765021077283401E-2</v>
      </c>
      <c r="AY955">
        <f t="shared" si="536"/>
        <v>-2.2042022866611499E-2</v>
      </c>
      <c r="AZ955">
        <f t="shared" si="537"/>
        <v>-2.5644923076923121E-2</v>
      </c>
      <c r="BA955">
        <f t="shared" si="538"/>
        <v>-2.2042022866611499E-2</v>
      </c>
      <c r="BB955">
        <f t="shared" si="539"/>
        <v>0</v>
      </c>
      <c r="BC955">
        <f t="shared" si="540"/>
        <v>5.882787666824429</v>
      </c>
      <c r="BD955">
        <f>BC955/MAX($BC$5:BC955)-1</f>
        <v>-8.8244941176470748E-3</v>
      </c>
    </row>
    <row r="956" spans="1:56" x14ac:dyDescent="0.2">
      <c r="A956" s="2">
        <v>43986.375</v>
      </c>
      <c r="B956">
        <v>11659000</v>
      </c>
      <c r="C956">
        <v>295100</v>
      </c>
      <c r="D956">
        <v>247</v>
      </c>
      <c r="E956">
        <v>295100</v>
      </c>
      <c r="F956">
        <v>11865000</v>
      </c>
      <c r="G956">
        <v>298300</v>
      </c>
      <c r="H956">
        <v>251</v>
      </c>
      <c r="I956">
        <v>298300</v>
      </c>
      <c r="J956">
        <v>11470000</v>
      </c>
      <c r="K956">
        <v>286500</v>
      </c>
      <c r="L956">
        <v>243</v>
      </c>
      <c r="M956">
        <v>286500</v>
      </c>
      <c r="N956">
        <v>11784000</v>
      </c>
      <c r="O956">
        <v>292750</v>
      </c>
      <c r="P956">
        <v>247</v>
      </c>
      <c r="Q956">
        <v>292750</v>
      </c>
      <c r="R956">
        <f t="shared" si="505"/>
        <v>260000</v>
      </c>
      <c r="S956">
        <f t="shared" si="506"/>
        <v>12350</v>
      </c>
      <c r="T956">
        <f t="shared" si="507"/>
        <v>4</v>
      </c>
      <c r="U956">
        <f t="shared" si="508"/>
        <v>12350</v>
      </c>
      <c r="V956">
        <f t="shared" si="509"/>
        <v>2.2569444444444444E-2</v>
      </c>
      <c r="W956">
        <f t="shared" si="510"/>
        <v>4.2822468793342582E-2</v>
      </c>
      <c r="X956">
        <f t="shared" si="511"/>
        <v>1.6326530612244899E-2</v>
      </c>
      <c r="Y956">
        <f t="shared" si="512"/>
        <v>4.2822468793342582E-2</v>
      </c>
      <c r="Z956">
        <f t="shared" si="513"/>
        <v>11789000</v>
      </c>
      <c r="AA956">
        <f t="shared" si="514"/>
        <v>301275</v>
      </c>
      <c r="AB956">
        <f t="shared" si="515"/>
        <v>249</v>
      </c>
      <c r="AC956">
        <f t="shared" si="516"/>
        <v>301275</v>
      </c>
      <c r="AD956">
        <f t="shared" si="518"/>
        <v>11661000</v>
      </c>
      <c r="AE956">
        <f t="shared" si="519"/>
        <v>289790</v>
      </c>
      <c r="AF956">
        <f t="shared" si="520"/>
        <v>247</v>
      </c>
      <c r="AG956">
        <f t="shared" si="521"/>
        <v>289790</v>
      </c>
      <c r="AH956">
        <f t="shared" si="522"/>
        <v>1</v>
      </c>
      <c r="AI956">
        <f t="shared" si="523"/>
        <v>0</v>
      </c>
      <c r="AJ956">
        <f t="shared" si="524"/>
        <v>1</v>
      </c>
      <c r="AK956">
        <f t="shared" si="525"/>
        <v>0</v>
      </c>
      <c r="AL956">
        <f t="shared" si="526"/>
        <v>0</v>
      </c>
      <c r="AM956">
        <f t="shared" si="527"/>
        <v>1</v>
      </c>
      <c r="AN956">
        <f t="shared" si="528"/>
        <v>1</v>
      </c>
      <c r="AO956">
        <f t="shared" si="529"/>
        <v>1</v>
      </c>
      <c r="AP956">
        <f t="shared" si="530"/>
        <v>0</v>
      </c>
      <c r="AQ956">
        <f t="shared" si="531"/>
        <v>0</v>
      </c>
      <c r="AR956">
        <f t="shared" si="532"/>
        <v>1</v>
      </c>
      <c r="AS956">
        <f t="shared" si="533"/>
        <v>0</v>
      </c>
      <c r="AT956">
        <f t="shared" si="534"/>
        <v>0.25</v>
      </c>
      <c r="AU956">
        <f t="shared" si="517"/>
        <v>0.25</v>
      </c>
      <c r="AV956">
        <f t="shared" si="517"/>
        <v>0.25</v>
      </c>
      <c r="AW956">
        <f t="shared" si="517"/>
        <v>0.25</v>
      </c>
      <c r="AX956">
        <f t="shared" si="535"/>
        <v>-4.2812248706425304E-4</v>
      </c>
      <c r="AY956">
        <f t="shared" si="536"/>
        <v>-2.8300293751555849E-2</v>
      </c>
      <c r="AZ956">
        <f t="shared" si="537"/>
        <v>-8.0360963855421463E-3</v>
      </c>
      <c r="BA956">
        <f t="shared" si="538"/>
        <v>-2.8300293751555849E-2</v>
      </c>
      <c r="BB956">
        <f t="shared" si="539"/>
        <v>-2.0090240963855366E-3</v>
      </c>
      <c r="BC956">
        <f t="shared" si="540"/>
        <v>5.8709690046478595</v>
      </c>
      <c r="BD956">
        <f>BC956/MAX($BC$5:BC956)-1</f>
        <v>-1.0815789592711789E-2</v>
      </c>
    </row>
    <row r="957" spans="1:56" x14ac:dyDescent="0.2">
      <c r="A957" s="2">
        <v>43987.375</v>
      </c>
      <c r="B957">
        <v>11785000</v>
      </c>
      <c r="C957">
        <v>292750</v>
      </c>
      <c r="D957">
        <v>247</v>
      </c>
      <c r="E957">
        <v>292750</v>
      </c>
      <c r="F957">
        <v>11855000</v>
      </c>
      <c r="G957">
        <v>296550</v>
      </c>
      <c r="H957">
        <v>247</v>
      </c>
      <c r="I957">
        <v>296550</v>
      </c>
      <c r="J957">
        <v>11561000</v>
      </c>
      <c r="K957">
        <v>288500</v>
      </c>
      <c r="L957">
        <v>243</v>
      </c>
      <c r="M957">
        <v>288500</v>
      </c>
      <c r="N957">
        <v>11597000</v>
      </c>
      <c r="O957">
        <v>289200</v>
      </c>
      <c r="P957">
        <v>245</v>
      </c>
      <c r="Q957">
        <v>289200</v>
      </c>
      <c r="R957">
        <f t="shared" si="505"/>
        <v>395000</v>
      </c>
      <c r="S957">
        <f t="shared" si="506"/>
        <v>11800</v>
      </c>
      <c r="T957">
        <f t="shared" si="507"/>
        <v>8</v>
      </c>
      <c r="U957">
        <f t="shared" si="508"/>
        <v>11800</v>
      </c>
      <c r="V957">
        <f t="shared" si="509"/>
        <v>3.3879406467106958E-2</v>
      </c>
      <c r="W957">
        <f t="shared" si="510"/>
        <v>3.9986445272788884E-2</v>
      </c>
      <c r="X957">
        <f t="shared" si="511"/>
        <v>3.2388663967611336E-2</v>
      </c>
      <c r="Y957">
        <f t="shared" si="512"/>
        <v>3.9986445272788884E-2</v>
      </c>
      <c r="Z957">
        <f t="shared" si="513"/>
        <v>11982500</v>
      </c>
      <c r="AA957">
        <f t="shared" si="514"/>
        <v>298650</v>
      </c>
      <c r="AB957">
        <f t="shared" si="515"/>
        <v>251</v>
      </c>
      <c r="AC957">
        <f t="shared" si="516"/>
        <v>298650</v>
      </c>
      <c r="AD957">
        <f t="shared" si="518"/>
        <v>11701400</v>
      </c>
      <c r="AE957">
        <f t="shared" si="519"/>
        <v>290140</v>
      </c>
      <c r="AF957">
        <f t="shared" si="520"/>
        <v>247</v>
      </c>
      <c r="AG957">
        <f t="shared" si="521"/>
        <v>290140</v>
      </c>
      <c r="AH957">
        <f t="shared" si="522"/>
        <v>0</v>
      </c>
      <c r="AI957">
        <f t="shared" si="523"/>
        <v>0</v>
      </c>
      <c r="AJ957">
        <f t="shared" si="524"/>
        <v>0</v>
      </c>
      <c r="AK957">
        <f t="shared" si="525"/>
        <v>0</v>
      </c>
      <c r="AL957">
        <f t="shared" si="526"/>
        <v>1</v>
      </c>
      <c r="AM957">
        <f t="shared" si="527"/>
        <v>1</v>
      </c>
      <c r="AN957">
        <f t="shared" si="528"/>
        <v>1</v>
      </c>
      <c r="AO957">
        <f t="shared" si="529"/>
        <v>1</v>
      </c>
      <c r="AP957">
        <f t="shared" si="530"/>
        <v>0</v>
      </c>
      <c r="AQ957">
        <f t="shared" si="531"/>
        <v>0</v>
      </c>
      <c r="AR957">
        <f t="shared" si="532"/>
        <v>0</v>
      </c>
      <c r="AS957">
        <f t="shared" si="533"/>
        <v>0</v>
      </c>
      <c r="AT957">
        <f t="shared" si="534"/>
        <v>0.25</v>
      </c>
      <c r="AU957">
        <f t="shared" si="517"/>
        <v>0.25</v>
      </c>
      <c r="AV957">
        <f t="shared" si="517"/>
        <v>0.25</v>
      </c>
      <c r="AW957">
        <f t="shared" si="517"/>
        <v>0.25</v>
      </c>
      <c r="AX957">
        <f t="shared" si="535"/>
        <v>-3.2175788691842344E-2</v>
      </c>
      <c r="AY957">
        <f t="shared" si="536"/>
        <v>-3.164626418884986E-2</v>
      </c>
      <c r="AZ957">
        <f t="shared" si="537"/>
        <v>-2.3908286852589722E-2</v>
      </c>
      <c r="BA957">
        <f t="shared" si="538"/>
        <v>-3.164626418884986E-2</v>
      </c>
      <c r="BB957">
        <f t="shared" si="539"/>
        <v>0</v>
      </c>
      <c r="BC957">
        <f t="shared" si="540"/>
        <v>5.8709690046478595</v>
      </c>
      <c r="BD957">
        <f>BC957/MAX($BC$5:BC957)-1</f>
        <v>-1.0815789592711789E-2</v>
      </c>
    </row>
    <row r="958" spans="1:56" x14ac:dyDescent="0.2">
      <c r="A958" s="2">
        <v>43988.375</v>
      </c>
      <c r="B958">
        <v>11601000</v>
      </c>
      <c r="C958">
        <v>289200</v>
      </c>
      <c r="D958">
        <v>244</v>
      </c>
      <c r="E958">
        <v>289200</v>
      </c>
      <c r="F958">
        <v>11699000</v>
      </c>
      <c r="G958">
        <v>293600</v>
      </c>
      <c r="H958">
        <v>246</v>
      </c>
      <c r="I958">
        <v>293600</v>
      </c>
      <c r="J958">
        <v>11512000</v>
      </c>
      <c r="K958">
        <v>287000</v>
      </c>
      <c r="L958">
        <v>243</v>
      </c>
      <c r="M958">
        <v>287000</v>
      </c>
      <c r="N958">
        <v>11641000</v>
      </c>
      <c r="O958">
        <v>291000</v>
      </c>
      <c r="P958">
        <v>245</v>
      </c>
      <c r="Q958">
        <v>291000</v>
      </c>
      <c r="R958">
        <f t="shared" si="505"/>
        <v>294000</v>
      </c>
      <c r="S958">
        <f t="shared" si="506"/>
        <v>8050</v>
      </c>
      <c r="T958">
        <f t="shared" si="507"/>
        <v>4</v>
      </c>
      <c r="U958">
        <f t="shared" si="508"/>
        <v>8050</v>
      </c>
      <c r="V958">
        <f t="shared" si="509"/>
        <v>2.4946966482817141E-2</v>
      </c>
      <c r="W958">
        <f t="shared" si="510"/>
        <v>2.7497865072587533E-2</v>
      </c>
      <c r="X958">
        <f t="shared" si="511"/>
        <v>1.6194331983805668E-2</v>
      </c>
      <c r="Y958">
        <f t="shared" si="512"/>
        <v>2.7497865072587533E-2</v>
      </c>
      <c r="Z958">
        <f t="shared" si="513"/>
        <v>11748000</v>
      </c>
      <c r="AA958">
        <f t="shared" si="514"/>
        <v>293225</v>
      </c>
      <c r="AB958">
        <f t="shared" si="515"/>
        <v>246</v>
      </c>
      <c r="AC958">
        <f t="shared" si="516"/>
        <v>293225</v>
      </c>
      <c r="AD958">
        <f t="shared" si="518"/>
        <v>11735200</v>
      </c>
      <c r="AE958">
        <f t="shared" si="519"/>
        <v>291930</v>
      </c>
      <c r="AF958">
        <f t="shared" si="520"/>
        <v>246.8</v>
      </c>
      <c r="AG958">
        <f t="shared" si="521"/>
        <v>291930</v>
      </c>
      <c r="AH958">
        <f t="shared" si="522"/>
        <v>0</v>
      </c>
      <c r="AI958">
        <f t="shared" si="523"/>
        <v>1</v>
      </c>
      <c r="AJ958">
        <f t="shared" si="524"/>
        <v>0</v>
      </c>
      <c r="AK958">
        <f t="shared" si="525"/>
        <v>1</v>
      </c>
      <c r="AL958">
        <f t="shared" si="526"/>
        <v>0</v>
      </c>
      <c r="AM958">
        <f t="shared" si="527"/>
        <v>0</v>
      </c>
      <c r="AN958">
        <f t="shared" si="528"/>
        <v>0</v>
      </c>
      <c r="AO958">
        <f t="shared" si="529"/>
        <v>0</v>
      </c>
      <c r="AP958">
        <f t="shared" si="530"/>
        <v>0</v>
      </c>
      <c r="AQ958">
        <f t="shared" si="531"/>
        <v>0</v>
      </c>
      <c r="AR958">
        <f t="shared" si="532"/>
        <v>0</v>
      </c>
      <c r="AS958">
        <f t="shared" si="533"/>
        <v>0</v>
      </c>
      <c r="AT958">
        <f t="shared" si="534"/>
        <v>0.25</v>
      </c>
      <c r="AU958">
        <f t="shared" si="517"/>
        <v>0.25</v>
      </c>
      <c r="AV958">
        <f t="shared" si="517"/>
        <v>0.25</v>
      </c>
      <c r="AW958">
        <f t="shared" si="517"/>
        <v>0.25</v>
      </c>
      <c r="AX958">
        <f t="shared" si="535"/>
        <v>-9.1118968335035522E-3</v>
      </c>
      <c r="AY958">
        <f t="shared" si="536"/>
        <v>-7.591999317929865E-3</v>
      </c>
      <c r="AZ958">
        <f t="shared" si="537"/>
        <v>-4.0690243902439249E-3</v>
      </c>
      <c r="BA958">
        <f t="shared" si="538"/>
        <v>-7.591999317929865E-3</v>
      </c>
      <c r="BB958">
        <f t="shared" si="539"/>
        <v>0</v>
      </c>
      <c r="BC958">
        <f t="shared" si="540"/>
        <v>5.8709690046478595</v>
      </c>
      <c r="BD958">
        <f>BC958/MAX($BC$5:BC958)-1</f>
        <v>-1.0815789592711789E-2</v>
      </c>
    </row>
    <row r="959" spans="1:56" x14ac:dyDescent="0.2">
      <c r="A959" s="2">
        <v>43989.375</v>
      </c>
      <c r="B959">
        <v>11641000</v>
      </c>
      <c r="C959">
        <v>290850</v>
      </c>
      <c r="D959">
        <v>246</v>
      </c>
      <c r="E959">
        <v>290850</v>
      </c>
      <c r="F959">
        <v>11786000</v>
      </c>
      <c r="G959">
        <v>294000</v>
      </c>
      <c r="H959">
        <v>246</v>
      </c>
      <c r="I959">
        <v>294000</v>
      </c>
      <c r="J959">
        <v>11373000</v>
      </c>
      <c r="K959">
        <v>283600</v>
      </c>
      <c r="L959">
        <v>240</v>
      </c>
      <c r="M959">
        <v>283600</v>
      </c>
      <c r="N959">
        <v>11687000</v>
      </c>
      <c r="O959">
        <v>293000</v>
      </c>
      <c r="P959">
        <v>245</v>
      </c>
      <c r="Q959">
        <v>293000</v>
      </c>
      <c r="R959">
        <f t="shared" si="505"/>
        <v>187000</v>
      </c>
      <c r="S959">
        <f t="shared" si="506"/>
        <v>6600</v>
      </c>
      <c r="T959">
        <f t="shared" si="507"/>
        <v>3</v>
      </c>
      <c r="U959">
        <f t="shared" si="508"/>
        <v>6600</v>
      </c>
      <c r="V959">
        <f t="shared" si="509"/>
        <v>1.6119300060339625E-2</v>
      </c>
      <c r="W959">
        <f t="shared" si="510"/>
        <v>2.2821576763485476E-2</v>
      </c>
      <c r="X959">
        <f t="shared" si="511"/>
        <v>1.2295081967213115E-2</v>
      </c>
      <c r="Y959">
        <f t="shared" si="512"/>
        <v>2.2821576763485476E-2</v>
      </c>
      <c r="Z959">
        <f t="shared" si="513"/>
        <v>11734500</v>
      </c>
      <c r="AA959">
        <f t="shared" si="514"/>
        <v>294150</v>
      </c>
      <c r="AB959">
        <f t="shared" si="515"/>
        <v>247.5</v>
      </c>
      <c r="AC959">
        <f t="shared" si="516"/>
        <v>294150</v>
      </c>
      <c r="AD959">
        <f t="shared" si="518"/>
        <v>11641200</v>
      </c>
      <c r="AE959">
        <f t="shared" si="519"/>
        <v>291260</v>
      </c>
      <c r="AF959">
        <f t="shared" si="520"/>
        <v>245.8</v>
      </c>
      <c r="AG959">
        <f t="shared" si="521"/>
        <v>291260</v>
      </c>
      <c r="AH959">
        <f t="shared" si="522"/>
        <v>1</v>
      </c>
      <c r="AI959">
        <f t="shared" si="523"/>
        <v>0</v>
      </c>
      <c r="AJ959">
        <f t="shared" si="524"/>
        <v>0</v>
      </c>
      <c r="AK959">
        <f t="shared" si="525"/>
        <v>0</v>
      </c>
      <c r="AL959">
        <f t="shared" si="526"/>
        <v>0</v>
      </c>
      <c r="AM959">
        <f t="shared" si="527"/>
        <v>0</v>
      </c>
      <c r="AN959">
        <f t="shared" si="528"/>
        <v>1</v>
      </c>
      <c r="AO959">
        <f t="shared" si="529"/>
        <v>0</v>
      </c>
      <c r="AP959">
        <f t="shared" si="530"/>
        <v>0</v>
      </c>
      <c r="AQ959">
        <f t="shared" si="531"/>
        <v>0</v>
      </c>
      <c r="AR959">
        <f t="shared" si="532"/>
        <v>0</v>
      </c>
      <c r="AS959">
        <f t="shared" si="533"/>
        <v>0</v>
      </c>
      <c r="AT959">
        <f t="shared" si="534"/>
        <v>0.25</v>
      </c>
      <c r="AU959">
        <f t="shared" si="517"/>
        <v>0.25</v>
      </c>
      <c r="AV959">
        <f t="shared" si="517"/>
        <v>0.25</v>
      </c>
      <c r="AW959">
        <f t="shared" si="517"/>
        <v>0.25</v>
      </c>
      <c r="AX959">
        <f t="shared" si="535"/>
        <v>-4.0518767736162919E-3</v>
      </c>
      <c r="AY959">
        <f t="shared" si="536"/>
        <v>-3.9135543090259572E-3</v>
      </c>
      <c r="AZ959">
        <f t="shared" si="537"/>
        <v>-1.0104969696969723E-2</v>
      </c>
      <c r="BA959">
        <f t="shared" si="538"/>
        <v>-3.9135543090259572E-3</v>
      </c>
      <c r="BB959">
        <f t="shared" si="539"/>
        <v>0</v>
      </c>
      <c r="BC959">
        <f t="shared" si="540"/>
        <v>5.8709690046478595</v>
      </c>
      <c r="BD959">
        <f>BC959/MAX($BC$5:BC959)-1</f>
        <v>-1.0815789592711789E-2</v>
      </c>
    </row>
    <row r="960" spans="1:56" x14ac:dyDescent="0.2">
      <c r="A960" s="2">
        <v>43990.375</v>
      </c>
      <c r="B960">
        <v>11680000</v>
      </c>
      <c r="C960">
        <v>293000</v>
      </c>
      <c r="D960">
        <v>245</v>
      </c>
      <c r="E960">
        <v>293000</v>
      </c>
      <c r="F960">
        <v>11719000</v>
      </c>
      <c r="G960">
        <v>295500</v>
      </c>
      <c r="H960">
        <v>245</v>
      </c>
      <c r="I960">
        <v>295500</v>
      </c>
      <c r="J960">
        <v>11560000</v>
      </c>
      <c r="K960">
        <v>289300</v>
      </c>
      <c r="L960">
        <v>241</v>
      </c>
      <c r="M960">
        <v>289300</v>
      </c>
      <c r="N960">
        <v>11690000</v>
      </c>
      <c r="O960">
        <v>294400</v>
      </c>
      <c r="P960">
        <v>244</v>
      </c>
      <c r="Q960">
        <v>294400</v>
      </c>
      <c r="R960">
        <f t="shared" si="505"/>
        <v>413000</v>
      </c>
      <c r="S960">
        <f t="shared" si="506"/>
        <v>10400</v>
      </c>
      <c r="T960">
        <f t="shared" si="507"/>
        <v>6</v>
      </c>
      <c r="U960">
        <f t="shared" si="508"/>
        <v>10400</v>
      </c>
      <c r="V960">
        <f t="shared" si="509"/>
        <v>3.5478051713770296E-2</v>
      </c>
      <c r="W960">
        <f t="shared" si="510"/>
        <v>3.57572631940863E-2</v>
      </c>
      <c r="X960">
        <f t="shared" si="511"/>
        <v>2.4390243902439025E-2</v>
      </c>
      <c r="Y960">
        <f t="shared" si="512"/>
        <v>3.57572631940863E-2</v>
      </c>
      <c r="Z960">
        <f t="shared" si="513"/>
        <v>11886500</v>
      </c>
      <c r="AA960">
        <f t="shared" si="514"/>
        <v>298200</v>
      </c>
      <c r="AB960">
        <f t="shared" si="515"/>
        <v>248</v>
      </c>
      <c r="AC960">
        <f t="shared" si="516"/>
        <v>298200</v>
      </c>
      <c r="AD960">
        <f t="shared" si="518"/>
        <v>11673200</v>
      </c>
      <c r="AE960">
        <f t="shared" si="519"/>
        <v>292180</v>
      </c>
      <c r="AF960">
        <f t="shared" si="520"/>
        <v>245.8</v>
      </c>
      <c r="AG960">
        <f t="shared" si="521"/>
        <v>292180</v>
      </c>
      <c r="AH960">
        <f t="shared" si="522"/>
        <v>0</v>
      </c>
      <c r="AI960">
        <f t="shared" si="523"/>
        <v>0</v>
      </c>
      <c r="AJ960">
        <f t="shared" si="524"/>
        <v>0</v>
      </c>
      <c r="AK960">
        <f t="shared" si="525"/>
        <v>0</v>
      </c>
      <c r="AL960">
        <f t="shared" si="526"/>
        <v>1</v>
      </c>
      <c r="AM960">
        <f t="shared" si="527"/>
        <v>1</v>
      </c>
      <c r="AN960">
        <f t="shared" si="528"/>
        <v>0</v>
      </c>
      <c r="AO960">
        <f t="shared" si="529"/>
        <v>1</v>
      </c>
      <c r="AP960">
        <f t="shared" si="530"/>
        <v>0</v>
      </c>
      <c r="AQ960">
        <f t="shared" si="531"/>
        <v>0</v>
      </c>
      <c r="AR960">
        <f t="shared" si="532"/>
        <v>0</v>
      </c>
      <c r="AS960">
        <f t="shared" si="533"/>
        <v>0</v>
      </c>
      <c r="AT960">
        <f t="shared" si="534"/>
        <v>0.25</v>
      </c>
      <c r="AU960">
        <f t="shared" si="517"/>
        <v>0.25</v>
      </c>
      <c r="AV960">
        <f t="shared" si="517"/>
        <v>0.25</v>
      </c>
      <c r="AW960">
        <f t="shared" si="517"/>
        <v>0.25</v>
      </c>
      <c r="AX960">
        <f t="shared" si="535"/>
        <v>-1.653529297943046E-2</v>
      </c>
      <c r="AY960">
        <f t="shared" si="536"/>
        <v>-1.2747074446679996E-2</v>
      </c>
      <c r="AZ960">
        <f t="shared" si="537"/>
        <v>-1.6132967741935511E-2</v>
      </c>
      <c r="BA960">
        <f t="shared" si="538"/>
        <v>-1.2747074446679996E-2</v>
      </c>
      <c r="BB960">
        <f t="shared" si="539"/>
        <v>0</v>
      </c>
      <c r="BC960">
        <f t="shared" si="540"/>
        <v>5.8709690046478595</v>
      </c>
      <c r="BD960">
        <f>BC960/MAX($BC$5:BC960)-1</f>
        <v>-1.0815789592711789E-2</v>
      </c>
    </row>
    <row r="961" spans="1:56" x14ac:dyDescent="0.2">
      <c r="A961" s="2">
        <v>43991.375</v>
      </c>
      <c r="B961">
        <v>11690000</v>
      </c>
      <c r="C961">
        <v>294100</v>
      </c>
      <c r="D961">
        <v>244</v>
      </c>
      <c r="E961">
        <v>294100</v>
      </c>
      <c r="F961">
        <v>11777000</v>
      </c>
      <c r="G961">
        <v>298300</v>
      </c>
      <c r="H961">
        <v>245</v>
      </c>
      <c r="I961">
        <v>298300</v>
      </c>
      <c r="J961">
        <v>11550000</v>
      </c>
      <c r="K961">
        <v>287500</v>
      </c>
      <c r="L961">
        <v>241</v>
      </c>
      <c r="M961">
        <v>287500</v>
      </c>
      <c r="N961">
        <v>11688000</v>
      </c>
      <c r="O961">
        <v>292000</v>
      </c>
      <c r="P961">
        <v>241</v>
      </c>
      <c r="Q961">
        <v>292000</v>
      </c>
      <c r="R961">
        <f t="shared" si="505"/>
        <v>159000</v>
      </c>
      <c r="S961">
        <f t="shared" si="506"/>
        <v>6200</v>
      </c>
      <c r="T961">
        <f t="shared" si="507"/>
        <v>4</v>
      </c>
      <c r="U961">
        <f t="shared" si="508"/>
        <v>6200</v>
      </c>
      <c r="V961">
        <f t="shared" si="509"/>
        <v>1.3613013698630137E-2</v>
      </c>
      <c r="W961">
        <f t="shared" si="510"/>
        <v>2.1160409556313993E-2</v>
      </c>
      <c r="X961">
        <f t="shared" si="511"/>
        <v>1.6326530612244899E-2</v>
      </c>
      <c r="Y961">
        <f t="shared" si="512"/>
        <v>2.1160409556313993E-2</v>
      </c>
      <c r="Z961">
        <f t="shared" si="513"/>
        <v>11769500</v>
      </c>
      <c r="AA961">
        <f t="shared" si="514"/>
        <v>297200</v>
      </c>
      <c r="AB961">
        <f t="shared" si="515"/>
        <v>246</v>
      </c>
      <c r="AC961">
        <f t="shared" si="516"/>
        <v>297200</v>
      </c>
      <c r="AD961">
        <f t="shared" si="518"/>
        <v>11679400</v>
      </c>
      <c r="AE961">
        <f t="shared" si="519"/>
        <v>291980</v>
      </c>
      <c r="AF961">
        <f t="shared" si="520"/>
        <v>245.2</v>
      </c>
      <c r="AG961">
        <f t="shared" si="521"/>
        <v>291980</v>
      </c>
      <c r="AH961">
        <f t="shared" si="522"/>
        <v>1</v>
      </c>
      <c r="AI961">
        <f t="shared" si="523"/>
        <v>1</v>
      </c>
      <c r="AJ961">
        <f t="shared" si="524"/>
        <v>0</v>
      </c>
      <c r="AK961">
        <f t="shared" si="525"/>
        <v>1</v>
      </c>
      <c r="AL961">
        <f t="shared" si="526"/>
        <v>1</v>
      </c>
      <c r="AM961">
        <f t="shared" si="527"/>
        <v>1</v>
      </c>
      <c r="AN961">
        <f t="shared" si="528"/>
        <v>0</v>
      </c>
      <c r="AO961">
        <f t="shared" si="529"/>
        <v>1</v>
      </c>
      <c r="AP961">
        <f t="shared" si="530"/>
        <v>1</v>
      </c>
      <c r="AQ961">
        <f t="shared" si="531"/>
        <v>1</v>
      </c>
      <c r="AR961">
        <f t="shared" si="532"/>
        <v>0</v>
      </c>
      <c r="AS961">
        <f t="shared" si="533"/>
        <v>1</v>
      </c>
      <c r="AT961">
        <f t="shared" si="534"/>
        <v>0.25</v>
      </c>
      <c r="AU961">
        <f t="shared" si="517"/>
        <v>0.25</v>
      </c>
      <c r="AV961">
        <f t="shared" si="517"/>
        <v>0.25</v>
      </c>
      <c r="AW961">
        <f t="shared" si="517"/>
        <v>0.25</v>
      </c>
      <c r="AX961">
        <f t="shared" si="535"/>
        <v>-6.9286504949233052E-3</v>
      </c>
      <c r="AY961">
        <f t="shared" si="536"/>
        <v>-1.7500565275908486E-2</v>
      </c>
      <c r="AZ961">
        <f t="shared" si="537"/>
        <v>-2.0329121951219498E-2</v>
      </c>
      <c r="BA961">
        <f t="shared" si="538"/>
        <v>-1.7500565275908486E-2</v>
      </c>
      <c r="BB961">
        <f t="shared" si="539"/>
        <v>-1.0482445261685069E-2</v>
      </c>
      <c r="BC961">
        <f t="shared" si="540"/>
        <v>5.8094268934235886</v>
      </c>
      <c r="BD961">
        <f>BC961/MAX($BC$5:BC961)-1</f>
        <v>-2.1184858932029371E-2</v>
      </c>
    </row>
    <row r="962" spans="1:56" x14ac:dyDescent="0.2">
      <c r="A962" s="2">
        <v>43992.375</v>
      </c>
      <c r="B962">
        <v>11688000</v>
      </c>
      <c r="C962">
        <v>292000</v>
      </c>
      <c r="D962">
        <v>241</v>
      </c>
      <c r="E962">
        <v>292000</v>
      </c>
      <c r="F962">
        <v>11847000</v>
      </c>
      <c r="G962">
        <v>296700</v>
      </c>
      <c r="H962">
        <v>242</v>
      </c>
      <c r="I962">
        <v>296700</v>
      </c>
      <c r="J962">
        <v>11590000</v>
      </c>
      <c r="K962">
        <v>289050</v>
      </c>
      <c r="L962">
        <v>239</v>
      </c>
      <c r="M962">
        <v>289050</v>
      </c>
      <c r="N962">
        <v>11737000</v>
      </c>
      <c r="O962">
        <v>294100</v>
      </c>
      <c r="P962">
        <v>241</v>
      </c>
      <c r="Q962">
        <v>294100</v>
      </c>
      <c r="R962">
        <f t="shared" si="505"/>
        <v>227000</v>
      </c>
      <c r="S962">
        <f t="shared" si="506"/>
        <v>10800</v>
      </c>
      <c r="T962">
        <f t="shared" si="507"/>
        <v>4</v>
      </c>
      <c r="U962">
        <f t="shared" si="508"/>
        <v>10800</v>
      </c>
      <c r="V962">
        <f t="shared" si="509"/>
        <v>1.9418306244653551E-2</v>
      </c>
      <c r="W962">
        <f t="shared" si="510"/>
        <v>3.6722203332199929E-2</v>
      </c>
      <c r="X962">
        <f t="shared" si="511"/>
        <v>1.6393442622950821E-2</v>
      </c>
      <c r="Y962">
        <f t="shared" si="512"/>
        <v>3.6722203332199929E-2</v>
      </c>
      <c r="Z962">
        <f t="shared" si="513"/>
        <v>11801500</v>
      </c>
      <c r="AA962">
        <f t="shared" si="514"/>
        <v>297400</v>
      </c>
      <c r="AB962">
        <f t="shared" si="515"/>
        <v>243</v>
      </c>
      <c r="AC962">
        <f t="shared" si="516"/>
        <v>297400</v>
      </c>
      <c r="AD962">
        <f t="shared" si="518"/>
        <v>11660000</v>
      </c>
      <c r="AE962">
        <f t="shared" si="519"/>
        <v>291830</v>
      </c>
      <c r="AF962">
        <f t="shared" si="520"/>
        <v>244</v>
      </c>
      <c r="AG962">
        <f t="shared" si="521"/>
        <v>291830</v>
      </c>
      <c r="AH962">
        <f t="shared" si="522"/>
        <v>1</v>
      </c>
      <c r="AI962">
        <f t="shared" si="523"/>
        <v>0</v>
      </c>
      <c r="AJ962">
        <f t="shared" si="524"/>
        <v>0</v>
      </c>
      <c r="AK962">
        <f t="shared" si="525"/>
        <v>0</v>
      </c>
      <c r="AL962">
        <f t="shared" si="526"/>
        <v>1</v>
      </c>
      <c r="AM962">
        <f t="shared" si="527"/>
        <v>1</v>
      </c>
      <c r="AN962">
        <f t="shared" si="528"/>
        <v>0</v>
      </c>
      <c r="AO962">
        <f t="shared" si="529"/>
        <v>1</v>
      </c>
      <c r="AP962">
        <f t="shared" si="530"/>
        <v>1</v>
      </c>
      <c r="AQ962">
        <f t="shared" si="531"/>
        <v>0</v>
      </c>
      <c r="AR962">
        <f t="shared" si="532"/>
        <v>0</v>
      </c>
      <c r="AS962">
        <f t="shared" si="533"/>
        <v>0</v>
      </c>
      <c r="AT962">
        <f t="shared" si="534"/>
        <v>0.25</v>
      </c>
      <c r="AU962">
        <f t="shared" si="517"/>
        <v>0.25</v>
      </c>
      <c r="AV962">
        <f t="shared" si="517"/>
        <v>0.25</v>
      </c>
      <c r="AW962">
        <f t="shared" si="517"/>
        <v>0.25</v>
      </c>
      <c r="AX962">
        <f t="shared" si="535"/>
        <v>-5.4693850781680764E-3</v>
      </c>
      <c r="AY962">
        <f t="shared" si="536"/>
        <v>-1.1100122394081979E-2</v>
      </c>
      <c r="AZ962">
        <f t="shared" si="537"/>
        <v>-8.2344197530863639E-3</v>
      </c>
      <c r="BA962">
        <f t="shared" si="538"/>
        <v>-1.1100122394081979E-2</v>
      </c>
      <c r="BB962">
        <f t="shared" si="539"/>
        <v>-1.3673462695420191E-3</v>
      </c>
      <c r="BC962">
        <f t="shared" si="540"/>
        <v>5.8014833952326885</v>
      </c>
      <c r="BD962">
        <f>BC962/MAX($BC$5:BC962)-1</f>
        <v>-2.2523238163739911E-2</v>
      </c>
    </row>
    <row r="963" spans="1:56" x14ac:dyDescent="0.2">
      <c r="A963" s="2">
        <v>43993.375</v>
      </c>
      <c r="B963">
        <v>11732000</v>
      </c>
      <c r="C963">
        <v>294100</v>
      </c>
      <c r="D963">
        <v>241</v>
      </c>
      <c r="E963">
        <v>294100</v>
      </c>
      <c r="F963">
        <v>11799000</v>
      </c>
      <c r="G963">
        <v>296550</v>
      </c>
      <c r="H963">
        <v>242</v>
      </c>
      <c r="I963">
        <v>296550</v>
      </c>
      <c r="J963">
        <v>11058000</v>
      </c>
      <c r="K963">
        <v>274000</v>
      </c>
      <c r="L963">
        <v>224</v>
      </c>
      <c r="M963">
        <v>274000</v>
      </c>
      <c r="N963">
        <v>11090000</v>
      </c>
      <c r="O963">
        <v>275750</v>
      </c>
      <c r="P963">
        <v>226</v>
      </c>
      <c r="Q963">
        <v>275750</v>
      </c>
      <c r="R963">
        <f t="shared" si="505"/>
        <v>257000</v>
      </c>
      <c r="S963">
        <f t="shared" si="506"/>
        <v>7650</v>
      </c>
      <c r="T963">
        <f t="shared" si="507"/>
        <v>3</v>
      </c>
      <c r="U963">
        <f t="shared" si="508"/>
        <v>7650</v>
      </c>
      <c r="V963">
        <f t="shared" si="509"/>
        <v>2.1988364134154687E-2</v>
      </c>
      <c r="W963">
        <f t="shared" si="510"/>
        <v>2.6198630136986301E-2</v>
      </c>
      <c r="X963">
        <f t="shared" si="511"/>
        <v>1.2448132780082987E-2</v>
      </c>
      <c r="Y963">
        <f t="shared" si="512"/>
        <v>2.6198630136986301E-2</v>
      </c>
      <c r="Z963">
        <f t="shared" si="513"/>
        <v>11860500</v>
      </c>
      <c r="AA963">
        <f t="shared" si="514"/>
        <v>297925</v>
      </c>
      <c r="AB963">
        <f t="shared" si="515"/>
        <v>242.5</v>
      </c>
      <c r="AC963">
        <f t="shared" si="516"/>
        <v>297925</v>
      </c>
      <c r="AD963">
        <f t="shared" si="518"/>
        <v>11686200</v>
      </c>
      <c r="AE963">
        <f t="shared" si="519"/>
        <v>292810</v>
      </c>
      <c r="AF963">
        <f t="shared" si="520"/>
        <v>243.4</v>
      </c>
      <c r="AG963">
        <f t="shared" si="521"/>
        <v>292810</v>
      </c>
      <c r="AH963">
        <f t="shared" si="522"/>
        <v>0</v>
      </c>
      <c r="AI963">
        <f t="shared" si="523"/>
        <v>0</v>
      </c>
      <c r="AJ963">
        <f t="shared" si="524"/>
        <v>0</v>
      </c>
      <c r="AK963">
        <f t="shared" si="525"/>
        <v>0</v>
      </c>
      <c r="AL963">
        <f t="shared" si="526"/>
        <v>1</v>
      </c>
      <c r="AM963">
        <f t="shared" si="527"/>
        <v>1</v>
      </c>
      <c r="AN963">
        <f t="shared" si="528"/>
        <v>0</v>
      </c>
      <c r="AO963">
        <f t="shared" si="529"/>
        <v>1</v>
      </c>
      <c r="AP963">
        <f t="shared" si="530"/>
        <v>0</v>
      </c>
      <c r="AQ963">
        <f t="shared" si="531"/>
        <v>0</v>
      </c>
      <c r="AR963">
        <f t="shared" si="532"/>
        <v>0</v>
      </c>
      <c r="AS963">
        <f t="shared" si="533"/>
        <v>0</v>
      </c>
      <c r="AT963">
        <f t="shared" si="534"/>
        <v>0.25</v>
      </c>
      <c r="AU963">
        <f t="shared" si="517"/>
        <v>0.25</v>
      </c>
      <c r="AV963">
        <f t="shared" si="517"/>
        <v>0.25</v>
      </c>
      <c r="AW963">
        <f t="shared" si="517"/>
        <v>0.25</v>
      </c>
      <c r="AX963">
        <f t="shared" si="535"/>
        <v>-6.4967274566839595E-2</v>
      </c>
      <c r="AY963">
        <f t="shared" si="536"/>
        <v>-7.4435186708064149E-2</v>
      </c>
      <c r="AZ963">
        <f t="shared" si="537"/>
        <v>-6.8044964948453579E-2</v>
      </c>
      <c r="BA963">
        <f t="shared" si="538"/>
        <v>-7.4435186708064149E-2</v>
      </c>
      <c r="BB963">
        <f t="shared" si="539"/>
        <v>0</v>
      </c>
      <c r="BC963">
        <f t="shared" si="540"/>
        <v>5.8014833952326885</v>
      </c>
      <c r="BD963">
        <f>BC963/MAX($BC$5:BC963)-1</f>
        <v>-2.2523238163739911E-2</v>
      </c>
    </row>
    <row r="964" spans="1:56" x14ac:dyDescent="0.2">
      <c r="A964" s="2">
        <v>43994.375</v>
      </c>
      <c r="B964">
        <v>11090000</v>
      </c>
      <c r="C964">
        <v>275500</v>
      </c>
      <c r="D964">
        <v>226</v>
      </c>
      <c r="E964">
        <v>275500</v>
      </c>
      <c r="F964">
        <v>11449000</v>
      </c>
      <c r="G964">
        <v>286900</v>
      </c>
      <c r="H964">
        <v>234</v>
      </c>
      <c r="I964">
        <v>286900</v>
      </c>
      <c r="J964">
        <v>11062000</v>
      </c>
      <c r="K964">
        <v>273800</v>
      </c>
      <c r="L964">
        <v>224</v>
      </c>
      <c r="M964">
        <v>273800</v>
      </c>
      <c r="N964">
        <v>11380000</v>
      </c>
      <c r="O964">
        <v>285550</v>
      </c>
      <c r="P964">
        <v>232</v>
      </c>
      <c r="Q964">
        <v>285550</v>
      </c>
      <c r="R964">
        <f t="shared" ref="R964:R1027" si="541">F963-J963</f>
        <v>741000</v>
      </c>
      <c r="S964">
        <f t="shared" ref="S964:S1027" si="542">G963-K963</f>
        <v>22550</v>
      </c>
      <c r="T964">
        <f t="shared" ref="T964:T1027" si="543">H963-L963</f>
        <v>18</v>
      </c>
      <c r="U964">
        <f t="shared" ref="U964:U1027" si="544">I963-M963</f>
        <v>22550</v>
      </c>
      <c r="V964">
        <f t="shared" ref="V964:V1027" si="545">R964/B963</f>
        <v>6.3160586430276167E-2</v>
      </c>
      <c r="W964">
        <f t="shared" ref="W964:W1027" si="546">S964/C963</f>
        <v>7.6674600476028559E-2</v>
      </c>
      <c r="X964">
        <f t="shared" ref="X964:X1027" si="547">T964/D963</f>
        <v>7.4688796680497924E-2</v>
      </c>
      <c r="Y964">
        <f t="shared" ref="Y964:Y1027" si="548">U964/E963</f>
        <v>7.6674600476028559E-2</v>
      </c>
      <c r="Z964">
        <f t="shared" ref="Z964:Z1027" si="549">B964+(R964*0.5)</f>
        <v>11460500</v>
      </c>
      <c r="AA964">
        <f t="shared" ref="AA964:AA1027" si="550">C964+(S964*0.5)</f>
        <v>286775</v>
      </c>
      <c r="AB964">
        <f t="shared" ref="AB964:AB1027" si="551">D964+(T964*0.5)</f>
        <v>235</v>
      </c>
      <c r="AC964">
        <f t="shared" ref="AC964:AC1027" si="552">E964+(U964*0.5)</f>
        <v>286775</v>
      </c>
      <c r="AD964">
        <f t="shared" si="518"/>
        <v>11576000</v>
      </c>
      <c r="AE964">
        <f t="shared" si="519"/>
        <v>289740</v>
      </c>
      <c r="AF964">
        <f t="shared" si="520"/>
        <v>239.4</v>
      </c>
      <c r="AG964">
        <f t="shared" si="521"/>
        <v>289740</v>
      </c>
      <c r="AH964">
        <f t="shared" si="522"/>
        <v>0</v>
      </c>
      <c r="AI964">
        <f t="shared" si="523"/>
        <v>1</v>
      </c>
      <c r="AJ964">
        <f t="shared" si="524"/>
        <v>0</v>
      </c>
      <c r="AK964">
        <f t="shared" si="525"/>
        <v>1</v>
      </c>
      <c r="AL964">
        <f t="shared" si="526"/>
        <v>0</v>
      </c>
      <c r="AM964">
        <f t="shared" si="527"/>
        <v>0</v>
      </c>
      <c r="AN964">
        <f t="shared" si="528"/>
        <v>0</v>
      </c>
      <c r="AO964">
        <f t="shared" si="529"/>
        <v>0</v>
      </c>
      <c r="AP964">
        <f t="shared" si="530"/>
        <v>0</v>
      </c>
      <c r="AQ964">
        <f t="shared" si="531"/>
        <v>0</v>
      </c>
      <c r="AR964">
        <f t="shared" si="532"/>
        <v>0</v>
      </c>
      <c r="AS964">
        <f t="shared" si="533"/>
        <v>0</v>
      </c>
      <c r="AT964">
        <f t="shared" si="534"/>
        <v>0.25</v>
      </c>
      <c r="AU964">
        <f t="shared" si="517"/>
        <v>0.25</v>
      </c>
      <c r="AV964">
        <f t="shared" si="517"/>
        <v>0.25</v>
      </c>
      <c r="AW964">
        <f t="shared" si="517"/>
        <v>0.25</v>
      </c>
      <c r="AX964">
        <f t="shared" si="535"/>
        <v>-7.0280982505126488E-3</v>
      </c>
      <c r="AY964">
        <f t="shared" si="536"/>
        <v>-4.2756244442506697E-3</v>
      </c>
      <c r="AZ964">
        <f t="shared" si="537"/>
        <v>-1.2769906382978702E-2</v>
      </c>
      <c r="BA964">
        <f t="shared" si="538"/>
        <v>-4.2756244442506697E-3</v>
      </c>
      <c r="BB964">
        <f t="shared" si="539"/>
        <v>0</v>
      </c>
      <c r="BC964">
        <f t="shared" si="540"/>
        <v>5.8014833952326885</v>
      </c>
      <c r="BD964">
        <f>BC964/MAX($BC$5:BC964)-1</f>
        <v>-2.2523238163739911E-2</v>
      </c>
    </row>
    <row r="965" spans="1:56" x14ac:dyDescent="0.2">
      <c r="A965" s="2">
        <v>43995.375</v>
      </c>
      <c r="B965">
        <v>11374000</v>
      </c>
      <c r="C965">
        <v>285500</v>
      </c>
      <c r="D965">
        <v>233</v>
      </c>
      <c r="E965">
        <v>285500</v>
      </c>
      <c r="F965">
        <v>11406000</v>
      </c>
      <c r="G965">
        <v>286900</v>
      </c>
      <c r="H965">
        <v>233</v>
      </c>
      <c r="I965">
        <v>286900</v>
      </c>
      <c r="J965">
        <v>11272000</v>
      </c>
      <c r="K965">
        <v>282950</v>
      </c>
      <c r="L965">
        <v>230</v>
      </c>
      <c r="M965">
        <v>282950</v>
      </c>
      <c r="N965">
        <v>11388000</v>
      </c>
      <c r="O965">
        <v>286400</v>
      </c>
      <c r="P965">
        <v>231</v>
      </c>
      <c r="Q965">
        <v>286400</v>
      </c>
      <c r="R965">
        <f t="shared" si="541"/>
        <v>387000</v>
      </c>
      <c r="S965">
        <f t="shared" si="542"/>
        <v>13100</v>
      </c>
      <c r="T965">
        <f t="shared" si="543"/>
        <v>10</v>
      </c>
      <c r="U965">
        <f t="shared" si="544"/>
        <v>13100</v>
      </c>
      <c r="V965">
        <f t="shared" si="545"/>
        <v>3.4896302975653742E-2</v>
      </c>
      <c r="W965">
        <f t="shared" si="546"/>
        <v>4.7549909255898366E-2</v>
      </c>
      <c r="X965">
        <f t="shared" si="547"/>
        <v>4.4247787610619468E-2</v>
      </c>
      <c r="Y965">
        <f t="shared" si="548"/>
        <v>4.7549909255898366E-2</v>
      </c>
      <c r="Z965">
        <f t="shared" si="549"/>
        <v>11567500</v>
      </c>
      <c r="AA965">
        <f t="shared" si="550"/>
        <v>292050</v>
      </c>
      <c r="AB965">
        <f t="shared" si="551"/>
        <v>238</v>
      </c>
      <c r="AC965">
        <f t="shared" si="552"/>
        <v>292050</v>
      </c>
      <c r="AD965">
        <f t="shared" si="518"/>
        <v>11514800</v>
      </c>
      <c r="AE965">
        <f t="shared" si="519"/>
        <v>288240</v>
      </c>
      <c r="AF965">
        <f t="shared" si="520"/>
        <v>237</v>
      </c>
      <c r="AG965">
        <f t="shared" si="521"/>
        <v>288240</v>
      </c>
      <c r="AH965">
        <f t="shared" si="522"/>
        <v>0</v>
      </c>
      <c r="AI965">
        <f t="shared" si="523"/>
        <v>0</v>
      </c>
      <c r="AJ965">
        <f t="shared" si="524"/>
        <v>0</v>
      </c>
      <c r="AK965">
        <f t="shared" si="525"/>
        <v>0</v>
      </c>
      <c r="AL965">
        <f t="shared" si="526"/>
        <v>0</v>
      </c>
      <c r="AM965">
        <f t="shared" si="527"/>
        <v>0</v>
      </c>
      <c r="AN965">
        <f t="shared" si="528"/>
        <v>0</v>
      </c>
      <c r="AO965">
        <f t="shared" si="529"/>
        <v>0</v>
      </c>
      <c r="AP965">
        <f t="shared" si="530"/>
        <v>0</v>
      </c>
      <c r="AQ965">
        <f t="shared" si="531"/>
        <v>0</v>
      </c>
      <c r="AR965">
        <f t="shared" si="532"/>
        <v>0</v>
      </c>
      <c r="AS965">
        <f t="shared" si="533"/>
        <v>0</v>
      </c>
      <c r="AT965">
        <f t="shared" si="534"/>
        <v>0.25</v>
      </c>
      <c r="AU965">
        <f t="shared" si="517"/>
        <v>0.25</v>
      </c>
      <c r="AV965">
        <f t="shared" si="517"/>
        <v>0.25</v>
      </c>
      <c r="AW965">
        <f t="shared" si="517"/>
        <v>0.25</v>
      </c>
      <c r="AX965">
        <f t="shared" si="535"/>
        <v>-1.5521551934298716E-2</v>
      </c>
      <c r="AY965">
        <f t="shared" si="536"/>
        <v>-1.9349925012840274E-2</v>
      </c>
      <c r="AZ965">
        <f t="shared" si="537"/>
        <v>-2.9415647058823491E-2</v>
      </c>
      <c r="BA965">
        <f t="shared" si="538"/>
        <v>-1.9349925012840274E-2</v>
      </c>
      <c r="BB965">
        <f t="shared" si="539"/>
        <v>0</v>
      </c>
      <c r="BC965">
        <f t="shared" si="540"/>
        <v>5.8014833952326885</v>
      </c>
      <c r="BD965">
        <f>BC965/MAX($BC$5:BC965)-1</f>
        <v>-2.2523238163739911E-2</v>
      </c>
    </row>
    <row r="966" spans="1:56" x14ac:dyDescent="0.2">
      <c r="A966" s="2">
        <v>43996.375</v>
      </c>
      <c r="B966">
        <v>11382000</v>
      </c>
      <c r="C966">
        <v>286600</v>
      </c>
      <c r="D966">
        <v>232</v>
      </c>
      <c r="E966">
        <v>286600</v>
      </c>
      <c r="F966">
        <v>11395000</v>
      </c>
      <c r="G966">
        <v>286800</v>
      </c>
      <c r="H966">
        <v>232</v>
      </c>
      <c r="I966">
        <v>286800</v>
      </c>
      <c r="J966">
        <v>11156000</v>
      </c>
      <c r="K966">
        <v>277350</v>
      </c>
      <c r="L966">
        <v>227</v>
      </c>
      <c r="M966">
        <v>277350</v>
      </c>
      <c r="N966">
        <v>11246000</v>
      </c>
      <c r="O966">
        <v>279050</v>
      </c>
      <c r="P966">
        <v>229</v>
      </c>
      <c r="Q966">
        <v>279050</v>
      </c>
      <c r="R966">
        <f t="shared" si="541"/>
        <v>134000</v>
      </c>
      <c r="S966">
        <f t="shared" si="542"/>
        <v>3950</v>
      </c>
      <c r="T966">
        <f t="shared" si="543"/>
        <v>3</v>
      </c>
      <c r="U966">
        <f t="shared" si="544"/>
        <v>3950</v>
      </c>
      <c r="V966">
        <f t="shared" si="545"/>
        <v>1.178125549498857E-2</v>
      </c>
      <c r="W966">
        <f t="shared" si="546"/>
        <v>1.38353765323993E-2</v>
      </c>
      <c r="X966">
        <f t="shared" si="547"/>
        <v>1.2875536480686695E-2</v>
      </c>
      <c r="Y966">
        <f t="shared" si="548"/>
        <v>1.38353765323993E-2</v>
      </c>
      <c r="Z966">
        <f t="shared" si="549"/>
        <v>11449000</v>
      </c>
      <c r="AA966">
        <f t="shared" si="550"/>
        <v>288575</v>
      </c>
      <c r="AB966">
        <f t="shared" si="551"/>
        <v>233.5</v>
      </c>
      <c r="AC966">
        <f t="shared" si="552"/>
        <v>288575</v>
      </c>
      <c r="AD966">
        <f t="shared" si="518"/>
        <v>11453200</v>
      </c>
      <c r="AE966">
        <f t="shared" si="519"/>
        <v>286740</v>
      </c>
      <c r="AF966">
        <f t="shared" si="520"/>
        <v>234.6</v>
      </c>
      <c r="AG966">
        <f t="shared" si="521"/>
        <v>286740</v>
      </c>
      <c r="AH966">
        <f t="shared" si="522"/>
        <v>0</v>
      </c>
      <c r="AI966">
        <f t="shared" si="523"/>
        <v>0</v>
      </c>
      <c r="AJ966">
        <f t="shared" si="524"/>
        <v>0</v>
      </c>
      <c r="AK966">
        <f t="shared" si="525"/>
        <v>0</v>
      </c>
      <c r="AL966">
        <f t="shared" si="526"/>
        <v>0</v>
      </c>
      <c r="AM966">
        <f t="shared" si="527"/>
        <v>0</v>
      </c>
      <c r="AN966">
        <f t="shared" si="528"/>
        <v>0</v>
      </c>
      <c r="AO966">
        <f t="shared" si="529"/>
        <v>0</v>
      </c>
      <c r="AP966">
        <f t="shared" si="530"/>
        <v>0</v>
      </c>
      <c r="AQ966">
        <f t="shared" si="531"/>
        <v>0</v>
      </c>
      <c r="AR966">
        <f t="shared" si="532"/>
        <v>0</v>
      </c>
      <c r="AS966">
        <f t="shared" si="533"/>
        <v>0</v>
      </c>
      <c r="AT966">
        <f t="shared" si="534"/>
        <v>0.25</v>
      </c>
      <c r="AU966">
        <f t="shared" si="534"/>
        <v>0.25</v>
      </c>
      <c r="AV966">
        <f t="shared" si="534"/>
        <v>0.25</v>
      </c>
      <c r="AW966">
        <f t="shared" si="534"/>
        <v>0.25</v>
      </c>
      <c r="AX966">
        <f t="shared" si="535"/>
        <v>-1.7734735260721446E-2</v>
      </c>
      <c r="AY966">
        <f t="shared" si="536"/>
        <v>-3.301088521181661E-2</v>
      </c>
      <c r="AZ966">
        <f t="shared" si="537"/>
        <v>-1.9275871520342602E-2</v>
      </c>
      <c r="BA966">
        <f t="shared" si="538"/>
        <v>-3.301088521181661E-2</v>
      </c>
      <c r="BB966">
        <f t="shared" si="539"/>
        <v>0</v>
      </c>
      <c r="BC966">
        <f t="shared" si="540"/>
        <v>5.8014833952326885</v>
      </c>
      <c r="BD966">
        <f>BC966/MAX($BC$5:BC966)-1</f>
        <v>-2.2523238163739911E-2</v>
      </c>
    </row>
    <row r="967" spans="1:56" x14ac:dyDescent="0.2">
      <c r="A967" s="2">
        <v>43997.375</v>
      </c>
      <c r="B967">
        <v>11246000</v>
      </c>
      <c r="C967">
        <v>279050</v>
      </c>
      <c r="D967">
        <v>229</v>
      </c>
      <c r="E967">
        <v>279050</v>
      </c>
      <c r="F967">
        <v>11415000</v>
      </c>
      <c r="G967">
        <v>281050</v>
      </c>
      <c r="H967">
        <v>233</v>
      </c>
      <c r="I967">
        <v>281050</v>
      </c>
      <c r="J967">
        <v>10770000</v>
      </c>
      <c r="K967">
        <v>263800</v>
      </c>
      <c r="L967">
        <v>220</v>
      </c>
      <c r="M967">
        <v>263800</v>
      </c>
      <c r="N967">
        <v>11346000</v>
      </c>
      <c r="O967">
        <v>278050</v>
      </c>
      <c r="P967">
        <v>232</v>
      </c>
      <c r="Q967">
        <v>278050</v>
      </c>
      <c r="R967">
        <f t="shared" si="541"/>
        <v>239000</v>
      </c>
      <c r="S967">
        <f t="shared" si="542"/>
        <v>9450</v>
      </c>
      <c r="T967">
        <f t="shared" si="543"/>
        <v>5</v>
      </c>
      <c r="U967">
        <f t="shared" si="544"/>
        <v>9450</v>
      </c>
      <c r="V967">
        <f t="shared" si="545"/>
        <v>2.0998067123528377E-2</v>
      </c>
      <c r="W967">
        <f t="shared" si="546"/>
        <v>3.2972784368457783E-2</v>
      </c>
      <c r="X967">
        <f t="shared" si="547"/>
        <v>2.1551724137931036E-2</v>
      </c>
      <c r="Y967">
        <f t="shared" si="548"/>
        <v>3.2972784368457783E-2</v>
      </c>
      <c r="Z967">
        <f t="shared" si="549"/>
        <v>11365500</v>
      </c>
      <c r="AA967">
        <f t="shared" si="550"/>
        <v>283775</v>
      </c>
      <c r="AB967">
        <f t="shared" si="551"/>
        <v>231.5</v>
      </c>
      <c r="AC967">
        <f t="shared" si="552"/>
        <v>283775</v>
      </c>
      <c r="AD967">
        <f t="shared" ref="AD967:AD1030" si="553">AVERAGE(B963:B967)</f>
        <v>11364800</v>
      </c>
      <c r="AE967">
        <f t="shared" ref="AE967:AE1030" si="554">AVERAGE(C963:C967)</f>
        <v>284150</v>
      </c>
      <c r="AF967">
        <f t="shared" ref="AF967:AF1030" si="555">AVERAGE(D963:D967)</f>
        <v>232.2</v>
      </c>
      <c r="AG967">
        <f t="shared" ref="AG967:AG1030" si="556">AVERAGE(E963:E967)</f>
        <v>284150</v>
      </c>
      <c r="AH967">
        <f t="shared" ref="AH967:AH1030" si="557">IF(F967&gt;Z967, 1, 0)</f>
        <v>1</v>
      </c>
      <c r="AI967">
        <f t="shared" ref="AI967:AI1030" si="558">IF(G967&gt;AA967, 1, 0)</f>
        <v>0</v>
      </c>
      <c r="AJ967">
        <f t="shared" ref="AJ967:AJ1030" si="559">IF(H967&gt;AB967, 1, 0)</f>
        <v>1</v>
      </c>
      <c r="AK967">
        <f t="shared" ref="AK967:AK1030" si="560">IF(I967&gt;AC967, 1, 0)</f>
        <v>0</v>
      </c>
      <c r="AL967">
        <f t="shared" ref="AL967:AL1030" si="561">IF(B967&gt;=AD967, 1, 0)</f>
        <v>0</v>
      </c>
      <c r="AM967">
        <f t="shared" ref="AM967:AM1030" si="562">IF(C967&gt;=AE967, 1, 0)</f>
        <v>0</v>
      </c>
      <c r="AN967">
        <f t="shared" ref="AN967:AN1030" si="563">IF(D967&gt;=AF967, 1, 0)</f>
        <v>0</v>
      </c>
      <c r="AO967">
        <f t="shared" ref="AO967:AO1030" si="564">IF(E967&gt;=AG967, 1, 0)</f>
        <v>0</v>
      </c>
      <c r="AP967">
        <f t="shared" ref="AP967:AP1030" si="565">AH967*AL967</f>
        <v>0</v>
      </c>
      <c r="AQ967">
        <f t="shared" ref="AQ967:AQ1030" si="566">AI967*AM967</f>
        <v>0</v>
      </c>
      <c r="AR967">
        <f t="shared" ref="AR967:AR1030" si="567">AJ967*AN967</f>
        <v>0</v>
      </c>
      <c r="AS967">
        <f t="shared" ref="AS967:AS1030" si="568">AK967*AO967</f>
        <v>0</v>
      </c>
      <c r="AT967">
        <f t="shared" ref="AT967:AW1030" si="569">IF($V$6&gt;0.5, (1/4)*(0.5/$V$6), (1/4))</f>
        <v>0.25</v>
      </c>
      <c r="AU967">
        <f t="shared" si="569"/>
        <v>0.25</v>
      </c>
      <c r="AV967">
        <f t="shared" si="569"/>
        <v>0.25</v>
      </c>
      <c r="AW967">
        <f t="shared" si="569"/>
        <v>0.25</v>
      </c>
      <c r="AX967">
        <f t="shared" ref="AX967:AX1030" si="570">N967*(0.998)/Z967*(1.002)-1</f>
        <v>-1.7197117592714362E-3</v>
      </c>
      <c r="AY967">
        <f t="shared" ref="AY967:AY1030" si="571">O967*(0.998)/AA967*(1.002)-1</f>
        <v>-2.0178353272839344E-2</v>
      </c>
      <c r="AZ967">
        <f t="shared" ref="AZ967:AZ1030" si="572">P967*(0.998)/AB967*(1.002)-1</f>
        <v>2.155818574514079E-3</v>
      </c>
      <c r="BA967">
        <f t="shared" ref="BA967:BA1030" si="573">Q967*(0.998)/AC967*(1.002)-1</f>
        <v>-2.0178353272839344E-2</v>
      </c>
      <c r="BB967">
        <f t="shared" ref="BB967:BB1030" si="574">AX967*AT967*AP967+AY967*AU967*AQ967+AZ967*AV967*AR967+BA967*AW967*AS967</f>
        <v>0</v>
      </c>
      <c r="BC967">
        <f t="shared" ref="BC967:BC1030" si="575">BC966*(1+BB967)</f>
        <v>5.8014833952326885</v>
      </c>
      <c r="BD967">
        <f>BC967/MAX($BC$5:BC967)-1</f>
        <v>-2.2523238163739911E-2</v>
      </c>
    </row>
    <row r="968" spans="1:56" x14ac:dyDescent="0.2">
      <c r="A968" s="2">
        <v>43998.375</v>
      </c>
      <c r="B968">
        <v>11339000</v>
      </c>
      <c r="C968">
        <v>277900</v>
      </c>
      <c r="D968">
        <v>231</v>
      </c>
      <c r="E968">
        <v>277900</v>
      </c>
      <c r="F968">
        <v>11492000</v>
      </c>
      <c r="G968">
        <v>283050</v>
      </c>
      <c r="H968">
        <v>233</v>
      </c>
      <c r="I968">
        <v>283050</v>
      </c>
      <c r="J968">
        <v>11267000</v>
      </c>
      <c r="K968">
        <v>274950</v>
      </c>
      <c r="L968">
        <v>228</v>
      </c>
      <c r="M968">
        <v>274950</v>
      </c>
      <c r="N968">
        <v>11453000</v>
      </c>
      <c r="O968">
        <v>282950</v>
      </c>
      <c r="P968">
        <v>230</v>
      </c>
      <c r="Q968">
        <v>282950</v>
      </c>
      <c r="R968">
        <f t="shared" si="541"/>
        <v>645000</v>
      </c>
      <c r="S968">
        <f t="shared" si="542"/>
        <v>17250</v>
      </c>
      <c r="T968">
        <f t="shared" si="543"/>
        <v>13</v>
      </c>
      <c r="U968">
        <f t="shared" si="544"/>
        <v>17250</v>
      </c>
      <c r="V968">
        <f t="shared" si="545"/>
        <v>5.7353725769162367E-2</v>
      </c>
      <c r="W968">
        <f t="shared" si="546"/>
        <v>6.1816878695574271E-2</v>
      </c>
      <c r="X968">
        <f t="shared" si="547"/>
        <v>5.6768558951965066E-2</v>
      </c>
      <c r="Y968">
        <f t="shared" si="548"/>
        <v>6.1816878695574271E-2</v>
      </c>
      <c r="Z968">
        <f t="shared" si="549"/>
        <v>11661500</v>
      </c>
      <c r="AA968">
        <f t="shared" si="550"/>
        <v>286525</v>
      </c>
      <c r="AB968">
        <f t="shared" si="551"/>
        <v>237.5</v>
      </c>
      <c r="AC968">
        <f t="shared" si="552"/>
        <v>286525</v>
      </c>
      <c r="AD968">
        <f t="shared" si="553"/>
        <v>11286200</v>
      </c>
      <c r="AE968">
        <f t="shared" si="554"/>
        <v>280910</v>
      </c>
      <c r="AF968">
        <f t="shared" si="555"/>
        <v>230.2</v>
      </c>
      <c r="AG968">
        <f t="shared" si="556"/>
        <v>280910</v>
      </c>
      <c r="AH968">
        <f t="shared" si="557"/>
        <v>0</v>
      </c>
      <c r="AI968">
        <f t="shared" si="558"/>
        <v>0</v>
      </c>
      <c r="AJ968">
        <f t="shared" si="559"/>
        <v>0</v>
      </c>
      <c r="AK968">
        <f t="shared" si="560"/>
        <v>0</v>
      </c>
      <c r="AL968">
        <f t="shared" si="561"/>
        <v>1</v>
      </c>
      <c r="AM968">
        <f t="shared" si="562"/>
        <v>0</v>
      </c>
      <c r="AN968">
        <f t="shared" si="563"/>
        <v>1</v>
      </c>
      <c r="AO968">
        <f t="shared" si="564"/>
        <v>0</v>
      </c>
      <c r="AP968">
        <f t="shared" si="565"/>
        <v>0</v>
      </c>
      <c r="AQ968">
        <f t="shared" si="566"/>
        <v>0</v>
      </c>
      <c r="AR968">
        <f t="shared" si="567"/>
        <v>0</v>
      </c>
      <c r="AS968">
        <f t="shared" si="568"/>
        <v>0</v>
      </c>
      <c r="AT968">
        <f t="shared" si="569"/>
        <v>0.25</v>
      </c>
      <c r="AU968">
        <f t="shared" si="569"/>
        <v>0.25</v>
      </c>
      <c r="AV968">
        <f t="shared" si="569"/>
        <v>0.25</v>
      </c>
      <c r="AW968">
        <f t="shared" si="569"/>
        <v>0.25</v>
      </c>
      <c r="AX968">
        <f t="shared" si="570"/>
        <v>-1.7883275050379455E-2</v>
      </c>
      <c r="AY968">
        <f t="shared" si="571"/>
        <v>-1.248104633103575E-2</v>
      </c>
      <c r="AZ968">
        <f t="shared" si="572"/>
        <v>-3.158282105263166E-2</v>
      </c>
      <c r="BA968">
        <f t="shared" si="573"/>
        <v>-1.248104633103575E-2</v>
      </c>
      <c r="BB968">
        <f t="shared" si="574"/>
        <v>0</v>
      </c>
      <c r="BC968">
        <f t="shared" si="575"/>
        <v>5.8014833952326885</v>
      </c>
      <c r="BD968">
        <f>BC968/MAX($BC$5:BC968)-1</f>
        <v>-2.2523238163739911E-2</v>
      </c>
    </row>
    <row r="969" spans="1:56" x14ac:dyDescent="0.2">
      <c r="A969" s="2">
        <v>43999.375</v>
      </c>
      <c r="B969">
        <v>11453000</v>
      </c>
      <c r="C969">
        <v>282950</v>
      </c>
      <c r="D969">
        <v>230</v>
      </c>
      <c r="E969">
        <v>282950</v>
      </c>
      <c r="F969">
        <v>11517000</v>
      </c>
      <c r="G969">
        <v>286150</v>
      </c>
      <c r="H969">
        <v>242</v>
      </c>
      <c r="I969">
        <v>286150</v>
      </c>
      <c r="J969">
        <v>11320000</v>
      </c>
      <c r="K969">
        <v>278700</v>
      </c>
      <c r="L969">
        <v>229</v>
      </c>
      <c r="M969">
        <v>278700</v>
      </c>
      <c r="N969">
        <v>11437000</v>
      </c>
      <c r="O969">
        <v>282700</v>
      </c>
      <c r="P969">
        <v>234</v>
      </c>
      <c r="Q969">
        <v>282700</v>
      </c>
      <c r="R969">
        <f t="shared" si="541"/>
        <v>225000</v>
      </c>
      <c r="S969">
        <f t="shared" si="542"/>
        <v>8100</v>
      </c>
      <c r="T969">
        <f t="shared" si="543"/>
        <v>5</v>
      </c>
      <c r="U969">
        <f t="shared" si="544"/>
        <v>8100</v>
      </c>
      <c r="V969">
        <f t="shared" si="545"/>
        <v>1.984301966663727E-2</v>
      </c>
      <c r="W969">
        <f t="shared" si="546"/>
        <v>2.9147175242893127E-2</v>
      </c>
      <c r="X969">
        <f t="shared" si="547"/>
        <v>2.1645021645021644E-2</v>
      </c>
      <c r="Y969">
        <f t="shared" si="548"/>
        <v>2.9147175242893127E-2</v>
      </c>
      <c r="Z969">
        <f t="shared" si="549"/>
        <v>11565500</v>
      </c>
      <c r="AA969">
        <f t="shared" si="550"/>
        <v>287000</v>
      </c>
      <c r="AB969">
        <f t="shared" si="551"/>
        <v>232.5</v>
      </c>
      <c r="AC969">
        <f t="shared" si="552"/>
        <v>287000</v>
      </c>
      <c r="AD969">
        <f t="shared" si="553"/>
        <v>11358800</v>
      </c>
      <c r="AE969">
        <f t="shared" si="554"/>
        <v>282400</v>
      </c>
      <c r="AF969">
        <f t="shared" si="555"/>
        <v>231</v>
      </c>
      <c r="AG969">
        <f t="shared" si="556"/>
        <v>282400</v>
      </c>
      <c r="AH969">
        <f t="shared" si="557"/>
        <v>0</v>
      </c>
      <c r="AI969">
        <f t="shared" si="558"/>
        <v>0</v>
      </c>
      <c r="AJ969">
        <f t="shared" si="559"/>
        <v>1</v>
      </c>
      <c r="AK969">
        <f t="shared" si="560"/>
        <v>0</v>
      </c>
      <c r="AL969">
        <f t="shared" si="561"/>
        <v>1</v>
      </c>
      <c r="AM969">
        <f t="shared" si="562"/>
        <v>1</v>
      </c>
      <c r="AN969">
        <f t="shared" si="563"/>
        <v>0</v>
      </c>
      <c r="AO969">
        <f t="shared" si="564"/>
        <v>1</v>
      </c>
      <c r="AP969">
        <f t="shared" si="565"/>
        <v>0</v>
      </c>
      <c r="AQ969">
        <f t="shared" si="566"/>
        <v>0</v>
      </c>
      <c r="AR969">
        <f t="shared" si="567"/>
        <v>0</v>
      </c>
      <c r="AS969">
        <f t="shared" si="568"/>
        <v>0</v>
      </c>
      <c r="AT969">
        <f t="shared" si="569"/>
        <v>0.25</v>
      </c>
      <c r="AU969">
        <f t="shared" si="569"/>
        <v>0.25</v>
      </c>
      <c r="AV969">
        <f t="shared" si="569"/>
        <v>0.25</v>
      </c>
      <c r="AW969">
        <f t="shared" si="569"/>
        <v>0.25</v>
      </c>
      <c r="AX969">
        <f t="shared" si="570"/>
        <v>-1.1114586312740538E-2</v>
      </c>
      <c r="AY969">
        <f t="shared" si="571"/>
        <v>-1.4986518466899024E-2</v>
      </c>
      <c r="AZ969">
        <f t="shared" si="572"/>
        <v>6.4475870967741766E-3</v>
      </c>
      <c r="BA969">
        <f t="shared" si="573"/>
        <v>-1.4986518466899024E-2</v>
      </c>
      <c r="BB969">
        <f t="shared" si="574"/>
        <v>0</v>
      </c>
      <c r="BC969">
        <f t="shared" si="575"/>
        <v>5.8014833952326885</v>
      </c>
      <c r="BD969">
        <f>BC969/MAX($BC$5:BC969)-1</f>
        <v>-2.2523238163739911E-2</v>
      </c>
    </row>
    <row r="970" spans="1:56" x14ac:dyDescent="0.2">
      <c r="A970" s="2">
        <v>44000.375</v>
      </c>
      <c r="B970">
        <v>11437000</v>
      </c>
      <c r="C970">
        <v>282700</v>
      </c>
      <c r="D970">
        <v>233</v>
      </c>
      <c r="E970">
        <v>282700</v>
      </c>
      <c r="F970">
        <v>11445000</v>
      </c>
      <c r="G970">
        <v>283500</v>
      </c>
      <c r="H970">
        <v>234</v>
      </c>
      <c r="I970">
        <v>283500</v>
      </c>
      <c r="J970">
        <v>11224000</v>
      </c>
      <c r="K970">
        <v>275800</v>
      </c>
      <c r="L970">
        <v>227</v>
      </c>
      <c r="M970">
        <v>275800</v>
      </c>
      <c r="N970">
        <v>11341000</v>
      </c>
      <c r="O970">
        <v>279450</v>
      </c>
      <c r="P970">
        <v>230</v>
      </c>
      <c r="Q970">
        <v>279450</v>
      </c>
      <c r="R970">
        <f t="shared" si="541"/>
        <v>197000</v>
      </c>
      <c r="S970">
        <f t="shared" si="542"/>
        <v>7450</v>
      </c>
      <c r="T970">
        <f t="shared" si="543"/>
        <v>13</v>
      </c>
      <c r="U970">
        <f t="shared" si="544"/>
        <v>7450</v>
      </c>
      <c r="V970">
        <f t="shared" si="545"/>
        <v>1.7200733432288482E-2</v>
      </c>
      <c r="W970">
        <f t="shared" si="546"/>
        <v>2.6329740236790952E-2</v>
      </c>
      <c r="X970">
        <f t="shared" si="547"/>
        <v>5.6521739130434782E-2</v>
      </c>
      <c r="Y970">
        <f t="shared" si="548"/>
        <v>2.6329740236790952E-2</v>
      </c>
      <c r="Z970">
        <f t="shared" si="549"/>
        <v>11535500</v>
      </c>
      <c r="AA970">
        <f t="shared" si="550"/>
        <v>286425</v>
      </c>
      <c r="AB970">
        <f t="shared" si="551"/>
        <v>239.5</v>
      </c>
      <c r="AC970">
        <f t="shared" si="552"/>
        <v>286425</v>
      </c>
      <c r="AD970">
        <f t="shared" si="553"/>
        <v>11371400</v>
      </c>
      <c r="AE970">
        <f t="shared" si="554"/>
        <v>281840</v>
      </c>
      <c r="AF970">
        <f t="shared" si="555"/>
        <v>231</v>
      </c>
      <c r="AG970">
        <f t="shared" si="556"/>
        <v>281840</v>
      </c>
      <c r="AH970">
        <f t="shared" si="557"/>
        <v>0</v>
      </c>
      <c r="AI970">
        <f t="shared" si="558"/>
        <v>0</v>
      </c>
      <c r="AJ970">
        <f t="shared" si="559"/>
        <v>0</v>
      </c>
      <c r="AK970">
        <f t="shared" si="560"/>
        <v>0</v>
      </c>
      <c r="AL970">
        <f t="shared" si="561"/>
        <v>1</v>
      </c>
      <c r="AM970">
        <f t="shared" si="562"/>
        <v>1</v>
      </c>
      <c r="AN970">
        <f t="shared" si="563"/>
        <v>1</v>
      </c>
      <c r="AO970">
        <f t="shared" si="564"/>
        <v>1</v>
      </c>
      <c r="AP970">
        <f t="shared" si="565"/>
        <v>0</v>
      </c>
      <c r="AQ970">
        <f t="shared" si="566"/>
        <v>0</v>
      </c>
      <c r="AR970">
        <f t="shared" si="567"/>
        <v>0</v>
      </c>
      <c r="AS970">
        <f t="shared" si="568"/>
        <v>0</v>
      </c>
      <c r="AT970">
        <f t="shared" si="569"/>
        <v>0.25</v>
      </c>
      <c r="AU970">
        <f t="shared" si="569"/>
        <v>0.25</v>
      </c>
      <c r="AV970">
        <f t="shared" si="569"/>
        <v>0.25</v>
      </c>
      <c r="AW970">
        <f t="shared" si="569"/>
        <v>0.25</v>
      </c>
      <c r="AX970">
        <f t="shared" si="570"/>
        <v>-1.6864926877898645E-2</v>
      </c>
      <c r="AY970">
        <f t="shared" si="571"/>
        <v>-2.4355827179890155E-2</v>
      </c>
      <c r="AZ970">
        <f t="shared" si="572"/>
        <v>-3.9669812108559577E-2</v>
      </c>
      <c r="BA970">
        <f t="shared" si="573"/>
        <v>-2.4355827179890155E-2</v>
      </c>
      <c r="BB970">
        <f t="shared" si="574"/>
        <v>0</v>
      </c>
      <c r="BC970">
        <f t="shared" si="575"/>
        <v>5.8014833952326885</v>
      </c>
      <c r="BD970">
        <f>BC970/MAX($BC$5:BC970)-1</f>
        <v>-2.2523238163739911E-2</v>
      </c>
    </row>
    <row r="971" spans="1:56" x14ac:dyDescent="0.2">
      <c r="A971" s="2">
        <v>44001.375</v>
      </c>
      <c r="B971">
        <v>11341000</v>
      </c>
      <c r="C971">
        <v>279450</v>
      </c>
      <c r="D971">
        <v>230</v>
      </c>
      <c r="E971">
        <v>279450</v>
      </c>
      <c r="F971">
        <v>11382000</v>
      </c>
      <c r="G971">
        <v>280350</v>
      </c>
      <c r="H971">
        <v>230</v>
      </c>
      <c r="I971">
        <v>280350</v>
      </c>
      <c r="J971">
        <v>11150000</v>
      </c>
      <c r="K971">
        <v>273550</v>
      </c>
      <c r="L971">
        <v>225</v>
      </c>
      <c r="M971">
        <v>273550</v>
      </c>
      <c r="N971">
        <v>11286000</v>
      </c>
      <c r="O971">
        <v>277600</v>
      </c>
      <c r="P971">
        <v>228</v>
      </c>
      <c r="Q971">
        <v>277600</v>
      </c>
      <c r="R971">
        <f t="shared" si="541"/>
        <v>221000</v>
      </c>
      <c r="S971">
        <f t="shared" si="542"/>
        <v>7700</v>
      </c>
      <c r="T971">
        <f t="shared" si="543"/>
        <v>7</v>
      </c>
      <c r="U971">
        <f t="shared" si="544"/>
        <v>7700</v>
      </c>
      <c r="V971">
        <f t="shared" si="545"/>
        <v>1.9323249103785956E-2</v>
      </c>
      <c r="W971">
        <f t="shared" si="546"/>
        <v>2.7237354085603113E-2</v>
      </c>
      <c r="X971">
        <f t="shared" si="547"/>
        <v>3.0042918454935622E-2</v>
      </c>
      <c r="Y971">
        <f t="shared" si="548"/>
        <v>2.7237354085603113E-2</v>
      </c>
      <c r="Z971">
        <f t="shared" si="549"/>
        <v>11451500</v>
      </c>
      <c r="AA971">
        <f t="shared" si="550"/>
        <v>283300</v>
      </c>
      <c r="AB971">
        <f t="shared" si="551"/>
        <v>233.5</v>
      </c>
      <c r="AC971">
        <f t="shared" si="552"/>
        <v>283300</v>
      </c>
      <c r="AD971">
        <f t="shared" si="553"/>
        <v>11363200</v>
      </c>
      <c r="AE971">
        <f t="shared" si="554"/>
        <v>280410</v>
      </c>
      <c r="AF971">
        <f t="shared" si="555"/>
        <v>230.6</v>
      </c>
      <c r="AG971">
        <f t="shared" si="556"/>
        <v>280410</v>
      </c>
      <c r="AH971">
        <f t="shared" si="557"/>
        <v>0</v>
      </c>
      <c r="AI971">
        <f t="shared" si="558"/>
        <v>0</v>
      </c>
      <c r="AJ971">
        <f t="shared" si="559"/>
        <v>0</v>
      </c>
      <c r="AK971">
        <f t="shared" si="560"/>
        <v>0</v>
      </c>
      <c r="AL971">
        <f t="shared" si="561"/>
        <v>0</v>
      </c>
      <c r="AM971">
        <f t="shared" si="562"/>
        <v>0</v>
      </c>
      <c r="AN971">
        <f t="shared" si="563"/>
        <v>0</v>
      </c>
      <c r="AO971">
        <f t="shared" si="564"/>
        <v>0</v>
      </c>
      <c r="AP971">
        <f t="shared" si="565"/>
        <v>0</v>
      </c>
      <c r="AQ971">
        <f t="shared" si="566"/>
        <v>0</v>
      </c>
      <c r="AR971">
        <f t="shared" si="567"/>
        <v>0</v>
      </c>
      <c r="AS971">
        <f t="shared" si="568"/>
        <v>0</v>
      </c>
      <c r="AT971">
        <f t="shared" si="569"/>
        <v>0.25</v>
      </c>
      <c r="AU971">
        <f t="shared" si="569"/>
        <v>0.25</v>
      </c>
      <c r="AV971">
        <f t="shared" si="569"/>
        <v>0.25</v>
      </c>
      <c r="AW971">
        <f t="shared" si="569"/>
        <v>0.25</v>
      </c>
      <c r="AX971">
        <f t="shared" si="570"/>
        <v>-1.4456197354058453E-2</v>
      </c>
      <c r="AY971">
        <f t="shared" si="571"/>
        <v>-2.012393363925169E-2</v>
      </c>
      <c r="AZ971">
        <f t="shared" si="572"/>
        <v>-2.3558509635974278E-2</v>
      </c>
      <c r="BA971">
        <f t="shared" si="573"/>
        <v>-2.012393363925169E-2</v>
      </c>
      <c r="BB971">
        <f t="shared" si="574"/>
        <v>0</v>
      </c>
      <c r="BC971">
        <f t="shared" si="575"/>
        <v>5.8014833952326885</v>
      </c>
      <c r="BD971">
        <f>BC971/MAX($BC$5:BC971)-1</f>
        <v>-2.2523238163739911E-2</v>
      </c>
    </row>
    <row r="972" spans="1:56" x14ac:dyDescent="0.2">
      <c r="A972" s="2">
        <v>44002.375</v>
      </c>
      <c r="B972">
        <v>11285000</v>
      </c>
      <c r="C972">
        <v>277150</v>
      </c>
      <c r="D972">
        <v>228</v>
      </c>
      <c r="E972">
        <v>277150</v>
      </c>
      <c r="F972">
        <v>11351000</v>
      </c>
      <c r="G972">
        <v>279050</v>
      </c>
      <c r="H972">
        <v>229</v>
      </c>
      <c r="I972">
        <v>279050</v>
      </c>
      <c r="J972">
        <v>11155000</v>
      </c>
      <c r="K972">
        <v>274150</v>
      </c>
      <c r="L972">
        <v>225</v>
      </c>
      <c r="M972">
        <v>274150</v>
      </c>
      <c r="N972">
        <v>11325000</v>
      </c>
      <c r="O972">
        <v>277000</v>
      </c>
      <c r="P972">
        <v>228</v>
      </c>
      <c r="Q972">
        <v>277000</v>
      </c>
      <c r="R972">
        <f t="shared" si="541"/>
        <v>232000</v>
      </c>
      <c r="S972">
        <f t="shared" si="542"/>
        <v>6800</v>
      </c>
      <c r="T972">
        <f t="shared" si="543"/>
        <v>5</v>
      </c>
      <c r="U972">
        <f t="shared" si="544"/>
        <v>6800</v>
      </c>
      <c r="V972">
        <f t="shared" si="545"/>
        <v>2.045674984569262E-2</v>
      </c>
      <c r="W972">
        <f t="shared" si="546"/>
        <v>2.433351225621757E-2</v>
      </c>
      <c r="X972">
        <f t="shared" si="547"/>
        <v>2.1739130434782608E-2</v>
      </c>
      <c r="Y972">
        <f t="shared" si="548"/>
        <v>2.433351225621757E-2</v>
      </c>
      <c r="Z972">
        <f t="shared" si="549"/>
        <v>11401000</v>
      </c>
      <c r="AA972">
        <f t="shared" si="550"/>
        <v>280550</v>
      </c>
      <c r="AB972">
        <f t="shared" si="551"/>
        <v>230.5</v>
      </c>
      <c r="AC972">
        <f t="shared" si="552"/>
        <v>280550</v>
      </c>
      <c r="AD972">
        <f t="shared" si="553"/>
        <v>11371000</v>
      </c>
      <c r="AE972">
        <f t="shared" si="554"/>
        <v>280030</v>
      </c>
      <c r="AF972">
        <f t="shared" si="555"/>
        <v>230.4</v>
      </c>
      <c r="AG972">
        <f t="shared" si="556"/>
        <v>280030</v>
      </c>
      <c r="AH972">
        <f t="shared" si="557"/>
        <v>0</v>
      </c>
      <c r="AI972">
        <f t="shared" si="558"/>
        <v>0</v>
      </c>
      <c r="AJ972">
        <f t="shared" si="559"/>
        <v>0</v>
      </c>
      <c r="AK972">
        <f t="shared" si="560"/>
        <v>0</v>
      </c>
      <c r="AL972">
        <f t="shared" si="561"/>
        <v>0</v>
      </c>
      <c r="AM972">
        <f t="shared" si="562"/>
        <v>0</v>
      </c>
      <c r="AN972">
        <f t="shared" si="563"/>
        <v>0</v>
      </c>
      <c r="AO972">
        <f t="shared" si="564"/>
        <v>0</v>
      </c>
      <c r="AP972">
        <f t="shared" si="565"/>
        <v>0</v>
      </c>
      <c r="AQ972">
        <f t="shared" si="566"/>
        <v>0</v>
      </c>
      <c r="AR972">
        <f t="shared" si="567"/>
        <v>0</v>
      </c>
      <c r="AS972">
        <f t="shared" si="568"/>
        <v>0</v>
      </c>
      <c r="AT972">
        <f t="shared" si="569"/>
        <v>0.25</v>
      </c>
      <c r="AU972">
        <f t="shared" si="569"/>
        <v>0.25</v>
      </c>
      <c r="AV972">
        <f t="shared" si="569"/>
        <v>0.25</v>
      </c>
      <c r="AW972">
        <f t="shared" si="569"/>
        <v>0.25</v>
      </c>
      <c r="AX972">
        <f t="shared" si="570"/>
        <v>-6.6700552583106587E-3</v>
      </c>
      <c r="AY972">
        <f t="shared" si="571"/>
        <v>-1.2657665300302989E-2</v>
      </c>
      <c r="AZ972">
        <f t="shared" si="572"/>
        <v>-1.0849943600867662E-2</v>
      </c>
      <c r="BA972">
        <f t="shared" si="573"/>
        <v>-1.2657665300302989E-2</v>
      </c>
      <c r="BB972">
        <f t="shared" si="574"/>
        <v>0</v>
      </c>
      <c r="BC972">
        <f t="shared" si="575"/>
        <v>5.8014833952326885</v>
      </c>
      <c r="BD972">
        <f>BC972/MAX($BC$5:BC972)-1</f>
        <v>-2.2523238163739911E-2</v>
      </c>
    </row>
    <row r="973" spans="1:56" x14ac:dyDescent="0.2">
      <c r="A973" s="2">
        <v>44003.375</v>
      </c>
      <c r="B973">
        <v>11317000</v>
      </c>
      <c r="C973">
        <v>276950</v>
      </c>
      <c r="D973">
        <v>228</v>
      </c>
      <c r="E973">
        <v>276950</v>
      </c>
      <c r="F973">
        <v>11355000</v>
      </c>
      <c r="G973">
        <v>279000</v>
      </c>
      <c r="H973">
        <v>228</v>
      </c>
      <c r="I973">
        <v>279000</v>
      </c>
      <c r="J973">
        <v>11225000</v>
      </c>
      <c r="K973">
        <v>275000</v>
      </c>
      <c r="L973">
        <v>224</v>
      </c>
      <c r="M973">
        <v>275000</v>
      </c>
      <c r="N973">
        <v>11238000</v>
      </c>
      <c r="O973">
        <v>275850</v>
      </c>
      <c r="P973">
        <v>224</v>
      </c>
      <c r="Q973">
        <v>275850</v>
      </c>
      <c r="R973">
        <f t="shared" si="541"/>
        <v>196000</v>
      </c>
      <c r="S973">
        <f t="shared" si="542"/>
        <v>4900</v>
      </c>
      <c r="T973">
        <f t="shared" si="543"/>
        <v>4</v>
      </c>
      <c r="U973">
        <f t="shared" si="544"/>
        <v>4900</v>
      </c>
      <c r="V973">
        <f t="shared" si="545"/>
        <v>1.7368187859991138E-2</v>
      </c>
      <c r="W973">
        <f t="shared" si="546"/>
        <v>1.7679956702146851E-2</v>
      </c>
      <c r="X973">
        <f t="shared" si="547"/>
        <v>1.7543859649122806E-2</v>
      </c>
      <c r="Y973">
        <f t="shared" si="548"/>
        <v>1.7679956702146851E-2</v>
      </c>
      <c r="Z973">
        <f t="shared" si="549"/>
        <v>11415000</v>
      </c>
      <c r="AA973">
        <f t="shared" si="550"/>
        <v>279400</v>
      </c>
      <c r="AB973">
        <f t="shared" si="551"/>
        <v>230</v>
      </c>
      <c r="AC973">
        <f t="shared" si="552"/>
        <v>279400</v>
      </c>
      <c r="AD973">
        <f t="shared" si="553"/>
        <v>11366600</v>
      </c>
      <c r="AE973">
        <f t="shared" si="554"/>
        <v>279840</v>
      </c>
      <c r="AF973">
        <f t="shared" si="555"/>
        <v>229.8</v>
      </c>
      <c r="AG973">
        <f t="shared" si="556"/>
        <v>279840</v>
      </c>
      <c r="AH973">
        <f t="shared" si="557"/>
        <v>0</v>
      </c>
      <c r="AI973">
        <f t="shared" si="558"/>
        <v>0</v>
      </c>
      <c r="AJ973">
        <f t="shared" si="559"/>
        <v>0</v>
      </c>
      <c r="AK973">
        <f t="shared" si="560"/>
        <v>0</v>
      </c>
      <c r="AL973">
        <f t="shared" si="561"/>
        <v>0</v>
      </c>
      <c r="AM973">
        <f t="shared" si="562"/>
        <v>0</v>
      </c>
      <c r="AN973">
        <f t="shared" si="563"/>
        <v>0</v>
      </c>
      <c r="AO973">
        <f t="shared" si="564"/>
        <v>0</v>
      </c>
      <c r="AP973">
        <f t="shared" si="565"/>
        <v>0</v>
      </c>
      <c r="AQ973">
        <f t="shared" si="566"/>
        <v>0</v>
      </c>
      <c r="AR973">
        <f t="shared" si="567"/>
        <v>0</v>
      </c>
      <c r="AS973">
        <f t="shared" si="568"/>
        <v>0</v>
      </c>
      <c r="AT973">
        <f t="shared" si="569"/>
        <v>0.25</v>
      </c>
      <c r="AU973">
        <f t="shared" si="569"/>
        <v>0.25</v>
      </c>
      <c r="AV973">
        <f t="shared" si="569"/>
        <v>0.25</v>
      </c>
      <c r="AW973">
        <f t="shared" si="569"/>
        <v>0.25</v>
      </c>
      <c r="AX973">
        <f t="shared" si="570"/>
        <v>-1.5509851248357465E-2</v>
      </c>
      <c r="AY973">
        <f t="shared" si="571"/>
        <v>-1.2709747315676423E-2</v>
      </c>
      <c r="AZ973">
        <f t="shared" si="572"/>
        <v>-2.6090852173913048E-2</v>
      </c>
      <c r="BA973">
        <f t="shared" si="573"/>
        <v>-1.2709747315676423E-2</v>
      </c>
      <c r="BB973">
        <f t="shared" si="574"/>
        <v>0</v>
      </c>
      <c r="BC973">
        <f t="shared" si="575"/>
        <v>5.8014833952326885</v>
      </c>
      <c r="BD973">
        <f>BC973/MAX($BC$5:BC973)-1</f>
        <v>-2.2523238163739911E-2</v>
      </c>
    </row>
    <row r="974" spans="1:56" x14ac:dyDescent="0.2">
      <c r="A974" s="2">
        <v>44004.375</v>
      </c>
      <c r="B974">
        <v>11235000</v>
      </c>
      <c r="C974">
        <v>275450</v>
      </c>
      <c r="D974">
        <v>224</v>
      </c>
      <c r="E974">
        <v>275450</v>
      </c>
      <c r="F974">
        <v>11675000</v>
      </c>
      <c r="G974">
        <v>294650</v>
      </c>
      <c r="H974">
        <v>228</v>
      </c>
      <c r="I974">
        <v>294650</v>
      </c>
      <c r="J974">
        <v>11232000</v>
      </c>
      <c r="K974">
        <v>275250</v>
      </c>
      <c r="L974">
        <v>224</v>
      </c>
      <c r="M974">
        <v>275250</v>
      </c>
      <c r="N974">
        <v>11593000</v>
      </c>
      <c r="O974">
        <v>291800</v>
      </c>
      <c r="P974">
        <v>227</v>
      </c>
      <c r="Q974">
        <v>291800</v>
      </c>
      <c r="R974">
        <f t="shared" si="541"/>
        <v>130000</v>
      </c>
      <c r="S974">
        <f t="shared" si="542"/>
        <v>4000</v>
      </c>
      <c r="T974">
        <f t="shared" si="543"/>
        <v>4</v>
      </c>
      <c r="U974">
        <f t="shared" si="544"/>
        <v>4000</v>
      </c>
      <c r="V974">
        <f t="shared" si="545"/>
        <v>1.1487143235839888E-2</v>
      </c>
      <c r="W974">
        <f t="shared" si="546"/>
        <v>1.4443040259974725E-2</v>
      </c>
      <c r="X974">
        <f t="shared" si="547"/>
        <v>1.7543859649122806E-2</v>
      </c>
      <c r="Y974">
        <f t="shared" si="548"/>
        <v>1.4443040259974725E-2</v>
      </c>
      <c r="Z974">
        <f t="shared" si="549"/>
        <v>11300000</v>
      </c>
      <c r="AA974">
        <f t="shared" si="550"/>
        <v>277450</v>
      </c>
      <c r="AB974">
        <f t="shared" si="551"/>
        <v>226</v>
      </c>
      <c r="AC974">
        <f t="shared" si="552"/>
        <v>277450</v>
      </c>
      <c r="AD974">
        <f t="shared" si="553"/>
        <v>11323000</v>
      </c>
      <c r="AE974">
        <f t="shared" si="554"/>
        <v>278340</v>
      </c>
      <c r="AF974">
        <f t="shared" si="555"/>
        <v>228.6</v>
      </c>
      <c r="AG974">
        <f t="shared" si="556"/>
        <v>278340</v>
      </c>
      <c r="AH974">
        <f t="shared" si="557"/>
        <v>1</v>
      </c>
      <c r="AI974">
        <f t="shared" si="558"/>
        <v>1</v>
      </c>
      <c r="AJ974">
        <f t="shared" si="559"/>
        <v>1</v>
      </c>
      <c r="AK974">
        <f t="shared" si="560"/>
        <v>1</v>
      </c>
      <c r="AL974">
        <f t="shared" si="561"/>
        <v>0</v>
      </c>
      <c r="AM974">
        <f t="shared" si="562"/>
        <v>0</v>
      </c>
      <c r="AN974">
        <f t="shared" si="563"/>
        <v>0</v>
      </c>
      <c r="AO974">
        <f t="shared" si="564"/>
        <v>0</v>
      </c>
      <c r="AP974">
        <f t="shared" si="565"/>
        <v>0</v>
      </c>
      <c r="AQ974">
        <f t="shared" si="566"/>
        <v>0</v>
      </c>
      <c r="AR974">
        <f t="shared" si="567"/>
        <v>0</v>
      </c>
      <c r="AS974">
        <f t="shared" si="568"/>
        <v>0</v>
      </c>
      <c r="AT974">
        <f t="shared" si="569"/>
        <v>0.25</v>
      </c>
      <c r="AU974">
        <f t="shared" si="569"/>
        <v>0.25</v>
      </c>
      <c r="AV974">
        <f t="shared" si="569"/>
        <v>0.25</v>
      </c>
      <c r="AW974">
        <f t="shared" si="569"/>
        <v>0.25</v>
      </c>
      <c r="AX974">
        <f t="shared" si="570"/>
        <v>2.5925099823008946E-2</v>
      </c>
      <c r="AY974">
        <f t="shared" si="571"/>
        <v>5.1716823932240308E-2</v>
      </c>
      <c r="AZ974">
        <f t="shared" si="572"/>
        <v>4.4207610619468873E-3</v>
      </c>
      <c r="BA974">
        <f t="shared" si="573"/>
        <v>5.1716823932240308E-2</v>
      </c>
      <c r="BB974">
        <f t="shared" si="574"/>
        <v>0</v>
      </c>
      <c r="BC974">
        <f t="shared" si="575"/>
        <v>5.8014833952326885</v>
      </c>
      <c r="BD974">
        <f>BC974/MAX($BC$5:BC974)-1</f>
        <v>-2.2523238163739911E-2</v>
      </c>
    </row>
    <row r="975" spans="1:56" x14ac:dyDescent="0.2">
      <c r="A975" s="2">
        <v>44005.375</v>
      </c>
      <c r="B975">
        <v>11593000</v>
      </c>
      <c r="C975">
        <v>291500</v>
      </c>
      <c r="D975">
        <v>227</v>
      </c>
      <c r="E975">
        <v>291500</v>
      </c>
      <c r="F975">
        <v>11649000</v>
      </c>
      <c r="G975">
        <v>293600</v>
      </c>
      <c r="H975">
        <v>229</v>
      </c>
      <c r="I975">
        <v>293600</v>
      </c>
      <c r="J975">
        <v>11488000</v>
      </c>
      <c r="K975">
        <v>288450</v>
      </c>
      <c r="L975">
        <v>225</v>
      </c>
      <c r="M975">
        <v>288450</v>
      </c>
      <c r="N975">
        <v>11509000</v>
      </c>
      <c r="O975">
        <v>290500</v>
      </c>
      <c r="P975">
        <v>226</v>
      </c>
      <c r="Q975">
        <v>290500</v>
      </c>
      <c r="R975">
        <f t="shared" si="541"/>
        <v>443000</v>
      </c>
      <c r="S975">
        <f t="shared" si="542"/>
        <v>19400</v>
      </c>
      <c r="T975">
        <f t="shared" si="543"/>
        <v>4</v>
      </c>
      <c r="U975">
        <f t="shared" si="544"/>
        <v>19400</v>
      </c>
      <c r="V975">
        <f t="shared" si="545"/>
        <v>3.9430351579884289E-2</v>
      </c>
      <c r="W975">
        <f t="shared" si="546"/>
        <v>7.0430205118896347E-2</v>
      </c>
      <c r="X975">
        <f t="shared" si="547"/>
        <v>1.7857142857142856E-2</v>
      </c>
      <c r="Y975">
        <f t="shared" si="548"/>
        <v>7.0430205118896347E-2</v>
      </c>
      <c r="Z975">
        <f t="shared" si="549"/>
        <v>11814500</v>
      </c>
      <c r="AA975">
        <f t="shared" si="550"/>
        <v>301200</v>
      </c>
      <c r="AB975">
        <f t="shared" si="551"/>
        <v>229</v>
      </c>
      <c r="AC975">
        <f t="shared" si="552"/>
        <v>301200</v>
      </c>
      <c r="AD975">
        <f t="shared" si="553"/>
        <v>11354200</v>
      </c>
      <c r="AE975">
        <f t="shared" si="554"/>
        <v>280100</v>
      </c>
      <c r="AF975">
        <f t="shared" si="555"/>
        <v>227.4</v>
      </c>
      <c r="AG975">
        <f t="shared" si="556"/>
        <v>280100</v>
      </c>
      <c r="AH975">
        <f t="shared" si="557"/>
        <v>0</v>
      </c>
      <c r="AI975">
        <f t="shared" si="558"/>
        <v>0</v>
      </c>
      <c r="AJ975">
        <f t="shared" si="559"/>
        <v>0</v>
      </c>
      <c r="AK975">
        <f t="shared" si="560"/>
        <v>0</v>
      </c>
      <c r="AL975">
        <f t="shared" si="561"/>
        <v>1</v>
      </c>
      <c r="AM975">
        <f t="shared" si="562"/>
        <v>1</v>
      </c>
      <c r="AN975">
        <f t="shared" si="563"/>
        <v>0</v>
      </c>
      <c r="AO975">
        <f t="shared" si="564"/>
        <v>1</v>
      </c>
      <c r="AP975">
        <f t="shared" si="565"/>
        <v>0</v>
      </c>
      <c r="AQ975">
        <f t="shared" si="566"/>
        <v>0</v>
      </c>
      <c r="AR975">
        <f t="shared" si="567"/>
        <v>0</v>
      </c>
      <c r="AS975">
        <f t="shared" si="568"/>
        <v>0</v>
      </c>
      <c r="AT975">
        <f t="shared" si="569"/>
        <v>0.25</v>
      </c>
      <c r="AU975">
        <f t="shared" si="569"/>
        <v>0.25</v>
      </c>
      <c r="AV975">
        <f t="shared" si="569"/>
        <v>0.25</v>
      </c>
      <c r="AW975">
        <f t="shared" si="569"/>
        <v>0.25</v>
      </c>
      <c r="AX975">
        <f t="shared" si="570"/>
        <v>-2.586195234669264E-2</v>
      </c>
      <c r="AY975">
        <f t="shared" si="571"/>
        <v>-3.5528426294820781E-2</v>
      </c>
      <c r="AZ975">
        <f t="shared" si="572"/>
        <v>-1.3104384279476022E-2</v>
      </c>
      <c r="BA975">
        <f t="shared" si="573"/>
        <v>-3.5528426294820781E-2</v>
      </c>
      <c r="BB975">
        <f t="shared" si="574"/>
        <v>0</v>
      </c>
      <c r="BC975">
        <f t="shared" si="575"/>
        <v>5.8014833952326885</v>
      </c>
      <c r="BD975">
        <f>BC975/MAX($BC$5:BC975)-1</f>
        <v>-2.2523238163739911E-2</v>
      </c>
    </row>
    <row r="976" spans="1:56" x14ac:dyDescent="0.2">
      <c r="A976" s="2">
        <v>44006.375</v>
      </c>
      <c r="B976">
        <v>11506000</v>
      </c>
      <c r="C976">
        <v>290500</v>
      </c>
      <c r="D976">
        <v>226</v>
      </c>
      <c r="E976">
        <v>290500</v>
      </c>
      <c r="F976">
        <v>11553000</v>
      </c>
      <c r="G976">
        <v>297900</v>
      </c>
      <c r="H976">
        <v>227</v>
      </c>
      <c r="I976">
        <v>297900</v>
      </c>
      <c r="J976">
        <v>11110000</v>
      </c>
      <c r="K976">
        <v>279000</v>
      </c>
      <c r="L976">
        <v>219</v>
      </c>
      <c r="M976">
        <v>279000</v>
      </c>
      <c r="N976">
        <v>11233000</v>
      </c>
      <c r="O976">
        <v>283000</v>
      </c>
      <c r="P976">
        <v>222</v>
      </c>
      <c r="Q976">
        <v>283000</v>
      </c>
      <c r="R976">
        <f t="shared" si="541"/>
        <v>161000</v>
      </c>
      <c r="S976">
        <f t="shared" si="542"/>
        <v>5150</v>
      </c>
      <c r="T976">
        <f t="shared" si="543"/>
        <v>4</v>
      </c>
      <c r="U976">
        <f t="shared" si="544"/>
        <v>5150</v>
      </c>
      <c r="V976">
        <f t="shared" si="545"/>
        <v>1.3887690847925472E-2</v>
      </c>
      <c r="W976">
        <f t="shared" si="546"/>
        <v>1.7667238421955403E-2</v>
      </c>
      <c r="X976">
        <f t="shared" si="547"/>
        <v>1.7621145374449341E-2</v>
      </c>
      <c r="Y976">
        <f t="shared" si="548"/>
        <v>1.7667238421955403E-2</v>
      </c>
      <c r="Z976">
        <f t="shared" si="549"/>
        <v>11586500</v>
      </c>
      <c r="AA976">
        <f t="shared" si="550"/>
        <v>293075</v>
      </c>
      <c r="AB976">
        <f t="shared" si="551"/>
        <v>228</v>
      </c>
      <c r="AC976">
        <f t="shared" si="552"/>
        <v>293075</v>
      </c>
      <c r="AD976">
        <f t="shared" si="553"/>
        <v>11387200</v>
      </c>
      <c r="AE976">
        <f t="shared" si="554"/>
        <v>282310</v>
      </c>
      <c r="AF976">
        <f t="shared" si="555"/>
        <v>226.6</v>
      </c>
      <c r="AG976">
        <f t="shared" si="556"/>
        <v>282310</v>
      </c>
      <c r="AH976">
        <f t="shared" si="557"/>
        <v>0</v>
      </c>
      <c r="AI976">
        <f t="shared" si="558"/>
        <v>1</v>
      </c>
      <c r="AJ976">
        <f t="shared" si="559"/>
        <v>0</v>
      </c>
      <c r="AK976">
        <f t="shared" si="560"/>
        <v>1</v>
      </c>
      <c r="AL976">
        <f t="shared" si="561"/>
        <v>1</v>
      </c>
      <c r="AM976">
        <f t="shared" si="562"/>
        <v>1</v>
      </c>
      <c r="AN976">
        <f t="shared" si="563"/>
        <v>0</v>
      </c>
      <c r="AO976">
        <f t="shared" si="564"/>
        <v>1</v>
      </c>
      <c r="AP976">
        <f t="shared" si="565"/>
        <v>0</v>
      </c>
      <c r="AQ976">
        <f t="shared" si="566"/>
        <v>1</v>
      </c>
      <c r="AR976">
        <f t="shared" si="567"/>
        <v>0</v>
      </c>
      <c r="AS976">
        <f t="shared" si="568"/>
        <v>1</v>
      </c>
      <c r="AT976">
        <f t="shared" si="569"/>
        <v>0.25</v>
      </c>
      <c r="AU976">
        <f t="shared" si="569"/>
        <v>0.25</v>
      </c>
      <c r="AV976">
        <f t="shared" si="569"/>
        <v>0.25</v>
      </c>
      <c r="AW976">
        <f t="shared" si="569"/>
        <v>0.25</v>
      </c>
      <c r="AX976">
        <f t="shared" si="570"/>
        <v>-3.051352280671471E-2</v>
      </c>
      <c r="AY976">
        <f t="shared" si="571"/>
        <v>-3.4380728482470424E-2</v>
      </c>
      <c r="AZ976">
        <f t="shared" si="572"/>
        <v>-2.6319684210526217E-2</v>
      </c>
      <c r="BA976">
        <f t="shared" si="573"/>
        <v>-3.4380728482470424E-2</v>
      </c>
      <c r="BB976">
        <f t="shared" si="574"/>
        <v>-1.7190364241235212E-2</v>
      </c>
      <c r="BC976">
        <f t="shared" si="575"/>
        <v>5.7017537825291607</v>
      </c>
      <c r="BD976">
        <f>BC976/MAX($BC$5:BC976)-1</f>
        <v>-3.9326419737048313E-2</v>
      </c>
    </row>
    <row r="977" spans="1:56" x14ac:dyDescent="0.2">
      <c r="A977" s="2">
        <v>44007.375</v>
      </c>
      <c r="B977">
        <v>11232000</v>
      </c>
      <c r="C977">
        <v>282950</v>
      </c>
      <c r="D977">
        <v>222</v>
      </c>
      <c r="E977">
        <v>282950</v>
      </c>
      <c r="F977">
        <v>11232000</v>
      </c>
      <c r="G977">
        <v>283850</v>
      </c>
      <c r="H977">
        <v>222</v>
      </c>
      <c r="I977">
        <v>283850</v>
      </c>
      <c r="J977">
        <v>10842000</v>
      </c>
      <c r="K977">
        <v>273800</v>
      </c>
      <c r="L977">
        <v>215</v>
      </c>
      <c r="M977">
        <v>273800</v>
      </c>
      <c r="N977">
        <v>11147000</v>
      </c>
      <c r="O977">
        <v>280050</v>
      </c>
      <c r="P977">
        <v>219</v>
      </c>
      <c r="Q977">
        <v>280050</v>
      </c>
      <c r="R977">
        <f t="shared" si="541"/>
        <v>443000</v>
      </c>
      <c r="S977">
        <f t="shared" si="542"/>
        <v>18900</v>
      </c>
      <c r="T977">
        <f t="shared" si="543"/>
        <v>8</v>
      </c>
      <c r="U977">
        <f t="shared" si="544"/>
        <v>18900</v>
      </c>
      <c r="V977">
        <f t="shared" si="545"/>
        <v>3.8501651312358769E-2</v>
      </c>
      <c r="W977">
        <f t="shared" si="546"/>
        <v>6.5060240963855417E-2</v>
      </c>
      <c r="X977">
        <f t="shared" si="547"/>
        <v>3.5398230088495575E-2</v>
      </c>
      <c r="Y977">
        <f t="shared" si="548"/>
        <v>6.5060240963855417E-2</v>
      </c>
      <c r="Z977">
        <f t="shared" si="549"/>
        <v>11453500</v>
      </c>
      <c r="AA977">
        <f t="shared" si="550"/>
        <v>292400</v>
      </c>
      <c r="AB977">
        <f t="shared" si="551"/>
        <v>226</v>
      </c>
      <c r="AC977">
        <f t="shared" si="552"/>
        <v>292400</v>
      </c>
      <c r="AD977">
        <f t="shared" si="553"/>
        <v>11376600</v>
      </c>
      <c r="AE977">
        <f t="shared" si="554"/>
        <v>283470</v>
      </c>
      <c r="AF977">
        <f t="shared" si="555"/>
        <v>225.4</v>
      </c>
      <c r="AG977">
        <f t="shared" si="556"/>
        <v>283470</v>
      </c>
      <c r="AH977">
        <f t="shared" si="557"/>
        <v>0</v>
      </c>
      <c r="AI977">
        <f t="shared" si="558"/>
        <v>0</v>
      </c>
      <c r="AJ977">
        <f t="shared" si="559"/>
        <v>0</v>
      </c>
      <c r="AK977">
        <f t="shared" si="560"/>
        <v>0</v>
      </c>
      <c r="AL977">
        <f t="shared" si="561"/>
        <v>0</v>
      </c>
      <c r="AM977">
        <f t="shared" si="562"/>
        <v>0</v>
      </c>
      <c r="AN977">
        <f t="shared" si="563"/>
        <v>0</v>
      </c>
      <c r="AO977">
        <f t="shared" si="564"/>
        <v>0</v>
      </c>
      <c r="AP977">
        <f t="shared" si="565"/>
        <v>0</v>
      </c>
      <c r="AQ977">
        <f t="shared" si="566"/>
        <v>0</v>
      </c>
      <c r="AR977">
        <f t="shared" si="567"/>
        <v>0</v>
      </c>
      <c r="AS977">
        <f t="shared" si="568"/>
        <v>0</v>
      </c>
      <c r="AT977">
        <f t="shared" si="569"/>
        <v>0.25</v>
      </c>
      <c r="AU977">
        <f t="shared" si="569"/>
        <v>0.25</v>
      </c>
      <c r="AV977">
        <f t="shared" si="569"/>
        <v>0.25</v>
      </c>
      <c r="AW977">
        <f t="shared" si="569"/>
        <v>0.25</v>
      </c>
      <c r="AX977">
        <f t="shared" si="570"/>
        <v>-2.6764271881957513E-2</v>
      </c>
      <c r="AY977">
        <f t="shared" si="571"/>
        <v>-4.2240493160054626E-2</v>
      </c>
      <c r="AZ977">
        <f t="shared" si="572"/>
        <v>-3.0977327433628354E-2</v>
      </c>
      <c r="BA977">
        <f t="shared" si="573"/>
        <v>-4.2240493160054626E-2</v>
      </c>
      <c r="BB977">
        <f t="shared" si="574"/>
        <v>0</v>
      </c>
      <c r="BC977">
        <f t="shared" si="575"/>
        <v>5.7017537825291607</v>
      </c>
      <c r="BD977">
        <f>BC977/MAX($BC$5:BC977)-1</f>
        <v>-3.9326419737048313E-2</v>
      </c>
    </row>
    <row r="978" spans="1:56" x14ac:dyDescent="0.2">
      <c r="A978" s="2">
        <v>44008.375</v>
      </c>
      <c r="B978">
        <v>11151000</v>
      </c>
      <c r="C978">
        <v>280050</v>
      </c>
      <c r="D978">
        <v>218</v>
      </c>
      <c r="E978">
        <v>280050</v>
      </c>
      <c r="F978">
        <v>11185000</v>
      </c>
      <c r="G978">
        <v>281100</v>
      </c>
      <c r="H978">
        <v>226</v>
      </c>
      <c r="I978">
        <v>281100</v>
      </c>
      <c r="J978">
        <v>10901000</v>
      </c>
      <c r="K978">
        <v>274250</v>
      </c>
      <c r="L978">
        <v>214</v>
      </c>
      <c r="M978">
        <v>274250</v>
      </c>
      <c r="N978">
        <v>11045000</v>
      </c>
      <c r="O978">
        <v>276650</v>
      </c>
      <c r="P978">
        <v>220</v>
      </c>
      <c r="Q978">
        <v>276650</v>
      </c>
      <c r="R978">
        <f t="shared" si="541"/>
        <v>390000</v>
      </c>
      <c r="S978">
        <f t="shared" si="542"/>
        <v>10050</v>
      </c>
      <c r="T978">
        <f t="shared" si="543"/>
        <v>7</v>
      </c>
      <c r="U978">
        <f t="shared" si="544"/>
        <v>10050</v>
      </c>
      <c r="V978">
        <f t="shared" si="545"/>
        <v>3.4722222222222224E-2</v>
      </c>
      <c r="W978">
        <f t="shared" si="546"/>
        <v>3.5518642869764978E-2</v>
      </c>
      <c r="X978">
        <f t="shared" si="547"/>
        <v>3.1531531531531529E-2</v>
      </c>
      <c r="Y978">
        <f t="shared" si="548"/>
        <v>3.5518642869764978E-2</v>
      </c>
      <c r="Z978">
        <f t="shared" si="549"/>
        <v>11346000</v>
      </c>
      <c r="AA978">
        <f t="shared" si="550"/>
        <v>285075</v>
      </c>
      <c r="AB978">
        <f t="shared" si="551"/>
        <v>221.5</v>
      </c>
      <c r="AC978">
        <f t="shared" si="552"/>
        <v>285075</v>
      </c>
      <c r="AD978">
        <f t="shared" si="553"/>
        <v>11343400</v>
      </c>
      <c r="AE978">
        <f t="shared" si="554"/>
        <v>284090</v>
      </c>
      <c r="AF978">
        <f t="shared" si="555"/>
        <v>223.4</v>
      </c>
      <c r="AG978">
        <f t="shared" si="556"/>
        <v>284090</v>
      </c>
      <c r="AH978">
        <f t="shared" si="557"/>
        <v>0</v>
      </c>
      <c r="AI978">
        <f t="shared" si="558"/>
        <v>0</v>
      </c>
      <c r="AJ978">
        <f t="shared" si="559"/>
        <v>1</v>
      </c>
      <c r="AK978">
        <f t="shared" si="560"/>
        <v>0</v>
      </c>
      <c r="AL978">
        <f t="shared" si="561"/>
        <v>0</v>
      </c>
      <c r="AM978">
        <f t="shared" si="562"/>
        <v>0</v>
      </c>
      <c r="AN978">
        <f t="shared" si="563"/>
        <v>0</v>
      </c>
      <c r="AO978">
        <f t="shared" si="564"/>
        <v>0</v>
      </c>
      <c r="AP978">
        <f t="shared" si="565"/>
        <v>0</v>
      </c>
      <c r="AQ978">
        <f t="shared" si="566"/>
        <v>0</v>
      </c>
      <c r="AR978">
        <f t="shared" si="567"/>
        <v>0</v>
      </c>
      <c r="AS978">
        <f t="shared" si="568"/>
        <v>0</v>
      </c>
      <c r="AT978">
        <f t="shared" si="569"/>
        <v>0.25</v>
      </c>
      <c r="AU978">
        <f t="shared" si="569"/>
        <v>0.25</v>
      </c>
      <c r="AV978">
        <f t="shared" si="569"/>
        <v>0.25</v>
      </c>
      <c r="AW978">
        <f t="shared" si="569"/>
        <v>0.25</v>
      </c>
      <c r="AX978">
        <f t="shared" si="570"/>
        <v>-2.6533067160232737E-2</v>
      </c>
      <c r="AY978">
        <f t="shared" si="571"/>
        <v>-2.9557508024204093E-2</v>
      </c>
      <c r="AZ978">
        <f t="shared" si="572"/>
        <v>-6.7759819413092393E-3</v>
      </c>
      <c r="BA978">
        <f t="shared" si="573"/>
        <v>-2.9557508024204093E-2</v>
      </c>
      <c r="BB978">
        <f t="shared" si="574"/>
        <v>0</v>
      </c>
      <c r="BC978">
        <f t="shared" si="575"/>
        <v>5.7017537825291607</v>
      </c>
      <c r="BD978">
        <f>BC978/MAX($BC$5:BC978)-1</f>
        <v>-3.9326419737048313E-2</v>
      </c>
    </row>
    <row r="979" spans="1:56" x14ac:dyDescent="0.2">
      <c r="A979" s="2">
        <v>44009.375</v>
      </c>
      <c r="B979">
        <v>11045000</v>
      </c>
      <c r="C979">
        <v>276650</v>
      </c>
      <c r="D979">
        <v>219</v>
      </c>
      <c r="E979">
        <v>276650</v>
      </c>
      <c r="F979">
        <v>11051000</v>
      </c>
      <c r="G979">
        <v>277700</v>
      </c>
      <c r="H979">
        <v>221</v>
      </c>
      <c r="I979">
        <v>277700</v>
      </c>
      <c r="J979">
        <v>10791000</v>
      </c>
      <c r="K979">
        <v>264200</v>
      </c>
      <c r="L979">
        <v>208</v>
      </c>
      <c r="M979">
        <v>264200</v>
      </c>
      <c r="N979">
        <v>10913000</v>
      </c>
      <c r="O979">
        <v>267800</v>
      </c>
      <c r="P979">
        <v>213</v>
      </c>
      <c r="Q979">
        <v>267800</v>
      </c>
      <c r="R979">
        <f t="shared" si="541"/>
        <v>284000</v>
      </c>
      <c r="S979">
        <f t="shared" si="542"/>
        <v>6850</v>
      </c>
      <c r="T979">
        <f t="shared" si="543"/>
        <v>12</v>
      </c>
      <c r="U979">
        <f t="shared" si="544"/>
        <v>6850</v>
      </c>
      <c r="V979">
        <f t="shared" si="545"/>
        <v>2.5468567841449196E-2</v>
      </c>
      <c r="W979">
        <f t="shared" si="546"/>
        <v>2.4459917871808606E-2</v>
      </c>
      <c r="X979">
        <f t="shared" si="547"/>
        <v>5.5045871559633031E-2</v>
      </c>
      <c r="Y979">
        <f t="shared" si="548"/>
        <v>2.4459917871808606E-2</v>
      </c>
      <c r="Z979">
        <f t="shared" si="549"/>
        <v>11187000</v>
      </c>
      <c r="AA979">
        <f t="shared" si="550"/>
        <v>280075</v>
      </c>
      <c r="AB979">
        <f t="shared" si="551"/>
        <v>225</v>
      </c>
      <c r="AC979">
        <f t="shared" si="552"/>
        <v>280075</v>
      </c>
      <c r="AD979">
        <f t="shared" si="553"/>
        <v>11305400</v>
      </c>
      <c r="AE979">
        <f t="shared" si="554"/>
        <v>284330</v>
      </c>
      <c r="AF979">
        <f t="shared" si="555"/>
        <v>222.4</v>
      </c>
      <c r="AG979">
        <f t="shared" si="556"/>
        <v>284330</v>
      </c>
      <c r="AH979">
        <f t="shared" si="557"/>
        <v>0</v>
      </c>
      <c r="AI979">
        <f t="shared" si="558"/>
        <v>0</v>
      </c>
      <c r="AJ979">
        <f t="shared" si="559"/>
        <v>0</v>
      </c>
      <c r="AK979">
        <f t="shared" si="560"/>
        <v>0</v>
      </c>
      <c r="AL979">
        <f t="shared" si="561"/>
        <v>0</v>
      </c>
      <c r="AM979">
        <f t="shared" si="562"/>
        <v>0</v>
      </c>
      <c r="AN979">
        <f t="shared" si="563"/>
        <v>0</v>
      </c>
      <c r="AO979">
        <f t="shared" si="564"/>
        <v>0</v>
      </c>
      <c r="AP979">
        <f t="shared" si="565"/>
        <v>0</v>
      </c>
      <c r="AQ979">
        <f t="shared" si="566"/>
        <v>0</v>
      </c>
      <c r="AR979">
        <f t="shared" si="567"/>
        <v>0</v>
      </c>
      <c r="AS979">
        <f t="shared" si="568"/>
        <v>0</v>
      </c>
      <c r="AT979">
        <f t="shared" si="569"/>
        <v>0.25</v>
      </c>
      <c r="AU979">
        <f t="shared" si="569"/>
        <v>0.25</v>
      </c>
      <c r="AV979">
        <f t="shared" si="569"/>
        <v>0.25</v>
      </c>
      <c r="AW979">
        <f t="shared" si="569"/>
        <v>0.25</v>
      </c>
      <c r="AX979">
        <f t="shared" si="570"/>
        <v>-2.4496616787342496E-2</v>
      </c>
      <c r="AY979">
        <f t="shared" si="571"/>
        <v>-4.3831370882799092E-2</v>
      </c>
      <c r="AZ979">
        <f t="shared" si="572"/>
        <v>-5.3337120000000016E-2</v>
      </c>
      <c r="BA979">
        <f t="shared" si="573"/>
        <v>-4.3831370882799092E-2</v>
      </c>
      <c r="BB979">
        <f t="shared" si="574"/>
        <v>0</v>
      </c>
      <c r="BC979">
        <f t="shared" si="575"/>
        <v>5.7017537825291607</v>
      </c>
      <c r="BD979">
        <f>BC979/MAX($BC$5:BC979)-1</f>
        <v>-3.9326419737048313E-2</v>
      </c>
    </row>
    <row r="980" spans="1:56" x14ac:dyDescent="0.2">
      <c r="A980" s="2">
        <v>44010.375</v>
      </c>
      <c r="B980">
        <v>10913000</v>
      </c>
      <c r="C980">
        <v>267750</v>
      </c>
      <c r="D980">
        <v>212</v>
      </c>
      <c r="E980">
        <v>267750</v>
      </c>
      <c r="F980">
        <v>11163000</v>
      </c>
      <c r="G980">
        <v>274250</v>
      </c>
      <c r="H980">
        <v>217</v>
      </c>
      <c r="I980">
        <v>274250</v>
      </c>
      <c r="J980">
        <v>10756000</v>
      </c>
      <c r="K980">
        <v>262050</v>
      </c>
      <c r="L980">
        <v>208</v>
      </c>
      <c r="M980">
        <v>262050</v>
      </c>
      <c r="N980">
        <v>10970000</v>
      </c>
      <c r="O980">
        <v>270950</v>
      </c>
      <c r="P980">
        <v>213</v>
      </c>
      <c r="Q980">
        <v>270950</v>
      </c>
      <c r="R980">
        <f t="shared" si="541"/>
        <v>260000</v>
      </c>
      <c r="S980">
        <f t="shared" si="542"/>
        <v>13500</v>
      </c>
      <c r="T980">
        <f t="shared" si="543"/>
        <v>13</v>
      </c>
      <c r="U980">
        <f t="shared" si="544"/>
        <v>13500</v>
      </c>
      <c r="V980">
        <f t="shared" si="545"/>
        <v>2.3540063377093707E-2</v>
      </c>
      <c r="W980">
        <f t="shared" si="546"/>
        <v>4.8798120368696907E-2</v>
      </c>
      <c r="X980">
        <f t="shared" si="547"/>
        <v>5.9360730593607303E-2</v>
      </c>
      <c r="Y980">
        <f t="shared" si="548"/>
        <v>4.8798120368696907E-2</v>
      </c>
      <c r="Z980">
        <f t="shared" si="549"/>
        <v>11043000</v>
      </c>
      <c r="AA980">
        <f t="shared" si="550"/>
        <v>274500</v>
      </c>
      <c r="AB980">
        <f t="shared" si="551"/>
        <v>218.5</v>
      </c>
      <c r="AC980">
        <f t="shared" si="552"/>
        <v>274500</v>
      </c>
      <c r="AD980">
        <f t="shared" si="553"/>
        <v>11169400</v>
      </c>
      <c r="AE980">
        <f t="shared" si="554"/>
        <v>279580</v>
      </c>
      <c r="AF980">
        <f t="shared" si="555"/>
        <v>219.4</v>
      </c>
      <c r="AG980">
        <f t="shared" si="556"/>
        <v>279580</v>
      </c>
      <c r="AH980">
        <f t="shared" si="557"/>
        <v>1</v>
      </c>
      <c r="AI980">
        <f t="shared" si="558"/>
        <v>0</v>
      </c>
      <c r="AJ980">
        <f t="shared" si="559"/>
        <v>0</v>
      </c>
      <c r="AK980">
        <f t="shared" si="560"/>
        <v>0</v>
      </c>
      <c r="AL980">
        <f t="shared" si="561"/>
        <v>0</v>
      </c>
      <c r="AM980">
        <f t="shared" si="562"/>
        <v>0</v>
      </c>
      <c r="AN980">
        <f t="shared" si="563"/>
        <v>0</v>
      </c>
      <c r="AO980">
        <f t="shared" si="564"/>
        <v>0</v>
      </c>
      <c r="AP980">
        <f t="shared" si="565"/>
        <v>0</v>
      </c>
      <c r="AQ980">
        <f t="shared" si="566"/>
        <v>0</v>
      </c>
      <c r="AR980">
        <f t="shared" si="567"/>
        <v>0</v>
      </c>
      <c r="AS980">
        <f t="shared" si="568"/>
        <v>0</v>
      </c>
      <c r="AT980">
        <f t="shared" si="569"/>
        <v>0.25</v>
      </c>
      <c r="AU980">
        <f t="shared" si="569"/>
        <v>0.25</v>
      </c>
      <c r="AV980">
        <f t="shared" si="569"/>
        <v>0.25</v>
      </c>
      <c r="AW980">
        <f t="shared" si="569"/>
        <v>0.25</v>
      </c>
      <c r="AX980">
        <f t="shared" si="570"/>
        <v>-6.614496060852959E-3</v>
      </c>
      <c r="AY980">
        <f t="shared" si="571"/>
        <v>-1.2936553005464591E-2</v>
      </c>
      <c r="AZ980">
        <f t="shared" si="572"/>
        <v>-2.5175524027459928E-2</v>
      </c>
      <c r="BA980">
        <f t="shared" si="573"/>
        <v>-1.2936553005464591E-2</v>
      </c>
      <c r="BB980">
        <f t="shared" si="574"/>
        <v>0</v>
      </c>
      <c r="BC980">
        <f t="shared" si="575"/>
        <v>5.7017537825291607</v>
      </c>
      <c r="BD980">
        <f>BC980/MAX($BC$5:BC980)-1</f>
        <v>-3.9326419737048313E-2</v>
      </c>
    </row>
    <row r="981" spans="1:56" x14ac:dyDescent="0.2">
      <c r="A981" s="2">
        <v>44011.375</v>
      </c>
      <c r="B981">
        <v>10970000</v>
      </c>
      <c r="C981">
        <v>270500</v>
      </c>
      <c r="D981">
        <v>214</v>
      </c>
      <c r="E981">
        <v>270500</v>
      </c>
      <c r="F981">
        <v>11033000</v>
      </c>
      <c r="G981">
        <v>274700</v>
      </c>
      <c r="H981">
        <v>215</v>
      </c>
      <c r="I981">
        <v>274700</v>
      </c>
      <c r="J981">
        <v>10814000</v>
      </c>
      <c r="K981">
        <v>265600</v>
      </c>
      <c r="L981">
        <v>210</v>
      </c>
      <c r="M981">
        <v>265600</v>
      </c>
      <c r="N981">
        <v>10972000</v>
      </c>
      <c r="O981">
        <v>272250</v>
      </c>
      <c r="P981">
        <v>212</v>
      </c>
      <c r="Q981">
        <v>272250</v>
      </c>
      <c r="R981">
        <f t="shared" si="541"/>
        <v>407000</v>
      </c>
      <c r="S981">
        <f t="shared" si="542"/>
        <v>12200</v>
      </c>
      <c r="T981">
        <f t="shared" si="543"/>
        <v>9</v>
      </c>
      <c r="U981">
        <f t="shared" si="544"/>
        <v>12200</v>
      </c>
      <c r="V981">
        <f t="shared" si="545"/>
        <v>3.7294969302666542E-2</v>
      </c>
      <c r="W981">
        <f t="shared" si="546"/>
        <v>4.5564892623716151E-2</v>
      </c>
      <c r="X981">
        <f t="shared" si="547"/>
        <v>4.2452830188679243E-2</v>
      </c>
      <c r="Y981">
        <f t="shared" si="548"/>
        <v>4.5564892623716151E-2</v>
      </c>
      <c r="Z981">
        <f t="shared" si="549"/>
        <v>11173500</v>
      </c>
      <c r="AA981">
        <f t="shared" si="550"/>
        <v>276600</v>
      </c>
      <c r="AB981">
        <f t="shared" si="551"/>
        <v>218.5</v>
      </c>
      <c r="AC981">
        <f t="shared" si="552"/>
        <v>276600</v>
      </c>
      <c r="AD981">
        <f t="shared" si="553"/>
        <v>11062200</v>
      </c>
      <c r="AE981">
        <f t="shared" si="554"/>
        <v>275580</v>
      </c>
      <c r="AF981">
        <f t="shared" si="555"/>
        <v>217</v>
      </c>
      <c r="AG981">
        <f t="shared" si="556"/>
        <v>275580</v>
      </c>
      <c r="AH981">
        <f t="shared" si="557"/>
        <v>0</v>
      </c>
      <c r="AI981">
        <f t="shared" si="558"/>
        <v>0</v>
      </c>
      <c r="AJ981">
        <f t="shared" si="559"/>
        <v>0</v>
      </c>
      <c r="AK981">
        <f t="shared" si="560"/>
        <v>0</v>
      </c>
      <c r="AL981">
        <f t="shared" si="561"/>
        <v>0</v>
      </c>
      <c r="AM981">
        <f t="shared" si="562"/>
        <v>0</v>
      </c>
      <c r="AN981">
        <f t="shared" si="563"/>
        <v>0</v>
      </c>
      <c r="AO981">
        <f t="shared" si="564"/>
        <v>0</v>
      </c>
      <c r="AP981">
        <f t="shared" si="565"/>
        <v>0</v>
      </c>
      <c r="AQ981">
        <f t="shared" si="566"/>
        <v>0</v>
      </c>
      <c r="AR981">
        <f t="shared" si="567"/>
        <v>0</v>
      </c>
      <c r="AS981">
        <f t="shared" si="568"/>
        <v>0</v>
      </c>
      <c r="AT981">
        <f t="shared" si="569"/>
        <v>0.25</v>
      </c>
      <c r="AU981">
        <f t="shared" si="569"/>
        <v>0.25</v>
      </c>
      <c r="AV981">
        <f t="shared" si="569"/>
        <v>0.25</v>
      </c>
      <c r="AW981">
        <f t="shared" si="569"/>
        <v>0.25</v>
      </c>
      <c r="AX981">
        <f t="shared" si="570"/>
        <v>-1.803766841186738E-2</v>
      </c>
      <c r="AY981">
        <f t="shared" si="571"/>
        <v>-1.5730618221258097E-2</v>
      </c>
      <c r="AZ981">
        <f t="shared" si="572"/>
        <v>-2.9752164759725419E-2</v>
      </c>
      <c r="BA981">
        <f t="shared" si="573"/>
        <v>-1.5730618221258097E-2</v>
      </c>
      <c r="BB981">
        <f t="shared" si="574"/>
        <v>0</v>
      </c>
      <c r="BC981">
        <f t="shared" si="575"/>
        <v>5.7017537825291607</v>
      </c>
      <c r="BD981">
        <f>BC981/MAX($BC$5:BC981)-1</f>
        <v>-3.9326419737048313E-2</v>
      </c>
    </row>
    <row r="982" spans="1:56" x14ac:dyDescent="0.2">
      <c r="A982" s="2">
        <v>44012.375</v>
      </c>
      <c r="B982">
        <v>10980000</v>
      </c>
      <c r="C982">
        <v>272200</v>
      </c>
      <c r="D982">
        <v>212</v>
      </c>
      <c r="E982">
        <v>272200</v>
      </c>
      <c r="F982">
        <v>11004000</v>
      </c>
      <c r="G982">
        <v>273200</v>
      </c>
      <c r="H982">
        <v>213</v>
      </c>
      <c r="I982">
        <v>273200</v>
      </c>
      <c r="J982">
        <v>10882000</v>
      </c>
      <c r="K982">
        <v>267400</v>
      </c>
      <c r="L982">
        <v>209</v>
      </c>
      <c r="M982">
        <v>267400</v>
      </c>
      <c r="N982">
        <v>10903000</v>
      </c>
      <c r="O982">
        <v>269900</v>
      </c>
      <c r="P982">
        <v>210</v>
      </c>
      <c r="Q982">
        <v>269900</v>
      </c>
      <c r="R982">
        <f t="shared" si="541"/>
        <v>219000</v>
      </c>
      <c r="S982">
        <f t="shared" si="542"/>
        <v>9100</v>
      </c>
      <c r="T982">
        <f t="shared" si="543"/>
        <v>5</v>
      </c>
      <c r="U982">
        <f t="shared" si="544"/>
        <v>9100</v>
      </c>
      <c r="V982">
        <f t="shared" si="545"/>
        <v>1.9963536918869644E-2</v>
      </c>
      <c r="W982">
        <f t="shared" si="546"/>
        <v>3.3641404805914973E-2</v>
      </c>
      <c r="X982">
        <f t="shared" si="547"/>
        <v>2.336448598130841E-2</v>
      </c>
      <c r="Y982">
        <f t="shared" si="548"/>
        <v>3.3641404805914973E-2</v>
      </c>
      <c r="Z982">
        <f t="shared" si="549"/>
        <v>11089500</v>
      </c>
      <c r="AA982">
        <f t="shared" si="550"/>
        <v>276750</v>
      </c>
      <c r="AB982">
        <f t="shared" si="551"/>
        <v>214.5</v>
      </c>
      <c r="AC982">
        <f t="shared" si="552"/>
        <v>276750</v>
      </c>
      <c r="AD982">
        <f t="shared" si="553"/>
        <v>11011800</v>
      </c>
      <c r="AE982">
        <f t="shared" si="554"/>
        <v>273430</v>
      </c>
      <c r="AF982">
        <f t="shared" si="555"/>
        <v>215</v>
      </c>
      <c r="AG982">
        <f t="shared" si="556"/>
        <v>273430</v>
      </c>
      <c r="AH982">
        <f t="shared" si="557"/>
        <v>0</v>
      </c>
      <c r="AI982">
        <f t="shared" si="558"/>
        <v>0</v>
      </c>
      <c r="AJ982">
        <f t="shared" si="559"/>
        <v>0</v>
      </c>
      <c r="AK982">
        <f t="shared" si="560"/>
        <v>0</v>
      </c>
      <c r="AL982">
        <f t="shared" si="561"/>
        <v>0</v>
      </c>
      <c r="AM982">
        <f t="shared" si="562"/>
        <v>0</v>
      </c>
      <c r="AN982">
        <f t="shared" si="563"/>
        <v>0</v>
      </c>
      <c r="AO982">
        <f t="shared" si="564"/>
        <v>0</v>
      </c>
      <c r="AP982">
        <f t="shared" si="565"/>
        <v>0</v>
      </c>
      <c r="AQ982">
        <f t="shared" si="566"/>
        <v>0</v>
      </c>
      <c r="AR982">
        <f t="shared" si="567"/>
        <v>0</v>
      </c>
      <c r="AS982">
        <f t="shared" si="568"/>
        <v>0</v>
      </c>
      <c r="AT982">
        <f t="shared" si="569"/>
        <v>0.25</v>
      </c>
      <c r="AU982">
        <f t="shared" si="569"/>
        <v>0.25</v>
      </c>
      <c r="AV982">
        <f t="shared" si="569"/>
        <v>0.25</v>
      </c>
      <c r="AW982">
        <f t="shared" si="569"/>
        <v>0.25</v>
      </c>
      <c r="AX982">
        <f t="shared" si="570"/>
        <v>-1.682164317597723E-2</v>
      </c>
      <c r="AY982">
        <f t="shared" si="571"/>
        <v>-2.4755481842818394E-2</v>
      </c>
      <c r="AZ982">
        <f t="shared" si="572"/>
        <v>-2.0982937062936968E-2</v>
      </c>
      <c r="BA982">
        <f t="shared" si="573"/>
        <v>-2.4755481842818394E-2</v>
      </c>
      <c r="BB982">
        <f t="shared" si="574"/>
        <v>0</v>
      </c>
      <c r="BC982">
        <f t="shared" si="575"/>
        <v>5.7017537825291607</v>
      </c>
      <c r="BD982">
        <f>BC982/MAX($BC$5:BC982)-1</f>
        <v>-3.9326419737048313E-2</v>
      </c>
    </row>
    <row r="983" spans="1:56" x14ac:dyDescent="0.2">
      <c r="A983" s="2">
        <v>44013.375</v>
      </c>
      <c r="B983">
        <v>10903000</v>
      </c>
      <c r="C983">
        <v>269750</v>
      </c>
      <c r="D983">
        <v>210</v>
      </c>
      <c r="E983">
        <v>269750</v>
      </c>
      <c r="F983">
        <v>11111000</v>
      </c>
      <c r="G983">
        <v>278200</v>
      </c>
      <c r="H983">
        <v>214</v>
      </c>
      <c r="I983">
        <v>278200</v>
      </c>
      <c r="J983">
        <v>10887000</v>
      </c>
      <c r="K983">
        <v>268350</v>
      </c>
      <c r="L983">
        <v>208</v>
      </c>
      <c r="M983">
        <v>268350</v>
      </c>
      <c r="N983">
        <v>11051000</v>
      </c>
      <c r="O983">
        <v>276600</v>
      </c>
      <c r="P983">
        <v>212</v>
      </c>
      <c r="Q983">
        <v>276600</v>
      </c>
      <c r="R983">
        <f t="shared" si="541"/>
        <v>122000</v>
      </c>
      <c r="S983">
        <f t="shared" si="542"/>
        <v>5800</v>
      </c>
      <c r="T983">
        <f t="shared" si="543"/>
        <v>4</v>
      </c>
      <c r="U983">
        <f t="shared" si="544"/>
        <v>5800</v>
      </c>
      <c r="V983">
        <f t="shared" si="545"/>
        <v>1.1111111111111112E-2</v>
      </c>
      <c r="W983">
        <f t="shared" si="546"/>
        <v>2.1307861866274799E-2</v>
      </c>
      <c r="X983">
        <f t="shared" si="547"/>
        <v>1.8867924528301886E-2</v>
      </c>
      <c r="Y983">
        <f t="shared" si="548"/>
        <v>2.1307861866274799E-2</v>
      </c>
      <c r="Z983">
        <f t="shared" si="549"/>
        <v>10964000</v>
      </c>
      <c r="AA983">
        <f t="shared" si="550"/>
        <v>272650</v>
      </c>
      <c r="AB983">
        <f t="shared" si="551"/>
        <v>212</v>
      </c>
      <c r="AC983">
        <f t="shared" si="552"/>
        <v>272650</v>
      </c>
      <c r="AD983">
        <f t="shared" si="553"/>
        <v>10962200</v>
      </c>
      <c r="AE983">
        <f t="shared" si="554"/>
        <v>271370</v>
      </c>
      <c r="AF983">
        <f t="shared" si="555"/>
        <v>213.4</v>
      </c>
      <c r="AG983">
        <f t="shared" si="556"/>
        <v>271370</v>
      </c>
      <c r="AH983">
        <f t="shared" si="557"/>
        <v>1</v>
      </c>
      <c r="AI983">
        <f t="shared" si="558"/>
        <v>1</v>
      </c>
      <c r="AJ983">
        <f t="shared" si="559"/>
        <v>1</v>
      </c>
      <c r="AK983">
        <f t="shared" si="560"/>
        <v>1</v>
      </c>
      <c r="AL983">
        <f t="shared" si="561"/>
        <v>0</v>
      </c>
      <c r="AM983">
        <f t="shared" si="562"/>
        <v>0</v>
      </c>
      <c r="AN983">
        <f t="shared" si="563"/>
        <v>0</v>
      </c>
      <c r="AO983">
        <f t="shared" si="564"/>
        <v>0</v>
      </c>
      <c r="AP983">
        <f t="shared" si="565"/>
        <v>0</v>
      </c>
      <c r="AQ983">
        <f t="shared" si="566"/>
        <v>0</v>
      </c>
      <c r="AR983">
        <f t="shared" si="567"/>
        <v>0</v>
      </c>
      <c r="AS983">
        <f t="shared" si="568"/>
        <v>0</v>
      </c>
      <c r="AT983">
        <f t="shared" si="569"/>
        <v>0.25</v>
      </c>
      <c r="AU983">
        <f t="shared" si="569"/>
        <v>0.25</v>
      </c>
      <c r="AV983">
        <f t="shared" si="569"/>
        <v>0.25</v>
      </c>
      <c r="AW983">
        <f t="shared" si="569"/>
        <v>0.25</v>
      </c>
      <c r="AX983">
        <f t="shared" si="570"/>
        <v>7.9310284567677414E-3</v>
      </c>
      <c r="AY983">
        <f t="shared" si="571"/>
        <v>1.4483380157711334E-2</v>
      </c>
      <c r="AZ983">
        <f t="shared" si="572"/>
        <v>-4.0000000000040004E-6</v>
      </c>
      <c r="BA983">
        <f t="shared" si="573"/>
        <v>1.4483380157711334E-2</v>
      </c>
      <c r="BB983">
        <f t="shared" si="574"/>
        <v>0</v>
      </c>
      <c r="BC983">
        <f t="shared" si="575"/>
        <v>5.7017537825291607</v>
      </c>
      <c r="BD983">
        <f>BC983/MAX($BC$5:BC983)-1</f>
        <v>-3.9326419737048313E-2</v>
      </c>
    </row>
    <row r="984" spans="1:56" x14ac:dyDescent="0.2">
      <c r="A984" s="2">
        <v>44014.375</v>
      </c>
      <c r="B984">
        <v>11041000</v>
      </c>
      <c r="C984">
        <v>276200</v>
      </c>
      <c r="D984">
        <v>212</v>
      </c>
      <c r="E984">
        <v>276200</v>
      </c>
      <c r="F984">
        <v>11077000</v>
      </c>
      <c r="G984">
        <v>277350</v>
      </c>
      <c r="H984">
        <v>213</v>
      </c>
      <c r="I984">
        <v>277350</v>
      </c>
      <c r="J984">
        <v>10772000</v>
      </c>
      <c r="K984">
        <v>268550</v>
      </c>
      <c r="L984">
        <v>207</v>
      </c>
      <c r="M984">
        <v>268550</v>
      </c>
      <c r="N984">
        <v>10888000</v>
      </c>
      <c r="O984">
        <v>271400</v>
      </c>
      <c r="P984">
        <v>209</v>
      </c>
      <c r="Q984">
        <v>271400</v>
      </c>
      <c r="R984">
        <f t="shared" si="541"/>
        <v>224000</v>
      </c>
      <c r="S984">
        <f t="shared" si="542"/>
        <v>9850</v>
      </c>
      <c r="T984">
        <f t="shared" si="543"/>
        <v>6</v>
      </c>
      <c r="U984">
        <f t="shared" si="544"/>
        <v>9850</v>
      </c>
      <c r="V984">
        <f t="shared" si="545"/>
        <v>2.0544804182335136E-2</v>
      </c>
      <c r="W984">
        <f t="shared" si="546"/>
        <v>3.6515291936978687E-2</v>
      </c>
      <c r="X984">
        <f t="shared" si="547"/>
        <v>2.8571428571428571E-2</v>
      </c>
      <c r="Y984">
        <f t="shared" si="548"/>
        <v>3.6515291936978687E-2</v>
      </c>
      <c r="Z984">
        <f t="shared" si="549"/>
        <v>11153000</v>
      </c>
      <c r="AA984">
        <f t="shared" si="550"/>
        <v>281125</v>
      </c>
      <c r="AB984">
        <f t="shared" si="551"/>
        <v>215</v>
      </c>
      <c r="AC984">
        <f t="shared" si="552"/>
        <v>281125</v>
      </c>
      <c r="AD984">
        <f t="shared" si="553"/>
        <v>10961400</v>
      </c>
      <c r="AE984">
        <f t="shared" si="554"/>
        <v>271280</v>
      </c>
      <c r="AF984">
        <f t="shared" si="555"/>
        <v>212</v>
      </c>
      <c r="AG984">
        <f t="shared" si="556"/>
        <v>271280</v>
      </c>
      <c r="AH984">
        <f t="shared" si="557"/>
        <v>0</v>
      </c>
      <c r="AI984">
        <f t="shared" si="558"/>
        <v>0</v>
      </c>
      <c r="AJ984">
        <f t="shared" si="559"/>
        <v>0</v>
      </c>
      <c r="AK984">
        <f t="shared" si="560"/>
        <v>0</v>
      </c>
      <c r="AL984">
        <f t="shared" si="561"/>
        <v>1</v>
      </c>
      <c r="AM984">
        <f t="shared" si="562"/>
        <v>1</v>
      </c>
      <c r="AN984">
        <f t="shared" si="563"/>
        <v>1</v>
      </c>
      <c r="AO984">
        <f t="shared" si="564"/>
        <v>1</v>
      </c>
      <c r="AP984">
        <f t="shared" si="565"/>
        <v>0</v>
      </c>
      <c r="AQ984">
        <f t="shared" si="566"/>
        <v>0</v>
      </c>
      <c r="AR984">
        <f t="shared" si="567"/>
        <v>0</v>
      </c>
      <c r="AS984">
        <f t="shared" si="568"/>
        <v>0</v>
      </c>
      <c r="AT984">
        <f t="shared" si="569"/>
        <v>0.25</v>
      </c>
      <c r="AU984">
        <f t="shared" si="569"/>
        <v>0.25</v>
      </c>
      <c r="AV984">
        <f t="shared" si="569"/>
        <v>0.25</v>
      </c>
      <c r="AW984">
        <f t="shared" si="569"/>
        <v>0.25</v>
      </c>
      <c r="AX984">
        <f t="shared" si="570"/>
        <v>-2.3764328162826143E-2</v>
      </c>
      <c r="AY984">
        <f t="shared" si="571"/>
        <v>-3.4597014139617466E-2</v>
      </c>
      <c r="AZ984">
        <f t="shared" si="572"/>
        <v>-2.7910865116279049E-2</v>
      </c>
      <c r="BA984">
        <f t="shared" si="573"/>
        <v>-3.4597014139617466E-2</v>
      </c>
      <c r="BB984">
        <f t="shared" si="574"/>
        <v>0</v>
      </c>
      <c r="BC984">
        <f t="shared" si="575"/>
        <v>5.7017537825291607</v>
      </c>
      <c r="BD984">
        <f>BC984/MAX($BC$5:BC984)-1</f>
        <v>-3.9326419737048313E-2</v>
      </c>
    </row>
    <row r="985" spans="1:56" x14ac:dyDescent="0.2">
      <c r="A985" s="2">
        <v>44015.375</v>
      </c>
      <c r="B985">
        <v>10888000</v>
      </c>
      <c r="C985">
        <v>271050</v>
      </c>
      <c r="D985">
        <v>209</v>
      </c>
      <c r="E985">
        <v>271050</v>
      </c>
      <c r="F985">
        <v>10920000</v>
      </c>
      <c r="G985">
        <v>273150</v>
      </c>
      <c r="H985">
        <v>214</v>
      </c>
      <c r="I985">
        <v>273150</v>
      </c>
      <c r="J985">
        <v>10821000</v>
      </c>
      <c r="K985">
        <v>268850</v>
      </c>
      <c r="L985">
        <v>209</v>
      </c>
      <c r="M985">
        <v>268850</v>
      </c>
      <c r="N985">
        <v>10837000</v>
      </c>
      <c r="O985">
        <v>269250</v>
      </c>
      <c r="P985">
        <v>211</v>
      </c>
      <c r="Q985">
        <v>269250</v>
      </c>
      <c r="R985">
        <f t="shared" si="541"/>
        <v>305000</v>
      </c>
      <c r="S985">
        <f t="shared" si="542"/>
        <v>8800</v>
      </c>
      <c r="T985">
        <f t="shared" si="543"/>
        <v>6</v>
      </c>
      <c r="U985">
        <f t="shared" si="544"/>
        <v>8800</v>
      </c>
      <c r="V985">
        <f t="shared" si="545"/>
        <v>2.7624309392265192E-2</v>
      </c>
      <c r="W985">
        <f t="shared" si="546"/>
        <v>3.1860970311368572E-2</v>
      </c>
      <c r="X985">
        <f t="shared" si="547"/>
        <v>2.8301886792452831E-2</v>
      </c>
      <c r="Y985">
        <f t="shared" si="548"/>
        <v>3.1860970311368572E-2</v>
      </c>
      <c r="Z985">
        <f t="shared" si="549"/>
        <v>11040500</v>
      </c>
      <c r="AA985">
        <f t="shared" si="550"/>
        <v>275450</v>
      </c>
      <c r="AB985">
        <f t="shared" si="551"/>
        <v>212</v>
      </c>
      <c r="AC985">
        <f t="shared" si="552"/>
        <v>275450</v>
      </c>
      <c r="AD985">
        <f t="shared" si="553"/>
        <v>10956400</v>
      </c>
      <c r="AE985">
        <f t="shared" si="554"/>
        <v>271940</v>
      </c>
      <c r="AF985">
        <f t="shared" si="555"/>
        <v>211.4</v>
      </c>
      <c r="AG985">
        <f t="shared" si="556"/>
        <v>271940</v>
      </c>
      <c r="AH985">
        <f t="shared" si="557"/>
        <v>0</v>
      </c>
      <c r="AI985">
        <f t="shared" si="558"/>
        <v>0</v>
      </c>
      <c r="AJ985">
        <f t="shared" si="559"/>
        <v>1</v>
      </c>
      <c r="AK985">
        <f t="shared" si="560"/>
        <v>0</v>
      </c>
      <c r="AL985">
        <f t="shared" si="561"/>
        <v>0</v>
      </c>
      <c r="AM985">
        <f t="shared" si="562"/>
        <v>0</v>
      </c>
      <c r="AN985">
        <f t="shared" si="563"/>
        <v>0</v>
      </c>
      <c r="AO985">
        <f t="shared" si="564"/>
        <v>0</v>
      </c>
      <c r="AP985">
        <f t="shared" si="565"/>
        <v>0</v>
      </c>
      <c r="AQ985">
        <f t="shared" si="566"/>
        <v>0</v>
      </c>
      <c r="AR985">
        <f t="shared" si="567"/>
        <v>0</v>
      </c>
      <c r="AS985">
        <f t="shared" si="568"/>
        <v>0</v>
      </c>
      <c r="AT985">
        <f t="shared" si="569"/>
        <v>0.25</v>
      </c>
      <c r="AU985">
        <f t="shared" si="569"/>
        <v>0.25</v>
      </c>
      <c r="AV985">
        <f t="shared" si="569"/>
        <v>0.25</v>
      </c>
      <c r="AW985">
        <f t="shared" si="569"/>
        <v>0.25</v>
      </c>
      <c r="AX985">
        <f t="shared" si="570"/>
        <v>-1.8436062497169448E-2</v>
      </c>
      <c r="AY985">
        <f t="shared" si="571"/>
        <v>-2.25125322200036E-2</v>
      </c>
      <c r="AZ985">
        <f t="shared" si="572"/>
        <v>-4.7209622641508631E-3</v>
      </c>
      <c r="BA985">
        <f t="shared" si="573"/>
        <v>-2.25125322200036E-2</v>
      </c>
      <c r="BB985">
        <f t="shared" si="574"/>
        <v>0</v>
      </c>
      <c r="BC985">
        <f t="shared" si="575"/>
        <v>5.7017537825291607</v>
      </c>
      <c r="BD985">
        <f>BC985/MAX($BC$5:BC985)-1</f>
        <v>-3.9326419737048313E-2</v>
      </c>
    </row>
    <row r="986" spans="1:56" x14ac:dyDescent="0.2">
      <c r="A986" s="2">
        <v>44016.375</v>
      </c>
      <c r="B986">
        <v>10845000</v>
      </c>
      <c r="C986">
        <v>269050</v>
      </c>
      <c r="D986">
        <v>211</v>
      </c>
      <c r="E986">
        <v>269050</v>
      </c>
      <c r="F986">
        <v>10960000</v>
      </c>
      <c r="G986">
        <v>275000</v>
      </c>
      <c r="H986">
        <v>215</v>
      </c>
      <c r="I986">
        <v>275000</v>
      </c>
      <c r="J986">
        <v>10814000</v>
      </c>
      <c r="K986">
        <v>268850</v>
      </c>
      <c r="L986">
        <v>210</v>
      </c>
      <c r="M986">
        <v>268850</v>
      </c>
      <c r="N986">
        <v>10884000</v>
      </c>
      <c r="O986">
        <v>272950</v>
      </c>
      <c r="P986">
        <v>212</v>
      </c>
      <c r="Q986">
        <v>272950</v>
      </c>
      <c r="R986">
        <f t="shared" si="541"/>
        <v>99000</v>
      </c>
      <c r="S986">
        <f t="shared" si="542"/>
        <v>4300</v>
      </c>
      <c r="T986">
        <f t="shared" si="543"/>
        <v>5</v>
      </c>
      <c r="U986">
        <f t="shared" si="544"/>
        <v>4300</v>
      </c>
      <c r="V986">
        <f t="shared" si="545"/>
        <v>9.0925789860396775E-3</v>
      </c>
      <c r="W986">
        <f t="shared" si="546"/>
        <v>1.5864231691569822E-2</v>
      </c>
      <c r="X986">
        <f t="shared" si="547"/>
        <v>2.3923444976076555E-2</v>
      </c>
      <c r="Y986">
        <f t="shared" si="548"/>
        <v>1.5864231691569822E-2</v>
      </c>
      <c r="Z986">
        <f t="shared" si="549"/>
        <v>10894500</v>
      </c>
      <c r="AA986">
        <f t="shared" si="550"/>
        <v>271200</v>
      </c>
      <c r="AB986">
        <f t="shared" si="551"/>
        <v>213.5</v>
      </c>
      <c r="AC986">
        <f t="shared" si="552"/>
        <v>271200</v>
      </c>
      <c r="AD986">
        <f t="shared" si="553"/>
        <v>10931400</v>
      </c>
      <c r="AE986">
        <f t="shared" si="554"/>
        <v>271650</v>
      </c>
      <c r="AF986">
        <f t="shared" si="555"/>
        <v>210.8</v>
      </c>
      <c r="AG986">
        <f t="shared" si="556"/>
        <v>271650</v>
      </c>
      <c r="AH986">
        <f t="shared" si="557"/>
        <v>1</v>
      </c>
      <c r="AI986">
        <f t="shared" si="558"/>
        <v>1</v>
      </c>
      <c r="AJ986">
        <f t="shared" si="559"/>
        <v>1</v>
      </c>
      <c r="AK986">
        <f t="shared" si="560"/>
        <v>1</v>
      </c>
      <c r="AL986">
        <f t="shared" si="561"/>
        <v>0</v>
      </c>
      <c r="AM986">
        <f t="shared" si="562"/>
        <v>0</v>
      </c>
      <c r="AN986">
        <f t="shared" si="563"/>
        <v>1</v>
      </c>
      <c r="AO986">
        <f t="shared" si="564"/>
        <v>0</v>
      </c>
      <c r="AP986">
        <f t="shared" si="565"/>
        <v>0</v>
      </c>
      <c r="AQ986">
        <f t="shared" si="566"/>
        <v>0</v>
      </c>
      <c r="AR986">
        <f t="shared" si="567"/>
        <v>1</v>
      </c>
      <c r="AS986">
        <f t="shared" si="568"/>
        <v>0</v>
      </c>
      <c r="AT986">
        <f t="shared" si="569"/>
        <v>0.25</v>
      </c>
      <c r="AU986">
        <f t="shared" si="569"/>
        <v>0.25</v>
      </c>
      <c r="AV986">
        <f t="shared" si="569"/>
        <v>0.25</v>
      </c>
      <c r="AW986">
        <f t="shared" si="569"/>
        <v>0.25</v>
      </c>
      <c r="AX986">
        <f t="shared" si="570"/>
        <v>-9.6778521272200546E-4</v>
      </c>
      <c r="AY986">
        <f t="shared" si="571"/>
        <v>6.4487765486724857E-3</v>
      </c>
      <c r="AZ986">
        <f t="shared" si="572"/>
        <v>-7.0297330210773445E-3</v>
      </c>
      <c r="BA986">
        <f t="shared" si="573"/>
        <v>6.4487765486724857E-3</v>
      </c>
      <c r="BB986">
        <f t="shared" si="574"/>
        <v>-1.7574332552693361E-3</v>
      </c>
      <c r="BC986">
        <f t="shared" si="575"/>
        <v>5.6917333308183862</v>
      </c>
      <c r="BD986">
        <f>BC986/MAX($BC$5:BC986)-1</f>
        <v>-4.10147394344611E-2</v>
      </c>
    </row>
    <row r="987" spans="1:56" x14ac:dyDescent="0.2">
      <c r="A987" s="2">
        <v>44017.375</v>
      </c>
      <c r="B987">
        <v>10883000</v>
      </c>
      <c r="C987">
        <v>272950</v>
      </c>
      <c r="D987">
        <v>213</v>
      </c>
      <c r="E987">
        <v>272950</v>
      </c>
      <c r="F987">
        <v>10900000</v>
      </c>
      <c r="G987">
        <v>273650</v>
      </c>
      <c r="H987">
        <v>213</v>
      </c>
      <c r="I987">
        <v>273650</v>
      </c>
      <c r="J987">
        <v>10700000</v>
      </c>
      <c r="K987">
        <v>267900</v>
      </c>
      <c r="L987">
        <v>208</v>
      </c>
      <c r="M987">
        <v>267900</v>
      </c>
      <c r="N987">
        <v>10831000</v>
      </c>
      <c r="O987">
        <v>271850</v>
      </c>
      <c r="P987">
        <v>211</v>
      </c>
      <c r="Q987">
        <v>271850</v>
      </c>
      <c r="R987">
        <f t="shared" si="541"/>
        <v>146000</v>
      </c>
      <c r="S987">
        <f t="shared" si="542"/>
        <v>6150</v>
      </c>
      <c r="T987">
        <f t="shared" si="543"/>
        <v>5</v>
      </c>
      <c r="U987">
        <f t="shared" si="544"/>
        <v>6150</v>
      </c>
      <c r="V987">
        <f t="shared" si="545"/>
        <v>1.3462425080682343E-2</v>
      </c>
      <c r="W987">
        <f t="shared" si="546"/>
        <v>2.2858204794647834E-2</v>
      </c>
      <c r="X987">
        <f t="shared" si="547"/>
        <v>2.3696682464454975E-2</v>
      </c>
      <c r="Y987">
        <f t="shared" si="548"/>
        <v>2.2858204794647834E-2</v>
      </c>
      <c r="Z987">
        <f t="shared" si="549"/>
        <v>10956000</v>
      </c>
      <c r="AA987">
        <f t="shared" si="550"/>
        <v>276025</v>
      </c>
      <c r="AB987">
        <f t="shared" si="551"/>
        <v>215.5</v>
      </c>
      <c r="AC987">
        <f t="shared" si="552"/>
        <v>276025</v>
      </c>
      <c r="AD987">
        <f t="shared" si="553"/>
        <v>10912000</v>
      </c>
      <c r="AE987">
        <f t="shared" si="554"/>
        <v>271800</v>
      </c>
      <c r="AF987">
        <f t="shared" si="555"/>
        <v>211</v>
      </c>
      <c r="AG987">
        <f t="shared" si="556"/>
        <v>271800</v>
      </c>
      <c r="AH987">
        <f t="shared" si="557"/>
        <v>0</v>
      </c>
      <c r="AI987">
        <f t="shared" si="558"/>
        <v>0</v>
      </c>
      <c r="AJ987">
        <f t="shared" si="559"/>
        <v>0</v>
      </c>
      <c r="AK987">
        <f t="shared" si="560"/>
        <v>0</v>
      </c>
      <c r="AL987">
        <f t="shared" si="561"/>
        <v>0</v>
      </c>
      <c r="AM987">
        <f t="shared" si="562"/>
        <v>1</v>
      </c>
      <c r="AN987">
        <f t="shared" si="563"/>
        <v>1</v>
      </c>
      <c r="AO987">
        <f t="shared" si="564"/>
        <v>1</v>
      </c>
      <c r="AP987">
        <f t="shared" si="565"/>
        <v>0</v>
      </c>
      <c r="AQ987">
        <f t="shared" si="566"/>
        <v>0</v>
      </c>
      <c r="AR987">
        <f t="shared" si="567"/>
        <v>0</v>
      </c>
      <c r="AS987">
        <f t="shared" si="568"/>
        <v>0</v>
      </c>
      <c r="AT987">
        <f t="shared" si="569"/>
        <v>0.25</v>
      </c>
      <c r="AU987">
        <f t="shared" si="569"/>
        <v>0.25</v>
      </c>
      <c r="AV987">
        <f t="shared" si="569"/>
        <v>0.25</v>
      </c>
      <c r="AW987">
        <f t="shared" si="569"/>
        <v>0.25</v>
      </c>
      <c r="AX987">
        <f t="shared" si="570"/>
        <v>-1.1413227820372462E-2</v>
      </c>
      <c r="AY987">
        <f t="shared" si="571"/>
        <v>-1.5129381034326594E-2</v>
      </c>
      <c r="AZ987">
        <f t="shared" si="572"/>
        <v>-2.0885587006960527E-2</v>
      </c>
      <c r="BA987">
        <f t="shared" si="573"/>
        <v>-1.5129381034326594E-2</v>
      </c>
      <c r="BB987">
        <f t="shared" si="574"/>
        <v>0</v>
      </c>
      <c r="BC987">
        <f t="shared" si="575"/>
        <v>5.6917333308183862</v>
      </c>
      <c r="BD987">
        <f>BC987/MAX($BC$5:BC987)-1</f>
        <v>-4.10147394344611E-2</v>
      </c>
    </row>
    <row r="988" spans="1:56" x14ac:dyDescent="0.2">
      <c r="A988" s="2">
        <v>44018.375</v>
      </c>
      <c r="B988">
        <v>10831000</v>
      </c>
      <c r="C988">
        <v>271850</v>
      </c>
      <c r="D988">
        <v>211</v>
      </c>
      <c r="E988">
        <v>271850</v>
      </c>
      <c r="F988">
        <v>11102000</v>
      </c>
      <c r="G988">
        <v>286650</v>
      </c>
      <c r="H988">
        <v>225</v>
      </c>
      <c r="I988">
        <v>286650</v>
      </c>
      <c r="J988">
        <v>10796000</v>
      </c>
      <c r="K988">
        <v>270450</v>
      </c>
      <c r="L988">
        <v>210</v>
      </c>
      <c r="M988">
        <v>270450</v>
      </c>
      <c r="N988">
        <v>11065000</v>
      </c>
      <c r="O988">
        <v>286000</v>
      </c>
      <c r="P988">
        <v>224</v>
      </c>
      <c r="Q988">
        <v>286000</v>
      </c>
      <c r="R988">
        <f t="shared" si="541"/>
        <v>200000</v>
      </c>
      <c r="S988">
        <f t="shared" si="542"/>
        <v>5750</v>
      </c>
      <c r="T988">
        <f t="shared" si="543"/>
        <v>5</v>
      </c>
      <c r="U988">
        <f t="shared" si="544"/>
        <v>5750</v>
      </c>
      <c r="V988">
        <f t="shared" si="545"/>
        <v>1.8377285674905815E-2</v>
      </c>
      <c r="W988">
        <f t="shared" si="546"/>
        <v>2.1066129327715698E-2</v>
      </c>
      <c r="X988">
        <f t="shared" si="547"/>
        <v>2.3474178403755867E-2</v>
      </c>
      <c r="Y988">
        <f t="shared" si="548"/>
        <v>2.1066129327715698E-2</v>
      </c>
      <c r="Z988">
        <f t="shared" si="549"/>
        <v>10931000</v>
      </c>
      <c r="AA988">
        <f t="shared" si="550"/>
        <v>274725</v>
      </c>
      <c r="AB988">
        <f t="shared" si="551"/>
        <v>213.5</v>
      </c>
      <c r="AC988">
        <f t="shared" si="552"/>
        <v>274725</v>
      </c>
      <c r="AD988">
        <f t="shared" si="553"/>
        <v>10897600</v>
      </c>
      <c r="AE988">
        <f t="shared" si="554"/>
        <v>272220</v>
      </c>
      <c r="AF988">
        <f t="shared" si="555"/>
        <v>211.2</v>
      </c>
      <c r="AG988">
        <f t="shared" si="556"/>
        <v>272220</v>
      </c>
      <c r="AH988">
        <f t="shared" si="557"/>
        <v>1</v>
      </c>
      <c r="AI988">
        <f t="shared" si="558"/>
        <v>1</v>
      </c>
      <c r="AJ988">
        <f t="shared" si="559"/>
        <v>1</v>
      </c>
      <c r="AK988">
        <f t="shared" si="560"/>
        <v>1</v>
      </c>
      <c r="AL988">
        <f t="shared" si="561"/>
        <v>0</v>
      </c>
      <c r="AM988">
        <f t="shared" si="562"/>
        <v>0</v>
      </c>
      <c r="AN988">
        <f t="shared" si="563"/>
        <v>0</v>
      </c>
      <c r="AO988">
        <f t="shared" si="564"/>
        <v>0</v>
      </c>
      <c r="AP988">
        <f t="shared" si="565"/>
        <v>0</v>
      </c>
      <c r="AQ988">
        <f t="shared" si="566"/>
        <v>0</v>
      </c>
      <c r="AR988">
        <f t="shared" si="567"/>
        <v>0</v>
      </c>
      <c r="AS988">
        <f t="shared" si="568"/>
        <v>0</v>
      </c>
      <c r="AT988">
        <f t="shared" si="569"/>
        <v>0.25</v>
      </c>
      <c r="AU988">
        <f t="shared" si="569"/>
        <v>0.25</v>
      </c>
      <c r="AV988">
        <f t="shared" si="569"/>
        <v>0.25</v>
      </c>
      <c r="AW988">
        <f t="shared" si="569"/>
        <v>0.25</v>
      </c>
      <c r="AX988">
        <f t="shared" si="570"/>
        <v>1.2254664715030783E-2</v>
      </c>
      <c r="AY988">
        <f t="shared" si="571"/>
        <v>4.103687687687696E-2</v>
      </c>
      <c r="AZ988">
        <f t="shared" si="572"/>
        <v>4.9176131147540936E-2</v>
      </c>
      <c r="BA988">
        <f t="shared" si="573"/>
        <v>4.103687687687696E-2</v>
      </c>
      <c r="BB988">
        <f t="shared" si="574"/>
        <v>0</v>
      </c>
      <c r="BC988">
        <f t="shared" si="575"/>
        <v>5.6917333308183862</v>
      </c>
      <c r="BD988">
        <f>BC988/MAX($BC$5:BC988)-1</f>
        <v>-4.10147394344611E-2</v>
      </c>
    </row>
    <row r="989" spans="1:56" x14ac:dyDescent="0.2">
      <c r="A989" s="2">
        <v>44019.375</v>
      </c>
      <c r="B989">
        <v>11065000</v>
      </c>
      <c r="C989">
        <v>285800</v>
      </c>
      <c r="D989">
        <v>224</v>
      </c>
      <c r="E989">
        <v>285800</v>
      </c>
      <c r="F989">
        <v>11097000</v>
      </c>
      <c r="G989">
        <v>288300</v>
      </c>
      <c r="H989">
        <v>224</v>
      </c>
      <c r="I989">
        <v>288300</v>
      </c>
      <c r="J989">
        <v>10952000</v>
      </c>
      <c r="K989">
        <v>278800</v>
      </c>
      <c r="L989">
        <v>218</v>
      </c>
      <c r="M989">
        <v>278800</v>
      </c>
      <c r="N989">
        <v>10988000</v>
      </c>
      <c r="O989">
        <v>283950</v>
      </c>
      <c r="P989">
        <v>219</v>
      </c>
      <c r="Q989">
        <v>283950</v>
      </c>
      <c r="R989">
        <f t="shared" si="541"/>
        <v>306000</v>
      </c>
      <c r="S989">
        <f t="shared" si="542"/>
        <v>16200</v>
      </c>
      <c r="T989">
        <f t="shared" si="543"/>
        <v>15</v>
      </c>
      <c r="U989">
        <f t="shared" si="544"/>
        <v>16200</v>
      </c>
      <c r="V989">
        <f t="shared" si="545"/>
        <v>2.8252238943772504E-2</v>
      </c>
      <c r="W989">
        <f t="shared" si="546"/>
        <v>5.9591686591870516E-2</v>
      </c>
      <c r="X989">
        <f t="shared" si="547"/>
        <v>7.1090047393364927E-2</v>
      </c>
      <c r="Y989">
        <f t="shared" si="548"/>
        <v>5.9591686591870516E-2</v>
      </c>
      <c r="Z989">
        <f t="shared" si="549"/>
        <v>11218000</v>
      </c>
      <c r="AA989">
        <f t="shared" si="550"/>
        <v>293900</v>
      </c>
      <c r="AB989">
        <f t="shared" si="551"/>
        <v>231.5</v>
      </c>
      <c r="AC989">
        <f t="shared" si="552"/>
        <v>293900</v>
      </c>
      <c r="AD989">
        <f t="shared" si="553"/>
        <v>10902400</v>
      </c>
      <c r="AE989">
        <f t="shared" si="554"/>
        <v>274140</v>
      </c>
      <c r="AF989">
        <f t="shared" si="555"/>
        <v>213.6</v>
      </c>
      <c r="AG989">
        <f t="shared" si="556"/>
        <v>274140</v>
      </c>
      <c r="AH989">
        <f t="shared" si="557"/>
        <v>0</v>
      </c>
      <c r="AI989">
        <f t="shared" si="558"/>
        <v>0</v>
      </c>
      <c r="AJ989">
        <f t="shared" si="559"/>
        <v>0</v>
      </c>
      <c r="AK989">
        <f t="shared" si="560"/>
        <v>0</v>
      </c>
      <c r="AL989">
        <f t="shared" si="561"/>
        <v>1</v>
      </c>
      <c r="AM989">
        <f t="shared" si="562"/>
        <v>1</v>
      </c>
      <c r="AN989">
        <f t="shared" si="563"/>
        <v>1</v>
      </c>
      <c r="AO989">
        <f t="shared" si="564"/>
        <v>1</v>
      </c>
      <c r="AP989">
        <f t="shared" si="565"/>
        <v>0</v>
      </c>
      <c r="AQ989">
        <f t="shared" si="566"/>
        <v>0</v>
      </c>
      <c r="AR989">
        <f t="shared" si="567"/>
        <v>0</v>
      </c>
      <c r="AS989">
        <f t="shared" si="568"/>
        <v>0</v>
      </c>
      <c r="AT989">
        <f t="shared" si="569"/>
        <v>0.25</v>
      </c>
      <c r="AU989">
        <f t="shared" si="569"/>
        <v>0.25</v>
      </c>
      <c r="AV989">
        <f t="shared" si="569"/>
        <v>0.25</v>
      </c>
      <c r="AW989">
        <f t="shared" si="569"/>
        <v>0.25</v>
      </c>
      <c r="AX989">
        <f t="shared" si="570"/>
        <v>-2.0506681404884985E-2</v>
      </c>
      <c r="AY989">
        <f t="shared" si="571"/>
        <v>-3.3858917318815962E-2</v>
      </c>
      <c r="AZ989">
        <f t="shared" si="572"/>
        <v>-5.3999464362850969E-2</v>
      </c>
      <c r="BA989">
        <f t="shared" si="573"/>
        <v>-3.3858917318815962E-2</v>
      </c>
      <c r="BB989">
        <f t="shared" si="574"/>
        <v>0</v>
      </c>
      <c r="BC989">
        <f t="shared" si="575"/>
        <v>5.6917333308183862</v>
      </c>
      <c r="BD989">
        <f>BC989/MAX($BC$5:BC989)-1</f>
        <v>-4.10147394344611E-2</v>
      </c>
    </row>
    <row r="990" spans="1:56" x14ac:dyDescent="0.2">
      <c r="A990" s="2">
        <v>44020.375</v>
      </c>
      <c r="B990">
        <v>10988000</v>
      </c>
      <c r="C990">
        <v>283950</v>
      </c>
      <c r="D990">
        <v>219</v>
      </c>
      <c r="E990">
        <v>283950</v>
      </c>
      <c r="F990">
        <v>11208000</v>
      </c>
      <c r="G990">
        <v>293500</v>
      </c>
      <c r="H990">
        <v>244</v>
      </c>
      <c r="I990">
        <v>293500</v>
      </c>
      <c r="J990">
        <v>10968000</v>
      </c>
      <c r="K990">
        <v>282400</v>
      </c>
      <c r="L990">
        <v>218</v>
      </c>
      <c r="M990">
        <v>282400</v>
      </c>
      <c r="N990">
        <v>11138000</v>
      </c>
      <c r="O990">
        <v>291300</v>
      </c>
      <c r="P990">
        <v>243</v>
      </c>
      <c r="Q990">
        <v>291300</v>
      </c>
      <c r="R990">
        <f t="shared" si="541"/>
        <v>145000</v>
      </c>
      <c r="S990">
        <f t="shared" si="542"/>
        <v>9500</v>
      </c>
      <c r="T990">
        <f t="shared" si="543"/>
        <v>6</v>
      </c>
      <c r="U990">
        <f t="shared" si="544"/>
        <v>9500</v>
      </c>
      <c r="V990">
        <f t="shared" si="545"/>
        <v>1.3104383190239493E-2</v>
      </c>
      <c r="W990">
        <f t="shared" si="546"/>
        <v>3.3240027991602521E-2</v>
      </c>
      <c r="X990">
        <f t="shared" si="547"/>
        <v>2.6785714285714284E-2</v>
      </c>
      <c r="Y990">
        <f t="shared" si="548"/>
        <v>3.3240027991602521E-2</v>
      </c>
      <c r="Z990">
        <f t="shared" si="549"/>
        <v>11060500</v>
      </c>
      <c r="AA990">
        <f t="shared" si="550"/>
        <v>288700</v>
      </c>
      <c r="AB990">
        <f t="shared" si="551"/>
        <v>222</v>
      </c>
      <c r="AC990">
        <f t="shared" si="552"/>
        <v>288700</v>
      </c>
      <c r="AD990">
        <f t="shared" si="553"/>
        <v>10922400</v>
      </c>
      <c r="AE990">
        <f t="shared" si="554"/>
        <v>276720</v>
      </c>
      <c r="AF990">
        <f t="shared" si="555"/>
        <v>215.6</v>
      </c>
      <c r="AG990">
        <f t="shared" si="556"/>
        <v>276720</v>
      </c>
      <c r="AH990">
        <f t="shared" si="557"/>
        <v>1</v>
      </c>
      <c r="AI990">
        <f t="shared" si="558"/>
        <v>1</v>
      </c>
      <c r="AJ990">
        <f t="shared" si="559"/>
        <v>1</v>
      </c>
      <c r="AK990">
        <f t="shared" si="560"/>
        <v>1</v>
      </c>
      <c r="AL990">
        <f t="shared" si="561"/>
        <v>1</v>
      </c>
      <c r="AM990">
        <f t="shared" si="562"/>
        <v>1</v>
      </c>
      <c r="AN990">
        <f t="shared" si="563"/>
        <v>1</v>
      </c>
      <c r="AO990">
        <f t="shared" si="564"/>
        <v>1</v>
      </c>
      <c r="AP990">
        <f t="shared" si="565"/>
        <v>1</v>
      </c>
      <c r="AQ990">
        <f t="shared" si="566"/>
        <v>1</v>
      </c>
      <c r="AR990">
        <f t="shared" si="567"/>
        <v>1</v>
      </c>
      <c r="AS990">
        <f t="shared" si="568"/>
        <v>1</v>
      </c>
      <c r="AT990">
        <f t="shared" si="569"/>
        <v>0.25</v>
      </c>
      <c r="AU990">
        <f t="shared" si="569"/>
        <v>0.25</v>
      </c>
      <c r="AV990">
        <f t="shared" si="569"/>
        <v>0.25</v>
      </c>
      <c r="AW990">
        <f t="shared" si="569"/>
        <v>0.25</v>
      </c>
      <c r="AX990">
        <f t="shared" si="570"/>
        <v>7.002888477012803E-3</v>
      </c>
      <c r="AY990">
        <f t="shared" si="571"/>
        <v>9.0018524419814838E-3</v>
      </c>
      <c r="AZ990">
        <f t="shared" si="572"/>
        <v>9.4590216216216438E-2</v>
      </c>
      <c r="BA990">
        <f t="shared" si="573"/>
        <v>9.0018524419814838E-3</v>
      </c>
      <c r="BB990">
        <f t="shared" si="574"/>
        <v>2.9899202394298052E-2</v>
      </c>
      <c r="BC990">
        <f t="shared" si="575"/>
        <v>5.8619116176508976</v>
      </c>
      <c r="BD990">
        <f>BC990/MAX($BC$5:BC990)-1</f>
        <v>-1.2341845035663379E-2</v>
      </c>
    </row>
    <row r="991" spans="1:56" x14ac:dyDescent="0.2">
      <c r="A991" s="2">
        <v>44021.375</v>
      </c>
      <c r="B991">
        <v>11135000</v>
      </c>
      <c r="C991">
        <v>291300</v>
      </c>
      <c r="D991">
        <v>242</v>
      </c>
      <c r="E991">
        <v>291300</v>
      </c>
      <c r="F991">
        <v>11149000</v>
      </c>
      <c r="G991">
        <v>293000</v>
      </c>
      <c r="H991">
        <v>251</v>
      </c>
      <c r="I991">
        <v>293000</v>
      </c>
      <c r="J991">
        <v>10906000</v>
      </c>
      <c r="K991">
        <v>282500</v>
      </c>
      <c r="L991">
        <v>234</v>
      </c>
      <c r="M991">
        <v>282500</v>
      </c>
      <c r="N991">
        <v>10961000</v>
      </c>
      <c r="O991">
        <v>287250</v>
      </c>
      <c r="P991">
        <v>241</v>
      </c>
      <c r="Q991">
        <v>287250</v>
      </c>
      <c r="R991">
        <f t="shared" si="541"/>
        <v>240000</v>
      </c>
      <c r="S991">
        <f t="shared" si="542"/>
        <v>11100</v>
      </c>
      <c r="T991">
        <f t="shared" si="543"/>
        <v>26</v>
      </c>
      <c r="U991">
        <f t="shared" si="544"/>
        <v>11100</v>
      </c>
      <c r="V991">
        <f t="shared" si="545"/>
        <v>2.1842009464870769E-2</v>
      </c>
      <c r="W991">
        <f t="shared" si="546"/>
        <v>3.9091389329107239E-2</v>
      </c>
      <c r="X991">
        <f t="shared" si="547"/>
        <v>0.11872146118721461</v>
      </c>
      <c r="Y991">
        <f t="shared" si="548"/>
        <v>3.9091389329107239E-2</v>
      </c>
      <c r="Z991">
        <f t="shared" si="549"/>
        <v>11255000</v>
      </c>
      <c r="AA991">
        <f t="shared" si="550"/>
        <v>296850</v>
      </c>
      <c r="AB991">
        <f t="shared" si="551"/>
        <v>255</v>
      </c>
      <c r="AC991">
        <f t="shared" si="552"/>
        <v>296850</v>
      </c>
      <c r="AD991">
        <f t="shared" si="553"/>
        <v>10980400</v>
      </c>
      <c r="AE991">
        <f t="shared" si="554"/>
        <v>281170</v>
      </c>
      <c r="AF991">
        <f t="shared" si="555"/>
        <v>221.8</v>
      </c>
      <c r="AG991">
        <f t="shared" si="556"/>
        <v>281170</v>
      </c>
      <c r="AH991">
        <f t="shared" si="557"/>
        <v>0</v>
      </c>
      <c r="AI991">
        <f t="shared" si="558"/>
        <v>0</v>
      </c>
      <c r="AJ991">
        <f t="shared" si="559"/>
        <v>0</v>
      </c>
      <c r="AK991">
        <f t="shared" si="560"/>
        <v>0</v>
      </c>
      <c r="AL991">
        <f t="shared" si="561"/>
        <v>1</v>
      </c>
      <c r="AM991">
        <f t="shared" si="562"/>
        <v>1</v>
      </c>
      <c r="AN991">
        <f t="shared" si="563"/>
        <v>1</v>
      </c>
      <c r="AO991">
        <f t="shared" si="564"/>
        <v>1</v>
      </c>
      <c r="AP991">
        <f t="shared" si="565"/>
        <v>0</v>
      </c>
      <c r="AQ991">
        <f t="shared" si="566"/>
        <v>0</v>
      </c>
      <c r="AR991">
        <f t="shared" si="567"/>
        <v>0</v>
      </c>
      <c r="AS991">
        <f t="shared" si="568"/>
        <v>0</v>
      </c>
      <c r="AT991">
        <f t="shared" si="569"/>
        <v>0.25</v>
      </c>
      <c r="AU991">
        <f t="shared" si="569"/>
        <v>0.25</v>
      </c>
      <c r="AV991">
        <f t="shared" si="569"/>
        <v>0.25</v>
      </c>
      <c r="AW991">
        <f t="shared" si="569"/>
        <v>0.25</v>
      </c>
      <c r="AX991">
        <f t="shared" si="570"/>
        <v>-2.6125619191470384E-2</v>
      </c>
      <c r="AY991">
        <f t="shared" si="571"/>
        <v>-3.2343436078827614E-2</v>
      </c>
      <c r="AZ991">
        <f t="shared" si="572"/>
        <v>-5.4905741176470624E-2</v>
      </c>
      <c r="BA991">
        <f t="shared" si="573"/>
        <v>-3.2343436078827614E-2</v>
      </c>
      <c r="BB991">
        <f t="shared" si="574"/>
        <v>0</v>
      </c>
      <c r="BC991">
        <f t="shared" si="575"/>
        <v>5.8619116176508976</v>
      </c>
      <c r="BD991">
        <f>BC991/MAX($BC$5:BC991)-1</f>
        <v>-1.2341845035663379E-2</v>
      </c>
    </row>
    <row r="992" spans="1:56" x14ac:dyDescent="0.2">
      <c r="A992" s="2">
        <v>44022.375</v>
      </c>
      <c r="B992">
        <v>10961000</v>
      </c>
      <c r="C992">
        <v>286950</v>
      </c>
      <c r="D992">
        <v>241</v>
      </c>
      <c r="E992">
        <v>286950</v>
      </c>
      <c r="F992">
        <v>11062000</v>
      </c>
      <c r="G992">
        <v>287300</v>
      </c>
      <c r="H992">
        <v>241</v>
      </c>
      <c r="I992">
        <v>287300</v>
      </c>
      <c r="J992">
        <v>10880000</v>
      </c>
      <c r="K992">
        <v>281500</v>
      </c>
      <c r="L992">
        <v>230</v>
      </c>
      <c r="M992">
        <v>281500</v>
      </c>
      <c r="N992">
        <v>11043000</v>
      </c>
      <c r="O992">
        <v>286600</v>
      </c>
      <c r="P992">
        <v>237</v>
      </c>
      <c r="Q992">
        <v>286600</v>
      </c>
      <c r="R992">
        <f t="shared" si="541"/>
        <v>243000</v>
      </c>
      <c r="S992">
        <f t="shared" si="542"/>
        <v>10500</v>
      </c>
      <c r="T992">
        <f t="shared" si="543"/>
        <v>17</v>
      </c>
      <c r="U992">
        <f t="shared" si="544"/>
        <v>10500</v>
      </c>
      <c r="V992">
        <f t="shared" si="545"/>
        <v>2.1823080377189042E-2</v>
      </c>
      <c r="W992">
        <f t="shared" si="546"/>
        <v>3.604531410916581E-2</v>
      </c>
      <c r="X992">
        <f t="shared" si="547"/>
        <v>7.0247933884297523E-2</v>
      </c>
      <c r="Y992">
        <f t="shared" si="548"/>
        <v>3.604531410916581E-2</v>
      </c>
      <c r="Z992">
        <f t="shared" si="549"/>
        <v>11082500</v>
      </c>
      <c r="AA992">
        <f t="shared" si="550"/>
        <v>292200</v>
      </c>
      <c r="AB992">
        <f t="shared" si="551"/>
        <v>249.5</v>
      </c>
      <c r="AC992">
        <f t="shared" si="552"/>
        <v>292200</v>
      </c>
      <c r="AD992">
        <f t="shared" si="553"/>
        <v>10996000</v>
      </c>
      <c r="AE992">
        <f t="shared" si="554"/>
        <v>283970</v>
      </c>
      <c r="AF992">
        <f t="shared" si="555"/>
        <v>227.4</v>
      </c>
      <c r="AG992">
        <f t="shared" si="556"/>
        <v>283970</v>
      </c>
      <c r="AH992">
        <f t="shared" si="557"/>
        <v>0</v>
      </c>
      <c r="AI992">
        <f t="shared" si="558"/>
        <v>0</v>
      </c>
      <c r="AJ992">
        <f t="shared" si="559"/>
        <v>0</v>
      </c>
      <c r="AK992">
        <f t="shared" si="560"/>
        <v>0</v>
      </c>
      <c r="AL992">
        <f t="shared" si="561"/>
        <v>0</v>
      </c>
      <c r="AM992">
        <f t="shared" si="562"/>
        <v>1</v>
      </c>
      <c r="AN992">
        <f t="shared" si="563"/>
        <v>1</v>
      </c>
      <c r="AO992">
        <f t="shared" si="564"/>
        <v>1</v>
      </c>
      <c r="AP992">
        <f t="shared" si="565"/>
        <v>0</v>
      </c>
      <c r="AQ992">
        <f t="shared" si="566"/>
        <v>0</v>
      </c>
      <c r="AR992">
        <f t="shared" si="567"/>
        <v>0</v>
      </c>
      <c r="AS992">
        <f t="shared" si="568"/>
        <v>0</v>
      </c>
      <c r="AT992">
        <f t="shared" si="569"/>
        <v>0.25</v>
      </c>
      <c r="AU992">
        <f t="shared" si="569"/>
        <v>0.25</v>
      </c>
      <c r="AV992">
        <f t="shared" si="569"/>
        <v>0.25</v>
      </c>
      <c r="AW992">
        <f t="shared" si="569"/>
        <v>0.25</v>
      </c>
      <c r="AX992">
        <f t="shared" si="570"/>
        <v>-3.5681635010150758E-3</v>
      </c>
      <c r="AY992">
        <f t="shared" si="571"/>
        <v>-1.9168878850102655E-2</v>
      </c>
      <c r="AZ992">
        <f t="shared" si="572"/>
        <v>-5.0103999999999926E-2</v>
      </c>
      <c r="BA992">
        <f t="shared" si="573"/>
        <v>-1.9168878850102655E-2</v>
      </c>
      <c r="BB992">
        <f t="shared" si="574"/>
        <v>0</v>
      </c>
      <c r="BC992">
        <f t="shared" si="575"/>
        <v>5.8619116176508976</v>
      </c>
      <c r="BD992">
        <f>BC992/MAX($BC$5:BC992)-1</f>
        <v>-1.2341845035663379E-2</v>
      </c>
    </row>
    <row r="993" spans="1:56" x14ac:dyDescent="0.2">
      <c r="A993" s="2">
        <v>44023.375</v>
      </c>
      <c r="B993">
        <v>11039000</v>
      </c>
      <c r="C993">
        <v>286600</v>
      </c>
      <c r="D993">
        <v>237</v>
      </c>
      <c r="E993">
        <v>286600</v>
      </c>
      <c r="F993">
        <v>11044000</v>
      </c>
      <c r="G993">
        <v>287250</v>
      </c>
      <c r="H993">
        <v>243</v>
      </c>
      <c r="I993">
        <v>287250</v>
      </c>
      <c r="J993">
        <v>10910000</v>
      </c>
      <c r="K993">
        <v>282100</v>
      </c>
      <c r="L993">
        <v>235</v>
      </c>
      <c r="M993">
        <v>282100</v>
      </c>
      <c r="N993">
        <v>10957000</v>
      </c>
      <c r="O993">
        <v>284050</v>
      </c>
      <c r="P993">
        <v>239</v>
      </c>
      <c r="Q993">
        <v>284050</v>
      </c>
      <c r="R993">
        <f t="shared" si="541"/>
        <v>182000</v>
      </c>
      <c r="S993">
        <f t="shared" si="542"/>
        <v>5800</v>
      </c>
      <c r="T993">
        <f t="shared" si="543"/>
        <v>11</v>
      </c>
      <c r="U993">
        <f t="shared" si="544"/>
        <v>5800</v>
      </c>
      <c r="V993">
        <f t="shared" si="545"/>
        <v>1.6604324422954109E-2</v>
      </c>
      <c r="W993">
        <f t="shared" si="546"/>
        <v>2.021258058895278E-2</v>
      </c>
      <c r="X993">
        <f t="shared" si="547"/>
        <v>4.5643153526970952E-2</v>
      </c>
      <c r="Y993">
        <f t="shared" si="548"/>
        <v>2.021258058895278E-2</v>
      </c>
      <c r="Z993">
        <f t="shared" si="549"/>
        <v>11130000</v>
      </c>
      <c r="AA993">
        <f t="shared" si="550"/>
        <v>289500</v>
      </c>
      <c r="AB993">
        <f t="shared" si="551"/>
        <v>242.5</v>
      </c>
      <c r="AC993">
        <f t="shared" si="552"/>
        <v>289500</v>
      </c>
      <c r="AD993">
        <f t="shared" si="553"/>
        <v>11037600</v>
      </c>
      <c r="AE993">
        <f t="shared" si="554"/>
        <v>286920</v>
      </c>
      <c r="AF993">
        <f t="shared" si="555"/>
        <v>232.6</v>
      </c>
      <c r="AG993">
        <f t="shared" si="556"/>
        <v>286920</v>
      </c>
      <c r="AH993">
        <f t="shared" si="557"/>
        <v>0</v>
      </c>
      <c r="AI993">
        <f t="shared" si="558"/>
        <v>0</v>
      </c>
      <c r="AJ993">
        <f t="shared" si="559"/>
        <v>1</v>
      </c>
      <c r="AK993">
        <f t="shared" si="560"/>
        <v>0</v>
      </c>
      <c r="AL993">
        <f t="shared" si="561"/>
        <v>1</v>
      </c>
      <c r="AM993">
        <f t="shared" si="562"/>
        <v>0</v>
      </c>
      <c r="AN993">
        <f t="shared" si="563"/>
        <v>1</v>
      </c>
      <c r="AO993">
        <f t="shared" si="564"/>
        <v>0</v>
      </c>
      <c r="AP993">
        <f t="shared" si="565"/>
        <v>0</v>
      </c>
      <c r="AQ993">
        <f t="shared" si="566"/>
        <v>0</v>
      </c>
      <c r="AR993">
        <f t="shared" si="567"/>
        <v>1</v>
      </c>
      <c r="AS993">
        <f t="shared" si="568"/>
        <v>0</v>
      </c>
      <c r="AT993">
        <f t="shared" si="569"/>
        <v>0.25</v>
      </c>
      <c r="AU993">
        <f t="shared" si="569"/>
        <v>0.25</v>
      </c>
      <c r="AV993">
        <f t="shared" si="569"/>
        <v>0.25</v>
      </c>
      <c r="AW993">
        <f t="shared" si="569"/>
        <v>0.25</v>
      </c>
      <c r="AX993">
        <f t="shared" si="570"/>
        <v>-1.5547513746630659E-2</v>
      </c>
      <c r="AY993">
        <f t="shared" si="571"/>
        <v>-1.8829486010362606E-2</v>
      </c>
      <c r="AZ993">
        <f t="shared" si="572"/>
        <v>-1.4436931958762944E-2</v>
      </c>
      <c r="BA993">
        <f t="shared" si="573"/>
        <v>-1.8829486010362606E-2</v>
      </c>
      <c r="BB993">
        <f t="shared" si="574"/>
        <v>-3.609232989690736E-3</v>
      </c>
      <c r="BC993">
        <f t="shared" si="575"/>
        <v>5.8407546128578209</v>
      </c>
      <c r="BD993">
        <f>BC993/MAX($BC$5:BC993)-1</f>
        <v>-1.5906533431097714E-2</v>
      </c>
    </row>
    <row r="994" spans="1:56" x14ac:dyDescent="0.2">
      <c r="A994" s="2">
        <v>44024.375</v>
      </c>
      <c r="B994">
        <v>10968000</v>
      </c>
      <c r="C994">
        <v>284050</v>
      </c>
      <c r="D994">
        <v>239</v>
      </c>
      <c r="E994">
        <v>284050</v>
      </c>
      <c r="F994">
        <v>11061000</v>
      </c>
      <c r="G994">
        <v>288450</v>
      </c>
      <c r="H994">
        <v>241</v>
      </c>
      <c r="I994">
        <v>288450</v>
      </c>
      <c r="J994">
        <v>10915000</v>
      </c>
      <c r="K994">
        <v>281350</v>
      </c>
      <c r="L994">
        <v>235</v>
      </c>
      <c r="M994">
        <v>281350</v>
      </c>
      <c r="N994">
        <v>11036000</v>
      </c>
      <c r="O994">
        <v>287850</v>
      </c>
      <c r="P994">
        <v>239</v>
      </c>
      <c r="Q994">
        <v>287850</v>
      </c>
      <c r="R994">
        <f t="shared" si="541"/>
        <v>134000</v>
      </c>
      <c r="S994">
        <f t="shared" si="542"/>
        <v>5150</v>
      </c>
      <c r="T994">
        <f t="shared" si="543"/>
        <v>8</v>
      </c>
      <c r="U994">
        <f t="shared" si="544"/>
        <v>5150</v>
      </c>
      <c r="V994">
        <f t="shared" si="545"/>
        <v>1.21387806866564E-2</v>
      </c>
      <c r="W994">
        <f t="shared" si="546"/>
        <v>1.7969295184926726E-2</v>
      </c>
      <c r="X994">
        <f t="shared" si="547"/>
        <v>3.3755274261603373E-2</v>
      </c>
      <c r="Y994">
        <f t="shared" si="548"/>
        <v>1.7969295184926726E-2</v>
      </c>
      <c r="Z994">
        <f t="shared" si="549"/>
        <v>11035000</v>
      </c>
      <c r="AA994">
        <f t="shared" si="550"/>
        <v>286625</v>
      </c>
      <c r="AB994">
        <f t="shared" si="551"/>
        <v>243</v>
      </c>
      <c r="AC994">
        <f t="shared" si="552"/>
        <v>286625</v>
      </c>
      <c r="AD994">
        <f t="shared" si="553"/>
        <v>11018200</v>
      </c>
      <c r="AE994">
        <f t="shared" si="554"/>
        <v>286570</v>
      </c>
      <c r="AF994">
        <f t="shared" si="555"/>
        <v>235.6</v>
      </c>
      <c r="AG994">
        <f t="shared" si="556"/>
        <v>286570</v>
      </c>
      <c r="AH994">
        <f t="shared" si="557"/>
        <v>1</v>
      </c>
      <c r="AI994">
        <f t="shared" si="558"/>
        <v>1</v>
      </c>
      <c r="AJ994">
        <f t="shared" si="559"/>
        <v>0</v>
      </c>
      <c r="AK994">
        <f t="shared" si="560"/>
        <v>1</v>
      </c>
      <c r="AL994">
        <f t="shared" si="561"/>
        <v>0</v>
      </c>
      <c r="AM994">
        <f t="shared" si="562"/>
        <v>0</v>
      </c>
      <c r="AN994">
        <f t="shared" si="563"/>
        <v>1</v>
      </c>
      <c r="AO994">
        <f t="shared" si="564"/>
        <v>0</v>
      </c>
      <c r="AP994">
        <f t="shared" si="565"/>
        <v>0</v>
      </c>
      <c r="AQ994">
        <f t="shared" si="566"/>
        <v>0</v>
      </c>
      <c r="AR994">
        <f t="shared" si="567"/>
        <v>0</v>
      </c>
      <c r="AS994">
        <f t="shared" si="568"/>
        <v>0</v>
      </c>
      <c r="AT994">
        <f t="shared" si="569"/>
        <v>0.25</v>
      </c>
      <c r="AU994">
        <f t="shared" si="569"/>
        <v>0.25</v>
      </c>
      <c r="AV994">
        <f t="shared" si="569"/>
        <v>0.25</v>
      </c>
      <c r="AW994">
        <f t="shared" si="569"/>
        <v>0.25</v>
      </c>
      <c r="AX994">
        <f t="shared" si="570"/>
        <v>8.662038966922303E-5</v>
      </c>
      <c r="AY994">
        <f t="shared" si="571"/>
        <v>4.2698599215000854E-3</v>
      </c>
      <c r="AZ994">
        <f t="shared" si="572"/>
        <v>-1.6464839506172835E-2</v>
      </c>
      <c r="BA994">
        <f t="shared" si="573"/>
        <v>4.2698599215000854E-3</v>
      </c>
      <c r="BB994">
        <f t="shared" si="574"/>
        <v>0</v>
      </c>
      <c r="BC994">
        <f t="shared" si="575"/>
        <v>5.8407546128578209</v>
      </c>
      <c r="BD994">
        <f>BC994/MAX($BC$5:BC994)-1</f>
        <v>-1.5906533431097714E-2</v>
      </c>
    </row>
    <row r="995" spans="1:56" x14ac:dyDescent="0.2">
      <c r="A995" s="2">
        <v>44025.375</v>
      </c>
      <c r="B995">
        <v>11036000</v>
      </c>
      <c r="C995">
        <v>287900</v>
      </c>
      <c r="D995">
        <v>239</v>
      </c>
      <c r="E995">
        <v>287900</v>
      </c>
      <c r="F995">
        <v>11063000</v>
      </c>
      <c r="G995">
        <v>290050</v>
      </c>
      <c r="H995">
        <v>245</v>
      </c>
      <c r="I995">
        <v>290050</v>
      </c>
      <c r="J995">
        <v>10908000</v>
      </c>
      <c r="K995">
        <v>283400</v>
      </c>
      <c r="L995">
        <v>233</v>
      </c>
      <c r="M995">
        <v>283400</v>
      </c>
      <c r="N995">
        <v>11000000</v>
      </c>
      <c r="O995">
        <v>285000</v>
      </c>
      <c r="P995">
        <v>237</v>
      </c>
      <c r="Q995">
        <v>285000</v>
      </c>
      <c r="R995">
        <f t="shared" si="541"/>
        <v>146000</v>
      </c>
      <c r="S995">
        <f t="shared" si="542"/>
        <v>7100</v>
      </c>
      <c r="T995">
        <f t="shared" si="543"/>
        <v>6</v>
      </c>
      <c r="U995">
        <f t="shared" si="544"/>
        <v>7100</v>
      </c>
      <c r="V995">
        <f t="shared" si="545"/>
        <v>1.3311451495258935E-2</v>
      </c>
      <c r="W995">
        <f t="shared" si="546"/>
        <v>2.4995599366308748E-2</v>
      </c>
      <c r="X995">
        <f t="shared" si="547"/>
        <v>2.5104602510460251E-2</v>
      </c>
      <c r="Y995">
        <f t="shared" si="548"/>
        <v>2.4995599366308748E-2</v>
      </c>
      <c r="Z995">
        <f t="shared" si="549"/>
        <v>11109000</v>
      </c>
      <c r="AA995">
        <f t="shared" si="550"/>
        <v>291450</v>
      </c>
      <c r="AB995">
        <f t="shared" si="551"/>
        <v>242</v>
      </c>
      <c r="AC995">
        <f t="shared" si="552"/>
        <v>291450</v>
      </c>
      <c r="AD995">
        <f t="shared" si="553"/>
        <v>11027800</v>
      </c>
      <c r="AE995">
        <f t="shared" si="554"/>
        <v>287360</v>
      </c>
      <c r="AF995">
        <f t="shared" si="555"/>
        <v>239.6</v>
      </c>
      <c r="AG995">
        <f t="shared" si="556"/>
        <v>287360</v>
      </c>
      <c r="AH995">
        <f t="shared" si="557"/>
        <v>0</v>
      </c>
      <c r="AI995">
        <f t="shared" si="558"/>
        <v>0</v>
      </c>
      <c r="AJ995">
        <f t="shared" si="559"/>
        <v>1</v>
      </c>
      <c r="AK995">
        <f t="shared" si="560"/>
        <v>0</v>
      </c>
      <c r="AL995">
        <f t="shared" si="561"/>
        <v>1</v>
      </c>
      <c r="AM995">
        <f t="shared" si="562"/>
        <v>1</v>
      </c>
      <c r="AN995">
        <f t="shared" si="563"/>
        <v>0</v>
      </c>
      <c r="AO995">
        <f t="shared" si="564"/>
        <v>1</v>
      </c>
      <c r="AP995">
        <f t="shared" si="565"/>
        <v>0</v>
      </c>
      <c r="AQ995">
        <f t="shared" si="566"/>
        <v>0</v>
      </c>
      <c r="AR995">
        <f t="shared" si="567"/>
        <v>0</v>
      </c>
      <c r="AS995">
        <f t="shared" si="568"/>
        <v>0</v>
      </c>
      <c r="AT995">
        <f t="shared" si="569"/>
        <v>0.25</v>
      </c>
      <c r="AU995">
        <f t="shared" si="569"/>
        <v>0.25</v>
      </c>
      <c r="AV995">
        <f t="shared" si="569"/>
        <v>0.25</v>
      </c>
      <c r="AW995">
        <f t="shared" si="569"/>
        <v>0.25</v>
      </c>
      <c r="AX995">
        <f t="shared" si="570"/>
        <v>-9.8158250067513775E-3</v>
      </c>
      <c r="AY995">
        <f t="shared" si="571"/>
        <v>-2.2134637159032411E-2</v>
      </c>
      <c r="AZ995">
        <f t="shared" si="572"/>
        <v>-2.0665074380165294E-2</v>
      </c>
      <c r="BA995">
        <f t="shared" si="573"/>
        <v>-2.2134637159032411E-2</v>
      </c>
      <c r="BB995">
        <f t="shared" si="574"/>
        <v>0</v>
      </c>
      <c r="BC995">
        <f t="shared" si="575"/>
        <v>5.8407546128578209</v>
      </c>
      <c r="BD995">
        <f>BC995/MAX($BC$5:BC995)-1</f>
        <v>-1.5906533431097714E-2</v>
      </c>
    </row>
    <row r="996" spans="1:56" x14ac:dyDescent="0.2">
      <c r="A996" s="2">
        <v>44026.375</v>
      </c>
      <c r="B996">
        <v>11011000</v>
      </c>
      <c r="C996">
        <v>285500</v>
      </c>
      <c r="D996">
        <v>237</v>
      </c>
      <c r="E996">
        <v>285500</v>
      </c>
      <c r="F996">
        <v>11040000</v>
      </c>
      <c r="G996">
        <v>288000</v>
      </c>
      <c r="H996">
        <v>239</v>
      </c>
      <c r="I996">
        <v>288000</v>
      </c>
      <c r="J996">
        <v>10925000</v>
      </c>
      <c r="K996">
        <v>283450</v>
      </c>
      <c r="L996">
        <v>233</v>
      </c>
      <c r="M996">
        <v>283450</v>
      </c>
      <c r="N996">
        <v>11010000</v>
      </c>
      <c r="O996">
        <v>285700</v>
      </c>
      <c r="P996">
        <v>237</v>
      </c>
      <c r="Q996">
        <v>285700</v>
      </c>
      <c r="R996">
        <f t="shared" si="541"/>
        <v>155000</v>
      </c>
      <c r="S996">
        <f t="shared" si="542"/>
        <v>6650</v>
      </c>
      <c r="T996">
        <f t="shared" si="543"/>
        <v>12</v>
      </c>
      <c r="U996">
        <f t="shared" si="544"/>
        <v>6650</v>
      </c>
      <c r="V996">
        <f t="shared" si="545"/>
        <v>1.4044943820224719E-2</v>
      </c>
      <c r="W996">
        <f t="shared" si="546"/>
        <v>2.3098298020145885E-2</v>
      </c>
      <c r="X996">
        <f t="shared" si="547"/>
        <v>5.0209205020920501E-2</v>
      </c>
      <c r="Y996">
        <f t="shared" si="548"/>
        <v>2.3098298020145885E-2</v>
      </c>
      <c r="Z996">
        <f t="shared" si="549"/>
        <v>11088500</v>
      </c>
      <c r="AA996">
        <f t="shared" si="550"/>
        <v>288825</v>
      </c>
      <c r="AB996">
        <f t="shared" si="551"/>
        <v>243</v>
      </c>
      <c r="AC996">
        <f t="shared" si="552"/>
        <v>288825</v>
      </c>
      <c r="AD996">
        <f t="shared" si="553"/>
        <v>11003000</v>
      </c>
      <c r="AE996">
        <f t="shared" si="554"/>
        <v>286200</v>
      </c>
      <c r="AF996">
        <f t="shared" si="555"/>
        <v>238.6</v>
      </c>
      <c r="AG996">
        <f t="shared" si="556"/>
        <v>286200</v>
      </c>
      <c r="AH996">
        <f t="shared" si="557"/>
        <v>0</v>
      </c>
      <c r="AI996">
        <f t="shared" si="558"/>
        <v>0</v>
      </c>
      <c r="AJ996">
        <f t="shared" si="559"/>
        <v>0</v>
      </c>
      <c r="AK996">
        <f t="shared" si="560"/>
        <v>0</v>
      </c>
      <c r="AL996">
        <f t="shared" si="561"/>
        <v>1</v>
      </c>
      <c r="AM996">
        <f t="shared" si="562"/>
        <v>0</v>
      </c>
      <c r="AN996">
        <f t="shared" si="563"/>
        <v>0</v>
      </c>
      <c r="AO996">
        <f t="shared" si="564"/>
        <v>0</v>
      </c>
      <c r="AP996">
        <f t="shared" si="565"/>
        <v>0</v>
      </c>
      <c r="AQ996">
        <f t="shared" si="566"/>
        <v>0</v>
      </c>
      <c r="AR996">
        <f t="shared" si="567"/>
        <v>0</v>
      </c>
      <c r="AS996">
        <f t="shared" si="568"/>
        <v>0</v>
      </c>
      <c r="AT996">
        <f t="shared" si="569"/>
        <v>0.25</v>
      </c>
      <c r="AU996">
        <f t="shared" si="569"/>
        <v>0.25</v>
      </c>
      <c r="AV996">
        <f t="shared" si="569"/>
        <v>0.25</v>
      </c>
      <c r="AW996">
        <f t="shared" si="569"/>
        <v>0.25</v>
      </c>
      <c r="AX996">
        <f t="shared" si="570"/>
        <v>-7.0833782747892204E-3</v>
      </c>
      <c r="AY996">
        <f t="shared" si="571"/>
        <v>-1.0823657231887829E-2</v>
      </c>
      <c r="AZ996">
        <f t="shared" si="572"/>
        <v>-2.4695259259259306E-2</v>
      </c>
      <c r="BA996">
        <f t="shared" si="573"/>
        <v>-1.0823657231887829E-2</v>
      </c>
      <c r="BB996">
        <f t="shared" si="574"/>
        <v>0</v>
      </c>
      <c r="BC996">
        <f t="shared" si="575"/>
        <v>5.8407546128578209</v>
      </c>
      <c r="BD996">
        <f>BC996/MAX($BC$5:BC996)-1</f>
        <v>-1.5906533431097714E-2</v>
      </c>
    </row>
    <row r="997" spans="1:56" x14ac:dyDescent="0.2">
      <c r="A997" s="2">
        <v>44027.375</v>
      </c>
      <c r="B997">
        <v>11011000</v>
      </c>
      <c r="C997">
        <v>285700</v>
      </c>
      <c r="D997">
        <v>237</v>
      </c>
      <c r="E997">
        <v>285700</v>
      </c>
      <c r="F997">
        <v>11017000</v>
      </c>
      <c r="G997">
        <v>286550</v>
      </c>
      <c r="H997">
        <v>238</v>
      </c>
      <c r="I997">
        <v>286550</v>
      </c>
      <c r="J997">
        <v>10955000</v>
      </c>
      <c r="K997">
        <v>282900</v>
      </c>
      <c r="L997">
        <v>234</v>
      </c>
      <c r="M997">
        <v>282900</v>
      </c>
      <c r="N997">
        <v>10975000</v>
      </c>
      <c r="O997">
        <v>284850</v>
      </c>
      <c r="P997">
        <v>236</v>
      </c>
      <c r="Q997">
        <v>284850</v>
      </c>
      <c r="R997">
        <f t="shared" si="541"/>
        <v>115000</v>
      </c>
      <c r="S997">
        <f t="shared" si="542"/>
        <v>4550</v>
      </c>
      <c r="T997">
        <f t="shared" si="543"/>
        <v>6</v>
      </c>
      <c r="U997">
        <f t="shared" si="544"/>
        <v>4550</v>
      </c>
      <c r="V997">
        <f t="shared" si="545"/>
        <v>1.0444101353192263E-2</v>
      </c>
      <c r="W997">
        <f t="shared" si="546"/>
        <v>1.5936952714535903E-2</v>
      </c>
      <c r="X997">
        <f t="shared" si="547"/>
        <v>2.5316455696202531E-2</v>
      </c>
      <c r="Y997">
        <f t="shared" si="548"/>
        <v>1.5936952714535903E-2</v>
      </c>
      <c r="Z997">
        <f t="shared" si="549"/>
        <v>11068500</v>
      </c>
      <c r="AA997">
        <f t="shared" si="550"/>
        <v>287975</v>
      </c>
      <c r="AB997">
        <f t="shared" si="551"/>
        <v>240</v>
      </c>
      <c r="AC997">
        <f t="shared" si="552"/>
        <v>287975</v>
      </c>
      <c r="AD997">
        <f t="shared" si="553"/>
        <v>11013000</v>
      </c>
      <c r="AE997">
        <f t="shared" si="554"/>
        <v>285950</v>
      </c>
      <c r="AF997">
        <f t="shared" si="555"/>
        <v>237.8</v>
      </c>
      <c r="AG997">
        <f t="shared" si="556"/>
        <v>285950</v>
      </c>
      <c r="AH997">
        <f t="shared" si="557"/>
        <v>0</v>
      </c>
      <c r="AI997">
        <f t="shared" si="558"/>
        <v>0</v>
      </c>
      <c r="AJ997">
        <f t="shared" si="559"/>
        <v>0</v>
      </c>
      <c r="AK997">
        <f t="shared" si="560"/>
        <v>0</v>
      </c>
      <c r="AL997">
        <f t="shared" si="561"/>
        <v>0</v>
      </c>
      <c r="AM997">
        <f t="shared" si="562"/>
        <v>0</v>
      </c>
      <c r="AN997">
        <f t="shared" si="563"/>
        <v>0</v>
      </c>
      <c r="AO997">
        <f t="shared" si="564"/>
        <v>0</v>
      </c>
      <c r="AP997">
        <f t="shared" si="565"/>
        <v>0</v>
      </c>
      <c r="AQ997">
        <f t="shared" si="566"/>
        <v>0</v>
      </c>
      <c r="AR997">
        <f t="shared" si="567"/>
        <v>0</v>
      </c>
      <c r="AS997">
        <f t="shared" si="568"/>
        <v>0</v>
      </c>
      <c r="AT997">
        <f t="shared" si="569"/>
        <v>0.25</v>
      </c>
      <c r="AU997">
        <f t="shared" si="569"/>
        <v>0.25</v>
      </c>
      <c r="AV997">
        <f t="shared" si="569"/>
        <v>0.25</v>
      </c>
      <c r="AW997">
        <f t="shared" si="569"/>
        <v>0.25</v>
      </c>
      <c r="AX997">
        <f t="shared" si="570"/>
        <v>-8.451361973167093E-3</v>
      </c>
      <c r="AY997">
        <f t="shared" si="571"/>
        <v>-1.0855593020227539E-2</v>
      </c>
      <c r="AZ997">
        <f t="shared" si="572"/>
        <v>-1.6670600000000091E-2</v>
      </c>
      <c r="BA997">
        <f t="shared" si="573"/>
        <v>-1.0855593020227539E-2</v>
      </c>
      <c r="BB997">
        <f t="shared" si="574"/>
        <v>0</v>
      </c>
      <c r="BC997">
        <f t="shared" si="575"/>
        <v>5.8407546128578209</v>
      </c>
      <c r="BD997">
        <f>BC997/MAX($BC$5:BC997)-1</f>
        <v>-1.5906533431097714E-2</v>
      </c>
    </row>
    <row r="998" spans="1:56" x14ac:dyDescent="0.2">
      <c r="A998" s="2">
        <v>44028.375</v>
      </c>
      <c r="B998">
        <v>10975000</v>
      </c>
      <c r="C998">
        <v>284850</v>
      </c>
      <c r="D998">
        <v>236</v>
      </c>
      <c r="E998">
        <v>284850</v>
      </c>
      <c r="F998">
        <v>11003000</v>
      </c>
      <c r="G998">
        <v>285600</v>
      </c>
      <c r="H998">
        <v>236</v>
      </c>
      <c r="I998">
        <v>285600</v>
      </c>
      <c r="J998">
        <v>10835000</v>
      </c>
      <c r="K998">
        <v>275400</v>
      </c>
      <c r="L998">
        <v>226</v>
      </c>
      <c r="M998">
        <v>275400</v>
      </c>
      <c r="N998">
        <v>10934000</v>
      </c>
      <c r="O998">
        <v>279400</v>
      </c>
      <c r="P998">
        <v>233</v>
      </c>
      <c r="Q998">
        <v>279400</v>
      </c>
      <c r="R998">
        <f t="shared" si="541"/>
        <v>62000</v>
      </c>
      <c r="S998">
        <f t="shared" si="542"/>
        <v>3650</v>
      </c>
      <c r="T998">
        <f t="shared" si="543"/>
        <v>4</v>
      </c>
      <c r="U998">
        <f t="shared" si="544"/>
        <v>3650</v>
      </c>
      <c r="V998">
        <f t="shared" si="545"/>
        <v>5.6307329034601759E-3</v>
      </c>
      <c r="W998">
        <f t="shared" si="546"/>
        <v>1.2775638781939097E-2</v>
      </c>
      <c r="X998">
        <f t="shared" si="547"/>
        <v>1.6877637130801686E-2</v>
      </c>
      <c r="Y998">
        <f t="shared" si="548"/>
        <v>1.2775638781939097E-2</v>
      </c>
      <c r="Z998">
        <f t="shared" si="549"/>
        <v>11006000</v>
      </c>
      <c r="AA998">
        <f t="shared" si="550"/>
        <v>286675</v>
      </c>
      <c r="AB998">
        <f t="shared" si="551"/>
        <v>238</v>
      </c>
      <c r="AC998">
        <f t="shared" si="552"/>
        <v>286675</v>
      </c>
      <c r="AD998">
        <f t="shared" si="553"/>
        <v>11000200</v>
      </c>
      <c r="AE998">
        <f t="shared" si="554"/>
        <v>285600</v>
      </c>
      <c r="AF998">
        <f t="shared" si="555"/>
        <v>237.6</v>
      </c>
      <c r="AG998">
        <f t="shared" si="556"/>
        <v>285600</v>
      </c>
      <c r="AH998">
        <f t="shared" si="557"/>
        <v>0</v>
      </c>
      <c r="AI998">
        <f t="shared" si="558"/>
        <v>0</v>
      </c>
      <c r="AJ998">
        <f t="shared" si="559"/>
        <v>0</v>
      </c>
      <c r="AK998">
        <f t="shared" si="560"/>
        <v>0</v>
      </c>
      <c r="AL998">
        <f t="shared" si="561"/>
        <v>0</v>
      </c>
      <c r="AM998">
        <f t="shared" si="562"/>
        <v>0</v>
      </c>
      <c r="AN998">
        <f t="shared" si="563"/>
        <v>0</v>
      </c>
      <c r="AO998">
        <f t="shared" si="564"/>
        <v>0</v>
      </c>
      <c r="AP998">
        <f t="shared" si="565"/>
        <v>0</v>
      </c>
      <c r="AQ998">
        <f t="shared" si="566"/>
        <v>0</v>
      </c>
      <c r="AR998">
        <f t="shared" si="567"/>
        <v>0</v>
      </c>
      <c r="AS998">
        <f t="shared" si="568"/>
        <v>0</v>
      </c>
      <c r="AT998">
        <f t="shared" si="569"/>
        <v>0.25</v>
      </c>
      <c r="AU998">
        <f t="shared" si="569"/>
        <v>0.25</v>
      </c>
      <c r="AV998">
        <f t="shared" si="569"/>
        <v>0.25</v>
      </c>
      <c r="AW998">
        <f t="shared" si="569"/>
        <v>0.25</v>
      </c>
      <c r="AX998">
        <f t="shared" si="570"/>
        <v>-6.5458600763219632E-3</v>
      </c>
      <c r="AY998">
        <f t="shared" si="571"/>
        <v>-2.5381067759658094E-2</v>
      </c>
      <c r="AZ998">
        <f t="shared" si="572"/>
        <v>-2.1012319327731177E-2</v>
      </c>
      <c r="BA998">
        <f t="shared" si="573"/>
        <v>-2.5381067759658094E-2</v>
      </c>
      <c r="BB998">
        <f t="shared" si="574"/>
        <v>0</v>
      </c>
      <c r="BC998">
        <f t="shared" si="575"/>
        <v>5.8407546128578209</v>
      </c>
      <c r="BD998">
        <f>BC998/MAX($BC$5:BC998)-1</f>
        <v>-1.5906533431097714E-2</v>
      </c>
    </row>
    <row r="999" spans="1:56" x14ac:dyDescent="0.2">
      <c r="A999" s="2">
        <v>44029.375</v>
      </c>
      <c r="B999">
        <v>10924000</v>
      </c>
      <c r="C999">
        <v>279450</v>
      </c>
      <c r="D999">
        <v>232</v>
      </c>
      <c r="E999">
        <v>279450</v>
      </c>
      <c r="F999">
        <v>10980000</v>
      </c>
      <c r="G999">
        <v>280500</v>
      </c>
      <c r="H999">
        <v>237</v>
      </c>
      <c r="I999">
        <v>280500</v>
      </c>
      <c r="J999">
        <v>10875000</v>
      </c>
      <c r="K999">
        <v>277350</v>
      </c>
      <c r="L999">
        <v>229</v>
      </c>
      <c r="M999">
        <v>277350</v>
      </c>
      <c r="N999">
        <v>10937000</v>
      </c>
      <c r="O999">
        <v>278100</v>
      </c>
      <c r="P999">
        <v>232</v>
      </c>
      <c r="Q999">
        <v>278100</v>
      </c>
      <c r="R999">
        <f t="shared" si="541"/>
        <v>168000</v>
      </c>
      <c r="S999">
        <f t="shared" si="542"/>
        <v>10200</v>
      </c>
      <c r="T999">
        <f t="shared" si="543"/>
        <v>10</v>
      </c>
      <c r="U999">
        <f t="shared" si="544"/>
        <v>10200</v>
      </c>
      <c r="V999">
        <f t="shared" si="545"/>
        <v>1.5307517084282461E-2</v>
      </c>
      <c r="W999">
        <f t="shared" si="546"/>
        <v>3.5808320168509739E-2</v>
      </c>
      <c r="X999">
        <f t="shared" si="547"/>
        <v>4.2372881355932202E-2</v>
      </c>
      <c r="Y999">
        <f t="shared" si="548"/>
        <v>3.5808320168509739E-2</v>
      </c>
      <c r="Z999">
        <f t="shared" si="549"/>
        <v>11008000</v>
      </c>
      <c r="AA999">
        <f t="shared" si="550"/>
        <v>284550</v>
      </c>
      <c r="AB999">
        <f t="shared" si="551"/>
        <v>237</v>
      </c>
      <c r="AC999">
        <f t="shared" si="552"/>
        <v>284550</v>
      </c>
      <c r="AD999">
        <f t="shared" si="553"/>
        <v>10991400</v>
      </c>
      <c r="AE999">
        <f t="shared" si="554"/>
        <v>284680</v>
      </c>
      <c r="AF999">
        <f t="shared" si="555"/>
        <v>236.2</v>
      </c>
      <c r="AG999">
        <f t="shared" si="556"/>
        <v>284680</v>
      </c>
      <c r="AH999">
        <f t="shared" si="557"/>
        <v>0</v>
      </c>
      <c r="AI999">
        <f t="shared" si="558"/>
        <v>0</v>
      </c>
      <c r="AJ999">
        <f t="shared" si="559"/>
        <v>0</v>
      </c>
      <c r="AK999">
        <f t="shared" si="560"/>
        <v>0</v>
      </c>
      <c r="AL999">
        <f t="shared" si="561"/>
        <v>0</v>
      </c>
      <c r="AM999">
        <f t="shared" si="562"/>
        <v>0</v>
      </c>
      <c r="AN999">
        <f t="shared" si="563"/>
        <v>0</v>
      </c>
      <c r="AO999">
        <f t="shared" si="564"/>
        <v>0</v>
      </c>
      <c r="AP999">
        <f t="shared" si="565"/>
        <v>0</v>
      </c>
      <c r="AQ999">
        <f t="shared" si="566"/>
        <v>0</v>
      </c>
      <c r="AR999">
        <f t="shared" si="567"/>
        <v>0</v>
      </c>
      <c r="AS999">
        <f t="shared" si="568"/>
        <v>0</v>
      </c>
      <c r="AT999">
        <f t="shared" si="569"/>
        <v>0.25</v>
      </c>
      <c r="AU999">
        <f t="shared" si="569"/>
        <v>0.25</v>
      </c>
      <c r="AV999">
        <f t="shared" si="569"/>
        <v>0.25</v>
      </c>
      <c r="AW999">
        <f t="shared" si="569"/>
        <v>0.25</v>
      </c>
      <c r="AX999">
        <f t="shared" si="570"/>
        <v>-6.45382885174417E-3</v>
      </c>
      <c r="AY999">
        <f t="shared" si="571"/>
        <v>-2.267127886136E-2</v>
      </c>
      <c r="AZ999">
        <f t="shared" si="572"/>
        <v>-2.1100962025316417E-2</v>
      </c>
      <c r="BA999">
        <f t="shared" si="573"/>
        <v>-2.267127886136E-2</v>
      </c>
      <c r="BB999">
        <f t="shared" si="574"/>
        <v>0</v>
      </c>
      <c r="BC999">
        <f t="shared" si="575"/>
        <v>5.8407546128578209</v>
      </c>
      <c r="BD999">
        <f>BC999/MAX($BC$5:BC999)-1</f>
        <v>-1.5906533431097714E-2</v>
      </c>
    </row>
    <row r="1000" spans="1:56" x14ac:dyDescent="0.2">
      <c r="A1000" s="2">
        <v>44030.375</v>
      </c>
      <c r="B1000">
        <v>10949000</v>
      </c>
      <c r="C1000">
        <v>278100</v>
      </c>
      <c r="D1000">
        <v>232</v>
      </c>
      <c r="E1000">
        <v>278100</v>
      </c>
      <c r="F1000">
        <v>10990000</v>
      </c>
      <c r="G1000">
        <v>281500</v>
      </c>
      <c r="H1000">
        <v>240</v>
      </c>
      <c r="I1000">
        <v>281500</v>
      </c>
      <c r="J1000">
        <v>10894000</v>
      </c>
      <c r="K1000">
        <v>277550</v>
      </c>
      <c r="L1000">
        <v>231</v>
      </c>
      <c r="M1000">
        <v>277550</v>
      </c>
      <c r="N1000">
        <v>10905000</v>
      </c>
      <c r="O1000">
        <v>280350</v>
      </c>
      <c r="P1000">
        <v>238</v>
      </c>
      <c r="Q1000">
        <v>280350</v>
      </c>
      <c r="R1000">
        <f t="shared" si="541"/>
        <v>105000</v>
      </c>
      <c r="S1000">
        <f t="shared" si="542"/>
        <v>3150</v>
      </c>
      <c r="T1000">
        <f t="shared" si="543"/>
        <v>8</v>
      </c>
      <c r="U1000">
        <f t="shared" si="544"/>
        <v>3150</v>
      </c>
      <c r="V1000">
        <f t="shared" si="545"/>
        <v>9.6118637861589157E-3</v>
      </c>
      <c r="W1000">
        <f t="shared" si="546"/>
        <v>1.1272141706924315E-2</v>
      </c>
      <c r="X1000">
        <f t="shared" si="547"/>
        <v>3.4482758620689655E-2</v>
      </c>
      <c r="Y1000">
        <f t="shared" si="548"/>
        <v>1.1272141706924315E-2</v>
      </c>
      <c r="Z1000">
        <f t="shared" si="549"/>
        <v>11001500</v>
      </c>
      <c r="AA1000">
        <f t="shared" si="550"/>
        <v>279675</v>
      </c>
      <c r="AB1000">
        <f t="shared" si="551"/>
        <v>236</v>
      </c>
      <c r="AC1000">
        <f t="shared" si="552"/>
        <v>279675</v>
      </c>
      <c r="AD1000">
        <f t="shared" si="553"/>
        <v>10974000</v>
      </c>
      <c r="AE1000">
        <f t="shared" si="554"/>
        <v>282720</v>
      </c>
      <c r="AF1000">
        <f t="shared" si="555"/>
        <v>234.8</v>
      </c>
      <c r="AG1000">
        <f t="shared" si="556"/>
        <v>282720</v>
      </c>
      <c r="AH1000">
        <f t="shared" si="557"/>
        <v>0</v>
      </c>
      <c r="AI1000">
        <f t="shared" si="558"/>
        <v>1</v>
      </c>
      <c r="AJ1000">
        <f t="shared" si="559"/>
        <v>1</v>
      </c>
      <c r="AK1000">
        <f t="shared" si="560"/>
        <v>1</v>
      </c>
      <c r="AL1000">
        <f t="shared" si="561"/>
        <v>0</v>
      </c>
      <c r="AM1000">
        <f t="shared" si="562"/>
        <v>0</v>
      </c>
      <c r="AN1000">
        <f t="shared" si="563"/>
        <v>0</v>
      </c>
      <c r="AO1000">
        <f t="shared" si="564"/>
        <v>0</v>
      </c>
      <c r="AP1000">
        <f t="shared" si="565"/>
        <v>0</v>
      </c>
      <c r="AQ1000">
        <f t="shared" si="566"/>
        <v>0</v>
      </c>
      <c r="AR1000">
        <f t="shared" si="567"/>
        <v>0</v>
      </c>
      <c r="AS1000">
        <f t="shared" si="568"/>
        <v>0</v>
      </c>
      <c r="AT1000">
        <f t="shared" si="569"/>
        <v>0.25</v>
      </c>
      <c r="AU1000">
        <f t="shared" si="569"/>
        <v>0.25</v>
      </c>
      <c r="AV1000">
        <f t="shared" si="569"/>
        <v>0.25</v>
      </c>
      <c r="AW1000">
        <f t="shared" si="569"/>
        <v>0.25</v>
      </c>
      <c r="AX1000">
        <f t="shared" si="570"/>
        <v>-8.7754960687178585E-3</v>
      </c>
      <c r="AY1000">
        <f t="shared" si="571"/>
        <v>2.4095060337891994E-3</v>
      </c>
      <c r="AZ1000">
        <f t="shared" si="572"/>
        <v>8.4705423728812512E-3</v>
      </c>
      <c r="BA1000">
        <f t="shared" si="573"/>
        <v>2.4095060337891994E-3</v>
      </c>
      <c r="BB1000">
        <f t="shared" si="574"/>
        <v>0</v>
      </c>
      <c r="BC1000">
        <f t="shared" si="575"/>
        <v>5.8407546128578209</v>
      </c>
      <c r="BD1000">
        <f>BC1000/MAX($BC$5:BC1000)-1</f>
        <v>-1.5906533431097714E-2</v>
      </c>
    </row>
    <row r="1001" spans="1:56" x14ac:dyDescent="0.2">
      <c r="A1001" s="2">
        <v>44031.375</v>
      </c>
      <c r="B1001">
        <v>10908000</v>
      </c>
      <c r="C1001">
        <v>280400</v>
      </c>
      <c r="D1001">
        <v>238</v>
      </c>
      <c r="E1001">
        <v>280400</v>
      </c>
      <c r="F1001">
        <v>10971000</v>
      </c>
      <c r="G1001">
        <v>284950</v>
      </c>
      <c r="H1001">
        <v>241</v>
      </c>
      <c r="I1001">
        <v>284950</v>
      </c>
      <c r="J1001">
        <v>10869000</v>
      </c>
      <c r="K1001">
        <v>278300</v>
      </c>
      <c r="L1001">
        <v>233</v>
      </c>
      <c r="M1001">
        <v>278300</v>
      </c>
      <c r="N1001">
        <v>10943000</v>
      </c>
      <c r="O1001">
        <v>284150</v>
      </c>
      <c r="P1001">
        <v>237</v>
      </c>
      <c r="Q1001">
        <v>284150</v>
      </c>
      <c r="R1001">
        <f t="shared" si="541"/>
        <v>96000</v>
      </c>
      <c r="S1001">
        <f t="shared" si="542"/>
        <v>3950</v>
      </c>
      <c r="T1001">
        <f t="shared" si="543"/>
        <v>9</v>
      </c>
      <c r="U1001">
        <f t="shared" si="544"/>
        <v>3950</v>
      </c>
      <c r="V1001">
        <f t="shared" si="545"/>
        <v>8.7679240113252357E-3</v>
      </c>
      <c r="W1001">
        <f t="shared" si="546"/>
        <v>1.4203523912261776E-2</v>
      </c>
      <c r="X1001">
        <f t="shared" si="547"/>
        <v>3.8793103448275863E-2</v>
      </c>
      <c r="Y1001">
        <f t="shared" si="548"/>
        <v>1.4203523912261776E-2</v>
      </c>
      <c r="Z1001">
        <f t="shared" si="549"/>
        <v>10956000</v>
      </c>
      <c r="AA1001">
        <f t="shared" si="550"/>
        <v>282375</v>
      </c>
      <c r="AB1001">
        <f t="shared" si="551"/>
        <v>242.5</v>
      </c>
      <c r="AC1001">
        <f t="shared" si="552"/>
        <v>282375</v>
      </c>
      <c r="AD1001">
        <f t="shared" si="553"/>
        <v>10953400</v>
      </c>
      <c r="AE1001">
        <f t="shared" si="554"/>
        <v>281700</v>
      </c>
      <c r="AF1001">
        <f t="shared" si="555"/>
        <v>235</v>
      </c>
      <c r="AG1001">
        <f t="shared" si="556"/>
        <v>281700</v>
      </c>
      <c r="AH1001">
        <f t="shared" si="557"/>
        <v>1</v>
      </c>
      <c r="AI1001">
        <f t="shared" si="558"/>
        <v>1</v>
      </c>
      <c r="AJ1001">
        <f t="shared" si="559"/>
        <v>0</v>
      </c>
      <c r="AK1001">
        <f t="shared" si="560"/>
        <v>1</v>
      </c>
      <c r="AL1001">
        <f t="shared" si="561"/>
        <v>0</v>
      </c>
      <c r="AM1001">
        <f t="shared" si="562"/>
        <v>0</v>
      </c>
      <c r="AN1001">
        <f t="shared" si="563"/>
        <v>1</v>
      </c>
      <c r="AO1001">
        <f t="shared" si="564"/>
        <v>0</v>
      </c>
      <c r="AP1001">
        <f t="shared" si="565"/>
        <v>0</v>
      </c>
      <c r="AQ1001">
        <f t="shared" si="566"/>
        <v>0</v>
      </c>
      <c r="AR1001">
        <f t="shared" si="567"/>
        <v>0</v>
      </c>
      <c r="AS1001">
        <f t="shared" si="568"/>
        <v>0</v>
      </c>
      <c r="AT1001">
        <f t="shared" si="569"/>
        <v>0.25</v>
      </c>
      <c r="AU1001">
        <f t="shared" si="569"/>
        <v>0.25</v>
      </c>
      <c r="AV1001">
        <f t="shared" si="569"/>
        <v>0.25</v>
      </c>
      <c r="AW1001">
        <f t="shared" si="569"/>
        <v>0.25</v>
      </c>
      <c r="AX1001">
        <f t="shared" si="570"/>
        <v>-1.1905596933187157E-3</v>
      </c>
      <c r="AY1001">
        <f t="shared" si="571"/>
        <v>6.2819420982735963E-3</v>
      </c>
      <c r="AZ1001">
        <f t="shared" si="572"/>
        <v>-2.2684321649484418E-2</v>
      </c>
      <c r="BA1001">
        <f t="shared" si="573"/>
        <v>6.2819420982735963E-3</v>
      </c>
      <c r="BB1001">
        <f t="shared" si="574"/>
        <v>0</v>
      </c>
      <c r="BC1001">
        <f t="shared" si="575"/>
        <v>5.8407546128578209</v>
      </c>
      <c r="BD1001">
        <f>BC1001/MAX($BC$5:BC1001)-1</f>
        <v>-1.5906533431097714E-2</v>
      </c>
    </row>
    <row r="1002" spans="1:56" x14ac:dyDescent="0.2">
      <c r="A1002" s="2">
        <v>44032.375</v>
      </c>
      <c r="B1002">
        <v>10943000</v>
      </c>
      <c r="C1002">
        <v>283650</v>
      </c>
      <c r="D1002">
        <v>237</v>
      </c>
      <c r="E1002">
        <v>283650</v>
      </c>
      <c r="F1002">
        <v>10981000</v>
      </c>
      <c r="G1002">
        <v>285050</v>
      </c>
      <c r="H1002">
        <v>238</v>
      </c>
      <c r="I1002">
        <v>285050</v>
      </c>
      <c r="J1002">
        <v>10908000</v>
      </c>
      <c r="K1002">
        <v>280500</v>
      </c>
      <c r="L1002">
        <v>231</v>
      </c>
      <c r="M1002">
        <v>280500</v>
      </c>
      <c r="N1002">
        <v>10950000</v>
      </c>
      <c r="O1002">
        <v>282050</v>
      </c>
      <c r="P1002">
        <v>233</v>
      </c>
      <c r="Q1002">
        <v>282050</v>
      </c>
      <c r="R1002">
        <f t="shared" si="541"/>
        <v>102000</v>
      </c>
      <c r="S1002">
        <f t="shared" si="542"/>
        <v>6650</v>
      </c>
      <c r="T1002">
        <f t="shared" si="543"/>
        <v>8</v>
      </c>
      <c r="U1002">
        <f t="shared" si="544"/>
        <v>6650</v>
      </c>
      <c r="V1002">
        <f t="shared" si="545"/>
        <v>9.3509350935093508E-3</v>
      </c>
      <c r="W1002">
        <f t="shared" si="546"/>
        <v>2.3716119828815978E-2</v>
      </c>
      <c r="X1002">
        <f t="shared" si="547"/>
        <v>3.3613445378151259E-2</v>
      </c>
      <c r="Y1002">
        <f t="shared" si="548"/>
        <v>2.3716119828815978E-2</v>
      </c>
      <c r="Z1002">
        <f t="shared" si="549"/>
        <v>10994000</v>
      </c>
      <c r="AA1002">
        <f t="shared" si="550"/>
        <v>286975</v>
      </c>
      <c r="AB1002">
        <f t="shared" si="551"/>
        <v>241</v>
      </c>
      <c r="AC1002">
        <f t="shared" si="552"/>
        <v>286975</v>
      </c>
      <c r="AD1002">
        <f t="shared" si="553"/>
        <v>10939800</v>
      </c>
      <c r="AE1002">
        <f t="shared" si="554"/>
        <v>281290</v>
      </c>
      <c r="AF1002">
        <f t="shared" si="555"/>
        <v>235</v>
      </c>
      <c r="AG1002">
        <f t="shared" si="556"/>
        <v>281290</v>
      </c>
      <c r="AH1002">
        <f t="shared" si="557"/>
        <v>0</v>
      </c>
      <c r="AI1002">
        <f t="shared" si="558"/>
        <v>0</v>
      </c>
      <c r="AJ1002">
        <f t="shared" si="559"/>
        <v>0</v>
      </c>
      <c r="AK1002">
        <f t="shared" si="560"/>
        <v>0</v>
      </c>
      <c r="AL1002">
        <f t="shared" si="561"/>
        <v>1</v>
      </c>
      <c r="AM1002">
        <f t="shared" si="562"/>
        <v>1</v>
      </c>
      <c r="AN1002">
        <f t="shared" si="563"/>
        <v>1</v>
      </c>
      <c r="AO1002">
        <f t="shared" si="564"/>
        <v>1</v>
      </c>
      <c r="AP1002">
        <f t="shared" si="565"/>
        <v>0</v>
      </c>
      <c r="AQ1002">
        <f t="shared" si="566"/>
        <v>0</v>
      </c>
      <c r="AR1002">
        <f t="shared" si="567"/>
        <v>0</v>
      </c>
      <c r="AS1002">
        <f t="shared" si="568"/>
        <v>0</v>
      </c>
      <c r="AT1002">
        <f t="shared" si="569"/>
        <v>0.25</v>
      </c>
      <c r="AU1002">
        <f t="shared" si="569"/>
        <v>0.25</v>
      </c>
      <c r="AV1002">
        <f t="shared" si="569"/>
        <v>0.25</v>
      </c>
      <c r="AW1002">
        <f t="shared" si="569"/>
        <v>0.25</v>
      </c>
      <c r="AX1002">
        <f t="shared" si="570"/>
        <v>-4.0061670001818594E-3</v>
      </c>
      <c r="AY1002">
        <f t="shared" si="571"/>
        <v>-1.7165705026570222E-2</v>
      </c>
      <c r="AZ1002">
        <f t="shared" si="572"/>
        <v>-3.3198887966804924E-2</v>
      </c>
      <c r="BA1002">
        <f t="shared" si="573"/>
        <v>-1.7165705026570222E-2</v>
      </c>
      <c r="BB1002">
        <f t="shared" si="574"/>
        <v>0</v>
      </c>
      <c r="BC1002">
        <f t="shared" si="575"/>
        <v>5.8407546128578209</v>
      </c>
      <c r="BD1002">
        <f>BC1002/MAX($BC$5:BC1002)-1</f>
        <v>-1.5906533431097714E-2</v>
      </c>
    </row>
    <row r="1003" spans="1:56" x14ac:dyDescent="0.2">
      <c r="A1003" s="2">
        <v>44033.375</v>
      </c>
      <c r="B1003">
        <v>10940000</v>
      </c>
      <c r="C1003">
        <v>282050</v>
      </c>
      <c r="D1003">
        <v>233</v>
      </c>
      <c r="E1003">
        <v>282050</v>
      </c>
      <c r="F1003">
        <v>11220000</v>
      </c>
      <c r="G1003">
        <v>292800</v>
      </c>
      <c r="H1003">
        <v>240</v>
      </c>
      <c r="I1003">
        <v>292800</v>
      </c>
      <c r="J1003">
        <v>10930000</v>
      </c>
      <c r="K1003">
        <v>281950</v>
      </c>
      <c r="L1003">
        <v>232</v>
      </c>
      <c r="M1003">
        <v>281950</v>
      </c>
      <c r="N1003">
        <v>11123000</v>
      </c>
      <c r="O1003">
        <v>290900</v>
      </c>
      <c r="P1003">
        <v>236</v>
      </c>
      <c r="Q1003">
        <v>290900</v>
      </c>
      <c r="R1003">
        <f t="shared" si="541"/>
        <v>73000</v>
      </c>
      <c r="S1003">
        <f t="shared" si="542"/>
        <v>4550</v>
      </c>
      <c r="T1003">
        <f t="shared" si="543"/>
        <v>7</v>
      </c>
      <c r="U1003">
        <f t="shared" si="544"/>
        <v>4550</v>
      </c>
      <c r="V1003">
        <f t="shared" si="545"/>
        <v>6.6709311888878738E-3</v>
      </c>
      <c r="W1003">
        <f t="shared" si="546"/>
        <v>1.6040895469769081E-2</v>
      </c>
      <c r="X1003">
        <f t="shared" si="547"/>
        <v>2.9535864978902954E-2</v>
      </c>
      <c r="Y1003">
        <f t="shared" si="548"/>
        <v>1.6040895469769081E-2</v>
      </c>
      <c r="Z1003">
        <f t="shared" si="549"/>
        <v>10976500</v>
      </c>
      <c r="AA1003">
        <f t="shared" si="550"/>
        <v>284325</v>
      </c>
      <c r="AB1003">
        <f t="shared" si="551"/>
        <v>236.5</v>
      </c>
      <c r="AC1003">
        <f t="shared" si="552"/>
        <v>284325</v>
      </c>
      <c r="AD1003">
        <f t="shared" si="553"/>
        <v>10932800</v>
      </c>
      <c r="AE1003">
        <f t="shared" si="554"/>
        <v>280730</v>
      </c>
      <c r="AF1003">
        <f t="shared" si="555"/>
        <v>234.4</v>
      </c>
      <c r="AG1003">
        <f t="shared" si="556"/>
        <v>280730</v>
      </c>
      <c r="AH1003">
        <f t="shared" si="557"/>
        <v>1</v>
      </c>
      <c r="AI1003">
        <f t="shared" si="558"/>
        <v>1</v>
      </c>
      <c r="AJ1003">
        <f t="shared" si="559"/>
        <v>1</v>
      </c>
      <c r="AK1003">
        <f t="shared" si="560"/>
        <v>1</v>
      </c>
      <c r="AL1003">
        <f t="shared" si="561"/>
        <v>1</v>
      </c>
      <c r="AM1003">
        <f t="shared" si="562"/>
        <v>1</v>
      </c>
      <c r="AN1003">
        <f t="shared" si="563"/>
        <v>0</v>
      </c>
      <c r="AO1003">
        <f t="shared" si="564"/>
        <v>1</v>
      </c>
      <c r="AP1003">
        <f t="shared" si="565"/>
        <v>1</v>
      </c>
      <c r="AQ1003">
        <f t="shared" si="566"/>
        <v>1</v>
      </c>
      <c r="AR1003">
        <f t="shared" si="567"/>
        <v>0</v>
      </c>
      <c r="AS1003">
        <f t="shared" si="568"/>
        <v>1</v>
      </c>
      <c r="AT1003">
        <f t="shared" si="569"/>
        <v>0.25</v>
      </c>
      <c r="AU1003">
        <f t="shared" si="569"/>
        <v>0.25</v>
      </c>
      <c r="AV1003">
        <f t="shared" si="569"/>
        <v>0.25</v>
      </c>
      <c r="AW1003">
        <f t="shared" si="569"/>
        <v>0.25</v>
      </c>
      <c r="AX1003">
        <f t="shared" si="570"/>
        <v>1.3342641825718538E-2</v>
      </c>
      <c r="AY1003">
        <f t="shared" si="571"/>
        <v>2.3120852545502668E-2</v>
      </c>
      <c r="AZ1003">
        <f t="shared" si="572"/>
        <v>-2.1181564482030124E-3</v>
      </c>
      <c r="BA1003">
        <f t="shared" si="573"/>
        <v>2.3120852545502668E-2</v>
      </c>
      <c r="BB1003">
        <f t="shared" si="574"/>
        <v>1.4896086729180968E-2</v>
      </c>
      <c r="BC1003">
        <f t="shared" si="575"/>
        <v>5.9277590001348148</v>
      </c>
      <c r="BD1003">
        <f>BC1003/MAX($BC$5:BC1003)-1</f>
        <v>-1.2473918034670017E-3</v>
      </c>
    </row>
    <row r="1004" spans="1:56" x14ac:dyDescent="0.2">
      <c r="A1004" s="2">
        <v>44034.375</v>
      </c>
      <c r="B1004">
        <v>11117000</v>
      </c>
      <c r="C1004">
        <v>290650</v>
      </c>
      <c r="D1004">
        <v>236</v>
      </c>
      <c r="E1004">
        <v>290650</v>
      </c>
      <c r="F1004">
        <v>11280000</v>
      </c>
      <c r="G1004">
        <v>315050</v>
      </c>
      <c r="H1004">
        <v>242</v>
      </c>
      <c r="I1004">
        <v>315050</v>
      </c>
      <c r="J1004">
        <v>11066000</v>
      </c>
      <c r="K1004">
        <v>288250</v>
      </c>
      <c r="L1004">
        <v>234</v>
      </c>
      <c r="M1004">
        <v>288250</v>
      </c>
      <c r="N1004">
        <v>11269000</v>
      </c>
      <c r="O1004">
        <v>311850</v>
      </c>
      <c r="P1004">
        <v>241</v>
      </c>
      <c r="Q1004">
        <v>311850</v>
      </c>
      <c r="R1004">
        <f t="shared" si="541"/>
        <v>290000</v>
      </c>
      <c r="S1004">
        <f t="shared" si="542"/>
        <v>10850</v>
      </c>
      <c r="T1004">
        <f t="shared" si="543"/>
        <v>8</v>
      </c>
      <c r="U1004">
        <f t="shared" si="544"/>
        <v>10850</v>
      </c>
      <c r="V1004">
        <f t="shared" si="545"/>
        <v>2.6508226691042046E-2</v>
      </c>
      <c r="W1004">
        <f t="shared" si="546"/>
        <v>3.8468356674348517E-2</v>
      </c>
      <c r="X1004">
        <f t="shared" si="547"/>
        <v>3.4334763948497854E-2</v>
      </c>
      <c r="Y1004">
        <f t="shared" si="548"/>
        <v>3.8468356674348517E-2</v>
      </c>
      <c r="Z1004">
        <f t="shared" si="549"/>
        <v>11262000</v>
      </c>
      <c r="AA1004">
        <f t="shared" si="550"/>
        <v>296075</v>
      </c>
      <c r="AB1004">
        <f t="shared" si="551"/>
        <v>240</v>
      </c>
      <c r="AC1004">
        <f t="shared" si="552"/>
        <v>296075</v>
      </c>
      <c r="AD1004">
        <f t="shared" si="553"/>
        <v>10971400</v>
      </c>
      <c r="AE1004">
        <f t="shared" si="554"/>
        <v>282970</v>
      </c>
      <c r="AF1004">
        <f t="shared" si="555"/>
        <v>235.2</v>
      </c>
      <c r="AG1004">
        <f t="shared" si="556"/>
        <v>282970</v>
      </c>
      <c r="AH1004">
        <f t="shared" si="557"/>
        <v>1</v>
      </c>
      <c r="AI1004">
        <f t="shared" si="558"/>
        <v>1</v>
      </c>
      <c r="AJ1004">
        <f t="shared" si="559"/>
        <v>1</v>
      </c>
      <c r="AK1004">
        <f t="shared" si="560"/>
        <v>1</v>
      </c>
      <c r="AL1004">
        <f t="shared" si="561"/>
        <v>1</v>
      </c>
      <c r="AM1004">
        <f t="shared" si="562"/>
        <v>1</v>
      </c>
      <c r="AN1004">
        <f t="shared" si="563"/>
        <v>1</v>
      </c>
      <c r="AO1004">
        <f t="shared" si="564"/>
        <v>1</v>
      </c>
      <c r="AP1004">
        <f t="shared" si="565"/>
        <v>1</v>
      </c>
      <c r="AQ1004">
        <f t="shared" si="566"/>
        <v>1</v>
      </c>
      <c r="AR1004">
        <f t="shared" si="567"/>
        <v>1</v>
      </c>
      <c r="AS1004">
        <f t="shared" si="568"/>
        <v>1</v>
      </c>
      <c r="AT1004">
        <f t="shared" si="569"/>
        <v>0.25</v>
      </c>
      <c r="AU1004">
        <f t="shared" si="569"/>
        <v>0.25</v>
      </c>
      <c r="AV1004">
        <f t="shared" si="569"/>
        <v>0.25</v>
      </c>
      <c r="AW1004">
        <f t="shared" si="569"/>
        <v>0.25</v>
      </c>
      <c r="AX1004">
        <f t="shared" si="570"/>
        <v>6.1755673947794243E-4</v>
      </c>
      <c r="AY1004">
        <f t="shared" si="571"/>
        <v>5.3276205691125567E-2</v>
      </c>
      <c r="AZ1004">
        <f t="shared" si="572"/>
        <v>4.1626499999998234E-3</v>
      </c>
      <c r="BA1004">
        <f t="shared" si="573"/>
        <v>5.3276205691125567E-2</v>
      </c>
      <c r="BB1004">
        <f t="shared" si="574"/>
        <v>2.7833154530432225E-2</v>
      </c>
      <c r="BC1004">
        <f t="shared" si="575"/>
        <v>6.0927472324047276</v>
      </c>
      <c r="BD1004">
        <f>BC1004/MAX($BC$5:BC1004)-1</f>
        <v>0</v>
      </c>
    </row>
    <row r="1005" spans="1:56" x14ac:dyDescent="0.2">
      <c r="A1005" s="2">
        <v>44035.375</v>
      </c>
      <c r="B1005">
        <v>11258000</v>
      </c>
      <c r="C1005">
        <v>311750</v>
      </c>
      <c r="D1005">
        <v>241</v>
      </c>
      <c r="E1005">
        <v>311750</v>
      </c>
      <c r="F1005">
        <v>11418000</v>
      </c>
      <c r="G1005">
        <v>330100</v>
      </c>
      <c r="H1005">
        <v>248</v>
      </c>
      <c r="I1005">
        <v>330100</v>
      </c>
      <c r="J1005">
        <v>11183000</v>
      </c>
      <c r="K1005">
        <v>307900</v>
      </c>
      <c r="L1005">
        <v>238</v>
      </c>
      <c r="M1005">
        <v>307900</v>
      </c>
      <c r="N1005">
        <v>11331000</v>
      </c>
      <c r="O1005">
        <v>325000</v>
      </c>
      <c r="P1005">
        <v>247</v>
      </c>
      <c r="Q1005">
        <v>325000</v>
      </c>
      <c r="R1005">
        <f t="shared" si="541"/>
        <v>214000</v>
      </c>
      <c r="S1005">
        <f t="shared" si="542"/>
        <v>26800</v>
      </c>
      <c r="T1005">
        <f t="shared" si="543"/>
        <v>8</v>
      </c>
      <c r="U1005">
        <f t="shared" si="544"/>
        <v>26800</v>
      </c>
      <c r="V1005">
        <f t="shared" si="545"/>
        <v>1.9249797607268148E-2</v>
      </c>
      <c r="W1005">
        <f t="shared" si="546"/>
        <v>9.220712196800275E-2</v>
      </c>
      <c r="X1005">
        <f t="shared" si="547"/>
        <v>3.3898305084745763E-2</v>
      </c>
      <c r="Y1005">
        <f t="shared" si="548"/>
        <v>9.220712196800275E-2</v>
      </c>
      <c r="Z1005">
        <f t="shared" si="549"/>
        <v>11365000</v>
      </c>
      <c r="AA1005">
        <f t="shared" si="550"/>
        <v>325150</v>
      </c>
      <c r="AB1005">
        <f t="shared" si="551"/>
        <v>245</v>
      </c>
      <c r="AC1005">
        <f t="shared" si="552"/>
        <v>325150</v>
      </c>
      <c r="AD1005">
        <f t="shared" si="553"/>
        <v>11033200</v>
      </c>
      <c r="AE1005">
        <f t="shared" si="554"/>
        <v>289700</v>
      </c>
      <c r="AF1005">
        <f t="shared" si="555"/>
        <v>237</v>
      </c>
      <c r="AG1005">
        <f t="shared" si="556"/>
        <v>289700</v>
      </c>
      <c r="AH1005">
        <f t="shared" si="557"/>
        <v>1</v>
      </c>
      <c r="AI1005">
        <f t="shared" si="558"/>
        <v>1</v>
      </c>
      <c r="AJ1005">
        <f t="shared" si="559"/>
        <v>1</v>
      </c>
      <c r="AK1005">
        <f t="shared" si="560"/>
        <v>1</v>
      </c>
      <c r="AL1005">
        <f t="shared" si="561"/>
        <v>1</v>
      </c>
      <c r="AM1005">
        <f t="shared" si="562"/>
        <v>1</v>
      </c>
      <c r="AN1005">
        <f t="shared" si="563"/>
        <v>1</v>
      </c>
      <c r="AO1005">
        <f t="shared" si="564"/>
        <v>1</v>
      </c>
      <c r="AP1005">
        <f t="shared" si="565"/>
        <v>1</v>
      </c>
      <c r="AQ1005">
        <f t="shared" si="566"/>
        <v>1</v>
      </c>
      <c r="AR1005">
        <f t="shared" si="567"/>
        <v>1</v>
      </c>
      <c r="AS1005">
        <f t="shared" si="568"/>
        <v>1</v>
      </c>
      <c r="AT1005">
        <f t="shared" si="569"/>
        <v>0.25</v>
      </c>
      <c r="AU1005">
        <f t="shared" si="569"/>
        <v>0.25</v>
      </c>
      <c r="AV1005">
        <f t="shared" si="569"/>
        <v>0.25</v>
      </c>
      <c r="AW1005">
        <f t="shared" si="569"/>
        <v>0.25</v>
      </c>
      <c r="AX1005">
        <f t="shared" si="570"/>
        <v>-2.9956290365156235E-3</v>
      </c>
      <c r="AY1005">
        <f t="shared" si="571"/>
        <v>-4.6532369675533758E-4</v>
      </c>
      <c r="AZ1005">
        <f t="shared" si="572"/>
        <v>8.159232653061288E-3</v>
      </c>
      <c r="BA1005">
        <f t="shared" si="573"/>
        <v>-4.6532369675533758E-4</v>
      </c>
      <c r="BB1005">
        <f t="shared" si="574"/>
        <v>1.0582390557587473E-3</v>
      </c>
      <c r="BC1005">
        <f t="shared" si="575"/>
        <v>6.0991948154829245</v>
      </c>
      <c r="BD1005">
        <f>BC1005/MAX($BC$5:BC1005)-1</f>
        <v>0</v>
      </c>
    </row>
    <row r="1006" spans="1:56" x14ac:dyDescent="0.2">
      <c r="A1006" s="2">
        <v>44036.375</v>
      </c>
      <c r="B1006">
        <v>11322000</v>
      </c>
      <c r="C1006">
        <v>325000</v>
      </c>
      <c r="D1006">
        <v>247</v>
      </c>
      <c r="E1006">
        <v>325000</v>
      </c>
      <c r="F1006">
        <v>11438000</v>
      </c>
      <c r="G1006">
        <v>340800</v>
      </c>
      <c r="H1006">
        <v>247</v>
      </c>
      <c r="I1006">
        <v>340800</v>
      </c>
      <c r="J1006">
        <v>11238000</v>
      </c>
      <c r="K1006">
        <v>318450</v>
      </c>
      <c r="L1006">
        <v>240</v>
      </c>
      <c r="M1006">
        <v>318450</v>
      </c>
      <c r="N1006">
        <v>11346000</v>
      </c>
      <c r="O1006">
        <v>331600</v>
      </c>
      <c r="P1006">
        <v>243</v>
      </c>
      <c r="Q1006">
        <v>331600</v>
      </c>
      <c r="R1006">
        <f t="shared" si="541"/>
        <v>235000</v>
      </c>
      <c r="S1006">
        <f t="shared" si="542"/>
        <v>22200</v>
      </c>
      <c r="T1006">
        <f t="shared" si="543"/>
        <v>10</v>
      </c>
      <c r="U1006">
        <f t="shared" si="544"/>
        <v>22200</v>
      </c>
      <c r="V1006">
        <f t="shared" si="545"/>
        <v>2.0874045123467758E-2</v>
      </c>
      <c r="W1006">
        <f t="shared" si="546"/>
        <v>7.1210906174819566E-2</v>
      </c>
      <c r="X1006">
        <f t="shared" si="547"/>
        <v>4.1493775933609957E-2</v>
      </c>
      <c r="Y1006">
        <f t="shared" si="548"/>
        <v>7.1210906174819566E-2</v>
      </c>
      <c r="Z1006">
        <f t="shared" si="549"/>
        <v>11439500</v>
      </c>
      <c r="AA1006">
        <f t="shared" si="550"/>
        <v>336100</v>
      </c>
      <c r="AB1006">
        <f t="shared" si="551"/>
        <v>252</v>
      </c>
      <c r="AC1006">
        <f t="shared" si="552"/>
        <v>336100</v>
      </c>
      <c r="AD1006">
        <f t="shared" si="553"/>
        <v>11116000</v>
      </c>
      <c r="AE1006">
        <f t="shared" si="554"/>
        <v>298620</v>
      </c>
      <c r="AF1006">
        <f t="shared" si="555"/>
        <v>238.8</v>
      </c>
      <c r="AG1006">
        <f t="shared" si="556"/>
        <v>298620</v>
      </c>
      <c r="AH1006">
        <f t="shared" si="557"/>
        <v>0</v>
      </c>
      <c r="AI1006">
        <f t="shared" si="558"/>
        <v>1</v>
      </c>
      <c r="AJ1006">
        <f t="shared" si="559"/>
        <v>0</v>
      </c>
      <c r="AK1006">
        <f t="shared" si="560"/>
        <v>1</v>
      </c>
      <c r="AL1006">
        <f t="shared" si="561"/>
        <v>1</v>
      </c>
      <c r="AM1006">
        <f t="shared" si="562"/>
        <v>1</v>
      </c>
      <c r="AN1006">
        <f t="shared" si="563"/>
        <v>1</v>
      </c>
      <c r="AO1006">
        <f t="shared" si="564"/>
        <v>1</v>
      </c>
      <c r="AP1006">
        <f t="shared" si="565"/>
        <v>0</v>
      </c>
      <c r="AQ1006">
        <f t="shared" si="566"/>
        <v>1</v>
      </c>
      <c r="AR1006">
        <f t="shared" si="567"/>
        <v>0</v>
      </c>
      <c r="AS1006">
        <f t="shared" si="568"/>
        <v>1</v>
      </c>
      <c r="AT1006">
        <f t="shared" si="569"/>
        <v>0.25</v>
      </c>
      <c r="AU1006">
        <f t="shared" si="569"/>
        <v>0.25</v>
      </c>
      <c r="AV1006">
        <f t="shared" si="569"/>
        <v>0.25</v>
      </c>
      <c r="AW1006">
        <f t="shared" si="569"/>
        <v>0.25</v>
      </c>
      <c r="AX1006">
        <f t="shared" si="570"/>
        <v>-8.1774014598540168E-3</v>
      </c>
      <c r="AY1006">
        <f t="shared" si="571"/>
        <v>-1.3392818803927509E-2</v>
      </c>
      <c r="AZ1006">
        <f t="shared" si="572"/>
        <v>-3.5718142857142809E-2</v>
      </c>
      <c r="BA1006">
        <f t="shared" si="573"/>
        <v>-1.3392818803927509E-2</v>
      </c>
      <c r="BB1006">
        <f t="shared" si="574"/>
        <v>-6.6964094019637543E-3</v>
      </c>
      <c r="BC1006">
        <f t="shared" si="575"/>
        <v>6.0583521099761164</v>
      </c>
      <c r="BD1006">
        <f>BC1006/MAX($BC$5:BC1006)-1</f>
        <v>-6.6964094019636988E-3</v>
      </c>
    </row>
    <row r="1007" spans="1:56" x14ac:dyDescent="0.2">
      <c r="A1007" s="2">
        <v>44037.375</v>
      </c>
      <c r="B1007">
        <v>11346000</v>
      </c>
      <c r="C1007">
        <v>331550</v>
      </c>
      <c r="D1007">
        <v>243</v>
      </c>
      <c r="E1007">
        <v>331550</v>
      </c>
      <c r="F1007">
        <v>11500000</v>
      </c>
      <c r="G1007">
        <v>365000</v>
      </c>
      <c r="H1007">
        <v>257</v>
      </c>
      <c r="I1007">
        <v>365000</v>
      </c>
      <c r="J1007">
        <v>11333000</v>
      </c>
      <c r="K1007">
        <v>331550</v>
      </c>
      <c r="L1007">
        <v>242</v>
      </c>
      <c r="M1007">
        <v>331550</v>
      </c>
      <c r="N1007">
        <v>11477000</v>
      </c>
      <c r="O1007">
        <v>361000</v>
      </c>
      <c r="P1007">
        <v>253</v>
      </c>
      <c r="Q1007">
        <v>361000</v>
      </c>
      <c r="R1007">
        <f t="shared" si="541"/>
        <v>200000</v>
      </c>
      <c r="S1007">
        <f t="shared" si="542"/>
        <v>22350</v>
      </c>
      <c r="T1007">
        <f t="shared" si="543"/>
        <v>7</v>
      </c>
      <c r="U1007">
        <f t="shared" si="544"/>
        <v>22350</v>
      </c>
      <c r="V1007">
        <f t="shared" si="545"/>
        <v>1.7664723547076489E-2</v>
      </c>
      <c r="W1007">
        <f t="shared" si="546"/>
        <v>6.8769230769230763E-2</v>
      </c>
      <c r="X1007">
        <f t="shared" si="547"/>
        <v>2.8340080971659919E-2</v>
      </c>
      <c r="Y1007">
        <f t="shared" si="548"/>
        <v>6.8769230769230763E-2</v>
      </c>
      <c r="Z1007">
        <f t="shared" si="549"/>
        <v>11446000</v>
      </c>
      <c r="AA1007">
        <f t="shared" si="550"/>
        <v>342725</v>
      </c>
      <c r="AB1007">
        <f t="shared" si="551"/>
        <v>246.5</v>
      </c>
      <c r="AC1007">
        <f t="shared" si="552"/>
        <v>342725</v>
      </c>
      <c r="AD1007">
        <f t="shared" si="553"/>
        <v>11196600</v>
      </c>
      <c r="AE1007">
        <f t="shared" si="554"/>
        <v>308200</v>
      </c>
      <c r="AF1007">
        <f t="shared" si="555"/>
        <v>240</v>
      </c>
      <c r="AG1007">
        <f t="shared" si="556"/>
        <v>308200</v>
      </c>
      <c r="AH1007">
        <f t="shared" si="557"/>
        <v>1</v>
      </c>
      <c r="AI1007">
        <f t="shared" si="558"/>
        <v>1</v>
      </c>
      <c r="AJ1007">
        <f t="shared" si="559"/>
        <v>1</v>
      </c>
      <c r="AK1007">
        <f t="shared" si="560"/>
        <v>1</v>
      </c>
      <c r="AL1007">
        <f t="shared" si="561"/>
        <v>1</v>
      </c>
      <c r="AM1007">
        <f t="shared" si="562"/>
        <v>1</v>
      </c>
      <c r="AN1007">
        <f t="shared" si="563"/>
        <v>1</v>
      </c>
      <c r="AO1007">
        <f t="shared" si="564"/>
        <v>1</v>
      </c>
      <c r="AP1007">
        <f t="shared" si="565"/>
        <v>1</v>
      </c>
      <c r="AQ1007">
        <f t="shared" si="566"/>
        <v>1</v>
      </c>
      <c r="AR1007">
        <f t="shared" si="567"/>
        <v>1</v>
      </c>
      <c r="AS1007">
        <f t="shared" si="568"/>
        <v>1</v>
      </c>
      <c r="AT1007">
        <f t="shared" si="569"/>
        <v>0.25</v>
      </c>
      <c r="AU1007">
        <f t="shared" si="569"/>
        <v>0.25</v>
      </c>
      <c r="AV1007">
        <f t="shared" si="569"/>
        <v>0.25</v>
      </c>
      <c r="AW1007">
        <f t="shared" si="569"/>
        <v>0.25</v>
      </c>
      <c r="AX1007">
        <f t="shared" si="570"/>
        <v>2.7043589026733983E-3</v>
      </c>
      <c r="AY1007">
        <f t="shared" si="571"/>
        <v>5.3318421474943589E-2</v>
      </c>
      <c r="AZ1007">
        <f t="shared" si="572"/>
        <v>2.6365062880324697E-2</v>
      </c>
      <c r="BA1007">
        <f t="shared" si="573"/>
        <v>5.3318421474943589E-2</v>
      </c>
      <c r="BB1007">
        <f t="shared" si="574"/>
        <v>3.3926566183221318E-2</v>
      </c>
      <c r="BC1007">
        <f t="shared" si="575"/>
        <v>6.2638911937964794</v>
      </c>
      <c r="BD1007">
        <f>BC1007/MAX($BC$5:BC1007)-1</f>
        <v>0</v>
      </c>
    </row>
    <row r="1008" spans="1:56" x14ac:dyDescent="0.2">
      <c r="A1008" s="2">
        <v>44038.375</v>
      </c>
      <c r="B1008">
        <v>11477000</v>
      </c>
      <c r="C1008">
        <v>361000</v>
      </c>
      <c r="D1008">
        <v>253</v>
      </c>
      <c r="E1008">
        <v>361000</v>
      </c>
      <c r="F1008">
        <v>11909000</v>
      </c>
      <c r="G1008">
        <v>376400</v>
      </c>
      <c r="H1008">
        <v>266</v>
      </c>
      <c r="I1008">
        <v>376400</v>
      </c>
      <c r="J1008">
        <v>11416000</v>
      </c>
      <c r="K1008">
        <v>354000</v>
      </c>
      <c r="L1008">
        <v>251</v>
      </c>
      <c r="M1008">
        <v>354000</v>
      </c>
      <c r="N1008">
        <v>11715000</v>
      </c>
      <c r="O1008">
        <v>367050</v>
      </c>
      <c r="P1008">
        <v>254</v>
      </c>
      <c r="Q1008">
        <v>367050</v>
      </c>
      <c r="R1008">
        <f t="shared" si="541"/>
        <v>167000</v>
      </c>
      <c r="S1008">
        <f t="shared" si="542"/>
        <v>33450</v>
      </c>
      <c r="T1008">
        <f t="shared" si="543"/>
        <v>15</v>
      </c>
      <c r="U1008">
        <f t="shared" si="544"/>
        <v>33450</v>
      </c>
      <c r="V1008">
        <f t="shared" si="545"/>
        <v>1.4718843645337563E-2</v>
      </c>
      <c r="W1008">
        <f t="shared" si="546"/>
        <v>0.10088976021716181</v>
      </c>
      <c r="X1008">
        <f t="shared" si="547"/>
        <v>6.1728395061728392E-2</v>
      </c>
      <c r="Y1008">
        <f t="shared" si="548"/>
        <v>0.10088976021716181</v>
      </c>
      <c r="Z1008">
        <f t="shared" si="549"/>
        <v>11560500</v>
      </c>
      <c r="AA1008">
        <f t="shared" si="550"/>
        <v>377725</v>
      </c>
      <c r="AB1008">
        <f t="shared" si="551"/>
        <v>260.5</v>
      </c>
      <c r="AC1008">
        <f t="shared" si="552"/>
        <v>377725</v>
      </c>
      <c r="AD1008">
        <f t="shared" si="553"/>
        <v>11304000</v>
      </c>
      <c r="AE1008">
        <f t="shared" si="554"/>
        <v>323990</v>
      </c>
      <c r="AF1008">
        <f t="shared" si="555"/>
        <v>244</v>
      </c>
      <c r="AG1008">
        <f t="shared" si="556"/>
        <v>323990</v>
      </c>
      <c r="AH1008">
        <f t="shared" si="557"/>
        <v>1</v>
      </c>
      <c r="AI1008">
        <f t="shared" si="558"/>
        <v>0</v>
      </c>
      <c r="AJ1008">
        <f t="shared" si="559"/>
        <v>1</v>
      </c>
      <c r="AK1008">
        <f t="shared" si="560"/>
        <v>0</v>
      </c>
      <c r="AL1008">
        <f t="shared" si="561"/>
        <v>1</v>
      </c>
      <c r="AM1008">
        <f t="shared" si="562"/>
        <v>1</v>
      </c>
      <c r="AN1008">
        <f t="shared" si="563"/>
        <v>1</v>
      </c>
      <c r="AO1008">
        <f t="shared" si="564"/>
        <v>1</v>
      </c>
      <c r="AP1008">
        <f t="shared" si="565"/>
        <v>1</v>
      </c>
      <c r="AQ1008">
        <f t="shared" si="566"/>
        <v>0</v>
      </c>
      <c r="AR1008">
        <f t="shared" si="567"/>
        <v>1</v>
      </c>
      <c r="AS1008">
        <f t="shared" si="568"/>
        <v>0</v>
      </c>
      <c r="AT1008">
        <f t="shared" si="569"/>
        <v>0.25</v>
      </c>
      <c r="AU1008">
        <f t="shared" si="569"/>
        <v>0.25</v>
      </c>
      <c r="AV1008">
        <f t="shared" si="569"/>
        <v>0.25</v>
      </c>
      <c r="AW1008">
        <f t="shared" si="569"/>
        <v>0.25</v>
      </c>
      <c r="AX1008">
        <f t="shared" si="570"/>
        <v>1.3360420397041661E-2</v>
      </c>
      <c r="AY1008">
        <f t="shared" si="571"/>
        <v>-2.826518816599366E-2</v>
      </c>
      <c r="AZ1008">
        <f t="shared" si="572"/>
        <v>-2.4955915547025032E-2</v>
      </c>
      <c r="BA1008">
        <f t="shared" si="573"/>
        <v>-2.826518816599366E-2</v>
      </c>
      <c r="BB1008">
        <f t="shared" si="574"/>
        <v>-2.8988737874958426E-3</v>
      </c>
      <c r="BC1008">
        <f t="shared" si="575"/>
        <v>6.2457329638070567</v>
      </c>
      <c r="BD1008">
        <f>BC1008/MAX($BC$5:BC1008)-1</f>
        <v>-2.8988737874958703E-3</v>
      </c>
    </row>
    <row r="1009" spans="1:56" x14ac:dyDescent="0.2">
      <c r="A1009" s="2">
        <v>44039.375</v>
      </c>
      <c r="B1009">
        <v>11706000</v>
      </c>
      <c r="C1009">
        <v>366950</v>
      </c>
      <c r="D1009">
        <v>254</v>
      </c>
      <c r="E1009">
        <v>366950</v>
      </c>
      <c r="F1009">
        <v>13275000</v>
      </c>
      <c r="G1009">
        <v>388850</v>
      </c>
      <c r="H1009">
        <v>268</v>
      </c>
      <c r="I1009">
        <v>388850</v>
      </c>
      <c r="J1009">
        <v>11701000</v>
      </c>
      <c r="K1009">
        <v>366350</v>
      </c>
      <c r="L1009">
        <v>249</v>
      </c>
      <c r="M1009">
        <v>366350</v>
      </c>
      <c r="N1009">
        <v>12916000</v>
      </c>
      <c r="O1009">
        <v>377000</v>
      </c>
      <c r="P1009">
        <v>263</v>
      </c>
      <c r="Q1009">
        <v>377000</v>
      </c>
      <c r="R1009">
        <f t="shared" si="541"/>
        <v>493000</v>
      </c>
      <c r="S1009">
        <f t="shared" si="542"/>
        <v>22400</v>
      </c>
      <c r="T1009">
        <f t="shared" si="543"/>
        <v>15</v>
      </c>
      <c r="U1009">
        <f t="shared" si="544"/>
        <v>22400</v>
      </c>
      <c r="V1009">
        <f t="shared" si="545"/>
        <v>4.2955476169730764E-2</v>
      </c>
      <c r="W1009">
        <f t="shared" si="546"/>
        <v>6.2049861495844877E-2</v>
      </c>
      <c r="X1009">
        <f t="shared" si="547"/>
        <v>5.9288537549407112E-2</v>
      </c>
      <c r="Y1009">
        <f t="shared" si="548"/>
        <v>6.2049861495844877E-2</v>
      </c>
      <c r="Z1009">
        <f t="shared" si="549"/>
        <v>11952500</v>
      </c>
      <c r="AA1009">
        <f t="shared" si="550"/>
        <v>378150</v>
      </c>
      <c r="AB1009">
        <f t="shared" si="551"/>
        <v>261.5</v>
      </c>
      <c r="AC1009">
        <f t="shared" si="552"/>
        <v>378150</v>
      </c>
      <c r="AD1009">
        <f t="shared" si="553"/>
        <v>11421800</v>
      </c>
      <c r="AE1009">
        <f t="shared" si="554"/>
        <v>339250</v>
      </c>
      <c r="AF1009">
        <f t="shared" si="555"/>
        <v>247.6</v>
      </c>
      <c r="AG1009">
        <f t="shared" si="556"/>
        <v>339250</v>
      </c>
      <c r="AH1009">
        <f t="shared" si="557"/>
        <v>1</v>
      </c>
      <c r="AI1009">
        <f t="shared" si="558"/>
        <v>1</v>
      </c>
      <c r="AJ1009">
        <f t="shared" si="559"/>
        <v>1</v>
      </c>
      <c r="AK1009">
        <f t="shared" si="560"/>
        <v>1</v>
      </c>
      <c r="AL1009">
        <f t="shared" si="561"/>
        <v>1</v>
      </c>
      <c r="AM1009">
        <f t="shared" si="562"/>
        <v>1</v>
      </c>
      <c r="AN1009">
        <f t="shared" si="563"/>
        <v>1</v>
      </c>
      <c r="AO1009">
        <f t="shared" si="564"/>
        <v>1</v>
      </c>
      <c r="AP1009">
        <f t="shared" si="565"/>
        <v>1</v>
      </c>
      <c r="AQ1009">
        <f t="shared" si="566"/>
        <v>1</v>
      </c>
      <c r="AR1009">
        <f t="shared" si="567"/>
        <v>1</v>
      </c>
      <c r="AS1009">
        <f t="shared" si="568"/>
        <v>1</v>
      </c>
      <c r="AT1009">
        <f t="shared" si="569"/>
        <v>0.25</v>
      </c>
      <c r="AU1009">
        <f t="shared" si="569"/>
        <v>0.25</v>
      </c>
      <c r="AV1009">
        <f t="shared" si="569"/>
        <v>0.25</v>
      </c>
      <c r="AW1009">
        <f t="shared" si="569"/>
        <v>0.25</v>
      </c>
      <c r="AX1009">
        <f t="shared" si="570"/>
        <v>8.0606428445931799E-2</v>
      </c>
      <c r="AY1009">
        <f t="shared" si="571"/>
        <v>-3.0451090836969286E-3</v>
      </c>
      <c r="AZ1009">
        <f t="shared" si="572"/>
        <v>5.7321147227533675E-3</v>
      </c>
      <c r="BA1009">
        <f t="shared" si="573"/>
        <v>-3.0451090836969286E-3</v>
      </c>
      <c r="BB1009">
        <f t="shared" si="574"/>
        <v>2.0062081250322827E-2</v>
      </c>
      <c r="BC1009">
        <f t="shared" si="575"/>
        <v>6.3710353659947732</v>
      </c>
      <c r="BD1009">
        <f>BC1009/MAX($BC$5:BC1009)-1</f>
        <v>0</v>
      </c>
    </row>
    <row r="1010" spans="1:56" x14ac:dyDescent="0.2">
      <c r="A1010" s="2">
        <v>44040.375</v>
      </c>
      <c r="B1010">
        <v>12914000</v>
      </c>
      <c r="C1010">
        <v>377050</v>
      </c>
      <c r="D1010">
        <v>263</v>
      </c>
      <c r="E1010">
        <v>377050</v>
      </c>
      <c r="F1010">
        <v>13202000</v>
      </c>
      <c r="G1010">
        <v>383200</v>
      </c>
      <c r="H1010">
        <v>275</v>
      </c>
      <c r="I1010">
        <v>383200</v>
      </c>
      <c r="J1010">
        <v>12515000</v>
      </c>
      <c r="K1010">
        <v>361750</v>
      </c>
      <c r="L1010">
        <v>256</v>
      </c>
      <c r="M1010">
        <v>361750</v>
      </c>
      <c r="N1010">
        <v>12772000</v>
      </c>
      <c r="O1010">
        <v>370600</v>
      </c>
      <c r="P1010">
        <v>270</v>
      </c>
      <c r="Q1010">
        <v>370600</v>
      </c>
      <c r="R1010">
        <f t="shared" si="541"/>
        <v>1574000</v>
      </c>
      <c r="S1010">
        <f t="shared" si="542"/>
        <v>22500</v>
      </c>
      <c r="T1010">
        <f t="shared" si="543"/>
        <v>19</v>
      </c>
      <c r="U1010">
        <f t="shared" si="544"/>
        <v>22500</v>
      </c>
      <c r="V1010">
        <f t="shared" si="545"/>
        <v>0.13446096019135487</v>
      </c>
      <c r="W1010">
        <f t="shared" si="546"/>
        <v>6.1316255620656762E-2</v>
      </c>
      <c r="X1010">
        <f t="shared" si="547"/>
        <v>7.4803149606299218E-2</v>
      </c>
      <c r="Y1010">
        <f t="shared" si="548"/>
        <v>6.1316255620656762E-2</v>
      </c>
      <c r="Z1010">
        <f t="shared" si="549"/>
        <v>13701000</v>
      </c>
      <c r="AA1010">
        <f t="shared" si="550"/>
        <v>388300</v>
      </c>
      <c r="AB1010">
        <f t="shared" si="551"/>
        <v>272.5</v>
      </c>
      <c r="AC1010">
        <f t="shared" si="552"/>
        <v>388300</v>
      </c>
      <c r="AD1010">
        <f t="shared" si="553"/>
        <v>11753000</v>
      </c>
      <c r="AE1010">
        <f t="shared" si="554"/>
        <v>352310</v>
      </c>
      <c r="AF1010">
        <f t="shared" si="555"/>
        <v>252</v>
      </c>
      <c r="AG1010">
        <f t="shared" si="556"/>
        <v>352310</v>
      </c>
      <c r="AH1010">
        <f t="shared" si="557"/>
        <v>0</v>
      </c>
      <c r="AI1010">
        <f t="shared" si="558"/>
        <v>0</v>
      </c>
      <c r="AJ1010">
        <f t="shared" si="559"/>
        <v>1</v>
      </c>
      <c r="AK1010">
        <f t="shared" si="560"/>
        <v>0</v>
      </c>
      <c r="AL1010">
        <f t="shared" si="561"/>
        <v>1</v>
      </c>
      <c r="AM1010">
        <f t="shared" si="562"/>
        <v>1</v>
      </c>
      <c r="AN1010">
        <f t="shared" si="563"/>
        <v>1</v>
      </c>
      <c r="AO1010">
        <f t="shared" si="564"/>
        <v>1</v>
      </c>
      <c r="AP1010">
        <f t="shared" si="565"/>
        <v>0</v>
      </c>
      <c r="AQ1010">
        <f t="shared" si="566"/>
        <v>0</v>
      </c>
      <c r="AR1010">
        <f t="shared" si="567"/>
        <v>1</v>
      </c>
      <c r="AS1010">
        <f t="shared" si="568"/>
        <v>0</v>
      </c>
      <c r="AT1010">
        <f t="shared" si="569"/>
        <v>0.25</v>
      </c>
      <c r="AU1010">
        <f t="shared" si="569"/>
        <v>0.25</v>
      </c>
      <c r="AV1010">
        <f t="shared" si="569"/>
        <v>0.25</v>
      </c>
      <c r="AW1010">
        <f t="shared" si="569"/>
        <v>0.25</v>
      </c>
      <c r="AX1010">
        <f t="shared" si="570"/>
        <v>-6.780899846726518E-2</v>
      </c>
      <c r="AY1010">
        <f t="shared" si="571"/>
        <v>-4.5587129539016225E-2</v>
      </c>
      <c r="AZ1010">
        <f t="shared" si="572"/>
        <v>-9.1782752293578795E-3</v>
      </c>
      <c r="BA1010">
        <f t="shared" si="573"/>
        <v>-4.5587129539016225E-2</v>
      </c>
      <c r="BB1010">
        <f t="shared" si="574"/>
        <v>-2.2945688073394699E-3</v>
      </c>
      <c r="BC1010">
        <f t="shared" si="575"/>
        <v>6.3564165869735048</v>
      </c>
      <c r="BD1010">
        <f>BC1010/MAX($BC$5:BC1010)-1</f>
        <v>-2.2945688073394699E-3</v>
      </c>
    </row>
    <row r="1011" spans="1:56" x14ac:dyDescent="0.2">
      <c r="A1011" s="2">
        <v>44041.375</v>
      </c>
      <c r="B1011">
        <v>12774000</v>
      </c>
      <c r="C1011">
        <v>371050</v>
      </c>
      <c r="D1011">
        <v>269</v>
      </c>
      <c r="E1011">
        <v>371050</v>
      </c>
      <c r="F1011">
        <v>13368000</v>
      </c>
      <c r="G1011">
        <v>383300</v>
      </c>
      <c r="H1011">
        <v>295</v>
      </c>
      <c r="I1011">
        <v>383300</v>
      </c>
      <c r="J1011">
        <v>12701000</v>
      </c>
      <c r="K1011">
        <v>366900</v>
      </c>
      <c r="L1011">
        <v>268</v>
      </c>
      <c r="M1011">
        <v>366900</v>
      </c>
      <c r="N1011">
        <v>13124000</v>
      </c>
      <c r="O1011">
        <v>376000</v>
      </c>
      <c r="P1011">
        <v>287</v>
      </c>
      <c r="Q1011">
        <v>376000</v>
      </c>
      <c r="R1011">
        <f t="shared" si="541"/>
        <v>687000</v>
      </c>
      <c r="S1011">
        <f t="shared" si="542"/>
        <v>21450</v>
      </c>
      <c r="T1011">
        <f t="shared" si="543"/>
        <v>19</v>
      </c>
      <c r="U1011">
        <f t="shared" si="544"/>
        <v>21450</v>
      </c>
      <c r="V1011">
        <f t="shared" si="545"/>
        <v>5.3198079603531054E-2</v>
      </c>
      <c r="W1011">
        <f t="shared" si="546"/>
        <v>5.6889006763028778E-2</v>
      </c>
      <c r="X1011">
        <f t="shared" si="547"/>
        <v>7.2243346007604556E-2</v>
      </c>
      <c r="Y1011">
        <f t="shared" si="548"/>
        <v>5.6889006763028778E-2</v>
      </c>
      <c r="Z1011">
        <f t="shared" si="549"/>
        <v>13117500</v>
      </c>
      <c r="AA1011">
        <f t="shared" si="550"/>
        <v>381775</v>
      </c>
      <c r="AB1011">
        <f t="shared" si="551"/>
        <v>278.5</v>
      </c>
      <c r="AC1011">
        <f t="shared" si="552"/>
        <v>381775</v>
      </c>
      <c r="AD1011">
        <f t="shared" si="553"/>
        <v>12043400</v>
      </c>
      <c r="AE1011">
        <f t="shared" si="554"/>
        <v>361520</v>
      </c>
      <c r="AF1011">
        <f t="shared" si="555"/>
        <v>256.39999999999998</v>
      </c>
      <c r="AG1011">
        <f t="shared" si="556"/>
        <v>361520</v>
      </c>
      <c r="AH1011">
        <f t="shared" si="557"/>
        <v>1</v>
      </c>
      <c r="AI1011">
        <f t="shared" si="558"/>
        <v>1</v>
      </c>
      <c r="AJ1011">
        <f t="shared" si="559"/>
        <v>1</v>
      </c>
      <c r="AK1011">
        <f t="shared" si="560"/>
        <v>1</v>
      </c>
      <c r="AL1011">
        <f t="shared" si="561"/>
        <v>1</v>
      </c>
      <c r="AM1011">
        <f t="shared" si="562"/>
        <v>1</v>
      </c>
      <c r="AN1011">
        <f t="shared" si="563"/>
        <v>1</v>
      </c>
      <c r="AO1011">
        <f t="shared" si="564"/>
        <v>1</v>
      </c>
      <c r="AP1011">
        <f t="shared" si="565"/>
        <v>1</v>
      </c>
      <c r="AQ1011">
        <f t="shared" si="566"/>
        <v>1</v>
      </c>
      <c r="AR1011">
        <f t="shared" si="567"/>
        <v>1</v>
      </c>
      <c r="AS1011">
        <f t="shared" si="568"/>
        <v>1</v>
      </c>
      <c r="AT1011">
        <f t="shared" si="569"/>
        <v>0.25</v>
      </c>
      <c r="AU1011">
        <f t="shared" si="569"/>
        <v>0.25</v>
      </c>
      <c r="AV1011">
        <f t="shared" si="569"/>
        <v>0.25</v>
      </c>
      <c r="AW1011">
        <f t="shared" si="569"/>
        <v>0.25</v>
      </c>
      <c r="AX1011">
        <f t="shared" si="570"/>
        <v>4.9151926815316216E-4</v>
      </c>
      <c r="AY1011">
        <f t="shared" si="571"/>
        <v>-1.5130650252111799E-2</v>
      </c>
      <c r="AZ1011">
        <f t="shared" si="572"/>
        <v>3.0516524236983811E-2</v>
      </c>
      <c r="BA1011">
        <f t="shared" si="573"/>
        <v>-1.5130650252111799E-2</v>
      </c>
      <c r="BB1011">
        <f t="shared" si="574"/>
        <v>1.8668575022834366E-4</v>
      </c>
      <c r="BC1011">
        <f t="shared" si="575"/>
        <v>6.3576032393728079</v>
      </c>
      <c r="BD1011">
        <f>BC1011/MAX($BC$5:BC1011)-1</f>
        <v>-2.108311420410347E-3</v>
      </c>
    </row>
    <row r="1012" spans="1:56" x14ac:dyDescent="0.2">
      <c r="A1012" s="2">
        <v>44042.375</v>
      </c>
      <c r="B1012">
        <v>13123000</v>
      </c>
      <c r="C1012">
        <v>375950</v>
      </c>
      <c r="D1012">
        <v>287</v>
      </c>
      <c r="E1012">
        <v>375950</v>
      </c>
      <c r="F1012">
        <v>13170000</v>
      </c>
      <c r="G1012">
        <v>401800</v>
      </c>
      <c r="H1012">
        <v>295</v>
      </c>
      <c r="I1012">
        <v>401800</v>
      </c>
      <c r="J1012">
        <v>12800000</v>
      </c>
      <c r="K1012">
        <v>372500</v>
      </c>
      <c r="L1012">
        <v>280</v>
      </c>
      <c r="M1012">
        <v>372500</v>
      </c>
      <c r="N1012">
        <v>13098000</v>
      </c>
      <c r="O1012">
        <v>394900</v>
      </c>
      <c r="P1012">
        <v>288</v>
      </c>
      <c r="Q1012">
        <v>394900</v>
      </c>
      <c r="R1012">
        <f t="shared" si="541"/>
        <v>667000</v>
      </c>
      <c r="S1012">
        <f t="shared" si="542"/>
        <v>16400</v>
      </c>
      <c r="T1012">
        <f t="shared" si="543"/>
        <v>27</v>
      </c>
      <c r="U1012">
        <f t="shared" si="544"/>
        <v>16400</v>
      </c>
      <c r="V1012">
        <f t="shared" si="545"/>
        <v>5.2215437607640518E-2</v>
      </c>
      <c r="W1012">
        <f t="shared" si="546"/>
        <v>4.4198895027624308E-2</v>
      </c>
      <c r="X1012">
        <f t="shared" si="547"/>
        <v>0.10037174721189591</v>
      </c>
      <c r="Y1012">
        <f t="shared" si="548"/>
        <v>4.4198895027624308E-2</v>
      </c>
      <c r="Z1012">
        <f t="shared" si="549"/>
        <v>13456500</v>
      </c>
      <c r="AA1012">
        <f t="shared" si="550"/>
        <v>384150</v>
      </c>
      <c r="AB1012">
        <f t="shared" si="551"/>
        <v>300.5</v>
      </c>
      <c r="AC1012">
        <f t="shared" si="552"/>
        <v>384150</v>
      </c>
      <c r="AD1012">
        <f t="shared" si="553"/>
        <v>12398800</v>
      </c>
      <c r="AE1012">
        <f t="shared" si="554"/>
        <v>370400</v>
      </c>
      <c r="AF1012">
        <f t="shared" si="555"/>
        <v>265.2</v>
      </c>
      <c r="AG1012">
        <f t="shared" si="556"/>
        <v>370400</v>
      </c>
      <c r="AH1012">
        <f t="shared" si="557"/>
        <v>0</v>
      </c>
      <c r="AI1012">
        <f t="shared" si="558"/>
        <v>1</v>
      </c>
      <c r="AJ1012">
        <f t="shared" si="559"/>
        <v>0</v>
      </c>
      <c r="AK1012">
        <f t="shared" si="560"/>
        <v>1</v>
      </c>
      <c r="AL1012">
        <f t="shared" si="561"/>
        <v>1</v>
      </c>
      <c r="AM1012">
        <f t="shared" si="562"/>
        <v>1</v>
      </c>
      <c r="AN1012">
        <f t="shared" si="563"/>
        <v>1</v>
      </c>
      <c r="AO1012">
        <f t="shared" si="564"/>
        <v>1</v>
      </c>
      <c r="AP1012">
        <f t="shared" si="565"/>
        <v>0</v>
      </c>
      <c r="AQ1012">
        <f t="shared" si="566"/>
        <v>1</v>
      </c>
      <c r="AR1012">
        <f t="shared" si="567"/>
        <v>0</v>
      </c>
      <c r="AS1012">
        <f t="shared" si="568"/>
        <v>1</v>
      </c>
      <c r="AT1012">
        <f t="shared" si="569"/>
        <v>0.25</v>
      </c>
      <c r="AU1012">
        <f t="shared" si="569"/>
        <v>0.25</v>
      </c>
      <c r="AV1012">
        <f t="shared" si="569"/>
        <v>0.25</v>
      </c>
      <c r="AW1012">
        <f t="shared" si="569"/>
        <v>0.25</v>
      </c>
      <c r="AX1012">
        <f t="shared" si="570"/>
        <v>-2.6645293501281864E-2</v>
      </c>
      <c r="AY1012">
        <f t="shared" si="571"/>
        <v>2.7979748535728266E-2</v>
      </c>
      <c r="AZ1012">
        <f t="shared" si="572"/>
        <v>-4.1601171381031699E-2</v>
      </c>
      <c r="BA1012">
        <f t="shared" si="573"/>
        <v>2.7979748535728266E-2</v>
      </c>
      <c r="BB1012">
        <f t="shared" si="574"/>
        <v>1.3989874267864133E-2</v>
      </c>
      <c r="BC1012">
        <f t="shared" si="575"/>
        <v>6.4465453093365994</v>
      </c>
      <c r="BD1012">
        <f>BC1012/MAX($BC$5:BC1012)-1</f>
        <v>0</v>
      </c>
    </row>
    <row r="1013" spans="1:56" x14ac:dyDescent="0.2">
      <c r="A1013" s="2">
        <v>44043.375</v>
      </c>
      <c r="B1013">
        <v>13097000</v>
      </c>
      <c r="C1013">
        <v>394750</v>
      </c>
      <c r="D1013">
        <v>289</v>
      </c>
      <c r="E1013">
        <v>394750</v>
      </c>
      <c r="F1013">
        <v>13580000</v>
      </c>
      <c r="G1013">
        <v>412550</v>
      </c>
      <c r="H1013">
        <v>309</v>
      </c>
      <c r="I1013">
        <v>412550</v>
      </c>
      <c r="J1013">
        <v>12961000</v>
      </c>
      <c r="K1013">
        <v>388850</v>
      </c>
      <c r="L1013">
        <v>285</v>
      </c>
      <c r="M1013">
        <v>388850</v>
      </c>
      <c r="N1013">
        <v>13416000</v>
      </c>
      <c r="O1013">
        <v>410050</v>
      </c>
      <c r="P1013">
        <v>307</v>
      </c>
      <c r="Q1013">
        <v>410050</v>
      </c>
      <c r="R1013">
        <f t="shared" si="541"/>
        <v>370000</v>
      </c>
      <c r="S1013">
        <f t="shared" si="542"/>
        <v>29300</v>
      </c>
      <c r="T1013">
        <f t="shared" si="543"/>
        <v>15</v>
      </c>
      <c r="U1013">
        <f t="shared" si="544"/>
        <v>29300</v>
      </c>
      <c r="V1013">
        <f t="shared" si="545"/>
        <v>2.8194772536767509E-2</v>
      </c>
      <c r="W1013">
        <f t="shared" si="546"/>
        <v>7.7935895730815274E-2</v>
      </c>
      <c r="X1013">
        <f t="shared" si="547"/>
        <v>5.2264808362369339E-2</v>
      </c>
      <c r="Y1013">
        <f t="shared" si="548"/>
        <v>7.7935895730815274E-2</v>
      </c>
      <c r="Z1013">
        <f t="shared" si="549"/>
        <v>13282000</v>
      </c>
      <c r="AA1013">
        <f t="shared" si="550"/>
        <v>409400</v>
      </c>
      <c r="AB1013">
        <f t="shared" si="551"/>
        <v>296.5</v>
      </c>
      <c r="AC1013">
        <f t="shared" si="552"/>
        <v>409400</v>
      </c>
      <c r="AD1013">
        <f t="shared" si="553"/>
        <v>12722800</v>
      </c>
      <c r="AE1013">
        <f t="shared" si="554"/>
        <v>377150</v>
      </c>
      <c r="AF1013">
        <f t="shared" si="555"/>
        <v>272.39999999999998</v>
      </c>
      <c r="AG1013">
        <f t="shared" si="556"/>
        <v>377150</v>
      </c>
      <c r="AH1013">
        <f t="shared" si="557"/>
        <v>1</v>
      </c>
      <c r="AI1013">
        <f t="shared" si="558"/>
        <v>1</v>
      </c>
      <c r="AJ1013">
        <f t="shared" si="559"/>
        <v>1</v>
      </c>
      <c r="AK1013">
        <f t="shared" si="560"/>
        <v>1</v>
      </c>
      <c r="AL1013">
        <f t="shared" si="561"/>
        <v>1</v>
      </c>
      <c r="AM1013">
        <f t="shared" si="562"/>
        <v>1</v>
      </c>
      <c r="AN1013">
        <f t="shared" si="563"/>
        <v>1</v>
      </c>
      <c r="AO1013">
        <f t="shared" si="564"/>
        <v>1</v>
      </c>
      <c r="AP1013">
        <f t="shared" si="565"/>
        <v>1</v>
      </c>
      <c r="AQ1013">
        <f t="shared" si="566"/>
        <v>1</v>
      </c>
      <c r="AR1013">
        <f t="shared" si="567"/>
        <v>1</v>
      </c>
      <c r="AS1013">
        <f t="shared" si="568"/>
        <v>1</v>
      </c>
      <c r="AT1013">
        <f t="shared" si="569"/>
        <v>0.25</v>
      </c>
      <c r="AU1013">
        <f t="shared" si="569"/>
        <v>0.25</v>
      </c>
      <c r="AV1013">
        <f t="shared" si="569"/>
        <v>0.25</v>
      </c>
      <c r="AW1013">
        <f t="shared" si="569"/>
        <v>0.25</v>
      </c>
      <c r="AX1013">
        <f t="shared" si="570"/>
        <v>1.008480168649295E-2</v>
      </c>
      <c r="AY1013">
        <f t="shared" si="571"/>
        <v>1.5836829506594707E-3</v>
      </c>
      <c r="AZ1013">
        <f t="shared" si="572"/>
        <v>3.5409011804384605E-2</v>
      </c>
      <c r="BA1013">
        <f t="shared" si="573"/>
        <v>1.5836829506594707E-3</v>
      </c>
      <c r="BB1013">
        <f t="shared" si="574"/>
        <v>1.2165294848049124E-2</v>
      </c>
      <c r="BC1013">
        <f t="shared" si="575"/>
        <v>6.5249694337759871</v>
      </c>
      <c r="BD1013">
        <f>BC1013/MAX($BC$5:BC1013)-1</f>
        <v>0</v>
      </c>
    </row>
    <row r="1014" spans="1:56" x14ac:dyDescent="0.2">
      <c r="A1014" s="2">
        <v>44044.375</v>
      </c>
      <c r="B1014">
        <v>13404000</v>
      </c>
      <c r="C1014">
        <v>409550</v>
      </c>
      <c r="D1014">
        <v>307</v>
      </c>
      <c r="E1014">
        <v>409550</v>
      </c>
      <c r="F1014">
        <v>13969000</v>
      </c>
      <c r="G1014">
        <v>462450</v>
      </c>
      <c r="H1014">
        <v>350</v>
      </c>
      <c r="I1014">
        <v>462450</v>
      </c>
      <c r="J1014">
        <v>13271000</v>
      </c>
      <c r="K1014">
        <v>406300</v>
      </c>
      <c r="L1014">
        <v>302</v>
      </c>
      <c r="M1014">
        <v>406300</v>
      </c>
      <c r="N1014">
        <v>13922000</v>
      </c>
      <c r="O1014">
        <v>456750</v>
      </c>
      <c r="P1014">
        <v>344</v>
      </c>
      <c r="Q1014">
        <v>456750</v>
      </c>
      <c r="R1014">
        <f t="shared" si="541"/>
        <v>619000</v>
      </c>
      <c r="S1014">
        <f t="shared" si="542"/>
        <v>23700</v>
      </c>
      <c r="T1014">
        <f t="shared" si="543"/>
        <v>24</v>
      </c>
      <c r="U1014">
        <f t="shared" si="544"/>
        <v>23700</v>
      </c>
      <c r="V1014">
        <f t="shared" si="545"/>
        <v>4.7262731923341225E-2</v>
      </c>
      <c r="W1014">
        <f t="shared" si="546"/>
        <v>6.0037998733375557E-2</v>
      </c>
      <c r="X1014">
        <f t="shared" si="547"/>
        <v>8.3044982698961933E-2</v>
      </c>
      <c r="Y1014">
        <f t="shared" si="548"/>
        <v>6.0037998733375557E-2</v>
      </c>
      <c r="Z1014">
        <f t="shared" si="549"/>
        <v>13713500</v>
      </c>
      <c r="AA1014">
        <f t="shared" si="550"/>
        <v>421400</v>
      </c>
      <c r="AB1014">
        <f t="shared" si="551"/>
        <v>319</v>
      </c>
      <c r="AC1014">
        <f t="shared" si="552"/>
        <v>421400</v>
      </c>
      <c r="AD1014">
        <f t="shared" si="553"/>
        <v>13062400</v>
      </c>
      <c r="AE1014">
        <f t="shared" si="554"/>
        <v>385670</v>
      </c>
      <c r="AF1014">
        <f t="shared" si="555"/>
        <v>283</v>
      </c>
      <c r="AG1014">
        <f t="shared" si="556"/>
        <v>385670</v>
      </c>
      <c r="AH1014">
        <f t="shared" si="557"/>
        <v>1</v>
      </c>
      <c r="AI1014">
        <f t="shared" si="558"/>
        <v>1</v>
      </c>
      <c r="AJ1014">
        <f t="shared" si="559"/>
        <v>1</v>
      </c>
      <c r="AK1014">
        <f t="shared" si="560"/>
        <v>1</v>
      </c>
      <c r="AL1014">
        <f t="shared" si="561"/>
        <v>1</v>
      </c>
      <c r="AM1014">
        <f t="shared" si="562"/>
        <v>1</v>
      </c>
      <c r="AN1014">
        <f t="shared" si="563"/>
        <v>1</v>
      </c>
      <c r="AO1014">
        <f t="shared" si="564"/>
        <v>1</v>
      </c>
      <c r="AP1014">
        <f t="shared" si="565"/>
        <v>1</v>
      </c>
      <c r="AQ1014">
        <f t="shared" si="566"/>
        <v>1</v>
      </c>
      <c r="AR1014">
        <f t="shared" si="567"/>
        <v>1</v>
      </c>
      <c r="AS1014">
        <f t="shared" si="568"/>
        <v>1</v>
      </c>
      <c r="AT1014">
        <f t="shared" si="569"/>
        <v>0.25</v>
      </c>
      <c r="AU1014">
        <f t="shared" si="569"/>
        <v>0.25</v>
      </c>
      <c r="AV1014">
        <f t="shared" si="569"/>
        <v>0.25</v>
      </c>
      <c r="AW1014">
        <f t="shared" si="569"/>
        <v>0.25</v>
      </c>
      <c r="AX1014">
        <f t="shared" si="570"/>
        <v>1.5199935246290153E-2</v>
      </c>
      <c r="AY1014">
        <f t="shared" si="571"/>
        <v>8.3882707641195875E-2</v>
      </c>
      <c r="AZ1014">
        <f t="shared" si="572"/>
        <v>7.8365592476488999E-2</v>
      </c>
      <c r="BA1014">
        <f t="shared" si="573"/>
        <v>8.3882707641195875E-2</v>
      </c>
      <c r="BB1014">
        <f t="shared" si="574"/>
        <v>6.5332735751292725E-2</v>
      </c>
      <c r="BC1014">
        <f t="shared" si="575"/>
        <v>6.9512635375781358</v>
      </c>
      <c r="BD1014">
        <f>BC1014/MAX($BC$5:BC1014)-1</f>
        <v>0</v>
      </c>
    </row>
    <row r="1015" spans="1:56" x14ac:dyDescent="0.2">
      <c r="A1015" s="2">
        <v>44045.375</v>
      </c>
      <c r="B1015">
        <v>13922000</v>
      </c>
      <c r="C1015">
        <v>456400</v>
      </c>
      <c r="D1015">
        <v>344</v>
      </c>
      <c r="E1015">
        <v>456400</v>
      </c>
      <c r="F1015">
        <v>14380000</v>
      </c>
      <c r="G1015">
        <v>489500</v>
      </c>
      <c r="H1015">
        <v>384</v>
      </c>
      <c r="I1015">
        <v>489500</v>
      </c>
      <c r="J1015">
        <v>12871000</v>
      </c>
      <c r="K1015">
        <v>389150</v>
      </c>
      <c r="L1015">
        <v>320</v>
      </c>
      <c r="M1015">
        <v>389150</v>
      </c>
      <c r="N1015">
        <v>13030000</v>
      </c>
      <c r="O1015">
        <v>438500</v>
      </c>
      <c r="P1015">
        <v>340</v>
      </c>
      <c r="Q1015">
        <v>438500</v>
      </c>
      <c r="R1015">
        <f t="shared" si="541"/>
        <v>698000</v>
      </c>
      <c r="S1015">
        <f t="shared" si="542"/>
        <v>56150</v>
      </c>
      <c r="T1015">
        <f t="shared" si="543"/>
        <v>48</v>
      </c>
      <c r="U1015">
        <f t="shared" si="544"/>
        <v>56150</v>
      </c>
      <c r="V1015">
        <f t="shared" si="545"/>
        <v>5.2074007758877945E-2</v>
      </c>
      <c r="W1015">
        <f t="shared" si="546"/>
        <v>0.13710169698449517</v>
      </c>
      <c r="X1015">
        <f t="shared" si="547"/>
        <v>0.15635179153094461</v>
      </c>
      <c r="Y1015">
        <f t="shared" si="548"/>
        <v>0.13710169698449517</v>
      </c>
      <c r="Z1015">
        <f t="shared" si="549"/>
        <v>14271000</v>
      </c>
      <c r="AA1015">
        <f t="shared" si="550"/>
        <v>484475</v>
      </c>
      <c r="AB1015">
        <f t="shared" si="551"/>
        <v>368</v>
      </c>
      <c r="AC1015">
        <f t="shared" si="552"/>
        <v>484475</v>
      </c>
      <c r="AD1015">
        <f t="shared" si="553"/>
        <v>13264000</v>
      </c>
      <c r="AE1015">
        <f t="shared" si="554"/>
        <v>401540</v>
      </c>
      <c r="AF1015">
        <f t="shared" si="555"/>
        <v>299.2</v>
      </c>
      <c r="AG1015">
        <f t="shared" si="556"/>
        <v>401540</v>
      </c>
      <c r="AH1015">
        <f t="shared" si="557"/>
        <v>1</v>
      </c>
      <c r="AI1015">
        <f t="shared" si="558"/>
        <v>1</v>
      </c>
      <c r="AJ1015">
        <f t="shared" si="559"/>
        <v>1</v>
      </c>
      <c r="AK1015">
        <f t="shared" si="560"/>
        <v>1</v>
      </c>
      <c r="AL1015">
        <f t="shared" si="561"/>
        <v>1</v>
      </c>
      <c r="AM1015">
        <f t="shared" si="562"/>
        <v>1</v>
      </c>
      <c r="AN1015">
        <f t="shared" si="563"/>
        <v>1</v>
      </c>
      <c r="AO1015">
        <f t="shared" si="564"/>
        <v>1</v>
      </c>
      <c r="AP1015">
        <f t="shared" si="565"/>
        <v>1</v>
      </c>
      <c r="AQ1015">
        <f t="shared" si="566"/>
        <v>1</v>
      </c>
      <c r="AR1015">
        <f t="shared" si="567"/>
        <v>1</v>
      </c>
      <c r="AS1015">
        <f t="shared" si="568"/>
        <v>1</v>
      </c>
      <c r="AT1015">
        <f t="shared" si="569"/>
        <v>0.25</v>
      </c>
      <c r="AU1015">
        <f t="shared" si="569"/>
        <v>0.25</v>
      </c>
      <c r="AV1015">
        <f t="shared" si="569"/>
        <v>0.25</v>
      </c>
      <c r="AW1015">
        <f t="shared" si="569"/>
        <v>0.25</v>
      </c>
      <c r="AX1015">
        <f t="shared" si="570"/>
        <v>-8.6963220517132678E-2</v>
      </c>
      <c r="AY1015">
        <f t="shared" si="571"/>
        <v>-9.490015790288453E-2</v>
      </c>
      <c r="AZ1015">
        <f t="shared" si="572"/>
        <v>-7.6090652173913087E-2</v>
      </c>
      <c r="BA1015">
        <f t="shared" si="573"/>
        <v>-9.490015790288453E-2</v>
      </c>
      <c r="BB1015">
        <f t="shared" si="574"/>
        <v>-8.8213547124203706E-2</v>
      </c>
      <c r="BC1015">
        <f t="shared" si="575"/>
        <v>6.3380679239332283</v>
      </c>
      <c r="BD1015">
        <f>BC1015/MAX($BC$5:BC1015)-1</f>
        <v>-8.8213547124203706E-2</v>
      </c>
    </row>
    <row r="1016" spans="1:56" x14ac:dyDescent="0.2">
      <c r="A1016" s="2">
        <v>44046.375</v>
      </c>
      <c r="B1016">
        <v>13030000</v>
      </c>
      <c r="C1016">
        <v>438750</v>
      </c>
      <c r="D1016">
        <v>340</v>
      </c>
      <c r="E1016">
        <v>438750</v>
      </c>
      <c r="F1016">
        <v>13573000</v>
      </c>
      <c r="G1016">
        <v>473000</v>
      </c>
      <c r="H1016">
        <v>378</v>
      </c>
      <c r="I1016">
        <v>473000</v>
      </c>
      <c r="J1016">
        <v>12945000</v>
      </c>
      <c r="K1016">
        <v>433950</v>
      </c>
      <c r="L1016">
        <v>336</v>
      </c>
      <c r="M1016">
        <v>433950</v>
      </c>
      <c r="N1016">
        <v>13272000</v>
      </c>
      <c r="O1016">
        <v>456100</v>
      </c>
      <c r="P1016">
        <v>367</v>
      </c>
      <c r="Q1016">
        <v>456100</v>
      </c>
      <c r="R1016">
        <f t="shared" si="541"/>
        <v>1509000</v>
      </c>
      <c r="S1016">
        <f t="shared" si="542"/>
        <v>100350</v>
      </c>
      <c r="T1016">
        <f t="shared" si="543"/>
        <v>64</v>
      </c>
      <c r="U1016">
        <f t="shared" si="544"/>
        <v>100350</v>
      </c>
      <c r="V1016">
        <f t="shared" si="545"/>
        <v>0.10838959919551788</v>
      </c>
      <c r="W1016">
        <f t="shared" si="546"/>
        <v>0.21987291849255039</v>
      </c>
      <c r="X1016">
        <f t="shared" si="547"/>
        <v>0.18604651162790697</v>
      </c>
      <c r="Y1016">
        <f t="shared" si="548"/>
        <v>0.21987291849255039</v>
      </c>
      <c r="Z1016">
        <f t="shared" si="549"/>
        <v>13784500</v>
      </c>
      <c r="AA1016">
        <f t="shared" si="550"/>
        <v>488925</v>
      </c>
      <c r="AB1016">
        <f t="shared" si="551"/>
        <v>372</v>
      </c>
      <c r="AC1016">
        <f t="shared" si="552"/>
        <v>488925</v>
      </c>
      <c r="AD1016">
        <f t="shared" si="553"/>
        <v>13315200</v>
      </c>
      <c r="AE1016">
        <f t="shared" si="554"/>
        <v>415080</v>
      </c>
      <c r="AF1016">
        <f t="shared" si="555"/>
        <v>313.39999999999998</v>
      </c>
      <c r="AG1016">
        <f t="shared" si="556"/>
        <v>415080</v>
      </c>
      <c r="AH1016">
        <f t="shared" si="557"/>
        <v>0</v>
      </c>
      <c r="AI1016">
        <f t="shared" si="558"/>
        <v>0</v>
      </c>
      <c r="AJ1016">
        <f t="shared" si="559"/>
        <v>1</v>
      </c>
      <c r="AK1016">
        <f t="shared" si="560"/>
        <v>0</v>
      </c>
      <c r="AL1016">
        <f t="shared" si="561"/>
        <v>0</v>
      </c>
      <c r="AM1016">
        <f t="shared" si="562"/>
        <v>1</v>
      </c>
      <c r="AN1016">
        <f t="shared" si="563"/>
        <v>1</v>
      </c>
      <c r="AO1016">
        <f t="shared" si="564"/>
        <v>1</v>
      </c>
      <c r="AP1016">
        <f t="shared" si="565"/>
        <v>0</v>
      </c>
      <c r="AQ1016">
        <f t="shared" si="566"/>
        <v>0</v>
      </c>
      <c r="AR1016">
        <f t="shared" si="567"/>
        <v>1</v>
      </c>
      <c r="AS1016">
        <f t="shared" si="568"/>
        <v>0</v>
      </c>
      <c r="AT1016">
        <f t="shared" si="569"/>
        <v>0.25</v>
      </c>
      <c r="AU1016">
        <f t="shared" si="569"/>
        <v>0.25</v>
      </c>
      <c r="AV1016">
        <f t="shared" si="569"/>
        <v>0.25</v>
      </c>
      <c r="AW1016">
        <f t="shared" si="569"/>
        <v>0.25</v>
      </c>
      <c r="AX1016">
        <f t="shared" si="570"/>
        <v>-3.718329195835901E-2</v>
      </c>
      <c r="AY1016">
        <f t="shared" si="571"/>
        <v>-6.7140817916858442E-2</v>
      </c>
      <c r="AZ1016">
        <f t="shared" si="572"/>
        <v>-1.3444806451612834E-2</v>
      </c>
      <c r="BA1016">
        <f t="shared" si="573"/>
        <v>-6.7140817916858442E-2</v>
      </c>
      <c r="BB1016">
        <f t="shared" si="574"/>
        <v>-3.3612016129032085E-3</v>
      </c>
      <c r="BC1016">
        <f t="shared" si="575"/>
        <v>6.3167643998046135</v>
      </c>
      <c r="BD1016">
        <f>BC1016/MAX($BC$5:BC1016)-1</f>
        <v>-9.127824522023309E-2</v>
      </c>
    </row>
    <row r="1017" spans="1:56" x14ac:dyDescent="0.2">
      <c r="A1017" s="2">
        <v>44047.375</v>
      </c>
      <c r="B1017">
        <v>13273000</v>
      </c>
      <c r="C1017">
        <v>456500</v>
      </c>
      <c r="D1017">
        <v>366</v>
      </c>
      <c r="E1017">
        <v>456500</v>
      </c>
      <c r="F1017">
        <v>13488000</v>
      </c>
      <c r="G1017">
        <v>475350</v>
      </c>
      <c r="H1017">
        <v>378</v>
      </c>
      <c r="I1017">
        <v>475350</v>
      </c>
      <c r="J1017">
        <v>13130000</v>
      </c>
      <c r="K1017">
        <v>452000</v>
      </c>
      <c r="L1017">
        <v>348</v>
      </c>
      <c r="M1017">
        <v>452000</v>
      </c>
      <c r="N1017">
        <v>13319000</v>
      </c>
      <c r="O1017">
        <v>463600</v>
      </c>
      <c r="P1017">
        <v>359</v>
      </c>
      <c r="Q1017">
        <v>463600</v>
      </c>
      <c r="R1017">
        <f t="shared" si="541"/>
        <v>628000</v>
      </c>
      <c r="S1017">
        <f t="shared" si="542"/>
        <v>39050</v>
      </c>
      <c r="T1017">
        <f t="shared" si="543"/>
        <v>42</v>
      </c>
      <c r="U1017">
        <f t="shared" si="544"/>
        <v>39050</v>
      </c>
      <c r="V1017">
        <f t="shared" si="545"/>
        <v>4.8196469685341518E-2</v>
      </c>
      <c r="W1017">
        <f t="shared" si="546"/>
        <v>8.9002849002849008E-2</v>
      </c>
      <c r="X1017">
        <f t="shared" si="547"/>
        <v>0.12352941176470589</v>
      </c>
      <c r="Y1017">
        <f t="shared" si="548"/>
        <v>8.9002849002849008E-2</v>
      </c>
      <c r="Z1017">
        <f t="shared" si="549"/>
        <v>13587000</v>
      </c>
      <c r="AA1017">
        <f t="shared" si="550"/>
        <v>476025</v>
      </c>
      <c r="AB1017">
        <f t="shared" si="551"/>
        <v>387</v>
      </c>
      <c r="AC1017">
        <f t="shared" si="552"/>
        <v>476025</v>
      </c>
      <c r="AD1017">
        <f t="shared" si="553"/>
        <v>13345200</v>
      </c>
      <c r="AE1017">
        <f t="shared" si="554"/>
        <v>431190</v>
      </c>
      <c r="AF1017">
        <f t="shared" si="555"/>
        <v>329.2</v>
      </c>
      <c r="AG1017">
        <f t="shared" si="556"/>
        <v>431190</v>
      </c>
      <c r="AH1017">
        <f t="shared" si="557"/>
        <v>0</v>
      </c>
      <c r="AI1017">
        <f t="shared" si="558"/>
        <v>0</v>
      </c>
      <c r="AJ1017">
        <f t="shared" si="559"/>
        <v>0</v>
      </c>
      <c r="AK1017">
        <f t="shared" si="560"/>
        <v>0</v>
      </c>
      <c r="AL1017">
        <f t="shared" si="561"/>
        <v>0</v>
      </c>
      <c r="AM1017">
        <f t="shared" si="562"/>
        <v>1</v>
      </c>
      <c r="AN1017">
        <f t="shared" si="563"/>
        <v>1</v>
      </c>
      <c r="AO1017">
        <f t="shared" si="564"/>
        <v>1</v>
      </c>
      <c r="AP1017">
        <f t="shared" si="565"/>
        <v>0</v>
      </c>
      <c r="AQ1017">
        <f t="shared" si="566"/>
        <v>0</v>
      </c>
      <c r="AR1017">
        <f t="shared" si="567"/>
        <v>0</v>
      </c>
      <c r="AS1017">
        <f t="shared" si="568"/>
        <v>0</v>
      </c>
      <c r="AT1017">
        <f t="shared" si="569"/>
        <v>0.25</v>
      </c>
      <c r="AU1017">
        <f t="shared" si="569"/>
        <v>0.25</v>
      </c>
      <c r="AV1017">
        <f t="shared" si="569"/>
        <v>0.25</v>
      </c>
      <c r="AW1017">
        <f t="shared" si="569"/>
        <v>0.25</v>
      </c>
      <c r="AX1017">
        <f t="shared" si="570"/>
        <v>-1.9728657981894493E-2</v>
      </c>
      <c r="AY1017">
        <f t="shared" si="571"/>
        <v>-2.6105465889396662E-2</v>
      </c>
      <c r="AZ1017">
        <f t="shared" si="572"/>
        <v>-7.2355131782945725E-2</v>
      </c>
      <c r="BA1017">
        <f t="shared" si="573"/>
        <v>-2.6105465889396662E-2</v>
      </c>
      <c r="BB1017">
        <f t="shared" si="574"/>
        <v>0</v>
      </c>
      <c r="BC1017">
        <f t="shared" si="575"/>
        <v>6.3167643998046135</v>
      </c>
      <c r="BD1017">
        <f>BC1017/MAX($BC$5:BC1017)-1</f>
        <v>-9.127824522023309E-2</v>
      </c>
    </row>
    <row r="1018" spans="1:56" x14ac:dyDescent="0.2">
      <c r="A1018" s="2">
        <v>44048.375</v>
      </c>
      <c r="B1018">
        <v>13322000</v>
      </c>
      <c r="C1018">
        <v>463400</v>
      </c>
      <c r="D1018">
        <v>359</v>
      </c>
      <c r="E1018">
        <v>463400</v>
      </c>
      <c r="F1018">
        <v>13881000</v>
      </c>
      <c r="G1018">
        <v>479550</v>
      </c>
      <c r="H1018">
        <v>364</v>
      </c>
      <c r="I1018">
        <v>479550</v>
      </c>
      <c r="J1018">
        <v>13229000</v>
      </c>
      <c r="K1018">
        <v>457500</v>
      </c>
      <c r="L1018">
        <v>346</v>
      </c>
      <c r="M1018">
        <v>457500</v>
      </c>
      <c r="N1018">
        <v>13843000</v>
      </c>
      <c r="O1018">
        <v>472950</v>
      </c>
      <c r="P1018">
        <v>358</v>
      </c>
      <c r="Q1018">
        <v>472950</v>
      </c>
      <c r="R1018">
        <f t="shared" si="541"/>
        <v>358000</v>
      </c>
      <c r="S1018">
        <f t="shared" si="542"/>
        <v>23350</v>
      </c>
      <c r="T1018">
        <f t="shared" si="543"/>
        <v>30</v>
      </c>
      <c r="U1018">
        <f t="shared" si="544"/>
        <v>23350</v>
      </c>
      <c r="V1018">
        <f t="shared" si="545"/>
        <v>2.6972048519550967E-2</v>
      </c>
      <c r="W1018">
        <f t="shared" si="546"/>
        <v>5.1150054764512592E-2</v>
      </c>
      <c r="X1018">
        <f t="shared" si="547"/>
        <v>8.1967213114754092E-2</v>
      </c>
      <c r="Y1018">
        <f t="shared" si="548"/>
        <v>5.1150054764512592E-2</v>
      </c>
      <c r="Z1018">
        <f t="shared" si="549"/>
        <v>13501000</v>
      </c>
      <c r="AA1018">
        <f t="shared" si="550"/>
        <v>475075</v>
      </c>
      <c r="AB1018">
        <f t="shared" si="551"/>
        <v>374</v>
      </c>
      <c r="AC1018">
        <f t="shared" si="552"/>
        <v>475075</v>
      </c>
      <c r="AD1018">
        <f t="shared" si="553"/>
        <v>13390200</v>
      </c>
      <c r="AE1018">
        <f t="shared" si="554"/>
        <v>444920</v>
      </c>
      <c r="AF1018">
        <f t="shared" si="555"/>
        <v>343.2</v>
      </c>
      <c r="AG1018">
        <f t="shared" si="556"/>
        <v>444920</v>
      </c>
      <c r="AH1018">
        <f t="shared" si="557"/>
        <v>1</v>
      </c>
      <c r="AI1018">
        <f t="shared" si="558"/>
        <v>1</v>
      </c>
      <c r="AJ1018">
        <f t="shared" si="559"/>
        <v>0</v>
      </c>
      <c r="AK1018">
        <f t="shared" si="560"/>
        <v>1</v>
      </c>
      <c r="AL1018">
        <f t="shared" si="561"/>
        <v>0</v>
      </c>
      <c r="AM1018">
        <f t="shared" si="562"/>
        <v>1</v>
      </c>
      <c r="AN1018">
        <f t="shared" si="563"/>
        <v>1</v>
      </c>
      <c r="AO1018">
        <f t="shared" si="564"/>
        <v>1</v>
      </c>
      <c r="AP1018">
        <f t="shared" si="565"/>
        <v>0</v>
      </c>
      <c r="AQ1018">
        <f t="shared" si="566"/>
        <v>1</v>
      </c>
      <c r="AR1018">
        <f t="shared" si="567"/>
        <v>0</v>
      </c>
      <c r="AS1018">
        <f t="shared" si="568"/>
        <v>1</v>
      </c>
      <c r="AT1018">
        <f t="shared" si="569"/>
        <v>0.25</v>
      </c>
      <c r="AU1018">
        <f t="shared" si="569"/>
        <v>0.25</v>
      </c>
      <c r="AV1018">
        <f t="shared" si="569"/>
        <v>0.25</v>
      </c>
      <c r="AW1018">
        <f t="shared" si="569"/>
        <v>0.25</v>
      </c>
      <c r="AX1018">
        <f t="shared" si="570"/>
        <v>2.5327355603288693E-2</v>
      </c>
      <c r="AY1018">
        <f t="shared" si="571"/>
        <v>-4.4769600589380509E-3</v>
      </c>
      <c r="AZ1018">
        <f t="shared" si="572"/>
        <v>-4.2784577540107005E-2</v>
      </c>
      <c r="BA1018">
        <f t="shared" si="573"/>
        <v>-4.4769600589380509E-3</v>
      </c>
      <c r="BB1018">
        <f t="shared" si="574"/>
        <v>-2.2384800294690255E-3</v>
      </c>
      <c r="BC1018">
        <f t="shared" si="575"/>
        <v>6.3026244488447896</v>
      </c>
      <c r="BD1018">
        <f>BC1018/MAX($BC$5:BC1018)-1</f>
        <v>-9.3312400720651723E-2</v>
      </c>
    </row>
    <row r="1019" spans="1:56" x14ac:dyDescent="0.2">
      <c r="A1019" s="2">
        <v>44049.375</v>
      </c>
      <c r="B1019">
        <v>13843000</v>
      </c>
      <c r="C1019">
        <v>472950</v>
      </c>
      <c r="D1019">
        <v>357</v>
      </c>
      <c r="E1019">
        <v>472950</v>
      </c>
      <c r="F1019">
        <v>14036000</v>
      </c>
      <c r="G1019">
        <v>476650</v>
      </c>
      <c r="H1019">
        <v>367</v>
      </c>
      <c r="I1019">
        <v>476650</v>
      </c>
      <c r="J1019">
        <v>13666000</v>
      </c>
      <c r="K1019">
        <v>461350</v>
      </c>
      <c r="L1019">
        <v>351</v>
      </c>
      <c r="M1019">
        <v>461350</v>
      </c>
      <c r="N1019">
        <v>13884000</v>
      </c>
      <c r="O1019">
        <v>465900</v>
      </c>
      <c r="P1019">
        <v>358</v>
      </c>
      <c r="Q1019">
        <v>465900</v>
      </c>
      <c r="R1019">
        <f t="shared" si="541"/>
        <v>652000</v>
      </c>
      <c r="S1019">
        <f t="shared" si="542"/>
        <v>22050</v>
      </c>
      <c r="T1019">
        <f t="shared" si="543"/>
        <v>18</v>
      </c>
      <c r="U1019">
        <f t="shared" si="544"/>
        <v>22050</v>
      </c>
      <c r="V1019">
        <f t="shared" si="545"/>
        <v>4.8941600360306259E-2</v>
      </c>
      <c r="W1019">
        <f t="shared" si="546"/>
        <v>4.7583081570996978E-2</v>
      </c>
      <c r="X1019">
        <f t="shared" si="547"/>
        <v>5.0139275766016712E-2</v>
      </c>
      <c r="Y1019">
        <f t="shared" si="548"/>
        <v>4.7583081570996978E-2</v>
      </c>
      <c r="Z1019">
        <f t="shared" si="549"/>
        <v>14169000</v>
      </c>
      <c r="AA1019">
        <f t="shared" si="550"/>
        <v>483975</v>
      </c>
      <c r="AB1019">
        <f t="shared" si="551"/>
        <v>366</v>
      </c>
      <c r="AC1019">
        <f t="shared" si="552"/>
        <v>483975</v>
      </c>
      <c r="AD1019">
        <f t="shared" si="553"/>
        <v>13478000</v>
      </c>
      <c r="AE1019">
        <f t="shared" si="554"/>
        <v>457600</v>
      </c>
      <c r="AF1019">
        <f t="shared" si="555"/>
        <v>353.2</v>
      </c>
      <c r="AG1019">
        <f t="shared" si="556"/>
        <v>457600</v>
      </c>
      <c r="AH1019">
        <f t="shared" si="557"/>
        <v>0</v>
      </c>
      <c r="AI1019">
        <f t="shared" si="558"/>
        <v>0</v>
      </c>
      <c r="AJ1019">
        <f t="shared" si="559"/>
        <v>1</v>
      </c>
      <c r="AK1019">
        <f t="shared" si="560"/>
        <v>0</v>
      </c>
      <c r="AL1019">
        <f t="shared" si="561"/>
        <v>1</v>
      </c>
      <c r="AM1019">
        <f t="shared" si="562"/>
        <v>1</v>
      </c>
      <c r="AN1019">
        <f t="shared" si="563"/>
        <v>1</v>
      </c>
      <c r="AO1019">
        <f t="shared" si="564"/>
        <v>1</v>
      </c>
      <c r="AP1019">
        <f t="shared" si="565"/>
        <v>0</v>
      </c>
      <c r="AQ1019">
        <f t="shared" si="566"/>
        <v>0</v>
      </c>
      <c r="AR1019">
        <f t="shared" si="567"/>
        <v>1</v>
      </c>
      <c r="AS1019">
        <f t="shared" si="568"/>
        <v>0</v>
      </c>
      <c r="AT1019">
        <f t="shared" si="569"/>
        <v>0.25</v>
      </c>
      <c r="AU1019">
        <f t="shared" si="569"/>
        <v>0.25</v>
      </c>
      <c r="AV1019">
        <f t="shared" si="569"/>
        <v>0.25</v>
      </c>
      <c r="AW1019">
        <f t="shared" si="569"/>
        <v>0.25</v>
      </c>
      <c r="AX1019">
        <f t="shared" si="570"/>
        <v>-2.0118253652339657E-2</v>
      </c>
      <c r="AY1019">
        <f t="shared" si="571"/>
        <v>-3.7350821013482083E-2</v>
      </c>
      <c r="AZ1019">
        <f t="shared" si="572"/>
        <v>-2.1861836065573792E-2</v>
      </c>
      <c r="BA1019">
        <f t="shared" si="573"/>
        <v>-3.7350821013482083E-2</v>
      </c>
      <c r="BB1019">
        <f t="shared" si="574"/>
        <v>-5.465459016393448E-3</v>
      </c>
      <c r="BC1019">
        <f t="shared" si="575"/>
        <v>6.2681777132239089</v>
      </c>
      <c r="BD1019">
        <f>BC1019/MAX($BC$5:BC1019)-1</f>
        <v>-9.826786463518522E-2</v>
      </c>
    </row>
    <row r="1020" spans="1:56" x14ac:dyDescent="0.2">
      <c r="A1020" s="2">
        <v>44050.375</v>
      </c>
      <c r="B1020">
        <v>13883000</v>
      </c>
      <c r="C1020">
        <v>465250</v>
      </c>
      <c r="D1020">
        <v>358</v>
      </c>
      <c r="E1020">
        <v>465250</v>
      </c>
      <c r="F1020">
        <v>14064000</v>
      </c>
      <c r="G1020">
        <v>469550</v>
      </c>
      <c r="H1020">
        <v>366</v>
      </c>
      <c r="I1020">
        <v>469550</v>
      </c>
      <c r="J1020">
        <v>13551000</v>
      </c>
      <c r="K1020">
        <v>435650</v>
      </c>
      <c r="L1020">
        <v>338</v>
      </c>
      <c r="M1020">
        <v>435650</v>
      </c>
      <c r="N1020">
        <v>13777000</v>
      </c>
      <c r="O1020">
        <v>451050</v>
      </c>
      <c r="P1020">
        <v>350</v>
      </c>
      <c r="Q1020">
        <v>451050</v>
      </c>
      <c r="R1020">
        <f t="shared" si="541"/>
        <v>370000</v>
      </c>
      <c r="S1020">
        <f t="shared" si="542"/>
        <v>15300</v>
      </c>
      <c r="T1020">
        <f t="shared" si="543"/>
        <v>16</v>
      </c>
      <c r="U1020">
        <f t="shared" si="544"/>
        <v>15300</v>
      </c>
      <c r="V1020">
        <f t="shared" si="545"/>
        <v>2.6728310337354618E-2</v>
      </c>
      <c r="W1020">
        <f t="shared" si="546"/>
        <v>3.2350142721217889E-2</v>
      </c>
      <c r="X1020">
        <f t="shared" si="547"/>
        <v>4.4817927170868348E-2</v>
      </c>
      <c r="Y1020">
        <f t="shared" si="548"/>
        <v>3.2350142721217889E-2</v>
      </c>
      <c r="Z1020">
        <f t="shared" si="549"/>
        <v>14068000</v>
      </c>
      <c r="AA1020">
        <f t="shared" si="550"/>
        <v>472900</v>
      </c>
      <c r="AB1020">
        <f t="shared" si="551"/>
        <v>366</v>
      </c>
      <c r="AC1020">
        <f t="shared" si="552"/>
        <v>472900</v>
      </c>
      <c r="AD1020">
        <f t="shared" si="553"/>
        <v>13470200</v>
      </c>
      <c r="AE1020">
        <f t="shared" si="554"/>
        <v>459370</v>
      </c>
      <c r="AF1020">
        <f t="shared" si="555"/>
        <v>356</v>
      </c>
      <c r="AG1020">
        <f t="shared" si="556"/>
        <v>459370</v>
      </c>
      <c r="AH1020">
        <f t="shared" si="557"/>
        <v>0</v>
      </c>
      <c r="AI1020">
        <f t="shared" si="558"/>
        <v>0</v>
      </c>
      <c r="AJ1020">
        <f t="shared" si="559"/>
        <v>0</v>
      </c>
      <c r="AK1020">
        <f t="shared" si="560"/>
        <v>0</v>
      </c>
      <c r="AL1020">
        <f t="shared" si="561"/>
        <v>1</v>
      </c>
      <c r="AM1020">
        <f t="shared" si="562"/>
        <v>1</v>
      </c>
      <c r="AN1020">
        <f t="shared" si="563"/>
        <v>1</v>
      </c>
      <c r="AO1020">
        <f t="shared" si="564"/>
        <v>1</v>
      </c>
      <c r="AP1020">
        <f t="shared" si="565"/>
        <v>0</v>
      </c>
      <c r="AQ1020">
        <f t="shared" si="566"/>
        <v>0</v>
      </c>
      <c r="AR1020">
        <f t="shared" si="567"/>
        <v>0</v>
      </c>
      <c r="AS1020">
        <f t="shared" si="568"/>
        <v>0</v>
      </c>
      <c r="AT1020">
        <f t="shared" si="569"/>
        <v>0.25</v>
      </c>
      <c r="AU1020">
        <f t="shared" si="569"/>
        <v>0.25</v>
      </c>
      <c r="AV1020">
        <f t="shared" si="569"/>
        <v>0.25</v>
      </c>
      <c r="AW1020">
        <f t="shared" si="569"/>
        <v>0.25</v>
      </c>
      <c r="AX1020">
        <f t="shared" si="570"/>
        <v>-2.0689160363946524E-2</v>
      </c>
      <c r="AY1020">
        <f t="shared" si="571"/>
        <v>-4.6208086699090711E-2</v>
      </c>
      <c r="AZ1020">
        <f t="shared" si="572"/>
        <v>-4.3719672131147469E-2</v>
      </c>
      <c r="BA1020">
        <f t="shared" si="573"/>
        <v>-4.6208086699090711E-2</v>
      </c>
      <c r="BB1020">
        <f t="shared" si="574"/>
        <v>0</v>
      </c>
      <c r="BC1020">
        <f t="shared" si="575"/>
        <v>6.2681777132239089</v>
      </c>
      <c r="BD1020">
        <f>BC1020/MAX($BC$5:BC1020)-1</f>
        <v>-9.826786463518522E-2</v>
      </c>
    </row>
    <row r="1021" spans="1:56" x14ac:dyDescent="0.2">
      <c r="A1021" s="2">
        <v>44051.375</v>
      </c>
      <c r="B1021">
        <v>13777000</v>
      </c>
      <c r="C1021">
        <v>451000</v>
      </c>
      <c r="D1021">
        <v>349</v>
      </c>
      <c r="E1021">
        <v>451000</v>
      </c>
      <c r="F1021">
        <v>13960000</v>
      </c>
      <c r="G1021">
        <v>468000</v>
      </c>
      <c r="H1021">
        <v>354</v>
      </c>
      <c r="I1021">
        <v>468000</v>
      </c>
      <c r="J1021">
        <v>13710000</v>
      </c>
      <c r="K1021">
        <v>446700</v>
      </c>
      <c r="L1021">
        <v>344</v>
      </c>
      <c r="M1021">
        <v>446700</v>
      </c>
      <c r="N1021">
        <v>13887000</v>
      </c>
      <c r="O1021">
        <v>468000</v>
      </c>
      <c r="P1021">
        <v>348</v>
      </c>
      <c r="Q1021">
        <v>468000</v>
      </c>
      <c r="R1021">
        <f t="shared" si="541"/>
        <v>513000</v>
      </c>
      <c r="S1021">
        <f t="shared" si="542"/>
        <v>33900</v>
      </c>
      <c r="T1021">
        <f t="shared" si="543"/>
        <v>28</v>
      </c>
      <c r="U1021">
        <f t="shared" si="544"/>
        <v>33900</v>
      </c>
      <c r="V1021">
        <f t="shared" si="545"/>
        <v>3.695166750702298E-2</v>
      </c>
      <c r="W1021">
        <f t="shared" si="546"/>
        <v>7.2864051585169259E-2</v>
      </c>
      <c r="X1021">
        <f t="shared" si="547"/>
        <v>7.8212290502793297E-2</v>
      </c>
      <c r="Y1021">
        <f t="shared" si="548"/>
        <v>7.2864051585169259E-2</v>
      </c>
      <c r="Z1021">
        <f t="shared" si="549"/>
        <v>14033500</v>
      </c>
      <c r="AA1021">
        <f t="shared" si="550"/>
        <v>467950</v>
      </c>
      <c r="AB1021">
        <f t="shared" si="551"/>
        <v>363</v>
      </c>
      <c r="AC1021">
        <f t="shared" si="552"/>
        <v>467950</v>
      </c>
      <c r="AD1021">
        <f t="shared" si="553"/>
        <v>13619600</v>
      </c>
      <c r="AE1021">
        <f t="shared" si="554"/>
        <v>461820</v>
      </c>
      <c r="AF1021">
        <f t="shared" si="555"/>
        <v>357.8</v>
      </c>
      <c r="AG1021">
        <f t="shared" si="556"/>
        <v>461820</v>
      </c>
      <c r="AH1021">
        <f t="shared" si="557"/>
        <v>0</v>
      </c>
      <c r="AI1021">
        <f t="shared" si="558"/>
        <v>1</v>
      </c>
      <c r="AJ1021">
        <f t="shared" si="559"/>
        <v>0</v>
      </c>
      <c r="AK1021">
        <f t="shared" si="560"/>
        <v>1</v>
      </c>
      <c r="AL1021">
        <f t="shared" si="561"/>
        <v>1</v>
      </c>
      <c r="AM1021">
        <f t="shared" si="562"/>
        <v>0</v>
      </c>
      <c r="AN1021">
        <f t="shared" si="563"/>
        <v>0</v>
      </c>
      <c r="AO1021">
        <f t="shared" si="564"/>
        <v>0</v>
      </c>
      <c r="AP1021">
        <f t="shared" si="565"/>
        <v>0</v>
      </c>
      <c r="AQ1021">
        <f t="shared" si="566"/>
        <v>0</v>
      </c>
      <c r="AR1021">
        <f t="shared" si="567"/>
        <v>0</v>
      </c>
      <c r="AS1021">
        <f t="shared" si="568"/>
        <v>0</v>
      </c>
      <c r="AT1021">
        <f t="shared" si="569"/>
        <v>0.25</v>
      </c>
      <c r="AU1021">
        <f t="shared" si="569"/>
        <v>0.25</v>
      </c>
      <c r="AV1021">
        <f t="shared" si="569"/>
        <v>0.25</v>
      </c>
      <c r="AW1021">
        <f t="shared" si="569"/>
        <v>0.25</v>
      </c>
      <c r="AX1021">
        <f t="shared" si="570"/>
        <v>-1.0443264189261336E-2</v>
      </c>
      <c r="AY1021">
        <f t="shared" si="571"/>
        <v>1.0284859493525644E-4</v>
      </c>
      <c r="AZ1021">
        <f t="shared" si="572"/>
        <v>-4.1326148760330694E-2</v>
      </c>
      <c r="BA1021">
        <f t="shared" si="573"/>
        <v>1.0284859493525644E-4</v>
      </c>
      <c r="BB1021">
        <f t="shared" si="574"/>
        <v>0</v>
      </c>
      <c r="BC1021">
        <f t="shared" si="575"/>
        <v>6.2681777132239089</v>
      </c>
      <c r="BD1021">
        <f>BC1021/MAX($BC$5:BC1021)-1</f>
        <v>-9.826786463518522E-2</v>
      </c>
    </row>
    <row r="1022" spans="1:56" x14ac:dyDescent="0.2">
      <c r="A1022" s="2">
        <v>44052.375</v>
      </c>
      <c r="B1022">
        <v>13884000</v>
      </c>
      <c r="C1022">
        <v>467450</v>
      </c>
      <c r="D1022">
        <v>348</v>
      </c>
      <c r="E1022">
        <v>467450</v>
      </c>
      <c r="F1022">
        <v>13905000</v>
      </c>
      <c r="G1022">
        <v>471100</v>
      </c>
      <c r="H1022">
        <v>351</v>
      </c>
      <c r="I1022">
        <v>471100</v>
      </c>
      <c r="J1022">
        <v>13652000</v>
      </c>
      <c r="K1022">
        <v>454000</v>
      </c>
      <c r="L1022">
        <v>334</v>
      </c>
      <c r="M1022">
        <v>454000</v>
      </c>
      <c r="N1022">
        <v>13820000</v>
      </c>
      <c r="O1022">
        <v>461500</v>
      </c>
      <c r="P1022">
        <v>340</v>
      </c>
      <c r="Q1022">
        <v>461500</v>
      </c>
      <c r="R1022">
        <f t="shared" si="541"/>
        <v>250000</v>
      </c>
      <c r="S1022">
        <f t="shared" si="542"/>
        <v>21300</v>
      </c>
      <c r="T1022">
        <f t="shared" si="543"/>
        <v>10</v>
      </c>
      <c r="U1022">
        <f t="shared" si="544"/>
        <v>21300</v>
      </c>
      <c r="V1022">
        <f t="shared" si="545"/>
        <v>1.8146185671771793E-2</v>
      </c>
      <c r="W1022">
        <f t="shared" si="546"/>
        <v>4.7228381374722836E-2</v>
      </c>
      <c r="X1022">
        <f t="shared" si="547"/>
        <v>2.865329512893983E-2</v>
      </c>
      <c r="Y1022">
        <f t="shared" si="548"/>
        <v>4.7228381374722836E-2</v>
      </c>
      <c r="Z1022">
        <f t="shared" si="549"/>
        <v>14009000</v>
      </c>
      <c r="AA1022">
        <f t="shared" si="550"/>
        <v>478100</v>
      </c>
      <c r="AB1022">
        <f t="shared" si="551"/>
        <v>353</v>
      </c>
      <c r="AC1022">
        <f t="shared" si="552"/>
        <v>478100</v>
      </c>
      <c r="AD1022">
        <f t="shared" si="553"/>
        <v>13741800</v>
      </c>
      <c r="AE1022">
        <f t="shared" si="554"/>
        <v>464010</v>
      </c>
      <c r="AF1022">
        <f t="shared" si="555"/>
        <v>354.2</v>
      </c>
      <c r="AG1022">
        <f t="shared" si="556"/>
        <v>464010</v>
      </c>
      <c r="AH1022">
        <f t="shared" si="557"/>
        <v>0</v>
      </c>
      <c r="AI1022">
        <f t="shared" si="558"/>
        <v>0</v>
      </c>
      <c r="AJ1022">
        <f t="shared" si="559"/>
        <v>0</v>
      </c>
      <c r="AK1022">
        <f t="shared" si="560"/>
        <v>0</v>
      </c>
      <c r="AL1022">
        <f t="shared" si="561"/>
        <v>1</v>
      </c>
      <c r="AM1022">
        <f t="shared" si="562"/>
        <v>1</v>
      </c>
      <c r="AN1022">
        <f t="shared" si="563"/>
        <v>0</v>
      </c>
      <c r="AO1022">
        <f t="shared" si="564"/>
        <v>1</v>
      </c>
      <c r="AP1022">
        <f t="shared" si="565"/>
        <v>0</v>
      </c>
      <c r="AQ1022">
        <f t="shared" si="566"/>
        <v>0</v>
      </c>
      <c r="AR1022">
        <f t="shared" si="567"/>
        <v>0</v>
      </c>
      <c r="AS1022">
        <f t="shared" si="568"/>
        <v>0</v>
      </c>
      <c r="AT1022">
        <f t="shared" si="569"/>
        <v>0.25</v>
      </c>
      <c r="AU1022">
        <f t="shared" si="569"/>
        <v>0.25</v>
      </c>
      <c r="AV1022">
        <f t="shared" si="569"/>
        <v>0.25</v>
      </c>
      <c r="AW1022">
        <f t="shared" si="569"/>
        <v>0.25</v>
      </c>
      <c r="AX1022">
        <f t="shared" si="570"/>
        <v>-1.3495273038760858E-2</v>
      </c>
      <c r="AY1022">
        <f t="shared" si="571"/>
        <v>-3.4724630830370251E-2</v>
      </c>
      <c r="AZ1022">
        <f t="shared" si="572"/>
        <v>-3.6831048158640245E-2</v>
      </c>
      <c r="BA1022">
        <f t="shared" si="573"/>
        <v>-3.4724630830370251E-2</v>
      </c>
      <c r="BB1022">
        <f t="shared" si="574"/>
        <v>0</v>
      </c>
      <c r="BC1022">
        <f t="shared" si="575"/>
        <v>6.2681777132239089</v>
      </c>
      <c r="BD1022">
        <f>BC1022/MAX($BC$5:BC1022)-1</f>
        <v>-9.826786463518522E-2</v>
      </c>
    </row>
    <row r="1023" spans="1:56" x14ac:dyDescent="0.2">
      <c r="A1023" s="2">
        <v>44053.375</v>
      </c>
      <c r="B1023">
        <v>13814000</v>
      </c>
      <c r="C1023">
        <v>461500</v>
      </c>
      <c r="D1023">
        <v>340</v>
      </c>
      <c r="E1023">
        <v>461500</v>
      </c>
      <c r="F1023">
        <v>14280000</v>
      </c>
      <c r="G1023">
        <v>471300</v>
      </c>
      <c r="H1023">
        <v>353</v>
      </c>
      <c r="I1023">
        <v>471300</v>
      </c>
      <c r="J1023">
        <v>13746000</v>
      </c>
      <c r="K1023">
        <v>459800</v>
      </c>
      <c r="L1023">
        <v>340</v>
      </c>
      <c r="M1023">
        <v>459800</v>
      </c>
      <c r="N1023">
        <v>13990000</v>
      </c>
      <c r="O1023">
        <v>465850</v>
      </c>
      <c r="P1023">
        <v>347</v>
      </c>
      <c r="Q1023">
        <v>465850</v>
      </c>
      <c r="R1023">
        <f t="shared" si="541"/>
        <v>253000</v>
      </c>
      <c r="S1023">
        <f t="shared" si="542"/>
        <v>17100</v>
      </c>
      <c r="T1023">
        <f t="shared" si="543"/>
        <v>17</v>
      </c>
      <c r="U1023">
        <f t="shared" si="544"/>
        <v>17100</v>
      </c>
      <c r="V1023">
        <f t="shared" si="545"/>
        <v>1.822241428983002E-2</v>
      </c>
      <c r="W1023">
        <f t="shared" si="546"/>
        <v>3.658145256177131E-2</v>
      </c>
      <c r="X1023">
        <f t="shared" si="547"/>
        <v>4.8850574712643681E-2</v>
      </c>
      <c r="Y1023">
        <f t="shared" si="548"/>
        <v>3.658145256177131E-2</v>
      </c>
      <c r="Z1023">
        <f t="shared" si="549"/>
        <v>13940500</v>
      </c>
      <c r="AA1023">
        <f t="shared" si="550"/>
        <v>470050</v>
      </c>
      <c r="AB1023">
        <f t="shared" si="551"/>
        <v>348.5</v>
      </c>
      <c r="AC1023">
        <f t="shared" si="552"/>
        <v>470050</v>
      </c>
      <c r="AD1023">
        <f t="shared" si="553"/>
        <v>13840200</v>
      </c>
      <c r="AE1023">
        <f t="shared" si="554"/>
        <v>463630</v>
      </c>
      <c r="AF1023">
        <f t="shared" si="555"/>
        <v>350.4</v>
      </c>
      <c r="AG1023">
        <f t="shared" si="556"/>
        <v>463630</v>
      </c>
      <c r="AH1023">
        <f t="shared" si="557"/>
        <v>1</v>
      </c>
      <c r="AI1023">
        <f t="shared" si="558"/>
        <v>1</v>
      </c>
      <c r="AJ1023">
        <f t="shared" si="559"/>
        <v>1</v>
      </c>
      <c r="AK1023">
        <f t="shared" si="560"/>
        <v>1</v>
      </c>
      <c r="AL1023">
        <f t="shared" si="561"/>
        <v>0</v>
      </c>
      <c r="AM1023">
        <f t="shared" si="562"/>
        <v>0</v>
      </c>
      <c r="AN1023">
        <f t="shared" si="563"/>
        <v>0</v>
      </c>
      <c r="AO1023">
        <f t="shared" si="564"/>
        <v>0</v>
      </c>
      <c r="AP1023">
        <f t="shared" si="565"/>
        <v>0</v>
      </c>
      <c r="AQ1023">
        <f t="shared" si="566"/>
        <v>0</v>
      </c>
      <c r="AR1023">
        <f t="shared" si="567"/>
        <v>0</v>
      </c>
      <c r="AS1023">
        <f t="shared" si="568"/>
        <v>0</v>
      </c>
      <c r="AT1023">
        <f t="shared" si="569"/>
        <v>0.25</v>
      </c>
      <c r="AU1023">
        <f t="shared" si="569"/>
        <v>0.25</v>
      </c>
      <c r="AV1023">
        <f t="shared" si="569"/>
        <v>0.25</v>
      </c>
      <c r="AW1023">
        <f t="shared" si="569"/>
        <v>0.25</v>
      </c>
      <c r="AX1023">
        <f t="shared" si="570"/>
        <v>3.546791004626737E-3</v>
      </c>
      <c r="AY1023">
        <f t="shared" si="571"/>
        <v>-8.9391839166046427E-3</v>
      </c>
      <c r="AZ1023">
        <f t="shared" si="572"/>
        <v>-4.3081434720230183E-3</v>
      </c>
      <c r="BA1023">
        <f t="shared" si="573"/>
        <v>-8.9391839166046427E-3</v>
      </c>
      <c r="BB1023">
        <f t="shared" si="574"/>
        <v>0</v>
      </c>
      <c r="BC1023">
        <f t="shared" si="575"/>
        <v>6.2681777132239089</v>
      </c>
      <c r="BD1023">
        <f>BC1023/MAX($BC$5:BC1023)-1</f>
        <v>-9.826786463518522E-2</v>
      </c>
    </row>
    <row r="1024" spans="1:56" x14ac:dyDescent="0.2">
      <c r="A1024" s="2">
        <v>44054.375</v>
      </c>
      <c r="B1024">
        <v>13994000</v>
      </c>
      <c r="C1024">
        <v>465500</v>
      </c>
      <c r="D1024">
        <v>347</v>
      </c>
      <c r="E1024">
        <v>465500</v>
      </c>
      <c r="F1024">
        <v>14042000</v>
      </c>
      <c r="G1024">
        <v>468000</v>
      </c>
      <c r="H1024">
        <v>361</v>
      </c>
      <c r="I1024">
        <v>468000</v>
      </c>
      <c r="J1024">
        <v>13337000</v>
      </c>
      <c r="K1024">
        <v>440400</v>
      </c>
      <c r="L1024">
        <v>327</v>
      </c>
      <c r="M1024">
        <v>440400</v>
      </c>
      <c r="N1024">
        <v>13619000</v>
      </c>
      <c r="O1024">
        <v>452750</v>
      </c>
      <c r="P1024">
        <v>338</v>
      </c>
      <c r="Q1024">
        <v>452750</v>
      </c>
      <c r="R1024">
        <f t="shared" si="541"/>
        <v>534000</v>
      </c>
      <c r="S1024">
        <f t="shared" si="542"/>
        <v>11500</v>
      </c>
      <c r="T1024">
        <f t="shared" si="543"/>
        <v>13</v>
      </c>
      <c r="U1024">
        <f t="shared" si="544"/>
        <v>11500</v>
      </c>
      <c r="V1024">
        <f t="shared" si="545"/>
        <v>3.8656435500217169E-2</v>
      </c>
      <c r="W1024">
        <f t="shared" si="546"/>
        <v>2.4918743228602384E-2</v>
      </c>
      <c r="X1024">
        <f t="shared" si="547"/>
        <v>3.8235294117647062E-2</v>
      </c>
      <c r="Y1024">
        <f t="shared" si="548"/>
        <v>2.4918743228602384E-2</v>
      </c>
      <c r="Z1024">
        <f t="shared" si="549"/>
        <v>14261000</v>
      </c>
      <c r="AA1024">
        <f t="shared" si="550"/>
        <v>471250</v>
      </c>
      <c r="AB1024">
        <f t="shared" si="551"/>
        <v>353.5</v>
      </c>
      <c r="AC1024">
        <f t="shared" si="552"/>
        <v>471250</v>
      </c>
      <c r="AD1024">
        <f t="shared" si="553"/>
        <v>13870400</v>
      </c>
      <c r="AE1024">
        <f t="shared" si="554"/>
        <v>462140</v>
      </c>
      <c r="AF1024">
        <f t="shared" si="555"/>
        <v>348.4</v>
      </c>
      <c r="AG1024">
        <f t="shared" si="556"/>
        <v>462140</v>
      </c>
      <c r="AH1024">
        <f t="shared" si="557"/>
        <v>0</v>
      </c>
      <c r="AI1024">
        <f t="shared" si="558"/>
        <v>0</v>
      </c>
      <c r="AJ1024">
        <f t="shared" si="559"/>
        <v>1</v>
      </c>
      <c r="AK1024">
        <f t="shared" si="560"/>
        <v>0</v>
      </c>
      <c r="AL1024">
        <f t="shared" si="561"/>
        <v>1</v>
      </c>
      <c r="AM1024">
        <f t="shared" si="562"/>
        <v>1</v>
      </c>
      <c r="AN1024">
        <f t="shared" si="563"/>
        <v>0</v>
      </c>
      <c r="AO1024">
        <f t="shared" si="564"/>
        <v>1</v>
      </c>
      <c r="AP1024">
        <f t="shared" si="565"/>
        <v>0</v>
      </c>
      <c r="AQ1024">
        <f t="shared" si="566"/>
        <v>0</v>
      </c>
      <c r="AR1024">
        <f t="shared" si="567"/>
        <v>0</v>
      </c>
      <c r="AS1024">
        <f t="shared" si="568"/>
        <v>0</v>
      </c>
      <c r="AT1024">
        <f t="shared" si="569"/>
        <v>0.25</v>
      </c>
      <c r="AU1024">
        <f t="shared" si="569"/>
        <v>0.25</v>
      </c>
      <c r="AV1024">
        <f t="shared" si="569"/>
        <v>0.25</v>
      </c>
      <c r="AW1024">
        <f t="shared" si="569"/>
        <v>0.25</v>
      </c>
      <c r="AX1024">
        <f t="shared" si="570"/>
        <v>-4.502170086249202E-2</v>
      </c>
      <c r="AY1024">
        <f t="shared" si="571"/>
        <v>-3.9261137400530499E-2</v>
      </c>
      <c r="AZ1024">
        <f t="shared" si="572"/>
        <v>-4.3851066478076239E-2</v>
      </c>
      <c r="BA1024">
        <f t="shared" si="573"/>
        <v>-3.9261137400530499E-2</v>
      </c>
      <c r="BB1024">
        <f t="shared" si="574"/>
        <v>0</v>
      </c>
      <c r="BC1024">
        <f t="shared" si="575"/>
        <v>6.2681777132239089</v>
      </c>
      <c r="BD1024">
        <f>BC1024/MAX($BC$5:BC1024)-1</f>
        <v>-9.826786463518522E-2</v>
      </c>
    </row>
    <row r="1025" spans="1:56" x14ac:dyDescent="0.2">
      <c r="A1025" s="2">
        <v>44055.375</v>
      </c>
      <c r="B1025">
        <v>13619000</v>
      </c>
      <c r="C1025">
        <v>452650</v>
      </c>
      <c r="D1025">
        <v>338</v>
      </c>
      <c r="E1025">
        <v>452650</v>
      </c>
      <c r="F1025">
        <v>13745000</v>
      </c>
      <c r="G1025">
        <v>460850</v>
      </c>
      <c r="H1025">
        <v>341</v>
      </c>
      <c r="I1025">
        <v>460850</v>
      </c>
      <c r="J1025">
        <v>13306000</v>
      </c>
      <c r="K1025">
        <v>436050</v>
      </c>
      <c r="L1025">
        <v>323</v>
      </c>
      <c r="M1025">
        <v>436050</v>
      </c>
      <c r="N1025">
        <v>13709000</v>
      </c>
      <c r="O1025">
        <v>458350</v>
      </c>
      <c r="P1025">
        <v>335</v>
      </c>
      <c r="Q1025">
        <v>458350</v>
      </c>
      <c r="R1025">
        <f t="shared" si="541"/>
        <v>705000</v>
      </c>
      <c r="S1025">
        <f t="shared" si="542"/>
        <v>27600</v>
      </c>
      <c r="T1025">
        <f t="shared" si="543"/>
        <v>34</v>
      </c>
      <c r="U1025">
        <f t="shared" si="544"/>
        <v>27600</v>
      </c>
      <c r="V1025">
        <f t="shared" si="545"/>
        <v>5.0378733743032728E-2</v>
      </c>
      <c r="W1025">
        <f t="shared" si="546"/>
        <v>5.9291084854994631E-2</v>
      </c>
      <c r="X1025">
        <f t="shared" si="547"/>
        <v>9.7982708933717577E-2</v>
      </c>
      <c r="Y1025">
        <f t="shared" si="548"/>
        <v>5.9291084854994631E-2</v>
      </c>
      <c r="Z1025">
        <f t="shared" si="549"/>
        <v>13971500</v>
      </c>
      <c r="AA1025">
        <f t="shared" si="550"/>
        <v>466450</v>
      </c>
      <c r="AB1025">
        <f t="shared" si="551"/>
        <v>355</v>
      </c>
      <c r="AC1025">
        <f t="shared" si="552"/>
        <v>466450</v>
      </c>
      <c r="AD1025">
        <f t="shared" si="553"/>
        <v>13817600</v>
      </c>
      <c r="AE1025">
        <f t="shared" si="554"/>
        <v>459620</v>
      </c>
      <c r="AF1025">
        <f t="shared" si="555"/>
        <v>344.4</v>
      </c>
      <c r="AG1025">
        <f t="shared" si="556"/>
        <v>459620</v>
      </c>
      <c r="AH1025">
        <f t="shared" si="557"/>
        <v>0</v>
      </c>
      <c r="AI1025">
        <f t="shared" si="558"/>
        <v>0</v>
      </c>
      <c r="AJ1025">
        <f t="shared" si="559"/>
        <v>0</v>
      </c>
      <c r="AK1025">
        <f t="shared" si="560"/>
        <v>0</v>
      </c>
      <c r="AL1025">
        <f t="shared" si="561"/>
        <v>0</v>
      </c>
      <c r="AM1025">
        <f t="shared" si="562"/>
        <v>0</v>
      </c>
      <c r="AN1025">
        <f t="shared" si="563"/>
        <v>0</v>
      </c>
      <c r="AO1025">
        <f t="shared" si="564"/>
        <v>0</v>
      </c>
      <c r="AP1025">
        <f t="shared" si="565"/>
        <v>0</v>
      </c>
      <c r="AQ1025">
        <f t="shared" si="566"/>
        <v>0</v>
      </c>
      <c r="AR1025">
        <f t="shared" si="567"/>
        <v>0</v>
      </c>
      <c r="AS1025">
        <f t="shared" si="568"/>
        <v>0</v>
      </c>
      <c r="AT1025">
        <f t="shared" si="569"/>
        <v>0.25</v>
      </c>
      <c r="AU1025">
        <f t="shared" si="569"/>
        <v>0.25</v>
      </c>
      <c r="AV1025">
        <f t="shared" si="569"/>
        <v>0.25</v>
      </c>
      <c r="AW1025">
        <f t="shared" si="569"/>
        <v>0.25</v>
      </c>
      <c r="AX1025">
        <f t="shared" si="570"/>
        <v>-1.8792172350857062E-2</v>
      </c>
      <c r="AY1025">
        <f t="shared" si="571"/>
        <v>-1.7369135813056102E-2</v>
      </c>
      <c r="AZ1025">
        <f t="shared" si="572"/>
        <v>-5.6341802816901487E-2</v>
      </c>
      <c r="BA1025">
        <f t="shared" si="573"/>
        <v>-1.7369135813056102E-2</v>
      </c>
      <c r="BB1025">
        <f t="shared" si="574"/>
        <v>0</v>
      </c>
      <c r="BC1025">
        <f t="shared" si="575"/>
        <v>6.2681777132239089</v>
      </c>
      <c r="BD1025">
        <f>BC1025/MAX($BC$5:BC1025)-1</f>
        <v>-9.826786463518522E-2</v>
      </c>
    </row>
    <row r="1026" spans="1:56" x14ac:dyDescent="0.2">
      <c r="A1026" s="2">
        <v>44056.375</v>
      </c>
      <c r="B1026">
        <v>13708000</v>
      </c>
      <c r="C1026">
        <v>458700</v>
      </c>
      <c r="D1026">
        <v>335</v>
      </c>
      <c r="E1026">
        <v>458700</v>
      </c>
      <c r="F1026">
        <v>13890000</v>
      </c>
      <c r="G1026">
        <v>509300</v>
      </c>
      <c r="H1026">
        <v>348</v>
      </c>
      <c r="I1026">
        <v>509300</v>
      </c>
      <c r="J1026">
        <v>13398000</v>
      </c>
      <c r="K1026">
        <v>447400</v>
      </c>
      <c r="L1026">
        <v>323</v>
      </c>
      <c r="M1026">
        <v>447400</v>
      </c>
      <c r="N1026">
        <v>13810000</v>
      </c>
      <c r="O1026">
        <v>497850</v>
      </c>
      <c r="P1026">
        <v>345</v>
      </c>
      <c r="Q1026">
        <v>497850</v>
      </c>
      <c r="R1026">
        <f t="shared" si="541"/>
        <v>439000</v>
      </c>
      <c r="S1026">
        <f t="shared" si="542"/>
        <v>24800</v>
      </c>
      <c r="T1026">
        <f t="shared" si="543"/>
        <v>18</v>
      </c>
      <c r="U1026">
        <f t="shared" si="544"/>
        <v>24800</v>
      </c>
      <c r="V1026">
        <f t="shared" si="545"/>
        <v>3.2234378441882663E-2</v>
      </c>
      <c r="W1026">
        <f t="shared" si="546"/>
        <v>5.4788467911189659E-2</v>
      </c>
      <c r="X1026">
        <f t="shared" si="547"/>
        <v>5.3254437869822487E-2</v>
      </c>
      <c r="Y1026">
        <f t="shared" si="548"/>
        <v>5.4788467911189659E-2</v>
      </c>
      <c r="Z1026">
        <f t="shared" si="549"/>
        <v>13927500</v>
      </c>
      <c r="AA1026">
        <f t="shared" si="550"/>
        <v>471100</v>
      </c>
      <c r="AB1026">
        <f t="shared" si="551"/>
        <v>344</v>
      </c>
      <c r="AC1026">
        <f t="shared" si="552"/>
        <v>471100</v>
      </c>
      <c r="AD1026">
        <f t="shared" si="553"/>
        <v>13803800</v>
      </c>
      <c r="AE1026">
        <f t="shared" si="554"/>
        <v>461160</v>
      </c>
      <c r="AF1026">
        <f t="shared" si="555"/>
        <v>341.6</v>
      </c>
      <c r="AG1026">
        <f t="shared" si="556"/>
        <v>461160</v>
      </c>
      <c r="AH1026">
        <f t="shared" si="557"/>
        <v>0</v>
      </c>
      <c r="AI1026">
        <f t="shared" si="558"/>
        <v>1</v>
      </c>
      <c r="AJ1026">
        <f t="shared" si="559"/>
        <v>1</v>
      </c>
      <c r="AK1026">
        <f t="shared" si="560"/>
        <v>1</v>
      </c>
      <c r="AL1026">
        <f t="shared" si="561"/>
        <v>0</v>
      </c>
      <c r="AM1026">
        <f t="shared" si="562"/>
        <v>0</v>
      </c>
      <c r="AN1026">
        <f t="shared" si="563"/>
        <v>0</v>
      </c>
      <c r="AO1026">
        <f t="shared" si="564"/>
        <v>0</v>
      </c>
      <c r="AP1026">
        <f t="shared" si="565"/>
        <v>0</v>
      </c>
      <c r="AQ1026">
        <f t="shared" si="566"/>
        <v>0</v>
      </c>
      <c r="AR1026">
        <f t="shared" si="567"/>
        <v>0</v>
      </c>
      <c r="AS1026">
        <f t="shared" si="568"/>
        <v>0</v>
      </c>
      <c r="AT1026">
        <f t="shared" si="569"/>
        <v>0.25</v>
      </c>
      <c r="AU1026">
        <f t="shared" si="569"/>
        <v>0.25</v>
      </c>
      <c r="AV1026">
        <f t="shared" si="569"/>
        <v>0.25</v>
      </c>
      <c r="AW1026">
        <f t="shared" si="569"/>
        <v>0.25</v>
      </c>
      <c r="AX1026">
        <f t="shared" si="570"/>
        <v>-8.4405126548195986E-3</v>
      </c>
      <c r="AY1026">
        <f t="shared" si="571"/>
        <v>5.6777772447463404E-2</v>
      </c>
      <c r="AZ1026">
        <f t="shared" si="572"/>
        <v>2.9029651162790771E-3</v>
      </c>
      <c r="BA1026">
        <f t="shared" si="573"/>
        <v>5.6777772447463404E-2</v>
      </c>
      <c r="BB1026">
        <f t="shared" si="574"/>
        <v>0</v>
      </c>
      <c r="BC1026">
        <f t="shared" si="575"/>
        <v>6.2681777132239089</v>
      </c>
      <c r="BD1026">
        <f>BC1026/MAX($BC$5:BC1026)-1</f>
        <v>-9.826786463518522E-2</v>
      </c>
    </row>
    <row r="1027" spans="1:56" x14ac:dyDescent="0.2">
      <c r="A1027" s="2">
        <v>44057.375</v>
      </c>
      <c r="B1027">
        <v>13810000</v>
      </c>
      <c r="C1027">
        <v>497900</v>
      </c>
      <c r="D1027">
        <v>346</v>
      </c>
      <c r="E1027">
        <v>497900</v>
      </c>
      <c r="F1027">
        <v>13939000</v>
      </c>
      <c r="G1027">
        <v>521600</v>
      </c>
      <c r="H1027">
        <v>360</v>
      </c>
      <c r="I1027">
        <v>521600</v>
      </c>
      <c r="J1027">
        <v>13706000</v>
      </c>
      <c r="K1027">
        <v>492400</v>
      </c>
      <c r="L1027">
        <v>343</v>
      </c>
      <c r="M1027">
        <v>492400</v>
      </c>
      <c r="N1027">
        <v>13846000</v>
      </c>
      <c r="O1027">
        <v>515100</v>
      </c>
      <c r="P1027">
        <v>353</v>
      </c>
      <c r="Q1027">
        <v>515100</v>
      </c>
      <c r="R1027">
        <f t="shared" si="541"/>
        <v>492000</v>
      </c>
      <c r="S1027">
        <f t="shared" si="542"/>
        <v>61900</v>
      </c>
      <c r="T1027">
        <f t="shared" si="543"/>
        <v>25</v>
      </c>
      <c r="U1027">
        <f t="shared" si="544"/>
        <v>61900</v>
      </c>
      <c r="V1027">
        <f t="shared" si="545"/>
        <v>3.5891450248030345E-2</v>
      </c>
      <c r="W1027">
        <f t="shared" si="546"/>
        <v>0.13494658818399827</v>
      </c>
      <c r="X1027">
        <f t="shared" si="547"/>
        <v>7.4626865671641784E-2</v>
      </c>
      <c r="Y1027">
        <f t="shared" si="548"/>
        <v>0.13494658818399827</v>
      </c>
      <c r="Z1027">
        <f t="shared" si="549"/>
        <v>14056000</v>
      </c>
      <c r="AA1027">
        <f t="shared" si="550"/>
        <v>528850</v>
      </c>
      <c r="AB1027">
        <f t="shared" si="551"/>
        <v>358.5</v>
      </c>
      <c r="AC1027">
        <f t="shared" si="552"/>
        <v>528850</v>
      </c>
      <c r="AD1027">
        <f t="shared" si="553"/>
        <v>13789000</v>
      </c>
      <c r="AE1027">
        <f t="shared" si="554"/>
        <v>467250</v>
      </c>
      <c r="AF1027">
        <f t="shared" si="555"/>
        <v>341.2</v>
      </c>
      <c r="AG1027">
        <f t="shared" si="556"/>
        <v>467250</v>
      </c>
      <c r="AH1027">
        <f t="shared" si="557"/>
        <v>0</v>
      </c>
      <c r="AI1027">
        <f t="shared" si="558"/>
        <v>0</v>
      </c>
      <c r="AJ1027">
        <f t="shared" si="559"/>
        <v>1</v>
      </c>
      <c r="AK1027">
        <f t="shared" si="560"/>
        <v>0</v>
      </c>
      <c r="AL1027">
        <f t="shared" si="561"/>
        <v>1</v>
      </c>
      <c r="AM1027">
        <f t="shared" si="562"/>
        <v>1</v>
      </c>
      <c r="AN1027">
        <f t="shared" si="563"/>
        <v>1</v>
      </c>
      <c r="AO1027">
        <f t="shared" si="564"/>
        <v>1</v>
      </c>
      <c r="AP1027">
        <f t="shared" si="565"/>
        <v>0</v>
      </c>
      <c r="AQ1027">
        <f t="shared" si="566"/>
        <v>0</v>
      </c>
      <c r="AR1027">
        <f t="shared" si="567"/>
        <v>1</v>
      </c>
      <c r="AS1027">
        <f t="shared" si="568"/>
        <v>0</v>
      </c>
      <c r="AT1027">
        <f t="shared" si="569"/>
        <v>0.25</v>
      </c>
      <c r="AU1027">
        <f t="shared" si="569"/>
        <v>0.25</v>
      </c>
      <c r="AV1027">
        <f t="shared" si="569"/>
        <v>0.25</v>
      </c>
      <c r="AW1027">
        <f t="shared" si="569"/>
        <v>0.25</v>
      </c>
      <c r="AX1027">
        <f t="shared" si="570"/>
        <v>-1.4944179282868508E-2</v>
      </c>
      <c r="AY1027">
        <f t="shared" si="571"/>
        <v>-2.6003706911222446E-2</v>
      </c>
      <c r="AZ1027">
        <f t="shared" si="572"/>
        <v>-1.5345640167364061E-2</v>
      </c>
      <c r="BA1027">
        <f t="shared" si="573"/>
        <v>-2.6003706911222446E-2</v>
      </c>
      <c r="BB1027">
        <f t="shared" si="574"/>
        <v>-3.8364100418410152E-3</v>
      </c>
      <c r="BC1027">
        <f t="shared" si="575"/>
        <v>6.2441304133008533</v>
      </c>
      <c r="BD1027">
        <f>BC1027/MAX($BC$5:BC1027)-1</f>
        <v>-0.1017272788543494</v>
      </c>
    </row>
    <row r="1028" spans="1:56" x14ac:dyDescent="0.2">
      <c r="A1028" s="2">
        <v>44058.375</v>
      </c>
      <c r="B1028">
        <v>13845000</v>
      </c>
      <c r="C1028">
        <v>514500</v>
      </c>
      <c r="D1028">
        <v>353</v>
      </c>
      <c r="E1028">
        <v>514500</v>
      </c>
      <c r="F1028">
        <v>14051000</v>
      </c>
      <c r="G1028">
        <v>520000</v>
      </c>
      <c r="H1028">
        <v>358</v>
      </c>
      <c r="I1028">
        <v>520000</v>
      </c>
      <c r="J1028">
        <v>13796000</v>
      </c>
      <c r="K1028">
        <v>502000</v>
      </c>
      <c r="L1028">
        <v>345</v>
      </c>
      <c r="M1028">
        <v>502000</v>
      </c>
      <c r="N1028">
        <v>13878000</v>
      </c>
      <c r="O1028">
        <v>506300</v>
      </c>
      <c r="P1028">
        <v>351</v>
      </c>
      <c r="Q1028">
        <v>506300</v>
      </c>
      <c r="R1028">
        <f t="shared" ref="R1028:R1091" si="576">F1027-J1027</f>
        <v>233000</v>
      </c>
      <c r="S1028">
        <f t="shared" ref="S1028:S1091" si="577">G1027-K1027</f>
        <v>29200</v>
      </c>
      <c r="T1028">
        <f t="shared" ref="T1028:T1091" si="578">H1027-L1027</f>
        <v>17</v>
      </c>
      <c r="U1028">
        <f t="shared" ref="U1028:U1091" si="579">I1027-M1027</f>
        <v>29200</v>
      </c>
      <c r="V1028">
        <f t="shared" ref="V1028:V1091" si="580">R1028/B1027</f>
        <v>1.6871832005792904E-2</v>
      </c>
      <c r="W1028">
        <f t="shared" ref="W1028:W1091" si="581">S1028/C1027</f>
        <v>5.8646314520988153E-2</v>
      </c>
      <c r="X1028">
        <f t="shared" ref="X1028:X1091" si="582">T1028/D1027</f>
        <v>4.9132947976878616E-2</v>
      </c>
      <c r="Y1028">
        <f t="shared" ref="Y1028:Y1091" si="583">U1028/E1027</f>
        <v>5.8646314520988153E-2</v>
      </c>
      <c r="Z1028">
        <f t="shared" ref="Z1028:Z1091" si="584">B1028+(R1028*0.5)</f>
        <v>13961500</v>
      </c>
      <c r="AA1028">
        <f t="shared" ref="AA1028:AA1091" si="585">C1028+(S1028*0.5)</f>
        <v>529100</v>
      </c>
      <c r="AB1028">
        <f t="shared" ref="AB1028:AB1091" si="586">D1028+(T1028*0.5)</f>
        <v>361.5</v>
      </c>
      <c r="AC1028">
        <f t="shared" ref="AC1028:AC1091" si="587">E1028+(U1028*0.5)</f>
        <v>529100</v>
      </c>
      <c r="AD1028">
        <f t="shared" si="553"/>
        <v>13795200</v>
      </c>
      <c r="AE1028">
        <f t="shared" si="554"/>
        <v>477850</v>
      </c>
      <c r="AF1028">
        <f t="shared" si="555"/>
        <v>343.8</v>
      </c>
      <c r="AG1028">
        <f t="shared" si="556"/>
        <v>477850</v>
      </c>
      <c r="AH1028">
        <f t="shared" si="557"/>
        <v>1</v>
      </c>
      <c r="AI1028">
        <f t="shared" si="558"/>
        <v>0</v>
      </c>
      <c r="AJ1028">
        <f t="shared" si="559"/>
        <v>0</v>
      </c>
      <c r="AK1028">
        <f t="shared" si="560"/>
        <v>0</v>
      </c>
      <c r="AL1028">
        <f t="shared" si="561"/>
        <v>1</v>
      </c>
      <c r="AM1028">
        <f t="shared" si="562"/>
        <v>1</v>
      </c>
      <c r="AN1028">
        <f t="shared" si="563"/>
        <v>1</v>
      </c>
      <c r="AO1028">
        <f t="shared" si="564"/>
        <v>1</v>
      </c>
      <c r="AP1028">
        <f t="shared" si="565"/>
        <v>1</v>
      </c>
      <c r="AQ1028">
        <f t="shared" si="566"/>
        <v>0</v>
      </c>
      <c r="AR1028">
        <f t="shared" si="567"/>
        <v>0</v>
      </c>
      <c r="AS1028">
        <f t="shared" si="568"/>
        <v>0</v>
      </c>
      <c r="AT1028">
        <f t="shared" si="569"/>
        <v>0.25</v>
      </c>
      <c r="AU1028">
        <f t="shared" si="569"/>
        <v>0.25</v>
      </c>
      <c r="AV1028">
        <f t="shared" si="569"/>
        <v>0.25</v>
      </c>
      <c r="AW1028">
        <f t="shared" si="569"/>
        <v>0.25</v>
      </c>
      <c r="AX1028">
        <f t="shared" si="570"/>
        <v>-5.9847088063603726E-3</v>
      </c>
      <c r="AY1028">
        <f t="shared" si="571"/>
        <v>-4.3095870723870666E-2</v>
      </c>
      <c r="AZ1028">
        <f t="shared" si="572"/>
        <v>-2.9049526970954309E-2</v>
      </c>
      <c r="BA1028">
        <f t="shared" si="573"/>
        <v>-4.3095870723870666E-2</v>
      </c>
      <c r="BB1028">
        <f t="shared" si="574"/>
        <v>-1.4961772015900932E-3</v>
      </c>
      <c r="BC1028">
        <f t="shared" si="575"/>
        <v>6.2347880877327171</v>
      </c>
      <c r="BD1028">
        <f>BC1028/MAX($BC$5:BC1028)-1</f>
        <v>-0.10307125402053785</v>
      </c>
    </row>
    <row r="1029" spans="1:56" x14ac:dyDescent="0.2">
      <c r="A1029" s="2">
        <v>44059.375</v>
      </c>
      <c r="B1029">
        <v>13867000</v>
      </c>
      <c r="C1029">
        <v>506300</v>
      </c>
      <c r="D1029">
        <v>351</v>
      </c>
      <c r="E1029">
        <v>506300</v>
      </c>
      <c r="F1029">
        <v>13962000</v>
      </c>
      <c r="G1029">
        <v>511500</v>
      </c>
      <c r="H1029">
        <v>356</v>
      </c>
      <c r="I1029">
        <v>511500</v>
      </c>
      <c r="J1029">
        <v>13751000</v>
      </c>
      <c r="K1029">
        <v>485000</v>
      </c>
      <c r="L1029">
        <v>343</v>
      </c>
      <c r="M1029">
        <v>485000</v>
      </c>
      <c r="N1029">
        <v>13889000</v>
      </c>
      <c r="O1029">
        <v>505800</v>
      </c>
      <c r="P1029">
        <v>355</v>
      </c>
      <c r="Q1029">
        <v>505800</v>
      </c>
      <c r="R1029">
        <f t="shared" si="576"/>
        <v>255000</v>
      </c>
      <c r="S1029">
        <f t="shared" si="577"/>
        <v>18000</v>
      </c>
      <c r="T1029">
        <f t="shared" si="578"/>
        <v>13</v>
      </c>
      <c r="U1029">
        <f t="shared" si="579"/>
        <v>18000</v>
      </c>
      <c r="V1029">
        <f t="shared" si="580"/>
        <v>1.8418201516793065E-2</v>
      </c>
      <c r="W1029">
        <f t="shared" si="581"/>
        <v>3.4985422740524783E-2</v>
      </c>
      <c r="X1029">
        <f t="shared" si="582"/>
        <v>3.6827195467422094E-2</v>
      </c>
      <c r="Y1029">
        <f t="shared" si="583"/>
        <v>3.4985422740524783E-2</v>
      </c>
      <c r="Z1029">
        <f t="shared" si="584"/>
        <v>13994500</v>
      </c>
      <c r="AA1029">
        <f t="shared" si="585"/>
        <v>515300</v>
      </c>
      <c r="AB1029">
        <f t="shared" si="586"/>
        <v>357.5</v>
      </c>
      <c r="AC1029">
        <f t="shared" si="587"/>
        <v>515300</v>
      </c>
      <c r="AD1029">
        <f t="shared" si="553"/>
        <v>13769800</v>
      </c>
      <c r="AE1029">
        <f t="shared" si="554"/>
        <v>486010</v>
      </c>
      <c r="AF1029">
        <f t="shared" si="555"/>
        <v>344.6</v>
      </c>
      <c r="AG1029">
        <f t="shared" si="556"/>
        <v>486010</v>
      </c>
      <c r="AH1029">
        <f t="shared" si="557"/>
        <v>0</v>
      </c>
      <c r="AI1029">
        <f t="shared" si="558"/>
        <v>0</v>
      </c>
      <c r="AJ1029">
        <f t="shared" si="559"/>
        <v>0</v>
      </c>
      <c r="AK1029">
        <f t="shared" si="560"/>
        <v>0</v>
      </c>
      <c r="AL1029">
        <f t="shared" si="561"/>
        <v>1</v>
      </c>
      <c r="AM1029">
        <f t="shared" si="562"/>
        <v>1</v>
      </c>
      <c r="AN1029">
        <f t="shared" si="563"/>
        <v>1</v>
      </c>
      <c r="AO1029">
        <f t="shared" si="564"/>
        <v>1</v>
      </c>
      <c r="AP1029">
        <f t="shared" si="565"/>
        <v>0</v>
      </c>
      <c r="AQ1029">
        <f t="shared" si="566"/>
        <v>0</v>
      </c>
      <c r="AR1029">
        <f t="shared" si="567"/>
        <v>0</v>
      </c>
      <c r="AS1029">
        <f t="shared" si="568"/>
        <v>0</v>
      </c>
      <c r="AT1029">
        <f t="shared" si="569"/>
        <v>0.25</v>
      </c>
      <c r="AU1029">
        <f t="shared" si="569"/>
        <v>0.25</v>
      </c>
      <c r="AV1029">
        <f t="shared" si="569"/>
        <v>0.25</v>
      </c>
      <c r="AW1029">
        <f t="shared" si="569"/>
        <v>0.25</v>
      </c>
      <c r="AX1029">
        <f t="shared" si="570"/>
        <v>-7.5426457536889036E-3</v>
      </c>
      <c r="AY1029">
        <f t="shared" si="571"/>
        <v>-1.843978886085762E-2</v>
      </c>
      <c r="AZ1029">
        <f t="shared" si="572"/>
        <v>-6.9969790209789551E-3</v>
      </c>
      <c r="BA1029">
        <f t="shared" si="573"/>
        <v>-1.843978886085762E-2</v>
      </c>
      <c r="BB1029">
        <f t="shared" si="574"/>
        <v>0</v>
      </c>
      <c r="BC1029">
        <f t="shared" si="575"/>
        <v>6.2347880877327171</v>
      </c>
      <c r="BD1029">
        <f>BC1029/MAX($BC$5:BC1029)-1</f>
        <v>-0.10307125402053785</v>
      </c>
    </row>
    <row r="1030" spans="1:56" x14ac:dyDescent="0.2">
      <c r="A1030" s="2">
        <v>44060.375</v>
      </c>
      <c r="B1030">
        <v>13889000</v>
      </c>
      <c r="C1030">
        <v>505800</v>
      </c>
      <c r="D1030">
        <v>356</v>
      </c>
      <c r="E1030">
        <v>505800</v>
      </c>
      <c r="F1030">
        <v>14382000</v>
      </c>
      <c r="G1030">
        <v>513500</v>
      </c>
      <c r="H1030">
        <v>374</v>
      </c>
      <c r="I1030">
        <v>513500</v>
      </c>
      <c r="J1030">
        <v>13809000</v>
      </c>
      <c r="K1030">
        <v>493550</v>
      </c>
      <c r="L1030">
        <v>349</v>
      </c>
      <c r="M1030">
        <v>493550</v>
      </c>
      <c r="N1030">
        <v>14204000</v>
      </c>
      <c r="O1030">
        <v>499000</v>
      </c>
      <c r="P1030">
        <v>366</v>
      </c>
      <c r="Q1030">
        <v>499000</v>
      </c>
      <c r="R1030">
        <f t="shared" si="576"/>
        <v>211000</v>
      </c>
      <c r="S1030">
        <f t="shared" si="577"/>
        <v>26500</v>
      </c>
      <c r="T1030">
        <f t="shared" si="578"/>
        <v>13</v>
      </c>
      <c r="U1030">
        <f t="shared" si="579"/>
        <v>26500</v>
      </c>
      <c r="V1030">
        <f t="shared" si="580"/>
        <v>1.5215980385086897E-2</v>
      </c>
      <c r="W1030">
        <f t="shared" si="581"/>
        <v>5.2340509579300809E-2</v>
      </c>
      <c r="X1030">
        <f t="shared" si="582"/>
        <v>3.7037037037037035E-2</v>
      </c>
      <c r="Y1030">
        <f t="shared" si="583"/>
        <v>5.2340509579300809E-2</v>
      </c>
      <c r="Z1030">
        <f t="shared" si="584"/>
        <v>13994500</v>
      </c>
      <c r="AA1030">
        <f t="shared" si="585"/>
        <v>519050</v>
      </c>
      <c r="AB1030">
        <f t="shared" si="586"/>
        <v>362.5</v>
      </c>
      <c r="AC1030">
        <f t="shared" si="587"/>
        <v>519050</v>
      </c>
      <c r="AD1030">
        <f t="shared" si="553"/>
        <v>13823800</v>
      </c>
      <c r="AE1030">
        <f t="shared" si="554"/>
        <v>496640</v>
      </c>
      <c r="AF1030">
        <f t="shared" si="555"/>
        <v>348.2</v>
      </c>
      <c r="AG1030">
        <f t="shared" si="556"/>
        <v>496640</v>
      </c>
      <c r="AH1030">
        <f t="shared" si="557"/>
        <v>1</v>
      </c>
      <c r="AI1030">
        <f t="shared" si="558"/>
        <v>0</v>
      </c>
      <c r="AJ1030">
        <f t="shared" si="559"/>
        <v>1</v>
      </c>
      <c r="AK1030">
        <f t="shared" si="560"/>
        <v>0</v>
      </c>
      <c r="AL1030">
        <f t="shared" si="561"/>
        <v>1</v>
      </c>
      <c r="AM1030">
        <f t="shared" si="562"/>
        <v>1</v>
      </c>
      <c r="AN1030">
        <f t="shared" si="563"/>
        <v>1</v>
      </c>
      <c r="AO1030">
        <f t="shared" si="564"/>
        <v>1</v>
      </c>
      <c r="AP1030">
        <f t="shared" si="565"/>
        <v>1</v>
      </c>
      <c r="AQ1030">
        <f t="shared" si="566"/>
        <v>0</v>
      </c>
      <c r="AR1030">
        <f t="shared" si="567"/>
        <v>1</v>
      </c>
      <c r="AS1030">
        <f t="shared" si="568"/>
        <v>0</v>
      </c>
      <c r="AT1030">
        <f t="shared" si="569"/>
        <v>0.25</v>
      </c>
      <c r="AU1030">
        <f t="shared" si="569"/>
        <v>0.25</v>
      </c>
      <c r="AV1030">
        <f t="shared" si="569"/>
        <v>0.25</v>
      </c>
      <c r="AW1030">
        <f t="shared" ref="AU1030:AW1093" si="588">IF($V$6&gt;0.5, (1/4)*(0.5/$V$6), (1/4))</f>
        <v>0.25</v>
      </c>
      <c r="AX1030">
        <f t="shared" si="570"/>
        <v>1.4966106970595527E-2</v>
      </c>
      <c r="AY1030">
        <f t="shared" si="571"/>
        <v>-3.8632108660051956E-2</v>
      </c>
      <c r="AZ1030">
        <f t="shared" si="572"/>
        <v>9.6511337931033392E-3</v>
      </c>
      <c r="BA1030">
        <f t="shared" si="573"/>
        <v>-3.8632108660051956E-2</v>
      </c>
      <c r="BB1030">
        <f t="shared" si="574"/>
        <v>6.1543101909247167E-3</v>
      </c>
      <c r="BC1030">
        <f t="shared" si="575"/>
        <v>6.2731589075993064</v>
      </c>
      <c r="BD1030">
        <f>BC1030/MAX($BC$5:BC1030)-1</f>
        <v>-9.7551276298623146E-2</v>
      </c>
    </row>
    <row r="1031" spans="1:56" x14ac:dyDescent="0.2">
      <c r="A1031" s="2">
        <v>44061.375</v>
      </c>
      <c r="B1031">
        <v>14202000</v>
      </c>
      <c r="C1031">
        <v>499000</v>
      </c>
      <c r="D1031">
        <v>365</v>
      </c>
      <c r="E1031">
        <v>499000</v>
      </c>
      <c r="F1031">
        <v>14339000</v>
      </c>
      <c r="G1031">
        <v>502100</v>
      </c>
      <c r="H1031">
        <v>372</v>
      </c>
      <c r="I1031">
        <v>502100</v>
      </c>
      <c r="J1031">
        <v>13811000</v>
      </c>
      <c r="K1031">
        <v>484700</v>
      </c>
      <c r="L1031">
        <v>349</v>
      </c>
      <c r="M1031">
        <v>484700</v>
      </c>
      <c r="N1031">
        <v>14000000</v>
      </c>
      <c r="O1031">
        <v>494550</v>
      </c>
      <c r="P1031">
        <v>355</v>
      </c>
      <c r="Q1031">
        <v>494550</v>
      </c>
      <c r="R1031">
        <f t="shared" si="576"/>
        <v>573000</v>
      </c>
      <c r="S1031">
        <f t="shared" si="577"/>
        <v>19950</v>
      </c>
      <c r="T1031">
        <f t="shared" si="578"/>
        <v>25</v>
      </c>
      <c r="U1031">
        <f t="shared" si="579"/>
        <v>19950</v>
      </c>
      <c r="V1031">
        <f t="shared" si="580"/>
        <v>4.1255669954640362E-2</v>
      </c>
      <c r="W1031">
        <f t="shared" si="581"/>
        <v>3.9442467378410437E-2</v>
      </c>
      <c r="X1031">
        <f t="shared" si="582"/>
        <v>7.02247191011236E-2</v>
      </c>
      <c r="Y1031">
        <f t="shared" si="583"/>
        <v>3.9442467378410437E-2</v>
      </c>
      <c r="Z1031">
        <f t="shared" si="584"/>
        <v>14488500</v>
      </c>
      <c r="AA1031">
        <f t="shared" si="585"/>
        <v>508975</v>
      </c>
      <c r="AB1031">
        <f t="shared" si="586"/>
        <v>377.5</v>
      </c>
      <c r="AC1031">
        <f t="shared" si="587"/>
        <v>508975</v>
      </c>
      <c r="AD1031">
        <f t="shared" ref="AD1031:AD1094" si="589">AVERAGE(B1027:B1031)</f>
        <v>13922600</v>
      </c>
      <c r="AE1031">
        <f t="shared" ref="AE1031:AE1094" si="590">AVERAGE(C1027:C1031)</f>
        <v>504700</v>
      </c>
      <c r="AF1031">
        <f t="shared" ref="AF1031:AF1094" si="591">AVERAGE(D1027:D1031)</f>
        <v>354.2</v>
      </c>
      <c r="AG1031">
        <f t="shared" ref="AG1031:AG1094" si="592">AVERAGE(E1027:E1031)</f>
        <v>504700</v>
      </c>
      <c r="AH1031">
        <f t="shared" ref="AH1031:AH1094" si="593">IF(F1031&gt;Z1031, 1, 0)</f>
        <v>0</v>
      </c>
      <c r="AI1031">
        <f t="shared" ref="AI1031:AI1094" si="594">IF(G1031&gt;AA1031, 1, 0)</f>
        <v>0</v>
      </c>
      <c r="AJ1031">
        <f t="shared" ref="AJ1031:AJ1094" si="595">IF(H1031&gt;AB1031, 1, 0)</f>
        <v>0</v>
      </c>
      <c r="AK1031">
        <f t="shared" ref="AK1031:AK1094" si="596">IF(I1031&gt;AC1031, 1, 0)</f>
        <v>0</v>
      </c>
      <c r="AL1031">
        <f t="shared" ref="AL1031:AL1094" si="597">IF(B1031&gt;=AD1031, 1, 0)</f>
        <v>1</v>
      </c>
      <c r="AM1031">
        <f t="shared" ref="AM1031:AM1094" si="598">IF(C1031&gt;=AE1031, 1, 0)</f>
        <v>0</v>
      </c>
      <c r="AN1031">
        <f t="shared" ref="AN1031:AN1094" si="599">IF(D1031&gt;=AF1031, 1, 0)</f>
        <v>1</v>
      </c>
      <c r="AO1031">
        <f t="shared" ref="AO1031:AO1094" si="600">IF(E1031&gt;=AG1031, 1, 0)</f>
        <v>0</v>
      </c>
      <c r="AP1031">
        <f t="shared" ref="AP1031:AP1094" si="601">AH1031*AL1031</f>
        <v>0</v>
      </c>
      <c r="AQ1031">
        <f t="shared" ref="AQ1031:AQ1094" si="602">AI1031*AM1031</f>
        <v>0</v>
      </c>
      <c r="AR1031">
        <f t="shared" ref="AR1031:AR1094" si="603">AJ1031*AN1031</f>
        <v>0</v>
      </c>
      <c r="AS1031">
        <f t="shared" ref="AS1031:AS1094" si="604">AK1031*AO1031</f>
        <v>0</v>
      </c>
      <c r="AT1031">
        <f t="shared" ref="AT1031:AW1094" si="605">IF($V$6&gt;0.5, (1/4)*(0.5/$V$6), (1/4))</f>
        <v>0.25</v>
      </c>
      <c r="AU1031">
        <f t="shared" si="588"/>
        <v>0.25</v>
      </c>
      <c r="AV1031">
        <f t="shared" si="588"/>
        <v>0.25</v>
      </c>
      <c r="AW1031">
        <f t="shared" si="588"/>
        <v>0.25</v>
      </c>
      <c r="AX1031">
        <f t="shared" ref="AX1031:AX1094" si="606">N1031*(0.998)/Z1031*(1.002)-1</f>
        <v>-3.3720260896573206E-2</v>
      </c>
      <c r="AY1031">
        <f t="shared" ref="AY1031:AY1094" si="607">O1031*(0.998)/AA1031*(1.002)-1</f>
        <v>-2.8345160764281063E-2</v>
      </c>
      <c r="AZ1031">
        <f t="shared" ref="AZ1031:AZ1094" si="608">P1031*(0.998)/AB1031*(1.002)-1</f>
        <v>-5.9606410596026449E-2</v>
      </c>
      <c r="BA1031">
        <f t="shared" ref="BA1031:BA1094" si="609">Q1031*(0.998)/AC1031*(1.002)-1</f>
        <v>-2.8345160764281063E-2</v>
      </c>
      <c r="BB1031">
        <f t="shared" ref="BB1031:BB1094" si="610">AX1031*AT1031*AP1031+AY1031*AU1031*AQ1031+AZ1031*AV1031*AR1031+BA1031*AW1031*AS1031</f>
        <v>0</v>
      </c>
      <c r="BC1031">
        <f t="shared" ref="BC1031:BC1094" si="611">BC1030*(1+BB1031)</f>
        <v>6.2731589075993064</v>
      </c>
      <c r="BD1031">
        <f>BC1031/MAX($BC$5:BC1031)-1</f>
        <v>-9.7551276298623146E-2</v>
      </c>
    </row>
    <row r="1032" spans="1:56" x14ac:dyDescent="0.2">
      <c r="A1032" s="2">
        <v>44062.375</v>
      </c>
      <c r="B1032">
        <v>14002000</v>
      </c>
      <c r="C1032">
        <v>494500</v>
      </c>
      <c r="D1032">
        <v>355</v>
      </c>
      <c r="E1032">
        <v>494500</v>
      </c>
      <c r="F1032">
        <v>14084000</v>
      </c>
      <c r="G1032">
        <v>499700</v>
      </c>
      <c r="H1032">
        <v>357</v>
      </c>
      <c r="I1032">
        <v>499700</v>
      </c>
      <c r="J1032">
        <v>13666000</v>
      </c>
      <c r="K1032">
        <v>468600</v>
      </c>
      <c r="L1032">
        <v>333</v>
      </c>
      <c r="M1032">
        <v>468600</v>
      </c>
      <c r="N1032">
        <v>13878000</v>
      </c>
      <c r="O1032">
        <v>481600</v>
      </c>
      <c r="P1032">
        <v>342</v>
      </c>
      <c r="Q1032">
        <v>481600</v>
      </c>
      <c r="R1032">
        <f t="shared" si="576"/>
        <v>528000</v>
      </c>
      <c r="S1032">
        <f t="shared" si="577"/>
        <v>17400</v>
      </c>
      <c r="T1032">
        <f t="shared" si="578"/>
        <v>23</v>
      </c>
      <c r="U1032">
        <f t="shared" si="579"/>
        <v>17400</v>
      </c>
      <c r="V1032">
        <f t="shared" si="580"/>
        <v>3.7177862272919304E-2</v>
      </c>
      <c r="W1032">
        <f t="shared" si="581"/>
        <v>3.4869739478957919E-2</v>
      </c>
      <c r="X1032">
        <f t="shared" si="582"/>
        <v>6.3013698630136991E-2</v>
      </c>
      <c r="Y1032">
        <f t="shared" si="583"/>
        <v>3.4869739478957919E-2</v>
      </c>
      <c r="Z1032">
        <f t="shared" si="584"/>
        <v>14266000</v>
      </c>
      <c r="AA1032">
        <f t="shared" si="585"/>
        <v>503200</v>
      </c>
      <c r="AB1032">
        <f t="shared" si="586"/>
        <v>366.5</v>
      </c>
      <c r="AC1032">
        <f t="shared" si="587"/>
        <v>503200</v>
      </c>
      <c r="AD1032">
        <f t="shared" si="589"/>
        <v>13961000</v>
      </c>
      <c r="AE1032">
        <f t="shared" si="590"/>
        <v>504020</v>
      </c>
      <c r="AF1032">
        <f t="shared" si="591"/>
        <v>356</v>
      </c>
      <c r="AG1032">
        <f t="shared" si="592"/>
        <v>504020</v>
      </c>
      <c r="AH1032">
        <f t="shared" si="593"/>
        <v>0</v>
      </c>
      <c r="AI1032">
        <f t="shared" si="594"/>
        <v>0</v>
      </c>
      <c r="AJ1032">
        <f t="shared" si="595"/>
        <v>0</v>
      </c>
      <c r="AK1032">
        <f t="shared" si="596"/>
        <v>0</v>
      </c>
      <c r="AL1032">
        <f t="shared" si="597"/>
        <v>1</v>
      </c>
      <c r="AM1032">
        <f t="shared" si="598"/>
        <v>0</v>
      </c>
      <c r="AN1032">
        <f t="shared" si="599"/>
        <v>0</v>
      </c>
      <c r="AO1032">
        <f t="shared" si="600"/>
        <v>0</v>
      </c>
      <c r="AP1032">
        <f t="shared" si="601"/>
        <v>0</v>
      </c>
      <c r="AQ1032">
        <f t="shared" si="602"/>
        <v>0</v>
      </c>
      <c r="AR1032">
        <f t="shared" si="603"/>
        <v>0</v>
      </c>
      <c r="AS1032">
        <f t="shared" si="604"/>
        <v>0</v>
      </c>
      <c r="AT1032">
        <f t="shared" si="605"/>
        <v>0.25</v>
      </c>
      <c r="AU1032">
        <f t="shared" si="588"/>
        <v>0.25</v>
      </c>
      <c r="AV1032">
        <f t="shared" si="588"/>
        <v>0.25</v>
      </c>
      <c r="AW1032">
        <f t="shared" si="588"/>
        <v>0.25</v>
      </c>
      <c r="AX1032">
        <f t="shared" si="606"/>
        <v>-2.7201423804850688E-2</v>
      </c>
      <c r="AY1032">
        <f t="shared" si="607"/>
        <v>-4.2929106518283078E-2</v>
      </c>
      <c r="AZ1032">
        <f t="shared" si="608"/>
        <v>-6.6852300136425624E-2</v>
      </c>
      <c r="BA1032">
        <f t="shared" si="609"/>
        <v>-4.2929106518283078E-2</v>
      </c>
      <c r="BB1032">
        <f t="shared" si="610"/>
        <v>0</v>
      </c>
      <c r="BC1032">
        <f t="shared" si="611"/>
        <v>6.2731589075993064</v>
      </c>
      <c r="BD1032">
        <f>BC1032/MAX($BC$5:BC1032)-1</f>
        <v>-9.7551276298623146E-2</v>
      </c>
    </row>
    <row r="1033" spans="1:56" x14ac:dyDescent="0.2">
      <c r="A1033" s="2">
        <v>44063.375</v>
      </c>
      <c r="B1033">
        <v>13884000</v>
      </c>
      <c r="C1033">
        <v>481550</v>
      </c>
      <c r="D1033">
        <v>341</v>
      </c>
      <c r="E1033">
        <v>481550</v>
      </c>
      <c r="F1033">
        <v>14050000</v>
      </c>
      <c r="G1033">
        <v>493000</v>
      </c>
      <c r="H1033">
        <v>346</v>
      </c>
      <c r="I1033">
        <v>493000</v>
      </c>
      <c r="J1033">
        <v>13750000</v>
      </c>
      <c r="K1033">
        <v>474050</v>
      </c>
      <c r="L1033">
        <v>335</v>
      </c>
      <c r="M1033">
        <v>474050</v>
      </c>
      <c r="N1033">
        <v>13967000</v>
      </c>
      <c r="O1033">
        <v>490250</v>
      </c>
      <c r="P1033">
        <v>344</v>
      </c>
      <c r="Q1033">
        <v>490250</v>
      </c>
      <c r="R1033">
        <f t="shared" si="576"/>
        <v>418000</v>
      </c>
      <c r="S1033">
        <f t="shared" si="577"/>
        <v>31100</v>
      </c>
      <c r="T1033">
        <f t="shared" si="578"/>
        <v>24</v>
      </c>
      <c r="U1033">
        <f t="shared" si="579"/>
        <v>31100</v>
      </c>
      <c r="V1033">
        <f t="shared" si="580"/>
        <v>2.985287816026282E-2</v>
      </c>
      <c r="W1033">
        <f t="shared" si="581"/>
        <v>6.2891809908998994E-2</v>
      </c>
      <c r="X1033">
        <f t="shared" si="582"/>
        <v>6.7605633802816895E-2</v>
      </c>
      <c r="Y1033">
        <f t="shared" si="583"/>
        <v>6.2891809908998994E-2</v>
      </c>
      <c r="Z1033">
        <f t="shared" si="584"/>
        <v>14093000</v>
      </c>
      <c r="AA1033">
        <f t="shared" si="585"/>
        <v>497100</v>
      </c>
      <c r="AB1033">
        <f t="shared" si="586"/>
        <v>353</v>
      </c>
      <c r="AC1033">
        <f t="shared" si="587"/>
        <v>497100</v>
      </c>
      <c r="AD1033">
        <f t="shared" si="589"/>
        <v>13968800</v>
      </c>
      <c r="AE1033">
        <f t="shared" si="590"/>
        <v>497430</v>
      </c>
      <c r="AF1033">
        <f t="shared" si="591"/>
        <v>353.6</v>
      </c>
      <c r="AG1033">
        <f t="shared" si="592"/>
        <v>497430</v>
      </c>
      <c r="AH1033">
        <f t="shared" si="593"/>
        <v>0</v>
      </c>
      <c r="AI1033">
        <f t="shared" si="594"/>
        <v>0</v>
      </c>
      <c r="AJ1033">
        <f t="shared" si="595"/>
        <v>0</v>
      </c>
      <c r="AK1033">
        <f t="shared" si="596"/>
        <v>0</v>
      </c>
      <c r="AL1033">
        <f t="shared" si="597"/>
        <v>0</v>
      </c>
      <c r="AM1033">
        <f t="shared" si="598"/>
        <v>0</v>
      </c>
      <c r="AN1033">
        <f t="shared" si="599"/>
        <v>0</v>
      </c>
      <c r="AO1033">
        <f t="shared" si="600"/>
        <v>0</v>
      </c>
      <c r="AP1033">
        <f t="shared" si="601"/>
        <v>0</v>
      </c>
      <c r="AQ1033">
        <f t="shared" si="602"/>
        <v>0</v>
      </c>
      <c r="AR1033">
        <f t="shared" si="603"/>
        <v>0</v>
      </c>
      <c r="AS1033">
        <f t="shared" si="604"/>
        <v>0</v>
      </c>
      <c r="AT1033">
        <f t="shared" si="605"/>
        <v>0.25</v>
      </c>
      <c r="AU1033">
        <f t="shared" si="588"/>
        <v>0.25</v>
      </c>
      <c r="AV1033">
        <f t="shared" si="588"/>
        <v>0.25</v>
      </c>
      <c r="AW1033">
        <f t="shared" si="588"/>
        <v>0.25</v>
      </c>
      <c r="AX1033">
        <f t="shared" si="606"/>
        <v>-8.9445730504505994E-3</v>
      </c>
      <c r="AY1033">
        <f t="shared" si="607"/>
        <v>-1.3783868436934243E-2</v>
      </c>
      <c r="AZ1033">
        <f t="shared" si="608"/>
        <v>-2.5499648725212376E-2</v>
      </c>
      <c r="BA1033">
        <f t="shared" si="609"/>
        <v>-1.3783868436934243E-2</v>
      </c>
      <c r="BB1033">
        <f t="shared" si="610"/>
        <v>0</v>
      </c>
      <c r="BC1033">
        <f t="shared" si="611"/>
        <v>6.2731589075993064</v>
      </c>
      <c r="BD1033">
        <f>BC1033/MAX($BC$5:BC1033)-1</f>
        <v>-9.7551276298623146E-2</v>
      </c>
    </row>
    <row r="1034" spans="1:56" x14ac:dyDescent="0.2">
      <c r="A1034" s="2">
        <v>44064.375</v>
      </c>
      <c r="B1034">
        <v>13951000</v>
      </c>
      <c r="C1034">
        <v>490250</v>
      </c>
      <c r="D1034">
        <v>344</v>
      </c>
      <c r="E1034">
        <v>490250</v>
      </c>
      <c r="F1034">
        <v>14012000</v>
      </c>
      <c r="G1034">
        <v>492400</v>
      </c>
      <c r="H1034">
        <v>350</v>
      </c>
      <c r="I1034">
        <v>492400</v>
      </c>
      <c r="J1034">
        <v>13761000</v>
      </c>
      <c r="K1034">
        <v>461250</v>
      </c>
      <c r="L1034">
        <v>333</v>
      </c>
      <c r="M1034">
        <v>461250</v>
      </c>
      <c r="N1034">
        <v>13781000</v>
      </c>
      <c r="O1034">
        <v>464200</v>
      </c>
      <c r="P1034">
        <v>334</v>
      </c>
      <c r="Q1034">
        <v>464200</v>
      </c>
      <c r="R1034">
        <f t="shared" si="576"/>
        <v>300000</v>
      </c>
      <c r="S1034">
        <f t="shared" si="577"/>
        <v>18950</v>
      </c>
      <c r="T1034">
        <f t="shared" si="578"/>
        <v>11</v>
      </c>
      <c r="U1034">
        <f t="shared" si="579"/>
        <v>18950</v>
      </c>
      <c r="V1034">
        <f t="shared" si="580"/>
        <v>2.1607605877268798E-2</v>
      </c>
      <c r="W1034">
        <f t="shared" si="581"/>
        <v>3.9352092202263524E-2</v>
      </c>
      <c r="X1034">
        <f t="shared" si="582"/>
        <v>3.2258064516129031E-2</v>
      </c>
      <c r="Y1034">
        <f t="shared" si="583"/>
        <v>3.9352092202263524E-2</v>
      </c>
      <c r="Z1034">
        <f t="shared" si="584"/>
        <v>14101000</v>
      </c>
      <c r="AA1034">
        <f t="shared" si="585"/>
        <v>499725</v>
      </c>
      <c r="AB1034">
        <f t="shared" si="586"/>
        <v>349.5</v>
      </c>
      <c r="AC1034">
        <f t="shared" si="587"/>
        <v>499725</v>
      </c>
      <c r="AD1034">
        <f t="shared" si="589"/>
        <v>13985600</v>
      </c>
      <c r="AE1034">
        <f t="shared" si="590"/>
        <v>494220</v>
      </c>
      <c r="AF1034">
        <f t="shared" si="591"/>
        <v>352.2</v>
      </c>
      <c r="AG1034">
        <f t="shared" si="592"/>
        <v>494220</v>
      </c>
      <c r="AH1034">
        <f t="shared" si="593"/>
        <v>0</v>
      </c>
      <c r="AI1034">
        <f t="shared" si="594"/>
        <v>0</v>
      </c>
      <c r="AJ1034">
        <f t="shared" si="595"/>
        <v>1</v>
      </c>
      <c r="AK1034">
        <f t="shared" si="596"/>
        <v>0</v>
      </c>
      <c r="AL1034">
        <f t="shared" si="597"/>
        <v>0</v>
      </c>
      <c r="AM1034">
        <f t="shared" si="598"/>
        <v>0</v>
      </c>
      <c r="AN1034">
        <f t="shared" si="599"/>
        <v>0</v>
      </c>
      <c r="AO1034">
        <f t="shared" si="600"/>
        <v>0</v>
      </c>
      <c r="AP1034">
        <f t="shared" si="601"/>
        <v>0</v>
      </c>
      <c r="AQ1034">
        <f t="shared" si="602"/>
        <v>0</v>
      </c>
      <c r="AR1034">
        <f t="shared" si="603"/>
        <v>0</v>
      </c>
      <c r="AS1034">
        <f t="shared" si="604"/>
        <v>0</v>
      </c>
      <c r="AT1034">
        <f t="shared" si="605"/>
        <v>0.25</v>
      </c>
      <c r="AU1034">
        <f t="shared" si="588"/>
        <v>0.25</v>
      </c>
      <c r="AV1034">
        <f t="shared" si="588"/>
        <v>0.25</v>
      </c>
      <c r="AW1034">
        <f t="shared" si="588"/>
        <v>0.25</v>
      </c>
      <c r="AX1034">
        <f t="shared" si="606"/>
        <v>-2.2697335224452164E-2</v>
      </c>
      <c r="AY1034">
        <f t="shared" si="607"/>
        <v>-7.1092814648056502E-2</v>
      </c>
      <c r="AZ1034">
        <f t="shared" si="608"/>
        <v>-4.4352892703862667E-2</v>
      </c>
      <c r="BA1034">
        <f t="shared" si="609"/>
        <v>-7.1092814648056502E-2</v>
      </c>
      <c r="BB1034">
        <f t="shared" si="610"/>
        <v>0</v>
      </c>
      <c r="BC1034">
        <f t="shared" si="611"/>
        <v>6.2731589075993064</v>
      </c>
      <c r="BD1034">
        <f>BC1034/MAX($BC$5:BC1034)-1</f>
        <v>-9.7551276298623146E-2</v>
      </c>
    </row>
    <row r="1035" spans="1:56" x14ac:dyDescent="0.2">
      <c r="A1035" s="2">
        <v>44065.375</v>
      </c>
      <c r="B1035">
        <v>13781000</v>
      </c>
      <c r="C1035">
        <v>464200</v>
      </c>
      <c r="D1035">
        <v>334</v>
      </c>
      <c r="E1035">
        <v>464200</v>
      </c>
      <c r="F1035">
        <v>13850000</v>
      </c>
      <c r="G1035">
        <v>470750</v>
      </c>
      <c r="H1035">
        <v>341</v>
      </c>
      <c r="I1035">
        <v>470750</v>
      </c>
      <c r="J1035">
        <v>13500000</v>
      </c>
      <c r="K1035">
        <v>450400</v>
      </c>
      <c r="L1035">
        <v>325</v>
      </c>
      <c r="M1035">
        <v>450400</v>
      </c>
      <c r="N1035">
        <v>13840000</v>
      </c>
      <c r="O1035">
        <v>469450</v>
      </c>
      <c r="P1035">
        <v>339</v>
      </c>
      <c r="Q1035">
        <v>469450</v>
      </c>
      <c r="R1035">
        <f t="shared" si="576"/>
        <v>251000</v>
      </c>
      <c r="S1035">
        <f t="shared" si="577"/>
        <v>31150</v>
      </c>
      <c r="T1035">
        <f t="shared" si="578"/>
        <v>17</v>
      </c>
      <c r="U1035">
        <f t="shared" si="579"/>
        <v>31150</v>
      </c>
      <c r="V1035">
        <f t="shared" si="580"/>
        <v>1.7991541824958785E-2</v>
      </c>
      <c r="W1035">
        <f t="shared" si="581"/>
        <v>6.3539010708822036E-2</v>
      </c>
      <c r="X1035">
        <f t="shared" si="582"/>
        <v>4.9418604651162788E-2</v>
      </c>
      <c r="Y1035">
        <f t="shared" si="583"/>
        <v>6.3539010708822036E-2</v>
      </c>
      <c r="Z1035">
        <f t="shared" si="584"/>
        <v>13906500</v>
      </c>
      <c r="AA1035">
        <f t="shared" si="585"/>
        <v>479775</v>
      </c>
      <c r="AB1035">
        <f t="shared" si="586"/>
        <v>342.5</v>
      </c>
      <c r="AC1035">
        <f t="shared" si="587"/>
        <v>479775</v>
      </c>
      <c r="AD1035">
        <f t="shared" si="589"/>
        <v>13964000</v>
      </c>
      <c r="AE1035">
        <f t="shared" si="590"/>
        <v>485900</v>
      </c>
      <c r="AF1035">
        <f t="shared" si="591"/>
        <v>347.8</v>
      </c>
      <c r="AG1035">
        <f t="shared" si="592"/>
        <v>485900</v>
      </c>
      <c r="AH1035">
        <f t="shared" si="593"/>
        <v>0</v>
      </c>
      <c r="AI1035">
        <f t="shared" si="594"/>
        <v>0</v>
      </c>
      <c r="AJ1035">
        <f t="shared" si="595"/>
        <v>0</v>
      </c>
      <c r="AK1035">
        <f t="shared" si="596"/>
        <v>0</v>
      </c>
      <c r="AL1035">
        <f t="shared" si="597"/>
        <v>0</v>
      </c>
      <c r="AM1035">
        <f t="shared" si="598"/>
        <v>0</v>
      </c>
      <c r="AN1035">
        <f t="shared" si="599"/>
        <v>0</v>
      </c>
      <c r="AO1035">
        <f t="shared" si="600"/>
        <v>0</v>
      </c>
      <c r="AP1035">
        <f t="shared" si="601"/>
        <v>0</v>
      </c>
      <c r="AQ1035">
        <f t="shared" si="602"/>
        <v>0</v>
      </c>
      <c r="AR1035">
        <f t="shared" si="603"/>
        <v>0</v>
      </c>
      <c r="AS1035">
        <f t="shared" si="604"/>
        <v>0</v>
      </c>
      <c r="AT1035">
        <f t="shared" si="605"/>
        <v>0.25</v>
      </c>
      <c r="AU1035">
        <f t="shared" si="588"/>
        <v>0.25</v>
      </c>
      <c r="AV1035">
        <f t="shared" si="588"/>
        <v>0.25</v>
      </c>
      <c r="AW1035">
        <f t="shared" si="588"/>
        <v>0.25</v>
      </c>
      <c r="AX1035">
        <f t="shared" si="606"/>
        <v>-4.7859173767662577E-3</v>
      </c>
      <c r="AY1035">
        <f t="shared" si="607"/>
        <v>-2.152441832108809E-2</v>
      </c>
      <c r="AZ1035">
        <f t="shared" si="608"/>
        <v>-1.0222937226277429E-2</v>
      </c>
      <c r="BA1035">
        <f t="shared" si="609"/>
        <v>-2.152441832108809E-2</v>
      </c>
      <c r="BB1035">
        <f t="shared" si="610"/>
        <v>0</v>
      </c>
      <c r="BC1035">
        <f t="shared" si="611"/>
        <v>6.2731589075993064</v>
      </c>
      <c r="BD1035">
        <f>BC1035/MAX($BC$5:BC1035)-1</f>
        <v>-9.7551276298623146E-2</v>
      </c>
    </row>
    <row r="1036" spans="1:56" x14ac:dyDescent="0.2">
      <c r="A1036" s="2">
        <v>44066.375</v>
      </c>
      <c r="B1036">
        <v>13850000</v>
      </c>
      <c r="C1036">
        <v>469450</v>
      </c>
      <c r="D1036">
        <v>339</v>
      </c>
      <c r="E1036">
        <v>469450</v>
      </c>
      <c r="F1036">
        <v>13856000</v>
      </c>
      <c r="G1036">
        <v>470550</v>
      </c>
      <c r="H1036">
        <v>341</v>
      </c>
      <c r="I1036">
        <v>470550</v>
      </c>
      <c r="J1036">
        <v>13700000</v>
      </c>
      <c r="K1036">
        <v>456000</v>
      </c>
      <c r="L1036">
        <v>330</v>
      </c>
      <c r="M1036">
        <v>456000</v>
      </c>
      <c r="N1036">
        <v>13802000</v>
      </c>
      <c r="O1036">
        <v>463100</v>
      </c>
      <c r="P1036">
        <v>339</v>
      </c>
      <c r="Q1036">
        <v>463100</v>
      </c>
      <c r="R1036">
        <f t="shared" si="576"/>
        <v>350000</v>
      </c>
      <c r="S1036">
        <f t="shared" si="577"/>
        <v>20350</v>
      </c>
      <c r="T1036">
        <f t="shared" si="578"/>
        <v>16</v>
      </c>
      <c r="U1036">
        <f t="shared" si="579"/>
        <v>20350</v>
      </c>
      <c r="V1036">
        <f t="shared" si="580"/>
        <v>2.5397286118569045E-2</v>
      </c>
      <c r="W1036">
        <f t="shared" si="581"/>
        <v>4.3838862559241708E-2</v>
      </c>
      <c r="X1036">
        <f t="shared" si="582"/>
        <v>4.790419161676647E-2</v>
      </c>
      <c r="Y1036">
        <f t="shared" si="583"/>
        <v>4.3838862559241708E-2</v>
      </c>
      <c r="Z1036">
        <f t="shared" si="584"/>
        <v>14025000</v>
      </c>
      <c r="AA1036">
        <f t="shared" si="585"/>
        <v>479625</v>
      </c>
      <c r="AB1036">
        <f t="shared" si="586"/>
        <v>347</v>
      </c>
      <c r="AC1036">
        <f t="shared" si="587"/>
        <v>479625</v>
      </c>
      <c r="AD1036">
        <f t="shared" si="589"/>
        <v>13893600</v>
      </c>
      <c r="AE1036">
        <f t="shared" si="590"/>
        <v>479990</v>
      </c>
      <c r="AF1036">
        <f t="shared" si="591"/>
        <v>342.6</v>
      </c>
      <c r="AG1036">
        <f t="shared" si="592"/>
        <v>479990</v>
      </c>
      <c r="AH1036">
        <f t="shared" si="593"/>
        <v>0</v>
      </c>
      <c r="AI1036">
        <f t="shared" si="594"/>
        <v>0</v>
      </c>
      <c r="AJ1036">
        <f t="shared" si="595"/>
        <v>0</v>
      </c>
      <c r="AK1036">
        <f t="shared" si="596"/>
        <v>0</v>
      </c>
      <c r="AL1036">
        <f t="shared" si="597"/>
        <v>0</v>
      </c>
      <c r="AM1036">
        <f t="shared" si="598"/>
        <v>0</v>
      </c>
      <c r="AN1036">
        <f t="shared" si="599"/>
        <v>0</v>
      </c>
      <c r="AO1036">
        <f t="shared" si="600"/>
        <v>0</v>
      </c>
      <c r="AP1036">
        <f t="shared" si="601"/>
        <v>0</v>
      </c>
      <c r="AQ1036">
        <f t="shared" si="602"/>
        <v>0</v>
      </c>
      <c r="AR1036">
        <f t="shared" si="603"/>
        <v>0</v>
      </c>
      <c r="AS1036">
        <f t="shared" si="604"/>
        <v>0</v>
      </c>
      <c r="AT1036">
        <f t="shared" si="605"/>
        <v>0.25</v>
      </c>
      <c r="AU1036">
        <f t="shared" si="588"/>
        <v>0.25</v>
      </c>
      <c r="AV1036">
        <f t="shared" si="588"/>
        <v>0.25</v>
      </c>
      <c r="AW1036">
        <f t="shared" si="588"/>
        <v>0.25</v>
      </c>
      <c r="AX1036">
        <f t="shared" si="606"/>
        <v>-1.5904114652406487E-2</v>
      </c>
      <c r="AY1036">
        <f t="shared" si="607"/>
        <v>-3.4457862705238429E-2</v>
      </c>
      <c r="AZ1036">
        <f t="shared" si="608"/>
        <v>-2.3058662824207432E-2</v>
      </c>
      <c r="BA1036">
        <f t="shared" si="609"/>
        <v>-3.4457862705238429E-2</v>
      </c>
      <c r="BB1036">
        <f t="shared" si="610"/>
        <v>0</v>
      </c>
      <c r="BC1036">
        <f t="shared" si="611"/>
        <v>6.2731589075993064</v>
      </c>
      <c r="BD1036">
        <f>BC1036/MAX($BC$5:BC1036)-1</f>
        <v>-9.7551276298623146E-2</v>
      </c>
    </row>
    <row r="1037" spans="1:56" x14ac:dyDescent="0.2">
      <c r="A1037" s="2">
        <v>44067.375</v>
      </c>
      <c r="B1037">
        <v>13816000</v>
      </c>
      <c r="C1037">
        <v>463150</v>
      </c>
      <c r="D1037">
        <v>338</v>
      </c>
      <c r="E1037">
        <v>463150</v>
      </c>
      <c r="F1037">
        <v>13940000</v>
      </c>
      <c r="G1037">
        <v>483400</v>
      </c>
      <c r="H1037">
        <v>345</v>
      </c>
      <c r="I1037">
        <v>483400</v>
      </c>
      <c r="J1037">
        <v>13745000</v>
      </c>
      <c r="K1037">
        <v>459800</v>
      </c>
      <c r="L1037">
        <v>334</v>
      </c>
      <c r="M1037">
        <v>459800</v>
      </c>
      <c r="N1037">
        <v>13876000</v>
      </c>
      <c r="O1037">
        <v>481900</v>
      </c>
      <c r="P1037">
        <v>341</v>
      </c>
      <c r="Q1037">
        <v>481900</v>
      </c>
      <c r="R1037">
        <f t="shared" si="576"/>
        <v>156000</v>
      </c>
      <c r="S1037">
        <f t="shared" si="577"/>
        <v>14550</v>
      </c>
      <c r="T1037">
        <f t="shared" si="578"/>
        <v>11</v>
      </c>
      <c r="U1037">
        <f t="shared" si="579"/>
        <v>14550</v>
      </c>
      <c r="V1037">
        <f t="shared" si="580"/>
        <v>1.1263537906137185E-2</v>
      </c>
      <c r="W1037">
        <f t="shared" si="581"/>
        <v>3.0993716050697624E-2</v>
      </c>
      <c r="X1037">
        <f t="shared" si="582"/>
        <v>3.2448377581120944E-2</v>
      </c>
      <c r="Y1037">
        <f t="shared" si="583"/>
        <v>3.0993716050697624E-2</v>
      </c>
      <c r="Z1037">
        <f t="shared" si="584"/>
        <v>13894000</v>
      </c>
      <c r="AA1037">
        <f t="shared" si="585"/>
        <v>470425</v>
      </c>
      <c r="AB1037">
        <f t="shared" si="586"/>
        <v>343.5</v>
      </c>
      <c r="AC1037">
        <f t="shared" si="587"/>
        <v>470425</v>
      </c>
      <c r="AD1037">
        <f t="shared" si="589"/>
        <v>13856400</v>
      </c>
      <c r="AE1037">
        <f t="shared" si="590"/>
        <v>473720</v>
      </c>
      <c r="AF1037">
        <f t="shared" si="591"/>
        <v>339.2</v>
      </c>
      <c r="AG1037">
        <f t="shared" si="592"/>
        <v>473720</v>
      </c>
      <c r="AH1037">
        <f t="shared" si="593"/>
        <v>1</v>
      </c>
      <c r="AI1037">
        <f t="shared" si="594"/>
        <v>1</v>
      </c>
      <c r="AJ1037">
        <f t="shared" si="595"/>
        <v>1</v>
      </c>
      <c r="AK1037">
        <f t="shared" si="596"/>
        <v>1</v>
      </c>
      <c r="AL1037">
        <f t="shared" si="597"/>
        <v>0</v>
      </c>
      <c r="AM1037">
        <f t="shared" si="598"/>
        <v>0</v>
      </c>
      <c r="AN1037">
        <f t="shared" si="599"/>
        <v>0</v>
      </c>
      <c r="AO1037">
        <f t="shared" si="600"/>
        <v>0</v>
      </c>
      <c r="AP1037">
        <f t="shared" si="601"/>
        <v>0</v>
      </c>
      <c r="AQ1037">
        <f t="shared" si="602"/>
        <v>0</v>
      </c>
      <c r="AR1037">
        <f t="shared" si="603"/>
        <v>0</v>
      </c>
      <c r="AS1037">
        <f t="shared" si="604"/>
        <v>0</v>
      </c>
      <c r="AT1037">
        <f t="shared" si="605"/>
        <v>0.25</v>
      </c>
      <c r="AU1037">
        <f t="shared" si="588"/>
        <v>0.25</v>
      </c>
      <c r="AV1037">
        <f t="shared" si="588"/>
        <v>0.25</v>
      </c>
      <c r="AW1037">
        <f t="shared" si="588"/>
        <v>0.25</v>
      </c>
      <c r="AX1037">
        <f t="shared" si="606"/>
        <v>-1.2995180653520011E-3</v>
      </c>
      <c r="AY1037">
        <f t="shared" si="607"/>
        <v>2.438873869373448E-2</v>
      </c>
      <c r="AZ1037">
        <f t="shared" si="608"/>
        <v>-7.2819912663756314E-3</v>
      </c>
      <c r="BA1037">
        <f t="shared" si="609"/>
        <v>2.438873869373448E-2</v>
      </c>
      <c r="BB1037">
        <f t="shared" si="610"/>
        <v>0</v>
      </c>
      <c r="BC1037">
        <f t="shared" si="611"/>
        <v>6.2731589075993064</v>
      </c>
      <c r="BD1037">
        <f>BC1037/MAX($BC$5:BC1037)-1</f>
        <v>-9.7551276298623146E-2</v>
      </c>
    </row>
    <row r="1038" spans="1:56" x14ac:dyDescent="0.2">
      <c r="A1038" s="2">
        <v>44068.375</v>
      </c>
      <c r="B1038">
        <v>13876000</v>
      </c>
      <c r="C1038">
        <v>481200</v>
      </c>
      <c r="D1038">
        <v>340</v>
      </c>
      <c r="E1038">
        <v>481200</v>
      </c>
      <c r="F1038">
        <v>13884000</v>
      </c>
      <c r="G1038">
        <v>482300</v>
      </c>
      <c r="H1038">
        <v>342</v>
      </c>
      <c r="I1038">
        <v>482300</v>
      </c>
      <c r="J1038">
        <v>13341000</v>
      </c>
      <c r="K1038">
        <v>443450</v>
      </c>
      <c r="L1038">
        <v>323</v>
      </c>
      <c r="M1038">
        <v>443450</v>
      </c>
      <c r="N1038">
        <v>13476000</v>
      </c>
      <c r="O1038">
        <v>455850</v>
      </c>
      <c r="P1038">
        <v>330</v>
      </c>
      <c r="Q1038">
        <v>455850</v>
      </c>
      <c r="R1038">
        <f t="shared" si="576"/>
        <v>195000</v>
      </c>
      <c r="S1038">
        <f t="shared" si="577"/>
        <v>23600</v>
      </c>
      <c r="T1038">
        <f t="shared" si="578"/>
        <v>11</v>
      </c>
      <c r="U1038">
        <f t="shared" si="579"/>
        <v>23600</v>
      </c>
      <c r="V1038">
        <f t="shared" si="580"/>
        <v>1.4114070642733062E-2</v>
      </c>
      <c r="W1038">
        <f t="shared" si="581"/>
        <v>5.0955414012738856E-2</v>
      </c>
      <c r="X1038">
        <f t="shared" si="582"/>
        <v>3.2544378698224852E-2</v>
      </c>
      <c r="Y1038">
        <f t="shared" si="583"/>
        <v>5.0955414012738856E-2</v>
      </c>
      <c r="Z1038">
        <f t="shared" si="584"/>
        <v>13973500</v>
      </c>
      <c r="AA1038">
        <f t="shared" si="585"/>
        <v>493000</v>
      </c>
      <c r="AB1038">
        <f t="shared" si="586"/>
        <v>345.5</v>
      </c>
      <c r="AC1038">
        <f t="shared" si="587"/>
        <v>493000</v>
      </c>
      <c r="AD1038">
        <f t="shared" si="589"/>
        <v>13854800</v>
      </c>
      <c r="AE1038">
        <f t="shared" si="590"/>
        <v>473650</v>
      </c>
      <c r="AF1038">
        <f t="shared" si="591"/>
        <v>339</v>
      </c>
      <c r="AG1038">
        <f t="shared" si="592"/>
        <v>473650</v>
      </c>
      <c r="AH1038">
        <f t="shared" si="593"/>
        <v>0</v>
      </c>
      <c r="AI1038">
        <f t="shared" si="594"/>
        <v>0</v>
      </c>
      <c r="AJ1038">
        <f t="shared" si="595"/>
        <v>0</v>
      </c>
      <c r="AK1038">
        <f t="shared" si="596"/>
        <v>0</v>
      </c>
      <c r="AL1038">
        <f t="shared" si="597"/>
        <v>1</v>
      </c>
      <c r="AM1038">
        <f t="shared" si="598"/>
        <v>1</v>
      </c>
      <c r="AN1038">
        <f t="shared" si="599"/>
        <v>1</v>
      </c>
      <c r="AO1038">
        <f t="shared" si="600"/>
        <v>1</v>
      </c>
      <c r="AP1038">
        <f t="shared" si="601"/>
        <v>0</v>
      </c>
      <c r="AQ1038">
        <f t="shared" si="602"/>
        <v>0</v>
      </c>
      <c r="AR1038">
        <f t="shared" si="603"/>
        <v>0</v>
      </c>
      <c r="AS1038">
        <f t="shared" si="604"/>
        <v>0</v>
      </c>
      <c r="AT1038">
        <f t="shared" si="605"/>
        <v>0.25</v>
      </c>
      <c r="AU1038">
        <f t="shared" si="588"/>
        <v>0.25</v>
      </c>
      <c r="AV1038">
        <f t="shared" si="588"/>
        <v>0.25</v>
      </c>
      <c r="AW1038">
        <f t="shared" si="588"/>
        <v>0.25</v>
      </c>
      <c r="AX1038">
        <f t="shared" si="606"/>
        <v>-3.560696346656167E-2</v>
      </c>
      <c r="AY1038">
        <f t="shared" si="607"/>
        <v>-7.5358668154158148E-2</v>
      </c>
      <c r="AZ1038">
        <f t="shared" si="608"/>
        <v>-4.4866338639652725E-2</v>
      </c>
      <c r="BA1038">
        <f t="shared" si="609"/>
        <v>-7.5358668154158148E-2</v>
      </c>
      <c r="BB1038">
        <f t="shared" si="610"/>
        <v>0</v>
      </c>
      <c r="BC1038">
        <f t="shared" si="611"/>
        <v>6.2731589075993064</v>
      </c>
      <c r="BD1038">
        <f>BC1038/MAX($BC$5:BC1038)-1</f>
        <v>-9.7551276298623146E-2</v>
      </c>
    </row>
    <row r="1039" spans="1:56" x14ac:dyDescent="0.2">
      <c r="A1039" s="2">
        <v>44069.375</v>
      </c>
      <c r="B1039">
        <v>13473000</v>
      </c>
      <c r="C1039">
        <v>455850</v>
      </c>
      <c r="D1039">
        <v>329</v>
      </c>
      <c r="E1039">
        <v>455850</v>
      </c>
      <c r="F1039">
        <v>13633000</v>
      </c>
      <c r="G1039">
        <v>464000</v>
      </c>
      <c r="H1039">
        <v>332</v>
      </c>
      <c r="I1039">
        <v>464000</v>
      </c>
      <c r="J1039">
        <v>13350000</v>
      </c>
      <c r="K1039">
        <v>448200</v>
      </c>
      <c r="L1039">
        <v>325</v>
      </c>
      <c r="M1039">
        <v>448200</v>
      </c>
      <c r="N1039">
        <v>13561000</v>
      </c>
      <c r="O1039">
        <v>457000</v>
      </c>
      <c r="P1039">
        <v>327</v>
      </c>
      <c r="Q1039">
        <v>457000</v>
      </c>
      <c r="R1039">
        <f t="shared" si="576"/>
        <v>543000</v>
      </c>
      <c r="S1039">
        <f t="shared" si="577"/>
        <v>38850</v>
      </c>
      <c r="T1039">
        <f t="shared" si="578"/>
        <v>19</v>
      </c>
      <c r="U1039">
        <f t="shared" si="579"/>
        <v>38850</v>
      </c>
      <c r="V1039">
        <f t="shared" si="580"/>
        <v>3.913231478812338E-2</v>
      </c>
      <c r="W1039">
        <f t="shared" si="581"/>
        <v>8.0735660847880295E-2</v>
      </c>
      <c r="X1039">
        <f t="shared" si="582"/>
        <v>5.5882352941176473E-2</v>
      </c>
      <c r="Y1039">
        <f t="shared" si="583"/>
        <v>8.0735660847880295E-2</v>
      </c>
      <c r="Z1039">
        <f t="shared" si="584"/>
        <v>13744500</v>
      </c>
      <c r="AA1039">
        <f t="shared" si="585"/>
        <v>475275</v>
      </c>
      <c r="AB1039">
        <f t="shared" si="586"/>
        <v>338.5</v>
      </c>
      <c r="AC1039">
        <f t="shared" si="587"/>
        <v>475275</v>
      </c>
      <c r="AD1039">
        <f t="shared" si="589"/>
        <v>13759200</v>
      </c>
      <c r="AE1039">
        <f t="shared" si="590"/>
        <v>466770</v>
      </c>
      <c r="AF1039">
        <f t="shared" si="591"/>
        <v>336</v>
      </c>
      <c r="AG1039">
        <f t="shared" si="592"/>
        <v>466770</v>
      </c>
      <c r="AH1039">
        <f t="shared" si="593"/>
        <v>0</v>
      </c>
      <c r="AI1039">
        <f t="shared" si="594"/>
        <v>0</v>
      </c>
      <c r="AJ1039">
        <f t="shared" si="595"/>
        <v>0</v>
      </c>
      <c r="AK1039">
        <f t="shared" si="596"/>
        <v>0</v>
      </c>
      <c r="AL1039">
        <f t="shared" si="597"/>
        <v>0</v>
      </c>
      <c r="AM1039">
        <f t="shared" si="598"/>
        <v>0</v>
      </c>
      <c r="AN1039">
        <f t="shared" si="599"/>
        <v>0</v>
      </c>
      <c r="AO1039">
        <f t="shared" si="600"/>
        <v>0</v>
      </c>
      <c r="AP1039">
        <f t="shared" si="601"/>
        <v>0</v>
      </c>
      <c r="AQ1039">
        <f t="shared" si="602"/>
        <v>0</v>
      </c>
      <c r="AR1039">
        <f t="shared" si="603"/>
        <v>0</v>
      </c>
      <c r="AS1039">
        <f t="shared" si="604"/>
        <v>0</v>
      </c>
      <c r="AT1039">
        <f t="shared" si="605"/>
        <v>0.25</v>
      </c>
      <c r="AU1039">
        <f t="shared" si="588"/>
        <v>0.25</v>
      </c>
      <c r="AV1039">
        <f t="shared" si="588"/>
        <v>0.25</v>
      </c>
      <c r="AW1039">
        <f t="shared" si="588"/>
        <v>0.25</v>
      </c>
      <c r="AX1039">
        <f t="shared" si="606"/>
        <v>-1.3354741460220421E-2</v>
      </c>
      <c r="AY1039">
        <f t="shared" si="607"/>
        <v>-3.8455269054757713E-2</v>
      </c>
      <c r="AZ1039">
        <f t="shared" si="608"/>
        <v>-3.3977276218611463E-2</v>
      </c>
      <c r="BA1039">
        <f t="shared" si="609"/>
        <v>-3.8455269054757713E-2</v>
      </c>
      <c r="BB1039">
        <f t="shared" si="610"/>
        <v>0</v>
      </c>
      <c r="BC1039">
        <f t="shared" si="611"/>
        <v>6.2731589075993064</v>
      </c>
      <c r="BD1039">
        <f>BC1039/MAX($BC$5:BC1039)-1</f>
        <v>-9.7551276298623146E-2</v>
      </c>
    </row>
    <row r="1040" spans="1:56" x14ac:dyDescent="0.2">
      <c r="A1040" s="2">
        <v>44070.375</v>
      </c>
      <c r="B1040">
        <v>13561000</v>
      </c>
      <c r="C1040">
        <v>456850</v>
      </c>
      <c r="D1040">
        <v>327</v>
      </c>
      <c r="E1040">
        <v>456850</v>
      </c>
      <c r="F1040">
        <v>13675000</v>
      </c>
      <c r="G1040">
        <v>470000</v>
      </c>
      <c r="H1040">
        <v>330</v>
      </c>
      <c r="I1040">
        <v>470000</v>
      </c>
      <c r="J1040">
        <v>13245000</v>
      </c>
      <c r="K1040">
        <v>444550</v>
      </c>
      <c r="L1040">
        <v>305</v>
      </c>
      <c r="M1040">
        <v>444550</v>
      </c>
      <c r="N1040">
        <v>13401000</v>
      </c>
      <c r="O1040">
        <v>453350</v>
      </c>
      <c r="P1040">
        <v>314</v>
      </c>
      <c r="Q1040">
        <v>453350</v>
      </c>
      <c r="R1040">
        <f t="shared" si="576"/>
        <v>283000</v>
      </c>
      <c r="S1040">
        <f t="shared" si="577"/>
        <v>15800</v>
      </c>
      <c r="T1040">
        <f t="shared" si="578"/>
        <v>7</v>
      </c>
      <c r="U1040">
        <f t="shared" si="579"/>
        <v>15800</v>
      </c>
      <c r="V1040">
        <f t="shared" si="580"/>
        <v>2.1004972908780523E-2</v>
      </c>
      <c r="W1040">
        <f t="shared" si="581"/>
        <v>3.4660524295272568E-2</v>
      </c>
      <c r="X1040">
        <f t="shared" si="582"/>
        <v>2.1276595744680851E-2</v>
      </c>
      <c r="Y1040">
        <f t="shared" si="583"/>
        <v>3.4660524295272568E-2</v>
      </c>
      <c r="Z1040">
        <f t="shared" si="584"/>
        <v>13702500</v>
      </c>
      <c r="AA1040">
        <f t="shared" si="585"/>
        <v>464750</v>
      </c>
      <c r="AB1040">
        <f t="shared" si="586"/>
        <v>330.5</v>
      </c>
      <c r="AC1040">
        <f t="shared" si="587"/>
        <v>464750</v>
      </c>
      <c r="AD1040">
        <f t="shared" si="589"/>
        <v>13715200</v>
      </c>
      <c r="AE1040">
        <f t="shared" si="590"/>
        <v>465300</v>
      </c>
      <c r="AF1040">
        <f t="shared" si="591"/>
        <v>334.6</v>
      </c>
      <c r="AG1040">
        <f t="shared" si="592"/>
        <v>465300</v>
      </c>
      <c r="AH1040">
        <f t="shared" si="593"/>
        <v>0</v>
      </c>
      <c r="AI1040">
        <f t="shared" si="594"/>
        <v>1</v>
      </c>
      <c r="AJ1040">
        <f t="shared" si="595"/>
        <v>0</v>
      </c>
      <c r="AK1040">
        <f t="shared" si="596"/>
        <v>1</v>
      </c>
      <c r="AL1040">
        <f t="shared" si="597"/>
        <v>0</v>
      </c>
      <c r="AM1040">
        <f t="shared" si="598"/>
        <v>0</v>
      </c>
      <c r="AN1040">
        <f t="shared" si="599"/>
        <v>0</v>
      </c>
      <c r="AO1040">
        <f t="shared" si="600"/>
        <v>0</v>
      </c>
      <c r="AP1040">
        <f t="shared" si="601"/>
        <v>0</v>
      </c>
      <c r="AQ1040">
        <f t="shared" si="602"/>
        <v>0</v>
      </c>
      <c r="AR1040">
        <f t="shared" si="603"/>
        <v>0</v>
      </c>
      <c r="AS1040">
        <f t="shared" si="604"/>
        <v>0</v>
      </c>
      <c r="AT1040">
        <f t="shared" si="605"/>
        <v>0.25</v>
      </c>
      <c r="AU1040">
        <f t="shared" si="588"/>
        <v>0.25</v>
      </c>
      <c r="AV1040">
        <f t="shared" si="588"/>
        <v>0.25</v>
      </c>
      <c r="AW1040">
        <f t="shared" si="588"/>
        <v>0.25</v>
      </c>
      <c r="AX1040">
        <f t="shared" si="606"/>
        <v>-2.2007196059113276E-2</v>
      </c>
      <c r="AY1040">
        <f t="shared" si="607"/>
        <v>-2.4533218719741789E-2</v>
      </c>
      <c r="AZ1040">
        <f t="shared" si="608"/>
        <v>-4.9928157337367662E-2</v>
      </c>
      <c r="BA1040">
        <f t="shared" si="609"/>
        <v>-2.4533218719741789E-2</v>
      </c>
      <c r="BB1040">
        <f t="shared" si="610"/>
        <v>0</v>
      </c>
      <c r="BC1040">
        <f t="shared" si="611"/>
        <v>6.2731589075993064</v>
      </c>
      <c r="BD1040">
        <f>BC1040/MAX($BC$5:BC1040)-1</f>
        <v>-9.7551276298623146E-2</v>
      </c>
    </row>
    <row r="1041" spans="1:56" x14ac:dyDescent="0.2">
      <c r="A1041" s="2">
        <v>44071.375</v>
      </c>
      <c r="B1041">
        <v>13401000</v>
      </c>
      <c r="C1041">
        <v>453350</v>
      </c>
      <c r="D1041">
        <v>314</v>
      </c>
      <c r="E1041">
        <v>453350</v>
      </c>
      <c r="F1041">
        <v>13550000</v>
      </c>
      <c r="G1041">
        <v>467450</v>
      </c>
      <c r="H1041">
        <v>321</v>
      </c>
      <c r="I1041">
        <v>467450</v>
      </c>
      <c r="J1041">
        <v>13332000</v>
      </c>
      <c r="K1041">
        <v>449100</v>
      </c>
      <c r="L1041">
        <v>307</v>
      </c>
      <c r="M1041">
        <v>449100</v>
      </c>
      <c r="N1041">
        <v>13549000</v>
      </c>
      <c r="O1041">
        <v>464950</v>
      </c>
      <c r="P1041">
        <v>320</v>
      </c>
      <c r="Q1041">
        <v>464950</v>
      </c>
      <c r="R1041">
        <f t="shared" si="576"/>
        <v>430000</v>
      </c>
      <c r="S1041">
        <f t="shared" si="577"/>
        <v>25450</v>
      </c>
      <c r="T1041">
        <f t="shared" si="578"/>
        <v>25</v>
      </c>
      <c r="U1041">
        <f t="shared" si="579"/>
        <v>25450</v>
      </c>
      <c r="V1041">
        <f t="shared" si="580"/>
        <v>3.1708576063712114E-2</v>
      </c>
      <c r="W1041">
        <f t="shared" si="581"/>
        <v>5.5707562657327347E-2</v>
      </c>
      <c r="X1041">
        <f t="shared" si="582"/>
        <v>7.64525993883792E-2</v>
      </c>
      <c r="Y1041">
        <f t="shared" si="583"/>
        <v>5.5707562657327347E-2</v>
      </c>
      <c r="Z1041">
        <f t="shared" si="584"/>
        <v>13616000</v>
      </c>
      <c r="AA1041">
        <f t="shared" si="585"/>
        <v>466075</v>
      </c>
      <c r="AB1041">
        <f t="shared" si="586"/>
        <v>326.5</v>
      </c>
      <c r="AC1041">
        <f t="shared" si="587"/>
        <v>466075</v>
      </c>
      <c r="AD1041">
        <f t="shared" si="589"/>
        <v>13625400</v>
      </c>
      <c r="AE1041">
        <f t="shared" si="590"/>
        <v>462080</v>
      </c>
      <c r="AF1041">
        <f t="shared" si="591"/>
        <v>329.6</v>
      </c>
      <c r="AG1041">
        <f t="shared" si="592"/>
        <v>462080</v>
      </c>
      <c r="AH1041">
        <f t="shared" si="593"/>
        <v>0</v>
      </c>
      <c r="AI1041">
        <f t="shared" si="594"/>
        <v>1</v>
      </c>
      <c r="AJ1041">
        <f t="shared" si="595"/>
        <v>0</v>
      </c>
      <c r="AK1041">
        <f t="shared" si="596"/>
        <v>1</v>
      </c>
      <c r="AL1041">
        <f t="shared" si="597"/>
        <v>0</v>
      </c>
      <c r="AM1041">
        <f t="shared" si="598"/>
        <v>0</v>
      </c>
      <c r="AN1041">
        <f t="shared" si="599"/>
        <v>0</v>
      </c>
      <c r="AO1041">
        <f t="shared" si="600"/>
        <v>0</v>
      </c>
      <c r="AP1041">
        <f t="shared" si="601"/>
        <v>0</v>
      </c>
      <c r="AQ1041">
        <f t="shared" si="602"/>
        <v>0</v>
      </c>
      <c r="AR1041">
        <f t="shared" si="603"/>
        <v>0</v>
      </c>
      <c r="AS1041">
        <f t="shared" si="604"/>
        <v>0</v>
      </c>
      <c r="AT1041">
        <f t="shared" si="605"/>
        <v>0.25</v>
      </c>
      <c r="AU1041">
        <f t="shared" si="588"/>
        <v>0.25</v>
      </c>
      <c r="AV1041">
        <f t="shared" si="588"/>
        <v>0.25</v>
      </c>
      <c r="AW1041">
        <f t="shared" si="588"/>
        <v>0.25</v>
      </c>
      <c r="AX1041">
        <f t="shared" si="606"/>
        <v>-4.9246618683901344E-3</v>
      </c>
      <c r="AY1041">
        <f t="shared" si="607"/>
        <v>-2.4177649519927513E-3</v>
      </c>
      <c r="AZ1041">
        <f t="shared" si="608"/>
        <v>-1.9912036753445661E-2</v>
      </c>
      <c r="BA1041">
        <f t="shared" si="609"/>
        <v>-2.4177649519927513E-3</v>
      </c>
      <c r="BB1041">
        <f t="shared" si="610"/>
        <v>0</v>
      </c>
      <c r="BC1041">
        <f t="shared" si="611"/>
        <v>6.2731589075993064</v>
      </c>
      <c r="BD1041">
        <f>BC1041/MAX($BC$5:BC1041)-1</f>
        <v>-9.7551276298623146E-2</v>
      </c>
    </row>
    <row r="1042" spans="1:56" x14ac:dyDescent="0.2">
      <c r="A1042" s="2">
        <v>44072.375</v>
      </c>
      <c r="B1042">
        <v>13546000</v>
      </c>
      <c r="C1042">
        <v>464550</v>
      </c>
      <c r="D1042">
        <v>319</v>
      </c>
      <c r="E1042">
        <v>464550</v>
      </c>
      <c r="F1042">
        <v>13568000</v>
      </c>
      <c r="G1042">
        <v>475000</v>
      </c>
      <c r="H1042">
        <v>326</v>
      </c>
      <c r="I1042">
        <v>475000</v>
      </c>
      <c r="J1042">
        <v>13416000</v>
      </c>
      <c r="K1042">
        <v>460950</v>
      </c>
      <c r="L1042">
        <v>315</v>
      </c>
      <c r="M1042">
        <v>460950</v>
      </c>
      <c r="N1042">
        <v>13470000</v>
      </c>
      <c r="O1042">
        <v>468050</v>
      </c>
      <c r="P1042">
        <v>322</v>
      </c>
      <c r="Q1042">
        <v>468050</v>
      </c>
      <c r="R1042">
        <f t="shared" si="576"/>
        <v>218000</v>
      </c>
      <c r="S1042">
        <f t="shared" si="577"/>
        <v>18350</v>
      </c>
      <c r="T1042">
        <f t="shared" si="578"/>
        <v>14</v>
      </c>
      <c r="U1042">
        <f t="shared" si="579"/>
        <v>18350</v>
      </c>
      <c r="V1042">
        <f t="shared" si="580"/>
        <v>1.6267442728154616E-2</v>
      </c>
      <c r="W1042">
        <f t="shared" si="581"/>
        <v>4.0476453071578253E-2</v>
      </c>
      <c r="X1042">
        <f t="shared" si="582"/>
        <v>4.4585987261146494E-2</v>
      </c>
      <c r="Y1042">
        <f t="shared" si="583"/>
        <v>4.0476453071578253E-2</v>
      </c>
      <c r="Z1042">
        <f t="shared" si="584"/>
        <v>13655000</v>
      </c>
      <c r="AA1042">
        <f t="shared" si="585"/>
        <v>473725</v>
      </c>
      <c r="AB1042">
        <f t="shared" si="586"/>
        <v>326</v>
      </c>
      <c r="AC1042">
        <f t="shared" si="587"/>
        <v>473725</v>
      </c>
      <c r="AD1042">
        <f t="shared" si="589"/>
        <v>13571400</v>
      </c>
      <c r="AE1042">
        <f t="shared" si="590"/>
        <v>462360</v>
      </c>
      <c r="AF1042">
        <f t="shared" si="591"/>
        <v>325.8</v>
      </c>
      <c r="AG1042">
        <f t="shared" si="592"/>
        <v>462360</v>
      </c>
      <c r="AH1042">
        <f t="shared" si="593"/>
        <v>0</v>
      </c>
      <c r="AI1042">
        <f t="shared" si="594"/>
        <v>1</v>
      </c>
      <c r="AJ1042">
        <f t="shared" si="595"/>
        <v>0</v>
      </c>
      <c r="AK1042">
        <f t="shared" si="596"/>
        <v>1</v>
      </c>
      <c r="AL1042">
        <f t="shared" si="597"/>
        <v>0</v>
      </c>
      <c r="AM1042">
        <f t="shared" si="598"/>
        <v>1</v>
      </c>
      <c r="AN1042">
        <f t="shared" si="599"/>
        <v>0</v>
      </c>
      <c r="AO1042">
        <f t="shared" si="600"/>
        <v>1</v>
      </c>
      <c r="AP1042">
        <f t="shared" si="601"/>
        <v>0</v>
      </c>
      <c r="AQ1042">
        <f t="shared" si="602"/>
        <v>1</v>
      </c>
      <c r="AR1042">
        <f t="shared" si="603"/>
        <v>0</v>
      </c>
      <c r="AS1042">
        <f t="shared" si="604"/>
        <v>1</v>
      </c>
      <c r="AT1042">
        <f t="shared" si="605"/>
        <v>0.25</v>
      </c>
      <c r="AU1042">
        <f t="shared" si="588"/>
        <v>0.25</v>
      </c>
      <c r="AV1042">
        <f t="shared" si="588"/>
        <v>0.25</v>
      </c>
      <c r="AW1042">
        <f t="shared" si="588"/>
        <v>0.25</v>
      </c>
      <c r="AX1042">
        <f t="shared" si="606"/>
        <v>-1.3552096667887259E-2</v>
      </c>
      <c r="AY1042">
        <f t="shared" si="607"/>
        <v>-1.1983476067338517E-2</v>
      </c>
      <c r="AZ1042">
        <f t="shared" si="608"/>
        <v>-1.2273889570552088E-2</v>
      </c>
      <c r="BA1042">
        <f t="shared" si="609"/>
        <v>-1.1983476067338517E-2</v>
      </c>
      <c r="BB1042">
        <f t="shared" si="610"/>
        <v>-5.9917380336692583E-3</v>
      </c>
      <c r="BC1042">
        <f t="shared" si="611"/>
        <v>6.2355717827813928</v>
      </c>
      <c r="BD1042">
        <f>BC1042/MAX($BC$5:BC1042)-1</f>
        <v>-0.10295851263986089</v>
      </c>
    </row>
    <row r="1043" spans="1:56" x14ac:dyDescent="0.2">
      <c r="A1043" s="2">
        <v>44073.375</v>
      </c>
      <c r="B1043">
        <v>13470000</v>
      </c>
      <c r="C1043">
        <v>468050</v>
      </c>
      <c r="D1043">
        <v>321</v>
      </c>
      <c r="E1043">
        <v>468050</v>
      </c>
      <c r="F1043">
        <v>13687000</v>
      </c>
      <c r="G1043">
        <v>501300</v>
      </c>
      <c r="H1043">
        <v>332</v>
      </c>
      <c r="I1043">
        <v>501300</v>
      </c>
      <c r="J1043">
        <v>13465000</v>
      </c>
      <c r="K1043">
        <v>467850</v>
      </c>
      <c r="L1043">
        <v>321</v>
      </c>
      <c r="M1043">
        <v>467850</v>
      </c>
      <c r="N1043">
        <v>13671000</v>
      </c>
      <c r="O1043">
        <v>500700</v>
      </c>
      <c r="P1043">
        <v>331</v>
      </c>
      <c r="Q1043">
        <v>500700</v>
      </c>
      <c r="R1043">
        <f t="shared" si="576"/>
        <v>152000</v>
      </c>
      <c r="S1043">
        <f t="shared" si="577"/>
        <v>14050</v>
      </c>
      <c r="T1043">
        <f t="shared" si="578"/>
        <v>11</v>
      </c>
      <c r="U1043">
        <f t="shared" si="579"/>
        <v>14050</v>
      </c>
      <c r="V1043">
        <f t="shared" si="580"/>
        <v>1.1221024656725233E-2</v>
      </c>
      <c r="W1043">
        <f t="shared" si="581"/>
        <v>3.0244322462598214E-2</v>
      </c>
      <c r="X1043">
        <f t="shared" si="582"/>
        <v>3.4482758620689655E-2</v>
      </c>
      <c r="Y1043">
        <f t="shared" si="583"/>
        <v>3.0244322462598214E-2</v>
      </c>
      <c r="Z1043">
        <f t="shared" si="584"/>
        <v>13546000</v>
      </c>
      <c r="AA1043">
        <f t="shared" si="585"/>
        <v>475075</v>
      </c>
      <c r="AB1043">
        <f t="shared" si="586"/>
        <v>326.5</v>
      </c>
      <c r="AC1043">
        <f t="shared" si="587"/>
        <v>475075</v>
      </c>
      <c r="AD1043">
        <f t="shared" si="589"/>
        <v>13490200</v>
      </c>
      <c r="AE1043">
        <f t="shared" si="590"/>
        <v>459730</v>
      </c>
      <c r="AF1043">
        <f t="shared" si="591"/>
        <v>322</v>
      </c>
      <c r="AG1043">
        <f t="shared" si="592"/>
        <v>459730</v>
      </c>
      <c r="AH1043">
        <f t="shared" si="593"/>
        <v>1</v>
      </c>
      <c r="AI1043">
        <f t="shared" si="594"/>
        <v>1</v>
      </c>
      <c r="AJ1043">
        <f t="shared" si="595"/>
        <v>1</v>
      </c>
      <c r="AK1043">
        <f t="shared" si="596"/>
        <v>1</v>
      </c>
      <c r="AL1043">
        <f t="shared" si="597"/>
        <v>0</v>
      </c>
      <c r="AM1043">
        <f t="shared" si="598"/>
        <v>1</v>
      </c>
      <c r="AN1043">
        <f t="shared" si="599"/>
        <v>0</v>
      </c>
      <c r="AO1043">
        <f t="shared" si="600"/>
        <v>1</v>
      </c>
      <c r="AP1043">
        <f t="shared" si="601"/>
        <v>0</v>
      </c>
      <c r="AQ1043">
        <f t="shared" si="602"/>
        <v>1</v>
      </c>
      <c r="AR1043">
        <f t="shared" si="603"/>
        <v>0</v>
      </c>
      <c r="AS1043">
        <f t="shared" si="604"/>
        <v>1</v>
      </c>
      <c r="AT1043">
        <f t="shared" si="605"/>
        <v>0.25</v>
      </c>
      <c r="AU1043">
        <f t="shared" si="588"/>
        <v>0.25</v>
      </c>
      <c r="AV1043">
        <f t="shared" si="588"/>
        <v>0.25</v>
      </c>
      <c r="AW1043">
        <f t="shared" si="588"/>
        <v>0.25</v>
      </c>
      <c r="AX1043">
        <f t="shared" si="606"/>
        <v>9.2237794182783439E-3</v>
      </c>
      <c r="AY1043">
        <f t="shared" si="607"/>
        <v>5.3934636004841163E-2</v>
      </c>
      <c r="AZ1043">
        <f t="shared" si="608"/>
        <v>1.3778486983154759E-2</v>
      </c>
      <c r="BA1043">
        <f t="shared" si="609"/>
        <v>5.3934636004841163E-2</v>
      </c>
      <c r="BB1043">
        <f t="shared" si="610"/>
        <v>2.6967318002420582E-2</v>
      </c>
      <c r="BC1043">
        <f t="shared" si="611"/>
        <v>6.4037284299745796</v>
      </c>
      <c r="BD1043">
        <f>BC1043/MAX($BC$5:BC1043)-1</f>
        <v>-7.8767709588855706E-2</v>
      </c>
    </row>
    <row r="1044" spans="1:56" x14ac:dyDescent="0.2">
      <c r="A1044" s="2">
        <v>44074.375</v>
      </c>
      <c r="B1044">
        <v>13671000</v>
      </c>
      <c r="C1044">
        <v>500800</v>
      </c>
      <c r="D1044">
        <v>331</v>
      </c>
      <c r="E1044">
        <v>500800</v>
      </c>
      <c r="F1044">
        <v>13840000</v>
      </c>
      <c r="G1044">
        <v>516100</v>
      </c>
      <c r="H1044">
        <v>335</v>
      </c>
      <c r="I1044">
        <v>516100</v>
      </c>
      <c r="J1044">
        <v>13580000</v>
      </c>
      <c r="K1044">
        <v>490000</v>
      </c>
      <c r="L1044">
        <v>326</v>
      </c>
      <c r="M1044">
        <v>490000</v>
      </c>
      <c r="N1044">
        <v>13739000</v>
      </c>
      <c r="O1044">
        <v>511600</v>
      </c>
      <c r="P1044">
        <v>331</v>
      </c>
      <c r="Q1044">
        <v>511600</v>
      </c>
      <c r="R1044">
        <f t="shared" si="576"/>
        <v>222000</v>
      </c>
      <c r="S1044">
        <f t="shared" si="577"/>
        <v>33450</v>
      </c>
      <c r="T1044">
        <f t="shared" si="578"/>
        <v>11</v>
      </c>
      <c r="U1044">
        <f t="shared" si="579"/>
        <v>33450</v>
      </c>
      <c r="V1044">
        <f t="shared" si="580"/>
        <v>1.6481069042316259E-2</v>
      </c>
      <c r="W1044">
        <f t="shared" si="581"/>
        <v>7.1466723640636678E-2</v>
      </c>
      <c r="X1044">
        <f t="shared" si="582"/>
        <v>3.4267912772585667E-2</v>
      </c>
      <c r="Y1044">
        <f t="shared" si="583"/>
        <v>7.1466723640636678E-2</v>
      </c>
      <c r="Z1044">
        <f t="shared" si="584"/>
        <v>13782000</v>
      </c>
      <c r="AA1044">
        <f t="shared" si="585"/>
        <v>517525</v>
      </c>
      <c r="AB1044">
        <f t="shared" si="586"/>
        <v>336.5</v>
      </c>
      <c r="AC1044">
        <f t="shared" si="587"/>
        <v>517525</v>
      </c>
      <c r="AD1044">
        <f t="shared" si="589"/>
        <v>13529800</v>
      </c>
      <c r="AE1044">
        <f t="shared" si="590"/>
        <v>468720</v>
      </c>
      <c r="AF1044">
        <f t="shared" si="591"/>
        <v>322.39999999999998</v>
      </c>
      <c r="AG1044">
        <f t="shared" si="592"/>
        <v>468720</v>
      </c>
      <c r="AH1044">
        <f t="shared" si="593"/>
        <v>1</v>
      </c>
      <c r="AI1044">
        <f t="shared" si="594"/>
        <v>0</v>
      </c>
      <c r="AJ1044">
        <f t="shared" si="595"/>
        <v>0</v>
      </c>
      <c r="AK1044">
        <f t="shared" si="596"/>
        <v>0</v>
      </c>
      <c r="AL1044">
        <f t="shared" si="597"/>
        <v>1</v>
      </c>
      <c r="AM1044">
        <f t="shared" si="598"/>
        <v>1</v>
      </c>
      <c r="AN1044">
        <f t="shared" si="599"/>
        <v>1</v>
      </c>
      <c r="AO1044">
        <f t="shared" si="600"/>
        <v>1</v>
      </c>
      <c r="AP1044">
        <f t="shared" si="601"/>
        <v>1</v>
      </c>
      <c r="AQ1044">
        <f t="shared" si="602"/>
        <v>0</v>
      </c>
      <c r="AR1044">
        <f t="shared" si="603"/>
        <v>0</v>
      </c>
      <c r="AS1044">
        <f t="shared" si="604"/>
        <v>0</v>
      </c>
      <c r="AT1044">
        <f t="shared" si="605"/>
        <v>0.25</v>
      </c>
      <c r="AU1044">
        <f t="shared" si="588"/>
        <v>0.25</v>
      </c>
      <c r="AV1044">
        <f t="shared" si="588"/>
        <v>0.25</v>
      </c>
      <c r="AW1044">
        <f t="shared" si="588"/>
        <v>0.25</v>
      </c>
      <c r="AX1044">
        <f t="shared" si="606"/>
        <v>-3.1239991292990599E-3</v>
      </c>
      <c r="AY1044">
        <f t="shared" si="607"/>
        <v>-1.1452676489058455E-2</v>
      </c>
      <c r="AZ1044">
        <f t="shared" si="608"/>
        <v>-1.6348659732540738E-2</v>
      </c>
      <c r="BA1044">
        <f t="shared" si="609"/>
        <v>-1.1452676489058455E-2</v>
      </c>
      <c r="BB1044">
        <f t="shared" si="610"/>
        <v>-7.8099978232476497E-4</v>
      </c>
      <c r="BC1044">
        <f t="shared" si="611"/>
        <v>6.3987271194647031</v>
      </c>
      <c r="BD1044">
        <f>BC1044/MAX($BC$5:BC1044)-1</f>
        <v>-7.9487191807137259E-2</v>
      </c>
    </row>
    <row r="1045" spans="1:56" x14ac:dyDescent="0.2">
      <c r="A1045" s="2">
        <v>44075.375</v>
      </c>
      <c r="B1045">
        <v>13733000</v>
      </c>
      <c r="C1045">
        <v>511600</v>
      </c>
      <c r="D1045">
        <v>332</v>
      </c>
      <c r="E1045">
        <v>511600</v>
      </c>
      <c r="F1045">
        <v>14097000</v>
      </c>
      <c r="G1045">
        <v>570000</v>
      </c>
      <c r="H1045">
        <v>350</v>
      </c>
      <c r="I1045">
        <v>570000</v>
      </c>
      <c r="J1045">
        <v>13630000</v>
      </c>
      <c r="K1045">
        <v>507000</v>
      </c>
      <c r="L1045">
        <v>327</v>
      </c>
      <c r="M1045">
        <v>507000</v>
      </c>
      <c r="N1045">
        <v>13974000</v>
      </c>
      <c r="O1045">
        <v>557400</v>
      </c>
      <c r="P1045">
        <v>346</v>
      </c>
      <c r="Q1045">
        <v>557400</v>
      </c>
      <c r="R1045">
        <f t="shared" si="576"/>
        <v>260000</v>
      </c>
      <c r="S1045">
        <f t="shared" si="577"/>
        <v>26100</v>
      </c>
      <c r="T1045">
        <f t="shared" si="578"/>
        <v>9</v>
      </c>
      <c r="U1045">
        <f t="shared" si="579"/>
        <v>26100</v>
      </c>
      <c r="V1045">
        <f t="shared" si="580"/>
        <v>1.9018360032184916E-2</v>
      </c>
      <c r="W1045">
        <f t="shared" si="581"/>
        <v>5.2116613418530348E-2</v>
      </c>
      <c r="X1045">
        <f t="shared" si="582"/>
        <v>2.7190332326283987E-2</v>
      </c>
      <c r="Y1045">
        <f t="shared" si="583"/>
        <v>5.2116613418530348E-2</v>
      </c>
      <c r="Z1045">
        <f t="shared" si="584"/>
        <v>13863000</v>
      </c>
      <c r="AA1045">
        <f t="shared" si="585"/>
        <v>524650</v>
      </c>
      <c r="AB1045">
        <f t="shared" si="586"/>
        <v>336.5</v>
      </c>
      <c r="AC1045">
        <f t="shared" si="587"/>
        <v>524650</v>
      </c>
      <c r="AD1045">
        <f t="shared" si="589"/>
        <v>13564200</v>
      </c>
      <c r="AE1045">
        <f t="shared" si="590"/>
        <v>479670</v>
      </c>
      <c r="AF1045">
        <f t="shared" si="591"/>
        <v>323.39999999999998</v>
      </c>
      <c r="AG1045">
        <f t="shared" si="592"/>
        <v>479670</v>
      </c>
      <c r="AH1045">
        <f t="shared" si="593"/>
        <v>1</v>
      </c>
      <c r="AI1045">
        <f t="shared" si="594"/>
        <v>1</v>
      </c>
      <c r="AJ1045">
        <f t="shared" si="595"/>
        <v>1</v>
      </c>
      <c r="AK1045">
        <f t="shared" si="596"/>
        <v>1</v>
      </c>
      <c r="AL1045">
        <f t="shared" si="597"/>
        <v>1</v>
      </c>
      <c r="AM1045">
        <f t="shared" si="598"/>
        <v>1</v>
      </c>
      <c r="AN1045">
        <f t="shared" si="599"/>
        <v>1</v>
      </c>
      <c r="AO1045">
        <f t="shared" si="600"/>
        <v>1</v>
      </c>
      <c r="AP1045">
        <f t="shared" si="601"/>
        <v>1</v>
      </c>
      <c r="AQ1045">
        <f t="shared" si="602"/>
        <v>1</v>
      </c>
      <c r="AR1045">
        <f t="shared" si="603"/>
        <v>1</v>
      </c>
      <c r="AS1045">
        <f t="shared" si="604"/>
        <v>1</v>
      </c>
      <c r="AT1045">
        <f t="shared" si="605"/>
        <v>0.25</v>
      </c>
      <c r="AU1045">
        <f t="shared" si="588"/>
        <v>0.25</v>
      </c>
      <c r="AV1045">
        <f t="shared" si="588"/>
        <v>0.25</v>
      </c>
      <c r="AW1045">
        <f t="shared" si="588"/>
        <v>0.25</v>
      </c>
      <c r="AX1045">
        <f t="shared" si="606"/>
        <v>8.0028928803290711E-3</v>
      </c>
      <c r="AY1045">
        <f t="shared" si="607"/>
        <v>6.2418317735633222E-2</v>
      </c>
      <c r="AZ1045">
        <f t="shared" si="608"/>
        <v>2.8227684992570445E-2</v>
      </c>
      <c r="BA1045">
        <f t="shared" si="609"/>
        <v>6.2418317735633222E-2</v>
      </c>
      <c r="BB1045">
        <f t="shared" si="610"/>
        <v>4.026680333604149E-2</v>
      </c>
      <c r="BC1045">
        <f t="shared" si="611"/>
        <v>6.6563834059851841</v>
      </c>
      <c r="BD1045">
        <f>BC1045/MAX($BC$5:BC1045)-1</f>
        <v>-4.2421083591327902E-2</v>
      </c>
    </row>
    <row r="1046" spans="1:56" x14ac:dyDescent="0.2">
      <c r="A1046" s="2">
        <v>44076.375</v>
      </c>
      <c r="B1046">
        <v>13972000</v>
      </c>
      <c r="C1046">
        <v>557400</v>
      </c>
      <c r="D1046">
        <v>346</v>
      </c>
      <c r="E1046">
        <v>557400</v>
      </c>
      <c r="F1046">
        <v>14010000</v>
      </c>
      <c r="G1046">
        <v>566900</v>
      </c>
      <c r="H1046">
        <v>356</v>
      </c>
      <c r="I1046">
        <v>566900</v>
      </c>
      <c r="J1046">
        <v>13282000</v>
      </c>
      <c r="K1046">
        <v>504000</v>
      </c>
      <c r="L1046">
        <v>317</v>
      </c>
      <c r="M1046">
        <v>504000</v>
      </c>
      <c r="N1046">
        <v>13571000</v>
      </c>
      <c r="O1046">
        <v>524400</v>
      </c>
      <c r="P1046">
        <v>329</v>
      </c>
      <c r="Q1046">
        <v>524400</v>
      </c>
      <c r="R1046">
        <f t="shared" si="576"/>
        <v>467000</v>
      </c>
      <c r="S1046">
        <f t="shared" si="577"/>
        <v>63000</v>
      </c>
      <c r="T1046">
        <f t="shared" si="578"/>
        <v>23</v>
      </c>
      <c r="U1046">
        <f t="shared" si="579"/>
        <v>63000</v>
      </c>
      <c r="V1046">
        <f t="shared" si="580"/>
        <v>3.400567974950848E-2</v>
      </c>
      <c r="W1046">
        <f t="shared" si="581"/>
        <v>0.12314308053166537</v>
      </c>
      <c r="X1046">
        <f t="shared" si="582"/>
        <v>6.9277108433734941E-2</v>
      </c>
      <c r="Y1046">
        <f t="shared" si="583"/>
        <v>0.12314308053166537</v>
      </c>
      <c r="Z1046">
        <f t="shared" si="584"/>
        <v>14205500</v>
      </c>
      <c r="AA1046">
        <f t="shared" si="585"/>
        <v>588900</v>
      </c>
      <c r="AB1046">
        <f t="shared" si="586"/>
        <v>357.5</v>
      </c>
      <c r="AC1046">
        <f t="shared" si="587"/>
        <v>588900</v>
      </c>
      <c r="AD1046">
        <f t="shared" si="589"/>
        <v>13678400</v>
      </c>
      <c r="AE1046">
        <f t="shared" si="590"/>
        <v>500480</v>
      </c>
      <c r="AF1046">
        <f t="shared" si="591"/>
        <v>329.8</v>
      </c>
      <c r="AG1046">
        <f t="shared" si="592"/>
        <v>500480</v>
      </c>
      <c r="AH1046">
        <f t="shared" si="593"/>
        <v>0</v>
      </c>
      <c r="AI1046">
        <f t="shared" si="594"/>
        <v>0</v>
      </c>
      <c r="AJ1046">
        <f t="shared" si="595"/>
        <v>0</v>
      </c>
      <c r="AK1046">
        <f t="shared" si="596"/>
        <v>0</v>
      </c>
      <c r="AL1046">
        <f t="shared" si="597"/>
        <v>1</v>
      </c>
      <c r="AM1046">
        <f t="shared" si="598"/>
        <v>1</v>
      </c>
      <c r="AN1046">
        <f t="shared" si="599"/>
        <v>1</v>
      </c>
      <c r="AO1046">
        <f t="shared" si="600"/>
        <v>1</v>
      </c>
      <c r="AP1046">
        <f t="shared" si="601"/>
        <v>0</v>
      </c>
      <c r="AQ1046">
        <f t="shared" si="602"/>
        <v>0</v>
      </c>
      <c r="AR1046">
        <f t="shared" si="603"/>
        <v>0</v>
      </c>
      <c r="AS1046">
        <f t="shared" si="604"/>
        <v>0</v>
      </c>
      <c r="AT1046">
        <f t="shared" si="605"/>
        <v>0.25</v>
      </c>
      <c r="AU1046">
        <f t="shared" si="588"/>
        <v>0.25</v>
      </c>
      <c r="AV1046">
        <f t="shared" si="588"/>
        <v>0.25</v>
      </c>
      <c r="AW1046">
        <f t="shared" si="588"/>
        <v>0.25</v>
      </c>
      <c r="AX1046">
        <f t="shared" si="606"/>
        <v>-4.4669619795149718E-2</v>
      </c>
      <c r="AY1046">
        <f t="shared" si="607"/>
        <v>-0.1095297972491085</v>
      </c>
      <c r="AZ1046">
        <f t="shared" si="608"/>
        <v>-7.972396083916089E-2</v>
      </c>
      <c r="BA1046">
        <f t="shared" si="609"/>
        <v>-0.1095297972491085</v>
      </c>
      <c r="BB1046">
        <f t="shared" si="610"/>
        <v>0</v>
      </c>
      <c r="BC1046">
        <f t="shared" si="611"/>
        <v>6.6563834059851841</v>
      </c>
      <c r="BD1046">
        <f>BC1046/MAX($BC$5:BC1046)-1</f>
        <v>-4.2421083591327902E-2</v>
      </c>
    </row>
    <row r="1047" spans="1:56" x14ac:dyDescent="0.2">
      <c r="A1047" s="2">
        <v>44077.375</v>
      </c>
      <c r="B1047">
        <v>13572000</v>
      </c>
      <c r="C1047">
        <v>524400</v>
      </c>
      <c r="D1047">
        <v>329</v>
      </c>
      <c r="E1047">
        <v>524400</v>
      </c>
      <c r="F1047">
        <v>13670000</v>
      </c>
      <c r="G1047">
        <v>535900</v>
      </c>
      <c r="H1047">
        <v>330</v>
      </c>
      <c r="I1047">
        <v>535900</v>
      </c>
      <c r="J1047">
        <v>12265000</v>
      </c>
      <c r="K1047">
        <v>451000</v>
      </c>
      <c r="L1047">
        <v>295</v>
      </c>
      <c r="M1047">
        <v>451000</v>
      </c>
      <c r="N1047">
        <v>12303000</v>
      </c>
      <c r="O1047">
        <v>462300</v>
      </c>
      <c r="P1047">
        <v>296</v>
      </c>
      <c r="Q1047">
        <v>462300</v>
      </c>
      <c r="R1047">
        <f t="shared" si="576"/>
        <v>728000</v>
      </c>
      <c r="S1047">
        <f t="shared" si="577"/>
        <v>62900</v>
      </c>
      <c r="T1047">
        <f t="shared" si="578"/>
        <v>39</v>
      </c>
      <c r="U1047">
        <f t="shared" si="579"/>
        <v>62900</v>
      </c>
      <c r="V1047">
        <f t="shared" si="580"/>
        <v>5.2104208416833664E-2</v>
      </c>
      <c r="W1047">
        <f t="shared" si="581"/>
        <v>0.11284535342662361</v>
      </c>
      <c r="X1047">
        <f t="shared" si="582"/>
        <v>0.11271676300578035</v>
      </c>
      <c r="Y1047">
        <f t="shared" si="583"/>
        <v>0.11284535342662361</v>
      </c>
      <c r="Z1047">
        <f t="shared" si="584"/>
        <v>13936000</v>
      </c>
      <c r="AA1047">
        <f t="shared" si="585"/>
        <v>555850</v>
      </c>
      <c r="AB1047">
        <f t="shared" si="586"/>
        <v>348.5</v>
      </c>
      <c r="AC1047">
        <f t="shared" si="587"/>
        <v>555850</v>
      </c>
      <c r="AD1047">
        <f t="shared" si="589"/>
        <v>13683600</v>
      </c>
      <c r="AE1047">
        <f t="shared" si="590"/>
        <v>512450</v>
      </c>
      <c r="AF1047">
        <f t="shared" si="591"/>
        <v>331.8</v>
      </c>
      <c r="AG1047">
        <f t="shared" si="592"/>
        <v>512450</v>
      </c>
      <c r="AH1047">
        <f t="shared" si="593"/>
        <v>0</v>
      </c>
      <c r="AI1047">
        <f t="shared" si="594"/>
        <v>0</v>
      </c>
      <c r="AJ1047">
        <f t="shared" si="595"/>
        <v>0</v>
      </c>
      <c r="AK1047">
        <f t="shared" si="596"/>
        <v>0</v>
      </c>
      <c r="AL1047">
        <f t="shared" si="597"/>
        <v>0</v>
      </c>
      <c r="AM1047">
        <f t="shared" si="598"/>
        <v>1</v>
      </c>
      <c r="AN1047">
        <f t="shared" si="599"/>
        <v>0</v>
      </c>
      <c r="AO1047">
        <f t="shared" si="600"/>
        <v>1</v>
      </c>
      <c r="AP1047">
        <f t="shared" si="601"/>
        <v>0</v>
      </c>
      <c r="AQ1047">
        <f t="shared" si="602"/>
        <v>0</v>
      </c>
      <c r="AR1047">
        <f t="shared" si="603"/>
        <v>0</v>
      </c>
      <c r="AS1047">
        <f t="shared" si="604"/>
        <v>0</v>
      </c>
      <c r="AT1047">
        <f t="shared" si="605"/>
        <v>0.25</v>
      </c>
      <c r="AU1047">
        <f t="shared" si="588"/>
        <v>0.25</v>
      </c>
      <c r="AV1047">
        <f t="shared" si="588"/>
        <v>0.25</v>
      </c>
      <c r="AW1047">
        <f t="shared" si="588"/>
        <v>0.25</v>
      </c>
      <c r="AX1047">
        <f t="shared" si="606"/>
        <v>-0.11718206171067735</v>
      </c>
      <c r="AY1047">
        <f t="shared" si="607"/>
        <v>-0.16830412737249245</v>
      </c>
      <c r="AZ1047">
        <f t="shared" si="608"/>
        <v>-0.15064902152080339</v>
      </c>
      <c r="BA1047">
        <f t="shared" si="609"/>
        <v>-0.16830412737249245</v>
      </c>
      <c r="BB1047">
        <f t="shared" si="610"/>
        <v>0</v>
      </c>
      <c r="BC1047">
        <f t="shared" si="611"/>
        <v>6.6563834059851841</v>
      </c>
      <c r="BD1047">
        <f>BC1047/MAX($BC$5:BC1047)-1</f>
        <v>-4.2421083591327902E-2</v>
      </c>
    </row>
    <row r="1048" spans="1:56" x14ac:dyDescent="0.2">
      <c r="A1048" s="2">
        <v>44078.375</v>
      </c>
      <c r="B1048">
        <v>12301000</v>
      </c>
      <c r="C1048">
        <v>462300</v>
      </c>
      <c r="D1048">
        <v>296</v>
      </c>
      <c r="E1048">
        <v>462300</v>
      </c>
      <c r="F1048">
        <v>12773000</v>
      </c>
      <c r="G1048">
        <v>485900</v>
      </c>
      <c r="H1048">
        <v>321</v>
      </c>
      <c r="I1048">
        <v>485900</v>
      </c>
      <c r="J1048">
        <v>12160000</v>
      </c>
      <c r="K1048">
        <v>445150</v>
      </c>
      <c r="L1048">
        <v>292</v>
      </c>
      <c r="M1048">
        <v>445150</v>
      </c>
      <c r="N1048">
        <v>12636000</v>
      </c>
      <c r="O1048">
        <v>465800</v>
      </c>
      <c r="P1048">
        <v>307</v>
      </c>
      <c r="Q1048">
        <v>465800</v>
      </c>
      <c r="R1048">
        <f t="shared" si="576"/>
        <v>1405000</v>
      </c>
      <c r="S1048">
        <f t="shared" si="577"/>
        <v>84900</v>
      </c>
      <c r="T1048">
        <f t="shared" si="578"/>
        <v>35</v>
      </c>
      <c r="U1048">
        <f t="shared" si="579"/>
        <v>84900</v>
      </c>
      <c r="V1048">
        <f t="shared" si="580"/>
        <v>0.10352195697023284</v>
      </c>
      <c r="W1048">
        <f t="shared" si="581"/>
        <v>0.16189931350114417</v>
      </c>
      <c r="X1048">
        <f t="shared" si="582"/>
        <v>0.10638297872340426</v>
      </c>
      <c r="Y1048">
        <f t="shared" si="583"/>
        <v>0.16189931350114417</v>
      </c>
      <c r="Z1048">
        <f t="shared" si="584"/>
        <v>13003500</v>
      </c>
      <c r="AA1048">
        <f t="shared" si="585"/>
        <v>504750</v>
      </c>
      <c r="AB1048">
        <f t="shared" si="586"/>
        <v>313.5</v>
      </c>
      <c r="AC1048">
        <f t="shared" si="587"/>
        <v>504750</v>
      </c>
      <c r="AD1048">
        <f t="shared" si="589"/>
        <v>13449800</v>
      </c>
      <c r="AE1048">
        <f t="shared" si="590"/>
        <v>511300</v>
      </c>
      <c r="AF1048">
        <f t="shared" si="591"/>
        <v>326.8</v>
      </c>
      <c r="AG1048">
        <f t="shared" si="592"/>
        <v>511300</v>
      </c>
      <c r="AH1048">
        <f t="shared" si="593"/>
        <v>0</v>
      </c>
      <c r="AI1048">
        <f t="shared" si="594"/>
        <v>0</v>
      </c>
      <c r="AJ1048">
        <f t="shared" si="595"/>
        <v>1</v>
      </c>
      <c r="AK1048">
        <f t="shared" si="596"/>
        <v>0</v>
      </c>
      <c r="AL1048">
        <f t="shared" si="597"/>
        <v>0</v>
      </c>
      <c r="AM1048">
        <f t="shared" si="598"/>
        <v>0</v>
      </c>
      <c r="AN1048">
        <f t="shared" si="599"/>
        <v>0</v>
      </c>
      <c r="AO1048">
        <f t="shared" si="600"/>
        <v>0</v>
      </c>
      <c r="AP1048">
        <f t="shared" si="601"/>
        <v>0</v>
      </c>
      <c r="AQ1048">
        <f t="shared" si="602"/>
        <v>0</v>
      </c>
      <c r="AR1048">
        <f t="shared" si="603"/>
        <v>0</v>
      </c>
      <c r="AS1048">
        <f t="shared" si="604"/>
        <v>0</v>
      </c>
      <c r="AT1048">
        <f t="shared" si="605"/>
        <v>0.25</v>
      </c>
      <c r="AU1048">
        <f t="shared" si="588"/>
        <v>0.25</v>
      </c>
      <c r="AV1048">
        <f t="shared" si="588"/>
        <v>0.25</v>
      </c>
      <c r="AW1048">
        <f t="shared" si="588"/>
        <v>0.25</v>
      </c>
      <c r="AX1048">
        <f t="shared" si="606"/>
        <v>-2.8265508824547259E-2</v>
      </c>
      <c r="AY1048">
        <f t="shared" si="607"/>
        <v>-7.7170605646359469E-2</v>
      </c>
      <c r="AZ1048">
        <f t="shared" si="608"/>
        <v>-2.0737569377990428E-2</v>
      </c>
      <c r="BA1048">
        <f t="shared" si="609"/>
        <v>-7.7170605646359469E-2</v>
      </c>
      <c r="BB1048">
        <f t="shared" si="610"/>
        <v>0</v>
      </c>
      <c r="BC1048">
        <f t="shared" si="611"/>
        <v>6.6563834059851841</v>
      </c>
      <c r="BD1048">
        <f>BC1048/MAX($BC$5:BC1048)-1</f>
        <v>-4.2421083591327902E-2</v>
      </c>
    </row>
    <row r="1049" spans="1:56" x14ac:dyDescent="0.2">
      <c r="A1049" s="2">
        <v>44079.375</v>
      </c>
      <c r="B1049">
        <v>12630000</v>
      </c>
      <c r="C1049">
        <v>465800</v>
      </c>
      <c r="D1049">
        <v>306</v>
      </c>
      <c r="E1049">
        <v>465800</v>
      </c>
      <c r="F1049">
        <v>12762000</v>
      </c>
      <c r="G1049">
        <v>476550</v>
      </c>
      <c r="H1049">
        <v>314</v>
      </c>
      <c r="I1049">
        <v>476550</v>
      </c>
      <c r="J1049">
        <v>12120000</v>
      </c>
      <c r="K1049">
        <v>386250</v>
      </c>
      <c r="L1049">
        <v>282</v>
      </c>
      <c r="M1049">
        <v>386250</v>
      </c>
      <c r="N1049">
        <v>12382000</v>
      </c>
      <c r="O1049">
        <v>408300</v>
      </c>
      <c r="P1049">
        <v>288</v>
      </c>
      <c r="Q1049">
        <v>408300</v>
      </c>
      <c r="R1049">
        <f t="shared" si="576"/>
        <v>613000</v>
      </c>
      <c r="S1049">
        <f t="shared" si="577"/>
        <v>40750</v>
      </c>
      <c r="T1049">
        <f t="shared" si="578"/>
        <v>29</v>
      </c>
      <c r="U1049">
        <f t="shared" si="579"/>
        <v>40750</v>
      </c>
      <c r="V1049">
        <f t="shared" si="580"/>
        <v>4.9833346882367284E-2</v>
      </c>
      <c r="W1049">
        <f t="shared" si="581"/>
        <v>8.8146225394765298E-2</v>
      </c>
      <c r="X1049">
        <f t="shared" si="582"/>
        <v>9.7972972972972971E-2</v>
      </c>
      <c r="Y1049">
        <f t="shared" si="583"/>
        <v>8.8146225394765298E-2</v>
      </c>
      <c r="Z1049">
        <f t="shared" si="584"/>
        <v>12936500</v>
      </c>
      <c r="AA1049">
        <f t="shared" si="585"/>
        <v>486175</v>
      </c>
      <c r="AB1049">
        <f t="shared" si="586"/>
        <v>320.5</v>
      </c>
      <c r="AC1049">
        <f t="shared" si="587"/>
        <v>486175</v>
      </c>
      <c r="AD1049">
        <f t="shared" si="589"/>
        <v>13241600</v>
      </c>
      <c r="AE1049">
        <f t="shared" si="590"/>
        <v>504300</v>
      </c>
      <c r="AF1049">
        <f t="shared" si="591"/>
        <v>321.8</v>
      </c>
      <c r="AG1049">
        <f t="shared" si="592"/>
        <v>504300</v>
      </c>
      <c r="AH1049">
        <f t="shared" si="593"/>
        <v>0</v>
      </c>
      <c r="AI1049">
        <f t="shared" si="594"/>
        <v>0</v>
      </c>
      <c r="AJ1049">
        <f t="shared" si="595"/>
        <v>0</v>
      </c>
      <c r="AK1049">
        <f t="shared" si="596"/>
        <v>0</v>
      </c>
      <c r="AL1049">
        <f t="shared" si="597"/>
        <v>0</v>
      </c>
      <c r="AM1049">
        <f t="shared" si="598"/>
        <v>0</v>
      </c>
      <c r="AN1049">
        <f t="shared" si="599"/>
        <v>0</v>
      </c>
      <c r="AO1049">
        <f t="shared" si="600"/>
        <v>0</v>
      </c>
      <c r="AP1049">
        <f t="shared" si="601"/>
        <v>0</v>
      </c>
      <c r="AQ1049">
        <f t="shared" si="602"/>
        <v>0</v>
      </c>
      <c r="AR1049">
        <f t="shared" si="603"/>
        <v>0</v>
      </c>
      <c r="AS1049">
        <f t="shared" si="604"/>
        <v>0</v>
      </c>
      <c r="AT1049">
        <f t="shared" si="605"/>
        <v>0.25</v>
      </c>
      <c r="AU1049">
        <f t="shared" si="588"/>
        <v>0.25</v>
      </c>
      <c r="AV1049">
        <f t="shared" si="588"/>
        <v>0.25</v>
      </c>
      <c r="AW1049">
        <f t="shared" si="588"/>
        <v>0.25</v>
      </c>
      <c r="AX1049">
        <f t="shared" si="606"/>
        <v>-4.2867045027635053E-2</v>
      </c>
      <c r="AY1049">
        <f t="shared" si="607"/>
        <v>-0.16018230719391158</v>
      </c>
      <c r="AZ1049">
        <f t="shared" si="608"/>
        <v>-0.10140765054602185</v>
      </c>
      <c r="BA1049">
        <f t="shared" si="609"/>
        <v>-0.16018230719391158</v>
      </c>
      <c r="BB1049">
        <f t="shared" si="610"/>
        <v>0</v>
      </c>
      <c r="BC1049">
        <f t="shared" si="611"/>
        <v>6.6563834059851841</v>
      </c>
      <c r="BD1049">
        <f>BC1049/MAX($BC$5:BC1049)-1</f>
        <v>-4.2421083591327902E-2</v>
      </c>
    </row>
    <row r="1050" spans="1:56" x14ac:dyDescent="0.2">
      <c r="A1050" s="2">
        <v>44080.375</v>
      </c>
      <c r="B1050">
        <v>12383000</v>
      </c>
      <c r="C1050">
        <v>408100</v>
      </c>
      <c r="D1050">
        <v>289</v>
      </c>
      <c r="E1050">
        <v>408100</v>
      </c>
      <c r="F1050">
        <v>12493000</v>
      </c>
      <c r="G1050">
        <v>434000</v>
      </c>
      <c r="H1050">
        <v>294</v>
      </c>
      <c r="I1050">
        <v>434000</v>
      </c>
      <c r="J1050">
        <v>12123000</v>
      </c>
      <c r="K1050">
        <v>384700</v>
      </c>
      <c r="L1050">
        <v>276</v>
      </c>
      <c r="M1050">
        <v>384700</v>
      </c>
      <c r="N1050">
        <v>12353000</v>
      </c>
      <c r="O1050">
        <v>424500</v>
      </c>
      <c r="P1050">
        <v>289</v>
      </c>
      <c r="Q1050">
        <v>424500</v>
      </c>
      <c r="R1050">
        <f t="shared" si="576"/>
        <v>642000</v>
      </c>
      <c r="S1050">
        <f t="shared" si="577"/>
        <v>90300</v>
      </c>
      <c r="T1050">
        <f t="shared" si="578"/>
        <v>32</v>
      </c>
      <c r="U1050">
        <f t="shared" si="579"/>
        <v>90300</v>
      </c>
      <c r="V1050">
        <f t="shared" si="580"/>
        <v>5.0831353919239902E-2</v>
      </c>
      <c r="W1050">
        <f t="shared" si="581"/>
        <v>0.19386002576212966</v>
      </c>
      <c r="X1050">
        <f t="shared" si="582"/>
        <v>0.10457516339869281</v>
      </c>
      <c r="Y1050">
        <f t="shared" si="583"/>
        <v>0.19386002576212966</v>
      </c>
      <c r="Z1050">
        <f t="shared" si="584"/>
        <v>12704000</v>
      </c>
      <c r="AA1050">
        <f t="shared" si="585"/>
        <v>453250</v>
      </c>
      <c r="AB1050">
        <f t="shared" si="586"/>
        <v>305</v>
      </c>
      <c r="AC1050">
        <f t="shared" si="587"/>
        <v>453250</v>
      </c>
      <c r="AD1050">
        <f t="shared" si="589"/>
        <v>12971600</v>
      </c>
      <c r="AE1050">
        <f t="shared" si="590"/>
        <v>483600</v>
      </c>
      <c r="AF1050">
        <f t="shared" si="591"/>
        <v>313.2</v>
      </c>
      <c r="AG1050">
        <f t="shared" si="592"/>
        <v>483600</v>
      </c>
      <c r="AH1050">
        <f t="shared" si="593"/>
        <v>0</v>
      </c>
      <c r="AI1050">
        <f t="shared" si="594"/>
        <v>0</v>
      </c>
      <c r="AJ1050">
        <f t="shared" si="595"/>
        <v>0</v>
      </c>
      <c r="AK1050">
        <f t="shared" si="596"/>
        <v>0</v>
      </c>
      <c r="AL1050">
        <f t="shared" si="597"/>
        <v>0</v>
      </c>
      <c r="AM1050">
        <f t="shared" si="598"/>
        <v>0</v>
      </c>
      <c r="AN1050">
        <f t="shared" si="599"/>
        <v>0</v>
      </c>
      <c r="AO1050">
        <f t="shared" si="600"/>
        <v>0</v>
      </c>
      <c r="AP1050">
        <f t="shared" si="601"/>
        <v>0</v>
      </c>
      <c r="AQ1050">
        <f t="shared" si="602"/>
        <v>0</v>
      </c>
      <c r="AR1050">
        <f t="shared" si="603"/>
        <v>0</v>
      </c>
      <c r="AS1050">
        <f t="shared" si="604"/>
        <v>0</v>
      </c>
      <c r="AT1050">
        <f t="shared" si="605"/>
        <v>0.25</v>
      </c>
      <c r="AU1050">
        <f t="shared" si="588"/>
        <v>0.25</v>
      </c>
      <c r="AV1050">
        <f t="shared" si="588"/>
        <v>0.25</v>
      </c>
      <c r="AW1050">
        <f t="shared" si="588"/>
        <v>0.25</v>
      </c>
      <c r="AX1050">
        <f t="shared" si="606"/>
        <v>-2.7632982682619711E-2</v>
      </c>
      <c r="AY1050">
        <f t="shared" si="607"/>
        <v>-6.343452399338112E-2</v>
      </c>
      <c r="AZ1050">
        <f t="shared" si="608"/>
        <v>-5.2462806557376895E-2</v>
      </c>
      <c r="BA1050">
        <f t="shared" si="609"/>
        <v>-6.343452399338112E-2</v>
      </c>
      <c r="BB1050">
        <f t="shared" si="610"/>
        <v>0</v>
      </c>
      <c r="BC1050">
        <f t="shared" si="611"/>
        <v>6.6563834059851841</v>
      </c>
      <c r="BD1050">
        <f>BC1050/MAX($BC$5:BC1050)-1</f>
        <v>-4.2421083591327902E-2</v>
      </c>
    </row>
    <row r="1051" spans="1:56" x14ac:dyDescent="0.2">
      <c r="A1051" s="2">
        <v>44081.375</v>
      </c>
      <c r="B1051">
        <v>12353000</v>
      </c>
      <c r="C1051">
        <v>425000</v>
      </c>
      <c r="D1051">
        <v>289</v>
      </c>
      <c r="E1051">
        <v>425000</v>
      </c>
      <c r="F1051">
        <v>12450000</v>
      </c>
      <c r="G1051">
        <v>432600</v>
      </c>
      <c r="H1051">
        <v>293</v>
      </c>
      <c r="I1051">
        <v>432600</v>
      </c>
      <c r="J1051">
        <v>11860000</v>
      </c>
      <c r="K1051">
        <v>390000</v>
      </c>
      <c r="L1051">
        <v>276</v>
      </c>
      <c r="M1051">
        <v>390000</v>
      </c>
      <c r="N1051">
        <v>12388000</v>
      </c>
      <c r="O1051">
        <v>422300</v>
      </c>
      <c r="P1051">
        <v>289</v>
      </c>
      <c r="Q1051">
        <v>422300</v>
      </c>
      <c r="R1051">
        <f t="shared" si="576"/>
        <v>370000</v>
      </c>
      <c r="S1051">
        <f t="shared" si="577"/>
        <v>49300</v>
      </c>
      <c r="T1051">
        <f t="shared" si="578"/>
        <v>18</v>
      </c>
      <c r="U1051">
        <f t="shared" si="579"/>
        <v>49300</v>
      </c>
      <c r="V1051">
        <f t="shared" si="580"/>
        <v>2.9879673746265042E-2</v>
      </c>
      <c r="W1051">
        <f t="shared" si="581"/>
        <v>0.12080372457730948</v>
      </c>
      <c r="X1051">
        <f t="shared" si="582"/>
        <v>6.228373702422145E-2</v>
      </c>
      <c r="Y1051">
        <f t="shared" si="583"/>
        <v>0.12080372457730948</v>
      </c>
      <c r="Z1051">
        <f t="shared" si="584"/>
        <v>12538000</v>
      </c>
      <c r="AA1051">
        <f t="shared" si="585"/>
        <v>449650</v>
      </c>
      <c r="AB1051">
        <f t="shared" si="586"/>
        <v>298</v>
      </c>
      <c r="AC1051">
        <f t="shared" si="587"/>
        <v>449650</v>
      </c>
      <c r="AD1051">
        <f t="shared" si="589"/>
        <v>12647800</v>
      </c>
      <c r="AE1051">
        <f t="shared" si="590"/>
        <v>457120</v>
      </c>
      <c r="AF1051">
        <f t="shared" si="591"/>
        <v>301.8</v>
      </c>
      <c r="AG1051">
        <f t="shared" si="592"/>
        <v>457120</v>
      </c>
      <c r="AH1051">
        <f t="shared" si="593"/>
        <v>0</v>
      </c>
      <c r="AI1051">
        <f t="shared" si="594"/>
        <v>0</v>
      </c>
      <c r="AJ1051">
        <f t="shared" si="595"/>
        <v>0</v>
      </c>
      <c r="AK1051">
        <f t="shared" si="596"/>
        <v>0</v>
      </c>
      <c r="AL1051">
        <f t="shared" si="597"/>
        <v>0</v>
      </c>
      <c r="AM1051">
        <f t="shared" si="598"/>
        <v>0</v>
      </c>
      <c r="AN1051">
        <f t="shared" si="599"/>
        <v>0</v>
      </c>
      <c r="AO1051">
        <f t="shared" si="600"/>
        <v>0</v>
      </c>
      <c r="AP1051">
        <f t="shared" si="601"/>
        <v>0</v>
      </c>
      <c r="AQ1051">
        <f t="shared" si="602"/>
        <v>0</v>
      </c>
      <c r="AR1051">
        <f t="shared" si="603"/>
        <v>0</v>
      </c>
      <c r="AS1051">
        <f t="shared" si="604"/>
        <v>0</v>
      </c>
      <c r="AT1051">
        <f t="shared" si="605"/>
        <v>0.25</v>
      </c>
      <c r="AU1051">
        <f t="shared" si="588"/>
        <v>0.25</v>
      </c>
      <c r="AV1051">
        <f t="shared" si="588"/>
        <v>0.25</v>
      </c>
      <c r="AW1051">
        <f t="shared" si="588"/>
        <v>0.25</v>
      </c>
      <c r="AX1051">
        <f t="shared" si="606"/>
        <v>-1.1967582708565905E-2</v>
      </c>
      <c r="AY1051">
        <f t="shared" si="607"/>
        <v>-6.0828842877793776E-2</v>
      </c>
      <c r="AZ1051">
        <f t="shared" si="608"/>
        <v>-3.0205221476509947E-2</v>
      </c>
      <c r="BA1051">
        <f t="shared" si="609"/>
        <v>-6.0828842877793776E-2</v>
      </c>
      <c r="BB1051">
        <f t="shared" si="610"/>
        <v>0</v>
      </c>
      <c r="BC1051">
        <f t="shared" si="611"/>
        <v>6.6563834059851841</v>
      </c>
      <c r="BD1051">
        <f>BC1051/MAX($BC$5:BC1051)-1</f>
        <v>-4.2421083591327902E-2</v>
      </c>
    </row>
    <row r="1052" spans="1:56" x14ac:dyDescent="0.2">
      <c r="A1052" s="2">
        <v>44082.375</v>
      </c>
      <c r="B1052">
        <v>12388000</v>
      </c>
      <c r="C1052">
        <v>422300</v>
      </c>
      <c r="D1052">
        <v>289</v>
      </c>
      <c r="E1052">
        <v>422300</v>
      </c>
      <c r="F1052">
        <v>12448000</v>
      </c>
      <c r="G1052">
        <v>425300</v>
      </c>
      <c r="H1052">
        <v>291</v>
      </c>
      <c r="I1052">
        <v>425300</v>
      </c>
      <c r="J1052">
        <v>11900000</v>
      </c>
      <c r="K1052">
        <v>395000</v>
      </c>
      <c r="L1052">
        <v>278</v>
      </c>
      <c r="M1052">
        <v>395000</v>
      </c>
      <c r="N1052">
        <v>12131000</v>
      </c>
      <c r="O1052">
        <v>404000</v>
      </c>
      <c r="P1052">
        <v>284</v>
      </c>
      <c r="Q1052">
        <v>404000</v>
      </c>
      <c r="R1052">
        <f t="shared" si="576"/>
        <v>590000</v>
      </c>
      <c r="S1052">
        <f t="shared" si="577"/>
        <v>42600</v>
      </c>
      <c r="T1052">
        <f t="shared" si="578"/>
        <v>17</v>
      </c>
      <c r="U1052">
        <f t="shared" si="579"/>
        <v>42600</v>
      </c>
      <c r="V1052">
        <f t="shared" si="580"/>
        <v>4.7761677325346072E-2</v>
      </c>
      <c r="W1052">
        <f t="shared" si="581"/>
        <v>0.10023529411764706</v>
      </c>
      <c r="X1052">
        <f t="shared" si="582"/>
        <v>5.8823529411764705E-2</v>
      </c>
      <c r="Y1052">
        <f t="shared" si="583"/>
        <v>0.10023529411764706</v>
      </c>
      <c r="Z1052">
        <f t="shared" si="584"/>
        <v>12683000</v>
      </c>
      <c r="AA1052">
        <f t="shared" si="585"/>
        <v>443600</v>
      </c>
      <c r="AB1052">
        <f t="shared" si="586"/>
        <v>297.5</v>
      </c>
      <c r="AC1052">
        <f t="shared" si="587"/>
        <v>443600</v>
      </c>
      <c r="AD1052">
        <f t="shared" si="589"/>
        <v>12411000</v>
      </c>
      <c r="AE1052">
        <f t="shared" si="590"/>
        <v>436700</v>
      </c>
      <c r="AF1052">
        <f t="shared" si="591"/>
        <v>293.8</v>
      </c>
      <c r="AG1052">
        <f t="shared" si="592"/>
        <v>436700</v>
      </c>
      <c r="AH1052">
        <f t="shared" si="593"/>
        <v>0</v>
      </c>
      <c r="AI1052">
        <f t="shared" si="594"/>
        <v>0</v>
      </c>
      <c r="AJ1052">
        <f t="shared" si="595"/>
        <v>0</v>
      </c>
      <c r="AK1052">
        <f t="shared" si="596"/>
        <v>0</v>
      </c>
      <c r="AL1052">
        <f t="shared" si="597"/>
        <v>0</v>
      </c>
      <c r="AM1052">
        <f t="shared" si="598"/>
        <v>0</v>
      </c>
      <c r="AN1052">
        <f t="shared" si="599"/>
        <v>0</v>
      </c>
      <c r="AO1052">
        <f t="shared" si="600"/>
        <v>0</v>
      </c>
      <c r="AP1052">
        <f t="shared" si="601"/>
        <v>0</v>
      </c>
      <c r="AQ1052">
        <f t="shared" si="602"/>
        <v>0</v>
      </c>
      <c r="AR1052">
        <f t="shared" si="603"/>
        <v>0</v>
      </c>
      <c r="AS1052">
        <f t="shared" si="604"/>
        <v>0</v>
      </c>
      <c r="AT1052">
        <f t="shared" si="605"/>
        <v>0.25</v>
      </c>
      <c r="AU1052">
        <f t="shared" si="588"/>
        <v>0.25</v>
      </c>
      <c r="AV1052">
        <f t="shared" si="588"/>
        <v>0.25</v>
      </c>
      <c r="AW1052">
        <f t="shared" si="588"/>
        <v>0.25</v>
      </c>
      <c r="AX1052">
        <f t="shared" si="606"/>
        <v>-4.3526651738547639E-2</v>
      </c>
      <c r="AY1052">
        <f t="shared" si="607"/>
        <v>-8.9273255184851186E-2</v>
      </c>
      <c r="AZ1052">
        <f t="shared" si="608"/>
        <v>-4.5381969747899098E-2</v>
      </c>
      <c r="BA1052">
        <f t="shared" si="609"/>
        <v>-8.9273255184851186E-2</v>
      </c>
      <c r="BB1052">
        <f t="shared" si="610"/>
        <v>0</v>
      </c>
      <c r="BC1052">
        <f t="shared" si="611"/>
        <v>6.6563834059851841</v>
      </c>
      <c r="BD1052">
        <f>BC1052/MAX($BC$5:BC1052)-1</f>
        <v>-4.2421083591327902E-2</v>
      </c>
    </row>
    <row r="1053" spans="1:56" x14ac:dyDescent="0.2">
      <c r="A1053" s="2">
        <v>44083.375</v>
      </c>
      <c r="B1053">
        <v>12130000</v>
      </c>
      <c r="C1053">
        <v>404000</v>
      </c>
      <c r="D1053">
        <v>284</v>
      </c>
      <c r="E1053">
        <v>404000</v>
      </c>
      <c r="F1053">
        <v>12290000</v>
      </c>
      <c r="G1053">
        <v>426150</v>
      </c>
      <c r="H1053">
        <v>289</v>
      </c>
      <c r="I1053">
        <v>426150</v>
      </c>
      <c r="J1053">
        <v>11939000</v>
      </c>
      <c r="K1053">
        <v>396500</v>
      </c>
      <c r="L1053">
        <v>279</v>
      </c>
      <c r="M1053">
        <v>396500</v>
      </c>
      <c r="N1053">
        <v>12177000</v>
      </c>
      <c r="O1053">
        <v>418050</v>
      </c>
      <c r="P1053">
        <v>285</v>
      </c>
      <c r="Q1053">
        <v>418050</v>
      </c>
      <c r="R1053">
        <f t="shared" si="576"/>
        <v>548000</v>
      </c>
      <c r="S1053">
        <f t="shared" si="577"/>
        <v>30300</v>
      </c>
      <c r="T1053">
        <f t="shared" si="578"/>
        <v>13</v>
      </c>
      <c r="U1053">
        <f t="shared" si="579"/>
        <v>30300</v>
      </c>
      <c r="V1053">
        <f t="shared" si="580"/>
        <v>4.423635776557959E-2</v>
      </c>
      <c r="W1053">
        <f t="shared" si="581"/>
        <v>7.1749940800378872E-2</v>
      </c>
      <c r="X1053">
        <f t="shared" si="582"/>
        <v>4.4982698961937718E-2</v>
      </c>
      <c r="Y1053">
        <f t="shared" si="583"/>
        <v>7.1749940800378872E-2</v>
      </c>
      <c r="Z1053">
        <f t="shared" si="584"/>
        <v>12404000</v>
      </c>
      <c r="AA1053">
        <f t="shared" si="585"/>
        <v>419150</v>
      </c>
      <c r="AB1053">
        <f t="shared" si="586"/>
        <v>290.5</v>
      </c>
      <c r="AC1053">
        <f t="shared" si="587"/>
        <v>419150</v>
      </c>
      <c r="AD1053">
        <f t="shared" si="589"/>
        <v>12376800</v>
      </c>
      <c r="AE1053">
        <f t="shared" si="590"/>
        <v>425040</v>
      </c>
      <c r="AF1053">
        <f t="shared" si="591"/>
        <v>291.39999999999998</v>
      </c>
      <c r="AG1053">
        <f t="shared" si="592"/>
        <v>425040</v>
      </c>
      <c r="AH1053">
        <f t="shared" si="593"/>
        <v>0</v>
      </c>
      <c r="AI1053">
        <f t="shared" si="594"/>
        <v>1</v>
      </c>
      <c r="AJ1053">
        <f t="shared" si="595"/>
        <v>0</v>
      </c>
      <c r="AK1053">
        <f t="shared" si="596"/>
        <v>1</v>
      </c>
      <c r="AL1053">
        <f t="shared" si="597"/>
        <v>0</v>
      </c>
      <c r="AM1053">
        <f t="shared" si="598"/>
        <v>0</v>
      </c>
      <c r="AN1053">
        <f t="shared" si="599"/>
        <v>0</v>
      </c>
      <c r="AO1053">
        <f t="shared" si="600"/>
        <v>0</v>
      </c>
      <c r="AP1053">
        <f t="shared" si="601"/>
        <v>0</v>
      </c>
      <c r="AQ1053">
        <f t="shared" si="602"/>
        <v>0</v>
      </c>
      <c r="AR1053">
        <f t="shared" si="603"/>
        <v>0</v>
      </c>
      <c r="AS1053">
        <f t="shared" si="604"/>
        <v>0</v>
      </c>
      <c r="AT1053">
        <f t="shared" si="605"/>
        <v>0.25</v>
      </c>
      <c r="AU1053">
        <f t="shared" si="588"/>
        <v>0.25</v>
      </c>
      <c r="AV1053">
        <f t="shared" si="588"/>
        <v>0.25</v>
      </c>
      <c r="AW1053">
        <f t="shared" si="588"/>
        <v>0.25</v>
      </c>
      <c r="AX1053">
        <f t="shared" si="606"/>
        <v>-1.8304475008061982E-2</v>
      </c>
      <c r="AY1053">
        <f t="shared" si="607"/>
        <v>-2.6283483239889494E-3</v>
      </c>
      <c r="AZ1053">
        <f t="shared" si="608"/>
        <v>-1.8936798623063633E-2</v>
      </c>
      <c r="BA1053">
        <f t="shared" si="609"/>
        <v>-2.6283483239889494E-3</v>
      </c>
      <c r="BB1053">
        <f t="shared" si="610"/>
        <v>0</v>
      </c>
      <c r="BC1053">
        <f t="shared" si="611"/>
        <v>6.6563834059851841</v>
      </c>
      <c r="BD1053">
        <f>BC1053/MAX($BC$5:BC1053)-1</f>
        <v>-4.2421083591327902E-2</v>
      </c>
    </row>
    <row r="1054" spans="1:56" x14ac:dyDescent="0.2">
      <c r="A1054" s="2">
        <v>44084.375</v>
      </c>
      <c r="B1054">
        <v>12189000</v>
      </c>
      <c r="C1054">
        <v>418600</v>
      </c>
      <c r="D1054">
        <v>285</v>
      </c>
      <c r="E1054">
        <v>418600</v>
      </c>
      <c r="F1054">
        <v>12435000</v>
      </c>
      <c r="G1054">
        <v>447700</v>
      </c>
      <c r="H1054">
        <v>296</v>
      </c>
      <c r="I1054">
        <v>447700</v>
      </c>
      <c r="J1054">
        <v>12050000</v>
      </c>
      <c r="K1054">
        <v>417450</v>
      </c>
      <c r="L1054">
        <v>284</v>
      </c>
      <c r="M1054">
        <v>417450</v>
      </c>
      <c r="N1054">
        <v>12328000</v>
      </c>
      <c r="O1054">
        <v>439000</v>
      </c>
      <c r="P1054">
        <v>290</v>
      </c>
      <c r="Q1054">
        <v>439000</v>
      </c>
      <c r="R1054">
        <f t="shared" si="576"/>
        <v>351000</v>
      </c>
      <c r="S1054">
        <f t="shared" si="577"/>
        <v>29650</v>
      </c>
      <c r="T1054">
        <f t="shared" si="578"/>
        <v>10</v>
      </c>
      <c r="U1054">
        <f t="shared" si="579"/>
        <v>29650</v>
      </c>
      <c r="V1054">
        <f t="shared" si="580"/>
        <v>2.8936521022258861E-2</v>
      </c>
      <c r="W1054">
        <f t="shared" si="581"/>
        <v>7.3391089108910887E-2</v>
      </c>
      <c r="X1054">
        <f t="shared" si="582"/>
        <v>3.5211267605633804E-2</v>
      </c>
      <c r="Y1054">
        <f t="shared" si="583"/>
        <v>7.3391089108910887E-2</v>
      </c>
      <c r="Z1054">
        <f t="shared" si="584"/>
        <v>12364500</v>
      </c>
      <c r="AA1054">
        <f t="shared" si="585"/>
        <v>433425</v>
      </c>
      <c r="AB1054">
        <f t="shared" si="586"/>
        <v>290</v>
      </c>
      <c r="AC1054">
        <f t="shared" si="587"/>
        <v>433425</v>
      </c>
      <c r="AD1054">
        <f t="shared" si="589"/>
        <v>12288600</v>
      </c>
      <c r="AE1054">
        <f t="shared" si="590"/>
        <v>415600</v>
      </c>
      <c r="AF1054">
        <f t="shared" si="591"/>
        <v>287.2</v>
      </c>
      <c r="AG1054">
        <f t="shared" si="592"/>
        <v>415600</v>
      </c>
      <c r="AH1054">
        <f t="shared" si="593"/>
        <v>1</v>
      </c>
      <c r="AI1054">
        <f t="shared" si="594"/>
        <v>1</v>
      </c>
      <c r="AJ1054">
        <f t="shared" si="595"/>
        <v>1</v>
      </c>
      <c r="AK1054">
        <f t="shared" si="596"/>
        <v>1</v>
      </c>
      <c r="AL1054">
        <f t="shared" si="597"/>
        <v>0</v>
      </c>
      <c r="AM1054">
        <f t="shared" si="598"/>
        <v>1</v>
      </c>
      <c r="AN1054">
        <f t="shared" si="599"/>
        <v>0</v>
      </c>
      <c r="AO1054">
        <f t="shared" si="600"/>
        <v>1</v>
      </c>
      <c r="AP1054">
        <f t="shared" si="601"/>
        <v>0</v>
      </c>
      <c r="AQ1054">
        <f t="shared" si="602"/>
        <v>1</v>
      </c>
      <c r="AR1054">
        <f t="shared" si="603"/>
        <v>0</v>
      </c>
      <c r="AS1054">
        <f t="shared" si="604"/>
        <v>1</v>
      </c>
      <c r="AT1054">
        <f t="shared" si="605"/>
        <v>0.25</v>
      </c>
      <c r="AU1054">
        <f t="shared" si="588"/>
        <v>0.25</v>
      </c>
      <c r="AV1054">
        <f t="shared" si="588"/>
        <v>0.25</v>
      </c>
      <c r="AW1054">
        <f t="shared" si="588"/>
        <v>0.25</v>
      </c>
      <c r="AX1054">
        <f t="shared" si="606"/>
        <v>-2.9559878684944918E-3</v>
      </c>
      <c r="AY1054">
        <f t="shared" si="607"/>
        <v>1.2858612216646303E-2</v>
      </c>
      <c r="AZ1054">
        <f t="shared" si="608"/>
        <v>-3.9999999998929781E-6</v>
      </c>
      <c r="BA1054">
        <f t="shared" si="609"/>
        <v>1.2858612216646303E-2</v>
      </c>
      <c r="BB1054">
        <f t="shared" si="610"/>
        <v>6.4293061083231517E-3</v>
      </c>
      <c r="BC1054">
        <f t="shared" si="611"/>
        <v>6.6991793324766258</v>
      </c>
      <c r="BD1054">
        <f>BC1054/MAX($BC$5:BC1054)-1</f>
        <v>-3.6264515614860104E-2</v>
      </c>
    </row>
    <row r="1055" spans="1:56" x14ac:dyDescent="0.2">
      <c r="A1055" s="2">
        <v>44085.375</v>
      </c>
      <c r="B1055">
        <v>12328000</v>
      </c>
      <c r="C1055">
        <v>439000</v>
      </c>
      <c r="D1055">
        <v>290</v>
      </c>
      <c r="E1055">
        <v>439000</v>
      </c>
      <c r="F1055">
        <v>12388000</v>
      </c>
      <c r="G1055">
        <v>445500</v>
      </c>
      <c r="H1055">
        <v>292</v>
      </c>
      <c r="I1055">
        <v>445500</v>
      </c>
      <c r="J1055">
        <v>12170000</v>
      </c>
      <c r="K1055">
        <v>424500</v>
      </c>
      <c r="L1055">
        <v>283</v>
      </c>
      <c r="M1055">
        <v>424500</v>
      </c>
      <c r="N1055">
        <v>12336000</v>
      </c>
      <c r="O1055">
        <v>443850</v>
      </c>
      <c r="P1055">
        <v>289</v>
      </c>
      <c r="Q1055">
        <v>443850</v>
      </c>
      <c r="R1055">
        <f t="shared" si="576"/>
        <v>385000</v>
      </c>
      <c r="S1055">
        <f t="shared" si="577"/>
        <v>30250</v>
      </c>
      <c r="T1055">
        <f t="shared" si="578"/>
        <v>12</v>
      </c>
      <c r="U1055">
        <f t="shared" si="579"/>
        <v>30250</v>
      </c>
      <c r="V1055">
        <f t="shared" si="580"/>
        <v>3.1585856099762083E-2</v>
      </c>
      <c r="W1055">
        <f t="shared" si="581"/>
        <v>7.2264691829909217E-2</v>
      </c>
      <c r="X1055">
        <f t="shared" si="582"/>
        <v>4.2105263157894736E-2</v>
      </c>
      <c r="Y1055">
        <f t="shared" si="583"/>
        <v>7.2264691829909217E-2</v>
      </c>
      <c r="Z1055">
        <f t="shared" si="584"/>
        <v>12520500</v>
      </c>
      <c r="AA1055">
        <f t="shared" si="585"/>
        <v>454125</v>
      </c>
      <c r="AB1055">
        <f t="shared" si="586"/>
        <v>296</v>
      </c>
      <c r="AC1055">
        <f t="shared" si="587"/>
        <v>454125</v>
      </c>
      <c r="AD1055">
        <f t="shared" si="589"/>
        <v>12277600</v>
      </c>
      <c r="AE1055">
        <f t="shared" si="590"/>
        <v>421780</v>
      </c>
      <c r="AF1055">
        <f t="shared" si="591"/>
        <v>287.39999999999998</v>
      </c>
      <c r="AG1055">
        <f t="shared" si="592"/>
        <v>421780</v>
      </c>
      <c r="AH1055">
        <f t="shared" si="593"/>
        <v>0</v>
      </c>
      <c r="AI1055">
        <f t="shared" si="594"/>
        <v>0</v>
      </c>
      <c r="AJ1055">
        <f t="shared" si="595"/>
        <v>0</v>
      </c>
      <c r="AK1055">
        <f t="shared" si="596"/>
        <v>0</v>
      </c>
      <c r="AL1055">
        <f t="shared" si="597"/>
        <v>1</v>
      </c>
      <c r="AM1055">
        <f t="shared" si="598"/>
        <v>1</v>
      </c>
      <c r="AN1055">
        <f t="shared" si="599"/>
        <v>1</v>
      </c>
      <c r="AO1055">
        <f t="shared" si="600"/>
        <v>1</v>
      </c>
      <c r="AP1055">
        <f t="shared" si="601"/>
        <v>0</v>
      </c>
      <c r="AQ1055">
        <f t="shared" si="602"/>
        <v>0</v>
      </c>
      <c r="AR1055">
        <f t="shared" si="603"/>
        <v>0</v>
      </c>
      <c r="AS1055">
        <f t="shared" si="604"/>
        <v>0</v>
      </c>
      <c r="AT1055">
        <f t="shared" si="605"/>
        <v>0.25</v>
      </c>
      <c r="AU1055">
        <f t="shared" si="588"/>
        <v>0.25</v>
      </c>
      <c r="AV1055">
        <f t="shared" si="588"/>
        <v>0.25</v>
      </c>
      <c r="AW1055">
        <f t="shared" si="588"/>
        <v>0.25</v>
      </c>
      <c r="AX1055">
        <f t="shared" si="606"/>
        <v>-1.4739774290164154E-2</v>
      </c>
      <c r="AY1055">
        <f t="shared" si="607"/>
        <v>-2.2629838480594633E-2</v>
      </c>
      <c r="AZ1055">
        <f t="shared" si="608"/>
        <v>-2.3652554054053976E-2</v>
      </c>
      <c r="BA1055">
        <f t="shared" si="609"/>
        <v>-2.2629838480594633E-2</v>
      </c>
      <c r="BB1055">
        <f t="shared" si="610"/>
        <v>0</v>
      </c>
      <c r="BC1055">
        <f t="shared" si="611"/>
        <v>6.6991793324766258</v>
      </c>
      <c r="BD1055">
        <f>BC1055/MAX($BC$5:BC1055)-1</f>
        <v>-3.6264515614860104E-2</v>
      </c>
    </row>
    <row r="1056" spans="1:56" x14ac:dyDescent="0.2">
      <c r="A1056" s="2">
        <v>44086.375</v>
      </c>
      <c r="B1056">
        <v>12336000</v>
      </c>
      <c r="C1056">
        <v>443850</v>
      </c>
      <c r="D1056">
        <v>289</v>
      </c>
      <c r="E1056">
        <v>443850</v>
      </c>
      <c r="F1056">
        <v>12455000</v>
      </c>
      <c r="G1056">
        <v>459950</v>
      </c>
      <c r="H1056">
        <v>295</v>
      </c>
      <c r="I1056">
        <v>459950</v>
      </c>
      <c r="J1056">
        <v>12228000</v>
      </c>
      <c r="K1056">
        <v>435100</v>
      </c>
      <c r="L1056">
        <v>286</v>
      </c>
      <c r="M1056">
        <v>435100</v>
      </c>
      <c r="N1056">
        <v>12379000</v>
      </c>
      <c r="O1056">
        <v>459950</v>
      </c>
      <c r="P1056">
        <v>294</v>
      </c>
      <c r="Q1056">
        <v>459950</v>
      </c>
      <c r="R1056">
        <f t="shared" si="576"/>
        <v>218000</v>
      </c>
      <c r="S1056">
        <f t="shared" si="577"/>
        <v>21000</v>
      </c>
      <c r="T1056">
        <f t="shared" si="578"/>
        <v>9</v>
      </c>
      <c r="U1056">
        <f t="shared" si="579"/>
        <v>21000</v>
      </c>
      <c r="V1056">
        <f t="shared" si="580"/>
        <v>1.7683322517845556E-2</v>
      </c>
      <c r="W1056">
        <f t="shared" si="581"/>
        <v>4.7835990888382689E-2</v>
      </c>
      <c r="X1056">
        <f t="shared" si="582"/>
        <v>3.1034482758620689E-2</v>
      </c>
      <c r="Y1056">
        <f t="shared" si="583"/>
        <v>4.7835990888382689E-2</v>
      </c>
      <c r="Z1056">
        <f t="shared" si="584"/>
        <v>12445000</v>
      </c>
      <c r="AA1056">
        <f t="shared" si="585"/>
        <v>454350</v>
      </c>
      <c r="AB1056">
        <f t="shared" si="586"/>
        <v>293.5</v>
      </c>
      <c r="AC1056">
        <f t="shared" si="587"/>
        <v>454350</v>
      </c>
      <c r="AD1056">
        <f t="shared" si="589"/>
        <v>12274200</v>
      </c>
      <c r="AE1056">
        <f t="shared" si="590"/>
        <v>425550</v>
      </c>
      <c r="AF1056">
        <f t="shared" si="591"/>
        <v>287.39999999999998</v>
      </c>
      <c r="AG1056">
        <f t="shared" si="592"/>
        <v>425550</v>
      </c>
      <c r="AH1056">
        <f t="shared" si="593"/>
        <v>1</v>
      </c>
      <c r="AI1056">
        <f t="shared" si="594"/>
        <v>1</v>
      </c>
      <c r="AJ1056">
        <f t="shared" si="595"/>
        <v>1</v>
      </c>
      <c r="AK1056">
        <f t="shared" si="596"/>
        <v>1</v>
      </c>
      <c r="AL1056">
        <f t="shared" si="597"/>
        <v>1</v>
      </c>
      <c r="AM1056">
        <f t="shared" si="598"/>
        <v>1</v>
      </c>
      <c r="AN1056">
        <f t="shared" si="599"/>
        <v>1</v>
      </c>
      <c r="AO1056">
        <f t="shared" si="600"/>
        <v>1</v>
      </c>
      <c r="AP1056">
        <f t="shared" si="601"/>
        <v>1</v>
      </c>
      <c r="AQ1056">
        <f t="shared" si="602"/>
        <v>1</v>
      </c>
      <c r="AR1056">
        <f t="shared" si="603"/>
        <v>1</v>
      </c>
      <c r="AS1056">
        <f t="shared" si="604"/>
        <v>1</v>
      </c>
      <c r="AT1056">
        <f t="shared" si="605"/>
        <v>0.25</v>
      </c>
      <c r="AU1056">
        <f t="shared" si="588"/>
        <v>0.25</v>
      </c>
      <c r="AV1056">
        <f t="shared" si="588"/>
        <v>0.25</v>
      </c>
      <c r="AW1056">
        <f t="shared" si="588"/>
        <v>0.25</v>
      </c>
      <c r="AX1056">
        <f t="shared" si="606"/>
        <v>-5.3073134592205307E-3</v>
      </c>
      <c r="AY1056">
        <f t="shared" si="607"/>
        <v>1.2321250577748355E-2</v>
      </c>
      <c r="AZ1056">
        <f t="shared" si="608"/>
        <v>1.6995706984666015E-3</v>
      </c>
      <c r="BA1056">
        <f t="shared" si="609"/>
        <v>1.2321250577748355E-2</v>
      </c>
      <c r="BB1056">
        <f t="shared" si="610"/>
        <v>5.2586895986856952E-3</v>
      </c>
      <c r="BC1056">
        <f t="shared" si="611"/>
        <v>6.7344082371520511</v>
      </c>
      <c r="BD1056">
        <f>BC1056/MAX($BC$5:BC1056)-1</f>
        <v>-3.119652984723964E-2</v>
      </c>
    </row>
    <row r="1057" spans="1:56" x14ac:dyDescent="0.2">
      <c r="A1057" s="2">
        <v>44087.375</v>
      </c>
      <c r="B1057">
        <v>12379000</v>
      </c>
      <c r="C1057">
        <v>459950</v>
      </c>
      <c r="D1057">
        <v>294</v>
      </c>
      <c r="E1057">
        <v>459950</v>
      </c>
      <c r="F1057">
        <v>12571000</v>
      </c>
      <c r="G1057">
        <v>463500</v>
      </c>
      <c r="H1057">
        <v>302</v>
      </c>
      <c r="I1057">
        <v>463500</v>
      </c>
      <c r="J1057">
        <v>12147000</v>
      </c>
      <c r="K1057">
        <v>425000</v>
      </c>
      <c r="L1057">
        <v>285</v>
      </c>
      <c r="M1057">
        <v>425000</v>
      </c>
      <c r="N1057">
        <v>12377000</v>
      </c>
      <c r="O1057">
        <v>438700</v>
      </c>
      <c r="P1057">
        <v>290</v>
      </c>
      <c r="Q1057">
        <v>438700</v>
      </c>
      <c r="R1057">
        <f t="shared" si="576"/>
        <v>227000</v>
      </c>
      <c r="S1057">
        <f t="shared" si="577"/>
        <v>24850</v>
      </c>
      <c r="T1057">
        <f t="shared" si="578"/>
        <v>9</v>
      </c>
      <c r="U1057">
        <f t="shared" si="579"/>
        <v>24850</v>
      </c>
      <c r="V1057">
        <f t="shared" si="580"/>
        <v>1.8401426718547342E-2</v>
      </c>
      <c r="W1057">
        <f t="shared" si="581"/>
        <v>5.5987383124929596E-2</v>
      </c>
      <c r="X1057">
        <f t="shared" si="582"/>
        <v>3.1141868512110725E-2</v>
      </c>
      <c r="Y1057">
        <f t="shared" si="583"/>
        <v>5.5987383124929596E-2</v>
      </c>
      <c r="Z1057">
        <f t="shared" si="584"/>
        <v>12492500</v>
      </c>
      <c r="AA1057">
        <f t="shared" si="585"/>
        <v>472375</v>
      </c>
      <c r="AB1057">
        <f t="shared" si="586"/>
        <v>298.5</v>
      </c>
      <c r="AC1057">
        <f t="shared" si="587"/>
        <v>472375</v>
      </c>
      <c r="AD1057">
        <f t="shared" si="589"/>
        <v>12272400</v>
      </c>
      <c r="AE1057">
        <f t="shared" si="590"/>
        <v>433080</v>
      </c>
      <c r="AF1057">
        <f t="shared" si="591"/>
        <v>288.39999999999998</v>
      </c>
      <c r="AG1057">
        <f t="shared" si="592"/>
        <v>433080</v>
      </c>
      <c r="AH1057">
        <f t="shared" si="593"/>
        <v>1</v>
      </c>
      <c r="AI1057">
        <f t="shared" si="594"/>
        <v>0</v>
      </c>
      <c r="AJ1057">
        <f t="shared" si="595"/>
        <v>1</v>
      </c>
      <c r="AK1057">
        <f t="shared" si="596"/>
        <v>0</v>
      </c>
      <c r="AL1057">
        <f t="shared" si="597"/>
        <v>1</v>
      </c>
      <c r="AM1057">
        <f t="shared" si="598"/>
        <v>1</v>
      </c>
      <c r="AN1057">
        <f t="shared" si="599"/>
        <v>1</v>
      </c>
      <c r="AO1057">
        <f t="shared" si="600"/>
        <v>1</v>
      </c>
      <c r="AP1057">
        <f t="shared" si="601"/>
        <v>1</v>
      </c>
      <c r="AQ1057">
        <f t="shared" si="602"/>
        <v>0</v>
      </c>
      <c r="AR1057">
        <f t="shared" si="603"/>
        <v>1</v>
      </c>
      <c r="AS1057">
        <f t="shared" si="604"/>
        <v>0</v>
      </c>
      <c r="AT1057">
        <f t="shared" si="605"/>
        <v>0.25</v>
      </c>
      <c r="AU1057">
        <f t="shared" si="588"/>
        <v>0.25</v>
      </c>
      <c r="AV1057">
        <f t="shared" si="588"/>
        <v>0.25</v>
      </c>
      <c r="AW1057">
        <f t="shared" si="588"/>
        <v>0.25</v>
      </c>
      <c r="AX1057">
        <f t="shared" si="606"/>
        <v>-9.24951034620769E-3</v>
      </c>
      <c r="AY1057">
        <f t="shared" si="607"/>
        <v>-7.1292415559671918E-2</v>
      </c>
      <c r="AZ1057">
        <f t="shared" si="608"/>
        <v>-2.8479597989949701E-2</v>
      </c>
      <c r="BA1057">
        <f t="shared" si="609"/>
        <v>-7.1292415559671918E-2</v>
      </c>
      <c r="BB1057">
        <f t="shared" si="610"/>
        <v>-9.4322770840393477E-3</v>
      </c>
      <c r="BC1057">
        <f t="shared" si="611"/>
        <v>6.6708874326621954</v>
      </c>
      <c r="BD1057">
        <f>BC1057/MAX($BC$5:BC1057)-1</f>
        <v>-4.033455261769936E-2</v>
      </c>
    </row>
    <row r="1058" spans="1:56" x14ac:dyDescent="0.2">
      <c r="A1058" s="2">
        <v>44088.375</v>
      </c>
      <c r="B1058">
        <v>12377000</v>
      </c>
      <c r="C1058">
        <v>438700</v>
      </c>
      <c r="D1058">
        <v>290</v>
      </c>
      <c r="E1058">
        <v>438700</v>
      </c>
      <c r="F1058">
        <v>12736000</v>
      </c>
      <c r="G1058">
        <v>455700</v>
      </c>
      <c r="H1058">
        <v>296</v>
      </c>
      <c r="I1058">
        <v>455700</v>
      </c>
      <c r="J1058">
        <v>12285000</v>
      </c>
      <c r="K1058">
        <v>427000</v>
      </c>
      <c r="L1058">
        <v>286</v>
      </c>
      <c r="M1058">
        <v>427000</v>
      </c>
      <c r="N1058">
        <v>12659000</v>
      </c>
      <c r="O1058">
        <v>447350</v>
      </c>
      <c r="P1058">
        <v>292</v>
      </c>
      <c r="Q1058">
        <v>447350</v>
      </c>
      <c r="R1058">
        <f t="shared" si="576"/>
        <v>424000</v>
      </c>
      <c r="S1058">
        <f t="shared" si="577"/>
        <v>38500</v>
      </c>
      <c r="T1058">
        <f t="shared" si="578"/>
        <v>17</v>
      </c>
      <c r="U1058">
        <f t="shared" si="579"/>
        <v>38500</v>
      </c>
      <c r="V1058">
        <f t="shared" si="580"/>
        <v>3.4251555052912191E-2</v>
      </c>
      <c r="W1058">
        <f t="shared" si="581"/>
        <v>8.3704750516360477E-2</v>
      </c>
      <c r="X1058">
        <f t="shared" si="582"/>
        <v>5.7823129251700682E-2</v>
      </c>
      <c r="Y1058">
        <f t="shared" si="583"/>
        <v>8.3704750516360477E-2</v>
      </c>
      <c r="Z1058">
        <f t="shared" si="584"/>
        <v>12589000</v>
      </c>
      <c r="AA1058">
        <f t="shared" si="585"/>
        <v>457950</v>
      </c>
      <c r="AB1058">
        <f t="shared" si="586"/>
        <v>298.5</v>
      </c>
      <c r="AC1058">
        <f t="shared" si="587"/>
        <v>457950</v>
      </c>
      <c r="AD1058">
        <f t="shared" si="589"/>
        <v>12321800</v>
      </c>
      <c r="AE1058">
        <f t="shared" si="590"/>
        <v>440020</v>
      </c>
      <c r="AF1058">
        <f t="shared" si="591"/>
        <v>289.60000000000002</v>
      </c>
      <c r="AG1058">
        <f t="shared" si="592"/>
        <v>440020</v>
      </c>
      <c r="AH1058">
        <f t="shared" si="593"/>
        <v>1</v>
      </c>
      <c r="AI1058">
        <f t="shared" si="594"/>
        <v>0</v>
      </c>
      <c r="AJ1058">
        <f t="shared" si="595"/>
        <v>0</v>
      </c>
      <c r="AK1058">
        <f t="shared" si="596"/>
        <v>0</v>
      </c>
      <c r="AL1058">
        <f t="shared" si="597"/>
        <v>1</v>
      </c>
      <c r="AM1058">
        <f t="shared" si="598"/>
        <v>0</v>
      </c>
      <c r="AN1058">
        <f t="shared" si="599"/>
        <v>1</v>
      </c>
      <c r="AO1058">
        <f t="shared" si="600"/>
        <v>0</v>
      </c>
      <c r="AP1058">
        <f t="shared" si="601"/>
        <v>1</v>
      </c>
      <c r="AQ1058">
        <f t="shared" si="602"/>
        <v>0</v>
      </c>
      <c r="AR1058">
        <f t="shared" si="603"/>
        <v>0</v>
      </c>
      <c r="AS1058">
        <f t="shared" si="604"/>
        <v>0</v>
      </c>
      <c r="AT1058">
        <f t="shared" si="605"/>
        <v>0.25</v>
      </c>
      <c r="AU1058">
        <f t="shared" si="588"/>
        <v>0.25</v>
      </c>
      <c r="AV1058">
        <f t="shared" si="588"/>
        <v>0.25</v>
      </c>
      <c r="AW1058">
        <f t="shared" si="588"/>
        <v>0.25</v>
      </c>
      <c r="AX1058">
        <f t="shared" si="606"/>
        <v>5.556387640003102E-3</v>
      </c>
      <c r="AY1058">
        <f t="shared" si="607"/>
        <v>-2.3150539141827742E-2</v>
      </c>
      <c r="AZ1058">
        <f t="shared" si="608"/>
        <v>-2.1779457286432269E-2</v>
      </c>
      <c r="BA1058">
        <f t="shared" si="609"/>
        <v>-2.3150539141827742E-2</v>
      </c>
      <c r="BB1058">
        <f t="shared" si="610"/>
        <v>1.3890969100007755E-3</v>
      </c>
      <c r="BC1058">
        <f t="shared" si="611"/>
        <v>6.6801539417818692</v>
      </c>
      <c r="BD1058">
        <f>BC1058/MAX($BC$5:BC1058)-1</f>
        <v>-3.9001484310106194E-2</v>
      </c>
    </row>
    <row r="1059" spans="1:56" x14ac:dyDescent="0.2">
      <c r="A1059" s="2">
        <v>44089.375</v>
      </c>
      <c r="B1059">
        <v>12657000</v>
      </c>
      <c r="C1059">
        <v>447100</v>
      </c>
      <c r="D1059">
        <v>292</v>
      </c>
      <c r="E1059">
        <v>447100</v>
      </c>
      <c r="F1059">
        <v>12913000</v>
      </c>
      <c r="G1059">
        <v>452100</v>
      </c>
      <c r="H1059">
        <v>295</v>
      </c>
      <c r="I1059">
        <v>452100</v>
      </c>
      <c r="J1059">
        <v>12555000</v>
      </c>
      <c r="K1059">
        <v>430800</v>
      </c>
      <c r="L1059">
        <v>287</v>
      </c>
      <c r="M1059">
        <v>430800</v>
      </c>
      <c r="N1059">
        <v>12814000</v>
      </c>
      <c r="O1059">
        <v>432850</v>
      </c>
      <c r="P1059">
        <v>289</v>
      </c>
      <c r="Q1059">
        <v>432850</v>
      </c>
      <c r="R1059">
        <f t="shared" si="576"/>
        <v>451000</v>
      </c>
      <c r="S1059">
        <f t="shared" si="577"/>
        <v>28700</v>
      </c>
      <c r="T1059">
        <f t="shared" si="578"/>
        <v>10</v>
      </c>
      <c r="U1059">
        <f t="shared" si="579"/>
        <v>28700</v>
      </c>
      <c r="V1059">
        <f t="shared" si="580"/>
        <v>3.6438555384988282E-2</v>
      </c>
      <c r="W1059">
        <f t="shared" si="581"/>
        <v>6.5420560747663545E-2</v>
      </c>
      <c r="X1059">
        <f t="shared" si="582"/>
        <v>3.4482758620689655E-2</v>
      </c>
      <c r="Y1059">
        <f t="shared" si="583"/>
        <v>6.5420560747663545E-2</v>
      </c>
      <c r="Z1059">
        <f t="shared" si="584"/>
        <v>12882500</v>
      </c>
      <c r="AA1059">
        <f t="shared" si="585"/>
        <v>461450</v>
      </c>
      <c r="AB1059">
        <f t="shared" si="586"/>
        <v>297</v>
      </c>
      <c r="AC1059">
        <f t="shared" si="587"/>
        <v>461450</v>
      </c>
      <c r="AD1059">
        <f t="shared" si="589"/>
        <v>12415400</v>
      </c>
      <c r="AE1059">
        <f t="shared" si="590"/>
        <v>445720</v>
      </c>
      <c r="AF1059">
        <f t="shared" si="591"/>
        <v>291</v>
      </c>
      <c r="AG1059">
        <f t="shared" si="592"/>
        <v>445720</v>
      </c>
      <c r="AH1059">
        <f t="shared" si="593"/>
        <v>1</v>
      </c>
      <c r="AI1059">
        <f t="shared" si="594"/>
        <v>0</v>
      </c>
      <c r="AJ1059">
        <f t="shared" si="595"/>
        <v>0</v>
      </c>
      <c r="AK1059">
        <f t="shared" si="596"/>
        <v>0</v>
      </c>
      <c r="AL1059">
        <f t="shared" si="597"/>
        <v>1</v>
      </c>
      <c r="AM1059">
        <f t="shared" si="598"/>
        <v>1</v>
      </c>
      <c r="AN1059">
        <f t="shared" si="599"/>
        <v>1</v>
      </c>
      <c r="AO1059">
        <f t="shared" si="600"/>
        <v>1</v>
      </c>
      <c r="AP1059">
        <f t="shared" si="601"/>
        <v>1</v>
      </c>
      <c r="AQ1059">
        <f t="shared" si="602"/>
        <v>0</v>
      </c>
      <c r="AR1059">
        <f t="shared" si="603"/>
        <v>0</v>
      </c>
      <c r="AS1059">
        <f t="shared" si="604"/>
        <v>0</v>
      </c>
      <c r="AT1059">
        <f t="shared" si="605"/>
        <v>0.25</v>
      </c>
      <c r="AU1059">
        <f t="shared" si="588"/>
        <v>0.25</v>
      </c>
      <c r="AV1059">
        <f t="shared" si="588"/>
        <v>0.25</v>
      </c>
      <c r="AW1059">
        <f t="shared" si="588"/>
        <v>0.25</v>
      </c>
      <c r="AX1059">
        <f t="shared" si="606"/>
        <v>-5.3212696293420958E-3</v>
      </c>
      <c r="AY1059">
        <f t="shared" si="607"/>
        <v>-6.1982297973778411E-2</v>
      </c>
      <c r="AZ1059">
        <f t="shared" si="608"/>
        <v>-2.6939919191919182E-2</v>
      </c>
      <c r="BA1059">
        <f t="shared" si="609"/>
        <v>-6.1982297973778411E-2</v>
      </c>
      <c r="BB1059">
        <f t="shared" si="610"/>
        <v>-1.3303174073355239E-3</v>
      </c>
      <c r="BC1059">
        <f t="shared" si="611"/>
        <v>6.6712672167094356</v>
      </c>
      <c r="BD1059">
        <f>BC1059/MAX($BC$5:BC1059)-1</f>
        <v>-4.0279917363951978E-2</v>
      </c>
    </row>
    <row r="1060" spans="1:56" x14ac:dyDescent="0.2">
      <c r="A1060" s="2">
        <v>44090.375</v>
      </c>
      <c r="B1060">
        <v>12801000</v>
      </c>
      <c r="C1060">
        <v>432150</v>
      </c>
      <c r="D1060">
        <v>289</v>
      </c>
      <c r="E1060">
        <v>432150</v>
      </c>
      <c r="F1060">
        <v>13050000</v>
      </c>
      <c r="G1060">
        <v>438500</v>
      </c>
      <c r="H1060">
        <v>295</v>
      </c>
      <c r="I1060">
        <v>438500</v>
      </c>
      <c r="J1060">
        <v>12652000</v>
      </c>
      <c r="K1060">
        <v>420300</v>
      </c>
      <c r="L1060">
        <v>279</v>
      </c>
      <c r="M1060">
        <v>420300</v>
      </c>
      <c r="N1060">
        <v>12913000</v>
      </c>
      <c r="O1060">
        <v>429750</v>
      </c>
      <c r="P1060">
        <v>291</v>
      </c>
      <c r="Q1060">
        <v>429750</v>
      </c>
      <c r="R1060">
        <f t="shared" si="576"/>
        <v>358000</v>
      </c>
      <c r="S1060">
        <f t="shared" si="577"/>
        <v>21300</v>
      </c>
      <c r="T1060">
        <f t="shared" si="578"/>
        <v>8</v>
      </c>
      <c r="U1060">
        <f t="shared" si="579"/>
        <v>21300</v>
      </c>
      <c r="V1060">
        <f t="shared" si="580"/>
        <v>2.8284743620131152E-2</v>
      </c>
      <c r="W1060">
        <f t="shared" si="581"/>
        <v>4.7640348915231494E-2</v>
      </c>
      <c r="X1060">
        <f t="shared" si="582"/>
        <v>2.7397260273972601E-2</v>
      </c>
      <c r="Y1060">
        <f t="shared" si="583"/>
        <v>4.7640348915231494E-2</v>
      </c>
      <c r="Z1060">
        <f t="shared" si="584"/>
        <v>12980000</v>
      </c>
      <c r="AA1060">
        <f t="shared" si="585"/>
        <v>442800</v>
      </c>
      <c r="AB1060">
        <f t="shared" si="586"/>
        <v>293</v>
      </c>
      <c r="AC1060">
        <f t="shared" si="587"/>
        <v>442800</v>
      </c>
      <c r="AD1060">
        <f t="shared" si="589"/>
        <v>12510000</v>
      </c>
      <c r="AE1060">
        <f t="shared" si="590"/>
        <v>444350</v>
      </c>
      <c r="AF1060">
        <f t="shared" si="591"/>
        <v>290.8</v>
      </c>
      <c r="AG1060">
        <f t="shared" si="592"/>
        <v>444350</v>
      </c>
      <c r="AH1060">
        <f t="shared" si="593"/>
        <v>1</v>
      </c>
      <c r="AI1060">
        <f t="shared" si="594"/>
        <v>0</v>
      </c>
      <c r="AJ1060">
        <f t="shared" si="595"/>
        <v>1</v>
      </c>
      <c r="AK1060">
        <f t="shared" si="596"/>
        <v>0</v>
      </c>
      <c r="AL1060">
        <f t="shared" si="597"/>
        <v>1</v>
      </c>
      <c r="AM1060">
        <f t="shared" si="598"/>
        <v>0</v>
      </c>
      <c r="AN1060">
        <f t="shared" si="599"/>
        <v>0</v>
      </c>
      <c r="AO1060">
        <f t="shared" si="600"/>
        <v>0</v>
      </c>
      <c r="AP1060">
        <f t="shared" si="601"/>
        <v>1</v>
      </c>
      <c r="AQ1060">
        <f t="shared" si="602"/>
        <v>0</v>
      </c>
      <c r="AR1060">
        <f t="shared" si="603"/>
        <v>0</v>
      </c>
      <c r="AS1060">
        <f t="shared" si="604"/>
        <v>0</v>
      </c>
      <c r="AT1060">
        <f t="shared" si="605"/>
        <v>0.25</v>
      </c>
      <c r="AU1060">
        <f t="shared" si="588"/>
        <v>0.25</v>
      </c>
      <c r="AV1060">
        <f t="shared" si="588"/>
        <v>0.25</v>
      </c>
      <c r="AW1060">
        <f t="shared" si="588"/>
        <v>0.25</v>
      </c>
      <c r="AX1060">
        <f t="shared" si="606"/>
        <v>-5.1657667180277089E-3</v>
      </c>
      <c r="AY1060">
        <f t="shared" si="607"/>
        <v>-2.9475426829268292E-2</v>
      </c>
      <c r="AZ1060">
        <f t="shared" si="608"/>
        <v>-6.829911262798638E-3</v>
      </c>
      <c r="BA1060">
        <f t="shared" si="609"/>
        <v>-2.9475426829268292E-2</v>
      </c>
      <c r="BB1060">
        <f t="shared" si="610"/>
        <v>-1.2914416795069272E-3</v>
      </c>
      <c r="BC1060">
        <f t="shared" si="611"/>
        <v>6.6626516641706486</v>
      </c>
      <c r="BD1060">
        <f>BC1060/MAX($BC$5:BC1060)-1</f>
        <v>-4.1519339879328099E-2</v>
      </c>
    </row>
    <row r="1061" spans="1:56" x14ac:dyDescent="0.2">
      <c r="A1061" s="2">
        <v>44091.375</v>
      </c>
      <c r="B1061">
        <v>12908000</v>
      </c>
      <c r="C1061">
        <v>430300</v>
      </c>
      <c r="D1061">
        <v>290</v>
      </c>
      <c r="E1061">
        <v>430300</v>
      </c>
      <c r="F1061">
        <v>13050000</v>
      </c>
      <c r="G1061">
        <v>461300</v>
      </c>
      <c r="H1061">
        <v>305</v>
      </c>
      <c r="I1061">
        <v>461300</v>
      </c>
      <c r="J1061">
        <v>12623000</v>
      </c>
      <c r="K1061">
        <v>428950</v>
      </c>
      <c r="L1061">
        <v>290</v>
      </c>
      <c r="M1061">
        <v>428950</v>
      </c>
      <c r="N1061">
        <v>12811000</v>
      </c>
      <c r="O1061">
        <v>455600</v>
      </c>
      <c r="P1061">
        <v>296</v>
      </c>
      <c r="Q1061">
        <v>455600</v>
      </c>
      <c r="R1061">
        <f t="shared" si="576"/>
        <v>398000</v>
      </c>
      <c r="S1061">
        <f t="shared" si="577"/>
        <v>18200</v>
      </c>
      <c r="T1061">
        <f t="shared" si="578"/>
        <v>16</v>
      </c>
      <c r="U1061">
        <f t="shared" si="579"/>
        <v>18200</v>
      </c>
      <c r="V1061">
        <f t="shared" si="580"/>
        <v>3.1091320990547615E-2</v>
      </c>
      <c r="W1061">
        <f t="shared" si="581"/>
        <v>4.2115006363531181E-2</v>
      </c>
      <c r="X1061">
        <f t="shared" si="582"/>
        <v>5.536332179930796E-2</v>
      </c>
      <c r="Y1061">
        <f t="shared" si="583"/>
        <v>4.2115006363531181E-2</v>
      </c>
      <c r="Z1061">
        <f t="shared" si="584"/>
        <v>13107000</v>
      </c>
      <c r="AA1061">
        <f t="shared" si="585"/>
        <v>439400</v>
      </c>
      <c r="AB1061">
        <f t="shared" si="586"/>
        <v>298</v>
      </c>
      <c r="AC1061">
        <f t="shared" si="587"/>
        <v>439400</v>
      </c>
      <c r="AD1061">
        <f t="shared" si="589"/>
        <v>12624400</v>
      </c>
      <c r="AE1061">
        <f t="shared" si="590"/>
        <v>441640</v>
      </c>
      <c r="AF1061">
        <f t="shared" si="591"/>
        <v>291</v>
      </c>
      <c r="AG1061">
        <f t="shared" si="592"/>
        <v>441640</v>
      </c>
      <c r="AH1061">
        <f t="shared" si="593"/>
        <v>0</v>
      </c>
      <c r="AI1061">
        <f t="shared" si="594"/>
        <v>1</v>
      </c>
      <c r="AJ1061">
        <f t="shared" si="595"/>
        <v>1</v>
      </c>
      <c r="AK1061">
        <f t="shared" si="596"/>
        <v>1</v>
      </c>
      <c r="AL1061">
        <f t="shared" si="597"/>
        <v>1</v>
      </c>
      <c r="AM1061">
        <f t="shared" si="598"/>
        <v>0</v>
      </c>
      <c r="AN1061">
        <f t="shared" si="599"/>
        <v>0</v>
      </c>
      <c r="AO1061">
        <f t="shared" si="600"/>
        <v>0</v>
      </c>
      <c r="AP1061">
        <f t="shared" si="601"/>
        <v>0</v>
      </c>
      <c r="AQ1061">
        <f t="shared" si="602"/>
        <v>0</v>
      </c>
      <c r="AR1061">
        <f t="shared" si="603"/>
        <v>0</v>
      </c>
      <c r="AS1061">
        <f t="shared" si="604"/>
        <v>0</v>
      </c>
      <c r="AT1061">
        <f t="shared" si="605"/>
        <v>0.25</v>
      </c>
      <c r="AU1061">
        <f t="shared" si="588"/>
        <v>0.25</v>
      </c>
      <c r="AV1061">
        <f t="shared" si="588"/>
        <v>0.25</v>
      </c>
      <c r="AW1061">
        <f t="shared" si="588"/>
        <v>0.25</v>
      </c>
      <c r="AX1061">
        <f t="shared" si="606"/>
        <v>-2.2587262073701098E-2</v>
      </c>
      <c r="AY1061">
        <f t="shared" si="607"/>
        <v>3.6864309512972149E-2</v>
      </c>
      <c r="AZ1061">
        <f t="shared" si="608"/>
        <v>-6.7153825503354359E-3</v>
      </c>
      <c r="BA1061">
        <f t="shared" si="609"/>
        <v>3.6864309512972149E-2</v>
      </c>
      <c r="BB1061">
        <f t="shared" si="610"/>
        <v>0</v>
      </c>
      <c r="BC1061">
        <f t="shared" si="611"/>
        <v>6.6626516641706486</v>
      </c>
      <c r="BD1061">
        <f>BC1061/MAX($BC$5:BC1061)-1</f>
        <v>-4.1519339879328099E-2</v>
      </c>
    </row>
    <row r="1062" spans="1:56" x14ac:dyDescent="0.2">
      <c r="A1062" s="2">
        <v>44092.375</v>
      </c>
      <c r="B1062">
        <v>12811000</v>
      </c>
      <c r="C1062">
        <v>455450</v>
      </c>
      <c r="D1062">
        <v>296</v>
      </c>
      <c r="E1062">
        <v>455450</v>
      </c>
      <c r="F1062">
        <v>12837000</v>
      </c>
      <c r="G1062">
        <v>459400</v>
      </c>
      <c r="H1062">
        <v>298</v>
      </c>
      <c r="I1062">
        <v>459400</v>
      </c>
      <c r="J1062">
        <v>12672000</v>
      </c>
      <c r="K1062">
        <v>441000</v>
      </c>
      <c r="L1062">
        <v>289</v>
      </c>
      <c r="M1062">
        <v>441000</v>
      </c>
      <c r="N1062">
        <v>12777000</v>
      </c>
      <c r="O1062">
        <v>449650</v>
      </c>
      <c r="P1062">
        <v>293</v>
      </c>
      <c r="Q1062">
        <v>449650</v>
      </c>
      <c r="R1062">
        <f t="shared" si="576"/>
        <v>427000</v>
      </c>
      <c r="S1062">
        <f t="shared" si="577"/>
        <v>32350</v>
      </c>
      <c r="T1062">
        <f t="shared" si="578"/>
        <v>15</v>
      </c>
      <c r="U1062">
        <f t="shared" si="579"/>
        <v>32350</v>
      </c>
      <c r="V1062">
        <f t="shared" si="580"/>
        <v>3.3080260303687638E-2</v>
      </c>
      <c r="W1062">
        <f t="shared" si="581"/>
        <v>7.5180106902161287E-2</v>
      </c>
      <c r="X1062">
        <f t="shared" si="582"/>
        <v>5.1724137931034482E-2</v>
      </c>
      <c r="Y1062">
        <f t="shared" si="583"/>
        <v>7.5180106902161287E-2</v>
      </c>
      <c r="Z1062">
        <f t="shared" si="584"/>
        <v>13024500</v>
      </c>
      <c r="AA1062">
        <f t="shared" si="585"/>
        <v>471625</v>
      </c>
      <c r="AB1062">
        <f t="shared" si="586"/>
        <v>303.5</v>
      </c>
      <c r="AC1062">
        <f t="shared" si="587"/>
        <v>471625</v>
      </c>
      <c r="AD1062">
        <f t="shared" si="589"/>
        <v>12710800</v>
      </c>
      <c r="AE1062">
        <f t="shared" si="590"/>
        <v>440740</v>
      </c>
      <c r="AF1062">
        <f t="shared" si="591"/>
        <v>291.39999999999998</v>
      </c>
      <c r="AG1062">
        <f t="shared" si="592"/>
        <v>440740</v>
      </c>
      <c r="AH1062">
        <f t="shared" si="593"/>
        <v>0</v>
      </c>
      <c r="AI1062">
        <f t="shared" si="594"/>
        <v>0</v>
      </c>
      <c r="AJ1062">
        <f t="shared" si="595"/>
        <v>0</v>
      </c>
      <c r="AK1062">
        <f t="shared" si="596"/>
        <v>0</v>
      </c>
      <c r="AL1062">
        <f t="shared" si="597"/>
        <v>1</v>
      </c>
      <c r="AM1062">
        <f t="shared" si="598"/>
        <v>1</v>
      </c>
      <c r="AN1062">
        <f t="shared" si="599"/>
        <v>1</v>
      </c>
      <c r="AO1062">
        <f t="shared" si="600"/>
        <v>1</v>
      </c>
      <c r="AP1062">
        <f t="shared" si="601"/>
        <v>0</v>
      </c>
      <c r="AQ1062">
        <f t="shared" si="602"/>
        <v>0</v>
      </c>
      <c r="AR1062">
        <f t="shared" si="603"/>
        <v>0</v>
      </c>
      <c r="AS1062">
        <f t="shared" si="604"/>
        <v>0</v>
      </c>
      <c r="AT1062">
        <f t="shared" si="605"/>
        <v>0.25</v>
      </c>
      <c r="AU1062">
        <f t="shared" si="588"/>
        <v>0.25</v>
      </c>
      <c r="AV1062">
        <f t="shared" si="588"/>
        <v>0.25</v>
      </c>
      <c r="AW1062">
        <f t="shared" si="588"/>
        <v>0.25</v>
      </c>
      <c r="AX1062">
        <f t="shared" si="606"/>
        <v>-1.9006572843487279E-2</v>
      </c>
      <c r="AY1062">
        <f t="shared" si="607"/>
        <v>-4.6598035727537734E-2</v>
      </c>
      <c r="AZ1062">
        <f t="shared" si="608"/>
        <v>-3.4600237232289999E-2</v>
      </c>
      <c r="BA1062">
        <f t="shared" si="609"/>
        <v>-4.6598035727537734E-2</v>
      </c>
      <c r="BB1062">
        <f t="shared" si="610"/>
        <v>0</v>
      </c>
      <c r="BC1062">
        <f t="shared" si="611"/>
        <v>6.6626516641706486</v>
      </c>
      <c r="BD1062">
        <f>BC1062/MAX($BC$5:BC1062)-1</f>
        <v>-4.1519339879328099E-2</v>
      </c>
    </row>
    <row r="1063" spans="1:56" x14ac:dyDescent="0.2">
      <c r="A1063" s="2">
        <v>44093.375</v>
      </c>
      <c r="B1063">
        <v>12781000</v>
      </c>
      <c r="C1063">
        <v>449650</v>
      </c>
      <c r="D1063">
        <v>292</v>
      </c>
      <c r="E1063">
        <v>449650</v>
      </c>
      <c r="F1063">
        <v>13036000</v>
      </c>
      <c r="G1063">
        <v>453000</v>
      </c>
      <c r="H1063">
        <v>298</v>
      </c>
      <c r="I1063">
        <v>453000</v>
      </c>
      <c r="J1063">
        <v>12741000</v>
      </c>
      <c r="K1063">
        <v>442100</v>
      </c>
      <c r="L1063">
        <v>290</v>
      </c>
      <c r="M1063">
        <v>442100</v>
      </c>
      <c r="N1063">
        <v>12940000</v>
      </c>
      <c r="O1063">
        <v>450200</v>
      </c>
      <c r="P1063">
        <v>294</v>
      </c>
      <c r="Q1063">
        <v>450200</v>
      </c>
      <c r="R1063">
        <f t="shared" si="576"/>
        <v>165000</v>
      </c>
      <c r="S1063">
        <f t="shared" si="577"/>
        <v>18400</v>
      </c>
      <c r="T1063">
        <f t="shared" si="578"/>
        <v>9</v>
      </c>
      <c r="U1063">
        <f t="shared" si="579"/>
        <v>18400</v>
      </c>
      <c r="V1063">
        <f t="shared" si="580"/>
        <v>1.2879556631020217E-2</v>
      </c>
      <c r="W1063">
        <f t="shared" si="581"/>
        <v>4.0399604786474912E-2</v>
      </c>
      <c r="X1063">
        <f t="shared" si="582"/>
        <v>3.0405405405405407E-2</v>
      </c>
      <c r="Y1063">
        <f t="shared" si="583"/>
        <v>4.0399604786474912E-2</v>
      </c>
      <c r="Z1063">
        <f t="shared" si="584"/>
        <v>12863500</v>
      </c>
      <c r="AA1063">
        <f t="shared" si="585"/>
        <v>458850</v>
      </c>
      <c r="AB1063">
        <f t="shared" si="586"/>
        <v>296.5</v>
      </c>
      <c r="AC1063">
        <f t="shared" si="587"/>
        <v>458850</v>
      </c>
      <c r="AD1063">
        <f t="shared" si="589"/>
        <v>12791600</v>
      </c>
      <c r="AE1063">
        <f t="shared" si="590"/>
        <v>442930</v>
      </c>
      <c r="AF1063">
        <f t="shared" si="591"/>
        <v>291.8</v>
      </c>
      <c r="AG1063">
        <f t="shared" si="592"/>
        <v>442930</v>
      </c>
      <c r="AH1063">
        <f t="shared" si="593"/>
        <v>1</v>
      </c>
      <c r="AI1063">
        <f t="shared" si="594"/>
        <v>0</v>
      </c>
      <c r="AJ1063">
        <f t="shared" si="595"/>
        <v>1</v>
      </c>
      <c r="AK1063">
        <f t="shared" si="596"/>
        <v>0</v>
      </c>
      <c r="AL1063">
        <f t="shared" si="597"/>
        <v>0</v>
      </c>
      <c r="AM1063">
        <f t="shared" si="598"/>
        <v>1</v>
      </c>
      <c r="AN1063">
        <f t="shared" si="599"/>
        <v>1</v>
      </c>
      <c r="AO1063">
        <f t="shared" si="600"/>
        <v>1</v>
      </c>
      <c r="AP1063">
        <f t="shared" si="601"/>
        <v>0</v>
      </c>
      <c r="AQ1063">
        <f t="shared" si="602"/>
        <v>0</v>
      </c>
      <c r="AR1063">
        <f t="shared" si="603"/>
        <v>1</v>
      </c>
      <c r="AS1063">
        <f t="shared" si="604"/>
        <v>0</v>
      </c>
      <c r="AT1063">
        <f t="shared" si="605"/>
        <v>0.25</v>
      </c>
      <c r="AU1063">
        <f t="shared" si="588"/>
        <v>0.25</v>
      </c>
      <c r="AV1063">
        <f t="shared" si="588"/>
        <v>0.25</v>
      </c>
      <c r="AW1063">
        <f t="shared" si="588"/>
        <v>0.25</v>
      </c>
      <c r="AX1063">
        <f t="shared" si="606"/>
        <v>5.9430357212266749E-3</v>
      </c>
      <c r="AY1063">
        <f t="shared" si="607"/>
        <v>-1.8855401111474324E-2</v>
      </c>
      <c r="AZ1063">
        <f t="shared" si="608"/>
        <v>-8.4356694772345087E-3</v>
      </c>
      <c r="BA1063">
        <f t="shared" si="609"/>
        <v>-1.8855401111474324E-2</v>
      </c>
      <c r="BB1063">
        <f t="shared" si="610"/>
        <v>-2.1089173693086272E-3</v>
      </c>
      <c r="BC1063">
        <f t="shared" si="611"/>
        <v>6.648600682350426</v>
      </c>
      <c r="BD1063">
        <f>BC1063/MAX($BC$5:BC1063)-1</f>
        <v>-4.3540696391602962E-2</v>
      </c>
    </row>
    <row r="1064" spans="1:56" x14ac:dyDescent="0.2">
      <c r="A1064" s="2">
        <v>44094.375</v>
      </c>
      <c r="B1064">
        <v>12928000</v>
      </c>
      <c r="C1064">
        <v>450100</v>
      </c>
      <c r="D1064">
        <v>293</v>
      </c>
      <c r="E1064">
        <v>450100</v>
      </c>
      <c r="F1064">
        <v>12942000</v>
      </c>
      <c r="G1064">
        <v>450100</v>
      </c>
      <c r="H1064">
        <v>294</v>
      </c>
      <c r="I1064">
        <v>450100</v>
      </c>
      <c r="J1064">
        <v>12652000</v>
      </c>
      <c r="K1064">
        <v>429800</v>
      </c>
      <c r="L1064">
        <v>285</v>
      </c>
      <c r="M1064">
        <v>429800</v>
      </c>
      <c r="N1064">
        <v>12819000</v>
      </c>
      <c r="O1064">
        <v>435350</v>
      </c>
      <c r="P1064">
        <v>288</v>
      </c>
      <c r="Q1064">
        <v>435350</v>
      </c>
      <c r="R1064">
        <f t="shared" si="576"/>
        <v>295000</v>
      </c>
      <c r="S1064">
        <f t="shared" si="577"/>
        <v>10900</v>
      </c>
      <c r="T1064">
        <f t="shared" si="578"/>
        <v>8</v>
      </c>
      <c r="U1064">
        <f t="shared" si="579"/>
        <v>10900</v>
      </c>
      <c r="V1064">
        <f t="shared" si="580"/>
        <v>2.3081136061341052E-2</v>
      </c>
      <c r="W1064">
        <f t="shared" si="581"/>
        <v>2.4241076392749916E-2</v>
      </c>
      <c r="X1064">
        <f t="shared" si="582"/>
        <v>2.7397260273972601E-2</v>
      </c>
      <c r="Y1064">
        <f t="shared" si="583"/>
        <v>2.4241076392749916E-2</v>
      </c>
      <c r="Z1064">
        <f t="shared" si="584"/>
        <v>13075500</v>
      </c>
      <c r="AA1064">
        <f t="shared" si="585"/>
        <v>455550</v>
      </c>
      <c r="AB1064">
        <f t="shared" si="586"/>
        <v>297</v>
      </c>
      <c r="AC1064">
        <f t="shared" si="587"/>
        <v>455550</v>
      </c>
      <c r="AD1064">
        <f t="shared" si="589"/>
        <v>12845800</v>
      </c>
      <c r="AE1064">
        <f t="shared" si="590"/>
        <v>443530</v>
      </c>
      <c r="AF1064">
        <f t="shared" si="591"/>
        <v>292</v>
      </c>
      <c r="AG1064">
        <f t="shared" si="592"/>
        <v>443530</v>
      </c>
      <c r="AH1064">
        <f t="shared" si="593"/>
        <v>0</v>
      </c>
      <c r="AI1064">
        <f t="shared" si="594"/>
        <v>0</v>
      </c>
      <c r="AJ1064">
        <f t="shared" si="595"/>
        <v>0</v>
      </c>
      <c r="AK1064">
        <f t="shared" si="596"/>
        <v>0</v>
      </c>
      <c r="AL1064">
        <f t="shared" si="597"/>
        <v>1</v>
      </c>
      <c r="AM1064">
        <f t="shared" si="598"/>
        <v>1</v>
      </c>
      <c r="AN1064">
        <f t="shared" si="599"/>
        <v>1</v>
      </c>
      <c r="AO1064">
        <f t="shared" si="600"/>
        <v>1</v>
      </c>
      <c r="AP1064">
        <f t="shared" si="601"/>
        <v>0</v>
      </c>
      <c r="AQ1064">
        <f t="shared" si="602"/>
        <v>0</v>
      </c>
      <c r="AR1064">
        <f t="shared" si="603"/>
        <v>0</v>
      </c>
      <c r="AS1064">
        <f t="shared" si="604"/>
        <v>0</v>
      </c>
      <c r="AT1064">
        <f t="shared" si="605"/>
        <v>0.25</v>
      </c>
      <c r="AU1064">
        <f t="shared" si="588"/>
        <v>0.25</v>
      </c>
      <c r="AV1064">
        <f t="shared" si="588"/>
        <v>0.25</v>
      </c>
      <c r="AW1064">
        <f t="shared" si="588"/>
        <v>0.25</v>
      </c>
      <c r="AX1064">
        <f t="shared" si="606"/>
        <v>-1.9620762188826357E-2</v>
      </c>
      <c r="AY1064">
        <f t="shared" si="607"/>
        <v>-4.4345826802765886E-2</v>
      </c>
      <c r="AZ1064">
        <f t="shared" si="608"/>
        <v>-3.0306909090909162E-2</v>
      </c>
      <c r="BA1064">
        <f t="shared" si="609"/>
        <v>-4.4345826802765886E-2</v>
      </c>
      <c r="BB1064">
        <f t="shared" si="610"/>
        <v>0</v>
      </c>
      <c r="BC1064">
        <f t="shared" si="611"/>
        <v>6.648600682350426</v>
      </c>
      <c r="BD1064">
        <f>BC1064/MAX($BC$5:BC1064)-1</f>
        <v>-4.3540696391602962E-2</v>
      </c>
    </row>
    <row r="1065" spans="1:56" x14ac:dyDescent="0.2">
      <c r="A1065" s="2">
        <v>44095.375</v>
      </c>
      <c r="B1065">
        <v>12828000</v>
      </c>
      <c r="C1065">
        <v>435350</v>
      </c>
      <c r="D1065">
        <v>289</v>
      </c>
      <c r="E1065">
        <v>435350</v>
      </c>
      <c r="F1065">
        <v>12828000</v>
      </c>
      <c r="G1065">
        <v>439550</v>
      </c>
      <c r="H1065">
        <v>290</v>
      </c>
      <c r="I1065">
        <v>439550</v>
      </c>
      <c r="J1065">
        <v>12160000</v>
      </c>
      <c r="K1065">
        <v>391150</v>
      </c>
      <c r="L1065">
        <v>270</v>
      </c>
      <c r="M1065">
        <v>391150</v>
      </c>
      <c r="N1065">
        <v>12290000</v>
      </c>
      <c r="O1065">
        <v>401450</v>
      </c>
      <c r="P1065">
        <v>272</v>
      </c>
      <c r="Q1065">
        <v>401450</v>
      </c>
      <c r="R1065">
        <f t="shared" si="576"/>
        <v>290000</v>
      </c>
      <c r="S1065">
        <f t="shared" si="577"/>
        <v>20300</v>
      </c>
      <c r="T1065">
        <f t="shared" si="578"/>
        <v>9</v>
      </c>
      <c r="U1065">
        <f t="shared" si="579"/>
        <v>20300</v>
      </c>
      <c r="V1065">
        <f t="shared" si="580"/>
        <v>2.2431930693069306E-2</v>
      </c>
      <c r="W1065">
        <f t="shared" si="581"/>
        <v>4.5101088646967338E-2</v>
      </c>
      <c r="X1065">
        <f t="shared" si="582"/>
        <v>3.0716723549488054E-2</v>
      </c>
      <c r="Y1065">
        <f t="shared" si="583"/>
        <v>4.5101088646967338E-2</v>
      </c>
      <c r="Z1065">
        <f t="shared" si="584"/>
        <v>12973000</v>
      </c>
      <c r="AA1065">
        <f t="shared" si="585"/>
        <v>445500</v>
      </c>
      <c r="AB1065">
        <f t="shared" si="586"/>
        <v>293.5</v>
      </c>
      <c r="AC1065">
        <f t="shared" si="587"/>
        <v>445500</v>
      </c>
      <c r="AD1065">
        <f t="shared" si="589"/>
        <v>12851200</v>
      </c>
      <c r="AE1065">
        <f t="shared" si="590"/>
        <v>444170</v>
      </c>
      <c r="AF1065">
        <f t="shared" si="591"/>
        <v>292</v>
      </c>
      <c r="AG1065">
        <f t="shared" si="592"/>
        <v>444170</v>
      </c>
      <c r="AH1065">
        <f t="shared" si="593"/>
        <v>0</v>
      </c>
      <c r="AI1065">
        <f t="shared" si="594"/>
        <v>0</v>
      </c>
      <c r="AJ1065">
        <f t="shared" si="595"/>
        <v>0</v>
      </c>
      <c r="AK1065">
        <f t="shared" si="596"/>
        <v>0</v>
      </c>
      <c r="AL1065">
        <f t="shared" si="597"/>
        <v>0</v>
      </c>
      <c r="AM1065">
        <f t="shared" si="598"/>
        <v>0</v>
      </c>
      <c r="AN1065">
        <f t="shared" si="599"/>
        <v>0</v>
      </c>
      <c r="AO1065">
        <f t="shared" si="600"/>
        <v>0</v>
      </c>
      <c r="AP1065">
        <f t="shared" si="601"/>
        <v>0</v>
      </c>
      <c r="AQ1065">
        <f t="shared" si="602"/>
        <v>0</v>
      </c>
      <c r="AR1065">
        <f t="shared" si="603"/>
        <v>0</v>
      </c>
      <c r="AS1065">
        <f t="shared" si="604"/>
        <v>0</v>
      </c>
      <c r="AT1065">
        <f t="shared" si="605"/>
        <v>0.25</v>
      </c>
      <c r="AU1065">
        <f t="shared" si="588"/>
        <v>0.25</v>
      </c>
      <c r="AV1065">
        <f t="shared" si="588"/>
        <v>0.25</v>
      </c>
      <c r="AW1065">
        <f t="shared" si="588"/>
        <v>0.25</v>
      </c>
      <c r="AX1065">
        <f t="shared" si="606"/>
        <v>-5.2651596392507494E-2</v>
      </c>
      <c r="AY1065">
        <f t="shared" si="607"/>
        <v>-9.8881270033670088E-2</v>
      </c>
      <c r="AZ1065">
        <f t="shared" si="608"/>
        <v>-7.3257540034071478E-2</v>
      </c>
      <c r="BA1065">
        <f t="shared" si="609"/>
        <v>-9.8881270033670088E-2</v>
      </c>
      <c r="BB1065">
        <f t="shared" si="610"/>
        <v>0</v>
      </c>
      <c r="BC1065">
        <f t="shared" si="611"/>
        <v>6.648600682350426</v>
      </c>
      <c r="BD1065">
        <f>BC1065/MAX($BC$5:BC1065)-1</f>
        <v>-4.3540696391602962E-2</v>
      </c>
    </row>
    <row r="1066" spans="1:56" x14ac:dyDescent="0.2">
      <c r="A1066" s="2">
        <v>44096.375</v>
      </c>
      <c r="B1066">
        <v>12290000</v>
      </c>
      <c r="C1066">
        <v>400900</v>
      </c>
      <c r="D1066">
        <v>273</v>
      </c>
      <c r="E1066">
        <v>400900</v>
      </c>
      <c r="F1066">
        <v>12380000</v>
      </c>
      <c r="G1066">
        <v>407150</v>
      </c>
      <c r="H1066">
        <v>276</v>
      </c>
      <c r="I1066">
        <v>407150</v>
      </c>
      <c r="J1066">
        <v>12090000</v>
      </c>
      <c r="K1066">
        <v>391750</v>
      </c>
      <c r="L1066">
        <v>267</v>
      </c>
      <c r="M1066">
        <v>391750</v>
      </c>
      <c r="N1066">
        <v>12344000</v>
      </c>
      <c r="O1066">
        <v>403650</v>
      </c>
      <c r="P1066">
        <v>273</v>
      </c>
      <c r="Q1066">
        <v>403650</v>
      </c>
      <c r="R1066">
        <f t="shared" si="576"/>
        <v>668000</v>
      </c>
      <c r="S1066">
        <f t="shared" si="577"/>
        <v>48400</v>
      </c>
      <c r="T1066">
        <f t="shared" si="578"/>
        <v>20</v>
      </c>
      <c r="U1066">
        <f t="shared" si="579"/>
        <v>48400</v>
      </c>
      <c r="V1066">
        <f t="shared" si="580"/>
        <v>5.2073589024009978E-2</v>
      </c>
      <c r="W1066">
        <f t="shared" si="581"/>
        <v>0.11117491673366257</v>
      </c>
      <c r="X1066">
        <f t="shared" si="582"/>
        <v>6.9204152249134954E-2</v>
      </c>
      <c r="Y1066">
        <f t="shared" si="583"/>
        <v>0.11117491673366257</v>
      </c>
      <c r="Z1066">
        <f t="shared" si="584"/>
        <v>12624000</v>
      </c>
      <c r="AA1066">
        <f t="shared" si="585"/>
        <v>425100</v>
      </c>
      <c r="AB1066">
        <f t="shared" si="586"/>
        <v>283</v>
      </c>
      <c r="AC1066">
        <f t="shared" si="587"/>
        <v>425100</v>
      </c>
      <c r="AD1066">
        <f t="shared" si="589"/>
        <v>12727600</v>
      </c>
      <c r="AE1066">
        <f t="shared" si="590"/>
        <v>438290</v>
      </c>
      <c r="AF1066">
        <f t="shared" si="591"/>
        <v>288.60000000000002</v>
      </c>
      <c r="AG1066">
        <f t="shared" si="592"/>
        <v>438290</v>
      </c>
      <c r="AH1066">
        <f t="shared" si="593"/>
        <v>0</v>
      </c>
      <c r="AI1066">
        <f t="shared" si="594"/>
        <v>0</v>
      </c>
      <c r="AJ1066">
        <f t="shared" si="595"/>
        <v>0</v>
      </c>
      <c r="AK1066">
        <f t="shared" si="596"/>
        <v>0</v>
      </c>
      <c r="AL1066">
        <f t="shared" si="597"/>
        <v>0</v>
      </c>
      <c r="AM1066">
        <f t="shared" si="598"/>
        <v>0</v>
      </c>
      <c r="AN1066">
        <f t="shared" si="599"/>
        <v>0</v>
      </c>
      <c r="AO1066">
        <f t="shared" si="600"/>
        <v>0</v>
      </c>
      <c r="AP1066">
        <f t="shared" si="601"/>
        <v>0</v>
      </c>
      <c r="AQ1066">
        <f t="shared" si="602"/>
        <v>0</v>
      </c>
      <c r="AR1066">
        <f t="shared" si="603"/>
        <v>0</v>
      </c>
      <c r="AS1066">
        <f t="shared" si="604"/>
        <v>0</v>
      </c>
      <c r="AT1066">
        <f t="shared" si="605"/>
        <v>0.25</v>
      </c>
      <c r="AU1066">
        <f t="shared" si="588"/>
        <v>0.25</v>
      </c>
      <c r="AV1066">
        <f t="shared" si="588"/>
        <v>0.25</v>
      </c>
      <c r="AW1066">
        <f t="shared" si="588"/>
        <v>0.25</v>
      </c>
      <c r="AX1066">
        <f t="shared" si="606"/>
        <v>-2.2183885931558955E-2</v>
      </c>
      <c r="AY1066">
        <f t="shared" si="607"/>
        <v>-5.0462513761467931E-2</v>
      </c>
      <c r="AZ1066">
        <f t="shared" si="608"/>
        <v>-3.5339547703180152E-2</v>
      </c>
      <c r="BA1066">
        <f t="shared" si="609"/>
        <v>-5.0462513761467931E-2</v>
      </c>
      <c r="BB1066">
        <f t="shared" si="610"/>
        <v>0</v>
      </c>
      <c r="BC1066">
        <f t="shared" si="611"/>
        <v>6.648600682350426</v>
      </c>
      <c r="BD1066">
        <f>BC1066/MAX($BC$5:BC1066)-1</f>
        <v>-4.3540696391602962E-2</v>
      </c>
    </row>
    <row r="1067" spans="1:56" x14ac:dyDescent="0.2">
      <c r="A1067" s="2">
        <v>44097.375</v>
      </c>
      <c r="B1067">
        <v>12346000</v>
      </c>
      <c r="C1067">
        <v>403650</v>
      </c>
      <c r="D1067">
        <v>273</v>
      </c>
      <c r="E1067">
        <v>403650</v>
      </c>
      <c r="F1067">
        <v>12348000</v>
      </c>
      <c r="G1067">
        <v>403850</v>
      </c>
      <c r="H1067">
        <v>275</v>
      </c>
      <c r="I1067">
        <v>403850</v>
      </c>
      <c r="J1067">
        <v>11913000</v>
      </c>
      <c r="K1067">
        <v>370050</v>
      </c>
      <c r="L1067">
        <v>256</v>
      </c>
      <c r="M1067">
        <v>370050</v>
      </c>
      <c r="N1067">
        <v>11943000</v>
      </c>
      <c r="O1067">
        <v>375300</v>
      </c>
      <c r="P1067">
        <v>259</v>
      </c>
      <c r="Q1067">
        <v>375300</v>
      </c>
      <c r="R1067">
        <f t="shared" si="576"/>
        <v>290000</v>
      </c>
      <c r="S1067">
        <f t="shared" si="577"/>
        <v>15400</v>
      </c>
      <c r="T1067">
        <f t="shared" si="578"/>
        <v>9</v>
      </c>
      <c r="U1067">
        <f t="shared" si="579"/>
        <v>15400</v>
      </c>
      <c r="V1067">
        <f t="shared" si="580"/>
        <v>2.3596419853539462E-2</v>
      </c>
      <c r="W1067">
        <f t="shared" si="581"/>
        <v>3.8413569468695438E-2</v>
      </c>
      <c r="X1067">
        <f t="shared" si="582"/>
        <v>3.2967032967032968E-2</v>
      </c>
      <c r="Y1067">
        <f t="shared" si="583"/>
        <v>3.8413569468695438E-2</v>
      </c>
      <c r="Z1067">
        <f t="shared" si="584"/>
        <v>12491000</v>
      </c>
      <c r="AA1067">
        <f t="shared" si="585"/>
        <v>411350</v>
      </c>
      <c r="AB1067">
        <f t="shared" si="586"/>
        <v>277.5</v>
      </c>
      <c r="AC1067">
        <f t="shared" si="587"/>
        <v>411350</v>
      </c>
      <c r="AD1067">
        <f t="shared" si="589"/>
        <v>12634600</v>
      </c>
      <c r="AE1067">
        <f t="shared" si="590"/>
        <v>427930</v>
      </c>
      <c r="AF1067">
        <f t="shared" si="591"/>
        <v>284</v>
      </c>
      <c r="AG1067">
        <f t="shared" si="592"/>
        <v>427930</v>
      </c>
      <c r="AH1067">
        <f t="shared" si="593"/>
        <v>0</v>
      </c>
      <c r="AI1067">
        <f t="shared" si="594"/>
        <v>0</v>
      </c>
      <c r="AJ1067">
        <f t="shared" si="595"/>
        <v>0</v>
      </c>
      <c r="AK1067">
        <f t="shared" si="596"/>
        <v>0</v>
      </c>
      <c r="AL1067">
        <f t="shared" si="597"/>
        <v>0</v>
      </c>
      <c r="AM1067">
        <f t="shared" si="598"/>
        <v>0</v>
      </c>
      <c r="AN1067">
        <f t="shared" si="599"/>
        <v>0</v>
      </c>
      <c r="AO1067">
        <f t="shared" si="600"/>
        <v>0</v>
      </c>
      <c r="AP1067">
        <f t="shared" si="601"/>
        <v>0</v>
      </c>
      <c r="AQ1067">
        <f t="shared" si="602"/>
        <v>0</v>
      </c>
      <c r="AR1067">
        <f t="shared" si="603"/>
        <v>0</v>
      </c>
      <c r="AS1067">
        <f t="shared" si="604"/>
        <v>0</v>
      </c>
      <c r="AT1067">
        <f t="shared" si="605"/>
        <v>0.25</v>
      </c>
      <c r="AU1067">
        <f t="shared" si="588"/>
        <v>0.25</v>
      </c>
      <c r="AV1067">
        <f t="shared" si="588"/>
        <v>0.25</v>
      </c>
      <c r="AW1067">
        <f t="shared" si="588"/>
        <v>0.25</v>
      </c>
      <c r="AX1067">
        <f t="shared" si="606"/>
        <v>-4.3875412056680774E-2</v>
      </c>
      <c r="AY1067">
        <f t="shared" si="607"/>
        <v>-8.7641913698796592E-2</v>
      </c>
      <c r="AZ1067">
        <f t="shared" si="608"/>
        <v>-6.6670399999999908E-2</v>
      </c>
      <c r="BA1067">
        <f t="shared" si="609"/>
        <v>-8.7641913698796592E-2</v>
      </c>
      <c r="BB1067">
        <f t="shared" si="610"/>
        <v>0</v>
      </c>
      <c r="BC1067">
        <f t="shared" si="611"/>
        <v>6.648600682350426</v>
      </c>
      <c r="BD1067">
        <f>BC1067/MAX($BC$5:BC1067)-1</f>
        <v>-4.3540696391602962E-2</v>
      </c>
    </row>
    <row r="1068" spans="1:56" x14ac:dyDescent="0.2">
      <c r="A1068" s="2">
        <v>44098.375</v>
      </c>
      <c r="B1068">
        <v>11943000</v>
      </c>
      <c r="C1068">
        <v>374750</v>
      </c>
      <c r="D1068">
        <v>258</v>
      </c>
      <c r="E1068">
        <v>374750</v>
      </c>
      <c r="F1068">
        <v>12695000</v>
      </c>
      <c r="G1068">
        <v>410000</v>
      </c>
      <c r="H1068">
        <v>273</v>
      </c>
      <c r="I1068">
        <v>410000</v>
      </c>
      <c r="J1068">
        <v>11912000</v>
      </c>
      <c r="K1068">
        <v>370100</v>
      </c>
      <c r="L1068">
        <v>256</v>
      </c>
      <c r="M1068">
        <v>370100</v>
      </c>
      <c r="N1068">
        <v>12500000</v>
      </c>
      <c r="O1068">
        <v>406500</v>
      </c>
      <c r="P1068">
        <v>272</v>
      </c>
      <c r="Q1068">
        <v>406500</v>
      </c>
      <c r="R1068">
        <f t="shared" si="576"/>
        <v>435000</v>
      </c>
      <c r="S1068">
        <f t="shared" si="577"/>
        <v>33800</v>
      </c>
      <c r="T1068">
        <f t="shared" si="578"/>
        <v>19</v>
      </c>
      <c r="U1068">
        <f t="shared" si="579"/>
        <v>33800</v>
      </c>
      <c r="V1068">
        <f t="shared" si="580"/>
        <v>3.5234083913818243E-2</v>
      </c>
      <c r="W1068">
        <f t="shared" si="581"/>
        <v>8.3735909822866342E-2</v>
      </c>
      <c r="X1068">
        <f t="shared" si="582"/>
        <v>6.95970695970696E-2</v>
      </c>
      <c r="Y1068">
        <f t="shared" si="583"/>
        <v>8.3735909822866342E-2</v>
      </c>
      <c r="Z1068">
        <f t="shared" si="584"/>
        <v>12160500</v>
      </c>
      <c r="AA1068">
        <f t="shared" si="585"/>
        <v>391650</v>
      </c>
      <c r="AB1068">
        <f t="shared" si="586"/>
        <v>267.5</v>
      </c>
      <c r="AC1068">
        <f t="shared" si="587"/>
        <v>391650</v>
      </c>
      <c r="AD1068">
        <f t="shared" si="589"/>
        <v>12467000</v>
      </c>
      <c r="AE1068">
        <f t="shared" si="590"/>
        <v>412950</v>
      </c>
      <c r="AF1068">
        <f t="shared" si="591"/>
        <v>277.2</v>
      </c>
      <c r="AG1068">
        <f t="shared" si="592"/>
        <v>412950</v>
      </c>
      <c r="AH1068">
        <f t="shared" si="593"/>
        <v>1</v>
      </c>
      <c r="AI1068">
        <f t="shared" si="594"/>
        <v>1</v>
      </c>
      <c r="AJ1068">
        <f t="shared" si="595"/>
        <v>1</v>
      </c>
      <c r="AK1068">
        <f t="shared" si="596"/>
        <v>1</v>
      </c>
      <c r="AL1068">
        <f t="shared" si="597"/>
        <v>0</v>
      </c>
      <c r="AM1068">
        <f t="shared" si="598"/>
        <v>0</v>
      </c>
      <c r="AN1068">
        <f t="shared" si="599"/>
        <v>0</v>
      </c>
      <c r="AO1068">
        <f t="shared" si="600"/>
        <v>0</v>
      </c>
      <c r="AP1068">
        <f t="shared" si="601"/>
        <v>0</v>
      </c>
      <c r="AQ1068">
        <f t="shared" si="602"/>
        <v>0</v>
      </c>
      <c r="AR1068">
        <f t="shared" si="603"/>
        <v>0</v>
      </c>
      <c r="AS1068">
        <f t="shared" si="604"/>
        <v>0</v>
      </c>
      <c r="AT1068">
        <f t="shared" si="605"/>
        <v>0.25</v>
      </c>
      <c r="AU1068">
        <f t="shared" si="588"/>
        <v>0.25</v>
      </c>
      <c r="AV1068">
        <f t="shared" si="588"/>
        <v>0.25</v>
      </c>
      <c r="AW1068">
        <f t="shared" si="588"/>
        <v>0.25</v>
      </c>
      <c r="AX1068">
        <f t="shared" si="606"/>
        <v>2.7914148266929839E-2</v>
      </c>
      <c r="AY1068">
        <f t="shared" si="607"/>
        <v>3.7912355419379651E-2</v>
      </c>
      <c r="AZ1068">
        <f t="shared" si="608"/>
        <v>1.6818362616822347E-2</v>
      </c>
      <c r="BA1068">
        <f t="shared" si="609"/>
        <v>3.7912355419379651E-2</v>
      </c>
      <c r="BB1068">
        <f t="shared" si="610"/>
        <v>0</v>
      </c>
      <c r="BC1068">
        <f t="shared" si="611"/>
        <v>6.648600682350426</v>
      </c>
      <c r="BD1068">
        <f>BC1068/MAX($BC$5:BC1068)-1</f>
        <v>-4.3540696391602962E-2</v>
      </c>
    </row>
    <row r="1069" spans="1:56" x14ac:dyDescent="0.2">
      <c r="A1069" s="2">
        <v>44099.375</v>
      </c>
      <c r="B1069">
        <v>12495000</v>
      </c>
      <c r="C1069">
        <v>406100</v>
      </c>
      <c r="D1069">
        <v>272</v>
      </c>
      <c r="E1069">
        <v>406100</v>
      </c>
      <c r="F1069">
        <v>12550000</v>
      </c>
      <c r="G1069">
        <v>416800</v>
      </c>
      <c r="H1069">
        <v>285</v>
      </c>
      <c r="I1069">
        <v>416800</v>
      </c>
      <c r="J1069">
        <v>12311000</v>
      </c>
      <c r="K1069">
        <v>394200</v>
      </c>
      <c r="L1069">
        <v>268</v>
      </c>
      <c r="M1069">
        <v>394200</v>
      </c>
      <c r="N1069">
        <v>12455000</v>
      </c>
      <c r="O1069">
        <v>410000</v>
      </c>
      <c r="P1069">
        <v>280</v>
      </c>
      <c r="Q1069">
        <v>410000</v>
      </c>
      <c r="R1069">
        <f t="shared" si="576"/>
        <v>783000</v>
      </c>
      <c r="S1069">
        <f t="shared" si="577"/>
        <v>39900</v>
      </c>
      <c r="T1069">
        <f t="shared" si="578"/>
        <v>17</v>
      </c>
      <c r="U1069">
        <f t="shared" si="579"/>
        <v>39900</v>
      </c>
      <c r="V1069">
        <f t="shared" si="580"/>
        <v>6.5561416729464958E-2</v>
      </c>
      <c r="W1069">
        <f t="shared" si="581"/>
        <v>0.10647098065376918</v>
      </c>
      <c r="X1069">
        <f t="shared" si="582"/>
        <v>6.589147286821706E-2</v>
      </c>
      <c r="Y1069">
        <f t="shared" si="583"/>
        <v>0.10647098065376918</v>
      </c>
      <c r="Z1069">
        <f t="shared" si="584"/>
        <v>12886500</v>
      </c>
      <c r="AA1069">
        <f t="shared" si="585"/>
        <v>426050</v>
      </c>
      <c r="AB1069">
        <f t="shared" si="586"/>
        <v>280.5</v>
      </c>
      <c r="AC1069">
        <f t="shared" si="587"/>
        <v>426050</v>
      </c>
      <c r="AD1069">
        <f t="shared" si="589"/>
        <v>12380400</v>
      </c>
      <c r="AE1069">
        <f t="shared" si="590"/>
        <v>404150</v>
      </c>
      <c r="AF1069">
        <f t="shared" si="591"/>
        <v>273</v>
      </c>
      <c r="AG1069">
        <f t="shared" si="592"/>
        <v>404150</v>
      </c>
      <c r="AH1069">
        <f t="shared" si="593"/>
        <v>0</v>
      </c>
      <c r="AI1069">
        <f t="shared" si="594"/>
        <v>0</v>
      </c>
      <c r="AJ1069">
        <f t="shared" si="595"/>
        <v>1</v>
      </c>
      <c r="AK1069">
        <f t="shared" si="596"/>
        <v>0</v>
      </c>
      <c r="AL1069">
        <f t="shared" si="597"/>
        <v>1</v>
      </c>
      <c r="AM1069">
        <f t="shared" si="598"/>
        <v>1</v>
      </c>
      <c r="AN1069">
        <f t="shared" si="599"/>
        <v>0</v>
      </c>
      <c r="AO1069">
        <f t="shared" si="600"/>
        <v>1</v>
      </c>
      <c r="AP1069">
        <f t="shared" si="601"/>
        <v>0</v>
      </c>
      <c r="AQ1069">
        <f t="shared" si="602"/>
        <v>0</v>
      </c>
      <c r="AR1069">
        <f t="shared" si="603"/>
        <v>0</v>
      </c>
      <c r="AS1069">
        <f t="shared" si="604"/>
        <v>0</v>
      </c>
      <c r="AT1069">
        <f t="shared" si="605"/>
        <v>0.25</v>
      </c>
      <c r="AU1069">
        <f t="shared" si="588"/>
        <v>0.25</v>
      </c>
      <c r="AV1069">
        <f t="shared" si="588"/>
        <v>0.25</v>
      </c>
      <c r="AW1069">
        <f t="shared" si="588"/>
        <v>0.25</v>
      </c>
      <c r="AX1069">
        <f t="shared" si="606"/>
        <v>-3.3488520544756151E-2</v>
      </c>
      <c r="AY1069">
        <f t="shared" si="607"/>
        <v>-3.7675484098110501E-2</v>
      </c>
      <c r="AZ1069">
        <f t="shared" si="608"/>
        <v>-1.7865240641711244E-3</v>
      </c>
      <c r="BA1069">
        <f t="shared" si="609"/>
        <v>-3.7675484098110501E-2</v>
      </c>
      <c r="BB1069">
        <f t="shared" si="610"/>
        <v>0</v>
      </c>
      <c r="BC1069">
        <f t="shared" si="611"/>
        <v>6.648600682350426</v>
      </c>
      <c r="BD1069">
        <f>BC1069/MAX($BC$5:BC1069)-1</f>
        <v>-4.3540696391602962E-2</v>
      </c>
    </row>
    <row r="1070" spans="1:56" x14ac:dyDescent="0.2">
      <c r="A1070" s="2">
        <v>44100.375</v>
      </c>
      <c r="B1070">
        <v>12456000</v>
      </c>
      <c r="C1070">
        <v>410000</v>
      </c>
      <c r="D1070">
        <v>280</v>
      </c>
      <c r="E1070">
        <v>410000</v>
      </c>
      <c r="F1070">
        <v>12550000</v>
      </c>
      <c r="G1070">
        <v>414100</v>
      </c>
      <c r="H1070">
        <v>286</v>
      </c>
      <c r="I1070">
        <v>414100</v>
      </c>
      <c r="J1070">
        <v>12431000</v>
      </c>
      <c r="K1070">
        <v>403600</v>
      </c>
      <c r="L1070">
        <v>277</v>
      </c>
      <c r="M1070">
        <v>403600</v>
      </c>
      <c r="N1070">
        <v>12506000</v>
      </c>
      <c r="O1070">
        <v>412400</v>
      </c>
      <c r="P1070">
        <v>282</v>
      </c>
      <c r="Q1070">
        <v>412400</v>
      </c>
      <c r="R1070">
        <f t="shared" si="576"/>
        <v>239000</v>
      </c>
      <c r="S1070">
        <f t="shared" si="577"/>
        <v>22600</v>
      </c>
      <c r="T1070">
        <f t="shared" si="578"/>
        <v>17</v>
      </c>
      <c r="U1070">
        <f t="shared" si="579"/>
        <v>22600</v>
      </c>
      <c r="V1070">
        <f t="shared" si="580"/>
        <v>1.9127651060424168E-2</v>
      </c>
      <c r="W1070">
        <f t="shared" si="581"/>
        <v>5.5651317409505047E-2</v>
      </c>
      <c r="X1070">
        <f t="shared" si="582"/>
        <v>6.25E-2</v>
      </c>
      <c r="Y1070">
        <f t="shared" si="583"/>
        <v>5.5651317409505047E-2</v>
      </c>
      <c r="Z1070">
        <f t="shared" si="584"/>
        <v>12575500</v>
      </c>
      <c r="AA1070">
        <f t="shared" si="585"/>
        <v>421300</v>
      </c>
      <c r="AB1070">
        <f t="shared" si="586"/>
        <v>288.5</v>
      </c>
      <c r="AC1070">
        <f t="shared" si="587"/>
        <v>421300</v>
      </c>
      <c r="AD1070">
        <f t="shared" si="589"/>
        <v>12306000</v>
      </c>
      <c r="AE1070">
        <f t="shared" si="590"/>
        <v>399080</v>
      </c>
      <c r="AF1070">
        <f t="shared" si="591"/>
        <v>271.2</v>
      </c>
      <c r="AG1070">
        <f t="shared" si="592"/>
        <v>399080</v>
      </c>
      <c r="AH1070">
        <f t="shared" si="593"/>
        <v>0</v>
      </c>
      <c r="AI1070">
        <f t="shared" si="594"/>
        <v>0</v>
      </c>
      <c r="AJ1070">
        <f t="shared" si="595"/>
        <v>0</v>
      </c>
      <c r="AK1070">
        <f t="shared" si="596"/>
        <v>0</v>
      </c>
      <c r="AL1070">
        <f t="shared" si="597"/>
        <v>1</v>
      </c>
      <c r="AM1070">
        <f t="shared" si="598"/>
        <v>1</v>
      </c>
      <c r="AN1070">
        <f t="shared" si="599"/>
        <v>1</v>
      </c>
      <c r="AO1070">
        <f t="shared" si="600"/>
        <v>1</v>
      </c>
      <c r="AP1070">
        <f t="shared" si="601"/>
        <v>0</v>
      </c>
      <c r="AQ1070">
        <f t="shared" si="602"/>
        <v>0</v>
      </c>
      <c r="AR1070">
        <f t="shared" si="603"/>
        <v>0</v>
      </c>
      <c r="AS1070">
        <f t="shared" si="604"/>
        <v>0</v>
      </c>
      <c r="AT1070">
        <f t="shared" si="605"/>
        <v>0.25</v>
      </c>
      <c r="AU1070">
        <f t="shared" si="588"/>
        <v>0.25</v>
      </c>
      <c r="AV1070">
        <f t="shared" si="588"/>
        <v>0.25</v>
      </c>
      <c r="AW1070">
        <f t="shared" si="588"/>
        <v>0.25</v>
      </c>
      <c r="AX1070">
        <f t="shared" si="606"/>
        <v>-5.5305971134349541E-3</v>
      </c>
      <c r="AY1070">
        <f t="shared" si="607"/>
        <v>-2.1129004509850446E-2</v>
      </c>
      <c r="AZ1070">
        <f t="shared" si="608"/>
        <v>-2.2534239168111037E-2</v>
      </c>
      <c r="BA1070">
        <f t="shared" si="609"/>
        <v>-2.1129004509850446E-2</v>
      </c>
      <c r="BB1070">
        <f t="shared" si="610"/>
        <v>0</v>
      </c>
      <c r="BC1070">
        <f t="shared" si="611"/>
        <v>6.648600682350426</v>
      </c>
      <c r="BD1070">
        <f>BC1070/MAX($BC$5:BC1070)-1</f>
        <v>-4.3540696391602962E-2</v>
      </c>
    </row>
    <row r="1071" spans="1:56" x14ac:dyDescent="0.2">
      <c r="A1071" s="2">
        <v>44101.375</v>
      </c>
      <c r="B1071">
        <v>12506000</v>
      </c>
      <c r="C1071">
        <v>412750</v>
      </c>
      <c r="D1071">
        <v>282</v>
      </c>
      <c r="E1071">
        <v>412750</v>
      </c>
      <c r="F1071">
        <v>12597000</v>
      </c>
      <c r="G1071">
        <v>421500</v>
      </c>
      <c r="H1071">
        <v>285</v>
      </c>
      <c r="I1071">
        <v>421500</v>
      </c>
      <c r="J1071">
        <v>12320000</v>
      </c>
      <c r="K1071">
        <v>405600</v>
      </c>
      <c r="L1071">
        <v>277</v>
      </c>
      <c r="M1071">
        <v>405600</v>
      </c>
      <c r="N1071">
        <v>12515000</v>
      </c>
      <c r="O1071">
        <v>415400</v>
      </c>
      <c r="P1071">
        <v>283</v>
      </c>
      <c r="Q1071">
        <v>415400</v>
      </c>
      <c r="R1071">
        <f t="shared" si="576"/>
        <v>119000</v>
      </c>
      <c r="S1071">
        <f t="shared" si="577"/>
        <v>10500</v>
      </c>
      <c r="T1071">
        <f t="shared" si="578"/>
        <v>9</v>
      </c>
      <c r="U1071">
        <f t="shared" si="579"/>
        <v>10500</v>
      </c>
      <c r="V1071">
        <f t="shared" si="580"/>
        <v>9.5536287732819521E-3</v>
      </c>
      <c r="W1071">
        <f t="shared" si="581"/>
        <v>2.5609756097560974E-2</v>
      </c>
      <c r="X1071">
        <f t="shared" si="582"/>
        <v>3.214285714285714E-2</v>
      </c>
      <c r="Y1071">
        <f t="shared" si="583"/>
        <v>2.5609756097560974E-2</v>
      </c>
      <c r="Z1071">
        <f t="shared" si="584"/>
        <v>12565500</v>
      </c>
      <c r="AA1071">
        <f t="shared" si="585"/>
        <v>418000</v>
      </c>
      <c r="AB1071">
        <f t="shared" si="586"/>
        <v>286.5</v>
      </c>
      <c r="AC1071">
        <f t="shared" si="587"/>
        <v>418000</v>
      </c>
      <c r="AD1071">
        <f t="shared" si="589"/>
        <v>12349200</v>
      </c>
      <c r="AE1071">
        <f t="shared" si="590"/>
        <v>401450</v>
      </c>
      <c r="AF1071">
        <f t="shared" si="591"/>
        <v>273</v>
      </c>
      <c r="AG1071">
        <f t="shared" si="592"/>
        <v>401450</v>
      </c>
      <c r="AH1071">
        <f t="shared" si="593"/>
        <v>1</v>
      </c>
      <c r="AI1071">
        <f t="shared" si="594"/>
        <v>1</v>
      </c>
      <c r="AJ1071">
        <f t="shared" si="595"/>
        <v>0</v>
      </c>
      <c r="AK1071">
        <f t="shared" si="596"/>
        <v>1</v>
      </c>
      <c r="AL1071">
        <f t="shared" si="597"/>
        <v>1</v>
      </c>
      <c r="AM1071">
        <f t="shared" si="598"/>
        <v>1</v>
      </c>
      <c r="AN1071">
        <f t="shared" si="599"/>
        <v>1</v>
      </c>
      <c r="AO1071">
        <f t="shared" si="600"/>
        <v>1</v>
      </c>
      <c r="AP1071">
        <f t="shared" si="601"/>
        <v>1</v>
      </c>
      <c r="AQ1071">
        <f t="shared" si="602"/>
        <v>1</v>
      </c>
      <c r="AR1071">
        <f t="shared" si="603"/>
        <v>0</v>
      </c>
      <c r="AS1071">
        <f t="shared" si="604"/>
        <v>1</v>
      </c>
      <c r="AT1071">
        <f t="shared" si="605"/>
        <v>0.25</v>
      </c>
      <c r="AU1071">
        <f t="shared" si="588"/>
        <v>0.25</v>
      </c>
      <c r="AV1071">
        <f t="shared" si="588"/>
        <v>0.25</v>
      </c>
      <c r="AW1071">
        <f t="shared" si="588"/>
        <v>0.25</v>
      </c>
      <c r="AX1071">
        <f t="shared" si="606"/>
        <v>-4.0229246747045533E-3</v>
      </c>
      <c r="AY1071">
        <f t="shared" si="607"/>
        <v>-6.2240708133971534E-3</v>
      </c>
      <c r="AZ1071">
        <f t="shared" si="608"/>
        <v>-1.2220356020942402E-2</v>
      </c>
      <c r="BA1071">
        <f t="shared" si="609"/>
        <v>-6.2240708133971534E-3</v>
      </c>
      <c r="BB1071">
        <f t="shared" si="610"/>
        <v>-4.117766575374715E-3</v>
      </c>
      <c r="BC1071">
        <f t="shared" si="611"/>
        <v>6.6212232966876305</v>
      </c>
      <c r="BD1071">
        <f>BC1071/MAX($BC$5:BC1071)-1</f>
        <v>-4.7479172542707726E-2</v>
      </c>
    </row>
    <row r="1072" spans="1:56" x14ac:dyDescent="0.2">
      <c r="A1072" s="2">
        <v>44102.375</v>
      </c>
      <c r="B1072">
        <v>12515000</v>
      </c>
      <c r="C1072">
        <v>415250</v>
      </c>
      <c r="D1072">
        <v>283</v>
      </c>
      <c r="E1072">
        <v>415250</v>
      </c>
      <c r="F1072">
        <v>12795000</v>
      </c>
      <c r="G1072">
        <v>425950</v>
      </c>
      <c r="H1072">
        <v>289</v>
      </c>
      <c r="I1072">
        <v>425950</v>
      </c>
      <c r="J1072">
        <v>12425000</v>
      </c>
      <c r="K1072">
        <v>411050</v>
      </c>
      <c r="L1072">
        <v>280</v>
      </c>
      <c r="M1072">
        <v>411050</v>
      </c>
      <c r="N1072">
        <v>12468000</v>
      </c>
      <c r="O1072">
        <v>412700</v>
      </c>
      <c r="P1072">
        <v>281</v>
      </c>
      <c r="Q1072">
        <v>412700</v>
      </c>
      <c r="R1072">
        <f t="shared" si="576"/>
        <v>277000</v>
      </c>
      <c r="S1072">
        <f t="shared" si="577"/>
        <v>15900</v>
      </c>
      <c r="T1072">
        <f t="shared" si="578"/>
        <v>8</v>
      </c>
      <c r="U1072">
        <f t="shared" si="579"/>
        <v>15900</v>
      </c>
      <c r="V1072">
        <f t="shared" si="580"/>
        <v>2.2149368303214456E-2</v>
      </c>
      <c r="W1072">
        <f t="shared" si="581"/>
        <v>3.8522107813446393E-2</v>
      </c>
      <c r="X1072">
        <f t="shared" si="582"/>
        <v>2.8368794326241134E-2</v>
      </c>
      <c r="Y1072">
        <f t="shared" si="583"/>
        <v>3.8522107813446393E-2</v>
      </c>
      <c r="Z1072">
        <f t="shared" si="584"/>
        <v>12653500</v>
      </c>
      <c r="AA1072">
        <f t="shared" si="585"/>
        <v>423200</v>
      </c>
      <c r="AB1072">
        <f t="shared" si="586"/>
        <v>287</v>
      </c>
      <c r="AC1072">
        <f t="shared" si="587"/>
        <v>423200</v>
      </c>
      <c r="AD1072">
        <f t="shared" si="589"/>
        <v>12383000</v>
      </c>
      <c r="AE1072">
        <f t="shared" si="590"/>
        <v>403770</v>
      </c>
      <c r="AF1072">
        <f t="shared" si="591"/>
        <v>275</v>
      </c>
      <c r="AG1072">
        <f t="shared" si="592"/>
        <v>403770</v>
      </c>
      <c r="AH1072">
        <f t="shared" si="593"/>
        <v>1</v>
      </c>
      <c r="AI1072">
        <f t="shared" si="594"/>
        <v>1</v>
      </c>
      <c r="AJ1072">
        <f t="shared" si="595"/>
        <v>1</v>
      </c>
      <c r="AK1072">
        <f t="shared" si="596"/>
        <v>1</v>
      </c>
      <c r="AL1072">
        <f t="shared" si="597"/>
        <v>1</v>
      </c>
      <c r="AM1072">
        <f t="shared" si="598"/>
        <v>1</v>
      </c>
      <c r="AN1072">
        <f t="shared" si="599"/>
        <v>1</v>
      </c>
      <c r="AO1072">
        <f t="shared" si="600"/>
        <v>1</v>
      </c>
      <c r="AP1072">
        <f t="shared" si="601"/>
        <v>1</v>
      </c>
      <c r="AQ1072">
        <f t="shared" si="602"/>
        <v>1</v>
      </c>
      <c r="AR1072">
        <f t="shared" si="603"/>
        <v>1</v>
      </c>
      <c r="AS1072">
        <f t="shared" si="604"/>
        <v>1</v>
      </c>
      <c r="AT1072">
        <f t="shared" si="605"/>
        <v>0.25</v>
      </c>
      <c r="AU1072">
        <f t="shared" si="588"/>
        <v>0.25</v>
      </c>
      <c r="AV1072">
        <f t="shared" si="588"/>
        <v>0.25</v>
      </c>
      <c r="AW1072">
        <f t="shared" si="588"/>
        <v>0.25</v>
      </c>
      <c r="AX1072">
        <f t="shared" si="606"/>
        <v>-1.466391686094759E-2</v>
      </c>
      <c r="AY1072">
        <f t="shared" si="607"/>
        <v>-2.4814864839319495E-2</v>
      </c>
      <c r="AZ1072">
        <f t="shared" si="608"/>
        <v>-2.0909839721254375E-2</v>
      </c>
      <c r="BA1072">
        <f t="shared" si="609"/>
        <v>-2.4814864839319495E-2</v>
      </c>
      <c r="BB1072">
        <f t="shared" si="610"/>
        <v>-2.1300871565210239E-2</v>
      </c>
      <c r="BC1072">
        <f t="shared" si="611"/>
        <v>6.4801854696403094</v>
      </c>
      <c r="BD1072">
        <f>BC1072/MAX($BC$5:BC1072)-1</f>
        <v>-6.776869635156324E-2</v>
      </c>
    </row>
    <row r="1073" spans="1:56" x14ac:dyDescent="0.2">
      <c r="A1073" s="2">
        <v>44103.375</v>
      </c>
      <c r="B1073">
        <v>12468000</v>
      </c>
      <c r="C1073">
        <v>412700</v>
      </c>
      <c r="D1073">
        <v>281</v>
      </c>
      <c r="E1073">
        <v>412700</v>
      </c>
      <c r="F1073">
        <v>12688000</v>
      </c>
      <c r="G1073">
        <v>419300</v>
      </c>
      <c r="H1073">
        <v>286</v>
      </c>
      <c r="I1073">
        <v>419300</v>
      </c>
      <c r="J1073">
        <v>12399000</v>
      </c>
      <c r="K1073">
        <v>408500</v>
      </c>
      <c r="L1073">
        <v>278</v>
      </c>
      <c r="M1073">
        <v>408500</v>
      </c>
      <c r="N1073">
        <v>12601000</v>
      </c>
      <c r="O1073">
        <v>417700</v>
      </c>
      <c r="P1073">
        <v>283</v>
      </c>
      <c r="Q1073">
        <v>417700</v>
      </c>
      <c r="R1073">
        <f t="shared" si="576"/>
        <v>370000</v>
      </c>
      <c r="S1073">
        <f t="shared" si="577"/>
        <v>14900</v>
      </c>
      <c r="T1073">
        <f t="shared" si="578"/>
        <v>9</v>
      </c>
      <c r="U1073">
        <f t="shared" si="579"/>
        <v>14900</v>
      </c>
      <c r="V1073">
        <f t="shared" si="580"/>
        <v>2.9564522572912505E-2</v>
      </c>
      <c r="W1073">
        <f t="shared" si="581"/>
        <v>3.5881998795906082E-2</v>
      </c>
      <c r="X1073">
        <f t="shared" si="582"/>
        <v>3.1802120141342753E-2</v>
      </c>
      <c r="Y1073">
        <f t="shared" si="583"/>
        <v>3.5881998795906082E-2</v>
      </c>
      <c r="Z1073">
        <f t="shared" si="584"/>
        <v>12653000</v>
      </c>
      <c r="AA1073">
        <f t="shared" si="585"/>
        <v>420150</v>
      </c>
      <c r="AB1073">
        <f t="shared" si="586"/>
        <v>285.5</v>
      </c>
      <c r="AC1073">
        <f t="shared" si="587"/>
        <v>420150</v>
      </c>
      <c r="AD1073">
        <f t="shared" si="589"/>
        <v>12488000</v>
      </c>
      <c r="AE1073">
        <f t="shared" si="590"/>
        <v>411360</v>
      </c>
      <c r="AF1073">
        <f t="shared" si="591"/>
        <v>279.60000000000002</v>
      </c>
      <c r="AG1073">
        <f t="shared" si="592"/>
        <v>411360</v>
      </c>
      <c r="AH1073">
        <f t="shared" si="593"/>
        <v>1</v>
      </c>
      <c r="AI1073">
        <f t="shared" si="594"/>
        <v>0</v>
      </c>
      <c r="AJ1073">
        <f t="shared" si="595"/>
        <v>1</v>
      </c>
      <c r="AK1073">
        <f t="shared" si="596"/>
        <v>0</v>
      </c>
      <c r="AL1073">
        <f t="shared" si="597"/>
        <v>0</v>
      </c>
      <c r="AM1073">
        <f t="shared" si="598"/>
        <v>1</v>
      </c>
      <c r="AN1073">
        <f t="shared" si="599"/>
        <v>1</v>
      </c>
      <c r="AO1073">
        <f t="shared" si="600"/>
        <v>1</v>
      </c>
      <c r="AP1073">
        <f t="shared" si="601"/>
        <v>0</v>
      </c>
      <c r="AQ1073">
        <f t="shared" si="602"/>
        <v>0</v>
      </c>
      <c r="AR1073">
        <f t="shared" si="603"/>
        <v>1</v>
      </c>
      <c r="AS1073">
        <f t="shared" si="604"/>
        <v>0</v>
      </c>
      <c r="AT1073">
        <f t="shared" si="605"/>
        <v>0.25</v>
      </c>
      <c r="AU1073">
        <f t="shared" si="588"/>
        <v>0.25</v>
      </c>
      <c r="AV1073">
        <f t="shared" si="588"/>
        <v>0.25</v>
      </c>
      <c r="AW1073">
        <f t="shared" si="588"/>
        <v>0.25</v>
      </c>
      <c r="AX1073">
        <f t="shared" si="606"/>
        <v>-4.1136808661976776E-3</v>
      </c>
      <c r="AY1073">
        <f t="shared" si="607"/>
        <v>-5.8352274187790654E-3</v>
      </c>
      <c r="AZ1073">
        <f t="shared" si="608"/>
        <v>-8.7605323992994144E-3</v>
      </c>
      <c r="BA1073">
        <f t="shared" si="609"/>
        <v>-5.8352274187790654E-3</v>
      </c>
      <c r="BB1073">
        <f t="shared" si="610"/>
        <v>-2.1901330998248536E-3</v>
      </c>
      <c r="BC1073">
        <f t="shared" si="611"/>
        <v>6.4659930009502462</v>
      </c>
      <c r="BD1073">
        <f>BC1073/MAX($BC$5:BC1073)-1</f>
        <v>-6.9810406986376639E-2</v>
      </c>
    </row>
    <row r="1074" spans="1:56" x14ac:dyDescent="0.2">
      <c r="A1074" s="2">
        <v>44104.375</v>
      </c>
      <c r="B1074">
        <v>12603000</v>
      </c>
      <c r="C1074">
        <v>417700</v>
      </c>
      <c r="D1074">
        <v>282</v>
      </c>
      <c r="E1074">
        <v>417700</v>
      </c>
      <c r="F1074">
        <v>12615000</v>
      </c>
      <c r="G1074">
        <v>420550</v>
      </c>
      <c r="H1074">
        <v>283</v>
      </c>
      <c r="I1074">
        <v>420550</v>
      </c>
      <c r="J1074">
        <v>12469000</v>
      </c>
      <c r="K1074">
        <v>411100</v>
      </c>
      <c r="L1074">
        <v>278</v>
      </c>
      <c r="M1074">
        <v>411100</v>
      </c>
      <c r="N1074">
        <v>12558000</v>
      </c>
      <c r="O1074">
        <v>419250</v>
      </c>
      <c r="P1074">
        <v>282</v>
      </c>
      <c r="Q1074">
        <v>419250</v>
      </c>
      <c r="R1074">
        <f t="shared" si="576"/>
        <v>289000</v>
      </c>
      <c r="S1074">
        <f t="shared" si="577"/>
        <v>10800</v>
      </c>
      <c r="T1074">
        <f t="shared" si="578"/>
        <v>8</v>
      </c>
      <c r="U1074">
        <f t="shared" si="579"/>
        <v>10800</v>
      </c>
      <c r="V1074">
        <f t="shared" si="580"/>
        <v>2.317933910811678E-2</v>
      </c>
      <c r="W1074">
        <f t="shared" si="581"/>
        <v>2.6169130118730313E-2</v>
      </c>
      <c r="X1074">
        <f t="shared" si="582"/>
        <v>2.8469750889679714E-2</v>
      </c>
      <c r="Y1074">
        <f t="shared" si="583"/>
        <v>2.6169130118730313E-2</v>
      </c>
      <c r="Z1074">
        <f t="shared" si="584"/>
        <v>12747500</v>
      </c>
      <c r="AA1074">
        <f t="shared" si="585"/>
        <v>423100</v>
      </c>
      <c r="AB1074">
        <f t="shared" si="586"/>
        <v>286</v>
      </c>
      <c r="AC1074">
        <f t="shared" si="587"/>
        <v>423100</v>
      </c>
      <c r="AD1074">
        <f t="shared" si="589"/>
        <v>12509600</v>
      </c>
      <c r="AE1074">
        <f t="shared" si="590"/>
        <v>413680</v>
      </c>
      <c r="AF1074">
        <f t="shared" si="591"/>
        <v>281.60000000000002</v>
      </c>
      <c r="AG1074">
        <f t="shared" si="592"/>
        <v>413680</v>
      </c>
      <c r="AH1074">
        <f t="shared" si="593"/>
        <v>0</v>
      </c>
      <c r="AI1074">
        <f t="shared" si="594"/>
        <v>0</v>
      </c>
      <c r="AJ1074">
        <f t="shared" si="595"/>
        <v>0</v>
      </c>
      <c r="AK1074">
        <f t="shared" si="596"/>
        <v>0</v>
      </c>
      <c r="AL1074">
        <f t="shared" si="597"/>
        <v>1</v>
      </c>
      <c r="AM1074">
        <f t="shared" si="598"/>
        <v>1</v>
      </c>
      <c r="AN1074">
        <f t="shared" si="599"/>
        <v>1</v>
      </c>
      <c r="AO1074">
        <f t="shared" si="600"/>
        <v>1</v>
      </c>
      <c r="AP1074">
        <f t="shared" si="601"/>
        <v>0</v>
      </c>
      <c r="AQ1074">
        <f t="shared" si="602"/>
        <v>0</v>
      </c>
      <c r="AR1074">
        <f t="shared" si="603"/>
        <v>0</v>
      </c>
      <c r="AS1074">
        <f t="shared" si="604"/>
        <v>0</v>
      </c>
      <c r="AT1074">
        <f t="shared" si="605"/>
        <v>0.25</v>
      </c>
      <c r="AU1074">
        <f t="shared" si="588"/>
        <v>0.25</v>
      </c>
      <c r="AV1074">
        <f t="shared" si="588"/>
        <v>0.25</v>
      </c>
      <c r="AW1074">
        <f t="shared" si="588"/>
        <v>0.25</v>
      </c>
      <c r="AX1074">
        <f t="shared" si="606"/>
        <v>-1.4869600470680533E-2</v>
      </c>
      <c r="AY1074">
        <f t="shared" si="607"/>
        <v>-9.1034672654218829E-3</v>
      </c>
      <c r="AZ1074">
        <f t="shared" si="608"/>
        <v>-1.3989958041958128E-2</v>
      </c>
      <c r="BA1074">
        <f t="shared" si="609"/>
        <v>-9.1034672654218829E-3</v>
      </c>
      <c r="BB1074">
        <f t="shared" si="610"/>
        <v>0</v>
      </c>
      <c r="BC1074">
        <f t="shared" si="611"/>
        <v>6.4659930009502462</v>
      </c>
      <c r="BD1074">
        <f>BC1074/MAX($BC$5:BC1074)-1</f>
        <v>-6.9810406986376639E-2</v>
      </c>
    </row>
    <row r="1075" spans="1:56" x14ac:dyDescent="0.2">
      <c r="A1075" s="2">
        <v>44105.375</v>
      </c>
      <c r="B1075">
        <v>12562000</v>
      </c>
      <c r="C1075">
        <v>419250</v>
      </c>
      <c r="D1075">
        <v>282</v>
      </c>
      <c r="E1075">
        <v>419250</v>
      </c>
      <c r="F1075">
        <v>12678000</v>
      </c>
      <c r="G1075">
        <v>429550</v>
      </c>
      <c r="H1075">
        <v>284</v>
      </c>
      <c r="I1075">
        <v>429550</v>
      </c>
      <c r="J1075">
        <v>12249000</v>
      </c>
      <c r="K1075">
        <v>405500</v>
      </c>
      <c r="L1075">
        <v>274</v>
      </c>
      <c r="M1075">
        <v>405500</v>
      </c>
      <c r="N1075">
        <v>12440000</v>
      </c>
      <c r="O1075">
        <v>413600</v>
      </c>
      <c r="P1075">
        <v>278</v>
      </c>
      <c r="Q1075">
        <v>413600</v>
      </c>
      <c r="R1075">
        <f t="shared" si="576"/>
        <v>146000</v>
      </c>
      <c r="S1075">
        <f t="shared" si="577"/>
        <v>9450</v>
      </c>
      <c r="T1075">
        <f t="shared" si="578"/>
        <v>5</v>
      </c>
      <c r="U1075">
        <f t="shared" si="579"/>
        <v>9450</v>
      </c>
      <c r="V1075">
        <f t="shared" si="580"/>
        <v>1.1584543362691423E-2</v>
      </c>
      <c r="W1075">
        <f t="shared" si="581"/>
        <v>2.2623892745989947E-2</v>
      </c>
      <c r="X1075">
        <f t="shared" si="582"/>
        <v>1.7730496453900711E-2</v>
      </c>
      <c r="Y1075">
        <f t="shared" si="583"/>
        <v>2.2623892745989947E-2</v>
      </c>
      <c r="Z1075">
        <f t="shared" si="584"/>
        <v>12635000</v>
      </c>
      <c r="AA1075">
        <f t="shared" si="585"/>
        <v>423975</v>
      </c>
      <c r="AB1075">
        <f t="shared" si="586"/>
        <v>284.5</v>
      </c>
      <c r="AC1075">
        <f t="shared" si="587"/>
        <v>423975</v>
      </c>
      <c r="AD1075">
        <f t="shared" si="589"/>
        <v>12530800</v>
      </c>
      <c r="AE1075">
        <f t="shared" si="590"/>
        <v>415530</v>
      </c>
      <c r="AF1075">
        <f t="shared" si="591"/>
        <v>282</v>
      </c>
      <c r="AG1075">
        <f t="shared" si="592"/>
        <v>415530</v>
      </c>
      <c r="AH1075">
        <f t="shared" si="593"/>
        <v>1</v>
      </c>
      <c r="AI1075">
        <f t="shared" si="594"/>
        <v>1</v>
      </c>
      <c r="AJ1075">
        <f t="shared" si="595"/>
        <v>0</v>
      </c>
      <c r="AK1075">
        <f t="shared" si="596"/>
        <v>1</v>
      </c>
      <c r="AL1075">
        <f t="shared" si="597"/>
        <v>1</v>
      </c>
      <c r="AM1075">
        <f t="shared" si="598"/>
        <v>1</v>
      </c>
      <c r="AN1075">
        <f t="shared" si="599"/>
        <v>1</v>
      </c>
      <c r="AO1075">
        <f t="shared" si="600"/>
        <v>1</v>
      </c>
      <c r="AP1075">
        <f t="shared" si="601"/>
        <v>1</v>
      </c>
      <c r="AQ1075">
        <f t="shared" si="602"/>
        <v>1</v>
      </c>
      <c r="AR1075">
        <f t="shared" si="603"/>
        <v>0</v>
      </c>
      <c r="AS1075">
        <f t="shared" si="604"/>
        <v>1</v>
      </c>
      <c r="AT1075">
        <f t="shared" si="605"/>
        <v>0.25</v>
      </c>
      <c r="AU1075">
        <f t="shared" si="588"/>
        <v>0.25</v>
      </c>
      <c r="AV1075">
        <f t="shared" si="588"/>
        <v>0.25</v>
      </c>
      <c r="AW1075">
        <f t="shared" si="588"/>
        <v>0.25</v>
      </c>
      <c r="AX1075">
        <f t="shared" si="606"/>
        <v>-1.5437258409180865E-2</v>
      </c>
      <c r="AY1075">
        <f t="shared" si="607"/>
        <v>-2.4474684592251994E-2</v>
      </c>
      <c r="AZ1075">
        <f t="shared" si="608"/>
        <v>-2.2851008787346139E-2</v>
      </c>
      <c r="BA1075">
        <f t="shared" si="609"/>
        <v>-2.4474684592251994E-2</v>
      </c>
      <c r="BB1075">
        <f t="shared" si="610"/>
        <v>-1.6096656898421213E-2</v>
      </c>
      <c r="BC1075">
        <f t="shared" si="611"/>
        <v>6.361912130106357</v>
      </c>
      <c r="BD1075">
        <f>BC1075/MAX($BC$5:BC1075)-1</f>
        <v>-8.4783349715598977E-2</v>
      </c>
    </row>
    <row r="1076" spans="1:56" x14ac:dyDescent="0.2">
      <c r="A1076" s="2">
        <v>44106.375</v>
      </c>
      <c r="B1076">
        <v>12440000</v>
      </c>
      <c r="C1076">
        <v>413600</v>
      </c>
      <c r="D1076">
        <v>278</v>
      </c>
      <c r="E1076">
        <v>413600</v>
      </c>
      <c r="F1076">
        <v>12470000</v>
      </c>
      <c r="G1076">
        <v>414800</v>
      </c>
      <c r="H1076">
        <v>280</v>
      </c>
      <c r="I1076">
        <v>414800</v>
      </c>
      <c r="J1076">
        <v>12205000</v>
      </c>
      <c r="K1076">
        <v>394900</v>
      </c>
      <c r="L1076">
        <v>269</v>
      </c>
      <c r="M1076">
        <v>394900</v>
      </c>
      <c r="N1076">
        <v>12423000</v>
      </c>
      <c r="O1076">
        <v>406600</v>
      </c>
      <c r="P1076">
        <v>275</v>
      </c>
      <c r="Q1076">
        <v>406600</v>
      </c>
      <c r="R1076">
        <f t="shared" si="576"/>
        <v>429000</v>
      </c>
      <c r="S1076">
        <f t="shared" si="577"/>
        <v>24050</v>
      </c>
      <c r="T1076">
        <f t="shared" si="578"/>
        <v>10</v>
      </c>
      <c r="U1076">
        <f t="shared" si="579"/>
        <v>24050</v>
      </c>
      <c r="V1076">
        <f t="shared" si="580"/>
        <v>3.4150612959719787E-2</v>
      </c>
      <c r="W1076">
        <f t="shared" si="581"/>
        <v>5.7364341085271317E-2</v>
      </c>
      <c r="X1076">
        <f t="shared" si="582"/>
        <v>3.5460992907801421E-2</v>
      </c>
      <c r="Y1076">
        <f t="shared" si="583"/>
        <v>5.7364341085271317E-2</v>
      </c>
      <c r="Z1076">
        <f t="shared" si="584"/>
        <v>12654500</v>
      </c>
      <c r="AA1076">
        <f t="shared" si="585"/>
        <v>425625</v>
      </c>
      <c r="AB1076">
        <f t="shared" si="586"/>
        <v>283</v>
      </c>
      <c r="AC1076">
        <f t="shared" si="587"/>
        <v>425625</v>
      </c>
      <c r="AD1076">
        <f t="shared" si="589"/>
        <v>12517600</v>
      </c>
      <c r="AE1076">
        <f t="shared" si="590"/>
        <v>415700</v>
      </c>
      <c r="AF1076">
        <f t="shared" si="591"/>
        <v>281.2</v>
      </c>
      <c r="AG1076">
        <f t="shared" si="592"/>
        <v>415700</v>
      </c>
      <c r="AH1076">
        <f t="shared" si="593"/>
        <v>0</v>
      </c>
      <c r="AI1076">
        <f t="shared" si="594"/>
        <v>0</v>
      </c>
      <c r="AJ1076">
        <f t="shared" si="595"/>
        <v>0</v>
      </c>
      <c r="AK1076">
        <f t="shared" si="596"/>
        <v>0</v>
      </c>
      <c r="AL1076">
        <f t="shared" si="597"/>
        <v>0</v>
      </c>
      <c r="AM1076">
        <f t="shared" si="598"/>
        <v>0</v>
      </c>
      <c r="AN1076">
        <f t="shared" si="599"/>
        <v>0</v>
      </c>
      <c r="AO1076">
        <f t="shared" si="600"/>
        <v>0</v>
      </c>
      <c r="AP1076">
        <f t="shared" si="601"/>
        <v>0</v>
      </c>
      <c r="AQ1076">
        <f t="shared" si="602"/>
        <v>0</v>
      </c>
      <c r="AR1076">
        <f t="shared" si="603"/>
        <v>0</v>
      </c>
      <c r="AS1076">
        <f t="shared" si="604"/>
        <v>0</v>
      </c>
      <c r="AT1076">
        <f t="shared" si="605"/>
        <v>0.25</v>
      </c>
      <c r="AU1076">
        <f t="shared" si="588"/>
        <v>0.25</v>
      </c>
      <c r="AV1076">
        <f t="shared" si="588"/>
        <v>0.25</v>
      </c>
      <c r="AW1076">
        <f t="shared" si="588"/>
        <v>0.25</v>
      </c>
      <c r="AX1076">
        <f t="shared" si="606"/>
        <v>-1.8297814374333199E-2</v>
      </c>
      <c r="AY1076">
        <f t="shared" si="607"/>
        <v>-4.4702793303964761E-2</v>
      </c>
      <c r="AZ1076">
        <f t="shared" si="608"/>
        <v>-2.8272438162544211E-2</v>
      </c>
      <c r="BA1076">
        <f t="shared" si="609"/>
        <v>-4.4702793303964761E-2</v>
      </c>
      <c r="BB1076">
        <f t="shared" si="610"/>
        <v>0</v>
      </c>
      <c r="BC1076">
        <f t="shared" si="611"/>
        <v>6.361912130106357</v>
      </c>
      <c r="BD1076">
        <f>BC1076/MAX($BC$5:BC1076)-1</f>
        <v>-8.4783349715598977E-2</v>
      </c>
    </row>
    <row r="1077" spans="1:56" x14ac:dyDescent="0.2">
      <c r="A1077" s="2">
        <v>44107.375</v>
      </c>
      <c r="B1077">
        <v>12423000</v>
      </c>
      <c r="C1077">
        <v>406600</v>
      </c>
      <c r="D1077">
        <v>275</v>
      </c>
      <c r="E1077">
        <v>406600</v>
      </c>
      <c r="F1077">
        <v>12434000</v>
      </c>
      <c r="G1077">
        <v>411300</v>
      </c>
      <c r="H1077">
        <v>277</v>
      </c>
      <c r="I1077">
        <v>411300</v>
      </c>
      <c r="J1077">
        <v>12326000</v>
      </c>
      <c r="K1077">
        <v>404350</v>
      </c>
      <c r="L1077">
        <v>273</v>
      </c>
      <c r="M1077">
        <v>404350</v>
      </c>
      <c r="N1077">
        <v>12393000</v>
      </c>
      <c r="O1077">
        <v>406750</v>
      </c>
      <c r="P1077">
        <v>274</v>
      </c>
      <c r="Q1077">
        <v>406750</v>
      </c>
      <c r="R1077">
        <f t="shared" si="576"/>
        <v>265000</v>
      </c>
      <c r="S1077">
        <f t="shared" si="577"/>
        <v>19900</v>
      </c>
      <c r="T1077">
        <f t="shared" si="578"/>
        <v>11</v>
      </c>
      <c r="U1077">
        <f t="shared" si="579"/>
        <v>19900</v>
      </c>
      <c r="V1077">
        <f t="shared" si="580"/>
        <v>2.130225080385852E-2</v>
      </c>
      <c r="W1077">
        <f t="shared" si="581"/>
        <v>4.8114119922630559E-2</v>
      </c>
      <c r="X1077">
        <f t="shared" si="582"/>
        <v>3.9568345323741004E-2</v>
      </c>
      <c r="Y1077">
        <f t="shared" si="583"/>
        <v>4.8114119922630559E-2</v>
      </c>
      <c r="Z1077">
        <f t="shared" si="584"/>
        <v>12555500</v>
      </c>
      <c r="AA1077">
        <f t="shared" si="585"/>
        <v>416550</v>
      </c>
      <c r="AB1077">
        <f t="shared" si="586"/>
        <v>280.5</v>
      </c>
      <c r="AC1077">
        <f t="shared" si="587"/>
        <v>416550</v>
      </c>
      <c r="AD1077">
        <f t="shared" si="589"/>
        <v>12499200</v>
      </c>
      <c r="AE1077">
        <f t="shared" si="590"/>
        <v>413970</v>
      </c>
      <c r="AF1077">
        <f t="shared" si="591"/>
        <v>279.60000000000002</v>
      </c>
      <c r="AG1077">
        <f t="shared" si="592"/>
        <v>413970</v>
      </c>
      <c r="AH1077">
        <f t="shared" si="593"/>
        <v>0</v>
      </c>
      <c r="AI1077">
        <f t="shared" si="594"/>
        <v>0</v>
      </c>
      <c r="AJ1077">
        <f t="shared" si="595"/>
        <v>0</v>
      </c>
      <c r="AK1077">
        <f t="shared" si="596"/>
        <v>0</v>
      </c>
      <c r="AL1077">
        <f t="shared" si="597"/>
        <v>0</v>
      </c>
      <c r="AM1077">
        <f t="shared" si="598"/>
        <v>0</v>
      </c>
      <c r="AN1077">
        <f t="shared" si="599"/>
        <v>0</v>
      </c>
      <c r="AO1077">
        <f t="shared" si="600"/>
        <v>0</v>
      </c>
      <c r="AP1077">
        <f t="shared" si="601"/>
        <v>0</v>
      </c>
      <c r="AQ1077">
        <f t="shared" si="602"/>
        <v>0</v>
      </c>
      <c r="AR1077">
        <f t="shared" si="603"/>
        <v>0</v>
      </c>
      <c r="AS1077">
        <f t="shared" si="604"/>
        <v>0</v>
      </c>
      <c r="AT1077">
        <f t="shared" si="605"/>
        <v>0.25</v>
      </c>
      <c r="AU1077">
        <f t="shared" si="588"/>
        <v>0.25</v>
      </c>
      <c r="AV1077">
        <f t="shared" si="588"/>
        <v>0.25</v>
      </c>
      <c r="AW1077">
        <f t="shared" si="588"/>
        <v>0.25</v>
      </c>
      <c r="AX1077">
        <f t="shared" si="606"/>
        <v>-1.2946483373820317E-2</v>
      </c>
      <c r="AY1077">
        <f t="shared" si="607"/>
        <v>-2.3530493338134617E-2</v>
      </c>
      <c r="AZ1077">
        <f t="shared" si="608"/>
        <v>-2.317681283422468E-2</v>
      </c>
      <c r="BA1077">
        <f t="shared" si="609"/>
        <v>-2.3530493338134617E-2</v>
      </c>
      <c r="BB1077">
        <f t="shared" si="610"/>
        <v>0</v>
      </c>
      <c r="BC1077">
        <f t="shared" si="611"/>
        <v>6.361912130106357</v>
      </c>
      <c r="BD1077">
        <f>BC1077/MAX($BC$5:BC1077)-1</f>
        <v>-8.4783349715598977E-2</v>
      </c>
    </row>
    <row r="1078" spans="1:56" x14ac:dyDescent="0.2">
      <c r="A1078" s="2">
        <v>44108.375</v>
      </c>
      <c r="B1078">
        <v>12393000</v>
      </c>
      <c r="C1078">
        <v>406300</v>
      </c>
      <c r="D1078">
        <v>273</v>
      </c>
      <c r="E1078">
        <v>406300</v>
      </c>
      <c r="F1078">
        <v>12496000</v>
      </c>
      <c r="G1078">
        <v>414000</v>
      </c>
      <c r="H1078">
        <v>293</v>
      </c>
      <c r="I1078">
        <v>414000</v>
      </c>
      <c r="J1078">
        <v>12348000</v>
      </c>
      <c r="K1078">
        <v>403700</v>
      </c>
      <c r="L1078">
        <v>272</v>
      </c>
      <c r="M1078">
        <v>403700</v>
      </c>
      <c r="N1078">
        <v>12447000</v>
      </c>
      <c r="O1078">
        <v>411400</v>
      </c>
      <c r="P1078">
        <v>290</v>
      </c>
      <c r="Q1078">
        <v>411400</v>
      </c>
      <c r="R1078">
        <f t="shared" si="576"/>
        <v>108000</v>
      </c>
      <c r="S1078">
        <f t="shared" si="577"/>
        <v>6950</v>
      </c>
      <c r="T1078">
        <f t="shared" si="578"/>
        <v>4</v>
      </c>
      <c r="U1078">
        <f t="shared" si="579"/>
        <v>6950</v>
      </c>
      <c r="V1078">
        <f t="shared" si="580"/>
        <v>8.6935522820574748E-3</v>
      </c>
      <c r="W1078">
        <f t="shared" si="581"/>
        <v>1.7092966060009838E-2</v>
      </c>
      <c r="X1078">
        <f t="shared" si="582"/>
        <v>1.4545454545454545E-2</v>
      </c>
      <c r="Y1078">
        <f t="shared" si="583"/>
        <v>1.7092966060009838E-2</v>
      </c>
      <c r="Z1078">
        <f t="shared" si="584"/>
        <v>12447000</v>
      </c>
      <c r="AA1078">
        <f t="shared" si="585"/>
        <v>409775</v>
      </c>
      <c r="AB1078">
        <f t="shared" si="586"/>
        <v>275</v>
      </c>
      <c r="AC1078">
        <f t="shared" si="587"/>
        <v>409775</v>
      </c>
      <c r="AD1078">
        <f t="shared" si="589"/>
        <v>12484200</v>
      </c>
      <c r="AE1078">
        <f t="shared" si="590"/>
        <v>412690</v>
      </c>
      <c r="AF1078">
        <f t="shared" si="591"/>
        <v>278</v>
      </c>
      <c r="AG1078">
        <f t="shared" si="592"/>
        <v>412690</v>
      </c>
      <c r="AH1078">
        <f t="shared" si="593"/>
        <v>1</v>
      </c>
      <c r="AI1078">
        <f t="shared" si="594"/>
        <v>1</v>
      </c>
      <c r="AJ1078">
        <f t="shared" si="595"/>
        <v>1</v>
      </c>
      <c r="AK1078">
        <f t="shared" si="596"/>
        <v>1</v>
      </c>
      <c r="AL1078">
        <f t="shared" si="597"/>
        <v>0</v>
      </c>
      <c r="AM1078">
        <f t="shared" si="598"/>
        <v>0</v>
      </c>
      <c r="AN1078">
        <f t="shared" si="599"/>
        <v>0</v>
      </c>
      <c r="AO1078">
        <f t="shared" si="600"/>
        <v>0</v>
      </c>
      <c r="AP1078">
        <f t="shared" si="601"/>
        <v>0</v>
      </c>
      <c r="AQ1078">
        <f t="shared" si="602"/>
        <v>0</v>
      </c>
      <c r="AR1078">
        <f t="shared" si="603"/>
        <v>0</v>
      </c>
      <c r="AS1078">
        <f t="shared" si="604"/>
        <v>0</v>
      </c>
      <c r="AT1078">
        <f t="shared" si="605"/>
        <v>0.25</v>
      </c>
      <c r="AU1078">
        <f t="shared" si="588"/>
        <v>0.25</v>
      </c>
      <c r="AV1078">
        <f t="shared" si="588"/>
        <v>0.25</v>
      </c>
      <c r="AW1078">
        <f t="shared" si="588"/>
        <v>0.25</v>
      </c>
      <c r="AX1078">
        <f t="shared" si="606"/>
        <v>-4.0000000000040004E-6</v>
      </c>
      <c r="AY1078">
        <f t="shared" si="607"/>
        <v>3.9615750106765102E-3</v>
      </c>
      <c r="AZ1078">
        <f t="shared" si="608"/>
        <v>5.4541236363636392E-2</v>
      </c>
      <c r="BA1078">
        <f t="shared" si="609"/>
        <v>3.9615750106765102E-3</v>
      </c>
      <c r="BB1078">
        <f t="shared" si="610"/>
        <v>0</v>
      </c>
      <c r="BC1078">
        <f t="shared" si="611"/>
        <v>6.361912130106357</v>
      </c>
      <c r="BD1078">
        <f>BC1078/MAX($BC$5:BC1078)-1</f>
        <v>-8.4783349715598977E-2</v>
      </c>
    </row>
    <row r="1079" spans="1:56" x14ac:dyDescent="0.2">
      <c r="A1079" s="2">
        <v>44109.375</v>
      </c>
      <c r="B1079">
        <v>12446000</v>
      </c>
      <c r="C1079">
        <v>411250</v>
      </c>
      <c r="D1079">
        <v>289</v>
      </c>
      <c r="E1079">
        <v>411250</v>
      </c>
      <c r="F1079">
        <v>12545000</v>
      </c>
      <c r="G1079">
        <v>414800</v>
      </c>
      <c r="H1079">
        <v>298</v>
      </c>
      <c r="I1079">
        <v>414800</v>
      </c>
      <c r="J1079">
        <v>12385000</v>
      </c>
      <c r="K1079">
        <v>406650</v>
      </c>
      <c r="L1079">
        <v>287</v>
      </c>
      <c r="M1079">
        <v>406650</v>
      </c>
      <c r="N1079">
        <v>12536000</v>
      </c>
      <c r="O1079">
        <v>411400</v>
      </c>
      <c r="P1079">
        <v>291</v>
      </c>
      <c r="Q1079">
        <v>411400</v>
      </c>
      <c r="R1079">
        <f t="shared" si="576"/>
        <v>148000</v>
      </c>
      <c r="S1079">
        <f t="shared" si="577"/>
        <v>10300</v>
      </c>
      <c r="T1079">
        <f t="shared" si="578"/>
        <v>21</v>
      </c>
      <c r="U1079">
        <f t="shared" si="579"/>
        <v>10300</v>
      </c>
      <c r="V1079">
        <f t="shared" si="580"/>
        <v>1.1942225449850722E-2</v>
      </c>
      <c r="W1079">
        <f t="shared" si="581"/>
        <v>2.535072606448437E-2</v>
      </c>
      <c r="X1079">
        <f t="shared" si="582"/>
        <v>7.6923076923076927E-2</v>
      </c>
      <c r="Y1079">
        <f t="shared" si="583"/>
        <v>2.535072606448437E-2</v>
      </c>
      <c r="Z1079">
        <f t="shared" si="584"/>
        <v>12520000</v>
      </c>
      <c r="AA1079">
        <f t="shared" si="585"/>
        <v>416400</v>
      </c>
      <c r="AB1079">
        <f t="shared" si="586"/>
        <v>299.5</v>
      </c>
      <c r="AC1079">
        <f t="shared" si="587"/>
        <v>416400</v>
      </c>
      <c r="AD1079">
        <f t="shared" si="589"/>
        <v>12452800</v>
      </c>
      <c r="AE1079">
        <f t="shared" si="590"/>
        <v>411400</v>
      </c>
      <c r="AF1079">
        <f t="shared" si="591"/>
        <v>279.39999999999998</v>
      </c>
      <c r="AG1079">
        <f t="shared" si="592"/>
        <v>411400</v>
      </c>
      <c r="AH1079">
        <f t="shared" si="593"/>
        <v>1</v>
      </c>
      <c r="AI1079">
        <f t="shared" si="594"/>
        <v>0</v>
      </c>
      <c r="AJ1079">
        <f t="shared" si="595"/>
        <v>0</v>
      </c>
      <c r="AK1079">
        <f t="shared" si="596"/>
        <v>0</v>
      </c>
      <c r="AL1079">
        <f t="shared" si="597"/>
        <v>0</v>
      </c>
      <c r="AM1079">
        <f t="shared" si="598"/>
        <v>0</v>
      </c>
      <c r="AN1079">
        <f t="shared" si="599"/>
        <v>1</v>
      </c>
      <c r="AO1079">
        <f t="shared" si="600"/>
        <v>0</v>
      </c>
      <c r="AP1079">
        <f t="shared" si="601"/>
        <v>0</v>
      </c>
      <c r="AQ1079">
        <f t="shared" si="602"/>
        <v>0</v>
      </c>
      <c r="AR1079">
        <f t="shared" si="603"/>
        <v>0</v>
      </c>
      <c r="AS1079">
        <f t="shared" si="604"/>
        <v>0</v>
      </c>
      <c r="AT1079">
        <f t="shared" si="605"/>
        <v>0.25</v>
      </c>
      <c r="AU1079">
        <f t="shared" si="588"/>
        <v>0.25</v>
      </c>
      <c r="AV1079">
        <f t="shared" si="588"/>
        <v>0.25</v>
      </c>
      <c r="AW1079">
        <f t="shared" si="588"/>
        <v>0.25</v>
      </c>
      <c r="AX1079">
        <f t="shared" si="606"/>
        <v>1.2739501597445191E-3</v>
      </c>
      <c r="AY1079">
        <f t="shared" si="607"/>
        <v>-1.201163688760809E-2</v>
      </c>
      <c r="AZ1079">
        <f t="shared" si="608"/>
        <v>-2.8384520868113494E-2</v>
      </c>
      <c r="BA1079">
        <f t="shared" si="609"/>
        <v>-1.201163688760809E-2</v>
      </c>
      <c r="BB1079">
        <f t="shared" si="610"/>
        <v>0</v>
      </c>
      <c r="BC1079">
        <f t="shared" si="611"/>
        <v>6.361912130106357</v>
      </c>
      <c r="BD1079">
        <f>BC1079/MAX($BC$5:BC1079)-1</f>
        <v>-8.4783349715598977E-2</v>
      </c>
    </row>
    <row r="1080" spans="1:56" x14ac:dyDescent="0.2">
      <c r="A1080" s="2">
        <v>44110.375</v>
      </c>
      <c r="B1080">
        <v>12536000</v>
      </c>
      <c r="C1080">
        <v>411250</v>
      </c>
      <c r="D1080">
        <v>291</v>
      </c>
      <c r="E1080">
        <v>411250</v>
      </c>
      <c r="F1080">
        <v>12600000</v>
      </c>
      <c r="G1080">
        <v>412900</v>
      </c>
      <c r="H1080">
        <v>301</v>
      </c>
      <c r="I1080">
        <v>412900</v>
      </c>
      <c r="J1080">
        <v>12330000</v>
      </c>
      <c r="K1080">
        <v>395100</v>
      </c>
      <c r="L1080">
        <v>282</v>
      </c>
      <c r="M1080">
        <v>395100</v>
      </c>
      <c r="N1080">
        <v>12418000</v>
      </c>
      <c r="O1080">
        <v>399300</v>
      </c>
      <c r="P1080">
        <v>288</v>
      </c>
      <c r="Q1080">
        <v>399300</v>
      </c>
      <c r="R1080">
        <f t="shared" si="576"/>
        <v>160000</v>
      </c>
      <c r="S1080">
        <f t="shared" si="577"/>
        <v>8150</v>
      </c>
      <c r="T1080">
        <f t="shared" si="578"/>
        <v>11</v>
      </c>
      <c r="U1080">
        <f t="shared" si="579"/>
        <v>8150</v>
      </c>
      <c r="V1080">
        <f t="shared" si="580"/>
        <v>1.2855535915153463E-2</v>
      </c>
      <c r="W1080">
        <f t="shared" si="581"/>
        <v>1.9817629179331307E-2</v>
      </c>
      <c r="X1080">
        <f t="shared" si="582"/>
        <v>3.8062283737024222E-2</v>
      </c>
      <c r="Y1080">
        <f t="shared" si="583"/>
        <v>1.9817629179331307E-2</v>
      </c>
      <c r="Z1080">
        <f t="shared" si="584"/>
        <v>12616000</v>
      </c>
      <c r="AA1080">
        <f t="shared" si="585"/>
        <v>415325</v>
      </c>
      <c r="AB1080">
        <f t="shared" si="586"/>
        <v>296.5</v>
      </c>
      <c r="AC1080">
        <f t="shared" si="587"/>
        <v>415325</v>
      </c>
      <c r="AD1080">
        <f t="shared" si="589"/>
        <v>12447600</v>
      </c>
      <c r="AE1080">
        <f t="shared" si="590"/>
        <v>409800</v>
      </c>
      <c r="AF1080">
        <f t="shared" si="591"/>
        <v>281.2</v>
      </c>
      <c r="AG1080">
        <f t="shared" si="592"/>
        <v>409800</v>
      </c>
      <c r="AH1080">
        <f t="shared" si="593"/>
        <v>0</v>
      </c>
      <c r="AI1080">
        <f t="shared" si="594"/>
        <v>0</v>
      </c>
      <c r="AJ1080">
        <f t="shared" si="595"/>
        <v>1</v>
      </c>
      <c r="AK1080">
        <f t="shared" si="596"/>
        <v>0</v>
      </c>
      <c r="AL1080">
        <f t="shared" si="597"/>
        <v>1</v>
      </c>
      <c r="AM1080">
        <f t="shared" si="598"/>
        <v>1</v>
      </c>
      <c r="AN1080">
        <f t="shared" si="599"/>
        <v>1</v>
      </c>
      <c r="AO1080">
        <f t="shared" si="600"/>
        <v>1</v>
      </c>
      <c r="AP1080">
        <f t="shared" si="601"/>
        <v>0</v>
      </c>
      <c r="AQ1080">
        <f t="shared" si="602"/>
        <v>0</v>
      </c>
      <c r="AR1080">
        <f t="shared" si="603"/>
        <v>1</v>
      </c>
      <c r="AS1080">
        <f t="shared" si="604"/>
        <v>0</v>
      </c>
      <c r="AT1080">
        <f t="shared" si="605"/>
        <v>0.25</v>
      </c>
      <c r="AU1080">
        <f t="shared" si="588"/>
        <v>0.25</v>
      </c>
      <c r="AV1080">
        <f t="shared" si="588"/>
        <v>0.25</v>
      </c>
      <c r="AW1080">
        <f t="shared" si="588"/>
        <v>0.25</v>
      </c>
      <c r="AX1080">
        <f t="shared" si="606"/>
        <v>-1.5698293595434287E-2</v>
      </c>
      <c r="AY1080">
        <f t="shared" si="607"/>
        <v>-3.8588086919881914E-2</v>
      </c>
      <c r="AZ1080">
        <f t="shared" si="608"/>
        <v>-2.8671676222597031E-2</v>
      </c>
      <c r="BA1080">
        <f t="shared" si="609"/>
        <v>-3.8588086919881914E-2</v>
      </c>
      <c r="BB1080">
        <f t="shared" si="610"/>
        <v>-7.1679190556492578E-3</v>
      </c>
      <c r="BC1080">
        <f t="shared" si="611"/>
        <v>6.3163104589186014</v>
      </c>
      <c r="BD1080">
        <f>BC1080/MAX($BC$5:BC1080)-1</f>
        <v>-9.1343548583220024E-2</v>
      </c>
    </row>
    <row r="1081" spans="1:56" x14ac:dyDescent="0.2">
      <c r="A1081" s="2">
        <v>44111.375</v>
      </c>
      <c r="B1081">
        <v>12408000</v>
      </c>
      <c r="C1081">
        <v>399200</v>
      </c>
      <c r="D1081">
        <v>287</v>
      </c>
      <c r="E1081">
        <v>399200</v>
      </c>
      <c r="F1081">
        <v>12435000</v>
      </c>
      <c r="G1081">
        <v>399600</v>
      </c>
      <c r="H1081">
        <v>293</v>
      </c>
      <c r="I1081">
        <v>399600</v>
      </c>
      <c r="J1081">
        <v>12337000</v>
      </c>
      <c r="K1081">
        <v>390500</v>
      </c>
      <c r="L1081">
        <v>281</v>
      </c>
      <c r="M1081">
        <v>390500</v>
      </c>
      <c r="N1081">
        <v>12423000</v>
      </c>
      <c r="O1081">
        <v>398450</v>
      </c>
      <c r="P1081">
        <v>290</v>
      </c>
      <c r="Q1081">
        <v>398450</v>
      </c>
      <c r="R1081">
        <f t="shared" si="576"/>
        <v>270000</v>
      </c>
      <c r="S1081">
        <f t="shared" si="577"/>
        <v>17800</v>
      </c>
      <c r="T1081">
        <f t="shared" si="578"/>
        <v>19</v>
      </c>
      <c r="U1081">
        <f t="shared" si="579"/>
        <v>17800</v>
      </c>
      <c r="V1081">
        <f t="shared" si="580"/>
        <v>2.1537970644543714E-2</v>
      </c>
      <c r="W1081">
        <f t="shared" si="581"/>
        <v>4.3282674772036477E-2</v>
      </c>
      <c r="X1081">
        <f t="shared" si="582"/>
        <v>6.5292096219931275E-2</v>
      </c>
      <c r="Y1081">
        <f t="shared" si="583"/>
        <v>4.3282674772036477E-2</v>
      </c>
      <c r="Z1081">
        <f t="shared" si="584"/>
        <v>12543000</v>
      </c>
      <c r="AA1081">
        <f t="shared" si="585"/>
        <v>408100</v>
      </c>
      <c r="AB1081">
        <f t="shared" si="586"/>
        <v>296.5</v>
      </c>
      <c r="AC1081">
        <f t="shared" si="587"/>
        <v>408100</v>
      </c>
      <c r="AD1081">
        <f t="shared" si="589"/>
        <v>12441200</v>
      </c>
      <c r="AE1081">
        <f t="shared" si="590"/>
        <v>406920</v>
      </c>
      <c r="AF1081">
        <f t="shared" si="591"/>
        <v>283</v>
      </c>
      <c r="AG1081">
        <f t="shared" si="592"/>
        <v>406920</v>
      </c>
      <c r="AH1081">
        <f t="shared" si="593"/>
        <v>0</v>
      </c>
      <c r="AI1081">
        <f t="shared" si="594"/>
        <v>0</v>
      </c>
      <c r="AJ1081">
        <f t="shared" si="595"/>
        <v>0</v>
      </c>
      <c r="AK1081">
        <f t="shared" si="596"/>
        <v>0</v>
      </c>
      <c r="AL1081">
        <f t="shared" si="597"/>
        <v>0</v>
      </c>
      <c r="AM1081">
        <f t="shared" si="598"/>
        <v>0</v>
      </c>
      <c r="AN1081">
        <f t="shared" si="599"/>
        <v>1</v>
      </c>
      <c r="AO1081">
        <f t="shared" si="600"/>
        <v>0</v>
      </c>
      <c r="AP1081">
        <f t="shared" si="601"/>
        <v>0</v>
      </c>
      <c r="AQ1081">
        <f t="shared" si="602"/>
        <v>0</v>
      </c>
      <c r="AR1081">
        <f t="shared" si="603"/>
        <v>0</v>
      </c>
      <c r="AS1081">
        <f t="shared" si="604"/>
        <v>0</v>
      </c>
      <c r="AT1081">
        <f t="shared" si="605"/>
        <v>0.25</v>
      </c>
      <c r="AU1081">
        <f t="shared" si="588"/>
        <v>0.25</v>
      </c>
      <c r="AV1081">
        <f t="shared" si="588"/>
        <v>0.25</v>
      </c>
      <c r="AW1081">
        <f t="shared" si="588"/>
        <v>0.25</v>
      </c>
      <c r="AX1081">
        <f t="shared" si="606"/>
        <v>-9.5710509447499703E-3</v>
      </c>
      <c r="AY1081">
        <f t="shared" si="607"/>
        <v>-2.3650070570938486E-2</v>
      </c>
      <c r="AZ1081">
        <f t="shared" si="608"/>
        <v>-2.1926340640809339E-2</v>
      </c>
      <c r="BA1081">
        <f t="shared" si="609"/>
        <v>-2.3650070570938486E-2</v>
      </c>
      <c r="BB1081">
        <f t="shared" si="610"/>
        <v>0</v>
      </c>
      <c r="BC1081">
        <f t="shared" si="611"/>
        <v>6.3163104589186014</v>
      </c>
      <c r="BD1081">
        <f>BC1081/MAX($BC$5:BC1081)-1</f>
        <v>-9.1343548583220024E-2</v>
      </c>
    </row>
    <row r="1082" spans="1:56" x14ac:dyDescent="0.2">
      <c r="A1082" s="2">
        <v>44112.375</v>
      </c>
      <c r="B1082">
        <v>12422000</v>
      </c>
      <c r="C1082">
        <v>398400</v>
      </c>
      <c r="D1082">
        <v>290</v>
      </c>
      <c r="E1082">
        <v>398400</v>
      </c>
      <c r="F1082">
        <v>12680000</v>
      </c>
      <c r="G1082">
        <v>407550</v>
      </c>
      <c r="H1082">
        <v>292</v>
      </c>
      <c r="I1082">
        <v>407550</v>
      </c>
      <c r="J1082">
        <v>12280000</v>
      </c>
      <c r="K1082">
        <v>390000</v>
      </c>
      <c r="L1082">
        <v>281</v>
      </c>
      <c r="M1082">
        <v>390000</v>
      </c>
      <c r="N1082">
        <v>12582000</v>
      </c>
      <c r="O1082">
        <v>403800</v>
      </c>
      <c r="P1082">
        <v>290</v>
      </c>
      <c r="Q1082">
        <v>403800</v>
      </c>
      <c r="R1082">
        <f t="shared" si="576"/>
        <v>98000</v>
      </c>
      <c r="S1082">
        <f t="shared" si="577"/>
        <v>9100</v>
      </c>
      <c r="T1082">
        <f t="shared" si="578"/>
        <v>12</v>
      </c>
      <c r="U1082">
        <f t="shared" si="579"/>
        <v>9100</v>
      </c>
      <c r="V1082">
        <f t="shared" si="580"/>
        <v>7.8981302385557704E-3</v>
      </c>
      <c r="W1082">
        <f t="shared" si="581"/>
        <v>2.2795591182364728E-2</v>
      </c>
      <c r="X1082">
        <f t="shared" si="582"/>
        <v>4.1811846689895474E-2</v>
      </c>
      <c r="Y1082">
        <f t="shared" si="583"/>
        <v>2.2795591182364728E-2</v>
      </c>
      <c r="Z1082">
        <f t="shared" si="584"/>
        <v>12471000</v>
      </c>
      <c r="AA1082">
        <f t="shared" si="585"/>
        <v>402950</v>
      </c>
      <c r="AB1082">
        <f t="shared" si="586"/>
        <v>296</v>
      </c>
      <c r="AC1082">
        <f t="shared" si="587"/>
        <v>402950</v>
      </c>
      <c r="AD1082">
        <f t="shared" si="589"/>
        <v>12441000</v>
      </c>
      <c r="AE1082">
        <f t="shared" si="590"/>
        <v>405280</v>
      </c>
      <c r="AF1082">
        <f t="shared" si="591"/>
        <v>286</v>
      </c>
      <c r="AG1082">
        <f t="shared" si="592"/>
        <v>405280</v>
      </c>
      <c r="AH1082">
        <f t="shared" si="593"/>
        <v>1</v>
      </c>
      <c r="AI1082">
        <f t="shared" si="594"/>
        <v>1</v>
      </c>
      <c r="AJ1082">
        <f t="shared" si="595"/>
        <v>0</v>
      </c>
      <c r="AK1082">
        <f t="shared" si="596"/>
        <v>1</v>
      </c>
      <c r="AL1082">
        <f t="shared" si="597"/>
        <v>0</v>
      </c>
      <c r="AM1082">
        <f t="shared" si="598"/>
        <v>0</v>
      </c>
      <c r="AN1082">
        <f t="shared" si="599"/>
        <v>1</v>
      </c>
      <c r="AO1082">
        <f t="shared" si="600"/>
        <v>0</v>
      </c>
      <c r="AP1082">
        <f t="shared" si="601"/>
        <v>0</v>
      </c>
      <c r="AQ1082">
        <f t="shared" si="602"/>
        <v>0</v>
      </c>
      <c r="AR1082">
        <f t="shared" si="603"/>
        <v>0</v>
      </c>
      <c r="AS1082">
        <f t="shared" si="604"/>
        <v>0</v>
      </c>
      <c r="AT1082">
        <f t="shared" si="605"/>
        <v>0.25</v>
      </c>
      <c r="AU1082">
        <f t="shared" si="588"/>
        <v>0.25</v>
      </c>
      <c r="AV1082">
        <f t="shared" si="588"/>
        <v>0.25</v>
      </c>
      <c r="AW1082">
        <f t="shared" si="588"/>
        <v>0.25</v>
      </c>
      <c r="AX1082">
        <f t="shared" si="606"/>
        <v>8.8966139042578884E-3</v>
      </c>
      <c r="AY1082">
        <f t="shared" si="607"/>
        <v>2.1054344211441922E-3</v>
      </c>
      <c r="AZ1082">
        <f t="shared" si="608"/>
        <v>-2.0274189189189107E-2</v>
      </c>
      <c r="BA1082">
        <f t="shared" si="609"/>
        <v>2.1054344211441922E-3</v>
      </c>
      <c r="BB1082">
        <f t="shared" si="610"/>
        <v>0</v>
      </c>
      <c r="BC1082">
        <f t="shared" si="611"/>
        <v>6.3163104589186014</v>
      </c>
      <c r="BD1082">
        <f>BC1082/MAX($BC$5:BC1082)-1</f>
        <v>-9.1343548583220024E-2</v>
      </c>
    </row>
    <row r="1083" spans="1:56" x14ac:dyDescent="0.2">
      <c r="A1083" s="2">
        <v>44113.375</v>
      </c>
      <c r="B1083">
        <v>12582000</v>
      </c>
      <c r="C1083">
        <v>404400</v>
      </c>
      <c r="D1083">
        <v>290</v>
      </c>
      <c r="E1083">
        <v>404400</v>
      </c>
      <c r="F1083">
        <v>12750000</v>
      </c>
      <c r="G1083">
        <v>420000</v>
      </c>
      <c r="H1083">
        <v>295</v>
      </c>
      <c r="I1083">
        <v>420000</v>
      </c>
      <c r="J1083">
        <v>12503000</v>
      </c>
      <c r="K1083">
        <v>401100</v>
      </c>
      <c r="L1083">
        <v>286</v>
      </c>
      <c r="M1083">
        <v>401100</v>
      </c>
      <c r="N1083">
        <v>12638000</v>
      </c>
      <c r="O1083">
        <v>417350</v>
      </c>
      <c r="P1083">
        <v>289</v>
      </c>
      <c r="Q1083">
        <v>417350</v>
      </c>
      <c r="R1083">
        <f t="shared" si="576"/>
        <v>400000</v>
      </c>
      <c r="S1083">
        <f t="shared" si="577"/>
        <v>17550</v>
      </c>
      <c r="T1083">
        <f t="shared" si="578"/>
        <v>11</v>
      </c>
      <c r="U1083">
        <f t="shared" si="579"/>
        <v>17550</v>
      </c>
      <c r="V1083">
        <f t="shared" si="580"/>
        <v>3.2200933827080988E-2</v>
      </c>
      <c r="W1083">
        <f t="shared" si="581"/>
        <v>4.4051204819277108E-2</v>
      </c>
      <c r="X1083">
        <f t="shared" si="582"/>
        <v>3.793103448275862E-2</v>
      </c>
      <c r="Y1083">
        <f t="shared" si="583"/>
        <v>4.4051204819277108E-2</v>
      </c>
      <c r="Z1083">
        <f t="shared" si="584"/>
        <v>12782000</v>
      </c>
      <c r="AA1083">
        <f t="shared" si="585"/>
        <v>413175</v>
      </c>
      <c r="AB1083">
        <f t="shared" si="586"/>
        <v>295.5</v>
      </c>
      <c r="AC1083">
        <f t="shared" si="587"/>
        <v>413175</v>
      </c>
      <c r="AD1083">
        <f t="shared" si="589"/>
        <v>12478800</v>
      </c>
      <c r="AE1083">
        <f t="shared" si="590"/>
        <v>404900</v>
      </c>
      <c r="AF1083">
        <f t="shared" si="591"/>
        <v>289.39999999999998</v>
      </c>
      <c r="AG1083">
        <f t="shared" si="592"/>
        <v>404900</v>
      </c>
      <c r="AH1083">
        <f t="shared" si="593"/>
        <v>0</v>
      </c>
      <c r="AI1083">
        <f t="shared" si="594"/>
        <v>1</v>
      </c>
      <c r="AJ1083">
        <f t="shared" si="595"/>
        <v>0</v>
      </c>
      <c r="AK1083">
        <f t="shared" si="596"/>
        <v>1</v>
      </c>
      <c r="AL1083">
        <f t="shared" si="597"/>
        <v>1</v>
      </c>
      <c r="AM1083">
        <f t="shared" si="598"/>
        <v>0</v>
      </c>
      <c r="AN1083">
        <f t="shared" si="599"/>
        <v>1</v>
      </c>
      <c r="AO1083">
        <f t="shared" si="600"/>
        <v>0</v>
      </c>
      <c r="AP1083">
        <f t="shared" si="601"/>
        <v>0</v>
      </c>
      <c r="AQ1083">
        <f t="shared" si="602"/>
        <v>0</v>
      </c>
      <c r="AR1083">
        <f t="shared" si="603"/>
        <v>0</v>
      </c>
      <c r="AS1083">
        <f t="shared" si="604"/>
        <v>0</v>
      </c>
      <c r="AT1083">
        <f t="shared" si="605"/>
        <v>0.25</v>
      </c>
      <c r="AU1083">
        <f t="shared" si="588"/>
        <v>0.25</v>
      </c>
      <c r="AV1083">
        <f t="shared" si="588"/>
        <v>0.25</v>
      </c>
      <c r="AW1083">
        <f t="shared" si="588"/>
        <v>0.25</v>
      </c>
      <c r="AX1083">
        <f t="shared" si="606"/>
        <v>-1.1269797527773462E-2</v>
      </c>
      <c r="AY1083">
        <f t="shared" si="607"/>
        <v>1.0100636776184446E-2</v>
      </c>
      <c r="AZ1083">
        <f t="shared" si="608"/>
        <v>-2.2000527918781709E-2</v>
      </c>
      <c r="BA1083">
        <f t="shared" si="609"/>
        <v>1.0100636776184446E-2</v>
      </c>
      <c r="BB1083">
        <f t="shared" si="610"/>
        <v>0</v>
      </c>
      <c r="BC1083">
        <f t="shared" si="611"/>
        <v>6.3163104589186014</v>
      </c>
      <c r="BD1083">
        <f>BC1083/MAX($BC$5:BC1083)-1</f>
        <v>-9.1343548583220024E-2</v>
      </c>
    </row>
    <row r="1084" spans="1:56" x14ac:dyDescent="0.2">
      <c r="A1084" s="2">
        <v>44114.375</v>
      </c>
      <c r="B1084">
        <v>12637000</v>
      </c>
      <c r="C1084">
        <v>417650</v>
      </c>
      <c r="D1084">
        <v>289</v>
      </c>
      <c r="E1084">
        <v>417650</v>
      </c>
      <c r="F1084">
        <v>13007000</v>
      </c>
      <c r="G1084">
        <v>429950</v>
      </c>
      <c r="H1084">
        <v>297</v>
      </c>
      <c r="I1084">
        <v>429950</v>
      </c>
      <c r="J1084">
        <v>12628000</v>
      </c>
      <c r="K1084">
        <v>416750</v>
      </c>
      <c r="L1084">
        <v>288</v>
      </c>
      <c r="M1084">
        <v>416750</v>
      </c>
      <c r="N1084">
        <v>12864000</v>
      </c>
      <c r="O1084">
        <v>422050</v>
      </c>
      <c r="P1084">
        <v>290</v>
      </c>
      <c r="Q1084">
        <v>422050</v>
      </c>
      <c r="R1084">
        <f t="shared" si="576"/>
        <v>247000</v>
      </c>
      <c r="S1084">
        <f t="shared" si="577"/>
        <v>18900</v>
      </c>
      <c r="T1084">
        <f t="shared" si="578"/>
        <v>9</v>
      </c>
      <c r="U1084">
        <f t="shared" si="579"/>
        <v>18900</v>
      </c>
      <c r="V1084">
        <f t="shared" si="580"/>
        <v>1.9631219202034651E-2</v>
      </c>
      <c r="W1084">
        <f t="shared" si="581"/>
        <v>4.6735905044510383E-2</v>
      </c>
      <c r="X1084">
        <f t="shared" si="582"/>
        <v>3.1034482758620689E-2</v>
      </c>
      <c r="Y1084">
        <f t="shared" si="583"/>
        <v>4.6735905044510383E-2</v>
      </c>
      <c r="Z1084">
        <f t="shared" si="584"/>
        <v>12760500</v>
      </c>
      <c r="AA1084">
        <f t="shared" si="585"/>
        <v>427100</v>
      </c>
      <c r="AB1084">
        <f t="shared" si="586"/>
        <v>293.5</v>
      </c>
      <c r="AC1084">
        <f t="shared" si="587"/>
        <v>427100</v>
      </c>
      <c r="AD1084">
        <f t="shared" si="589"/>
        <v>12517000</v>
      </c>
      <c r="AE1084">
        <f t="shared" si="590"/>
        <v>406180</v>
      </c>
      <c r="AF1084">
        <f t="shared" si="591"/>
        <v>289.39999999999998</v>
      </c>
      <c r="AG1084">
        <f t="shared" si="592"/>
        <v>406180</v>
      </c>
      <c r="AH1084">
        <f t="shared" si="593"/>
        <v>1</v>
      </c>
      <c r="AI1084">
        <f t="shared" si="594"/>
        <v>1</v>
      </c>
      <c r="AJ1084">
        <f t="shared" si="595"/>
        <v>1</v>
      </c>
      <c r="AK1084">
        <f t="shared" si="596"/>
        <v>1</v>
      </c>
      <c r="AL1084">
        <f t="shared" si="597"/>
        <v>1</v>
      </c>
      <c r="AM1084">
        <f t="shared" si="598"/>
        <v>1</v>
      </c>
      <c r="AN1084">
        <f t="shared" si="599"/>
        <v>0</v>
      </c>
      <c r="AO1084">
        <f t="shared" si="600"/>
        <v>1</v>
      </c>
      <c r="AP1084">
        <f t="shared" si="601"/>
        <v>1</v>
      </c>
      <c r="AQ1084">
        <f t="shared" si="602"/>
        <v>1</v>
      </c>
      <c r="AR1084">
        <f t="shared" si="603"/>
        <v>0</v>
      </c>
      <c r="AS1084">
        <f t="shared" si="604"/>
        <v>1</v>
      </c>
      <c r="AT1084">
        <f t="shared" si="605"/>
        <v>0.25</v>
      </c>
      <c r="AU1084">
        <f t="shared" si="588"/>
        <v>0.25</v>
      </c>
      <c r="AV1084">
        <f t="shared" si="588"/>
        <v>0.25</v>
      </c>
      <c r="AW1084">
        <f t="shared" si="588"/>
        <v>0.25</v>
      </c>
      <c r="AX1084">
        <f t="shared" si="606"/>
        <v>8.1069349947102687E-3</v>
      </c>
      <c r="AY1084">
        <f t="shared" si="607"/>
        <v>-1.1827881526574546E-2</v>
      </c>
      <c r="AZ1084">
        <f t="shared" si="608"/>
        <v>-1.1928994889267464E-2</v>
      </c>
      <c r="BA1084">
        <f t="shared" si="609"/>
        <v>-1.1827881526574546E-2</v>
      </c>
      <c r="BB1084">
        <f t="shared" si="610"/>
        <v>-3.887207014609706E-3</v>
      </c>
      <c r="BC1084">
        <f t="shared" si="611"/>
        <v>6.2917576525962406</v>
      </c>
      <c r="BD1084">
        <f>BC1084/MAX($BC$5:BC1084)-1</f>
        <v>-9.4875684315037678E-2</v>
      </c>
    </row>
    <row r="1085" spans="1:56" x14ac:dyDescent="0.2">
      <c r="A1085" s="2">
        <v>44115.375</v>
      </c>
      <c r="B1085">
        <v>12858000</v>
      </c>
      <c r="C1085">
        <v>422000</v>
      </c>
      <c r="D1085">
        <v>289</v>
      </c>
      <c r="E1085">
        <v>422000</v>
      </c>
      <c r="F1085">
        <v>12994000</v>
      </c>
      <c r="G1085">
        <v>429700</v>
      </c>
      <c r="H1085">
        <v>294</v>
      </c>
      <c r="I1085">
        <v>429700</v>
      </c>
      <c r="J1085">
        <v>12817000</v>
      </c>
      <c r="K1085">
        <v>418950</v>
      </c>
      <c r="L1085">
        <v>288</v>
      </c>
      <c r="M1085">
        <v>418950</v>
      </c>
      <c r="N1085">
        <v>12934000</v>
      </c>
      <c r="O1085">
        <v>425500</v>
      </c>
      <c r="P1085">
        <v>291</v>
      </c>
      <c r="Q1085">
        <v>425500</v>
      </c>
      <c r="R1085">
        <f t="shared" si="576"/>
        <v>379000</v>
      </c>
      <c r="S1085">
        <f t="shared" si="577"/>
        <v>13200</v>
      </c>
      <c r="T1085">
        <f t="shared" si="578"/>
        <v>9</v>
      </c>
      <c r="U1085">
        <f t="shared" si="579"/>
        <v>13200</v>
      </c>
      <c r="V1085">
        <f t="shared" si="580"/>
        <v>2.9991295402389807E-2</v>
      </c>
      <c r="W1085">
        <f t="shared" si="581"/>
        <v>3.1605411229498385E-2</v>
      </c>
      <c r="X1085">
        <f t="shared" si="582"/>
        <v>3.1141868512110725E-2</v>
      </c>
      <c r="Y1085">
        <f t="shared" si="583"/>
        <v>3.1605411229498385E-2</v>
      </c>
      <c r="Z1085">
        <f t="shared" si="584"/>
        <v>13047500</v>
      </c>
      <c r="AA1085">
        <f t="shared" si="585"/>
        <v>428600</v>
      </c>
      <c r="AB1085">
        <f t="shared" si="586"/>
        <v>293.5</v>
      </c>
      <c r="AC1085">
        <f t="shared" si="587"/>
        <v>428600</v>
      </c>
      <c r="AD1085">
        <f t="shared" si="589"/>
        <v>12581400</v>
      </c>
      <c r="AE1085">
        <f t="shared" si="590"/>
        <v>408330</v>
      </c>
      <c r="AF1085">
        <f t="shared" si="591"/>
        <v>289</v>
      </c>
      <c r="AG1085">
        <f t="shared" si="592"/>
        <v>408330</v>
      </c>
      <c r="AH1085">
        <f t="shared" si="593"/>
        <v>0</v>
      </c>
      <c r="AI1085">
        <f t="shared" si="594"/>
        <v>1</v>
      </c>
      <c r="AJ1085">
        <f t="shared" si="595"/>
        <v>1</v>
      </c>
      <c r="AK1085">
        <f t="shared" si="596"/>
        <v>1</v>
      </c>
      <c r="AL1085">
        <f t="shared" si="597"/>
        <v>1</v>
      </c>
      <c r="AM1085">
        <f t="shared" si="598"/>
        <v>1</v>
      </c>
      <c r="AN1085">
        <f t="shared" si="599"/>
        <v>1</v>
      </c>
      <c r="AO1085">
        <f t="shared" si="600"/>
        <v>1</v>
      </c>
      <c r="AP1085">
        <f t="shared" si="601"/>
        <v>0</v>
      </c>
      <c r="AQ1085">
        <f t="shared" si="602"/>
        <v>1</v>
      </c>
      <c r="AR1085">
        <f t="shared" si="603"/>
        <v>1</v>
      </c>
      <c r="AS1085">
        <f t="shared" si="604"/>
        <v>1</v>
      </c>
      <c r="AT1085">
        <f t="shared" si="605"/>
        <v>0.25</v>
      </c>
      <c r="AU1085">
        <f t="shared" si="588"/>
        <v>0.25</v>
      </c>
      <c r="AV1085">
        <f t="shared" si="588"/>
        <v>0.25</v>
      </c>
      <c r="AW1085">
        <f t="shared" si="588"/>
        <v>0.25</v>
      </c>
      <c r="AX1085">
        <f t="shared" si="606"/>
        <v>-8.7029496838475495E-3</v>
      </c>
      <c r="AY1085">
        <f t="shared" si="607"/>
        <v>-7.2368222118526226E-3</v>
      </c>
      <c r="AZ1085">
        <f t="shared" si="608"/>
        <v>-8.5218534923339195E-3</v>
      </c>
      <c r="BA1085">
        <f t="shared" si="609"/>
        <v>-7.2368222118526226E-3</v>
      </c>
      <c r="BB1085">
        <f t="shared" si="610"/>
        <v>-5.7488744790097912E-3</v>
      </c>
      <c r="BC1085">
        <f t="shared" si="611"/>
        <v>6.2555871275991155</v>
      </c>
      <c r="BD1085">
        <f>BC1085/MAX($BC$5:BC1085)-1</f>
        <v>-0.10007913039381011</v>
      </c>
    </row>
    <row r="1086" spans="1:56" x14ac:dyDescent="0.2">
      <c r="A1086" s="2">
        <v>44116.375</v>
      </c>
      <c r="B1086">
        <v>12934000</v>
      </c>
      <c r="C1086">
        <v>425100</v>
      </c>
      <c r="D1086">
        <v>290</v>
      </c>
      <c r="E1086">
        <v>425100</v>
      </c>
      <c r="F1086">
        <v>13330000</v>
      </c>
      <c r="G1086">
        <v>448950</v>
      </c>
      <c r="H1086">
        <v>295</v>
      </c>
      <c r="I1086">
        <v>448950</v>
      </c>
      <c r="J1086">
        <v>12855000</v>
      </c>
      <c r="K1086">
        <v>419200</v>
      </c>
      <c r="L1086">
        <v>286</v>
      </c>
      <c r="M1086">
        <v>419200</v>
      </c>
      <c r="N1086">
        <v>13172000</v>
      </c>
      <c r="O1086">
        <v>441850</v>
      </c>
      <c r="P1086">
        <v>292</v>
      </c>
      <c r="Q1086">
        <v>441850</v>
      </c>
      <c r="R1086">
        <f t="shared" si="576"/>
        <v>177000</v>
      </c>
      <c r="S1086">
        <f t="shared" si="577"/>
        <v>10750</v>
      </c>
      <c r="T1086">
        <f t="shared" si="578"/>
        <v>6</v>
      </c>
      <c r="U1086">
        <f t="shared" si="579"/>
        <v>10750</v>
      </c>
      <c r="V1086">
        <f t="shared" si="580"/>
        <v>1.3765748950069996E-2</v>
      </c>
      <c r="W1086">
        <f t="shared" si="581"/>
        <v>2.5473933649289099E-2</v>
      </c>
      <c r="X1086">
        <f t="shared" si="582"/>
        <v>2.0761245674740483E-2</v>
      </c>
      <c r="Y1086">
        <f t="shared" si="583"/>
        <v>2.5473933649289099E-2</v>
      </c>
      <c r="Z1086">
        <f t="shared" si="584"/>
        <v>13022500</v>
      </c>
      <c r="AA1086">
        <f t="shared" si="585"/>
        <v>430475</v>
      </c>
      <c r="AB1086">
        <f t="shared" si="586"/>
        <v>293</v>
      </c>
      <c r="AC1086">
        <f t="shared" si="587"/>
        <v>430475</v>
      </c>
      <c r="AD1086">
        <f t="shared" si="589"/>
        <v>12686600</v>
      </c>
      <c r="AE1086">
        <f t="shared" si="590"/>
        <v>413510</v>
      </c>
      <c r="AF1086">
        <f t="shared" si="591"/>
        <v>289.60000000000002</v>
      </c>
      <c r="AG1086">
        <f t="shared" si="592"/>
        <v>413510</v>
      </c>
      <c r="AH1086">
        <f t="shared" si="593"/>
        <v>1</v>
      </c>
      <c r="AI1086">
        <f t="shared" si="594"/>
        <v>1</v>
      </c>
      <c r="AJ1086">
        <f t="shared" si="595"/>
        <v>1</v>
      </c>
      <c r="AK1086">
        <f t="shared" si="596"/>
        <v>1</v>
      </c>
      <c r="AL1086">
        <f t="shared" si="597"/>
        <v>1</v>
      </c>
      <c r="AM1086">
        <f t="shared" si="598"/>
        <v>1</v>
      </c>
      <c r="AN1086">
        <f t="shared" si="599"/>
        <v>1</v>
      </c>
      <c r="AO1086">
        <f t="shared" si="600"/>
        <v>1</v>
      </c>
      <c r="AP1086">
        <f t="shared" si="601"/>
        <v>1</v>
      </c>
      <c r="AQ1086">
        <f t="shared" si="602"/>
        <v>1</v>
      </c>
      <c r="AR1086">
        <f t="shared" si="603"/>
        <v>1</v>
      </c>
      <c r="AS1086">
        <f t="shared" si="604"/>
        <v>1</v>
      </c>
      <c r="AT1086">
        <f t="shared" si="605"/>
        <v>0.25</v>
      </c>
      <c r="AU1086">
        <f t="shared" si="588"/>
        <v>0.25</v>
      </c>
      <c r="AV1086">
        <f t="shared" si="588"/>
        <v>0.25</v>
      </c>
      <c r="AW1086">
        <f t="shared" si="588"/>
        <v>0.25</v>
      </c>
      <c r="AX1086">
        <f t="shared" si="606"/>
        <v>1.147608462276839E-2</v>
      </c>
      <c r="AY1086">
        <f t="shared" si="607"/>
        <v>2.6420193042569373E-2</v>
      </c>
      <c r="AZ1086">
        <f t="shared" si="608"/>
        <v>-3.416955631399321E-3</v>
      </c>
      <c r="BA1086">
        <f t="shared" si="609"/>
        <v>2.6420193042569373E-2</v>
      </c>
      <c r="BB1086">
        <f t="shared" si="610"/>
        <v>1.5224878769126954E-2</v>
      </c>
      <c r="BC1086">
        <f t="shared" si="611"/>
        <v>6.3508276832465231</v>
      </c>
      <c r="BD1086">
        <f>BC1086/MAX($BC$5:BC1086)-1</f>
        <v>-8.6377944252248651E-2</v>
      </c>
    </row>
    <row r="1087" spans="1:56" x14ac:dyDescent="0.2">
      <c r="A1087" s="2">
        <v>44117.375</v>
      </c>
      <c r="B1087">
        <v>13176000</v>
      </c>
      <c r="C1087">
        <v>441650</v>
      </c>
      <c r="D1087">
        <v>292</v>
      </c>
      <c r="E1087">
        <v>441650</v>
      </c>
      <c r="F1087">
        <v>13217000</v>
      </c>
      <c r="G1087">
        <v>442950</v>
      </c>
      <c r="H1087">
        <v>298</v>
      </c>
      <c r="I1087">
        <v>442950</v>
      </c>
      <c r="J1087">
        <v>12999000</v>
      </c>
      <c r="K1087">
        <v>430800</v>
      </c>
      <c r="L1087">
        <v>290</v>
      </c>
      <c r="M1087">
        <v>430800</v>
      </c>
      <c r="N1087">
        <v>13134000</v>
      </c>
      <c r="O1087">
        <v>437850</v>
      </c>
      <c r="P1087">
        <v>295</v>
      </c>
      <c r="Q1087">
        <v>437850</v>
      </c>
      <c r="R1087">
        <f t="shared" si="576"/>
        <v>475000</v>
      </c>
      <c r="S1087">
        <f t="shared" si="577"/>
        <v>29750</v>
      </c>
      <c r="T1087">
        <f t="shared" si="578"/>
        <v>9</v>
      </c>
      <c r="U1087">
        <f t="shared" si="579"/>
        <v>29750</v>
      </c>
      <c r="V1087">
        <f t="shared" si="580"/>
        <v>3.6724911087057367E-2</v>
      </c>
      <c r="W1087">
        <f t="shared" si="581"/>
        <v>6.9983533286285579E-2</v>
      </c>
      <c r="X1087">
        <f t="shared" si="582"/>
        <v>3.1034482758620689E-2</v>
      </c>
      <c r="Y1087">
        <f t="shared" si="583"/>
        <v>6.9983533286285579E-2</v>
      </c>
      <c r="Z1087">
        <f t="shared" si="584"/>
        <v>13413500</v>
      </c>
      <c r="AA1087">
        <f t="shared" si="585"/>
        <v>456525</v>
      </c>
      <c r="AB1087">
        <f t="shared" si="586"/>
        <v>296.5</v>
      </c>
      <c r="AC1087">
        <f t="shared" si="587"/>
        <v>456525</v>
      </c>
      <c r="AD1087">
        <f t="shared" si="589"/>
        <v>12837400</v>
      </c>
      <c r="AE1087">
        <f t="shared" si="590"/>
        <v>422160</v>
      </c>
      <c r="AF1087">
        <f t="shared" si="591"/>
        <v>290</v>
      </c>
      <c r="AG1087">
        <f t="shared" si="592"/>
        <v>422160</v>
      </c>
      <c r="AH1087">
        <f t="shared" si="593"/>
        <v>0</v>
      </c>
      <c r="AI1087">
        <f t="shared" si="594"/>
        <v>0</v>
      </c>
      <c r="AJ1087">
        <f t="shared" si="595"/>
        <v>1</v>
      </c>
      <c r="AK1087">
        <f t="shared" si="596"/>
        <v>0</v>
      </c>
      <c r="AL1087">
        <f t="shared" si="597"/>
        <v>1</v>
      </c>
      <c r="AM1087">
        <f t="shared" si="598"/>
        <v>1</v>
      </c>
      <c r="AN1087">
        <f t="shared" si="599"/>
        <v>1</v>
      </c>
      <c r="AO1087">
        <f t="shared" si="600"/>
        <v>1</v>
      </c>
      <c r="AP1087">
        <f t="shared" si="601"/>
        <v>0</v>
      </c>
      <c r="AQ1087">
        <f t="shared" si="602"/>
        <v>0</v>
      </c>
      <c r="AR1087">
        <f t="shared" si="603"/>
        <v>1</v>
      </c>
      <c r="AS1087">
        <f t="shared" si="604"/>
        <v>0</v>
      </c>
      <c r="AT1087">
        <f t="shared" si="605"/>
        <v>0.25</v>
      </c>
      <c r="AU1087">
        <f t="shared" si="588"/>
        <v>0.25</v>
      </c>
      <c r="AV1087">
        <f t="shared" si="588"/>
        <v>0.25</v>
      </c>
      <c r="AW1087">
        <f t="shared" si="588"/>
        <v>0.25</v>
      </c>
      <c r="AX1087">
        <f t="shared" si="606"/>
        <v>-2.0841132888507863E-2</v>
      </c>
      <c r="AY1087">
        <f t="shared" si="607"/>
        <v>-4.0910687037949756E-2</v>
      </c>
      <c r="AZ1087">
        <f t="shared" si="608"/>
        <v>-5.0630016863405514E-3</v>
      </c>
      <c r="BA1087">
        <f t="shared" si="609"/>
        <v>-4.0910687037949756E-2</v>
      </c>
      <c r="BB1087">
        <f t="shared" si="610"/>
        <v>-1.2657504215851378E-3</v>
      </c>
      <c r="BC1087">
        <f t="shared" si="611"/>
        <v>6.342789120429039</v>
      </c>
      <c r="BD1087">
        <f>BC1087/MAX($BC$5:BC1087)-1</f>
        <v>-8.7534361754480816E-2</v>
      </c>
    </row>
    <row r="1088" spans="1:56" x14ac:dyDescent="0.2">
      <c r="A1088" s="2">
        <v>44118.375</v>
      </c>
      <c r="B1088">
        <v>13134000</v>
      </c>
      <c r="C1088">
        <v>437900</v>
      </c>
      <c r="D1088">
        <v>294</v>
      </c>
      <c r="E1088">
        <v>437900</v>
      </c>
      <c r="F1088">
        <v>13278000</v>
      </c>
      <c r="G1088">
        <v>444700</v>
      </c>
      <c r="H1088">
        <v>297</v>
      </c>
      <c r="I1088">
        <v>444700</v>
      </c>
      <c r="J1088">
        <v>13040000</v>
      </c>
      <c r="K1088">
        <v>431300</v>
      </c>
      <c r="L1088">
        <v>284</v>
      </c>
      <c r="M1088">
        <v>431300</v>
      </c>
      <c r="N1088">
        <v>13150000</v>
      </c>
      <c r="O1088">
        <v>436250</v>
      </c>
      <c r="P1088">
        <v>287</v>
      </c>
      <c r="Q1088">
        <v>436250</v>
      </c>
      <c r="R1088">
        <f t="shared" si="576"/>
        <v>218000</v>
      </c>
      <c r="S1088">
        <f t="shared" si="577"/>
        <v>12150</v>
      </c>
      <c r="T1088">
        <f t="shared" si="578"/>
        <v>8</v>
      </c>
      <c r="U1088">
        <f t="shared" si="579"/>
        <v>12150</v>
      </c>
      <c r="V1088">
        <f t="shared" si="580"/>
        <v>1.6545233758348512E-2</v>
      </c>
      <c r="W1088">
        <f t="shared" si="581"/>
        <v>2.7510472093286539E-2</v>
      </c>
      <c r="X1088">
        <f t="shared" si="582"/>
        <v>2.7397260273972601E-2</v>
      </c>
      <c r="Y1088">
        <f t="shared" si="583"/>
        <v>2.7510472093286539E-2</v>
      </c>
      <c r="Z1088">
        <f t="shared" si="584"/>
        <v>13243000</v>
      </c>
      <c r="AA1088">
        <f t="shared" si="585"/>
        <v>443975</v>
      </c>
      <c r="AB1088">
        <f t="shared" si="586"/>
        <v>298</v>
      </c>
      <c r="AC1088">
        <f t="shared" si="587"/>
        <v>443975</v>
      </c>
      <c r="AD1088">
        <f t="shared" si="589"/>
        <v>12947800</v>
      </c>
      <c r="AE1088">
        <f t="shared" si="590"/>
        <v>428860</v>
      </c>
      <c r="AF1088">
        <f t="shared" si="591"/>
        <v>290.8</v>
      </c>
      <c r="AG1088">
        <f t="shared" si="592"/>
        <v>428860</v>
      </c>
      <c r="AH1088">
        <f t="shared" si="593"/>
        <v>1</v>
      </c>
      <c r="AI1088">
        <f t="shared" si="594"/>
        <v>1</v>
      </c>
      <c r="AJ1088">
        <f t="shared" si="595"/>
        <v>0</v>
      </c>
      <c r="AK1088">
        <f t="shared" si="596"/>
        <v>1</v>
      </c>
      <c r="AL1088">
        <f t="shared" si="597"/>
        <v>1</v>
      </c>
      <c r="AM1088">
        <f t="shared" si="598"/>
        <v>1</v>
      </c>
      <c r="AN1088">
        <f t="shared" si="599"/>
        <v>1</v>
      </c>
      <c r="AO1088">
        <f t="shared" si="600"/>
        <v>1</v>
      </c>
      <c r="AP1088">
        <f t="shared" si="601"/>
        <v>1</v>
      </c>
      <c r="AQ1088">
        <f t="shared" si="602"/>
        <v>1</v>
      </c>
      <c r="AR1088">
        <f t="shared" si="603"/>
        <v>0</v>
      </c>
      <c r="AS1088">
        <f t="shared" si="604"/>
        <v>1</v>
      </c>
      <c r="AT1088">
        <f t="shared" si="605"/>
        <v>0.25</v>
      </c>
      <c r="AU1088">
        <f t="shared" si="588"/>
        <v>0.25</v>
      </c>
      <c r="AV1088">
        <f t="shared" si="588"/>
        <v>0.25</v>
      </c>
      <c r="AW1088">
        <f t="shared" si="588"/>
        <v>0.25</v>
      </c>
      <c r="AX1088">
        <f t="shared" si="606"/>
        <v>-7.026549875405852E-3</v>
      </c>
      <c r="AY1088">
        <f t="shared" si="607"/>
        <v>-1.7403558758939175E-2</v>
      </c>
      <c r="AZ1088">
        <f t="shared" si="608"/>
        <v>-3.6916604026845712E-2</v>
      </c>
      <c r="BA1088">
        <f t="shared" si="609"/>
        <v>-1.7403558758939175E-2</v>
      </c>
      <c r="BB1088">
        <f t="shared" si="610"/>
        <v>-1.045841684832105E-2</v>
      </c>
      <c r="BC1088">
        <f t="shared" si="611"/>
        <v>6.2764535878265963</v>
      </c>
      <c r="BD1088">
        <f>BC1088/MAX($BC$5:BC1088)-1</f>
        <v>-9.7077307759021791E-2</v>
      </c>
    </row>
    <row r="1089" spans="1:56" x14ac:dyDescent="0.2">
      <c r="A1089" s="2">
        <v>44119.375</v>
      </c>
      <c r="B1089">
        <v>13150000</v>
      </c>
      <c r="C1089">
        <v>435850</v>
      </c>
      <c r="D1089">
        <v>287</v>
      </c>
      <c r="E1089">
        <v>435850</v>
      </c>
      <c r="F1089">
        <v>13300000</v>
      </c>
      <c r="G1089">
        <v>437650</v>
      </c>
      <c r="H1089">
        <v>288</v>
      </c>
      <c r="I1089">
        <v>437650</v>
      </c>
      <c r="J1089">
        <v>12993000</v>
      </c>
      <c r="K1089">
        <v>427000</v>
      </c>
      <c r="L1089">
        <v>280</v>
      </c>
      <c r="M1089">
        <v>427000</v>
      </c>
      <c r="N1089">
        <v>13226000</v>
      </c>
      <c r="O1089">
        <v>434150</v>
      </c>
      <c r="P1089">
        <v>283</v>
      </c>
      <c r="Q1089">
        <v>434150</v>
      </c>
      <c r="R1089">
        <f t="shared" si="576"/>
        <v>238000</v>
      </c>
      <c r="S1089">
        <f t="shared" si="577"/>
        <v>13400</v>
      </c>
      <c r="T1089">
        <f t="shared" si="578"/>
        <v>13</v>
      </c>
      <c r="U1089">
        <f t="shared" si="579"/>
        <v>13400</v>
      </c>
      <c r="V1089">
        <f t="shared" si="580"/>
        <v>1.8120907568143749E-2</v>
      </c>
      <c r="W1089">
        <f t="shared" si="581"/>
        <v>3.0600593742863669E-2</v>
      </c>
      <c r="X1089">
        <f t="shared" si="582"/>
        <v>4.4217687074829932E-2</v>
      </c>
      <c r="Y1089">
        <f t="shared" si="583"/>
        <v>3.0600593742863669E-2</v>
      </c>
      <c r="Z1089">
        <f t="shared" si="584"/>
        <v>13269000</v>
      </c>
      <c r="AA1089">
        <f t="shared" si="585"/>
        <v>442550</v>
      </c>
      <c r="AB1089">
        <f t="shared" si="586"/>
        <v>293.5</v>
      </c>
      <c r="AC1089">
        <f t="shared" si="587"/>
        <v>442550</v>
      </c>
      <c r="AD1089">
        <f t="shared" si="589"/>
        <v>13050400</v>
      </c>
      <c r="AE1089">
        <f t="shared" si="590"/>
        <v>432500</v>
      </c>
      <c r="AF1089">
        <f t="shared" si="591"/>
        <v>290.39999999999998</v>
      </c>
      <c r="AG1089">
        <f t="shared" si="592"/>
        <v>432500</v>
      </c>
      <c r="AH1089">
        <f t="shared" si="593"/>
        <v>1</v>
      </c>
      <c r="AI1089">
        <f t="shared" si="594"/>
        <v>0</v>
      </c>
      <c r="AJ1089">
        <f t="shared" si="595"/>
        <v>0</v>
      </c>
      <c r="AK1089">
        <f t="shared" si="596"/>
        <v>0</v>
      </c>
      <c r="AL1089">
        <f t="shared" si="597"/>
        <v>1</v>
      </c>
      <c r="AM1089">
        <f t="shared" si="598"/>
        <v>1</v>
      </c>
      <c r="AN1089">
        <f t="shared" si="599"/>
        <v>0</v>
      </c>
      <c r="AO1089">
        <f t="shared" si="600"/>
        <v>1</v>
      </c>
      <c r="AP1089">
        <f t="shared" si="601"/>
        <v>1</v>
      </c>
      <c r="AQ1089">
        <f t="shared" si="602"/>
        <v>0</v>
      </c>
      <c r="AR1089">
        <f t="shared" si="603"/>
        <v>0</v>
      </c>
      <c r="AS1089">
        <f t="shared" si="604"/>
        <v>0</v>
      </c>
      <c r="AT1089">
        <f t="shared" si="605"/>
        <v>0.25</v>
      </c>
      <c r="AU1089">
        <f t="shared" si="588"/>
        <v>0.25</v>
      </c>
      <c r="AV1089">
        <f t="shared" si="588"/>
        <v>0.25</v>
      </c>
      <c r="AW1089">
        <f t="shared" si="588"/>
        <v>0.25</v>
      </c>
      <c r="AX1089">
        <f t="shared" si="606"/>
        <v>-3.2446231064888753E-3</v>
      </c>
      <c r="AY1089">
        <f t="shared" si="607"/>
        <v>-1.8984830188679247E-2</v>
      </c>
      <c r="AZ1089">
        <f t="shared" si="608"/>
        <v>-3.5778984667802272E-2</v>
      </c>
      <c r="BA1089">
        <f t="shared" si="609"/>
        <v>-1.8984830188679247E-2</v>
      </c>
      <c r="BB1089">
        <f t="shared" si="610"/>
        <v>-8.1115577662221883E-4</v>
      </c>
      <c r="BC1089">
        <f t="shared" si="611"/>
        <v>6.2713624062421296</v>
      </c>
      <c r="BD1089">
        <f>BC1089/MAX($BC$5:BC1089)-1</f>
        <v>-9.7809718716676319E-2</v>
      </c>
    </row>
    <row r="1090" spans="1:56" x14ac:dyDescent="0.2">
      <c r="A1090" s="2">
        <v>44120.375</v>
      </c>
      <c r="B1090">
        <v>13230000</v>
      </c>
      <c r="C1090">
        <v>434150</v>
      </c>
      <c r="D1090">
        <v>283</v>
      </c>
      <c r="E1090">
        <v>434150</v>
      </c>
      <c r="F1090">
        <v>13275000</v>
      </c>
      <c r="G1090">
        <v>436950</v>
      </c>
      <c r="H1090">
        <v>285</v>
      </c>
      <c r="I1090">
        <v>436950</v>
      </c>
      <c r="J1090">
        <v>12893000</v>
      </c>
      <c r="K1090">
        <v>417450</v>
      </c>
      <c r="L1090">
        <v>274</v>
      </c>
      <c r="M1090">
        <v>417450</v>
      </c>
      <c r="N1090">
        <v>13054000</v>
      </c>
      <c r="O1090">
        <v>422150</v>
      </c>
      <c r="P1090">
        <v>277</v>
      </c>
      <c r="Q1090">
        <v>422150</v>
      </c>
      <c r="R1090">
        <f t="shared" si="576"/>
        <v>307000</v>
      </c>
      <c r="S1090">
        <f t="shared" si="577"/>
        <v>10650</v>
      </c>
      <c r="T1090">
        <f t="shared" si="578"/>
        <v>8</v>
      </c>
      <c r="U1090">
        <f t="shared" si="579"/>
        <v>10650</v>
      </c>
      <c r="V1090">
        <f t="shared" si="580"/>
        <v>2.3346007604562739E-2</v>
      </c>
      <c r="W1090">
        <f t="shared" si="581"/>
        <v>2.4435012045428472E-2</v>
      </c>
      <c r="X1090">
        <f t="shared" si="582"/>
        <v>2.7874564459930314E-2</v>
      </c>
      <c r="Y1090">
        <f t="shared" si="583"/>
        <v>2.4435012045428472E-2</v>
      </c>
      <c r="Z1090">
        <f t="shared" si="584"/>
        <v>13383500</v>
      </c>
      <c r="AA1090">
        <f t="shared" si="585"/>
        <v>439475</v>
      </c>
      <c r="AB1090">
        <f t="shared" si="586"/>
        <v>287</v>
      </c>
      <c r="AC1090">
        <f t="shared" si="587"/>
        <v>439475</v>
      </c>
      <c r="AD1090">
        <f t="shared" si="589"/>
        <v>13124800</v>
      </c>
      <c r="AE1090">
        <f t="shared" si="590"/>
        <v>434930</v>
      </c>
      <c r="AF1090">
        <f t="shared" si="591"/>
        <v>289.2</v>
      </c>
      <c r="AG1090">
        <f t="shared" si="592"/>
        <v>434930</v>
      </c>
      <c r="AH1090">
        <f t="shared" si="593"/>
        <v>0</v>
      </c>
      <c r="AI1090">
        <f t="shared" si="594"/>
        <v>0</v>
      </c>
      <c r="AJ1090">
        <f t="shared" si="595"/>
        <v>0</v>
      </c>
      <c r="AK1090">
        <f t="shared" si="596"/>
        <v>0</v>
      </c>
      <c r="AL1090">
        <f t="shared" si="597"/>
        <v>1</v>
      </c>
      <c r="AM1090">
        <f t="shared" si="598"/>
        <v>0</v>
      </c>
      <c r="AN1090">
        <f t="shared" si="599"/>
        <v>0</v>
      </c>
      <c r="AO1090">
        <f t="shared" si="600"/>
        <v>0</v>
      </c>
      <c r="AP1090">
        <f t="shared" si="601"/>
        <v>0</v>
      </c>
      <c r="AQ1090">
        <f t="shared" si="602"/>
        <v>0</v>
      </c>
      <c r="AR1090">
        <f t="shared" si="603"/>
        <v>0</v>
      </c>
      <c r="AS1090">
        <f t="shared" si="604"/>
        <v>0</v>
      </c>
      <c r="AT1090">
        <f t="shared" si="605"/>
        <v>0.25</v>
      </c>
      <c r="AU1090">
        <f t="shared" si="588"/>
        <v>0.25</v>
      </c>
      <c r="AV1090">
        <f t="shared" si="588"/>
        <v>0.25</v>
      </c>
      <c r="AW1090">
        <f t="shared" si="588"/>
        <v>0.25</v>
      </c>
      <c r="AX1090">
        <f t="shared" si="606"/>
        <v>-2.4623769268128592E-2</v>
      </c>
      <c r="AY1090">
        <f t="shared" si="607"/>
        <v>-3.9425879970419131E-2</v>
      </c>
      <c r="AZ1090">
        <f t="shared" si="608"/>
        <v>-3.4847066202090438E-2</v>
      </c>
      <c r="BA1090">
        <f t="shared" si="609"/>
        <v>-3.9425879970419131E-2</v>
      </c>
      <c r="BB1090">
        <f t="shared" si="610"/>
        <v>0</v>
      </c>
      <c r="BC1090">
        <f t="shared" si="611"/>
        <v>6.2713624062421296</v>
      </c>
      <c r="BD1090">
        <f>BC1090/MAX($BC$5:BC1090)-1</f>
        <v>-9.7809718716676319E-2</v>
      </c>
    </row>
    <row r="1091" spans="1:56" x14ac:dyDescent="0.2">
      <c r="A1091" s="2">
        <v>44121.375</v>
      </c>
      <c r="B1091">
        <v>13054000</v>
      </c>
      <c r="C1091">
        <v>421250</v>
      </c>
      <c r="D1091">
        <v>277</v>
      </c>
      <c r="E1091">
        <v>421250</v>
      </c>
      <c r="F1091">
        <v>13097000</v>
      </c>
      <c r="G1091">
        <v>426050</v>
      </c>
      <c r="H1091">
        <v>280</v>
      </c>
      <c r="I1091">
        <v>426050</v>
      </c>
      <c r="J1091">
        <v>12970000</v>
      </c>
      <c r="K1091">
        <v>419500</v>
      </c>
      <c r="L1091">
        <v>275</v>
      </c>
      <c r="M1091">
        <v>419500</v>
      </c>
      <c r="N1091">
        <v>13078000</v>
      </c>
      <c r="O1091">
        <v>423950</v>
      </c>
      <c r="P1091">
        <v>278</v>
      </c>
      <c r="Q1091">
        <v>423950</v>
      </c>
      <c r="R1091">
        <f t="shared" si="576"/>
        <v>382000</v>
      </c>
      <c r="S1091">
        <f t="shared" si="577"/>
        <v>19500</v>
      </c>
      <c r="T1091">
        <f t="shared" si="578"/>
        <v>11</v>
      </c>
      <c r="U1091">
        <f t="shared" si="579"/>
        <v>19500</v>
      </c>
      <c r="V1091">
        <f t="shared" si="580"/>
        <v>2.8873771730914589E-2</v>
      </c>
      <c r="W1091">
        <f t="shared" si="581"/>
        <v>4.4915351836922725E-2</v>
      </c>
      <c r="X1091">
        <f t="shared" si="582"/>
        <v>3.8869257950530034E-2</v>
      </c>
      <c r="Y1091">
        <f t="shared" si="583"/>
        <v>4.4915351836922725E-2</v>
      </c>
      <c r="Z1091">
        <f t="shared" si="584"/>
        <v>13245000</v>
      </c>
      <c r="AA1091">
        <f t="shared" si="585"/>
        <v>431000</v>
      </c>
      <c r="AB1091">
        <f t="shared" si="586"/>
        <v>282.5</v>
      </c>
      <c r="AC1091">
        <f t="shared" si="587"/>
        <v>431000</v>
      </c>
      <c r="AD1091">
        <f t="shared" si="589"/>
        <v>13148800</v>
      </c>
      <c r="AE1091">
        <f t="shared" si="590"/>
        <v>434160</v>
      </c>
      <c r="AF1091">
        <f t="shared" si="591"/>
        <v>286.60000000000002</v>
      </c>
      <c r="AG1091">
        <f t="shared" si="592"/>
        <v>434160</v>
      </c>
      <c r="AH1091">
        <f t="shared" si="593"/>
        <v>0</v>
      </c>
      <c r="AI1091">
        <f t="shared" si="594"/>
        <v>0</v>
      </c>
      <c r="AJ1091">
        <f t="shared" si="595"/>
        <v>0</v>
      </c>
      <c r="AK1091">
        <f t="shared" si="596"/>
        <v>0</v>
      </c>
      <c r="AL1091">
        <f t="shared" si="597"/>
        <v>0</v>
      </c>
      <c r="AM1091">
        <f t="shared" si="598"/>
        <v>0</v>
      </c>
      <c r="AN1091">
        <f t="shared" si="599"/>
        <v>0</v>
      </c>
      <c r="AO1091">
        <f t="shared" si="600"/>
        <v>0</v>
      </c>
      <c r="AP1091">
        <f t="shared" si="601"/>
        <v>0</v>
      </c>
      <c r="AQ1091">
        <f t="shared" si="602"/>
        <v>0</v>
      </c>
      <c r="AR1091">
        <f t="shared" si="603"/>
        <v>0</v>
      </c>
      <c r="AS1091">
        <f t="shared" si="604"/>
        <v>0</v>
      </c>
      <c r="AT1091">
        <f t="shared" si="605"/>
        <v>0.25</v>
      </c>
      <c r="AU1091">
        <f t="shared" si="588"/>
        <v>0.25</v>
      </c>
      <c r="AV1091">
        <f t="shared" si="588"/>
        <v>0.25</v>
      </c>
      <c r="AW1091">
        <f t="shared" si="588"/>
        <v>0.25</v>
      </c>
      <c r="AX1091">
        <f t="shared" si="606"/>
        <v>-1.2612481087202809E-2</v>
      </c>
      <c r="AY1091">
        <f t="shared" si="607"/>
        <v>-1.636124315545251E-2</v>
      </c>
      <c r="AZ1091">
        <f t="shared" si="608"/>
        <v>-1.5933139823008813E-2</v>
      </c>
      <c r="BA1091">
        <f t="shared" si="609"/>
        <v>-1.636124315545251E-2</v>
      </c>
      <c r="BB1091">
        <f t="shared" si="610"/>
        <v>0</v>
      </c>
      <c r="BC1091">
        <f t="shared" si="611"/>
        <v>6.2713624062421296</v>
      </c>
      <c r="BD1091">
        <f>BC1091/MAX($BC$5:BC1091)-1</f>
        <v>-9.7809718716676319E-2</v>
      </c>
    </row>
    <row r="1092" spans="1:56" x14ac:dyDescent="0.2">
      <c r="A1092" s="2">
        <v>44122.375</v>
      </c>
      <c r="B1092">
        <v>13078000</v>
      </c>
      <c r="C1092">
        <v>423950</v>
      </c>
      <c r="D1092">
        <v>278</v>
      </c>
      <c r="E1092">
        <v>423950</v>
      </c>
      <c r="F1092">
        <v>13208000</v>
      </c>
      <c r="G1092">
        <v>434550</v>
      </c>
      <c r="H1092">
        <v>279</v>
      </c>
      <c r="I1092">
        <v>434550</v>
      </c>
      <c r="J1092">
        <v>13050000</v>
      </c>
      <c r="K1092">
        <v>422950</v>
      </c>
      <c r="L1092">
        <v>276</v>
      </c>
      <c r="M1092">
        <v>422950</v>
      </c>
      <c r="N1092">
        <v>13207000</v>
      </c>
      <c r="O1092">
        <v>433850</v>
      </c>
      <c r="P1092">
        <v>278</v>
      </c>
      <c r="Q1092">
        <v>433850</v>
      </c>
      <c r="R1092">
        <f t="shared" ref="R1092:R1155" si="612">F1091-J1091</f>
        <v>127000</v>
      </c>
      <c r="S1092">
        <f t="shared" ref="S1092:S1155" si="613">G1091-K1091</f>
        <v>6550</v>
      </c>
      <c r="T1092">
        <f t="shared" ref="T1092:T1155" si="614">H1091-L1091</f>
        <v>5</v>
      </c>
      <c r="U1092">
        <f t="shared" ref="U1092:U1155" si="615">I1091-M1091</f>
        <v>6550</v>
      </c>
      <c r="V1092">
        <f t="shared" ref="V1092:V1155" si="616">R1092/B1091</f>
        <v>9.7288187528726828E-3</v>
      </c>
      <c r="W1092">
        <f t="shared" ref="W1092:W1155" si="617">S1092/C1091</f>
        <v>1.5548961424332344E-2</v>
      </c>
      <c r="X1092">
        <f t="shared" ref="X1092:X1155" si="618">T1092/D1091</f>
        <v>1.8050541516245487E-2</v>
      </c>
      <c r="Y1092">
        <f t="shared" ref="Y1092:Y1155" si="619">U1092/E1091</f>
        <v>1.5548961424332344E-2</v>
      </c>
      <c r="Z1092">
        <f t="shared" ref="Z1092:Z1155" si="620">B1092+(R1092*0.5)</f>
        <v>13141500</v>
      </c>
      <c r="AA1092">
        <f t="shared" ref="AA1092:AA1155" si="621">C1092+(S1092*0.5)</f>
        <v>427225</v>
      </c>
      <c r="AB1092">
        <f t="shared" ref="AB1092:AB1155" si="622">D1092+(T1092*0.5)</f>
        <v>280.5</v>
      </c>
      <c r="AC1092">
        <f t="shared" ref="AC1092:AC1155" si="623">E1092+(U1092*0.5)</f>
        <v>427225</v>
      </c>
      <c r="AD1092">
        <f t="shared" si="589"/>
        <v>13129200</v>
      </c>
      <c r="AE1092">
        <f t="shared" si="590"/>
        <v>430620</v>
      </c>
      <c r="AF1092">
        <f t="shared" si="591"/>
        <v>283.8</v>
      </c>
      <c r="AG1092">
        <f t="shared" si="592"/>
        <v>430620</v>
      </c>
      <c r="AH1092">
        <f t="shared" si="593"/>
        <v>1</v>
      </c>
      <c r="AI1092">
        <f t="shared" si="594"/>
        <v>1</v>
      </c>
      <c r="AJ1092">
        <f t="shared" si="595"/>
        <v>0</v>
      </c>
      <c r="AK1092">
        <f t="shared" si="596"/>
        <v>1</v>
      </c>
      <c r="AL1092">
        <f t="shared" si="597"/>
        <v>0</v>
      </c>
      <c r="AM1092">
        <f t="shared" si="598"/>
        <v>0</v>
      </c>
      <c r="AN1092">
        <f t="shared" si="599"/>
        <v>0</v>
      </c>
      <c r="AO1092">
        <f t="shared" si="600"/>
        <v>0</v>
      </c>
      <c r="AP1092">
        <f t="shared" si="601"/>
        <v>0</v>
      </c>
      <c r="AQ1092">
        <f t="shared" si="602"/>
        <v>0</v>
      </c>
      <c r="AR1092">
        <f t="shared" si="603"/>
        <v>0</v>
      </c>
      <c r="AS1092">
        <f t="shared" si="604"/>
        <v>0</v>
      </c>
      <c r="AT1092">
        <f t="shared" si="605"/>
        <v>0.25</v>
      </c>
      <c r="AU1092">
        <f t="shared" si="588"/>
        <v>0.25</v>
      </c>
      <c r="AV1092">
        <f t="shared" si="588"/>
        <v>0.25</v>
      </c>
      <c r="AW1092">
        <f t="shared" si="588"/>
        <v>0.25</v>
      </c>
      <c r="AX1092">
        <f t="shared" si="606"/>
        <v>4.9801903892250365E-3</v>
      </c>
      <c r="AY1092">
        <f t="shared" si="607"/>
        <v>1.5502989291356961E-2</v>
      </c>
      <c r="AZ1092">
        <f t="shared" si="608"/>
        <v>-8.9166203208554951E-3</v>
      </c>
      <c r="BA1092">
        <f t="shared" si="609"/>
        <v>1.5502989291356961E-2</v>
      </c>
      <c r="BB1092">
        <f t="shared" si="610"/>
        <v>0</v>
      </c>
      <c r="BC1092">
        <f t="shared" si="611"/>
        <v>6.2713624062421296</v>
      </c>
      <c r="BD1092">
        <f>BC1092/MAX($BC$5:BC1092)-1</f>
        <v>-9.7809718716676319E-2</v>
      </c>
    </row>
    <row r="1093" spans="1:56" x14ac:dyDescent="0.2">
      <c r="A1093" s="2">
        <v>44123.375</v>
      </c>
      <c r="B1093">
        <v>13207000</v>
      </c>
      <c r="C1093">
        <v>433900</v>
      </c>
      <c r="D1093">
        <v>278</v>
      </c>
      <c r="E1093">
        <v>433900</v>
      </c>
      <c r="F1093">
        <v>13480000</v>
      </c>
      <c r="G1093">
        <v>438500</v>
      </c>
      <c r="H1093">
        <v>285</v>
      </c>
      <c r="I1093">
        <v>438500</v>
      </c>
      <c r="J1093">
        <v>13095000</v>
      </c>
      <c r="K1093">
        <v>428000</v>
      </c>
      <c r="L1093">
        <v>275</v>
      </c>
      <c r="M1093">
        <v>428000</v>
      </c>
      <c r="N1093">
        <v>13415000</v>
      </c>
      <c r="O1093">
        <v>433050</v>
      </c>
      <c r="P1093">
        <v>281</v>
      </c>
      <c r="Q1093">
        <v>433050</v>
      </c>
      <c r="R1093">
        <f t="shared" si="612"/>
        <v>158000</v>
      </c>
      <c r="S1093">
        <f t="shared" si="613"/>
        <v>11600</v>
      </c>
      <c r="T1093">
        <f t="shared" si="614"/>
        <v>3</v>
      </c>
      <c r="U1093">
        <f t="shared" si="615"/>
        <v>11600</v>
      </c>
      <c r="V1093">
        <f t="shared" si="616"/>
        <v>1.2081358005811286E-2</v>
      </c>
      <c r="W1093">
        <f t="shared" si="617"/>
        <v>2.7361717183630146E-2</v>
      </c>
      <c r="X1093">
        <f t="shared" si="618"/>
        <v>1.0791366906474821E-2</v>
      </c>
      <c r="Y1093">
        <f t="shared" si="619"/>
        <v>2.7361717183630146E-2</v>
      </c>
      <c r="Z1093">
        <f t="shared" si="620"/>
        <v>13286000</v>
      </c>
      <c r="AA1093">
        <f t="shared" si="621"/>
        <v>439700</v>
      </c>
      <c r="AB1093">
        <f t="shared" si="622"/>
        <v>279.5</v>
      </c>
      <c r="AC1093">
        <f t="shared" si="623"/>
        <v>439700</v>
      </c>
      <c r="AD1093">
        <f t="shared" si="589"/>
        <v>13143800</v>
      </c>
      <c r="AE1093">
        <f t="shared" si="590"/>
        <v>429820</v>
      </c>
      <c r="AF1093">
        <f t="shared" si="591"/>
        <v>280.60000000000002</v>
      </c>
      <c r="AG1093">
        <f t="shared" si="592"/>
        <v>429820</v>
      </c>
      <c r="AH1093">
        <f t="shared" si="593"/>
        <v>1</v>
      </c>
      <c r="AI1093">
        <f t="shared" si="594"/>
        <v>0</v>
      </c>
      <c r="AJ1093">
        <f t="shared" si="595"/>
        <v>1</v>
      </c>
      <c r="AK1093">
        <f t="shared" si="596"/>
        <v>0</v>
      </c>
      <c r="AL1093">
        <f t="shared" si="597"/>
        <v>1</v>
      </c>
      <c r="AM1093">
        <f t="shared" si="598"/>
        <v>1</v>
      </c>
      <c r="AN1093">
        <f t="shared" si="599"/>
        <v>0</v>
      </c>
      <c r="AO1093">
        <f t="shared" si="600"/>
        <v>1</v>
      </c>
      <c r="AP1093">
        <f t="shared" si="601"/>
        <v>1</v>
      </c>
      <c r="AQ1093">
        <f t="shared" si="602"/>
        <v>0</v>
      </c>
      <c r="AR1093">
        <f t="shared" si="603"/>
        <v>0</v>
      </c>
      <c r="AS1093">
        <f t="shared" si="604"/>
        <v>0</v>
      </c>
      <c r="AT1093">
        <f t="shared" si="605"/>
        <v>0.25</v>
      </c>
      <c r="AU1093">
        <f t="shared" si="588"/>
        <v>0.25</v>
      </c>
      <c r="AV1093">
        <f t="shared" si="588"/>
        <v>0.25</v>
      </c>
      <c r="AW1093">
        <f t="shared" si="588"/>
        <v>0.25</v>
      </c>
      <c r="AX1093">
        <f t="shared" si="606"/>
        <v>9.7054297757037666E-3</v>
      </c>
      <c r="AY1093">
        <f t="shared" si="607"/>
        <v>-1.5127887650670857E-2</v>
      </c>
      <c r="AZ1093">
        <f t="shared" si="608"/>
        <v>5.3627048300537439E-3</v>
      </c>
      <c r="BA1093">
        <f t="shared" si="609"/>
        <v>-1.5127887650670857E-2</v>
      </c>
      <c r="BB1093">
        <f t="shared" si="610"/>
        <v>2.4263574439259417E-3</v>
      </c>
      <c r="BC1093">
        <f t="shared" si="611"/>
        <v>6.2865789731000721</v>
      </c>
      <c r="BD1093">
        <f>BC1093/MAX($BC$5:BC1093)-1</f>
        <v>-9.5620682611846974E-2</v>
      </c>
    </row>
    <row r="1094" spans="1:56" x14ac:dyDescent="0.2">
      <c r="A1094" s="2">
        <v>44124.375</v>
      </c>
      <c r="B1094">
        <v>13420000</v>
      </c>
      <c r="C1094">
        <v>433050</v>
      </c>
      <c r="D1094">
        <v>281</v>
      </c>
      <c r="E1094">
        <v>433050</v>
      </c>
      <c r="F1094">
        <v>13746000</v>
      </c>
      <c r="G1094">
        <v>433500</v>
      </c>
      <c r="H1094">
        <v>285</v>
      </c>
      <c r="I1094">
        <v>433500</v>
      </c>
      <c r="J1094">
        <v>13339000</v>
      </c>
      <c r="K1094">
        <v>420000</v>
      </c>
      <c r="L1094">
        <v>277</v>
      </c>
      <c r="M1094">
        <v>420000</v>
      </c>
      <c r="N1094">
        <v>13646000</v>
      </c>
      <c r="O1094">
        <v>421850</v>
      </c>
      <c r="P1094">
        <v>279</v>
      </c>
      <c r="Q1094">
        <v>421850</v>
      </c>
      <c r="R1094">
        <f t="shared" si="612"/>
        <v>385000</v>
      </c>
      <c r="S1094">
        <f t="shared" si="613"/>
        <v>10500</v>
      </c>
      <c r="T1094">
        <f t="shared" si="614"/>
        <v>10</v>
      </c>
      <c r="U1094">
        <f t="shared" si="615"/>
        <v>10500</v>
      </c>
      <c r="V1094">
        <f t="shared" si="616"/>
        <v>2.9151207692890133E-2</v>
      </c>
      <c r="W1094">
        <f t="shared" si="617"/>
        <v>2.4199124222171006E-2</v>
      </c>
      <c r="X1094">
        <f t="shared" si="618"/>
        <v>3.5971223021582732E-2</v>
      </c>
      <c r="Y1094">
        <f t="shared" si="619"/>
        <v>2.4199124222171006E-2</v>
      </c>
      <c r="Z1094">
        <f t="shared" si="620"/>
        <v>13612500</v>
      </c>
      <c r="AA1094">
        <f t="shared" si="621"/>
        <v>438300</v>
      </c>
      <c r="AB1094">
        <f t="shared" si="622"/>
        <v>286</v>
      </c>
      <c r="AC1094">
        <f t="shared" si="623"/>
        <v>438300</v>
      </c>
      <c r="AD1094">
        <f t="shared" si="589"/>
        <v>13197800</v>
      </c>
      <c r="AE1094">
        <f t="shared" si="590"/>
        <v>429260</v>
      </c>
      <c r="AF1094">
        <f t="shared" si="591"/>
        <v>279.39999999999998</v>
      </c>
      <c r="AG1094">
        <f t="shared" si="592"/>
        <v>429260</v>
      </c>
      <c r="AH1094">
        <f t="shared" si="593"/>
        <v>1</v>
      </c>
      <c r="AI1094">
        <f t="shared" si="594"/>
        <v>0</v>
      </c>
      <c r="AJ1094">
        <f t="shared" si="595"/>
        <v>0</v>
      </c>
      <c r="AK1094">
        <f t="shared" si="596"/>
        <v>0</v>
      </c>
      <c r="AL1094">
        <f t="shared" si="597"/>
        <v>1</v>
      </c>
      <c r="AM1094">
        <f t="shared" si="598"/>
        <v>1</v>
      </c>
      <c r="AN1094">
        <f t="shared" si="599"/>
        <v>1</v>
      </c>
      <c r="AO1094">
        <f t="shared" si="600"/>
        <v>1</v>
      </c>
      <c r="AP1094">
        <f t="shared" si="601"/>
        <v>1</v>
      </c>
      <c r="AQ1094">
        <f t="shared" si="602"/>
        <v>0</v>
      </c>
      <c r="AR1094">
        <f t="shared" si="603"/>
        <v>0</v>
      </c>
      <c r="AS1094">
        <f t="shared" si="604"/>
        <v>0</v>
      </c>
      <c r="AT1094">
        <f t="shared" si="605"/>
        <v>0.25</v>
      </c>
      <c r="AU1094">
        <f t="shared" si="605"/>
        <v>0.25</v>
      </c>
      <c r="AV1094">
        <f t="shared" si="605"/>
        <v>0.25</v>
      </c>
      <c r="AW1094">
        <f t="shared" si="605"/>
        <v>0.25</v>
      </c>
      <c r="AX1094">
        <f t="shared" si="606"/>
        <v>2.4569635261706413E-3</v>
      </c>
      <c r="AY1094">
        <f t="shared" si="607"/>
        <v>-3.7535221081451131E-2</v>
      </c>
      <c r="AZ1094">
        <f t="shared" si="608"/>
        <v>-2.4479426573426499E-2</v>
      </c>
      <c r="BA1094">
        <f t="shared" si="609"/>
        <v>-3.7535221081451131E-2</v>
      </c>
      <c r="BB1094">
        <f t="shared" si="610"/>
        <v>6.1424088154266032E-4</v>
      </c>
      <c r="BC1094">
        <f t="shared" si="611"/>
        <v>6.2904404469103961</v>
      </c>
      <c r="BD1094">
        <f>BC1094/MAX($BC$5:BC1094)-1</f>
        <v>-9.5065175862685591E-2</v>
      </c>
    </row>
    <row r="1095" spans="1:56" x14ac:dyDescent="0.2">
      <c r="A1095" s="2">
        <v>44125.375</v>
      </c>
      <c r="B1095">
        <v>13645000</v>
      </c>
      <c r="C1095">
        <v>422400</v>
      </c>
      <c r="D1095">
        <v>278</v>
      </c>
      <c r="E1095">
        <v>422400</v>
      </c>
      <c r="F1095">
        <v>14812000</v>
      </c>
      <c r="G1095">
        <v>449950</v>
      </c>
      <c r="H1095">
        <v>288</v>
      </c>
      <c r="I1095">
        <v>449950</v>
      </c>
      <c r="J1095">
        <v>13615000</v>
      </c>
      <c r="K1095">
        <v>421700</v>
      </c>
      <c r="L1095">
        <v>278</v>
      </c>
      <c r="M1095">
        <v>421700</v>
      </c>
      <c r="N1095">
        <v>14423000</v>
      </c>
      <c r="O1095">
        <v>441000</v>
      </c>
      <c r="P1095">
        <v>283</v>
      </c>
      <c r="Q1095">
        <v>441000</v>
      </c>
      <c r="R1095">
        <f t="shared" si="612"/>
        <v>407000</v>
      </c>
      <c r="S1095">
        <f t="shared" si="613"/>
        <v>13500</v>
      </c>
      <c r="T1095">
        <f t="shared" si="614"/>
        <v>8</v>
      </c>
      <c r="U1095">
        <f t="shared" si="615"/>
        <v>13500</v>
      </c>
      <c r="V1095">
        <f t="shared" si="616"/>
        <v>3.0327868852459017E-2</v>
      </c>
      <c r="W1095">
        <f t="shared" si="617"/>
        <v>3.1174229303775544E-2</v>
      </c>
      <c r="X1095">
        <f t="shared" si="618"/>
        <v>2.8469750889679714E-2</v>
      </c>
      <c r="Y1095">
        <f t="shared" si="619"/>
        <v>3.1174229303775544E-2</v>
      </c>
      <c r="Z1095">
        <f t="shared" si="620"/>
        <v>13848500</v>
      </c>
      <c r="AA1095">
        <f t="shared" si="621"/>
        <v>429150</v>
      </c>
      <c r="AB1095">
        <f t="shared" si="622"/>
        <v>282</v>
      </c>
      <c r="AC1095">
        <f t="shared" si="623"/>
        <v>429150</v>
      </c>
      <c r="AD1095">
        <f t="shared" ref="AD1095:AD1158" si="624">AVERAGE(B1091:B1095)</f>
        <v>13280800</v>
      </c>
      <c r="AE1095">
        <f t="shared" ref="AE1095:AE1158" si="625">AVERAGE(C1091:C1095)</f>
        <v>426910</v>
      </c>
      <c r="AF1095">
        <f t="shared" ref="AF1095:AF1158" si="626">AVERAGE(D1091:D1095)</f>
        <v>278.39999999999998</v>
      </c>
      <c r="AG1095">
        <f t="shared" ref="AG1095:AG1158" si="627">AVERAGE(E1091:E1095)</f>
        <v>426910</v>
      </c>
      <c r="AH1095">
        <f t="shared" ref="AH1095:AH1158" si="628">IF(F1095&gt;Z1095, 1, 0)</f>
        <v>1</v>
      </c>
      <c r="AI1095">
        <f t="shared" ref="AI1095:AI1158" si="629">IF(G1095&gt;AA1095, 1, 0)</f>
        <v>1</v>
      </c>
      <c r="AJ1095">
        <f t="shared" ref="AJ1095:AJ1158" si="630">IF(H1095&gt;AB1095, 1, 0)</f>
        <v>1</v>
      </c>
      <c r="AK1095">
        <f t="shared" ref="AK1095:AK1158" si="631">IF(I1095&gt;AC1095, 1, 0)</f>
        <v>1</v>
      </c>
      <c r="AL1095">
        <f t="shared" ref="AL1095:AL1158" si="632">IF(B1095&gt;=AD1095, 1, 0)</f>
        <v>1</v>
      </c>
      <c r="AM1095">
        <f t="shared" ref="AM1095:AM1158" si="633">IF(C1095&gt;=AE1095, 1, 0)</f>
        <v>0</v>
      </c>
      <c r="AN1095">
        <f t="shared" ref="AN1095:AN1158" si="634">IF(D1095&gt;=AF1095, 1, 0)</f>
        <v>0</v>
      </c>
      <c r="AO1095">
        <f t="shared" ref="AO1095:AO1158" si="635">IF(E1095&gt;=AG1095, 1, 0)</f>
        <v>0</v>
      </c>
      <c r="AP1095">
        <f t="shared" ref="AP1095:AP1158" si="636">AH1095*AL1095</f>
        <v>1</v>
      </c>
      <c r="AQ1095">
        <f t="shared" ref="AQ1095:AQ1158" si="637">AI1095*AM1095</f>
        <v>0</v>
      </c>
      <c r="AR1095">
        <f t="shared" ref="AR1095:AR1158" si="638">AJ1095*AN1095</f>
        <v>0</v>
      </c>
      <c r="AS1095">
        <f t="shared" ref="AS1095:AS1158" si="639">AK1095*AO1095</f>
        <v>0</v>
      </c>
      <c r="AT1095">
        <f t="shared" ref="AT1095:AW1158" si="640">IF($V$6&gt;0.5, (1/4)*(0.5/$V$6), (1/4))</f>
        <v>0.25</v>
      </c>
      <c r="AU1095">
        <f t="shared" si="640"/>
        <v>0.25</v>
      </c>
      <c r="AV1095">
        <f t="shared" si="640"/>
        <v>0.25</v>
      </c>
      <c r="AW1095">
        <f t="shared" si="640"/>
        <v>0.25</v>
      </c>
      <c r="AX1095">
        <f t="shared" ref="AX1095:AX1158" si="641">N1095*(0.998)/Z1095*(1.002)-1</f>
        <v>4.1480471386792894E-2</v>
      </c>
      <c r="AY1095">
        <f t="shared" ref="AY1095:AY1158" si="642">O1095*(0.998)/AA1095*(1.002)-1</f>
        <v>2.7608612373296149E-2</v>
      </c>
      <c r="AZ1095">
        <f t="shared" ref="AZ1095:AZ1158" si="643">P1095*(0.998)/AB1095*(1.002)-1</f>
        <v>3.5420851063829861E-3</v>
      </c>
      <c r="BA1095">
        <f t="shared" ref="BA1095:BA1158" si="644">Q1095*(0.998)/AC1095*(1.002)-1</f>
        <v>2.7608612373296149E-2</v>
      </c>
      <c r="BB1095">
        <f t="shared" ref="BB1095:BB1158" si="645">AX1095*AT1095*AP1095+AY1095*AU1095*AQ1095+AZ1095*AV1095*AR1095+BA1095*AW1095*AS1095</f>
        <v>1.0370117846698224E-2</v>
      </c>
      <c r="BC1095">
        <f t="shared" ref="BC1095:BC1158" si="646">BC1094*(1+BB1095)</f>
        <v>6.3556730556524936</v>
      </c>
      <c r="BD1095">
        <f>BC1095/MAX($BC$5:BC1095)-1</f>
        <v>-8.5680895092800635E-2</v>
      </c>
    </row>
    <row r="1096" spans="1:56" x14ac:dyDescent="0.2">
      <c r="A1096" s="2">
        <v>44126.375</v>
      </c>
      <c r="B1096">
        <v>14420000</v>
      </c>
      <c r="C1096">
        <v>441000</v>
      </c>
      <c r="D1096">
        <v>283</v>
      </c>
      <c r="E1096">
        <v>441000</v>
      </c>
      <c r="F1096">
        <v>14769000</v>
      </c>
      <c r="G1096">
        <v>471000</v>
      </c>
      <c r="H1096">
        <v>296</v>
      </c>
      <c r="I1096">
        <v>471000</v>
      </c>
      <c r="J1096">
        <v>14320000</v>
      </c>
      <c r="K1096">
        <v>440650</v>
      </c>
      <c r="L1096">
        <v>283</v>
      </c>
      <c r="M1096">
        <v>440650</v>
      </c>
      <c r="N1096">
        <v>14558000</v>
      </c>
      <c r="O1096">
        <v>465000</v>
      </c>
      <c r="P1096">
        <v>289</v>
      </c>
      <c r="Q1096">
        <v>465000</v>
      </c>
      <c r="R1096">
        <f t="shared" si="612"/>
        <v>1197000</v>
      </c>
      <c r="S1096">
        <f t="shared" si="613"/>
        <v>28250</v>
      </c>
      <c r="T1096">
        <f t="shared" si="614"/>
        <v>10</v>
      </c>
      <c r="U1096">
        <f t="shared" si="615"/>
        <v>28250</v>
      </c>
      <c r="V1096">
        <f t="shared" si="616"/>
        <v>8.7724441187248078E-2</v>
      </c>
      <c r="W1096">
        <f t="shared" si="617"/>
        <v>6.6879734848484848E-2</v>
      </c>
      <c r="X1096">
        <f t="shared" si="618"/>
        <v>3.5971223021582732E-2</v>
      </c>
      <c r="Y1096">
        <f t="shared" si="619"/>
        <v>6.6879734848484848E-2</v>
      </c>
      <c r="Z1096">
        <f t="shared" si="620"/>
        <v>15018500</v>
      </c>
      <c r="AA1096">
        <f t="shared" si="621"/>
        <v>455125</v>
      </c>
      <c r="AB1096">
        <f t="shared" si="622"/>
        <v>288</v>
      </c>
      <c r="AC1096">
        <f t="shared" si="623"/>
        <v>455125</v>
      </c>
      <c r="AD1096">
        <f t="shared" si="624"/>
        <v>13554000</v>
      </c>
      <c r="AE1096">
        <f t="shared" si="625"/>
        <v>430860</v>
      </c>
      <c r="AF1096">
        <f t="shared" si="626"/>
        <v>279.60000000000002</v>
      </c>
      <c r="AG1096">
        <f t="shared" si="627"/>
        <v>430860</v>
      </c>
      <c r="AH1096">
        <f t="shared" si="628"/>
        <v>0</v>
      </c>
      <c r="AI1096">
        <f t="shared" si="629"/>
        <v>1</v>
      </c>
      <c r="AJ1096">
        <f t="shared" si="630"/>
        <v>1</v>
      </c>
      <c r="AK1096">
        <f t="shared" si="631"/>
        <v>1</v>
      </c>
      <c r="AL1096">
        <f t="shared" si="632"/>
        <v>1</v>
      </c>
      <c r="AM1096">
        <f t="shared" si="633"/>
        <v>1</v>
      </c>
      <c r="AN1096">
        <f t="shared" si="634"/>
        <v>1</v>
      </c>
      <c r="AO1096">
        <f t="shared" si="635"/>
        <v>1</v>
      </c>
      <c r="AP1096">
        <f t="shared" si="636"/>
        <v>0</v>
      </c>
      <c r="AQ1096">
        <f t="shared" si="637"/>
        <v>1</v>
      </c>
      <c r="AR1096">
        <f t="shared" si="638"/>
        <v>1</v>
      </c>
      <c r="AS1096">
        <f t="shared" si="639"/>
        <v>1</v>
      </c>
      <c r="AT1096">
        <f t="shared" si="640"/>
        <v>0.25</v>
      </c>
      <c r="AU1096">
        <f t="shared" si="640"/>
        <v>0.25</v>
      </c>
      <c r="AV1096">
        <f t="shared" si="640"/>
        <v>0.25</v>
      </c>
      <c r="AW1096">
        <f t="shared" si="640"/>
        <v>0.25</v>
      </c>
      <c r="AX1096">
        <f t="shared" si="641"/>
        <v>-3.0666060658521177E-2</v>
      </c>
      <c r="AY1096">
        <f t="shared" si="642"/>
        <v>2.1693249107388013E-2</v>
      </c>
      <c r="AZ1096">
        <f t="shared" si="643"/>
        <v>3.4682083333335001E-3</v>
      </c>
      <c r="BA1096">
        <f t="shared" si="644"/>
        <v>2.1693249107388013E-2</v>
      </c>
      <c r="BB1096">
        <f t="shared" si="645"/>
        <v>1.1713676637027381E-2</v>
      </c>
      <c r="BC1096">
        <f t="shared" si="646"/>
        <v>6.430121354637075</v>
      </c>
      <c r="BD1096">
        <f>BC1096/MAX($BC$5:BC1096)-1</f>
        <v>-7.4970856754861259E-2</v>
      </c>
    </row>
    <row r="1097" spans="1:56" x14ac:dyDescent="0.2">
      <c r="A1097" s="2">
        <v>44127.375</v>
      </c>
      <c r="B1097">
        <v>14558000</v>
      </c>
      <c r="C1097">
        <v>465000</v>
      </c>
      <c r="D1097">
        <v>289</v>
      </c>
      <c r="E1097">
        <v>465000</v>
      </c>
      <c r="F1097">
        <v>14623000</v>
      </c>
      <c r="G1097">
        <v>470700</v>
      </c>
      <c r="H1097">
        <v>292</v>
      </c>
      <c r="I1097">
        <v>470700</v>
      </c>
      <c r="J1097">
        <v>14340000</v>
      </c>
      <c r="K1097">
        <v>456150</v>
      </c>
      <c r="L1097">
        <v>284</v>
      </c>
      <c r="M1097">
        <v>456150</v>
      </c>
      <c r="N1097">
        <v>14584000</v>
      </c>
      <c r="O1097">
        <v>461750</v>
      </c>
      <c r="P1097">
        <v>287</v>
      </c>
      <c r="Q1097">
        <v>461750</v>
      </c>
      <c r="R1097">
        <f t="shared" si="612"/>
        <v>449000</v>
      </c>
      <c r="S1097">
        <f t="shared" si="613"/>
        <v>30350</v>
      </c>
      <c r="T1097">
        <f t="shared" si="614"/>
        <v>13</v>
      </c>
      <c r="U1097">
        <f t="shared" si="615"/>
        <v>30350</v>
      </c>
      <c r="V1097">
        <f t="shared" si="616"/>
        <v>3.1137309292649098E-2</v>
      </c>
      <c r="W1097">
        <f t="shared" si="617"/>
        <v>6.8820861678004538E-2</v>
      </c>
      <c r="X1097">
        <f t="shared" si="618"/>
        <v>4.5936395759717315E-2</v>
      </c>
      <c r="Y1097">
        <f t="shared" si="619"/>
        <v>6.8820861678004538E-2</v>
      </c>
      <c r="Z1097">
        <f t="shared" si="620"/>
        <v>14782500</v>
      </c>
      <c r="AA1097">
        <f t="shared" si="621"/>
        <v>480175</v>
      </c>
      <c r="AB1097">
        <f t="shared" si="622"/>
        <v>295.5</v>
      </c>
      <c r="AC1097">
        <f t="shared" si="623"/>
        <v>480175</v>
      </c>
      <c r="AD1097">
        <f t="shared" si="624"/>
        <v>13850000</v>
      </c>
      <c r="AE1097">
        <f t="shared" si="625"/>
        <v>439070</v>
      </c>
      <c r="AF1097">
        <f t="shared" si="626"/>
        <v>281.8</v>
      </c>
      <c r="AG1097">
        <f t="shared" si="627"/>
        <v>439070</v>
      </c>
      <c r="AH1097">
        <f t="shared" si="628"/>
        <v>0</v>
      </c>
      <c r="AI1097">
        <f t="shared" si="629"/>
        <v>0</v>
      </c>
      <c r="AJ1097">
        <f t="shared" si="630"/>
        <v>0</v>
      </c>
      <c r="AK1097">
        <f t="shared" si="631"/>
        <v>0</v>
      </c>
      <c r="AL1097">
        <f t="shared" si="632"/>
        <v>1</v>
      </c>
      <c r="AM1097">
        <f t="shared" si="633"/>
        <v>1</v>
      </c>
      <c r="AN1097">
        <f t="shared" si="634"/>
        <v>1</v>
      </c>
      <c r="AO1097">
        <f t="shared" si="635"/>
        <v>1</v>
      </c>
      <c r="AP1097">
        <f t="shared" si="636"/>
        <v>0</v>
      </c>
      <c r="AQ1097">
        <f t="shared" si="637"/>
        <v>0</v>
      </c>
      <c r="AR1097">
        <f t="shared" si="638"/>
        <v>0</v>
      </c>
      <c r="AS1097">
        <f t="shared" si="639"/>
        <v>0</v>
      </c>
      <c r="AT1097">
        <f t="shared" si="640"/>
        <v>0.25</v>
      </c>
      <c r="AU1097">
        <f t="shared" si="640"/>
        <v>0.25</v>
      </c>
      <c r="AV1097">
        <f t="shared" si="640"/>
        <v>0.25</v>
      </c>
      <c r="AW1097">
        <f t="shared" si="640"/>
        <v>0.25</v>
      </c>
      <c r="AX1097">
        <f t="shared" si="641"/>
        <v>-1.3431986199898605E-2</v>
      </c>
      <c r="AY1097">
        <f t="shared" si="642"/>
        <v>-3.8375273598167392E-2</v>
      </c>
      <c r="AZ1097">
        <f t="shared" si="643"/>
        <v>-2.8768690355330029E-2</v>
      </c>
      <c r="BA1097">
        <f t="shared" si="644"/>
        <v>-3.8375273598167392E-2</v>
      </c>
      <c r="BB1097">
        <f t="shared" si="645"/>
        <v>0</v>
      </c>
      <c r="BC1097">
        <f t="shared" si="646"/>
        <v>6.430121354637075</v>
      </c>
      <c r="BD1097">
        <f>BC1097/MAX($BC$5:BC1097)-1</f>
        <v>-7.4970856754861259E-2</v>
      </c>
    </row>
    <row r="1098" spans="1:56" x14ac:dyDescent="0.2">
      <c r="A1098" s="2">
        <v>44128.375</v>
      </c>
      <c r="B1098">
        <v>14579000</v>
      </c>
      <c r="C1098">
        <v>461400</v>
      </c>
      <c r="D1098">
        <v>287</v>
      </c>
      <c r="E1098">
        <v>461400</v>
      </c>
      <c r="F1098">
        <v>14800000</v>
      </c>
      <c r="G1098">
        <v>469000</v>
      </c>
      <c r="H1098">
        <v>290</v>
      </c>
      <c r="I1098">
        <v>469000</v>
      </c>
      <c r="J1098">
        <v>14514000</v>
      </c>
      <c r="K1098">
        <v>459300</v>
      </c>
      <c r="L1098">
        <v>285</v>
      </c>
      <c r="M1098">
        <v>459300</v>
      </c>
      <c r="N1098">
        <v>14760000</v>
      </c>
      <c r="O1098">
        <v>464100</v>
      </c>
      <c r="P1098">
        <v>289</v>
      </c>
      <c r="Q1098">
        <v>464100</v>
      </c>
      <c r="R1098">
        <f t="shared" si="612"/>
        <v>283000</v>
      </c>
      <c r="S1098">
        <f t="shared" si="613"/>
        <v>14550</v>
      </c>
      <c r="T1098">
        <f t="shared" si="614"/>
        <v>8</v>
      </c>
      <c r="U1098">
        <f t="shared" si="615"/>
        <v>14550</v>
      </c>
      <c r="V1098">
        <f t="shared" si="616"/>
        <v>1.9439483445528233E-2</v>
      </c>
      <c r="W1098">
        <f t="shared" si="617"/>
        <v>3.1290322580645159E-2</v>
      </c>
      <c r="X1098">
        <f t="shared" si="618"/>
        <v>2.768166089965398E-2</v>
      </c>
      <c r="Y1098">
        <f t="shared" si="619"/>
        <v>3.1290322580645159E-2</v>
      </c>
      <c r="Z1098">
        <f t="shared" si="620"/>
        <v>14720500</v>
      </c>
      <c r="AA1098">
        <f t="shared" si="621"/>
        <v>468675</v>
      </c>
      <c r="AB1098">
        <f t="shared" si="622"/>
        <v>291</v>
      </c>
      <c r="AC1098">
        <f t="shared" si="623"/>
        <v>468675</v>
      </c>
      <c r="AD1098">
        <f t="shared" si="624"/>
        <v>14124400</v>
      </c>
      <c r="AE1098">
        <f t="shared" si="625"/>
        <v>444570</v>
      </c>
      <c r="AF1098">
        <f t="shared" si="626"/>
        <v>283.60000000000002</v>
      </c>
      <c r="AG1098">
        <f t="shared" si="627"/>
        <v>444570</v>
      </c>
      <c r="AH1098">
        <f t="shared" si="628"/>
        <v>1</v>
      </c>
      <c r="AI1098">
        <f t="shared" si="629"/>
        <v>1</v>
      </c>
      <c r="AJ1098">
        <f t="shared" si="630"/>
        <v>0</v>
      </c>
      <c r="AK1098">
        <f t="shared" si="631"/>
        <v>1</v>
      </c>
      <c r="AL1098">
        <f t="shared" si="632"/>
        <v>1</v>
      </c>
      <c r="AM1098">
        <f t="shared" si="633"/>
        <v>1</v>
      </c>
      <c r="AN1098">
        <f t="shared" si="634"/>
        <v>1</v>
      </c>
      <c r="AO1098">
        <f t="shared" si="635"/>
        <v>1</v>
      </c>
      <c r="AP1098">
        <f t="shared" si="636"/>
        <v>1</v>
      </c>
      <c r="AQ1098">
        <f t="shared" si="637"/>
        <v>1</v>
      </c>
      <c r="AR1098">
        <f t="shared" si="638"/>
        <v>0</v>
      </c>
      <c r="AS1098">
        <f t="shared" si="639"/>
        <v>1</v>
      </c>
      <c r="AT1098">
        <f t="shared" si="640"/>
        <v>0.25</v>
      </c>
      <c r="AU1098">
        <f t="shared" si="640"/>
        <v>0.25</v>
      </c>
      <c r="AV1098">
        <f t="shared" si="640"/>
        <v>0.25</v>
      </c>
      <c r="AW1098">
        <f t="shared" si="640"/>
        <v>0.25</v>
      </c>
      <c r="AX1098">
        <f t="shared" si="641"/>
        <v>2.6793220338983126E-3</v>
      </c>
      <c r="AY1098">
        <f t="shared" si="642"/>
        <v>-9.7655228036485076E-3</v>
      </c>
      <c r="AZ1098">
        <f t="shared" si="643"/>
        <v>-6.8768247422679174E-3</v>
      </c>
      <c r="BA1098">
        <f t="shared" si="644"/>
        <v>-9.7655228036485076E-3</v>
      </c>
      <c r="BB1098">
        <f t="shared" si="645"/>
        <v>-4.2129308933496756E-3</v>
      </c>
      <c r="BC1098">
        <f t="shared" si="646"/>
        <v>6.4030316977341375</v>
      </c>
      <c r="BD1098">
        <f>BC1098/MAX($BC$5:BC1098)-1</f>
        <v>-7.8867940609687492E-2</v>
      </c>
    </row>
    <row r="1099" spans="1:56" x14ac:dyDescent="0.2">
      <c r="A1099" s="2">
        <v>44129.375</v>
      </c>
      <c r="B1099">
        <v>14760000</v>
      </c>
      <c r="C1099">
        <v>464000</v>
      </c>
      <c r="D1099">
        <v>288</v>
      </c>
      <c r="E1099">
        <v>464000</v>
      </c>
      <c r="F1099">
        <v>15000000</v>
      </c>
      <c r="G1099">
        <v>470000</v>
      </c>
      <c r="H1099">
        <v>290</v>
      </c>
      <c r="I1099">
        <v>470000</v>
      </c>
      <c r="J1099">
        <v>14556000</v>
      </c>
      <c r="K1099">
        <v>456650</v>
      </c>
      <c r="L1099">
        <v>284</v>
      </c>
      <c r="M1099">
        <v>456650</v>
      </c>
      <c r="N1099">
        <v>14690000</v>
      </c>
      <c r="O1099">
        <v>457500</v>
      </c>
      <c r="P1099">
        <v>286</v>
      </c>
      <c r="Q1099">
        <v>457500</v>
      </c>
      <c r="R1099">
        <f t="shared" si="612"/>
        <v>286000</v>
      </c>
      <c r="S1099">
        <f t="shared" si="613"/>
        <v>9700</v>
      </c>
      <c r="T1099">
        <f t="shared" si="614"/>
        <v>5</v>
      </c>
      <c r="U1099">
        <f t="shared" si="615"/>
        <v>9700</v>
      </c>
      <c r="V1099">
        <f t="shared" si="616"/>
        <v>1.961725769943069E-2</v>
      </c>
      <c r="W1099">
        <f t="shared" si="617"/>
        <v>2.1022973558734288E-2</v>
      </c>
      <c r="X1099">
        <f t="shared" si="618"/>
        <v>1.7421602787456445E-2</v>
      </c>
      <c r="Y1099">
        <f t="shared" si="619"/>
        <v>2.1022973558734288E-2</v>
      </c>
      <c r="Z1099">
        <f t="shared" si="620"/>
        <v>14903000</v>
      </c>
      <c r="AA1099">
        <f t="shared" si="621"/>
        <v>468850</v>
      </c>
      <c r="AB1099">
        <f t="shared" si="622"/>
        <v>290.5</v>
      </c>
      <c r="AC1099">
        <f t="shared" si="623"/>
        <v>468850</v>
      </c>
      <c r="AD1099">
        <f t="shared" si="624"/>
        <v>14392400</v>
      </c>
      <c r="AE1099">
        <f t="shared" si="625"/>
        <v>450760</v>
      </c>
      <c r="AF1099">
        <f t="shared" si="626"/>
        <v>285</v>
      </c>
      <c r="AG1099">
        <f t="shared" si="627"/>
        <v>450760</v>
      </c>
      <c r="AH1099">
        <f t="shared" si="628"/>
        <v>1</v>
      </c>
      <c r="AI1099">
        <f t="shared" si="629"/>
        <v>1</v>
      </c>
      <c r="AJ1099">
        <f t="shared" si="630"/>
        <v>0</v>
      </c>
      <c r="AK1099">
        <f t="shared" si="631"/>
        <v>1</v>
      </c>
      <c r="AL1099">
        <f t="shared" si="632"/>
        <v>1</v>
      </c>
      <c r="AM1099">
        <f t="shared" si="633"/>
        <v>1</v>
      </c>
      <c r="AN1099">
        <f t="shared" si="634"/>
        <v>1</v>
      </c>
      <c r="AO1099">
        <f t="shared" si="635"/>
        <v>1</v>
      </c>
      <c r="AP1099">
        <f t="shared" si="636"/>
        <v>1</v>
      </c>
      <c r="AQ1099">
        <f t="shared" si="637"/>
        <v>1</v>
      </c>
      <c r="AR1099">
        <f t="shared" si="638"/>
        <v>0</v>
      </c>
      <c r="AS1099">
        <f t="shared" si="639"/>
        <v>1</v>
      </c>
      <c r="AT1099">
        <f t="shared" si="640"/>
        <v>0.25</v>
      </c>
      <c r="AU1099">
        <f t="shared" si="640"/>
        <v>0.25</v>
      </c>
      <c r="AV1099">
        <f t="shared" si="640"/>
        <v>0.25</v>
      </c>
      <c r="AW1099">
        <f t="shared" si="640"/>
        <v>0.25</v>
      </c>
      <c r="AX1099">
        <f t="shared" si="641"/>
        <v>-1.429636717439442E-2</v>
      </c>
      <c r="AY1099">
        <f t="shared" si="642"/>
        <v>-2.4212072091287173E-2</v>
      </c>
      <c r="AZ1099">
        <f t="shared" si="643"/>
        <v>-1.5494471600688509E-2</v>
      </c>
      <c r="BA1099">
        <f t="shared" si="644"/>
        <v>-2.4212072091287173E-2</v>
      </c>
      <c r="BB1099">
        <f t="shared" si="645"/>
        <v>-1.5680127839242192E-2</v>
      </c>
      <c r="BC1099">
        <f t="shared" si="646"/>
        <v>6.302631342154946</v>
      </c>
      <c r="BD1099">
        <f>BC1099/MAX($BC$5:BC1099)-1</f>
        <v>-9.3311409057752037E-2</v>
      </c>
    </row>
    <row r="1100" spans="1:56" x14ac:dyDescent="0.2">
      <c r="A1100" s="2">
        <v>44130.375</v>
      </c>
      <c r="B1100">
        <v>14687000</v>
      </c>
      <c r="C1100">
        <v>457300</v>
      </c>
      <c r="D1100">
        <v>285</v>
      </c>
      <c r="E1100">
        <v>457300</v>
      </c>
      <c r="F1100">
        <v>14920000</v>
      </c>
      <c r="G1100">
        <v>461900</v>
      </c>
      <c r="H1100">
        <v>291</v>
      </c>
      <c r="I1100">
        <v>461900</v>
      </c>
      <c r="J1100">
        <v>14358000</v>
      </c>
      <c r="K1100">
        <v>435000</v>
      </c>
      <c r="L1100">
        <v>277</v>
      </c>
      <c r="M1100">
        <v>435000</v>
      </c>
      <c r="N1100">
        <v>14764000</v>
      </c>
      <c r="O1100">
        <v>444400</v>
      </c>
      <c r="P1100">
        <v>282</v>
      </c>
      <c r="Q1100">
        <v>444400</v>
      </c>
      <c r="R1100">
        <f t="shared" si="612"/>
        <v>444000</v>
      </c>
      <c r="S1100">
        <f t="shared" si="613"/>
        <v>13350</v>
      </c>
      <c r="T1100">
        <f t="shared" si="614"/>
        <v>6</v>
      </c>
      <c r="U1100">
        <f t="shared" si="615"/>
        <v>13350</v>
      </c>
      <c r="V1100">
        <f t="shared" si="616"/>
        <v>3.0081300813008131E-2</v>
      </c>
      <c r="W1100">
        <f t="shared" si="617"/>
        <v>2.877155172413793E-2</v>
      </c>
      <c r="X1100">
        <f t="shared" si="618"/>
        <v>2.0833333333333332E-2</v>
      </c>
      <c r="Y1100">
        <f t="shared" si="619"/>
        <v>2.877155172413793E-2</v>
      </c>
      <c r="Z1100">
        <f t="shared" si="620"/>
        <v>14909000</v>
      </c>
      <c r="AA1100">
        <f t="shared" si="621"/>
        <v>463975</v>
      </c>
      <c r="AB1100">
        <f t="shared" si="622"/>
        <v>288</v>
      </c>
      <c r="AC1100">
        <f t="shared" si="623"/>
        <v>463975</v>
      </c>
      <c r="AD1100">
        <f t="shared" si="624"/>
        <v>14600800</v>
      </c>
      <c r="AE1100">
        <f t="shared" si="625"/>
        <v>457740</v>
      </c>
      <c r="AF1100">
        <f t="shared" si="626"/>
        <v>286.39999999999998</v>
      </c>
      <c r="AG1100">
        <f t="shared" si="627"/>
        <v>457740</v>
      </c>
      <c r="AH1100">
        <f t="shared" si="628"/>
        <v>1</v>
      </c>
      <c r="AI1100">
        <f t="shared" si="629"/>
        <v>0</v>
      </c>
      <c r="AJ1100">
        <f t="shared" si="630"/>
        <v>1</v>
      </c>
      <c r="AK1100">
        <f t="shared" si="631"/>
        <v>0</v>
      </c>
      <c r="AL1100">
        <f t="shared" si="632"/>
        <v>1</v>
      </c>
      <c r="AM1100">
        <f t="shared" si="633"/>
        <v>0</v>
      </c>
      <c r="AN1100">
        <f t="shared" si="634"/>
        <v>0</v>
      </c>
      <c r="AO1100">
        <f t="shared" si="635"/>
        <v>0</v>
      </c>
      <c r="AP1100">
        <f t="shared" si="636"/>
        <v>1</v>
      </c>
      <c r="AQ1100">
        <f t="shared" si="637"/>
        <v>0</v>
      </c>
      <c r="AR1100">
        <f t="shared" si="638"/>
        <v>0</v>
      </c>
      <c r="AS1100">
        <f t="shared" si="639"/>
        <v>0</v>
      </c>
      <c r="AT1100">
        <f t="shared" si="640"/>
        <v>0.25</v>
      </c>
      <c r="AU1100">
        <f t="shared" si="640"/>
        <v>0.25</v>
      </c>
      <c r="AV1100">
        <f t="shared" si="640"/>
        <v>0.25</v>
      </c>
      <c r="AW1100">
        <f t="shared" si="640"/>
        <v>0.25</v>
      </c>
      <c r="AX1100">
        <f t="shared" si="641"/>
        <v>-9.7296301562814769E-3</v>
      </c>
      <c r="AY1100">
        <f t="shared" si="642"/>
        <v>-4.2193604396788542E-2</v>
      </c>
      <c r="AZ1100">
        <f t="shared" si="643"/>
        <v>-2.083725000000014E-2</v>
      </c>
      <c r="BA1100">
        <f t="shared" si="644"/>
        <v>-4.2193604396788542E-2</v>
      </c>
      <c r="BB1100">
        <f t="shared" si="645"/>
        <v>-2.4324075390703692E-3</v>
      </c>
      <c r="BC1100">
        <f t="shared" si="646"/>
        <v>6.2873007741623068</v>
      </c>
      <c r="BD1100">
        <f>BC1100/MAX($BC$5:BC1100)-1</f>
        <v>-9.5516845221949032E-2</v>
      </c>
    </row>
    <row r="1101" spans="1:56" x14ac:dyDescent="0.2">
      <c r="A1101" s="2">
        <v>44131.375</v>
      </c>
      <c r="B1101">
        <v>14772000</v>
      </c>
      <c r="C1101">
        <v>444300</v>
      </c>
      <c r="D1101">
        <v>281</v>
      </c>
      <c r="E1101">
        <v>444300</v>
      </c>
      <c r="F1101">
        <v>15457000</v>
      </c>
      <c r="G1101">
        <v>459950</v>
      </c>
      <c r="H1101">
        <v>285</v>
      </c>
      <c r="I1101">
        <v>459950</v>
      </c>
      <c r="J1101">
        <v>14683000</v>
      </c>
      <c r="K1101">
        <v>439900</v>
      </c>
      <c r="L1101">
        <v>279</v>
      </c>
      <c r="M1101">
        <v>439900</v>
      </c>
      <c r="N1101">
        <v>15312000</v>
      </c>
      <c r="O1101">
        <v>452350</v>
      </c>
      <c r="P1101">
        <v>284</v>
      </c>
      <c r="Q1101">
        <v>452350</v>
      </c>
      <c r="R1101">
        <f t="shared" si="612"/>
        <v>562000</v>
      </c>
      <c r="S1101">
        <f t="shared" si="613"/>
        <v>26900</v>
      </c>
      <c r="T1101">
        <f t="shared" si="614"/>
        <v>14</v>
      </c>
      <c r="U1101">
        <f t="shared" si="615"/>
        <v>26900</v>
      </c>
      <c r="V1101">
        <f t="shared" si="616"/>
        <v>3.826513243004017E-2</v>
      </c>
      <c r="W1101">
        <f t="shared" si="617"/>
        <v>5.8823529411764705E-2</v>
      </c>
      <c r="X1101">
        <f t="shared" si="618"/>
        <v>4.912280701754386E-2</v>
      </c>
      <c r="Y1101">
        <f t="shared" si="619"/>
        <v>5.8823529411764705E-2</v>
      </c>
      <c r="Z1101">
        <f t="shared" si="620"/>
        <v>15053000</v>
      </c>
      <c r="AA1101">
        <f t="shared" si="621"/>
        <v>457750</v>
      </c>
      <c r="AB1101">
        <f t="shared" si="622"/>
        <v>288</v>
      </c>
      <c r="AC1101">
        <f t="shared" si="623"/>
        <v>457750</v>
      </c>
      <c r="AD1101">
        <f t="shared" si="624"/>
        <v>14671200</v>
      </c>
      <c r="AE1101">
        <f t="shared" si="625"/>
        <v>458400</v>
      </c>
      <c r="AF1101">
        <f t="shared" si="626"/>
        <v>286</v>
      </c>
      <c r="AG1101">
        <f t="shared" si="627"/>
        <v>458400</v>
      </c>
      <c r="AH1101">
        <f t="shared" si="628"/>
        <v>1</v>
      </c>
      <c r="AI1101">
        <f t="shared" si="629"/>
        <v>1</v>
      </c>
      <c r="AJ1101">
        <f t="shared" si="630"/>
        <v>0</v>
      </c>
      <c r="AK1101">
        <f t="shared" si="631"/>
        <v>1</v>
      </c>
      <c r="AL1101">
        <f t="shared" si="632"/>
        <v>1</v>
      </c>
      <c r="AM1101">
        <f t="shared" si="633"/>
        <v>0</v>
      </c>
      <c r="AN1101">
        <f t="shared" si="634"/>
        <v>0</v>
      </c>
      <c r="AO1101">
        <f t="shared" si="635"/>
        <v>0</v>
      </c>
      <c r="AP1101">
        <f t="shared" si="636"/>
        <v>1</v>
      </c>
      <c r="AQ1101">
        <f t="shared" si="637"/>
        <v>0</v>
      </c>
      <c r="AR1101">
        <f t="shared" si="638"/>
        <v>0</v>
      </c>
      <c r="AS1101">
        <f t="shared" si="639"/>
        <v>0</v>
      </c>
      <c r="AT1101">
        <f t="shared" si="640"/>
        <v>0.25</v>
      </c>
      <c r="AU1101">
        <f t="shared" si="640"/>
        <v>0.25</v>
      </c>
      <c r="AV1101">
        <f t="shared" si="640"/>
        <v>0.25</v>
      </c>
      <c r="AW1101">
        <f t="shared" si="640"/>
        <v>0.25</v>
      </c>
      <c r="AX1101">
        <f t="shared" si="641"/>
        <v>1.7201803760047873E-2</v>
      </c>
      <c r="AY1101">
        <f t="shared" si="642"/>
        <v>-1.1800785144729709E-2</v>
      </c>
      <c r="AZ1101">
        <f t="shared" si="643"/>
        <v>-1.3892833333333354E-2</v>
      </c>
      <c r="BA1101">
        <f t="shared" si="644"/>
        <v>-1.1800785144729709E-2</v>
      </c>
      <c r="BB1101">
        <f t="shared" si="645"/>
        <v>4.3004509400119684E-3</v>
      </c>
      <c r="BC1101">
        <f t="shared" si="646"/>
        <v>6.3143390026866912</v>
      </c>
      <c r="BD1101">
        <f>BC1101/MAX($BC$5:BC1101)-1</f>
        <v>-9.1627159788758794E-2</v>
      </c>
    </row>
    <row r="1102" spans="1:56" x14ac:dyDescent="0.2">
      <c r="A1102" s="2">
        <v>44132.375</v>
      </c>
      <c r="B1102">
        <v>15300000</v>
      </c>
      <c r="C1102">
        <v>452450</v>
      </c>
      <c r="D1102">
        <v>283</v>
      </c>
      <c r="E1102">
        <v>452450</v>
      </c>
      <c r="F1102">
        <v>15557000</v>
      </c>
      <c r="G1102">
        <v>459900</v>
      </c>
      <c r="H1102">
        <v>288</v>
      </c>
      <c r="I1102">
        <v>459900</v>
      </c>
      <c r="J1102">
        <v>14635000</v>
      </c>
      <c r="K1102">
        <v>431100</v>
      </c>
      <c r="L1102">
        <v>277</v>
      </c>
      <c r="M1102">
        <v>431100</v>
      </c>
      <c r="N1102">
        <v>15060000</v>
      </c>
      <c r="O1102">
        <v>441050</v>
      </c>
      <c r="P1102">
        <v>280</v>
      </c>
      <c r="Q1102">
        <v>441050</v>
      </c>
      <c r="R1102">
        <f t="shared" si="612"/>
        <v>774000</v>
      </c>
      <c r="S1102">
        <f t="shared" si="613"/>
        <v>20050</v>
      </c>
      <c r="T1102">
        <f t="shared" si="614"/>
        <v>6</v>
      </c>
      <c r="U1102">
        <f t="shared" si="615"/>
        <v>20050</v>
      </c>
      <c r="V1102">
        <f t="shared" si="616"/>
        <v>5.239642567018684E-2</v>
      </c>
      <c r="W1102">
        <f t="shared" si="617"/>
        <v>4.5127166329056945E-2</v>
      </c>
      <c r="X1102">
        <f t="shared" si="618"/>
        <v>2.1352313167259787E-2</v>
      </c>
      <c r="Y1102">
        <f t="shared" si="619"/>
        <v>4.5127166329056945E-2</v>
      </c>
      <c r="Z1102">
        <f t="shared" si="620"/>
        <v>15687000</v>
      </c>
      <c r="AA1102">
        <f t="shared" si="621"/>
        <v>462475</v>
      </c>
      <c r="AB1102">
        <f t="shared" si="622"/>
        <v>286</v>
      </c>
      <c r="AC1102">
        <f t="shared" si="623"/>
        <v>462475</v>
      </c>
      <c r="AD1102">
        <f t="shared" si="624"/>
        <v>14819600</v>
      </c>
      <c r="AE1102">
        <f t="shared" si="625"/>
        <v>455890</v>
      </c>
      <c r="AF1102">
        <f t="shared" si="626"/>
        <v>284.8</v>
      </c>
      <c r="AG1102">
        <f t="shared" si="627"/>
        <v>455890</v>
      </c>
      <c r="AH1102">
        <f t="shared" si="628"/>
        <v>0</v>
      </c>
      <c r="AI1102">
        <f t="shared" si="629"/>
        <v>0</v>
      </c>
      <c r="AJ1102">
        <f t="shared" si="630"/>
        <v>1</v>
      </c>
      <c r="AK1102">
        <f t="shared" si="631"/>
        <v>0</v>
      </c>
      <c r="AL1102">
        <f t="shared" si="632"/>
        <v>1</v>
      </c>
      <c r="AM1102">
        <f t="shared" si="633"/>
        <v>0</v>
      </c>
      <c r="AN1102">
        <f t="shared" si="634"/>
        <v>0</v>
      </c>
      <c r="AO1102">
        <f t="shared" si="635"/>
        <v>0</v>
      </c>
      <c r="AP1102">
        <f t="shared" si="636"/>
        <v>0</v>
      </c>
      <c r="AQ1102">
        <f t="shared" si="637"/>
        <v>0</v>
      </c>
      <c r="AR1102">
        <f t="shared" si="638"/>
        <v>0</v>
      </c>
      <c r="AS1102">
        <f t="shared" si="639"/>
        <v>0</v>
      </c>
      <c r="AT1102">
        <f t="shared" si="640"/>
        <v>0.25</v>
      </c>
      <c r="AU1102">
        <f t="shared" si="640"/>
        <v>0.25</v>
      </c>
      <c r="AV1102">
        <f t="shared" si="640"/>
        <v>0.25</v>
      </c>
      <c r="AW1102">
        <f t="shared" si="640"/>
        <v>0.25</v>
      </c>
      <c r="AX1102">
        <f t="shared" si="641"/>
        <v>-3.9973241537578863E-2</v>
      </c>
      <c r="AY1102">
        <f t="shared" si="642"/>
        <v>-4.6330643169900987E-2</v>
      </c>
      <c r="AZ1102">
        <f t="shared" si="643"/>
        <v>-2.0982937062937079E-2</v>
      </c>
      <c r="BA1102">
        <f t="shared" si="644"/>
        <v>-4.6330643169900987E-2</v>
      </c>
      <c r="BB1102">
        <f t="shared" si="645"/>
        <v>0</v>
      </c>
      <c r="BC1102">
        <f t="shared" si="646"/>
        <v>6.3143390026866912</v>
      </c>
      <c r="BD1102">
        <f>BC1102/MAX($BC$5:BC1102)-1</f>
        <v>-9.1627159788758794E-2</v>
      </c>
    </row>
    <row r="1103" spans="1:56" x14ac:dyDescent="0.2">
      <c r="A1103" s="2">
        <v>44133.375</v>
      </c>
      <c r="B1103">
        <v>15060000</v>
      </c>
      <c r="C1103">
        <v>441100</v>
      </c>
      <c r="D1103">
        <v>279</v>
      </c>
      <c r="E1103">
        <v>441100</v>
      </c>
      <c r="F1103">
        <v>15379000</v>
      </c>
      <c r="G1103">
        <v>445650</v>
      </c>
      <c r="H1103">
        <v>280</v>
      </c>
      <c r="I1103">
        <v>445650</v>
      </c>
      <c r="J1103">
        <v>14703000</v>
      </c>
      <c r="K1103">
        <v>431500</v>
      </c>
      <c r="L1103">
        <v>272</v>
      </c>
      <c r="M1103">
        <v>431500</v>
      </c>
      <c r="N1103">
        <v>15207000</v>
      </c>
      <c r="O1103">
        <v>438000</v>
      </c>
      <c r="P1103">
        <v>274</v>
      </c>
      <c r="Q1103">
        <v>438000</v>
      </c>
      <c r="R1103">
        <f t="shared" si="612"/>
        <v>922000</v>
      </c>
      <c r="S1103">
        <f t="shared" si="613"/>
        <v>28800</v>
      </c>
      <c r="T1103">
        <f t="shared" si="614"/>
        <v>11</v>
      </c>
      <c r="U1103">
        <f t="shared" si="615"/>
        <v>28800</v>
      </c>
      <c r="V1103">
        <f t="shared" si="616"/>
        <v>6.026143790849673E-2</v>
      </c>
      <c r="W1103">
        <f t="shared" si="617"/>
        <v>6.3653442369322577E-2</v>
      </c>
      <c r="X1103">
        <f t="shared" si="618"/>
        <v>3.8869257950530034E-2</v>
      </c>
      <c r="Y1103">
        <f t="shared" si="619"/>
        <v>6.3653442369322577E-2</v>
      </c>
      <c r="Z1103">
        <f t="shared" si="620"/>
        <v>15521000</v>
      </c>
      <c r="AA1103">
        <f t="shared" si="621"/>
        <v>455500</v>
      </c>
      <c r="AB1103">
        <f t="shared" si="622"/>
        <v>284.5</v>
      </c>
      <c r="AC1103">
        <f t="shared" si="623"/>
        <v>455500</v>
      </c>
      <c r="AD1103">
        <f t="shared" si="624"/>
        <v>14915800</v>
      </c>
      <c r="AE1103">
        <f t="shared" si="625"/>
        <v>451830</v>
      </c>
      <c r="AF1103">
        <f t="shared" si="626"/>
        <v>283.2</v>
      </c>
      <c r="AG1103">
        <f t="shared" si="627"/>
        <v>451830</v>
      </c>
      <c r="AH1103">
        <f t="shared" si="628"/>
        <v>0</v>
      </c>
      <c r="AI1103">
        <f t="shared" si="629"/>
        <v>0</v>
      </c>
      <c r="AJ1103">
        <f t="shared" si="630"/>
        <v>0</v>
      </c>
      <c r="AK1103">
        <f t="shared" si="631"/>
        <v>0</v>
      </c>
      <c r="AL1103">
        <f t="shared" si="632"/>
        <v>1</v>
      </c>
      <c r="AM1103">
        <f t="shared" si="633"/>
        <v>0</v>
      </c>
      <c r="AN1103">
        <f t="shared" si="634"/>
        <v>0</v>
      </c>
      <c r="AO1103">
        <f t="shared" si="635"/>
        <v>0</v>
      </c>
      <c r="AP1103">
        <f t="shared" si="636"/>
        <v>0</v>
      </c>
      <c r="AQ1103">
        <f t="shared" si="637"/>
        <v>0</v>
      </c>
      <c r="AR1103">
        <f t="shared" si="638"/>
        <v>0</v>
      </c>
      <c r="AS1103">
        <f t="shared" si="639"/>
        <v>0</v>
      </c>
      <c r="AT1103">
        <f t="shared" si="640"/>
        <v>0.25</v>
      </c>
      <c r="AU1103">
        <f t="shared" si="640"/>
        <v>0.25</v>
      </c>
      <c r="AV1103">
        <f t="shared" si="640"/>
        <v>0.25</v>
      </c>
      <c r="AW1103">
        <f t="shared" si="640"/>
        <v>0.25</v>
      </c>
      <c r="AX1103">
        <f t="shared" si="641"/>
        <v>-2.0234574318665044E-2</v>
      </c>
      <c r="AY1103">
        <f t="shared" si="642"/>
        <v>-3.8423165751920951E-2</v>
      </c>
      <c r="AZ1103">
        <f t="shared" si="643"/>
        <v>-3.691070650263617E-2</v>
      </c>
      <c r="BA1103">
        <f t="shared" si="644"/>
        <v>-3.8423165751920951E-2</v>
      </c>
      <c r="BB1103">
        <f t="shared" si="645"/>
        <v>0</v>
      </c>
      <c r="BC1103">
        <f t="shared" si="646"/>
        <v>6.3143390026866912</v>
      </c>
      <c r="BD1103">
        <f>BC1103/MAX($BC$5:BC1103)-1</f>
        <v>-9.1627159788758794E-2</v>
      </c>
    </row>
    <row r="1104" spans="1:56" x14ac:dyDescent="0.2">
      <c r="A1104" s="2">
        <v>44134.375</v>
      </c>
      <c r="B1104">
        <v>15207000</v>
      </c>
      <c r="C1104">
        <v>438000</v>
      </c>
      <c r="D1104">
        <v>275</v>
      </c>
      <c r="E1104">
        <v>438000</v>
      </c>
      <c r="F1104">
        <v>15460000</v>
      </c>
      <c r="G1104">
        <v>443450</v>
      </c>
      <c r="H1104">
        <v>276</v>
      </c>
      <c r="I1104">
        <v>443450</v>
      </c>
      <c r="J1104">
        <v>14899000</v>
      </c>
      <c r="K1104">
        <v>425200</v>
      </c>
      <c r="L1104">
        <v>263</v>
      </c>
      <c r="M1104">
        <v>425200</v>
      </c>
      <c r="N1104">
        <v>15340000</v>
      </c>
      <c r="O1104">
        <v>433800</v>
      </c>
      <c r="P1104">
        <v>270</v>
      </c>
      <c r="Q1104">
        <v>433800</v>
      </c>
      <c r="R1104">
        <f t="shared" si="612"/>
        <v>676000</v>
      </c>
      <c r="S1104">
        <f t="shared" si="613"/>
        <v>14150</v>
      </c>
      <c r="T1104">
        <f t="shared" si="614"/>
        <v>8</v>
      </c>
      <c r="U1104">
        <f t="shared" si="615"/>
        <v>14150</v>
      </c>
      <c r="V1104">
        <f t="shared" si="616"/>
        <v>4.4887118193891101E-2</v>
      </c>
      <c r="W1104">
        <f t="shared" si="617"/>
        <v>3.2078893674903651E-2</v>
      </c>
      <c r="X1104">
        <f t="shared" si="618"/>
        <v>2.8673835125448029E-2</v>
      </c>
      <c r="Y1104">
        <f t="shared" si="619"/>
        <v>3.2078893674903651E-2</v>
      </c>
      <c r="Z1104">
        <f t="shared" si="620"/>
        <v>15545000</v>
      </c>
      <c r="AA1104">
        <f t="shared" si="621"/>
        <v>445075</v>
      </c>
      <c r="AB1104">
        <f t="shared" si="622"/>
        <v>279</v>
      </c>
      <c r="AC1104">
        <f t="shared" si="623"/>
        <v>445075</v>
      </c>
      <c r="AD1104">
        <f t="shared" si="624"/>
        <v>15005200</v>
      </c>
      <c r="AE1104">
        <f t="shared" si="625"/>
        <v>446630</v>
      </c>
      <c r="AF1104">
        <f t="shared" si="626"/>
        <v>280.60000000000002</v>
      </c>
      <c r="AG1104">
        <f t="shared" si="627"/>
        <v>446630</v>
      </c>
      <c r="AH1104">
        <f t="shared" si="628"/>
        <v>0</v>
      </c>
      <c r="AI1104">
        <f t="shared" si="629"/>
        <v>0</v>
      </c>
      <c r="AJ1104">
        <f t="shared" si="630"/>
        <v>0</v>
      </c>
      <c r="AK1104">
        <f t="shared" si="631"/>
        <v>0</v>
      </c>
      <c r="AL1104">
        <f t="shared" si="632"/>
        <v>1</v>
      </c>
      <c r="AM1104">
        <f t="shared" si="633"/>
        <v>0</v>
      </c>
      <c r="AN1104">
        <f t="shared" si="634"/>
        <v>0</v>
      </c>
      <c r="AO1104">
        <f t="shared" si="635"/>
        <v>0</v>
      </c>
      <c r="AP1104">
        <f t="shared" si="636"/>
        <v>0</v>
      </c>
      <c r="AQ1104">
        <f t="shared" si="637"/>
        <v>0</v>
      </c>
      <c r="AR1104">
        <f t="shared" si="638"/>
        <v>0</v>
      </c>
      <c r="AS1104">
        <f t="shared" si="639"/>
        <v>0</v>
      </c>
      <c r="AT1104">
        <f t="shared" si="640"/>
        <v>0.25</v>
      </c>
      <c r="AU1104">
        <f t="shared" si="640"/>
        <v>0.25</v>
      </c>
      <c r="AV1104">
        <f t="shared" si="640"/>
        <v>0.25</v>
      </c>
      <c r="AW1104">
        <f t="shared" si="640"/>
        <v>0.25</v>
      </c>
      <c r="AX1104">
        <f t="shared" si="641"/>
        <v>-1.3191467352846598E-2</v>
      </c>
      <c r="AY1104">
        <f t="shared" si="642"/>
        <v>-2.5336707745885478E-2</v>
      </c>
      <c r="AZ1104">
        <f t="shared" si="643"/>
        <v>-3.2261935483871018E-2</v>
      </c>
      <c r="BA1104">
        <f t="shared" si="644"/>
        <v>-2.5336707745885478E-2</v>
      </c>
      <c r="BB1104">
        <f t="shared" si="645"/>
        <v>0</v>
      </c>
      <c r="BC1104">
        <f t="shared" si="646"/>
        <v>6.3143390026866912</v>
      </c>
      <c r="BD1104">
        <f>BC1104/MAX($BC$5:BC1104)-1</f>
        <v>-9.1627159788758794E-2</v>
      </c>
    </row>
    <row r="1105" spans="1:56" x14ac:dyDescent="0.2">
      <c r="A1105" s="2">
        <v>44135.375</v>
      </c>
      <c r="B1105">
        <v>15340000</v>
      </c>
      <c r="C1105">
        <v>433600</v>
      </c>
      <c r="D1105">
        <v>270</v>
      </c>
      <c r="E1105">
        <v>433600</v>
      </c>
      <c r="F1105">
        <v>15800000</v>
      </c>
      <c r="G1105">
        <v>444300</v>
      </c>
      <c r="H1105">
        <v>276</v>
      </c>
      <c r="I1105">
        <v>444300</v>
      </c>
      <c r="J1105">
        <v>15205000</v>
      </c>
      <c r="K1105">
        <v>430850</v>
      </c>
      <c r="L1105">
        <v>269</v>
      </c>
      <c r="M1105">
        <v>430850</v>
      </c>
      <c r="N1105">
        <v>15606000</v>
      </c>
      <c r="O1105">
        <v>437700</v>
      </c>
      <c r="P1105">
        <v>272</v>
      </c>
      <c r="Q1105">
        <v>437700</v>
      </c>
      <c r="R1105">
        <f t="shared" si="612"/>
        <v>561000</v>
      </c>
      <c r="S1105">
        <f t="shared" si="613"/>
        <v>18250</v>
      </c>
      <c r="T1105">
        <f t="shared" si="614"/>
        <v>13</v>
      </c>
      <c r="U1105">
        <f t="shared" si="615"/>
        <v>18250</v>
      </c>
      <c r="V1105">
        <f t="shared" si="616"/>
        <v>3.689090550404419E-2</v>
      </c>
      <c r="W1105">
        <f t="shared" si="617"/>
        <v>4.1666666666666664E-2</v>
      </c>
      <c r="X1105">
        <f t="shared" si="618"/>
        <v>4.7272727272727272E-2</v>
      </c>
      <c r="Y1105">
        <f t="shared" si="619"/>
        <v>4.1666666666666664E-2</v>
      </c>
      <c r="Z1105">
        <f t="shared" si="620"/>
        <v>15620500</v>
      </c>
      <c r="AA1105">
        <f t="shared" si="621"/>
        <v>442725</v>
      </c>
      <c r="AB1105">
        <f t="shared" si="622"/>
        <v>276.5</v>
      </c>
      <c r="AC1105">
        <f t="shared" si="623"/>
        <v>442725</v>
      </c>
      <c r="AD1105">
        <f t="shared" si="624"/>
        <v>15135800</v>
      </c>
      <c r="AE1105">
        <f t="shared" si="625"/>
        <v>441890</v>
      </c>
      <c r="AF1105">
        <f t="shared" si="626"/>
        <v>277.60000000000002</v>
      </c>
      <c r="AG1105">
        <f t="shared" si="627"/>
        <v>441890</v>
      </c>
      <c r="AH1105">
        <f t="shared" si="628"/>
        <v>1</v>
      </c>
      <c r="AI1105">
        <f t="shared" si="629"/>
        <v>1</v>
      </c>
      <c r="AJ1105">
        <f t="shared" si="630"/>
        <v>0</v>
      </c>
      <c r="AK1105">
        <f t="shared" si="631"/>
        <v>1</v>
      </c>
      <c r="AL1105">
        <f t="shared" si="632"/>
        <v>1</v>
      </c>
      <c r="AM1105">
        <f t="shared" si="633"/>
        <v>0</v>
      </c>
      <c r="AN1105">
        <f t="shared" si="634"/>
        <v>0</v>
      </c>
      <c r="AO1105">
        <f t="shared" si="635"/>
        <v>0</v>
      </c>
      <c r="AP1105">
        <f t="shared" si="636"/>
        <v>1</v>
      </c>
      <c r="AQ1105">
        <f t="shared" si="637"/>
        <v>0</v>
      </c>
      <c r="AR1105">
        <f t="shared" si="638"/>
        <v>0</v>
      </c>
      <c r="AS1105">
        <f t="shared" si="639"/>
        <v>0</v>
      </c>
      <c r="AT1105">
        <f t="shared" si="640"/>
        <v>0.25</v>
      </c>
      <c r="AU1105">
        <f t="shared" si="640"/>
        <v>0.25</v>
      </c>
      <c r="AV1105">
        <f t="shared" si="640"/>
        <v>0.25</v>
      </c>
      <c r="AW1105">
        <f t="shared" si="640"/>
        <v>0.25</v>
      </c>
      <c r="AX1105">
        <f t="shared" si="641"/>
        <v>-9.3226362792475648E-4</v>
      </c>
      <c r="AY1105">
        <f t="shared" si="642"/>
        <v>-1.1354115534473963E-2</v>
      </c>
      <c r="AZ1105">
        <f t="shared" si="643"/>
        <v>-1.627879927667264E-2</v>
      </c>
      <c r="BA1105">
        <f t="shared" si="644"/>
        <v>-1.1354115534473963E-2</v>
      </c>
      <c r="BB1105">
        <f t="shared" si="645"/>
        <v>-2.3306590698118912E-4</v>
      </c>
      <c r="BC1105">
        <f t="shared" si="646"/>
        <v>6.3128673455400435</v>
      </c>
      <c r="BD1105">
        <f>BC1105/MAX($BC$5:BC1105)-1</f>
        <v>-9.1838870528639704E-2</v>
      </c>
    </row>
    <row r="1106" spans="1:56" x14ac:dyDescent="0.2">
      <c r="A1106" s="2">
        <v>44136.375</v>
      </c>
      <c r="B1106">
        <v>15606000</v>
      </c>
      <c r="C1106">
        <v>437350</v>
      </c>
      <c r="D1106">
        <v>271</v>
      </c>
      <c r="E1106">
        <v>437350</v>
      </c>
      <c r="F1106">
        <v>15710000</v>
      </c>
      <c r="G1106">
        <v>448700</v>
      </c>
      <c r="H1106">
        <v>273</v>
      </c>
      <c r="I1106">
        <v>448700</v>
      </c>
      <c r="J1106">
        <v>15461000</v>
      </c>
      <c r="K1106">
        <v>436000</v>
      </c>
      <c r="L1106">
        <v>269</v>
      </c>
      <c r="M1106">
        <v>436000</v>
      </c>
      <c r="N1106">
        <v>15574000</v>
      </c>
      <c r="O1106">
        <v>448700</v>
      </c>
      <c r="P1106">
        <v>271</v>
      </c>
      <c r="Q1106">
        <v>448700</v>
      </c>
      <c r="R1106">
        <f t="shared" si="612"/>
        <v>595000</v>
      </c>
      <c r="S1106">
        <f t="shared" si="613"/>
        <v>13450</v>
      </c>
      <c r="T1106">
        <f t="shared" si="614"/>
        <v>7</v>
      </c>
      <c r="U1106">
        <f t="shared" si="615"/>
        <v>13450</v>
      </c>
      <c r="V1106">
        <f t="shared" si="616"/>
        <v>3.8787483702737942E-2</v>
      </c>
      <c r="W1106">
        <f t="shared" si="617"/>
        <v>3.1019372693726937E-2</v>
      </c>
      <c r="X1106">
        <f t="shared" si="618"/>
        <v>2.5925925925925925E-2</v>
      </c>
      <c r="Y1106">
        <f t="shared" si="619"/>
        <v>3.1019372693726937E-2</v>
      </c>
      <c r="Z1106">
        <f t="shared" si="620"/>
        <v>15903500</v>
      </c>
      <c r="AA1106">
        <f t="shared" si="621"/>
        <v>444075</v>
      </c>
      <c r="AB1106">
        <f t="shared" si="622"/>
        <v>274.5</v>
      </c>
      <c r="AC1106">
        <f t="shared" si="623"/>
        <v>444075</v>
      </c>
      <c r="AD1106">
        <f t="shared" si="624"/>
        <v>15302600</v>
      </c>
      <c r="AE1106">
        <f t="shared" si="625"/>
        <v>440500</v>
      </c>
      <c r="AF1106">
        <f t="shared" si="626"/>
        <v>275.60000000000002</v>
      </c>
      <c r="AG1106">
        <f t="shared" si="627"/>
        <v>440500</v>
      </c>
      <c r="AH1106">
        <f t="shared" si="628"/>
        <v>0</v>
      </c>
      <c r="AI1106">
        <f t="shared" si="629"/>
        <v>1</v>
      </c>
      <c r="AJ1106">
        <f t="shared" si="630"/>
        <v>0</v>
      </c>
      <c r="AK1106">
        <f t="shared" si="631"/>
        <v>1</v>
      </c>
      <c r="AL1106">
        <f t="shared" si="632"/>
        <v>1</v>
      </c>
      <c r="AM1106">
        <f t="shared" si="633"/>
        <v>0</v>
      </c>
      <c r="AN1106">
        <f t="shared" si="634"/>
        <v>0</v>
      </c>
      <c r="AO1106">
        <f t="shared" si="635"/>
        <v>0</v>
      </c>
      <c r="AP1106">
        <f t="shared" si="636"/>
        <v>0</v>
      </c>
      <c r="AQ1106">
        <f t="shared" si="637"/>
        <v>0</v>
      </c>
      <c r="AR1106">
        <f t="shared" si="638"/>
        <v>0</v>
      </c>
      <c r="AS1106">
        <f t="shared" si="639"/>
        <v>0</v>
      </c>
      <c r="AT1106">
        <f t="shared" si="640"/>
        <v>0.25</v>
      </c>
      <c r="AU1106">
        <f t="shared" si="640"/>
        <v>0.25</v>
      </c>
      <c r="AV1106">
        <f t="shared" si="640"/>
        <v>0.25</v>
      </c>
      <c r="AW1106">
        <f t="shared" si="640"/>
        <v>0.25</v>
      </c>
      <c r="AX1106">
        <f t="shared" si="641"/>
        <v>-2.072262684314774E-2</v>
      </c>
      <c r="AY1106">
        <f t="shared" si="642"/>
        <v>1.0410865732139785E-2</v>
      </c>
      <c r="AZ1106">
        <f t="shared" si="643"/>
        <v>-1.2754404371584593E-2</v>
      </c>
      <c r="BA1106">
        <f t="shared" si="644"/>
        <v>1.0410865732139785E-2</v>
      </c>
      <c r="BB1106">
        <f t="shared" si="645"/>
        <v>0</v>
      </c>
      <c r="BC1106">
        <f t="shared" si="646"/>
        <v>6.3128673455400435</v>
      </c>
      <c r="BD1106">
        <f>BC1106/MAX($BC$5:BC1106)-1</f>
        <v>-9.1838870528639704E-2</v>
      </c>
    </row>
    <row r="1107" spans="1:56" x14ac:dyDescent="0.2">
      <c r="A1107" s="2">
        <v>44137.375</v>
      </c>
      <c r="B1107">
        <v>15574000</v>
      </c>
      <c r="C1107">
        <v>448700</v>
      </c>
      <c r="D1107">
        <v>272</v>
      </c>
      <c r="E1107">
        <v>448700</v>
      </c>
      <c r="F1107">
        <v>15641000</v>
      </c>
      <c r="G1107">
        <v>457250</v>
      </c>
      <c r="H1107">
        <v>276</v>
      </c>
      <c r="I1107">
        <v>457250</v>
      </c>
      <c r="J1107">
        <v>15011000</v>
      </c>
      <c r="K1107">
        <v>430500</v>
      </c>
      <c r="L1107">
        <v>265</v>
      </c>
      <c r="M1107">
        <v>430500</v>
      </c>
      <c r="N1107">
        <v>15397000</v>
      </c>
      <c r="O1107">
        <v>435400</v>
      </c>
      <c r="P1107">
        <v>267</v>
      </c>
      <c r="Q1107">
        <v>435400</v>
      </c>
      <c r="R1107">
        <f t="shared" si="612"/>
        <v>249000</v>
      </c>
      <c r="S1107">
        <f t="shared" si="613"/>
        <v>12700</v>
      </c>
      <c r="T1107">
        <f t="shared" si="614"/>
        <v>4</v>
      </c>
      <c r="U1107">
        <f t="shared" si="615"/>
        <v>12700</v>
      </c>
      <c r="V1107">
        <f t="shared" si="616"/>
        <v>1.5955401768550558E-2</v>
      </c>
      <c r="W1107">
        <f t="shared" si="617"/>
        <v>2.903852749514119E-2</v>
      </c>
      <c r="X1107">
        <f t="shared" si="618"/>
        <v>1.4760147601476014E-2</v>
      </c>
      <c r="Y1107">
        <f t="shared" si="619"/>
        <v>2.903852749514119E-2</v>
      </c>
      <c r="Z1107">
        <f t="shared" si="620"/>
        <v>15698500</v>
      </c>
      <c r="AA1107">
        <f t="shared" si="621"/>
        <v>455050</v>
      </c>
      <c r="AB1107">
        <f t="shared" si="622"/>
        <v>274</v>
      </c>
      <c r="AC1107">
        <f t="shared" si="623"/>
        <v>455050</v>
      </c>
      <c r="AD1107">
        <f t="shared" si="624"/>
        <v>15357400</v>
      </c>
      <c r="AE1107">
        <f t="shared" si="625"/>
        <v>439750</v>
      </c>
      <c r="AF1107">
        <f t="shared" si="626"/>
        <v>273.39999999999998</v>
      </c>
      <c r="AG1107">
        <f t="shared" si="627"/>
        <v>439750</v>
      </c>
      <c r="AH1107">
        <f t="shared" si="628"/>
        <v>0</v>
      </c>
      <c r="AI1107">
        <f t="shared" si="629"/>
        <v>1</v>
      </c>
      <c r="AJ1107">
        <f t="shared" si="630"/>
        <v>1</v>
      </c>
      <c r="AK1107">
        <f t="shared" si="631"/>
        <v>1</v>
      </c>
      <c r="AL1107">
        <f t="shared" si="632"/>
        <v>1</v>
      </c>
      <c r="AM1107">
        <f t="shared" si="633"/>
        <v>1</v>
      </c>
      <c r="AN1107">
        <f t="shared" si="634"/>
        <v>0</v>
      </c>
      <c r="AO1107">
        <f t="shared" si="635"/>
        <v>1</v>
      </c>
      <c r="AP1107">
        <f t="shared" si="636"/>
        <v>0</v>
      </c>
      <c r="AQ1107">
        <f t="shared" si="637"/>
        <v>1</v>
      </c>
      <c r="AR1107">
        <f t="shared" si="638"/>
        <v>0</v>
      </c>
      <c r="AS1107">
        <f t="shared" si="639"/>
        <v>1</v>
      </c>
      <c r="AT1107">
        <f t="shared" si="640"/>
        <v>0.25</v>
      </c>
      <c r="AU1107">
        <f t="shared" si="640"/>
        <v>0.25</v>
      </c>
      <c r="AV1107">
        <f t="shared" si="640"/>
        <v>0.25</v>
      </c>
      <c r="AW1107">
        <f t="shared" si="640"/>
        <v>0.25</v>
      </c>
      <c r="AX1107">
        <f t="shared" si="641"/>
        <v>-1.9209579768767804E-2</v>
      </c>
      <c r="AY1107">
        <f t="shared" si="642"/>
        <v>-4.3185895176354183E-2</v>
      </c>
      <c r="AZ1107">
        <f t="shared" si="643"/>
        <v>-2.5551343065693399E-2</v>
      </c>
      <c r="BA1107">
        <f t="shared" si="644"/>
        <v>-4.3185895176354183E-2</v>
      </c>
      <c r="BB1107">
        <f t="shared" si="645"/>
        <v>-2.1592947588177092E-2</v>
      </c>
      <c r="BC1107">
        <f t="shared" si="646"/>
        <v>6.1765539318166827</v>
      </c>
      <c r="BD1107">
        <f>BC1107/MAX($BC$5:BC1107)-1</f>
        <v>-0.11144874619893452</v>
      </c>
    </row>
    <row r="1108" spans="1:56" x14ac:dyDescent="0.2">
      <c r="A1108" s="2">
        <v>44138.375</v>
      </c>
      <c r="B1108">
        <v>15396000</v>
      </c>
      <c r="C1108">
        <v>435450</v>
      </c>
      <c r="D1108">
        <v>267</v>
      </c>
      <c r="E1108">
        <v>435450</v>
      </c>
      <c r="F1108">
        <v>15900000</v>
      </c>
      <c r="G1108">
        <v>441150</v>
      </c>
      <c r="H1108">
        <v>277</v>
      </c>
      <c r="I1108">
        <v>441150</v>
      </c>
      <c r="J1108">
        <v>15150000</v>
      </c>
      <c r="K1108">
        <v>423550</v>
      </c>
      <c r="L1108">
        <v>260</v>
      </c>
      <c r="M1108">
        <v>423550</v>
      </c>
      <c r="N1108">
        <v>15881000</v>
      </c>
      <c r="O1108">
        <v>438750</v>
      </c>
      <c r="P1108">
        <v>271</v>
      </c>
      <c r="Q1108">
        <v>438750</v>
      </c>
      <c r="R1108">
        <f t="shared" si="612"/>
        <v>630000</v>
      </c>
      <c r="S1108">
        <f t="shared" si="613"/>
        <v>26750</v>
      </c>
      <c r="T1108">
        <f t="shared" si="614"/>
        <v>11</v>
      </c>
      <c r="U1108">
        <f t="shared" si="615"/>
        <v>26750</v>
      </c>
      <c r="V1108">
        <f t="shared" si="616"/>
        <v>4.0452035443688202E-2</v>
      </c>
      <c r="W1108">
        <f t="shared" si="617"/>
        <v>5.961667038110096E-2</v>
      </c>
      <c r="X1108">
        <f t="shared" si="618"/>
        <v>4.0441176470588237E-2</v>
      </c>
      <c r="Y1108">
        <f t="shared" si="619"/>
        <v>5.961667038110096E-2</v>
      </c>
      <c r="Z1108">
        <f t="shared" si="620"/>
        <v>15711000</v>
      </c>
      <c r="AA1108">
        <f t="shared" si="621"/>
        <v>448825</v>
      </c>
      <c r="AB1108">
        <f t="shared" si="622"/>
        <v>272.5</v>
      </c>
      <c r="AC1108">
        <f t="shared" si="623"/>
        <v>448825</v>
      </c>
      <c r="AD1108">
        <f t="shared" si="624"/>
        <v>15424600</v>
      </c>
      <c r="AE1108">
        <f t="shared" si="625"/>
        <v>438620</v>
      </c>
      <c r="AF1108">
        <f t="shared" si="626"/>
        <v>271</v>
      </c>
      <c r="AG1108">
        <f t="shared" si="627"/>
        <v>438620</v>
      </c>
      <c r="AH1108">
        <f t="shared" si="628"/>
        <v>1</v>
      </c>
      <c r="AI1108">
        <f t="shared" si="629"/>
        <v>0</v>
      </c>
      <c r="AJ1108">
        <f t="shared" si="630"/>
        <v>1</v>
      </c>
      <c r="AK1108">
        <f t="shared" si="631"/>
        <v>0</v>
      </c>
      <c r="AL1108">
        <f t="shared" si="632"/>
        <v>0</v>
      </c>
      <c r="AM1108">
        <f t="shared" si="633"/>
        <v>0</v>
      </c>
      <c r="AN1108">
        <f t="shared" si="634"/>
        <v>0</v>
      </c>
      <c r="AO1108">
        <f t="shared" si="635"/>
        <v>0</v>
      </c>
      <c r="AP1108">
        <f t="shared" si="636"/>
        <v>0</v>
      </c>
      <c r="AQ1108">
        <f t="shared" si="637"/>
        <v>0</v>
      </c>
      <c r="AR1108">
        <f t="shared" si="638"/>
        <v>0</v>
      </c>
      <c r="AS1108">
        <f t="shared" si="639"/>
        <v>0</v>
      </c>
      <c r="AT1108">
        <f t="shared" si="640"/>
        <v>0.25</v>
      </c>
      <c r="AU1108">
        <f t="shared" si="640"/>
        <v>0.25</v>
      </c>
      <c r="AV1108">
        <f t="shared" si="640"/>
        <v>0.25</v>
      </c>
      <c r="AW1108">
        <f t="shared" si="640"/>
        <v>0.25</v>
      </c>
      <c r="AX1108">
        <f t="shared" si="641"/>
        <v>1.0816400992934794E-2</v>
      </c>
      <c r="AY1108">
        <f t="shared" si="642"/>
        <v>-2.2451412020275119E-2</v>
      </c>
      <c r="AZ1108">
        <f t="shared" si="643"/>
        <v>-5.5085651376145517E-3</v>
      </c>
      <c r="BA1108">
        <f t="shared" si="644"/>
        <v>-2.2451412020275119E-2</v>
      </c>
      <c r="BB1108">
        <f t="shared" si="645"/>
        <v>0</v>
      </c>
      <c r="BC1108">
        <f t="shared" si="646"/>
        <v>6.1765539318166827</v>
      </c>
      <c r="BD1108">
        <f>BC1108/MAX($BC$5:BC1108)-1</f>
        <v>-0.11144874619893452</v>
      </c>
    </row>
    <row r="1109" spans="1:56" x14ac:dyDescent="0.2">
      <c r="A1109" s="2">
        <v>44139.375</v>
      </c>
      <c r="B1109">
        <v>15881000</v>
      </c>
      <c r="C1109">
        <v>438800</v>
      </c>
      <c r="D1109">
        <v>272</v>
      </c>
      <c r="E1109">
        <v>438800</v>
      </c>
      <c r="F1109">
        <v>16020000</v>
      </c>
      <c r="G1109">
        <v>459800</v>
      </c>
      <c r="H1109">
        <v>273</v>
      </c>
      <c r="I1109">
        <v>459800</v>
      </c>
      <c r="J1109">
        <v>15431000</v>
      </c>
      <c r="K1109">
        <v>430200</v>
      </c>
      <c r="L1109">
        <v>264</v>
      </c>
      <c r="M1109">
        <v>430200</v>
      </c>
      <c r="N1109">
        <v>15959000</v>
      </c>
      <c r="O1109">
        <v>453950</v>
      </c>
      <c r="P1109">
        <v>268</v>
      </c>
      <c r="Q1109">
        <v>453950</v>
      </c>
      <c r="R1109">
        <f t="shared" si="612"/>
        <v>750000</v>
      </c>
      <c r="S1109">
        <f t="shared" si="613"/>
        <v>17600</v>
      </c>
      <c r="T1109">
        <f t="shared" si="614"/>
        <v>17</v>
      </c>
      <c r="U1109">
        <f t="shared" si="615"/>
        <v>17600</v>
      </c>
      <c r="V1109">
        <f t="shared" si="616"/>
        <v>4.8713951675759939E-2</v>
      </c>
      <c r="W1109">
        <f t="shared" si="617"/>
        <v>4.0417958433804108E-2</v>
      </c>
      <c r="X1109">
        <f t="shared" si="618"/>
        <v>6.3670411985018729E-2</v>
      </c>
      <c r="Y1109">
        <f t="shared" si="619"/>
        <v>4.0417958433804108E-2</v>
      </c>
      <c r="Z1109">
        <f t="shared" si="620"/>
        <v>16256000</v>
      </c>
      <c r="AA1109">
        <f t="shared" si="621"/>
        <v>447600</v>
      </c>
      <c r="AB1109">
        <f t="shared" si="622"/>
        <v>280.5</v>
      </c>
      <c r="AC1109">
        <f t="shared" si="623"/>
        <v>447600</v>
      </c>
      <c r="AD1109">
        <f t="shared" si="624"/>
        <v>15559400</v>
      </c>
      <c r="AE1109">
        <f t="shared" si="625"/>
        <v>438780</v>
      </c>
      <c r="AF1109">
        <f t="shared" si="626"/>
        <v>270.39999999999998</v>
      </c>
      <c r="AG1109">
        <f t="shared" si="627"/>
        <v>438780</v>
      </c>
      <c r="AH1109">
        <f t="shared" si="628"/>
        <v>0</v>
      </c>
      <c r="AI1109">
        <f t="shared" si="629"/>
        <v>1</v>
      </c>
      <c r="AJ1109">
        <f t="shared" si="630"/>
        <v>0</v>
      </c>
      <c r="AK1109">
        <f t="shared" si="631"/>
        <v>1</v>
      </c>
      <c r="AL1109">
        <f t="shared" si="632"/>
        <v>1</v>
      </c>
      <c r="AM1109">
        <f t="shared" si="633"/>
        <v>1</v>
      </c>
      <c r="AN1109">
        <f t="shared" si="634"/>
        <v>1</v>
      </c>
      <c r="AO1109">
        <f t="shared" si="635"/>
        <v>1</v>
      </c>
      <c r="AP1109">
        <f t="shared" si="636"/>
        <v>0</v>
      </c>
      <c r="AQ1109">
        <f t="shared" si="637"/>
        <v>1</v>
      </c>
      <c r="AR1109">
        <f t="shared" si="638"/>
        <v>0</v>
      </c>
      <c r="AS1109">
        <f t="shared" si="639"/>
        <v>1</v>
      </c>
      <c r="AT1109">
        <f t="shared" si="640"/>
        <v>0.25</v>
      </c>
      <c r="AU1109">
        <f t="shared" si="640"/>
        <v>0.25</v>
      </c>
      <c r="AV1109">
        <f t="shared" si="640"/>
        <v>0.25</v>
      </c>
      <c r="AW1109">
        <f t="shared" si="640"/>
        <v>0.25</v>
      </c>
      <c r="AX1109">
        <f t="shared" si="641"/>
        <v>-1.8274104084645693E-2</v>
      </c>
      <c r="AY1109">
        <f t="shared" si="642"/>
        <v>1.4182717158176983E-2</v>
      </c>
      <c r="AZ1109">
        <f t="shared" si="643"/>
        <v>-4.4567101604278014E-2</v>
      </c>
      <c r="BA1109">
        <f t="shared" si="644"/>
        <v>1.4182717158176983E-2</v>
      </c>
      <c r="BB1109">
        <f t="shared" si="645"/>
        <v>7.0913585790884914E-3</v>
      </c>
      <c r="BC1109">
        <f t="shared" si="646"/>
        <v>6.2203540905302743</v>
      </c>
      <c r="BD1109">
        <f>BC1109/MAX($BC$5:BC1109)-1</f>
        <v>-0.1051477106423323</v>
      </c>
    </row>
    <row r="1110" spans="1:56" x14ac:dyDescent="0.2">
      <c r="A1110" s="2">
        <v>44140.375</v>
      </c>
      <c r="B1110">
        <v>15959000</v>
      </c>
      <c r="C1110">
        <v>453800</v>
      </c>
      <c r="D1110">
        <v>269</v>
      </c>
      <c r="E1110">
        <v>453800</v>
      </c>
      <c r="F1110">
        <v>17540000</v>
      </c>
      <c r="G1110">
        <v>469800</v>
      </c>
      <c r="H1110">
        <v>276</v>
      </c>
      <c r="I1110">
        <v>469800</v>
      </c>
      <c r="J1110">
        <v>15900000</v>
      </c>
      <c r="K1110">
        <v>447550</v>
      </c>
      <c r="L1110">
        <v>267</v>
      </c>
      <c r="M1110">
        <v>447550</v>
      </c>
      <c r="N1110">
        <v>17352000</v>
      </c>
      <c r="O1110">
        <v>464900</v>
      </c>
      <c r="P1110">
        <v>274</v>
      </c>
      <c r="Q1110">
        <v>464900</v>
      </c>
      <c r="R1110">
        <f t="shared" si="612"/>
        <v>589000</v>
      </c>
      <c r="S1110">
        <f t="shared" si="613"/>
        <v>29600</v>
      </c>
      <c r="T1110">
        <f t="shared" si="614"/>
        <v>9</v>
      </c>
      <c r="U1110">
        <f t="shared" si="615"/>
        <v>29600</v>
      </c>
      <c r="V1110">
        <f t="shared" si="616"/>
        <v>3.708834456268497E-2</v>
      </c>
      <c r="W1110">
        <f t="shared" si="617"/>
        <v>6.7456700091157701E-2</v>
      </c>
      <c r="X1110">
        <f t="shared" si="618"/>
        <v>3.3088235294117647E-2</v>
      </c>
      <c r="Y1110">
        <f t="shared" si="619"/>
        <v>6.7456700091157701E-2</v>
      </c>
      <c r="Z1110">
        <f t="shared" si="620"/>
        <v>16253500</v>
      </c>
      <c r="AA1110">
        <f t="shared" si="621"/>
        <v>468600</v>
      </c>
      <c r="AB1110">
        <f t="shared" si="622"/>
        <v>273.5</v>
      </c>
      <c r="AC1110">
        <f t="shared" si="623"/>
        <v>468600</v>
      </c>
      <c r="AD1110">
        <f t="shared" si="624"/>
        <v>15683200</v>
      </c>
      <c r="AE1110">
        <f t="shared" si="625"/>
        <v>442820</v>
      </c>
      <c r="AF1110">
        <f t="shared" si="626"/>
        <v>270.2</v>
      </c>
      <c r="AG1110">
        <f t="shared" si="627"/>
        <v>442820</v>
      </c>
      <c r="AH1110">
        <f t="shared" si="628"/>
        <v>1</v>
      </c>
      <c r="AI1110">
        <f t="shared" si="629"/>
        <v>1</v>
      </c>
      <c r="AJ1110">
        <f t="shared" si="630"/>
        <v>1</v>
      </c>
      <c r="AK1110">
        <f t="shared" si="631"/>
        <v>1</v>
      </c>
      <c r="AL1110">
        <f t="shared" si="632"/>
        <v>1</v>
      </c>
      <c r="AM1110">
        <f t="shared" si="633"/>
        <v>1</v>
      </c>
      <c r="AN1110">
        <f t="shared" si="634"/>
        <v>0</v>
      </c>
      <c r="AO1110">
        <f t="shared" si="635"/>
        <v>1</v>
      </c>
      <c r="AP1110">
        <f t="shared" si="636"/>
        <v>1</v>
      </c>
      <c r="AQ1110">
        <f t="shared" si="637"/>
        <v>1</v>
      </c>
      <c r="AR1110">
        <f t="shared" si="638"/>
        <v>0</v>
      </c>
      <c r="AS1110">
        <f t="shared" si="639"/>
        <v>1</v>
      </c>
      <c r="AT1110">
        <f t="shared" si="640"/>
        <v>0.25</v>
      </c>
      <c r="AU1110">
        <f t="shared" si="640"/>
        <v>0.25</v>
      </c>
      <c r="AV1110">
        <f t="shared" si="640"/>
        <v>0.25</v>
      </c>
      <c r="AW1110">
        <f t="shared" si="640"/>
        <v>0.25</v>
      </c>
      <c r="AX1110">
        <f t="shared" si="641"/>
        <v>6.7581172793552025E-2</v>
      </c>
      <c r="AY1110">
        <f t="shared" si="642"/>
        <v>-7.8998284250959561E-3</v>
      </c>
      <c r="AZ1110">
        <f t="shared" si="643"/>
        <v>1.8241462522852192E-3</v>
      </c>
      <c r="BA1110">
        <f t="shared" si="644"/>
        <v>-7.8998284250959561E-3</v>
      </c>
      <c r="BB1110">
        <f t="shared" si="645"/>
        <v>1.2945378985840028E-2</v>
      </c>
      <c r="BC1110">
        <f t="shared" si="646"/>
        <v>6.3008789316583087</v>
      </c>
      <c r="BD1110">
        <f>BC1110/MAX($BC$5:BC1110)-1</f>
        <v>-9.3563508620250757E-2</v>
      </c>
    </row>
    <row r="1111" spans="1:56" x14ac:dyDescent="0.2">
      <c r="A1111" s="2">
        <v>44141.375</v>
      </c>
      <c r="B1111">
        <v>17352000</v>
      </c>
      <c r="C1111">
        <v>464850</v>
      </c>
      <c r="D1111">
        <v>273</v>
      </c>
      <c r="E1111">
        <v>464850</v>
      </c>
      <c r="F1111">
        <v>17789000</v>
      </c>
      <c r="G1111">
        <v>511000</v>
      </c>
      <c r="H1111">
        <v>291</v>
      </c>
      <c r="I1111">
        <v>511000</v>
      </c>
      <c r="J1111">
        <v>17060000</v>
      </c>
      <c r="K1111">
        <v>461200</v>
      </c>
      <c r="L1111">
        <v>272</v>
      </c>
      <c r="M1111">
        <v>461200</v>
      </c>
      <c r="N1111">
        <v>17397000</v>
      </c>
      <c r="O1111">
        <v>508200</v>
      </c>
      <c r="P1111">
        <v>289</v>
      </c>
      <c r="Q1111">
        <v>508200</v>
      </c>
      <c r="R1111">
        <f t="shared" si="612"/>
        <v>1640000</v>
      </c>
      <c r="S1111">
        <f t="shared" si="613"/>
        <v>22250</v>
      </c>
      <c r="T1111">
        <f t="shared" si="614"/>
        <v>9</v>
      </c>
      <c r="U1111">
        <f t="shared" si="615"/>
        <v>22250</v>
      </c>
      <c r="V1111">
        <f t="shared" si="616"/>
        <v>0.10276333103577918</v>
      </c>
      <c r="W1111">
        <f t="shared" si="617"/>
        <v>4.9030409872190393E-2</v>
      </c>
      <c r="X1111">
        <f t="shared" si="618"/>
        <v>3.3457249070631967E-2</v>
      </c>
      <c r="Y1111">
        <f t="shared" si="619"/>
        <v>4.9030409872190393E-2</v>
      </c>
      <c r="Z1111">
        <f t="shared" si="620"/>
        <v>18172000</v>
      </c>
      <c r="AA1111">
        <f t="shared" si="621"/>
        <v>475975</v>
      </c>
      <c r="AB1111">
        <f t="shared" si="622"/>
        <v>277.5</v>
      </c>
      <c r="AC1111">
        <f t="shared" si="623"/>
        <v>475975</v>
      </c>
      <c r="AD1111">
        <f t="shared" si="624"/>
        <v>16032400</v>
      </c>
      <c r="AE1111">
        <f t="shared" si="625"/>
        <v>448320</v>
      </c>
      <c r="AF1111">
        <f t="shared" si="626"/>
        <v>270.60000000000002</v>
      </c>
      <c r="AG1111">
        <f t="shared" si="627"/>
        <v>448320</v>
      </c>
      <c r="AH1111">
        <f t="shared" si="628"/>
        <v>0</v>
      </c>
      <c r="AI1111">
        <f t="shared" si="629"/>
        <v>1</v>
      </c>
      <c r="AJ1111">
        <f t="shared" si="630"/>
        <v>1</v>
      </c>
      <c r="AK1111">
        <f t="shared" si="631"/>
        <v>1</v>
      </c>
      <c r="AL1111">
        <f t="shared" si="632"/>
        <v>1</v>
      </c>
      <c r="AM1111">
        <f t="shared" si="633"/>
        <v>1</v>
      </c>
      <c r="AN1111">
        <f t="shared" si="634"/>
        <v>1</v>
      </c>
      <c r="AO1111">
        <f t="shared" si="635"/>
        <v>1</v>
      </c>
      <c r="AP1111">
        <f t="shared" si="636"/>
        <v>0</v>
      </c>
      <c r="AQ1111">
        <f t="shared" si="637"/>
        <v>1</v>
      </c>
      <c r="AR1111">
        <f t="shared" si="638"/>
        <v>1</v>
      </c>
      <c r="AS1111">
        <f t="shared" si="639"/>
        <v>1</v>
      </c>
      <c r="AT1111">
        <f t="shared" si="640"/>
        <v>0.25</v>
      </c>
      <c r="AU1111">
        <f t="shared" si="640"/>
        <v>0.25</v>
      </c>
      <c r="AV1111">
        <f t="shared" si="640"/>
        <v>0.25</v>
      </c>
      <c r="AW1111">
        <f t="shared" si="640"/>
        <v>0.25</v>
      </c>
      <c r="AX1111">
        <f t="shared" si="641"/>
        <v>-4.2651859344045806E-2</v>
      </c>
      <c r="AY1111">
        <f t="shared" si="642"/>
        <v>6.7698864856347463E-2</v>
      </c>
      <c r="AZ1111">
        <f t="shared" si="643"/>
        <v>4.1437275675675789E-2</v>
      </c>
      <c r="BA1111">
        <f t="shared" si="644"/>
        <v>6.7698864856347463E-2</v>
      </c>
      <c r="BB1111">
        <f t="shared" si="645"/>
        <v>4.4208751347092679E-2</v>
      </c>
      <c r="BC1111">
        <f t="shared" si="646"/>
        <v>6.5794329216161263</v>
      </c>
      <c r="BD1111">
        <f>BC1111/MAX($BC$5:BC1111)-1</f>
        <v>-5.3491083160912334E-2</v>
      </c>
    </row>
    <row r="1112" spans="1:56" x14ac:dyDescent="0.2">
      <c r="A1112" s="2">
        <v>44142.375</v>
      </c>
      <c r="B1112">
        <v>17397000</v>
      </c>
      <c r="C1112">
        <v>508900</v>
      </c>
      <c r="D1112">
        <v>289</v>
      </c>
      <c r="E1112">
        <v>508900</v>
      </c>
      <c r="F1112">
        <v>17613000</v>
      </c>
      <c r="G1112">
        <v>523000</v>
      </c>
      <c r="H1112">
        <v>299</v>
      </c>
      <c r="I1112">
        <v>523000</v>
      </c>
      <c r="J1112">
        <v>16252000</v>
      </c>
      <c r="K1112">
        <v>481300</v>
      </c>
      <c r="L1112">
        <v>277</v>
      </c>
      <c r="M1112">
        <v>481300</v>
      </c>
      <c r="N1112">
        <v>16647000</v>
      </c>
      <c r="O1112">
        <v>489050</v>
      </c>
      <c r="P1112">
        <v>280</v>
      </c>
      <c r="Q1112">
        <v>489050</v>
      </c>
      <c r="R1112">
        <f t="shared" si="612"/>
        <v>729000</v>
      </c>
      <c r="S1112">
        <f t="shared" si="613"/>
        <v>49800</v>
      </c>
      <c r="T1112">
        <f t="shared" si="614"/>
        <v>19</v>
      </c>
      <c r="U1112">
        <f t="shared" si="615"/>
        <v>49800</v>
      </c>
      <c r="V1112">
        <f t="shared" si="616"/>
        <v>4.2012448132780086E-2</v>
      </c>
      <c r="W1112">
        <f t="shared" si="617"/>
        <v>0.10713133268796386</v>
      </c>
      <c r="X1112">
        <f t="shared" si="618"/>
        <v>6.95970695970696E-2</v>
      </c>
      <c r="Y1112">
        <f t="shared" si="619"/>
        <v>0.10713133268796386</v>
      </c>
      <c r="Z1112">
        <f t="shared" si="620"/>
        <v>17761500</v>
      </c>
      <c r="AA1112">
        <f t="shared" si="621"/>
        <v>533800</v>
      </c>
      <c r="AB1112">
        <f t="shared" si="622"/>
        <v>298.5</v>
      </c>
      <c r="AC1112">
        <f t="shared" si="623"/>
        <v>533800</v>
      </c>
      <c r="AD1112">
        <f t="shared" si="624"/>
        <v>16397000</v>
      </c>
      <c r="AE1112">
        <f t="shared" si="625"/>
        <v>460360</v>
      </c>
      <c r="AF1112">
        <f t="shared" si="626"/>
        <v>274</v>
      </c>
      <c r="AG1112">
        <f t="shared" si="627"/>
        <v>460360</v>
      </c>
      <c r="AH1112">
        <f t="shared" si="628"/>
        <v>0</v>
      </c>
      <c r="AI1112">
        <f t="shared" si="629"/>
        <v>0</v>
      </c>
      <c r="AJ1112">
        <f t="shared" si="630"/>
        <v>1</v>
      </c>
      <c r="AK1112">
        <f t="shared" si="631"/>
        <v>0</v>
      </c>
      <c r="AL1112">
        <f t="shared" si="632"/>
        <v>1</v>
      </c>
      <c r="AM1112">
        <f t="shared" si="633"/>
        <v>1</v>
      </c>
      <c r="AN1112">
        <f t="shared" si="634"/>
        <v>1</v>
      </c>
      <c r="AO1112">
        <f t="shared" si="635"/>
        <v>1</v>
      </c>
      <c r="AP1112">
        <f t="shared" si="636"/>
        <v>0</v>
      </c>
      <c r="AQ1112">
        <f t="shared" si="637"/>
        <v>0</v>
      </c>
      <c r="AR1112">
        <f t="shared" si="638"/>
        <v>1</v>
      </c>
      <c r="AS1112">
        <f t="shared" si="639"/>
        <v>0</v>
      </c>
      <c r="AT1112">
        <f t="shared" si="640"/>
        <v>0.25</v>
      </c>
      <c r="AU1112">
        <f t="shared" si="640"/>
        <v>0.25</v>
      </c>
      <c r="AV1112">
        <f t="shared" si="640"/>
        <v>0.25</v>
      </c>
      <c r="AW1112">
        <f t="shared" si="640"/>
        <v>0.25</v>
      </c>
      <c r="AX1112">
        <f t="shared" si="641"/>
        <v>-6.2751827717253628E-2</v>
      </c>
      <c r="AY1112">
        <f t="shared" si="642"/>
        <v>-8.3836560884226197E-2</v>
      </c>
      <c r="AZ1112">
        <f t="shared" si="643"/>
        <v>-6.1980301507537749E-2</v>
      </c>
      <c r="BA1112">
        <f t="shared" si="644"/>
        <v>-8.3836560884226197E-2</v>
      </c>
      <c r="BB1112">
        <f t="shared" si="645"/>
        <v>-1.5495075376884437E-2</v>
      </c>
      <c r="BC1112">
        <f t="shared" si="646"/>
        <v>6.4774841125585292</v>
      </c>
      <c r="BD1112">
        <f>BC1112/MAX($BC$5:BC1112)-1</f>
        <v>-6.8157310172227259E-2</v>
      </c>
    </row>
    <row r="1113" spans="1:56" x14ac:dyDescent="0.2">
      <c r="A1113" s="2">
        <v>44143.375</v>
      </c>
      <c r="B1113">
        <v>16650000</v>
      </c>
      <c r="C1113">
        <v>489050</v>
      </c>
      <c r="D1113">
        <v>280</v>
      </c>
      <c r="E1113">
        <v>489050</v>
      </c>
      <c r="F1113">
        <v>17388000</v>
      </c>
      <c r="G1113">
        <v>511900</v>
      </c>
      <c r="H1113">
        <v>287</v>
      </c>
      <c r="I1113">
        <v>511900</v>
      </c>
      <c r="J1113">
        <v>16520000</v>
      </c>
      <c r="K1113">
        <v>485450</v>
      </c>
      <c r="L1113">
        <v>278</v>
      </c>
      <c r="M1113">
        <v>485450</v>
      </c>
      <c r="N1113">
        <v>17297000</v>
      </c>
      <c r="O1113">
        <v>507200</v>
      </c>
      <c r="P1113">
        <v>284</v>
      </c>
      <c r="Q1113">
        <v>507200</v>
      </c>
      <c r="R1113">
        <f t="shared" si="612"/>
        <v>1361000</v>
      </c>
      <c r="S1113">
        <f t="shared" si="613"/>
        <v>41700</v>
      </c>
      <c r="T1113">
        <f t="shared" si="614"/>
        <v>22</v>
      </c>
      <c r="U1113">
        <f t="shared" si="615"/>
        <v>41700</v>
      </c>
      <c r="V1113">
        <f t="shared" si="616"/>
        <v>7.8231879059607976E-2</v>
      </c>
      <c r="W1113">
        <f t="shared" si="617"/>
        <v>8.1941442326586761E-2</v>
      </c>
      <c r="X1113">
        <f t="shared" si="618"/>
        <v>7.6124567474048443E-2</v>
      </c>
      <c r="Y1113">
        <f t="shared" si="619"/>
        <v>8.1941442326586761E-2</v>
      </c>
      <c r="Z1113">
        <f t="shared" si="620"/>
        <v>17330500</v>
      </c>
      <c r="AA1113">
        <f t="shared" si="621"/>
        <v>509900</v>
      </c>
      <c r="AB1113">
        <f t="shared" si="622"/>
        <v>291</v>
      </c>
      <c r="AC1113">
        <f t="shared" si="623"/>
        <v>509900</v>
      </c>
      <c r="AD1113">
        <f t="shared" si="624"/>
        <v>16647800</v>
      </c>
      <c r="AE1113">
        <f t="shared" si="625"/>
        <v>471080</v>
      </c>
      <c r="AF1113">
        <f t="shared" si="626"/>
        <v>276.60000000000002</v>
      </c>
      <c r="AG1113">
        <f t="shared" si="627"/>
        <v>471080</v>
      </c>
      <c r="AH1113">
        <f t="shared" si="628"/>
        <v>1</v>
      </c>
      <c r="AI1113">
        <f t="shared" si="629"/>
        <v>1</v>
      </c>
      <c r="AJ1113">
        <f t="shared" si="630"/>
        <v>0</v>
      </c>
      <c r="AK1113">
        <f t="shared" si="631"/>
        <v>1</v>
      </c>
      <c r="AL1113">
        <f t="shared" si="632"/>
        <v>1</v>
      </c>
      <c r="AM1113">
        <f t="shared" si="633"/>
        <v>1</v>
      </c>
      <c r="AN1113">
        <f t="shared" si="634"/>
        <v>1</v>
      </c>
      <c r="AO1113">
        <f t="shared" si="635"/>
        <v>1</v>
      </c>
      <c r="AP1113">
        <f t="shared" si="636"/>
        <v>1</v>
      </c>
      <c r="AQ1113">
        <f t="shared" si="637"/>
        <v>1</v>
      </c>
      <c r="AR1113">
        <f t="shared" si="638"/>
        <v>0</v>
      </c>
      <c r="AS1113">
        <f t="shared" si="639"/>
        <v>1</v>
      </c>
      <c r="AT1113">
        <f t="shared" si="640"/>
        <v>0.25</v>
      </c>
      <c r="AU1113">
        <f t="shared" si="640"/>
        <v>0.25</v>
      </c>
      <c r="AV1113">
        <f t="shared" si="640"/>
        <v>0.25</v>
      </c>
      <c r="AW1113">
        <f t="shared" si="640"/>
        <v>0.25</v>
      </c>
      <c r="AX1113">
        <f t="shared" si="641"/>
        <v>-1.9370005481665897E-3</v>
      </c>
      <c r="AY1113">
        <f t="shared" si="642"/>
        <v>-5.2991347323004812E-3</v>
      </c>
      <c r="AZ1113">
        <f t="shared" si="643"/>
        <v>-2.4058886597938089E-2</v>
      </c>
      <c r="BA1113">
        <f t="shared" si="644"/>
        <v>-5.2991347323004812E-3</v>
      </c>
      <c r="BB1113">
        <f t="shared" si="645"/>
        <v>-3.133817503191888E-3</v>
      </c>
      <c r="BC1113">
        <f t="shared" si="646"/>
        <v>6.4571848594699457</v>
      </c>
      <c r="BD1113">
        <f>BC1113/MAX($BC$5:BC1113)-1</f>
        <v>-7.1077535103830969E-2</v>
      </c>
    </row>
    <row r="1114" spans="1:56" x14ac:dyDescent="0.2">
      <c r="A1114" s="2">
        <v>44144.375</v>
      </c>
      <c r="B1114">
        <v>17276000</v>
      </c>
      <c r="C1114">
        <v>507100</v>
      </c>
      <c r="D1114">
        <v>284</v>
      </c>
      <c r="E1114">
        <v>507100</v>
      </c>
      <c r="F1114">
        <v>17550000</v>
      </c>
      <c r="G1114">
        <v>514800</v>
      </c>
      <c r="H1114">
        <v>286</v>
      </c>
      <c r="I1114">
        <v>514800</v>
      </c>
      <c r="J1114">
        <v>16695000</v>
      </c>
      <c r="K1114">
        <v>489000</v>
      </c>
      <c r="L1114">
        <v>276</v>
      </c>
      <c r="M1114">
        <v>489000</v>
      </c>
      <c r="N1114">
        <v>17106000</v>
      </c>
      <c r="O1114">
        <v>495800</v>
      </c>
      <c r="P1114">
        <v>279</v>
      </c>
      <c r="Q1114">
        <v>495800</v>
      </c>
      <c r="R1114">
        <f t="shared" si="612"/>
        <v>868000</v>
      </c>
      <c r="S1114">
        <f t="shared" si="613"/>
        <v>26450</v>
      </c>
      <c r="T1114">
        <f t="shared" si="614"/>
        <v>9</v>
      </c>
      <c r="U1114">
        <f t="shared" si="615"/>
        <v>26450</v>
      </c>
      <c r="V1114">
        <f t="shared" si="616"/>
        <v>5.2132132132132129E-2</v>
      </c>
      <c r="W1114">
        <f t="shared" si="617"/>
        <v>5.4084449442797257E-2</v>
      </c>
      <c r="X1114">
        <f t="shared" si="618"/>
        <v>3.214285714285714E-2</v>
      </c>
      <c r="Y1114">
        <f t="shared" si="619"/>
        <v>5.4084449442797257E-2</v>
      </c>
      <c r="Z1114">
        <f t="shared" si="620"/>
        <v>17710000</v>
      </c>
      <c r="AA1114">
        <f t="shared" si="621"/>
        <v>520325</v>
      </c>
      <c r="AB1114">
        <f t="shared" si="622"/>
        <v>288.5</v>
      </c>
      <c r="AC1114">
        <f t="shared" si="623"/>
        <v>520325</v>
      </c>
      <c r="AD1114">
        <f t="shared" si="624"/>
        <v>16926800</v>
      </c>
      <c r="AE1114">
        <f t="shared" si="625"/>
        <v>484740</v>
      </c>
      <c r="AF1114">
        <f t="shared" si="626"/>
        <v>279</v>
      </c>
      <c r="AG1114">
        <f t="shared" si="627"/>
        <v>484740</v>
      </c>
      <c r="AH1114">
        <f t="shared" si="628"/>
        <v>0</v>
      </c>
      <c r="AI1114">
        <f t="shared" si="629"/>
        <v>0</v>
      </c>
      <c r="AJ1114">
        <f t="shared" si="630"/>
        <v>0</v>
      </c>
      <c r="AK1114">
        <f t="shared" si="631"/>
        <v>0</v>
      </c>
      <c r="AL1114">
        <f t="shared" si="632"/>
        <v>1</v>
      </c>
      <c r="AM1114">
        <f t="shared" si="633"/>
        <v>1</v>
      </c>
      <c r="AN1114">
        <f t="shared" si="634"/>
        <v>1</v>
      </c>
      <c r="AO1114">
        <f t="shared" si="635"/>
        <v>1</v>
      </c>
      <c r="AP1114">
        <f t="shared" si="636"/>
        <v>0</v>
      </c>
      <c r="AQ1114">
        <f t="shared" si="637"/>
        <v>0</v>
      </c>
      <c r="AR1114">
        <f t="shared" si="638"/>
        <v>0</v>
      </c>
      <c r="AS1114">
        <f t="shared" si="639"/>
        <v>0</v>
      </c>
      <c r="AT1114">
        <f t="shared" si="640"/>
        <v>0.25</v>
      </c>
      <c r="AU1114">
        <f t="shared" si="640"/>
        <v>0.25</v>
      </c>
      <c r="AV1114">
        <f t="shared" si="640"/>
        <v>0.25</v>
      </c>
      <c r="AW1114">
        <f t="shared" si="640"/>
        <v>0.25</v>
      </c>
      <c r="AX1114">
        <f t="shared" si="641"/>
        <v>-3.4108888989271668E-2</v>
      </c>
      <c r="AY1114">
        <f t="shared" si="642"/>
        <v>-4.7137814250708621E-2</v>
      </c>
      <c r="AZ1114">
        <f t="shared" si="643"/>
        <v>-3.2932811091854419E-2</v>
      </c>
      <c r="BA1114">
        <f t="shared" si="644"/>
        <v>-4.7137814250708621E-2</v>
      </c>
      <c r="BB1114">
        <f t="shared" si="645"/>
        <v>0</v>
      </c>
      <c r="BC1114">
        <f t="shared" si="646"/>
        <v>6.4571848594699457</v>
      </c>
      <c r="BD1114">
        <f>BC1114/MAX($BC$5:BC1114)-1</f>
        <v>-7.1077535103830969E-2</v>
      </c>
    </row>
    <row r="1115" spans="1:56" x14ac:dyDescent="0.2">
      <c r="A1115" s="2">
        <v>44145.375</v>
      </c>
      <c r="B1115">
        <v>17106000</v>
      </c>
      <c r="C1115">
        <v>495800</v>
      </c>
      <c r="D1115">
        <v>279</v>
      </c>
      <c r="E1115">
        <v>495800</v>
      </c>
      <c r="F1115">
        <v>17190000</v>
      </c>
      <c r="G1115">
        <v>504900</v>
      </c>
      <c r="H1115">
        <v>295</v>
      </c>
      <c r="I1115">
        <v>504900</v>
      </c>
      <c r="J1115">
        <v>16872000</v>
      </c>
      <c r="K1115">
        <v>490400</v>
      </c>
      <c r="L1115">
        <v>277</v>
      </c>
      <c r="M1115">
        <v>490400</v>
      </c>
      <c r="N1115">
        <v>17035000</v>
      </c>
      <c r="O1115">
        <v>501400</v>
      </c>
      <c r="P1115">
        <v>283</v>
      </c>
      <c r="Q1115">
        <v>501400</v>
      </c>
      <c r="R1115">
        <f t="shared" si="612"/>
        <v>855000</v>
      </c>
      <c r="S1115">
        <f t="shared" si="613"/>
        <v>25800</v>
      </c>
      <c r="T1115">
        <f t="shared" si="614"/>
        <v>10</v>
      </c>
      <c r="U1115">
        <f t="shared" si="615"/>
        <v>25800</v>
      </c>
      <c r="V1115">
        <f t="shared" si="616"/>
        <v>4.9490622829358649E-2</v>
      </c>
      <c r="W1115">
        <f t="shared" si="617"/>
        <v>5.0877538946953266E-2</v>
      </c>
      <c r="X1115">
        <f t="shared" si="618"/>
        <v>3.5211267605633804E-2</v>
      </c>
      <c r="Y1115">
        <f t="shared" si="619"/>
        <v>5.0877538946953266E-2</v>
      </c>
      <c r="Z1115">
        <f t="shared" si="620"/>
        <v>17533500</v>
      </c>
      <c r="AA1115">
        <f t="shared" si="621"/>
        <v>508700</v>
      </c>
      <c r="AB1115">
        <f t="shared" si="622"/>
        <v>284</v>
      </c>
      <c r="AC1115">
        <f t="shared" si="623"/>
        <v>508700</v>
      </c>
      <c r="AD1115">
        <f t="shared" si="624"/>
        <v>17156200</v>
      </c>
      <c r="AE1115">
        <f t="shared" si="625"/>
        <v>493140</v>
      </c>
      <c r="AF1115">
        <f t="shared" si="626"/>
        <v>281</v>
      </c>
      <c r="AG1115">
        <f t="shared" si="627"/>
        <v>493140</v>
      </c>
      <c r="AH1115">
        <f t="shared" si="628"/>
        <v>0</v>
      </c>
      <c r="AI1115">
        <f t="shared" si="629"/>
        <v>0</v>
      </c>
      <c r="AJ1115">
        <f t="shared" si="630"/>
        <v>1</v>
      </c>
      <c r="AK1115">
        <f t="shared" si="631"/>
        <v>0</v>
      </c>
      <c r="AL1115">
        <f t="shared" si="632"/>
        <v>0</v>
      </c>
      <c r="AM1115">
        <f t="shared" si="633"/>
        <v>1</v>
      </c>
      <c r="AN1115">
        <f t="shared" si="634"/>
        <v>0</v>
      </c>
      <c r="AO1115">
        <f t="shared" si="635"/>
        <v>1</v>
      </c>
      <c r="AP1115">
        <f t="shared" si="636"/>
        <v>0</v>
      </c>
      <c r="AQ1115">
        <f t="shared" si="637"/>
        <v>0</v>
      </c>
      <c r="AR1115">
        <f t="shared" si="638"/>
        <v>0</v>
      </c>
      <c r="AS1115">
        <f t="shared" si="639"/>
        <v>0</v>
      </c>
      <c r="AT1115">
        <f t="shared" si="640"/>
        <v>0.25</v>
      </c>
      <c r="AU1115">
        <f t="shared" si="640"/>
        <v>0.25</v>
      </c>
      <c r="AV1115">
        <f t="shared" si="640"/>
        <v>0.25</v>
      </c>
      <c r="AW1115">
        <f t="shared" si="640"/>
        <v>0.25</v>
      </c>
      <c r="AX1115">
        <f t="shared" si="641"/>
        <v>-2.8435174950808384E-2</v>
      </c>
      <c r="AY1115">
        <f t="shared" si="642"/>
        <v>-1.4354247297031719E-2</v>
      </c>
      <c r="AZ1115">
        <f t="shared" si="643"/>
        <v>-3.5251126760562634E-3</v>
      </c>
      <c r="BA1115">
        <f t="shared" si="644"/>
        <v>-1.4354247297031719E-2</v>
      </c>
      <c r="BB1115">
        <f t="shared" si="645"/>
        <v>0</v>
      </c>
      <c r="BC1115">
        <f t="shared" si="646"/>
        <v>6.4571848594699457</v>
      </c>
      <c r="BD1115">
        <f>BC1115/MAX($BC$5:BC1115)-1</f>
        <v>-7.1077535103830969E-2</v>
      </c>
    </row>
    <row r="1116" spans="1:56" x14ac:dyDescent="0.2">
      <c r="A1116" s="2">
        <v>44146.375</v>
      </c>
      <c r="B1116">
        <v>17035000</v>
      </c>
      <c r="C1116">
        <v>501700</v>
      </c>
      <c r="D1116">
        <v>283</v>
      </c>
      <c r="E1116">
        <v>501700</v>
      </c>
      <c r="F1116">
        <v>17600000</v>
      </c>
      <c r="G1116">
        <v>523800</v>
      </c>
      <c r="H1116">
        <v>288</v>
      </c>
      <c r="I1116">
        <v>523800</v>
      </c>
      <c r="J1116">
        <v>17009000</v>
      </c>
      <c r="K1116">
        <v>500600</v>
      </c>
      <c r="L1116">
        <v>281</v>
      </c>
      <c r="M1116">
        <v>500600</v>
      </c>
      <c r="N1116">
        <v>17439000</v>
      </c>
      <c r="O1116">
        <v>514800</v>
      </c>
      <c r="P1116">
        <v>285</v>
      </c>
      <c r="Q1116">
        <v>514800</v>
      </c>
      <c r="R1116">
        <f t="shared" si="612"/>
        <v>318000</v>
      </c>
      <c r="S1116">
        <f t="shared" si="613"/>
        <v>14500</v>
      </c>
      <c r="T1116">
        <f t="shared" si="614"/>
        <v>18</v>
      </c>
      <c r="U1116">
        <f t="shared" si="615"/>
        <v>14500</v>
      </c>
      <c r="V1116">
        <f t="shared" si="616"/>
        <v>1.8589968432129077E-2</v>
      </c>
      <c r="W1116">
        <f t="shared" si="617"/>
        <v>2.9245663574021783E-2</v>
      </c>
      <c r="X1116">
        <f t="shared" si="618"/>
        <v>6.4516129032258063E-2</v>
      </c>
      <c r="Y1116">
        <f t="shared" si="619"/>
        <v>2.9245663574021783E-2</v>
      </c>
      <c r="Z1116">
        <f t="shared" si="620"/>
        <v>17194000</v>
      </c>
      <c r="AA1116">
        <f t="shared" si="621"/>
        <v>508950</v>
      </c>
      <c r="AB1116">
        <f t="shared" si="622"/>
        <v>292</v>
      </c>
      <c r="AC1116">
        <f t="shared" si="623"/>
        <v>508950</v>
      </c>
      <c r="AD1116">
        <f t="shared" si="624"/>
        <v>17092800</v>
      </c>
      <c r="AE1116">
        <f t="shared" si="625"/>
        <v>500510</v>
      </c>
      <c r="AF1116">
        <f t="shared" si="626"/>
        <v>283</v>
      </c>
      <c r="AG1116">
        <f t="shared" si="627"/>
        <v>500510</v>
      </c>
      <c r="AH1116">
        <f t="shared" si="628"/>
        <v>1</v>
      </c>
      <c r="AI1116">
        <f t="shared" si="629"/>
        <v>1</v>
      </c>
      <c r="AJ1116">
        <f t="shared" si="630"/>
        <v>0</v>
      </c>
      <c r="AK1116">
        <f t="shared" si="631"/>
        <v>1</v>
      </c>
      <c r="AL1116">
        <f t="shared" si="632"/>
        <v>0</v>
      </c>
      <c r="AM1116">
        <f t="shared" si="633"/>
        <v>1</v>
      </c>
      <c r="AN1116">
        <f t="shared" si="634"/>
        <v>1</v>
      </c>
      <c r="AO1116">
        <f t="shared" si="635"/>
        <v>1</v>
      </c>
      <c r="AP1116">
        <f t="shared" si="636"/>
        <v>0</v>
      </c>
      <c r="AQ1116">
        <f t="shared" si="637"/>
        <v>1</v>
      </c>
      <c r="AR1116">
        <f t="shared" si="638"/>
        <v>0</v>
      </c>
      <c r="AS1116">
        <f t="shared" si="639"/>
        <v>1</v>
      </c>
      <c r="AT1116">
        <f t="shared" si="640"/>
        <v>0.25</v>
      </c>
      <c r="AU1116">
        <f t="shared" si="640"/>
        <v>0.25</v>
      </c>
      <c r="AV1116">
        <f t="shared" si="640"/>
        <v>0.25</v>
      </c>
      <c r="AW1116">
        <f t="shared" si="640"/>
        <v>0.25</v>
      </c>
      <c r="AX1116">
        <f t="shared" si="641"/>
        <v>1.4245099685936902E-2</v>
      </c>
      <c r="AY1116">
        <f t="shared" si="642"/>
        <v>1.1490206896551669E-2</v>
      </c>
      <c r="AZ1116">
        <f t="shared" si="643"/>
        <v>-2.3976506849315071E-2</v>
      </c>
      <c r="BA1116">
        <f t="shared" si="644"/>
        <v>1.1490206896551669E-2</v>
      </c>
      <c r="BB1116">
        <f t="shared" si="645"/>
        <v>5.7451034482758345E-3</v>
      </c>
      <c r="BC1116">
        <f t="shared" si="646"/>
        <v>6.4942820544722411</v>
      </c>
      <c r="BD1116">
        <f>BC1116/MAX($BC$5:BC1116)-1</f>
        <v>-6.574077944757506E-2</v>
      </c>
    </row>
    <row r="1117" spans="1:56" x14ac:dyDescent="0.2">
      <c r="A1117" s="2">
        <v>44147.375</v>
      </c>
      <c r="B1117">
        <v>17439000</v>
      </c>
      <c r="C1117">
        <v>514600</v>
      </c>
      <c r="D1117">
        <v>285</v>
      </c>
      <c r="E1117">
        <v>514600</v>
      </c>
      <c r="F1117">
        <v>17979000</v>
      </c>
      <c r="G1117">
        <v>517900</v>
      </c>
      <c r="H1117">
        <v>286</v>
      </c>
      <c r="I1117">
        <v>517900</v>
      </c>
      <c r="J1117">
        <v>17200000</v>
      </c>
      <c r="K1117">
        <v>502000</v>
      </c>
      <c r="L1117">
        <v>280</v>
      </c>
      <c r="M1117">
        <v>502000</v>
      </c>
      <c r="N1117">
        <v>17954000</v>
      </c>
      <c r="O1117">
        <v>510000</v>
      </c>
      <c r="P1117">
        <v>282</v>
      </c>
      <c r="Q1117">
        <v>510000</v>
      </c>
      <c r="R1117">
        <f t="shared" si="612"/>
        <v>591000</v>
      </c>
      <c r="S1117">
        <f t="shared" si="613"/>
        <v>23200</v>
      </c>
      <c r="T1117">
        <f t="shared" si="614"/>
        <v>7</v>
      </c>
      <c r="U1117">
        <f t="shared" si="615"/>
        <v>23200</v>
      </c>
      <c r="V1117">
        <f t="shared" si="616"/>
        <v>3.4693278544173763E-2</v>
      </c>
      <c r="W1117">
        <f t="shared" si="617"/>
        <v>4.6242774566473986E-2</v>
      </c>
      <c r="X1117">
        <f t="shared" si="618"/>
        <v>2.4734982332155476E-2</v>
      </c>
      <c r="Y1117">
        <f t="shared" si="619"/>
        <v>4.6242774566473986E-2</v>
      </c>
      <c r="Z1117">
        <f t="shared" si="620"/>
        <v>17734500</v>
      </c>
      <c r="AA1117">
        <f t="shared" si="621"/>
        <v>526200</v>
      </c>
      <c r="AB1117">
        <f t="shared" si="622"/>
        <v>288.5</v>
      </c>
      <c r="AC1117">
        <f t="shared" si="623"/>
        <v>526200</v>
      </c>
      <c r="AD1117">
        <f t="shared" si="624"/>
        <v>17101200</v>
      </c>
      <c r="AE1117">
        <f t="shared" si="625"/>
        <v>501650</v>
      </c>
      <c r="AF1117">
        <f t="shared" si="626"/>
        <v>282.2</v>
      </c>
      <c r="AG1117">
        <f t="shared" si="627"/>
        <v>501650</v>
      </c>
      <c r="AH1117">
        <f t="shared" si="628"/>
        <v>1</v>
      </c>
      <c r="AI1117">
        <f t="shared" si="629"/>
        <v>0</v>
      </c>
      <c r="AJ1117">
        <f t="shared" si="630"/>
        <v>0</v>
      </c>
      <c r="AK1117">
        <f t="shared" si="631"/>
        <v>0</v>
      </c>
      <c r="AL1117">
        <f t="shared" si="632"/>
        <v>1</v>
      </c>
      <c r="AM1117">
        <f t="shared" si="633"/>
        <v>1</v>
      </c>
      <c r="AN1117">
        <f t="shared" si="634"/>
        <v>1</v>
      </c>
      <c r="AO1117">
        <f t="shared" si="635"/>
        <v>1</v>
      </c>
      <c r="AP1117">
        <f t="shared" si="636"/>
        <v>1</v>
      </c>
      <c r="AQ1117">
        <f t="shared" si="637"/>
        <v>0</v>
      </c>
      <c r="AR1117">
        <f t="shared" si="638"/>
        <v>0</v>
      </c>
      <c r="AS1117">
        <f t="shared" si="639"/>
        <v>0</v>
      </c>
      <c r="AT1117">
        <f t="shared" si="640"/>
        <v>0.25</v>
      </c>
      <c r="AU1117">
        <f t="shared" si="640"/>
        <v>0.25</v>
      </c>
      <c r="AV1117">
        <f t="shared" si="640"/>
        <v>0.25</v>
      </c>
      <c r="AW1117">
        <f t="shared" si="640"/>
        <v>0.25</v>
      </c>
      <c r="AX1117">
        <f t="shared" si="641"/>
        <v>1.2372955764188509E-2</v>
      </c>
      <c r="AY1117">
        <f t="shared" si="642"/>
        <v>-3.0790649942987414E-2</v>
      </c>
      <c r="AZ1117">
        <f t="shared" si="643"/>
        <v>-2.2534239168111037E-2</v>
      </c>
      <c r="BA1117">
        <f t="shared" si="644"/>
        <v>-3.0790649942987414E-2</v>
      </c>
      <c r="BB1117">
        <f t="shared" si="645"/>
        <v>3.0932389410471273E-3</v>
      </c>
      <c r="BC1117">
        <f t="shared" si="646"/>
        <v>6.5143704206172783</v>
      </c>
      <c r="BD1117">
        <f>BC1117/MAX($BC$5:BC1117)-1</f>
        <v>-6.2850892445529993E-2</v>
      </c>
    </row>
    <row r="1118" spans="1:56" x14ac:dyDescent="0.2">
      <c r="A1118" s="2">
        <v>44148.375</v>
      </c>
      <c r="B1118">
        <v>17952000</v>
      </c>
      <c r="C1118">
        <v>510000</v>
      </c>
      <c r="D1118">
        <v>282</v>
      </c>
      <c r="E1118">
        <v>510000</v>
      </c>
      <c r="F1118">
        <v>18225000</v>
      </c>
      <c r="G1118">
        <v>525800</v>
      </c>
      <c r="H1118">
        <v>293</v>
      </c>
      <c r="I1118">
        <v>525800</v>
      </c>
      <c r="J1118">
        <v>17640000</v>
      </c>
      <c r="K1118">
        <v>508200</v>
      </c>
      <c r="L1118">
        <v>281</v>
      </c>
      <c r="M1118">
        <v>508200</v>
      </c>
      <c r="N1118">
        <v>17988000</v>
      </c>
      <c r="O1118">
        <v>525000</v>
      </c>
      <c r="P1118">
        <v>293</v>
      </c>
      <c r="Q1118">
        <v>525000</v>
      </c>
      <c r="R1118">
        <f t="shared" si="612"/>
        <v>779000</v>
      </c>
      <c r="S1118">
        <f t="shared" si="613"/>
        <v>15900</v>
      </c>
      <c r="T1118">
        <f t="shared" si="614"/>
        <v>6</v>
      </c>
      <c r="U1118">
        <f t="shared" si="615"/>
        <v>15900</v>
      </c>
      <c r="V1118">
        <f t="shared" si="616"/>
        <v>4.4669992545444119E-2</v>
      </c>
      <c r="W1118">
        <f t="shared" si="617"/>
        <v>3.0897784687135638E-2</v>
      </c>
      <c r="X1118">
        <f t="shared" si="618"/>
        <v>2.1052631578947368E-2</v>
      </c>
      <c r="Y1118">
        <f t="shared" si="619"/>
        <v>3.0897784687135638E-2</v>
      </c>
      <c r="Z1118">
        <f t="shared" si="620"/>
        <v>18341500</v>
      </c>
      <c r="AA1118">
        <f t="shared" si="621"/>
        <v>517950</v>
      </c>
      <c r="AB1118">
        <f t="shared" si="622"/>
        <v>285</v>
      </c>
      <c r="AC1118">
        <f t="shared" si="623"/>
        <v>517950</v>
      </c>
      <c r="AD1118">
        <f t="shared" si="624"/>
        <v>17361600</v>
      </c>
      <c r="AE1118">
        <f t="shared" si="625"/>
        <v>505840</v>
      </c>
      <c r="AF1118">
        <f t="shared" si="626"/>
        <v>282.60000000000002</v>
      </c>
      <c r="AG1118">
        <f t="shared" si="627"/>
        <v>505840</v>
      </c>
      <c r="AH1118">
        <f t="shared" si="628"/>
        <v>0</v>
      </c>
      <c r="AI1118">
        <f t="shared" si="629"/>
        <v>1</v>
      </c>
      <c r="AJ1118">
        <f t="shared" si="630"/>
        <v>1</v>
      </c>
      <c r="AK1118">
        <f t="shared" si="631"/>
        <v>1</v>
      </c>
      <c r="AL1118">
        <f t="shared" si="632"/>
        <v>1</v>
      </c>
      <c r="AM1118">
        <f t="shared" si="633"/>
        <v>1</v>
      </c>
      <c r="AN1118">
        <f t="shared" si="634"/>
        <v>0</v>
      </c>
      <c r="AO1118">
        <f t="shared" si="635"/>
        <v>1</v>
      </c>
      <c r="AP1118">
        <f t="shared" si="636"/>
        <v>0</v>
      </c>
      <c r="AQ1118">
        <f t="shared" si="637"/>
        <v>1</v>
      </c>
      <c r="AR1118">
        <f t="shared" si="638"/>
        <v>0</v>
      </c>
      <c r="AS1118">
        <f t="shared" si="639"/>
        <v>1</v>
      </c>
      <c r="AT1118">
        <f t="shared" si="640"/>
        <v>0.25</v>
      </c>
      <c r="AU1118">
        <f t="shared" si="640"/>
        <v>0.25</v>
      </c>
      <c r="AV1118">
        <f t="shared" si="640"/>
        <v>0.25</v>
      </c>
      <c r="AW1118">
        <f t="shared" si="640"/>
        <v>0.25</v>
      </c>
      <c r="AX1118">
        <f t="shared" si="641"/>
        <v>-1.9277155739716001E-2</v>
      </c>
      <c r="AY1118">
        <f t="shared" si="642"/>
        <v>1.3607298001737655E-2</v>
      </c>
      <c r="AZ1118">
        <f t="shared" si="643"/>
        <v>2.8066063157894616E-2</v>
      </c>
      <c r="BA1118">
        <f t="shared" si="644"/>
        <v>1.3607298001737655E-2</v>
      </c>
      <c r="BB1118">
        <f t="shared" si="645"/>
        <v>6.8036490008688277E-3</v>
      </c>
      <c r="BC1118">
        <f t="shared" si="646"/>
        <v>6.5586919104207997</v>
      </c>
      <c r="BD1118">
        <f>BC1118/MAX($BC$5:BC1118)-1</f>
        <v>-5.647485885625203E-2</v>
      </c>
    </row>
    <row r="1119" spans="1:56" x14ac:dyDescent="0.2">
      <c r="A1119" s="2">
        <v>44149.375</v>
      </c>
      <c r="B1119">
        <v>17988000</v>
      </c>
      <c r="C1119">
        <v>525000</v>
      </c>
      <c r="D1119">
        <v>292</v>
      </c>
      <c r="E1119">
        <v>525000</v>
      </c>
      <c r="F1119">
        <v>18000000</v>
      </c>
      <c r="G1119">
        <v>526100</v>
      </c>
      <c r="H1119">
        <v>305</v>
      </c>
      <c r="I1119">
        <v>526100</v>
      </c>
      <c r="J1119">
        <v>17455000</v>
      </c>
      <c r="K1119">
        <v>504000</v>
      </c>
      <c r="L1119">
        <v>290</v>
      </c>
      <c r="M1119">
        <v>504000</v>
      </c>
      <c r="N1119">
        <v>17796000</v>
      </c>
      <c r="O1119">
        <v>510500</v>
      </c>
      <c r="P1119">
        <v>297</v>
      </c>
      <c r="Q1119">
        <v>510500</v>
      </c>
      <c r="R1119">
        <f t="shared" si="612"/>
        <v>585000</v>
      </c>
      <c r="S1119">
        <f t="shared" si="613"/>
        <v>17600</v>
      </c>
      <c r="T1119">
        <f t="shared" si="614"/>
        <v>12</v>
      </c>
      <c r="U1119">
        <f t="shared" si="615"/>
        <v>17600</v>
      </c>
      <c r="V1119">
        <f t="shared" si="616"/>
        <v>3.2586898395721924E-2</v>
      </c>
      <c r="W1119">
        <f t="shared" si="617"/>
        <v>3.4509803921568626E-2</v>
      </c>
      <c r="X1119">
        <f t="shared" si="618"/>
        <v>4.2553191489361701E-2</v>
      </c>
      <c r="Y1119">
        <f t="shared" si="619"/>
        <v>3.4509803921568626E-2</v>
      </c>
      <c r="Z1119">
        <f t="shared" si="620"/>
        <v>18280500</v>
      </c>
      <c r="AA1119">
        <f t="shared" si="621"/>
        <v>533800</v>
      </c>
      <c r="AB1119">
        <f t="shared" si="622"/>
        <v>298</v>
      </c>
      <c r="AC1119">
        <f t="shared" si="623"/>
        <v>533800</v>
      </c>
      <c r="AD1119">
        <f t="shared" si="624"/>
        <v>17504000</v>
      </c>
      <c r="AE1119">
        <f t="shared" si="625"/>
        <v>509420</v>
      </c>
      <c r="AF1119">
        <f t="shared" si="626"/>
        <v>284.2</v>
      </c>
      <c r="AG1119">
        <f t="shared" si="627"/>
        <v>509420</v>
      </c>
      <c r="AH1119">
        <f t="shared" si="628"/>
        <v>0</v>
      </c>
      <c r="AI1119">
        <f t="shared" si="629"/>
        <v>0</v>
      </c>
      <c r="AJ1119">
        <f t="shared" si="630"/>
        <v>1</v>
      </c>
      <c r="AK1119">
        <f t="shared" si="631"/>
        <v>0</v>
      </c>
      <c r="AL1119">
        <f t="shared" si="632"/>
        <v>1</v>
      </c>
      <c r="AM1119">
        <f t="shared" si="633"/>
        <v>1</v>
      </c>
      <c r="AN1119">
        <f t="shared" si="634"/>
        <v>1</v>
      </c>
      <c r="AO1119">
        <f t="shared" si="635"/>
        <v>1</v>
      </c>
      <c r="AP1119">
        <f t="shared" si="636"/>
        <v>0</v>
      </c>
      <c r="AQ1119">
        <f t="shared" si="637"/>
        <v>0</v>
      </c>
      <c r="AR1119">
        <f t="shared" si="638"/>
        <v>1</v>
      </c>
      <c r="AS1119">
        <f t="shared" si="639"/>
        <v>0</v>
      </c>
      <c r="AT1119">
        <f t="shared" si="640"/>
        <v>0.25</v>
      </c>
      <c r="AU1119">
        <f t="shared" si="640"/>
        <v>0.25</v>
      </c>
      <c r="AV1119">
        <f t="shared" si="640"/>
        <v>0.25</v>
      </c>
      <c r="AW1119">
        <f t="shared" si="640"/>
        <v>0.25</v>
      </c>
      <c r="AX1119">
        <f t="shared" si="641"/>
        <v>-2.6507545417247869E-2</v>
      </c>
      <c r="AY1119">
        <f t="shared" si="642"/>
        <v>-4.3653132259273142E-2</v>
      </c>
      <c r="AZ1119">
        <f t="shared" si="643"/>
        <v>-3.3596912751677754E-3</v>
      </c>
      <c r="BA1119">
        <f t="shared" si="644"/>
        <v>-4.3653132259273142E-2</v>
      </c>
      <c r="BB1119">
        <f t="shared" si="645"/>
        <v>-8.3992281879194386E-4</v>
      </c>
      <c r="BC1119">
        <f t="shared" si="646"/>
        <v>6.5531831154238107</v>
      </c>
      <c r="BD1119">
        <f>BC1119/MAX($BC$5:BC1119)-1</f>
        <v>-5.7267347152402559E-2</v>
      </c>
    </row>
    <row r="1120" spans="1:56" x14ac:dyDescent="0.2">
      <c r="A1120" s="2">
        <v>44150.375</v>
      </c>
      <c r="B1120">
        <v>17796000</v>
      </c>
      <c r="C1120">
        <v>510700</v>
      </c>
      <c r="D1120">
        <v>297</v>
      </c>
      <c r="E1120">
        <v>510700</v>
      </c>
      <c r="F1120">
        <v>17831000</v>
      </c>
      <c r="G1120">
        <v>513100</v>
      </c>
      <c r="H1120">
        <v>307</v>
      </c>
      <c r="I1120">
        <v>513100</v>
      </c>
      <c r="J1120">
        <v>17545000</v>
      </c>
      <c r="K1120">
        <v>489500</v>
      </c>
      <c r="L1120">
        <v>294</v>
      </c>
      <c r="M1120">
        <v>489500</v>
      </c>
      <c r="N1120">
        <v>17670000</v>
      </c>
      <c r="O1120">
        <v>497000</v>
      </c>
      <c r="P1120">
        <v>299</v>
      </c>
      <c r="Q1120">
        <v>497000</v>
      </c>
      <c r="R1120">
        <f t="shared" si="612"/>
        <v>545000</v>
      </c>
      <c r="S1120">
        <f t="shared" si="613"/>
        <v>22100</v>
      </c>
      <c r="T1120">
        <f t="shared" si="614"/>
        <v>15</v>
      </c>
      <c r="U1120">
        <f t="shared" si="615"/>
        <v>22100</v>
      </c>
      <c r="V1120">
        <f t="shared" si="616"/>
        <v>3.0297976428730264E-2</v>
      </c>
      <c r="W1120">
        <f t="shared" si="617"/>
        <v>4.2095238095238095E-2</v>
      </c>
      <c r="X1120">
        <f t="shared" si="618"/>
        <v>5.1369863013698627E-2</v>
      </c>
      <c r="Y1120">
        <f t="shared" si="619"/>
        <v>4.2095238095238095E-2</v>
      </c>
      <c r="Z1120">
        <f t="shared" si="620"/>
        <v>18068500</v>
      </c>
      <c r="AA1120">
        <f t="shared" si="621"/>
        <v>521750</v>
      </c>
      <c r="AB1120">
        <f t="shared" si="622"/>
        <v>304.5</v>
      </c>
      <c r="AC1120">
        <f t="shared" si="623"/>
        <v>521750</v>
      </c>
      <c r="AD1120">
        <f t="shared" si="624"/>
        <v>17642000</v>
      </c>
      <c r="AE1120">
        <f t="shared" si="625"/>
        <v>512400</v>
      </c>
      <c r="AF1120">
        <f t="shared" si="626"/>
        <v>287.8</v>
      </c>
      <c r="AG1120">
        <f t="shared" si="627"/>
        <v>512400</v>
      </c>
      <c r="AH1120">
        <f t="shared" si="628"/>
        <v>0</v>
      </c>
      <c r="AI1120">
        <f t="shared" si="629"/>
        <v>0</v>
      </c>
      <c r="AJ1120">
        <f t="shared" si="630"/>
        <v>1</v>
      </c>
      <c r="AK1120">
        <f t="shared" si="631"/>
        <v>0</v>
      </c>
      <c r="AL1120">
        <f t="shared" si="632"/>
        <v>1</v>
      </c>
      <c r="AM1120">
        <f t="shared" si="633"/>
        <v>0</v>
      </c>
      <c r="AN1120">
        <f t="shared" si="634"/>
        <v>1</v>
      </c>
      <c r="AO1120">
        <f t="shared" si="635"/>
        <v>0</v>
      </c>
      <c r="AP1120">
        <f t="shared" si="636"/>
        <v>0</v>
      </c>
      <c r="AQ1120">
        <f t="shared" si="637"/>
        <v>0</v>
      </c>
      <c r="AR1120">
        <f t="shared" si="638"/>
        <v>1</v>
      </c>
      <c r="AS1120">
        <f t="shared" si="639"/>
        <v>0</v>
      </c>
      <c r="AT1120">
        <f t="shared" si="640"/>
        <v>0.25</v>
      </c>
      <c r="AU1120">
        <f t="shared" si="640"/>
        <v>0.25</v>
      </c>
      <c r="AV1120">
        <f t="shared" si="640"/>
        <v>0.25</v>
      </c>
      <c r="AW1120">
        <f t="shared" si="640"/>
        <v>0.25</v>
      </c>
      <c r="AX1120">
        <f t="shared" si="641"/>
        <v>-2.205886930293055E-2</v>
      </c>
      <c r="AY1120">
        <f t="shared" si="642"/>
        <v>-4.7440321993291734E-2</v>
      </c>
      <c r="AZ1120">
        <f t="shared" si="643"/>
        <v>-1.806632512315276E-2</v>
      </c>
      <c r="BA1120">
        <f t="shared" si="644"/>
        <v>-4.7440321993291734E-2</v>
      </c>
      <c r="BB1120">
        <f t="shared" si="645"/>
        <v>-4.51658128078819E-3</v>
      </c>
      <c r="BC1120">
        <f t="shared" si="646"/>
        <v>6.5235851312351105</v>
      </c>
      <c r="BD1120">
        <f>BC1120/MAX($BC$5:BC1120)-1</f>
        <v>-6.1525275805041746E-2</v>
      </c>
    </row>
    <row r="1121" spans="1:56" x14ac:dyDescent="0.2">
      <c r="A1121" s="2">
        <v>44151.375</v>
      </c>
      <c r="B1121">
        <v>17670000</v>
      </c>
      <c r="C1121">
        <v>496750</v>
      </c>
      <c r="D1121">
        <v>299</v>
      </c>
      <c r="E1121">
        <v>496750</v>
      </c>
      <c r="F1121">
        <v>18450000</v>
      </c>
      <c r="G1121">
        <v>510100</v>
      </c>
      <c r="H1121">
        <v>317</v>
      </c>
      <c r="I1121">
        <v>510100</v>
      </c>
      <c r="J1121">
        <v>17555000</v>
      </c>
      <c r="K1121">
        <v>493000</v>
      </c>
      <c r="L1121">
        <v>295</v>
      </c>
      <c r="M1121">
        <v>493000</v>
      </c>
      <c r="N1121">
        <v>18275000</v>
      </c>
      <c r="O1121">
        <v>503200</v>
      </c>
      <c r="P1121">
        <v>314</v>
      </c>
      <c r="Q1121">
        <v>503200</v>
      </c>
      <c r="R1121">
        <f t="shared" si="612"/>
        <v>286000</v>
      </c>
      <c r="S1121">
        <f t="shared" si="613"/>
        <v>23600</v>
      </c>
      <c r="T1121">
        <f t="shared" si="614"/>
        <v>13</v>
      </c>
      <c r="U1121">
        <f t="shared" si="615"/>
        <v>23600</v>
      </c>
      <c r="V1121">
        <f t="shared" si="616"/>
        <v>1.6071027197122948E-2</v>
      </c>
      <c r="W1121">
        <f t="shared" si="617"/>
        <v>4.621108282749168E-2</v>
      </c>
      <c r="X1121">
        <f t="shared" si="618"/>
        <v>4.3771043771043773E-2</v>
      </c>
      <c r="Y1121">
        <f t="shared" si="619"/>
        <v>4.621108282749168E-2</v>
      </c>
      <c r="Z1121">
        <f t="shared" si="620"/>
        <v>17813000</v>
      </c>
      <c r="AA1121">
        <f t="shared" si="621"/>
        <v>508550</v>
      </c>
      <c r="AB1121">
        <f t="shared" si="622"/>
        <v>305.5</v>
      </c>
      <c r="AC1121">
        <f t="shared" si="623"/>
        <v>508550</v>
      </c>
      <c r="AD1121">
        <f t="shared" si="624"/>
        <v>17769000</v>
      </c>
      <c r="AE1121">
        <f t="shared" si="625"/>
        <v>511410</v>
      </c>
      <c r="AF1121">
        <f t="shared" si="626"/>
        <v>291</v>
      </c>
      <c r="AG1121">
        <f t="shared" si="627"/>
        <v>511410</v>
      </c>
      <c r="AH1121">
        <f t="shared" si="628"/>
        <v>1</v>
      </c>
      <c r="AI1121">
        <f t="shared" si="629"/>
        <v>1</v>
      </c>
      <c r="AJ1121">
        <f t="shared" si="630"/>
        <v>1</v>
      </c>
      <c r="AK1121">
        <f t="shared" si="631"/>
        <v>1</v>
      </c>
      <c r="AL1121">
        <f t="shared" si="632"/>
        <v>0</v>
      </c>
      <c r="AM1121">
        <f t="shared" si="633"/>
        <v>0</v>
      </c>
      <c r="AN1121">
        <f t="shared" si="634"/>
        <v>1</v>
      </c>
      <c r="AO1121">
        <f t="shared" si="635"/>
        <v>0</v>
      </c>
      <c r="AP1121">
        <f t="shared" si="636"/>
        <v>0</v>
      </c>
      <c r="AQ1121">
        <f t="shared" si="637"/>
        <v>0</v>
      </c>
      <c r="AR1121">
        <f t="shared" si="638"/>
        <v>1</v>
      </c>
      <c r="AS1121">
        <f t="shared" si="639"/>
        <v>0</v>
      </c>
      <c r="AT1121">
        <f t="shared" si="640"/>
        <v>0.25</v>
      </c>
      <c r="AU1121">
        <f t="shared" si="640"/>
        <v>0.25</v>
      </c>
      <c r="AV1121">
        <f t="shared" si="640"/>
        <v>0.25</v>
      </c>
      <c r="AW1121">
        <f t="shared" si="640"/>
        <v>0.25</v>
      </c>
      <c r="AX1121">
        <f t="shared" si="641"/>
        <v>2.5932010329534627E-2</v>
      </c>
      <c r="AY1121">
        <f t="shared" si="642"/>
        <v>-1.0524064103824671E-2</v>
      </c>
      <c r="AZ1121">
        <f t="shared" si="643"/>
        <v>2.7819129296235756E-2</v>
      </c>
      <c r="BA1121">
        <f t="shared" si="644"/>
        <v>-1.0524064103824671E-2</v>
      </c>
      <c r="BB1121">
        <f t="shared" si="645"/>
        <v>6.954782324058939E-3</v>
      </c>
      <c r="BC1121">
        <f t="shared" si="646"/>
        <v>6.5689552457953182</v>
      </c>
      <c r="BD1121">
        <f>BC1121/MAX($BC$5:BC1121)-1</f>
        <v>-5.4998388381634622E-2</v>
      </c>
    </row>
    <row r="1122" spans="1:56" x14ac:dyDescent="0.2">
      <c r="A1122" s="2">
        <v>44152.375</v>
      </c>
      <c r="B1122">
        <v>18275000</v>
      </c>
      <c r="C1122">
        <v>503100</v>
      </c>
      <c r="D1122">
        <v>315</v>
      </c>
      <c r="E1122">
        <v>503100</v>
      </c>
      <c r="F1122">
        <v>19417000</v>
      </c>
      <c r="G1122">
        <v>529000</v>
      </c>
      <c r="H1122">
        <v>334</v>
      </c>
      <c r="I1122">
        <v>529000</v>
      </c>
      <c r="J1122">
        <v>18207000</v>
      </c>
      <c r="K1122">
        <v>503100</v>
      </c>
      <c r="L1122">
        <v>314</v>
      </c>
      <c r="M1122">
        <v>503100</v>
      </c>
      <c r="N1122">
        <v>19332000</v>
      </c>
      <c r="O1122">
        <v>528800</v>
      </c>
      <c r="P1122">
        <v>331</v>
      </c>
      <c r="Q1122">
        <v>528800</v>
      </c>
      <c r="R1122">
        <f t="shared" si="612"/>
        <v>895000</v>
      </c>
      <c r="S1122">
        <f t="shared" si="613"/>
        <v>17100</v>
      </c>
      <c r="T1122">
        <f t="shared" si="614"/>
        <v>22</v>
      </c>
      <c r="U1122">
        <f t="shared" si="615"/>
        <v>17100</v>
      </c>
      <c r="V1122">
        <f t="shared" si="616"/>
        <v>5.0650820599886813E-2</v>
      </c>
      <c r="W1122">
        <f t="shared" si="617"/>
        <v>3.4423754403623552E-2</v>
      </c>
      <c r="X1122">
        <f t="shared" si="618"/>
        <v>7.3578595317725759E-2</v>
      </c>
      <c r="Y1122">
        <f t="shared" si="619"/>
        <v>3.4423754403623552E-2</v>
      </c>
      <c r="Z1122">
        <f t="shared" si="620"/>
        <v>18722500</v>
      </c>
      <c r="AA1122">
        <f t="shared" si="621"/>
        <v>511650</v>
      </c>
      <c r="AB1122">
        <f t="shared" si="622"/>
        <v>326</v>
      </c>
      <c r="AC1122">
        <f t="shared" si="623"/>
        <v>511650</v>
      </c>
      <c r="AD1122">
        <f t="shared" si="624"/>
        <v>17936200</v>
      </c>
      <c r="AE1122">
        <f t="shared" si="625"/>
        <v>509110</v>
      </c>
      <c r="AF1122">
        <f t="shared" si="626"/>
        <v>297</v>
      </c>
      <c r="AG1122">
        <f t="shared" si="627"/>
        <v>509110</v>
      </c>
      <c r="AH1122">
        <f t="shared" si="628"/>
        <v>1</v>
      </c>
      <c r="AI1122">
        <f t="shared" si="629"/>
        <v>1</v>
      </c>
      <c r="AJ1122">
        <f t="shared" si="630"/>
        <v>1</v>
      </c>
      <c r="AK1122">
        <f t="shared" si="631"/>
        <v>1</v>
      </c>
      <c r="AL1122">
        <f t="shared" si="632"/>
        <v>1</v>
      </c>
      <c r="AM1122">
        <f t="shared" si="633"/>
        <v>0</v>
      </c>
      <c r="AN1122">
        <f t="shared" si="634"/>
        <v>1</v>
      </c>
      <c r="AO1122">
        <f t="shared" si="635"/>
        <v>0</v>
      </c>
      <c r="AP1122">
        <f t="shared" si="636"/>
        <v>1</v>
      </c>
      <c r="AQ1122">
        <f t="shared" si="637"/>
        <v>0</v>
      </c>
      <c r="AR1122">
        <f t="shared" si="638"/>
        <v>1</v>
      </c>
      <c r="AS1122">
        <f t="shared" si="639"/>
        <v>0</v>
      </c>
      <c r="AT1122">
        <f t="shared" si="640"/>
        <v>0.25</v>
      </c>
      <c r="AU1122">
        <f t="shared" si="640"/>
        <v>0.25</v>
      </c>
      <c r="AV1122">
        <f t="shared" si="640"/>
        <v>0.25</v>
      </c>
      <c r="AW1122">
        <f t="shared" si="640"/>
        <v>0.25</v>
      </c>
      <c r="AX1122">
        <f t="shared" si="641"/>
        <v>3.2550282921618434E-2</v>
      </c>
      <c r="AY1122">
        <f t="shared" si="642"/>
        <v>3.3514873057754357E-2</v>
      </c>
      <c r="AZ1122">
        <f t="shared" si="643"/>
        <v>1.5333361963190129E-2</v>
      </c>
      <c r="BA1122">
        <f t="shared" si="644"/>
        <v>3.3514873057754357E-2</v>
      </c>
      <c r="BB1122">
        <f t="shared" si="645"/>
        <v>1.1970911221202141E-2</v>
      </c>
      <c r="BC1122">
        <f t="shared" si="646"/>
        <v>6.6475916258587837</v>
      </c>
      <c r="BD1122">
        <f>BC1122/MAX($BC$5:BC1122)-1</f>
        <v>-4.3685857985058196E-2</v>
      </c>
    </row>
    <row r="1123" spans="1:56" x14ac:dyDescent="0.2">
      <c r="A1123" s="2">
        <v>44153.375</v>
      </c>
      <c r="B1123">
        <v>19344000</v>
      </c>
      <c r="C1123">
        <v>528500</v>
      </c>
      <c r="D1123">
        <v>331</v>
      </c>
      <c r="E1123">
        <v>528500</v>
      </c>
      <c r="F1123">
        <v>20280000</v>
      </c>
      <c r="G1123">
        <v>544500</v>
      </c>
      <c r="H1123">
        <v>339</v>
      </c>
      <c r="I1123">
        <v>544500</v>
      </c>
      <c r="J1123">
        <v>18865000</v>
      </c>
      <c r="K1123">
        <v>503500</v>
      </c>
      <c r="L1123">
        <v>311</v>
      </c>
      <c r="M1123">
        <v>503500</v>
      </c>
      <c r="N1123">
        <v>19714000</v>
      </c>
      <c r="O1123">
        <v>530500</v>
      </c>
      <c r="P1123">
        <v>326</v>
      </c>
      <c r="Q1123">
        <v>530500</v>
      </c>
      <c r="R1123">
        <f t="shared" si="612"/>
        <v>1210000</v>
      </c>
      <c r="S1123">
        <f t="shared" si="613"/>
        <v>25900</v>
      </c>
      <c r="T1123">
        <f t="shared" si="614"/>
        <v>20</v>
      </c>
      <c r="U1123">
        <f t="shared" si="615"/>
        <v>25900</v>
      </c>
      <c r="V1123">
        <f t="shared" si="616"/>
        <v>6.6210670314637482E-2</v>
      </c>
      <c r="W1123">
        <f t="shared" si="617"/>
        <v>5.1480818922679389E-2</v>
      </c>
      <c r="X1123">
        <f t="shared" si="618"/>
        <v>6.3492063492063489E-2</v>
      </c>
      <c r="Y1123">
        <f t="shared" si="619"/>
        <v>5.1480818922679389E-2</v>
      </c>
      <c r="Z1123">
        <f t="shared" si="620"/>
        <v>19949000</v>
      </c>
      <c r="AA1123">
        <f t="shared" si="621"/>
        <v>541450</v>
      </c>
      <c r="AB1123">
        <f t="shared" si="622"/>
        <v>341</v>
      </c>
      <c r="AC1123">
        <f t="shared" si="623"/>
        <v>541450</v>
      </c>
      <c r="AD1123">
        <f t="shared" si="624"/>
        <v>18214600</v>
      </c>
      <c r="AE1123">
        <f t="shared" si="625"/>
        <v>512810</v>
      </c>
      <c r="AF1123">
        <f t="shared" si="626"/>
        <v>306.8</v>
      </c>
      <c r="AG1123">
        <f t="shared" si="627"/>
        <v>512810</v>
      </c>
      <c r="AH1123">
        <f t="shared" si="628"/>
        <v>1</v>
      </c>
      <c r="AI1123">
        <f t="shared" si="629"/>
        <v>1</v>
      </c>
      <c r="AJ1123">
        <f t="shared" si="630"/>
        <v>0</v>
      </c>
      <c r="AK1123">
        <f t="shared" si="631"/>
        <v>1</v>
      </c>
      <c r="AL1123">
        <f t="shared" si="632"/>
        <v>1</v>
      </c>
      <c r="AM1123">
        <f t="shared" si="633"/>
        <v>1</v>
      </c>
      <c r="AN1123">
        <f t="shared" si="634"/>
        <v>1</v>
      </c>
      <c r="AO1123">
        <f t="shared" si="635"/>
        <v>1</v>
      </c>
      <c r="AP1123">
        <f t="shared" si="636"/>
        <v>1</v>
      </c>
      <c r="AQ1123">
        <f t="shared" si="637"/>
        <v>1</v>
      </c>
      <c r="AR1123">
        <f t="shared" si="638"/>
        <v>0</v>
      </c>
      <c r="AS1123">
        <f t="shared" si="639"/>
        <v>1</v>
      </c>
      <c r="AT1123">
        <f t="shared" si="640"/>
        <v>0.25</v>
      </c>
      <c r="AU1123">
        <f t="shared" si="640"/>
        <v>0.25</v>
      </c>
      <c r="AV1123">
        <f t="shared" si="640"/>
        <v>0.25</v>
      </c>
      <c r="AW1123">
        <f t="shared" si="640"/>
        <v>0.25</v>
      </c>
      <c r="AX1123">
        <f t="shared" si="641"/>
        <v>-1.1783991979547825E-2</v>
      </c>
      <c r="AY1123">
        <f t="shared" si="642"/>
        <v>-2.0227393111090564E-2</v>
      </c>
      <c r="AZ1123">
        <f t="shared" si="643"/>
        <v>-4.3992093841642155E-2</v>
      </c>
      <c r="BA1123">
        <f t="shared" si="644"/>
        <v>-2.0227393111090564E-2</v>
      </c>
      <c r="BB1123">
        <f t="shared" si="645"/>
        <v>-1.3059694550432238E-2</v>
      </c>
      <c r="BC1123">
        <f t="shared" si="646"/>
        <v>6.5607761097290567</v>
      </c>
      <c r="BD1123">
        <f>BC1123/MAX($BC$5:BC1123)-1</f>
        <v>-5.6175028574032115E-2</v>
      </c>
    </row>
    <row r="1124" spans="1:56" x14ac:dyDescent="0.2">
      <c r="A1124" s="2">
        <v>44154.375</v>
      </c>
      <c r="B1124">
        <v>19714000</v>
      </c>
      <c r="C1124">
        <v>530500</v>
      </c>
      <c r="D1124">
        <v>325</v>
      </c>
      <c r="E1124">
        <v>530500</v>
      </c>
      <c r="F1124">
        <v>20080000</v>
      </c>
      <c r="G1124">
        <v>533500</v>
      </c>
      <c r="H1124">
        <v>339</v>
      </c>
      <c r="I1124">
        <v>533500</v>
      </c>
      <c r="J1124">
        <v>19385000</v>
      </c>
      <c r="K1124">
        <v>518000</v>
      </c>
      <c r="L1124">
        <v>317</v>
      </c>
      <c r="M1124">
        <v>518000</v>
      </c>
      <c r="N1124">
        <v>19802000</v>
      </c>
      <c r="O1124">
        <v>524300</v>
      </c>
      <c r="P1124">
        <v>338</v>
      </c>
      <c r="Q1124">
        <v>524300</v>
      </c>
      <c r="R1124">
        <f t="shared" si="612"/>
        <v>1415000</v>
      </c>
      <c r="S1124">
        <f t="shared" si="613"/>
        <v>41000</v>
      </c>
      <c r="T1124">
        <f t="shared" si="614"/>
        <v>28</v>
      </c>
      <c r="U1124">
        <f t="shared" si="615"/>
        <v>41000</v>
      </c>
      <c r="V1124">
        <f t="shared" si="616"/>
        <v>7.3149296939619524E-2</v>
      </c>
      <c r="W1124">
        <f t="shared" si="617"/>
        <v>7.7578051087984864E-2</v>
      </c>
      <c r="X1124">
        <f t="shared" si="618"/>
        <v>8.4592145015105744E-2</v>
      </c>
      <c r="Y1124">
        <f t="shared" si="619"/>
        <v>7.7578051087984864E-2</v>
      </c>
      <c r="Z1124">
        <f t="shared" si="620"/>
        <v>20421500</v>
      </c>
      <c r="AA1124">
        <f t="shared" si="621"/>
        <v>551000</v>
      </c>
      <c r="AB1124">
        <f t="shared" si="622"/>
        <v>339</v>
      </c>
      <c r="AC1124">
        <f t="shared" si="623"/>
        <v>551000</v>
      </c>
      <c r="AD1124">
        <f t="shared" si="624"/>
        <v>18559800</v>
      </c>
      <c r="AE1124">
        <f t="shared" si="625"/>
        <v>513910</v>
      </c>
      <c r="AF1124">
        <f t="shared" si="626"/>
        <v>313.39999999999998</v>
      </c>
      <c r="AG1124">
        <f t="shared" si="627"/>
        <v>513910</v>
      </c>
      <c r="AH1124">
        <f t="shared" si="628"/>
        <v>0</v>
      </c>
      <c r="AI1124">
        <f t="shared" si="629"/>
        <v>0</v>
      </c>
      <c r="AJ1124">
        <f t="shared" si="630"/>
        <v>0</v>
      </c>
      <c r="AK1124">
        <f t="shared" si="631"/>
        <v>0</v>
      </c>
      <c r="AL1124">
        <f t="shared" si="632"/>
        <v>1</v>
      </c>
      <c r="AM1124">
        <f t="shared" si="633"/>
        <v>1</v>
      </c>
      <c r="AN1124">
        <f t="shared" si="634"/>
        <v>1</v>
      </c>
      <c r="AO1124">
        <f t="shared" si="635"/>
        <v>1</v>
      </c>
      <c r="AP1124">
        <f t="shared" si="636"/>
        <v>0</v>
      </c>
      <c r="AQ1124">
        <f t="shared" si="637"/>
        <v>0</v>
      </c>
      <c r="AR1124">
        <f t="shared" si="638"/>
        <v>0</v>
      </c>
      <c r="AS1124">
        <f t="shared" si="639"/>
        <v>0</v>
      </c>
      <c r="AT1124">
        <f t="shared" si="640"/>
        <v>0.25</v>
      </c>
      <c r="AU1124">
        <f t="shared" si="640"/>
        <v>0.25</v>
      </c>
      <c r="AV1124">
        <f t="shared" si="640"/>
        <v>0.25</v>
      </c>
      <c r="AW1124">
        <f t="shared" si="640"/>
        <v>0.25</v>
      </c>
      <c r="AX1124">
        <f t="shared" si="641"/>
        <v>-3.03395542932694E-2</v>
      </c>
      <c r="AY1124">
        <f t="shared" si="642"/>
        <v>-4.846115644283111E-2</v>
      </c>
      <c r="AZ1124">
        <f t="shared" si="643"/>
        <v>-2.9538407079645612E-3</v>
      </c>
      <c r="BA1124">
        <f t="shared" si="644"/>
        <v>-4.846115644283111E-2</v>
      </c>
      <c r="BB1124">
        <f t="shared" si="645"/>
        <v>0</v>
      </c>
      <c r="BC1124">
        <f t="shared" si="646"/>
        <v>6.5607761097290567</v>
      </c>
      <c r="BD1124">
        <f>BC1124/MAX($BC$5:BC1124)-1</f>
        <v>-5.6175028574032115E-2</v>
      </c>
    </row>
    <row r="1125" spans="1:56" x14ac:dyDescent="0.2">
      <c r="A1125" s="2">
        <v>44155.375</v>
      </c>
      <c r="B1125">
        <v>19800000</v>
      </c>
      <c r="C1125">
        <v>524300</v>
      </c>
      <c r="D1125">
        <v>337</v>
      </c>
      <c r="E1125">
        <v>524300</v>
      </c>
      <c r="F1125">
        <v>20795000</v>
      </c>
      <c r="G1125">
        <v>567000</v>
      </c>
      <c r="H1125">
        <v>366</v>
      </c>
      <c r="I1125">
        <v>567000</v>
      </c>
      <c r="J1125">
        <v>19771000</v>
      </c>
      <c r="K1125">
        <v>523900</v>
      </c>
      <c r="L1125">
        <v>331</v>
      </c>
      <c r="M1125">
        <v>523900</v>
      </c>
      <c r="N1125">
        <v>20627000</v>
      </c>
      <c r="O1125">
        <v>564500</v>
      </c>
      <c r="P1125">
        <v>364</v>
      </c>
      <c r="Q1125">
        <v>564500</v>
      </c>
      <c r="R1125">
        <f t="shared" si="612"/>
        <v>695000</v>
      </c>
      <c r="S1125">
        <f t="shared" si="613"/>
        <v>15500</v>
      </c>
      <c r="T1125">
        <f t="shared" si="614"/>
        <v>22</v>
      </c>
      <c r="U1125">
        <f t="shared" si="615"/>
        <v>15500</v>
      </c>
      <c r="V1125">
        <f t="shared" si="616"/>
        <v>3.5254134117885763E-2</v>
      </c>
      <c r="W1125">
        <f t="shared" si="617"/>
        <v>2.9217719132893498E-2</v>
      </c>
      <c r="X1125">
        <f t="shared" si="618"/>
        <v>6.7692307692307691E-2</v>
      </c>
      <c r="Y1125">
        <f t="shared" si="619"/>
        <v>2.9217719132893498E-2</v>
      </c>
      <c r="Z1125">
        <f t="shared" si="620"/>
        <v>20147500</v>
      </c>
      <c r="AA1125">
        <f t="shared" si="621"/>
        <v>532050</v>
      </c>
      <c r="AB1125">
        <f t="shared" si="622"/>
        <v>348</v>
      </c>
      <c r="AC1125">
        <f t="shared" si="623"/>
        <v>532050</v>
      </c>
      <c r="AD1125">
        <f t="shared" si="624"/>
        <v>18960600</v>
      </c>
      <c r="AE1125">
        <f t="shared" si="625"/>
        <v>516630</v>
      </c>
      <c r="AF1125">
        <f t="shared" si="626"/>
        <v>321.39999999999998</v>
      </c>
      <c r="AG1125">
        <f t="shared" si="627"/>
        <v>516630</v>
      </c>
      <c r="AH1125">
        <f t="shared" si="628"/>
        <v>1</v>
      </c>
      <c r="AI1125">
        <f t="shared" si="629"/>
        <v>1</v>
      </c>
      <c r="AJ1125">
        <f t="shared" si="630"/>
        <v>1</v>
      </c>
      <c r="AK1125">
        <f t="shared" si="631"/>
        <v>1</v>
      </c>
      <c r="AL1125">
        <f t="shared" si="632"/>
        <v>1</v>
      </c>
      <c r="AM1125">
        <f t="shared" si="633"/>
        <v>1</v>
      </c>
      <c r="AN1125">
        <f t="shared" si="634"/>
        <v>1</v>
      </c>
      <c r="AO1125">
        <f t="shared" si="635"/>
        <v>1</v>
      </c>
      <c r="AP1125">
        <f t="shared" si="636"/>
        <v>1</v>
      </c>
      <c r="AQ1125">
        <f t="shared" si="637"/>
        <v>1</v>
      </c>
      <c r="AR1125">
        <f t="shared" si="638"/>
        <v>1</v>
      </c>
      <c r="AS1125">
        <f t="shared" si="639"/>
        <v>1</v>
      </c>
      <c r="AT1125">
        <f t="shared" si="640"/>
        <v>0.25</v>
      </c>
      <c r="AU1125">
        <f t="shared" si="640"/>
        <v>0.25</v>
      </c>
      <c r="AV1125">
        <f t="shared" si="640"/>
        <v>0.25</v>
      </c>
      <c r="AW1125">
        <f t="shared" si="640"/>
        <v>0.25</v>
      </c>
      <c r="AX1125">
        <f t="shared" si="641"/>
        <v>2.379538364561351E-2</v>
      </c>
      <c r="AY1125">
        <f t="shared" si="642"/>
        <v>6.098626444882993E-2</v>
      </c>
      <c r="AZ1125">
        <f t="shared" si="643"/>
        <v>4.5972827586206799E-2</v>
      </c>
      <c r="BA1125">
        <f t="shared" si="644"/>
        <v>6.098626444882993E-2</v>
      </c>
      <c r="BB1125">
        <f t="shared" si="645"/>
        <v>4.7935185032370042E-2</v>
      </c>
      <c r="BC1125">
        <f t="shared" si="646"/>
        <v>6.8752681265048725</v>
      </c>
      <c r="BD1125">
        <f>BC1125/MAX($BC$5:BC1125)-1</f>
        <v>-1.0932603930556839E-2</v>
      </c>
    </row>
    <row r="1126" spans="1:56" x14ac:dyDescent="0.2">
      <c r="A1126" s="2">
        <v>44156.375</v>
      </c>
      <c r="B1126">
        <v>20627000</v>
      </c>
      <c r="C1126">
        <v>564500</v>
      </c>
      <c r="D1126">
        <v>365</v>
      </c>
      <c r="E1126">
        <v>564500</v>
      </c>
      <c r="F1126">
        <v>21025000</v>
      </c>
      <c r="G1126">
        <v>603100</v>
      </c>
      <c r="H1126">
        <v>508</v>
      </c>
      <c r="I1126">
        <v>603100</v>
      </c>
      <c r="J1126">
        <v>20200000</v>
      </c>
      <c r="K1126">
        <v>557800</v>
      </c>
      <c r="L1126">
        <v>363</v>
      </c>
      <c r="M1126">
        <v>557800</v>
      </c>
      <c r="N1126">
        <v>20351000</v>
      </c>
      <c r="O1126">
        <v>601500</v>
      </c>
      <c r="P1126">
        <v>500</v>
      </c>
      <c r="Q1126">
        <v>601500</v>
      </c>
      <c r="R1126">
        <f t="shared" si="612"/>
        <v>1024000</v>
      </c>
      <c r="S1126">
        <f t="shared" si="613"/>
        <v>43100</v>
      </c>
      <c r="T1126">
        <f t="shared" si="614"/>
        <v>35</v>
      </c>
      <c r="U1126">
        <f t="shared" si="615"/>
        <v>43100</v>
      </c>
      <c r="V1126">
        <f t="shared" si="616"/>
        <v>5.1717171717171717E-2</v>
      </c>
      <c r="W1126">
        <f t="shared" si="617"/>
        <v>8.2204844554644288E-2</v>
      </c>
      <c r="X1126">
        <f t="shared" si="618"/>
        <v>0.10385756676557864</v>
      </c>
      <c r="Y1126">
        <f t="shared" si="619"/>
        <v>8.2204844554644288E-2</v>
      </c>
      <c r="Z1126">
        <f t="shared" si="620"/>
        <v>21139000</v>
      </c>
      <c r="AA1126">
        <f t="shared" si="621"/>
        <v>586050</v>
      </c>
      <c r="AB1126">
        <f t="shared" si="622"/>
        <v>382.5</v>
      </c>
      <c r="AC1126">
        <f t="shared" si="623"/>
        <v>586050</v>
      </c>
      <c r="AD1126">
        <f t="shared" si="624"/>
        <v>19552000</v>
      </c>
      <c r="AE1126">
        <f t="shared" si="625"/>
        <v>530180</v>
      </c>
      <c r="AF1126">
        <f t="shared" si="626"/>
        <v>334.6</v>
      </c>
      <c r="AG1126">
        <f t="shared" si="627"/>
        <v>530180</v>
      </c>
      <c r="AH1126">
        <f t="shared" si="628"/>
        <v>0</v>
      </c>
      <c r="AI1126">
        <f t="shared" si="629"/>
        <v>1</v>
      </c>
      <c r="AJ1126">
        <f t="shared" si="630"/>
        <v>1</v>
      </c>
      <c r="AK1126">
        <f t="shared" si="631"/>
        <v>1</v>
      </c>
      <c r="AL1126">
        <f t="shared" si="632"/>
        <v>1</v>
      </c>
      <c r="AM1126">
        <f t="shared" si="633"/>
        <v>1</v>
      </c>
      <c r="AN1126">
        <f t="shared" si="634"/>
        <v>1</v>
      </c>
      <c r="AO1126">
        <f t="shared" si="635"/>
        <v>1</v>
      </c>
      <c r="AP1126">
        <f t="shared" si="636"/>
        <v>0</v>
      </c>
      <c r="AQ1126">
        <f t="shared" si="637"/>
        <v>1</v>
      </c>
      <c r="AR1126">
        <f t="shared" si="638"/>
        <v>1</v>
      </c>
      <c r="AS1126">
        <f t="shared" si="639"/>
        <v>1</v>
      </c>
      <c r="AT1126">
        <f t="shared" si="640"/>
        <v>0.25</v>
      </c>
      <c r="AU1126">
        <f t="shared" si="640"/>
        <v>0.25</v>
      </c>
      <c r="AV1126">
        <f t="shared" si="640"/>
        <v>0.25</v>
      </c>
      <c r="AW1126">
        <f t="shared" si="640"/>
        <v>0.25</v>
      </c>
      <c r="AX1126">
        <f t="shared" si="641"/>
        <v>-3.7280921708690129E-2</v>
      </c>
      <c r="AY1126">
        <f t="shared" si="642"/>
        <v>2.635883286409002E-2</v>
      </c>
      <c r="AZ1126">
        <f t="shared" si="643"/>
        <v>0.30718431372549015</v>
      </c>
      <c r="BA1126">
        <f t="shared" si="644"/>
        <v>2.635883286409002E-2</v>
      </c>
      <c r="BB1126">
        <f t="shared" si="645"/>
        <v>8.9975494863417549E-2</v>
      </c>
      <c r="BC1126">
        <f t="shared" si="646"/>
        <v>7.4938737785058294</v>
      </c>
      <c r="BD1126">
        <f>BC1126/MAX($BC$5:BC1126)-1</f>
        <v>0</v>
      </c>
    </row>
    <row r="1127" spans="1:56" x14ac:dyDescent="0.2">
      <c r="A1127" s="2">
        <v>44157.375</v>
      </c>
      <c r="B1127">
        <v>20348000</v>
      </c>
      <c r="C1127">
        <v>601100</v>
      </c>
      <c r="D1127">
        <v>501</v>
      </c>
      <c r="E1127">
        <v>601100</v>
      </c>
      <c r="F1127">
        <v>20595000</v>
      </c>
      <c r="G1127">
        <v>636800</v>
      </c>
      <c r="H1127">
        <v>543</v>
      </c>
      <c r="I1127">
        <v>636800</v>
      </c>
      <c r="J1127">
        <v>19525000</v>
      </c>
      <c r="K1127">
        <v>565600</v>
      </c>
      <c r="L1127">
        <v>440</v>
      </c>
      <c r="M1127">
        <v>565600</v>
      </c>
      <c r="N1127">
        <v>20307000</v>
      </c>
      <c r="O1127">
        <v>619600</v>
      </c>
      <c r="P1127">
        <v>494</v>
      </c>
      <c r="Q1127">
        <v>619600</v>
      </c>
      <c r="R1127">
        <f t="shared" si="612"/>
        <v>825000</v>
      </c>
      <c r="S1127">
        <f t="shared" si="613"/>
        <v>45300</v>
      </c>
      <c r="T1127">
        <f t="shared" si="614"/>
        <v>145</v>
      </c>
      <c r="U1127">
        <f t="shared" si="615"/>
        <v>45300</v>
      </c>
      <c r="V1127">
        <f t="shared" si="616"/>
        <v>3.9996121588209629E-2</v>
      </c>
      <c r="W1127">
        <f t="shared" si="617"/>
        <v>8.0248007085916742E-2</v>
      </c>
      <c r="X1127">
        <f t="shared" si="618"/>
        <v>0.39726027397260272</v>
      </c>
      <c r="Y1127">
        <f t="shared" si="619"/>
        <v>8.0248007085916742E-2</v>
      </c>
      <c r="Z1127">
        <f t="shared" si="620"/>
        <v>20760500</v>
      </c>
      <c r="AA1127">
        <f t="shared" si="621"/>
        <v>623750</v>
      </c>
      <c r="AB1127">
        <f t="shared" si="622"/>
        <v>573.5</v>
      </c>
      <c r="AC1127">
        <f t="shared" si="623"/>
        <v>623750</v>
      </c>
      <c r="AD1127">
        <f t="shared" si="624"/>
        <v>19966600</v>
      </c>
      <c r="AE1127">
        <f t="shared" si="625"/>
        <v>549780</v>
      </c>
      <c r="AF1127">
        <f t="shared" si="626"/>
        <v>371.8</v>
      </c>
      <c r="AG1127">
        <f t="shared" si="627"/>
        <v>549780</v>
      </c>
      <c r="AH1127">
        <f t="shared" si="628"/>
        <v>0</v>
      </c>
      <c r="AI1127">
        <f t="shared" si="629"/>
        <v>1</v>
      </c>
      <c r="AJ1127">
        <f t="shared" si="630"/>
        <v>0</v>
      </c>
      <c r="AK1127">
        <f t="shared" si="631"/>
        <v>1</v>
      </c>
      <c r="AL1127">
        <f t="shared" si="632"/>
        <v>1</v>
      </c>
      <c r="AM1127">
        <f t="shared" si="633"/>
        <v>1</v>
      </c>
      <c r="AN1127">
        <f t="shared" si="634"/>
        <v>1</v>
      </c>
      <c r="AO1127">
        <f t="shared" si="635"/>
        <v>1</v>
      </c>
      <c r="AP1127">
        <f t="shared" si="636"/>
        <v>0</v>
      </c>
      <c r="AQ1127">
        <f t="shared" si="637"/>
        <v>1</v>
      </c>
      <c r="AR1127">
        <f t="shared" si="638"/>
        <v>0</v>
      </c>
      <c r="AS1127">
        <f t="shared" si="639"/>
        <v>1</v>
      </c>
      <c r="AT1127">
        <f t="shared" si="640"/>
        <v>0.25</v>
      </c>
      <c r="AU1127">
        <f t="shared" si="640"/>
        <v>0.25</v>
      </c>
      <c r="AV1127">
        <f t="shared" si="640"/>
        <v>0.25</v>
      </c>
      <c r="AW1127">
        <f t="shared" si="640"/>
        <v>0.25</v>
      </c>
      <c r="AX1127">
        <f t="shared" si="641"/>
        <v>-2.1848280532742459E-2</v>
      </c>
      <c r="AY1127">
        <f t="shared" si="642"/>
        <v>-6.6572799999998766E-3</v>
      </c>
      <c r="AZ1127">
        <f t="shared" si="643"/>
        <v>-0.13862593897122932</v>
      </c>
      <c r="BA1127">
        <f t="shared" si="644"/>
        <v>-6.6572799999998766E-3</v>
      </c>
      <c r="BB1127">
        <f t="shared" si="645"/>
        <v>-3.3286399999999383E-3</v>
      </c>
      <c r="BC1127">
        <f t="shared" si="646"/>
        <v>7.468929370491745</v>
      </c>
      <c r="BD1127">
        <f>BC1127/MAX($BC$5:BC1127)-1</f>
        <v>-3.3286399999998828E-3</v>
      </c>
    </row>
    <row r="1128" spans="1:56" x14ac:dyDescent="0.2">
      <c r="A1128" s="2">
        <v>44158.375</v>
      </c>
      <c r="B1128">
        <v>20307000</v>
      </c>
      <c r="C1128">
        <v>619300</v>
      </c>
      <c r="D1128">
        <v>494</v>
      </c>
      <c r="E1128">
        <v>619300</v>
      </c>
      <c r="F1128">
        <v>20528000</v>
      </c>
      <c r="G1128">
        <v>668100</v>
      </c>
      <c r="H1128">
        <v>677</v>
      </c>
      <c r="I1128">
        <v>668100</v>
      </c>
      <c r="J1128">
        <v>19901000</v>
      </c>
      <c r="K1128">
        <v>606600</v>
      </c>
      <c r="L1128">
        <v>478</v>
      </c>
      <c r="M1128">
        <v>606600</v>
      </c>
      <c r="N1128">
        <v>20100000</v>
      </c>
      <c r="O1128">
        <v>666200</v>
      </c>
      <c r="P1128">
        <v>673</v>
      </c>
      <c r="Q1128">
        <v>666200</v>
      </c>
      <c r="R1128">
        <f t="shared" si="612"/>
        <v>1070000</v>
      </c>
      <c r="S1128">
        <f t="shared" si="613"/>
        <v>71200</v>
      </c>
      <c r="T1128">
        <f t="shared" si="614"/>
        <v>103</v>
      </c>
      <c r="U1128">
        <f t="shared" si="615"/>
        <v>71200</v>
      </c>
      <c r="V1128">
        <f t="shared" si="616"/>
        <v>5.2585020640849224E-2</v>
      </c>
      <c r="W1128">
        <f t="shared" si="617"/>
        <v>0.11844950923307269</v>
      </c>
      <c r="X1128">
        <f t="shared" si="618"/>
        <v>0.20558882235528941</v>
      </c>
      <c r="Y1128">
        <f t="shared" si="619"/>
        <v>0.11844950923307269</v>
      </c>
      <c r="Z1128">
        <f t="shared" si="620"/>
        <v>20842000</v>
      </c>
      <c r="AA1128">
        <f t="shared" si="621"/>
        <v>654900</v>
      </c>
      <c r="AB1128">
        <f t="shared" si="622"/>
        <v>545.5</v>
      </c>
      <c r="AC1128">
        <f t="shared" si="623"/>
        <v>654900</v>
      </c>
      <c r="AD1128">
        <f t="shared" si="624"/>
        <v>20159200</v>
      </c>
      <c r="AE1128">
        <f t="shared" si="625"/>
        <v>567940</v>
      </c>
      <c r="AF1128">
        <f t="shared" si="626"/>
        <v>404.4</v>
      </c>
      <c r="AG1128">
        <f t="shared" si="627"/>
        <v>567940</v>
      </c>
      <c r="AH1128">
        <f t="shared" si="628"/>
        <v>0</v>
      </c>
      <c r="AI1128">
        <f t="shared" si="629"/>
        <v>1</v>
      </c>
      <c r="AJ1128">
        <f t="shared" si="630"/>
        <v>1</v>
      </c>
      <c r="AK1128">
        <f t="shared" si="631"/>
        <v>1</v>
      </c>
      <c r="AL1128">
        <f t="shared" si="632"/>
        <v>1</v>
      </c>
      <c r="AM1128">
        <f t="shared" si="633"/>
        <v>1</v>
      </c>
      <c r="AN1128">
        <f t="shared" si="634"/>
        <v>1</v>
      </c>
      <c r="AO1128">
        <f t="shared" si="635"/>
        <v>1</v>
      </c>
      <c r="AP1128">
        <f t="shared" si="636"/>
        <v>0</v>
      </c>
      <c r="AQ1128">
        <f t="shared" si="637"/>
        <v>1</v>
      </c>
      <c r="AR1128">
        <f t="shared" si="638"/>
        <v>1</v>
      </c>
      <c r="AS1128">
        <f t="shared" si="639"/>
        <v>1</v>
      </c>
      <c r="AT1128">
        <f t="shared" si="640"/>
        <v>0.25</v>
      </c>
      <c r="AU1128">
        <f t="shared" si="640"/>
        <v>0.25</v>
      </c>
      <c r="AV1128">
        <f t="shared" si="640"/>
        <v>0.25</v>
      </c>
      <c r="AW1128">
        <f t="shared" si="640"/>
        <v>0.25</v>
      </c>
      <c r="AX1128">
        <f t="shared" si="641"/>
        <v>-3.5605047500239961E-2</v>
      </c>
      <c r="AY1128">
        <f t="shared" si="642"/>
        <v>1.7250473660100685E-2</v>
      </c>
      <c r="AZ1128">
        <f t="shared" si="643"/>
        <v>0.233725587534372</v>
      </c>
      <c r="BA1128">
        <f t="shared" si="644"/>
        <v>1.7250473660100685E-2</v>
      </c>
      <c r="BB1128">
        <f t="shared" si="645"/>
        <v>6.7056633713643343E-2</v>
      </c>
      <c r="BC1128">
        <f t="shared" si="646"/>
        <v>7.9697706315218824</v>
      </c>
      <c r="BD1128">
        <f>BC1128/MAX($BC$5:BC1128)-1</f>
        <v>0</v>
      </c>
    </row>
    <row r="1129" spans="1:56" x14ac:dyDescent="0.2">
      <c r="A1129" s="2">
        <v>44159.375</v>
      </c>
      <c r="B1129">
        <v>20100000</v>
      </c>
      <c r="C1129">
        <v>666200</v>
      </c>
      <c r="D1129">
        <v>673</v>
      </c>
      <c r="E1129">
        <v>666200</v>
      </c>
      <c r="F1129">
        <v>21390000</v>
      </c>
      <c r="G1129">
        <v>688400</v>
      </c>
      <c r="H1129">
        <v>859</v>
      </c>
      <c r="I1129">
        <v>688400</v>
      </c>
      <c r="J1129">
        <v>19937000</v>
      </c>
      <c r="K1129">
        <v>638000</v>
      </c>
      <c r="L1129">
        <v>633</v>
      </c>
      <c r="M1129">
        <v>638000</v>
      </c>
      <c r="N1129">
        <v>20957000</v>
      </c>
      <c r="O1129">
        <v>664100</v>
      </c>
      <c r="P1129">
        <v>758</v>
      </c>
      <c r="Q1129">
        <v>664100</v>
      </c>
      <c r="R1129">
        <f t="shared" si="612"/>
        <v>627000</v>
      </c>
      <c r="S1129">
        <f t="shared" si="613"/>
        <v>61500</v>
      </c>
      <c r="T1129">
        <f t="shared" si="614"/>
        <v>199</v>
      </c>
      <c r="U1129">
        <f t="shared" si="615"/>
        <v>61500</v>
      </c>
      <c r="V1129">
        <f t="shared" si="616"/>
        <v>3.0876052592702024E-2</v>
      </c>
      <c r="W1129">
        <f t="shared" si="617"/>
        <v>9.9305667689326665E-2</v>
      </c>
      <c r="X1129">
        <f t="shared" si="618"/>
        <v>0.40283400809716602</v>
      </c>
      <c r="Y1129">
        <f t="shared" si="619"/>
        <v>9.9305667689326665E-2</v>
      </c>
      <c r="Z1129">
        <f t="shared" si="620"/>
        <v>20413500</v>
      </c>
      <c r="AA1129">
        <f t="shared" si="621"/>
        <v>696950</v>
      </c>
      <c r="AB1129">
        <f t="shared" si="622"/>
        <v>772.5</v>
      </c>
      <c r="AC1129">
        <f t="shared" si="623"/>
        <v>696950</v>
      </c>
      <c r="AD1129">
        <f t="shared" si="624"/>
        <v>20236400</v>
      </c>
      <c r="AE1129">
        <f t="shared" si="625"/>
        <v>595080</v>
      </c>
      <c r="AF1129">
        <f t="shared" si="626"/>
        <v>474</v>
      </c>
      <c r="AG1129">
        <f t="shared" si="627"/>
        <v>595080</v>
      </c>
      <c r="AH1129">
        <f t="shared" si="628"/>
        <v>1</v>
      </c>
      <c r="AI1129">
        <f t="shared" si="629"/>
        <v>0</v>
      </c>
      <c r="AJ1129">
        <f t="shared" si="630"/>
        <v>1</v>
      </c>
      <c r="AK1129">
        <f t="shared" si="631"/>
        <v>0</v>
      </c>
      <c r="AL1129">
        <f t="shared" si="632"/>
        <v>0</v>
      </c>
      <c r="AM1129">
        <f t="shared" si="633"/>
        <v>1</v>
      </c>
      <c r="AN1129">
        <f t="shared" si="634"/>
        <v>1</v>
      </c>
      <c r="AO1129">
        <f t="shared" si="635"/>
        <v>1</v>
      </c>
      <c r="AP1129">
        <f t="shared" si="636"/>
        <v>0</v>
      </c>
      <c r="AQ1129">
        <f t="shared" si="637"/>
        <v>0</v>
      </c>
      <c r="AR1129">
        <f t="shared" si="638"/>
        <v>1</v>
      </c>
      <c r="AS1129">
        <f t="shared" si="639"/>
        <v>0</v>
      </c>
      <c r="AT1129">
        <f t="shared" si="640"/>
        <v>0.25</v>
      </c>
      <c r="AU1129">
        <f t="shared" si="640"/>
        <v>0.25</v>
      </c>
      <c r="AV1129">
        <f t="shared" si="640"/>
        <v>0.25</v>
      </c>
      <c r="AW1129">
        <f t="shared" si="640"/>
        <v>0.25</v>
      </c>
      <c r="AX1129">
        <f t="shared" si="641"/>
        <v>2.662043118524493E-2</v>
      </c>
      <c r="AY1129">
        <f t="shared" si="642"/>
        <v>-4.713775220604044E-2</v>
      </c>
      <c r="AZ1129">
        <f t="shared" si="643"/>
        <v>-1.8774151456310673E-2</v>
      </c>
      <c r="BA1129">
        <f t="shared" si="644"/>
        <v>-4.713775220604044E-2</v>
      </c>
      <c r="BB1129">
        <f t="shared" si="645"/>
        <v>-4.6935378640776682E-3</v>
      </c>
      <c r="BC1129">
        <f t="shared" si="646"/>
        <v>7.9323642112948205</v>
      </c>
      <c r="BD1129">
        <f>BC1129/MAX($BC$5:BC1129)-1</f>
        <v>-4.6935378640776682E-3</v>
      </c>
    </row>
    <row r="1130" spans="1:56" x14ac:dyDescent="0.2">
      <c r="A1130" s="2">
        <v>44160.375</v>
      </c>
      <c r="B1130">
        <v>20957000</v>
      </c>
      <c r="C1130">
        <v>664600</v>
      </c>
      <c r="D1130">
        <v>758</v>
      </c>
      <c r="E1130">
        <v>664600</v>
      </c>
      <c r="F1130">
        <v>21459000</v>
      </c>
      <c r="G1130">
        <v>667300</v>
      </c>
      <c r="H1130">
        <v>786</v>
      </c>
      <c r="I1130">
        <v>667300</v>
      </c>
      <c r="J1130">
        <v>20600000</v>
      </c>
      <c r="K1130">
        <v>619100</v>
      </c>
      <c r="L1130">
        <v>670</v>
      </c>
      <c r="M1130">
        <v>619100</v>
      </c>
      <c r="N1130">
        <v>20840000</v>
      </c>
      <c r="O1130">
        <v>634000</v>
      </c>
      <c r="P1130">
        <v>702</v>
      </c>
      <c r="Q1130">
        <v>634000</v>
      </c>
      <c r="R1130">
        <f t="shared" si="612"/>
        <v>1453000</v>
      </c>
      <c r="S1130">
        <f t="shared" si="613"/>
        <v>50400</v>
      </c>
      <c r="T1130">
        <f t="shared" si="614"/>
        <v>226</v>
      </c>
      <c r="U1130">
        <f t="shared" si="615"/>
        <v>50400</v>
      </c>
      <c r="V1130">
        <f t="shared" si="616"/>
        <v>7.2288557213930349E-2</v>
      </c>
      <c r="W1130">
        <f t="shared" si="617"/>
        <v>7.565295706994897E-2</v>
      </c>
      <c r="X1130">
        <f t="shared" si="618"/>
        <v>0.33580980683506684</v>
      </c>
      <c r="Y1130">
        <f t="shared" si="619"/>
        <v>7.565295706994897E-2</v>
      </c>
      <c r="Z1130">
        <f t="shared" si="620"/>
        <v>21683500</v>
      </c>
      <c r="AA1130">
        <f t="shared" si="621"/>
        <v>689800</v>
      </c>
      <c r="AB1130">
        <f t="shared" si="622"/>
        <v>871</v>
      </c>
      <c r="AC1130">
        <f t="shared" si="623"/>
        <v>689800</v>
      </c>
      <c r="AD1130">
        <f t="shared" si="624"/>
        <v>20467800</v>
      </c>
      <c r="AE1130">
        <f t="shared" si="625"/>
        <v>623140</v>
      </c>
      <c r="AF1130">
        <f t="shared" si="626"/>
        <v>558.20000000000005</v>
      </c>
      <c r="AG1130">
        <f t="shared" si="627"/>
        <v>623140</v>
      </c>
      <c r="AH1130">
        <f t="shared" si="628"/>
        <v>0</v>
      </c>
      <c r="AI1130">
        <f t="shared" si="629"/>
        <v>0</v>
      </c>
      <c r="AJ1130">
        <f t="shared" si="630"/>
        <v>0</v>
      </c>
      <c r="AK1130">
        <f t="shared" si="631"/>
        <v>0</v>
      </c>
      <c r="AL1130">
        <f t="shared" si="632"/>
        <v>1</v>
      </c>
      <c r="AM1130">
        <f t="shared" si="633"/>
        <v>1</v>
      </c>
      <c r="AN1130">
        <f t="shared" si="634"/>
        <v>1</v>
      </c>
      <c r="AO1130">
        <f t="shared" si="635"/>
        <v>1</v>
      </c>
      <c r="AP1130">
        <f t="shared" si="636"/>
        <v>0</v>
      </c>
      <c r="AQ1130">
        <f t="shared" si="637"/>
        <v>0</v>
      </c>
      <c r="AR1130">
        <f t="shared" si="638"/>
        <v>0</v>
      </c>
      <c r="AS1130">
        <f t="shared" si="639"/>
        <v>0</v>
      </c>
      <c r="AT1130">
        <f t="shared" si="640"/>
        <v>0.25</v>
      </c>
      <c r="AU1130">
        <f t="shared" si="640"/>
        <v>0.25</v>
      </c>
      <c r="AV1130">
        <f t="shared" si="640"/>
        <v>0.25</v>
      </c>
      <c r="AW1130">
        <f t="shared" si="640"/>
        <v>0.25</v>
      </c>
      <c r="AX1130">
        <f t="shared" si="641"/>
        <v>-3.8904390896303709E-2</v>
      </c>
      <c r="AY1130">
        <f t="shared" si="642"/>
        <v>-8.089668889533197E-2</v>
      </c>
      <c r="AZ1130">
        <f t="shared" si="643"/>
        <v>-0.19403307462686559</v>
      </c>
      <c r="BA1130">
        <f t="shared" si="644"/>
        <v>-8.089668889533197E-2</v>
      </c>
      <c r="BB1130">
        <f t="shared" si="645"/>
        <v>0</v>
      </c>
      <c r="BC1130">
        <f t="shared" si="646"/>
        <v>7.9323642112948205</v>
      </c>
      <c r="BD1130">
        <f>BC1130/MAX($BC$5:BC1130)-1</f>
        <v>-4.6935378640776682E-3</v>
      </c>
    </row>
    <row r="1131" spans="1:56" x14ac:dyDescent="0.2">
      <c r="A1131" s="2">
        <v>44161.375</v>
      </c>
      <c r="B1131">
        <v>20840000</v>
      </c>
      <c r="C1131">
        <v>634300</v>
      </c>
      <c r="D1131">
        <v>702</v>
      </c>
      <c r="E1131">
        <v>634300</v>
      </c>
      <c r="F1131">
        <v>20989000</v>
      </c>
      <c r="G1131">
        <v>640900</v>
      </c>
      <c r="H1131">
        <v>723</v>
      </c>
      <c r="I1131">
        <v>640900</v>
      </c>
      <c r="J1131">
        <v>18569000</v>
      </c>
      <c r="K1131">
        <v>545300</v>
      </c>
      <c r="L1131">
        <v>524</v>
      </c>
      <c r="M1131">
        <v>545300</v>
      </c>
      <c r="N1131">
        <v>19225000</v>
      </c>
      <c r="O1131">
        <v>583000</v>
      </c>
      <c r="P1131">
        <v>600</v>
      </c>
      <c r="Q1131">
        <v>583000</v>
      </c>
      <c r="R1131">
        <f t="shared" si="612"/>
        <v>859000</v>
      </c>
      <c r="S1131">
        <f t="shared" si="613"/>
        <v>48200</v>
      </c>
      <c r="T1131">
        <f t="shared" si="614"/>
        <v>116</v>
      </c>
      <c r="U1131">
        <f t="shared" si="615"/>
        <v>48200</v>
      </c>
      <c r="V1131">
        <f t="shared" si="616"/>
        <v>4.0988691129455551E-2</v>
      </c>
      <c r="W1131">
        <f t="shared" si="617"/>
        <v>7.2524826963587113E-2</v>
      </c>
      <c r="X1131">
        <f t="shared" si="618"/>
        <v>0.15303430079155672</v>
      </c>
      <c r="Y1131">
        <f t="shared" si="619"/>
        <v>7.2524826963587113E-2</v>
      </c>
      <c r="Z1131">
        <f t="shared" si="620"/>
        <v>21269500</v>
      </c>
      <c r="AA1131">
        <f t="shared" si="621"/>
        <v>658400</v>
      </c>
      <c r="AB1131">
        <f t="shared" si="622"/>
        <v>760</v>
      </c>
      <c r="AC1131">
        <f t="shared" si="623"/>
        <v>658400</v>
      </c>
      <c r="AD1131">
        <f t="shared" si="624"/>
        <v>20510400</v>
      </c>
      <c r="AE1131">
        <f t="shared" si="625"/>
        <v>637100</v>
      </c>
      <c r="AF1131">
        <f t="shared" si="626"/>
        <v>625.6</v>
      </c>
      <c r="AG1131">
        <f t="shared" si="627"/>
        <v>637100</v>
      </c>
      <c r="AH1131">
        <f t="shared" si="628"/>
        <v>0</v>
      </c>
      <c r="AI1131">
        <f t="shared" si="629"/>
        <v>0</v>
      </c>
      <c r="AJ1131">
        <f t="shared" si="630"/>
        <v>0</v>
      </c>
      <c r="AK1131">
        <f t="shared" si="631"/>
        <v>0</v>
      </c>
      <c r="AL1131">
        <f t="shared" si="632"/>
        <v>1</v>
      </c>
      <c r="AM1131">
        <f t="shared" si="633"/>
        <v>0</v>
      </c>
      <c r="AN1131">
        <f t="shared" si="634"/>
        <v>1</v>
      </c>
      <c r="AO1131">
        <f t="shared" si="635"/>
        <v>0</v>
      </c>
      <c r="AP1131">
        <f t="shared" si="636"/>
        <v>0</v>
      </c>
      <c r="AQ1131">
        <f t="shared" si="637"/>
        <v>0</v>
      </c>
      <c r="AR1131">
        <f t="shared" si="638"/>
        <v>0</v>
      </c>
      <c r="AS1131">
        <f t="shared" si="639"/>
        <v>0</v>
      </c>
      <c r="AT1131">
        <f t="shared" si="640"/>
        <v>0.25</v>
      </c>
      <c r="AU1131">
        <f t="shared" si="640"/>
        <v>0.25</v>
      </c>
      <c r="AV1131">
        <f t="shared" si="640"/>
        <v>0.25</v>
      </c>
      <c r="AW1131">
        <f t="shared" si="640"/>
        <v>0.25</v>
      </c>
      <c r="AX1131">
        <f t="shared" si="641"/>
        <v>-9.6127172712099473E-2</v>
      </c>
      <c r="AY1131">
        <f t="shared" si="642"/>
        <v>-0.11452359052247874</v>
      </c>
      <c r="AZ1131">
        <f t="shared" si="643"/>
        <v>-0.2105294736842106</v>
      </c>
      <c r="BA1131">
        <f t="shared" si="644"/>
        <v>-0.11452359052247874</v>
      </c>
      <c r="BB1131">
        <f t="shared" si="645"/>
        <v>0</v>
      </c>
      <c r="BC1131">
        <f t="shared" si="646"/>
        <v>7.9323642112948205</v>
      </c>
      <c r="BD1131">
        <f>BC1131/MAX($BC$5:BC1131)-1</f>
        <v>-4.6935378640776682E-3</v>
      </c>
    </row>
    <row r="1132" spans="1:56" x14ac:dyDescent="0.2">
      <c r="A1132" s="2">
        <v>44162.375</v>
      </c>
      <c r="B1132">
        <v>19226000</v>
      </c>
      <c r="C1132">
        <v>582900</v>
      </c>
      <c r="D1132">
        <v>600</v>
      </c>
      <c r="E1132">
        <v>582900</v>
      </c>
      <c r="F1132">
        <v>19654000</v>
      </c>
      <c r="G1132">
        <v>597600</v>
      </c>
      <c r="H1132">
        <v>657</v>
      </c>
      <c r="I1132">
        <v>597600</v>
      </c>
      <c r="J1132">
        <v>18500000</v>
      </c>
      <c r="K1132">
        <v>555500</v>
      </c>
      <c r="L1132">
        <v>562</v>
      </c>
      <c r="M1132">
        <v>555500</v>
      </c>
      <c r="N1132">
        <v>19129000</v>
      </c>
      <c r="O1132">
        <v>578900</v>
      </c>
      <c r="P1132">
        <v>627</v>
      </c>
      <c r="Q1132">
        <v>578900</v>
      </c>
      <c r="R1132">
        <f t="shared" si="612"/>
        <v>2420000</v>
      </c>
      <c r="S1132">
        <f t="shared" si="613"/>
        <v>95600</v>
      </c>
      <c r="T1132">
        <f t="shared" si="614"/>
        <v>199</v>
      </c>
      <c r="U1132">
        <f t="shared" si="615"/>
        <v>95600</v>
      </c>
      <c r="V1132">
        <f t="shared" si="616"/>
        <v>0.11612284069097889</v>
      </c>
      <c r="W1132">
        <f t="shared" si="617"/>
        <v>0.15071732618634714</v>
      </c>
      <c r="X1132">
        <f t="shared" si="618"/>
        <v>0.28347578347578345</v>
      </c>
      <c r="Y1132">
        <f t="shared" si="619"/>
        <v>0.15071732618634714</v>
      </c>
      <c r="Z1132">
        <f t="shared" si="620"/>
        <v>20436000</v>
      </c>
      <c r="AA1132">
        <f t="shared" si="621"/>
        <v>630700</v>
      </c>
      <c r="AB1132">
        <f t="shared" si="622"/>
        <v>699.5</v>
      </c>
      <c r="AC1132">
        <f t="shared" si="623"/>
        <v>630700</v>
      </c>
      <c r="AD1132">
        <f t="shared" si="624"/>
        <v>20286000</v>
      </c>
      <c r="AE1132">
        <f t="shared" si="625"/>
        <v>633460</v>
      </c>
      <c r="AF1132">
        <f t="shared" si="626"/>
        <v>645.4</v>
      </c>
      <c r="AG1132">
        <f t="shared" si="627"/>
        <v>633460</v>
      </c>
      <c r="AH1132">
        <f t="shared" si="628"/>
        <v>0</v>
      </c>
      <c r="AI1132">
        <f t="shared" si="629"/>
        <v>0</v>
      </c>
      <c r="AJ1132">
        <f t="shared" si="630"/>
        <v>0</v>
      </c>
      <c r="AK1132">
        <f t="shared" si="631"/>
        <v>0</v>
      </c>
      <c r="AL1132">
        <f t="shared" si="632"/>
        <v>0</v>
      </c>
      <c r="AM1132">
        <f t="shared" si="633"/>
        <v>0</v>
      </c>
      <c r="AN1132">
        <f t="shared" si="634"/>
        <v>0</v>
      </c>
      <c r="AO1132">
        <f t="shared" si="635"/>
        <v>0</v>
      </c>
      <c r="AP1132">
        <f t="shared" si="636"/>
        <v>0</v>
      </c>
      <c r="AQ1132">
        <f t="shared" si="637"/>
        <v>0</v>
      </c>
      <c r="AR1132">
        <f t="shared" si="638"/>
        <v>0</v>
      </c>
      <c r="AS1132">
        <f t="shared" si="639"/>
        <v>0</v>
      </c>
      <c r="AT1132">
        <f t="shared" si="640"/>
        <v>0.25</v>
      </c>
      <c r="AU1132">
        <f t="shared" si="640"/>
        <v>0.25</v>
      </c>
      <c r="AV1132">
        <f t="shared" si="640"/>
        <v>0.25</v>
      </c>
      <c r="AW1132">
        <f t="shared" si="640"/>
        <v>0.25</v>
      </c>
      <c r="AX1132">
        <f t="shared" si="641"/>
        <v>-6.3959508514386365E-2</v>
      </c>
      <c r="AY1132">
        <f t="shared" si="642"/>
        <v>-8.2134637069922412E-2</v>
      </c>
      <c r="AZ1132">
        <f t="shared" si="643"/>
        <v>-0.10364904646175843</v>
      </c>
      <c r="BA1132">
        <f t="shared" si="644"/>
        <v>-8.2134637069922412E-2</v>
      </c>
      <c r="BB1132">
        <f t="shared" si="645"/>
        <v>0</v>
      </c>
      <c r="BC1132">
        <f t="shared" si="646"/>
        <v>7.9323642112948205</v>
      </c>
      <c r="BD1132">
        <f>BC1132/MAX($BC$5:BC1132)-1</f>
        <v>-4.6935378640776682E-3</v>
      </c>
    </row>
    <row r="1133" spans="1:56" x14ac:dyDescent="0.2">
      <c r="A1133" s="2">
        <v>44163.375</v>
      </c>
      <c r="B1133">
        <v>19129000</v>
      </c>
      <c r="C1133">
        <v>578900</v>
      </c>
      <c r="D1133">
        <v>627</v>
      </c>
      <c r="E1133">
        <v>578900</v>
      </c>
      <c r="F1133">
        <v>19556000</v>
      </c>
      <c r="G1133">
        <v>599800</v>
      </c>
      <c r="H1133">
        <v>710</v>
      </c>
      <c r="I1133">
        <v>599800</v>
      </c>
      <c r="J1133">
        <v>18858000</v>
      </c>
      <c r="K1133">
        <v>568000</v>
      </c>
      <c r="L1133">
        <v>606</v>
      </c>
      <c r="M1133">
        <v>568000</v>
      </c>
      <c r="N1133">
        <v>19484000</v>
      </c>
      <c r="O1133">
        <v>592100</v>
      </c>
      <c r="P1133">
        <v>688</v>
      </c>
      <c r="Q1133">
        <v>592100</v>
      </c>
      <c r="R1133">
        <f t="shared" si="612"/>
        <v>1154000</v>
      </c>
      <c r="S1133">
        <f t="shared" si="613"/>
        <v>42100</v>
      </c>
      <c r="T1133">
        <f t="shared" si="614"/>
        <v>95</v>
      </c>
      <c r="U1133">
        <f t="shared" si="615"/>
        <v>42100</v>
      </c>
      <c r="V1133">
        <f t="shared" si="616"/>
        <v>6.0022885675647564E-2</v>
      </c>
      <c r="W1133">
        <f t="shared" si="617"/>
        <v>7.2225081489106197E-2</v>
      </c>
      <c r="X1133">
        <f t="shared" si="618"/>
        <v>0.15833333333333333</v>
      </c>
      <c r="Y1133">
        <f t="shared" si="619"/>
        <v>7.2225081489106197E-2</v>
      </c>
      <c r="Z1133">
        <f t="shared" si="620"/>
        <v>19706000</v>
      </c>
      <c r="AA1133">
        <f t="shared" si="621"/>
        <v>599950</v>
      </c>
      <c r="AB1133">
        <f t="shared" si="622"/>
        <v>674.5</v>
      </c>
      <c r="AC1133">
        <f t="shared" si="623"/>
        <v>599950</v>
      </c>
      <c r="AD1133">
        <f t="shared" si="624"/>
        <v>20050400</v>
      </c>
      <c r="AE1133">
        <f t="shared" si="625"/>
        <v>625380</v>
      </c>
      <c r="AF1133">
        <f t="shared" si="626"/>
        <v>672</v>
      </c>
      <c r="AG1133">
        <f t="shared" si="627"/>
        <v>625380</v>
      </c>
      <c r="AH1133">
        <f t="shared" si="628"/>
        <v>0</v>
      </c>
      <c r="AI1133">
        <f t="shared" si="629"/>
        <v>0</v>
      </c>
      <c r="AJ1133">
        <f t="shared" si="630"/>
        <v>1</v>
      </c>
      <c r="AK1133">
        <f t="shared" si="631"/>
        <v>0</v>
      </c>
      <c r="AL1133">
        <f t="shared" si="632"/>
        <v>0</v>
      </c>
      <c r="AM1133">
        <f t="shared" si="633"/>
        <v>0</v>
      </c>
      <c r="AN1133">
        <f t="shared" si="634"/>
        <v>0</v>
      </c>
      <c r="AO1133">
        <f t="shared" si="635"/>
        <v>0</v>
      </c>
      <c r="AP1133">
        <f t="shared" si="636"/>
        <v>0</v>
      </c>
      <c r="AQ1133">
        <f t="shared" si="637"/>
        <v>0</v>
      </c>
      <c r="AR1133">
        <f t="shared" si="638"/>
        <v>0</v>
      </c>
      <c r="AS1133">
        <f t="shared" si="639"/>
        <v>0</v>
      </c>
      <c r="AT1133">
        <f t="shared" si="640"/>
        <v>0.25</v>
      </c>
      <c r="AU1133">
        <f t="shared" si="640"/>
        <v>0.25</v>
      </c>
      <c r="AV1133">
        <f t="shared" si="640"/>
        <v>0.25</v>
      </c>
      <c r="AW1133">
        <f t="shared" si="640"/>
        <v>0.25</v>
      </c>
      <c r="AX1133">
        <f t="shared" si="641"/>
        <v>-1.1269559322033884E-2</v>
      </c>
      <c r="AY1133">
        <f t="shared" si="642"/>
        <v>-1.3088371364280316E-2</v>
      </c>
      <c r="AZ1133">
        <f t="shared" si="643"/>
        <v>2.0010745737583324E-2</v>
      </c>
      <c r="BA1133">
        <f t="shared" si="644"/>
        <v>-1.3088371364280316E-2</v>
      </c>
      <c r="BB1133">
        <f t="shared" si="645"/>
        <v>0</v>
      </c>
      <c r="BC1133">
        <f t="shared" si="646"/>
        <v>7.9323642112948205</v>
      </c>
      <c r="BD1133">
        <f>BC1133/MAX($BC$5:BC1133)-1</f>
        <v>-4.6935378640776682E-3</v>
      </c>
    </row>
    <row r="1134" spans="1:56" x14ac:dyDescent="0.2">
      <c r="A1134" s="2">
        <v>44164.375</v>
      </c>
      <c r="B1134">
        <v>19486000</v>
      </c>
      <c r="C1134">
        <v>591600</v>
      </c>
      <c r="D1134">
        <v>688</v>
      </c>
      <c r="E1134">
        <v>591600</v>
      </c>
      <c r="F1134">
        <v>20110000</v>
      </c>
      <c r="G1134">
        <v>634200</v>
      </c>
      <c r="H1134">
        <v>700</v>
      </c>
      <c r="I1134">
        <v>634200</v>
      </c>
      <c r="J1134">
        <v>19196000</v>
      </c>
      <c r="K1134">
        <v>583400</v>
      </c>
      <c r="L1134">
        <v>647</v>
      </c>
      <c r="M1134">
        <v>583400</v>
      </c>
      <c r="N1134">
        <v>19991000</v>
      </c>
      <c r="O1134">
        <v>633700</v>
      </c>
      <c r="P1134">
        <v>665</v>
      </c>
      <c r="Q1134">
        <v>633700</v>
      </c>
      <c r="R1134">
        <f t="shared" si="612"/>
        <v>698000</v>
      </c>
      <c r="S1134">
        <f t="shared" si="613"/>
        <v>31800</v>
      </c>
      <c r="T1134">
        <f t="shared" si="614"/>
        <v>104</v>
      </c>
      <c r="U1134">
        <f t="shared" si="615"/>
        <v>31800</v>
      </c>
      <c r="V1134">
        <f t="shared" si="616"/>
        <v>3.6489100318887552E-2</v>
      </c>
      <c r="W1134">
        <f t="shared" si="617"/>
        <v>5.4931767144584559E-2</v>
      </c>
      <c r="X1134">
        <f t="shared" si="618"/>
        <v>0.16586921850079744</v>
      </c>
      <c r="Y1134">
        <f t="shared" si="619"/>
        <v>5.4931767144584559E-2</v>
      </c>
      <c r="Z1134">
        <f t="shared" si="620"/>
        <v>19835000</v>
      </c>
      <c r="AA1134">
        <f t="shared" si="621"/>
        <v>607500</v>
      </c>
      <c r="AB1134">
        <f t="shared" si="622"/>
        <v>740</v>
      </c>
      <c r="AC1134">
        <f t="shared" si="623"/>
        <v>607500</v>
      </c>
      <c r="AD1134">
        <f t="shared" si="624"/>
        <v>19927600</v>
      </c>
      <c r="AE1134">
        <f t="shared" si="625"/>
        <v>610460</v>
      </c>
      <c r="AF1134">
        <f t="shared" si="626"/>
        <v>675</v>
      </c>
      <c r="AG1134">
        <f t="shared" si="627"/>
        <v>610460</v>
      </c>
      <c r="AH1134">
        <f t="shared" si="628"/>
        <v>1</v>
      </c>
      <c r="AI1134">
        <f t="shared" si="629"/>
        <v>1</v>
      </c>
      <c r="AJ1134">
        <f t="shared" si="630"/>
        <v>0</v>
      </c>
      <c r="AK1134">
        <f t="shared" si="631"/>
        <v>1</v>
      </c>
      <c r="AL1134">
        <f t="shared" si="632"/>
        <v>0</v>
      </c>
      <c r="AM1134">
        <f t="shared" si="633"/>
        <v>0</v>
      </c>
      <c r="AN1134">
        <f t="shared" si="634"/>
        <v>1</v>
      </c>
      <c r="AO1134">
        <f t="shared" si="635"/>
        <v>0</v>
      </c>
      <c r="AP1134">
        <f t="shared" si="636"/>
        <v>0</v>
      </c>
      <c r="AQ1134">
        <f t="shared" si="637"/>
        <v>0</v>
      </c>
      <c r="AR1134">
        <f t="shared" si="638"/>
        <v>0</v>
      </c>
      <c r="AS1134">
        <f t="shared" si="639"/>
        <v>0</v>
      </c>
      <c r="AT1134">
        <f t="shared" si="640"/>
        <v>0.25</v>
      </c>
      <c r="AU1134">
        <f t="shared" si="640"/>
        <v>0.25</v>
      </c>
      <c r="AV1134">
        <f t="shared" si="640"/>
        <v>0.25</v>
      </c>
      <c r="AW1134">
        <f t="shared" si="640"/>
        <v>0.25</v>
      </c>
      <c r="AX1134">
        <f t="shared" si="641"/>
        <v>7.8608538442148657E-3</v>
      </c>
      <c r="AY1134">
        <f t="shared" si="642"/>
        <v>4.3123399506172833E-2</v>
      </c>
      <c r="AZ1134">
        <f t="shared" si="643"/>
        <v>-0.10135494594594596</v>
      </c>
      <c r="BA1134">
        <f t="shared" si="644"/>
        <v>4.3123399506172833E-2</v>
      </c>
      <c r="BB1134">
        <f t="shared" si="645"/>
        <v>0</v>
      </c>
      <c r="BC1134">
        <f t="shared" si="646"/>
        <v>7.9323642112948205</v>
      </c>
      <c r="BD1134">
        <f>BC1134/MAX($BC$5:BC1134)-1</f>
        <v>-4.6935378640776682E-3</v>
      </c>
    </row>
    <row r="1135" spans="1:56" x14ac:dyDescent="0.2">
      <c r="A1135" s="2">
        <v>44165.375</v>
      </c>
      <c r="B1135">
        <v>19990000</v>
      </c>
      <c r="C1135">
        <v>633700</v>
      </c>
      <c r="D1135">
        <v>666</v>
      </c>
      <c r="E1135">
        <v>633700</v>
      </c>
      <c r="F1135">
        <v>21368000</v>
      </c>
      <c r="G1135">
        <v>666200</v>
      </c>
      <c r="H1135">
        <v>730</v>
      </c>
      <c r="I1135">
        <v>666200</v>
      </c>
      <c r="J1135">
        <v>19971000</v>
      </c>
      <c r="K1135">
        <v>621500</v>
      </c>
      <c r="L1135">
        <v>658</v>
      </c>
      <c r="M1135">
        <v>621500</v>
      </c>
      <c r="N1135">
        <v>21315000</v>
      </c>
      <c r="O1135">
        <v>666000</v>
      </c>
      <c r="P1135">
        <v>720</v>
      </c>
      <c r="Q1135">
        <v>666000</v>
      </c>
      <c r="R1135">
        <f t="shared" si="612"/>
        <v>914000</v>
      </c>
      <c r="S1135">
        <f t="shared" si="613"/>
        <v>50800</v>
      </c>
      <c r="T1135">
        <f t="shared" si="614"/>
        <v>53</v>
      </c>
      <c r="U1135">
        <f t="shared" si="615"/>
        <v>50800</v>
      </c>
      <c r="V1135">
        <f t="shared" si="616"/>
        <v>4.6905470594272809E-2</v>
      </c>
      <c r="W1135">
        <f t="shared" si="617"/>
        <v>8.5868830290736983E-2</v>
      </c>
      <c r="X1135">
        <f t="shared" si="618"/>
        <v>7.7034883720930231E-2</v>
      </c>
      <c r="Y1135">
        <f t="shared" si="619"/>
        <v>8.5868830290736983E-2</v>
      </c>
      <c r="Z1135">
        <f t="shared" si="620"/>
        <v>20447000</v>
      </c>
      <c r="AA1135">
        <f t="shared" si="621"/>
        <v>659100</v>
      </c>
      <c r="AB1135">
        <f t="shared" si="622"/>
        <v>692.5</v>
      </c>
      <c r="AC1135">
        <f t="shared" si="623"/>
        <v>659100</v>
      </c>
      <c r="AD1135">
        <f t="shared" si="624"/>
        <v>19734200</v>
      </c>
      <c r="AE1135">
        <f t="shared" si="625"/>
        <v>604280</v>
      </c>
      <c r="AF1135">
        <f t="shared" si="626"/>
        <v>656.6</v>
      </c>
      <c r="AG1135">
        <f t="shared" si="627"/>
        <v>604280</v>
      </c>
      <c r="AH1135">
        <f t="shared" si="628"/>
        <v>1</v>
      </c>
      <c r="AI1135">
        <f t="shared" si="629"/>
        <v>1</v>
      </c>
      <c r="AJ1135">
        <f t="shared" si="630"/>
        <v>1</v>
      </c>
      <c r="AK1135">
        <f t="shared" si="631"/>
        <v>1</v>
      </c>
      <c r="AL1135">
        <f t="shared" si="632"/>
        <v>1</v>
      </c>
      <c r="AM1135">
        <f t="shared" si="633"/>
        <v>1</v>
      </c>
      <c r="AN1135">
        <f t="shared" si="634"/>
        <v>1</v>
      </c>
      <c r="AO1135">
        <f t="shared" si="635"/>
        <v>1</v>
      </c>
      <c r="AP1135">
        <f t="shared" si="636"/>
        <v>1</v>
      </c>
      <c r="AQ1135">
        <f t="shared" si="637"/>
        <v>1</v>
      </c>
      <c r="AR1135">
        <f t="shared" si="638"/>
        <v>1</v>
      </c>
      <c r="AS1135">
        <f t="shared" si="639"/>
        <v>1</v>
      </c>
      <c r="AT1135">
        <f t="shared" si="640"/>
        <v>0.25</v>
      </c>
      <c r="AU1135">
        <f t="shared" si="640"/>
        <v>0.25</v>
      </c>
      <c r="AV1135">
        <f t="shared" si="640"/>
        <v>0.25</v>
      </c>
      <c r="AW1135">
        <f t="shared" si="640"/>
        <v>0.25</v>
      </c>
      <c r="AX1135">
        <f t="shared" si="641"/>
        <v>4.244704553235179E-2</v>
      </c>
      <c r="AY1135">
        <f t="shared" si="642"/>
        <v>1.0464779244424127E-2</v>
      </c>
      <c r="AZ1135">
        <f t="shared" si="643"/>
        <v>3.9707032490974736E-2</v>
      </c>
      <c r="BA1135">
        <f t="shared" si="644"/>
        <v>1.0464779244424127E-2</v>
      </c>
      <c r="BB1135">
        <f t="shared" si="645"/>
        <v>2.5770909128043695E-2</v>
      </c>
      <c r="BC1135">
        <f t="shared" si="646"/>
        <v>8.1367884485546451</v>
      </c>
      <c r="BD1135">
        <f>BC1135/MAX($BC$5:BC1135)-1</f>
        <v>0</v>
      </c>
    </row>
    <row r="1136" spans="1:56" x14ac:dyDescent="0.2">
      <c r="A1136" s="2">
        <v>44166.375</v>
      </c>
      <c r="B1136">
        <v>21313000</v>
      </c>
      <c r="C1136">
        <v>666000</v>
      </c>
      <c r="D1136">
        <v>720</v>
      </c>
      <c r="E1136">
        <v>666000</v>
      </c>
      <c r="F1136">
        <v>21651000</v>
      </c>
      <c r="G1136">
        <v>695800</v>
      </c>
      <c r="H1136">
        <v>742</v>
      </c>
      <c r="I1136">
        <v>695800</v>
      </c>
      <c r="J1136">
        <v>20202000</v>
      </c>
      <c r="K1136">
        <v>623000</v>
      </c>
      <c r="L1136">
        <v>662</v>
      </c>
      <c r="M1136">
        <v>623000</v>
      </c>
      <c r="N1136">
        <v>20867000</v>
      </c>
      <c r="O1136">
        <v>651100</v>
      </c>
      <c r="P1136">
        <v>681</v>
      </c>
      <c r="Q1136">
        <v>651100</v>
      </c>
      <c r="R1136">
        <f t="shared" si="612"/>
        <v>1397000</v>
      </c>
      <c r="S1136">
        <f t="shared" si="613"/>
        <v>44700</v>
      </c>
      <c r="T1136">
        <f t="shared" si="614"/>
        <v>72</v>
      </c>
      <c r="U1136">
        <f t="shared" si="615"/>
        <v>44700</v>
      </c>
      <c r="V1136">
        <f t="shared" si="616"/>
        <v>6.9884942471235612E-2</v>
      </c>
      <c r="W1136">
        <f t="shared" si="617"/>
        <v>7.0538109515543637E-2</v>
      </c>
      <c r="X1136">
        <f t="shared" si="618"/>
        <v>0.10810810810810811</v>
      </c>
      <c r="Y1136">
        <f t="shared" si="619"/>
        <v>7.0538109515543637E-2</v>
      </c>
      <c r="Z1136">
        <f t="shared" si="620"/>
        <v>22011500</v>
      </c>
      <c r="AA1136">
        <f t="shared" si="621"/>
        <v>688350</v>
      </c>
      <c r="AB1136">
        <f t="shared" si="622"/>
        <v>756</v>
      </c>
      <c r="AC1136">
        <f t="shared" si="623"/>
        <v>688350</v>
      </c>
      <c r="AD1136">
        <f t="shared" si="624"/>
        <v>19828800</v>
      </c>
      <c r="AE1136">
        <f t="shared" si="625"/>
        <v>610620</v>
      </c>
      <c r="AF1136">
        <f t="shared" si="626"/>
        <v>660.2</v>
      </c>
      <c r="AG1136">
        <f t="shared" si="627"/>
        <v>610620</v>
      </c>
      <c r="AH1136">
        <f t="shared" si="628"/>
        <v>0</v>
      </c>
      <c r="AI1136">
        <f t="shared" si="629"/>
        <v>1</v>
      </c>
      <c r="AJ1136">
        <f t="shared" si="630"/>
        <v>0</v>
      </c>
      <c r="AK1136">
        <f t="shared" si="631"/>
        <v>1</v>
      </c>
      <c r="AL1136">
        <f t="shared" si="632"/>
        <v>1</v>
      </c>
      <c r="AM1136">
        <f t="shared" si="633"/>
        <v>1</v>
      </c>
      <c r="AN1136">
        <f t="shared" si="634"/>
        <v>1</v>
      </c>
      <c r="AO1136">
        <f t="shared" si="635"/>
        <v>1</v>
      </c>
      <c r="AP1136">
        <f t="shared" si="636"/>
        <v>0</v>
      </c>
      <c r="AQ1136">
        <f t="shared" si="637"/>
        <v>1</v>
      </c>
      <c r="AR1136">
        <f t="shared" si="638"/>
        <v>0</v>
      </c>
      <c r="AS1136">
        <f t="shared" si="639"/>
        <v>1</v>
      </c>
      <c r="AT1136">
        <f t="shared" si="640"/>
        <v>0.25</v>
      </c>
      <c r="AU1136">
        <f t="shared" si="640"/>
        <v>0.25</v>
      </c>
      <c r="AV1136">
        <f t="shared" si="640"/>
        <v>0.25</v>
      </c>
      <c r="AW1136">
        <f t="shared" si="640"/>
        <v>0.25</v>
      </c>
      <c r="AX1136">
        <f t="shared" si="641"/>
        <v>-5.1999339799650213E-2</v>
      </c>
      <c r="AY1136">
        <f t="shared" si="642"/>
        <v>-5.4118696012203094E-2</v>
      </c>
      <c r="AZ1136">
        <f t="shared" si="643"/>
        <v>-9.9209952380952315E-2</v>
      </c>
      <c r="BA1136">
        <f t="shared" si="644"/>
        <v>-5.4118696012203094E-2</v>
      </c>
      <c r="BB1136">
        <f t="shared" si="645"/>
        <v>-2.7059348006101547E-2</v>
      </c>
      <c r="BC1136">
        <f t="shared" si="646"/>
        <v>7.9166122582731777</v>
      </c>
      <c r="BD1136">
        <f>BC1136/MAX($BC$5:BC1136)-1</f>
        <v>-2.7059348006101547E-2</v>
      </c>
    </row>
    <row r="1137" spans="1:56" x14ac:dyDescent="0.2">
      <c r="A1137" s="2">
        <v>44167.375</v>
      </c>
      <c r="B1137">
        <v>20867000</v>
      </c>
      <c r="C1137">
        <v>651100</v>
      </c>
      <c r="D1137">
        <v>681</v>
      </c>
      <c r="E1137">
        <v>651100</v>
      </c>
      <c r="F1137">
        <v>21315000</v>
      </c>
      <c r="G1137">
        <v>664700</v>
      </c>
      <c r="H1137">
        <v>697</v>
      </c>
      <c r="I1137">
        <v>664700</v>
      </c>
      <c r="J1137">
        <v>20346000</v>
      </c>
      <c r="K1137">
        <v>639700</v>
      </c>
      <c r="L1137">
        <v>661</v>
      </c>
      <c r="M1137">
        <v>639700</v>
      </c>
      <c r="N1137">
        <v>21097000</v>
      </c>
      <c r="O1137">
        <v>656200</v>
      </c>
      <c r="P1137">
        <v>691</v>
      </c>
      <c r="Q1137">
        <v>656200</v>
      </c>
      <c r="R1137">
        <f t="shared" si="612"/>
        <v>1449000</v>
      </c>
      <c r="S1137">
        <f t="shared" si="613"/>
        <v>72800</v>
      </c>
      <c r="T1137">
        <f t="shared" si="614"/>
        <v>80</v>
      </c>
      <c r="U1137">
        <f t="shared" si="615"/>
        <v>72800</v>
      </c>
      <c r="V1137">
        <f t="shared" si="616"/>
        <v>6.7986674799418195E-2</v>
      </c>
      <c r="W1137">
        <f t="shared" si="617"/>
        <v>0.10930930930930931</v>
      </c>
      <c r="X1137">
        <f t="shared" si="618"/>
        <v>0.1111111111111111</v>
      </c>
      <c r="Y1137">
        <f t="shared" si="619"/>
        <v>0.10930930930930931</v>
      </c>
      <c r="Z1137">
        <f t="shared" si="620"/>
        <v>21591500</v>
      </c>
      <c r="AA1137">
        <f t="shared" si="621"/>
        <v>687500</v>
      </c>
      <c r="AB1137">
        <f t="shared" si="622"/>
        <v>721</v>
      </c>
      <c r="AC1137">
        <f t="shared" si="623"/>
        <v>687500</v>
      </c>
      <c r="AD1137">
        <f t="shared" si="624"/>
        <v>20157000</v>
      </c>
      <c r="AE1137">
        <f t="shared" si="625"/>
        <v>624260</v>
      </c>
      <c r="AF1137">
        <f t="shared" si="626"/>
        <v>676.4</v>
      </c>
      <c r="AG1137">
        <f t="shared" si="627"/>
        <v>624260</v>
      </c>
      <c r="AH1137">
        <f t="shared" si="628"/>
        <v>0</v>
      </c>
      <c r="AI1137">
        <f t="shared" si="629"/>
        <v>0</v>
      </c>
      <c r="AJ1137">
        <f t="shared" si="630"/>
        <v>0</v>
      </c>
      <c r="AK1137">
        <f t="shared" si="631"/>
        <v>0</v>
      </c>
      <c r="AL1137">
        <f t="shared" si="632"/>
        <v>1</v>
      </c>
      <c r="AM1137">
        <f t="shared" si="633"/>
        <v>1</v>
      </c>
      <c r="AN1137">
        <f t="shared" si="634"/>
        <v>1</v>
      </c>
      <c r="AO1137">
        <f t="shared" si="635"/>
        <v>1</v>
      </c>
      <c r="AP1137">
        <f t="shared" si="636"/>
        <v>0</v>
      </c>
      <c r="AQ1137">
        <f t="shared" si="637"/>
        <v>0</v>
      </c>
      <c r="AR1137">
        <f t="shared" si="638"/>
        <v>0</v>
      </c>
      <c r="AS1137">
        <f t="shared" si="639"/>
        <v>0</v>
      </c>
      <c r="AT1137">
        <f t="shared" si="640"/>
        <v>0.25</v>
      </c>
      <c r="AU1137">
        <f t="shared" si="640"/>
        <v>0.25</v>
      </c>
      <c r="AV1137">
        <f t="shared" si="640"/>
        <v>0.25</v>
      </c>
      <c r="AW1137">
        <f t="shared" si="640"/>
        <v>0.25</v>
      </c>
      <c r="AX1137">
        <f t="shared" si="641"/>
        <v>-2.2906439478498464E-2</v>
      </c>
      <c r="AY1137">
        <f t="shared" si="642"/>
        <v>-4.5531090618181835E-2</v>
      </c>
      <c r="AZ1137">
        <f t="shared" si="643"/>
        <v>-4.1612710124826591E-2</v>
      </c>
      <c r="BA1137">
        <f t="shared" si="644"/>
        <v>-4.5531090618181835E-2</v>
      </c>
      <c r="BB1137">
        <f t="shared" si="645"/>
        <v>0</v>
      </c>
      <c r="BC1137">
        <f t="shared" si="646"/>
        <v>7.9166122582731777</v>
      </c>
      <c r="BD1137">
        <f>BC1137/MAX($BC$5:BC1137)-1</f>
        <v>-2.7059348006101547E-2</v>
      </c>
    </row>
    <row r="1138" spans="1:56" x14ac:dyDescent="0.2">
      <c r="A1138" s="2">
        <v>44168.375</v>
      </c>
      <c r="B1138">
        <v>21091000</v>
      </c>
      <c r="C1138">
        <v>655900</v>
      </c>
      <c r="D1138">
        <v>691</v>
      </c>
      <c r="E1138">
        <v>655900</v>
      </c>
      <c r="F1138">
        <v>21310000</v>
      </c>
      <c r="G1138">
        <v>677500</v>
      </c>
      <c r="H1138">
        <v>699</v>
      </c>
      <c r="I1138">
        <v>677500</v>
      </c>
      <c r="J1138">
        <v>20797000</v>
      </c>
      <c r="K1138">
        <v>645000</v>
      </c>
      <c r="L1138">
        <v>675</v>
      </c>
      <c r="M1138">
        <v>645000</v>
      </c>
      <c r="N1138">
        <v>21179000</v>
      </c>
      <c r="O1138">
        <v>671000</v>
      </c>
      <c r="P1138">
        <v>687</v>
      </c>
      <c r="Q1138">
        <v>671000</v>
      </c>
      <c r="R1138">
        <f t="shared" si="612"/>
        <v>969000</v>
      </c>
      <c r="S1138">
        <f t="shared" si="613"/>
        <v>25000</v>
      </c>
      <c r="T1138">
        <f t="shared" si="614"/>
        <v>36</v>
      </c>
      <c r="U1138">
        <f t="shared" si="615"/>
        <v>25000</v>
      </c>
      <c r="V1138">
        <f t="shared" si="616"/>
        <v>4.6436957876072264E-2</v>
      </c>
      <c r="W1138">
        <f t="shared" si="617"/>
        <v>3.8396559668253727E-2</v>
      </c>
      <c r="X1138">
        <f t="shared" si="618"/>
        <v>5.2863436123348019E-2</v>
      </c>
      <c r="Y1138">
        <f t="shared" si="619"/>
        <v>3.8396559668253727E-2</v>
      </c>
      <c r="Z1138">
        <f t="shared" si="620"/>
        <v>21575500</v>
      </c>
      <c r="AA1138">
        <f t="shared" si="621"/>
        <v>668400</v>
      </c>
      <c r="AB1138">
        <f t="shared" si="622"/>
        <v>709</v>
      </c>
      <c r="AC1138">
        <f t="shared" si="623"/>
        <v>668400</v>
      </c>
      <c r="AD1138">
        <f t="shared" si="624"/>
        <v>20549400</v>
      </c>
      <c r="AE1138">
        <f t="shared" si="625"/>
        <v>639660</v>
      </c>
      <c r="AF1138">
        <f t="shared" si="626"/>
        <v>689.2</v>
      </c>
      <c r="AG1138">
        <f t="shared" si="627"/>
        <v>639660</v>
      </c>
      <c r="AH1138">
        <f t="shared" si="628"/>
        <v>0</v>
      </c>
      <c r="AI1138">
        <f t="shared" si="629"/>
        <v>1</v>
      </c>
      <c r="AJ1138">
        <f t="shared" si="630"/>
        <v>0</v>
      </c>
      <c r="AK1138">
        <f t="shared" si="631"/>
        <v>1</v>
      </c>
      <c r="AL1138">
        <f t="shared" si="632"/>
        <v>1</v>
      </c>
      <c r="AM1138">
        <f t="shared" si="633"/>
        <v>1</v>
      </c>
      <c r="AN1138">
        <f t="shared" si="634"/>
        <v>1</v>
      </c>
      <c r="AO1138">
        <f t="shared" si="635"/>
        <v>1</v>
      </c>
      <c r="AP1138">
        <f t="shared" si="636"/>
        <v>0</v>
      </c>
      <c r="AQ1138">
        <f t="shared" si="637"/>
        <v>1</v>
      </c>
      <c r="AR1138">
        <f t="shared" si="638"/>
        <v>0</v>
      </c>
      <c r="AS1138">
        <f t="shared" si="639"/>
        <v>1</v>
      </c>
      <c r="AT1138">
        <f t="shared" si="640"/>
        <v>0.25</v>
      </c>
      <c r="AU1138">
        <f t="shared" si="640"/>
        <v>0.25</v>
      </c>
      <c r="AV1138">
        <f t="shared" si="640"/>
        <v>0.25</v>
      </c>
      <c r="AW1138">
        <f t="shared" si="640"/>
        <v>0.25</v>
      </c>
      <c r="AX1138">
        <f t="shared" si="641"/>
        <v>-1.8381252624504629E-2</v>
      </c>
      <c r="AY1138">
        <f t="shared" si="642"/>
        <v>3.885870736086261E-3</v>
      </c>
      <c r="AZ1138">
        <f t="shared" si="643"/>
        <v>-3.1033495063469752E-2</v>
      </c>
      <c r="BA1138">
        <f t="shared" si="644"/>
        <v>3.885870736086261E-3</v>
      </c>
      <c r="BB1138">
        <f t="shared" si="645"/>
        <v>1.9429353680431305E-3</v>
      </c>
      <c r="BC1138">
        <f t="shared" si="646"/>
        <v>7.9319937242248608</v>
      </c>
      <c r="BD1138">
        <f>BC1138/MAX($BC$5:BC1138)-1</f>
        <v>-2.5168987202335624E-2</v>
      </c>
    </row>
    <row r="1139" spans="1:56" x14ac:dyDescent="0.2">
      <c r="A1139" s="2">
        <v>44169.375</v>
      </c>
      <c r="B1139">
        <v>21183000</v>
      </c>
      <c r="C1139">
        <v>671000</v>
      </c>
      <c r="D1139">
        <v>687</v>
      </c>
      <c r="E1139">
        <v>671000</v>
      </c>
      <c r="F1139">
        <v>21266000</v>
      </c>
      <c r="G1139">
        <v>674200</v>
      </c>
      <c r="H1139">
        <v>691</v>
      </c>
      <c r="I1139">
        <v>674200</v>
      </c>
      <c r="J1139">
        <v>20428000</v>
      </c>
      <c r="K1139">
        <v>622500</v>
      </c>
      <c r="L1139">
        <v>597</v>
      </c>
      <c r="M1139">
        <v>622500</v>
      </c>
      <c r="N1139">
        <v>20569000</v>
      </c>
      <c r="O1139">
        <v>625500</v>
      </c>
      <c r="P1139">
        <v>612</v>
      </c>
      <c r="Q1139">
        <v>625500</v>
      </c>
      <c r="R1139">
        <f t="shared" si="612"/>
        <v>513000</v>
      </c>
      <c r="S1139">
        <f t="shared" si="613"/>
        <v>32500</v>
      </c>
      <c r="T1139">
        <f t="shared" si="614"/>
        <v>24</v>
      </c>
      <c r="U1139">
        <f t="shared" si="615"/>
        <v>32500</v>
      </c>
      <c r="V1139">
        <f t="shared" si="616"/>
        <v>2.4323171020814566E-2</v>
      </c>
      <c r="W1139">
        <f t="shared" si="617"/>
        <v>4.9550236316511662E-2</v>
      </c>
      <c r="X1139">
        <f t="shared" si="618"/>
        <v>3.4732272069464547E-2</v>
      </c>
      <c r="Y1139">
        <f t="shared" si="619"/>
        <v>4.9550236316511662E-2</v>
      </c>
      <c r="Z1139">
        <f t="shared" si="620"/>
        <v>21439500</v>
      </c>
      <c r="AA1139">
        <f t="shared" si="621"/>
        <v>687250</v>
      </c>
      <c r="AB1139">
        <f t="shared" si="622"/>
        <v>699</v>
      </c>
      <c r="AC1139">
        <f t="shared" si="623"/>
        <v>687250</v>
      </c>
      <c r="AD1139">
        <f t="shared" si="624"/>
        <v>20888800</v>
      </c>
      <c r="AE1139">
        <f t="shared" si="625"/>
        <v>655540</v>
      </c>
      <c r="AF1139">
        <f t="shared" si="626"/>
        <v>689</v>
      </c>
      <c r="AG1139">
        <f t="shared" si="627"/>
        <v>655540</v>
      </c>
      <c r="AH1139">
        <f t="shared" si="628"/>
        <v>0</v>
      </c>
      <c r="AI1139">
        <f t="shared" si="629"/>
        <v>0</v>
      </c>
      <c r="AJ1139">
        <f t="shared" si="630"/>
        <v>0</v>
      </c>
      <c r="AK1139">
        <f t="shared" si="631"/>
        <v>0</v>
      </c>
      <c r="AL1139">
        <f t="shared" si="632"/>
        <v>1</v>
      </c>
      <c r="AM1139">
        <f t="shared" si="633"/>
        <v>1</v>
      </c>
      <c r="AN1139">
        <f t="shared" si="634"/>
        <v>0</v>
      </c>
      <c r="AO1139">
        <f t="shared" si="635"/>
        <v>1</v>
      </c>
      <c r="AP1139">
        <f t="shared" si="636"/>
        <v>0</v>
      </c>
      <c r="AQ1139">
        <f t="shared" si="637"/>
        <v>0</v>
      </c>
      <c r="AR1139">
        <f t="shared" si="638"/>
        <v>0</v>
      </c>
      <c r="AS1139">
        <f t="shared" si="639"/>
        <v>0</v>
      </c>
      <c r="AT1139">
        <f t="shared" si="640"/>
        <v>0.25</v>
      </c>
      <c r="AU1139">
        <f t="shared" si="640"/>
        <v>0.25</v>
      </c>
      <c r="AV1139">
        <f t="shared" si="640"/>
        <v>0.25</v>
      </c>
      <c r="AW1139">
        <f t="shared" si="640"/>
        <v>0.25</v>
      </c>
      <c r="AX1139">
        <f t="shared" si="641"/>
        <v>-4.0606463583572339E-2</v>
      </c>
      <c r="AY1139">
        <f t="shared" si="642"/>
        <v>-8.9854495452892036E-2</v>
      </c>
      <c r="AZ1139">
        <f t="shared" si="643"/>
        <v>-0.1244670214592275</v>
      </c>
      <c r="BA1139">
        <f t="shared" si="644"/>
        <v>-8.9854495452892036E-2</v>
      </c>
      <c r="BB1139">
        <f t="shared" si="645"/>
        <v>0</v>
      </c>
      <c r="BC1139">
        <f t="shared" si="646"/>
        <v>7.9319937242248608</v>
      </c>
      <c r="BD1139">
        <f>BC1139/MAX($BC$5:BC1139)-1</f>
        <v>-2.5168987202335624E-2</v>
      </c>
    </row>
    <row r="1140" spans="1:56" x14ac:dyDescent="0.2">
      <c r="A1140" s="2">
        <v>44170.375</v>
      </c>
      <c r="B1140">
        <v>20569000</v>
      </c>
      <c r="C1140">
        <v>625500</v>
      </c>
      <c r="D1140">
        <v>612</v>
      </c>
      <c r="E1140">
        <v>625500</v>
      </c>
      <c r="F1140">
        <v>20956000</v>
      </c>
      <c r="G1140">
        <v>653000</v>
      </c>
      <c r="H1140">
        <v>653</v>
      </c>
      <c r="I1140">
        <v>653000</v>
      </c>
      <c r="J1140">
        <v>20390000</v>
      </c>
      <c r="K1140">
        <v>616900</v>
      </c>
      <c r="L1140">
        <v>603</v>
      </c>
      <c r="M1140">
        <v>616900</v>
      </c>
      <c r="N1140">
        <v>20781000</v>
      </c>
      <c r="O1140">
        <v>648700</v>
      </c>
      <c r="P1140">
        <v>635</v>
      </c>
      <c r="Q1140">
        <v>648700</v>
      </c>
      <c r="R1140">
        <f t="shared" si="612"/>
        <v>838000</v>
      </c>
      <c r="S1140">
        <f t="shared" si="613"/>
        <v>51700</v>
      </c>
      <c r="T1140">
        <f t="shared" si="614"/>
        <v>94</v>
      </c>
      <c r="U1140">
        <f t="shared" si="615"/>
        <v>51700</v>
      </c>
      <c r="V1140">
        <f t="shared" si="616"/>
        <v>3.9560024547986593E-2</v>
      </c>
      <c r="W1140">
        <f t="shared" si="617"/>
        <v>7.7049180327868852E-2</v>
      </c>
      <c r="X1140">
        <f t="shared" si="618"/>
        <v>0.13682678311499272</v>
      </c>
      <c r="Y1140">
        <f t="shared" si="619"/>
        <v>7.7049180327868852E-2</v>
      </c>
      <c r="Z1140">
        <f t="shared" si="620"/>
        <v>20988000</v>
      </c>
      <c r="AA1140">
        <f t="shared" si="621"/>
        <v>651350</v>
      </c>
      <c r="AB1140">
        <f t="shared" si="622"/>
        <v>659</v>
      </c>
      <c r="AC1140">
        <f t="shared" si="623"/>
        <v>651350</v>
      </c>
      <c r="AD1140">
        <f t="shared" si="624"/>
        <v>21004600</v>
      </c>
      <c r="AE1140">
        <f t="shared" si="625"/>
        <v>653900</v>
      </c>
      <c r="AF1140">
        <f t="shared" si="626"/>
        <v>678.2</v>
      </c>
      <c r="AG1140">
        <f t="shared" si="627"/>
        <v>653900</v>
      </c>
      <c r="AH1140">
        <f t="shared" si="628"/>
        <v>0</v>
      </c>
      <c r="AI1140">
        <f t="shared" si="629"/>
        <v>1</v>
      </c>
      <c r="AJ1140">
        <f t="shared" si="630"/>
        <v>0</v>
      </c>
      <c r="AK1140">
        <f t="shared" si="631"/>
        <v>1</v>
      </c>
      <c r="AL1140">
        <f t="shared" si="632"/>
        <v>0</v>
      </c>
      <c r="AM1140">
        <f t="shared" si="633"/>
        <v>0</v>
      </c>
      <c r="AN1140">
        <f t="shared" si="634"/>
        <v>0</v>
      </c>
      <c r="AO1140">
        <f t="shared" si="635"/>
        <v>0</v>
      </c>
      <c r="AP1140">
        <f t="shared" si="636"/>
        <v>0</v>
      </c>
      <c r="AQ1140">
        <f t="shared" si="637"/>
        <v>0</v>
      </c>
      <c r="AR1140">
        <f t="shared" si="638"/>
        <v>0</v>
      </c>
      <c r="AS1140">
        <f t="shared" si="639"/>
        <v>0</v>
      </c>
      <c r="AT1140">
        <f t="shared" si="640"/>
        <v>0.25</v>
      </c>
      <c r="AU1140">
        <f t="shared" si="640"/>
        <v>0.25</v>
      </c>
      <c r="AV1140">
        <f t="shared" si="640"/>
        <v>0.25</v>
      </c>
      <c r="AW1140">
        <f t="shared" si="640"/>
        <v>0.25</v>
      </c>
      <c r="AX1140">
        <f t="shared" si="641"/>
        <v>-9.8667392795883657E-3</v>
      </c>
      <c r="AY1140">
        <f t="shared" si="642"/>
        <v>-4.0724568972134723E-3</v>
      </c>
      <c r="AZ1140">
        <f t="shared" si="643"/>
        <v>-3.6422670713201821E-2</v>
      </c>
      <c r="BA1140">
        <f t="shared" si="644"/>
        <v>-4.0724568972134723E-3</v>
      </c>
      <c r="BB1140">
        <f t="shared" si="645"/>
        <v>0</v>
      </c>
      <c r="BC1140">
        <f t="shared" si="646"/>
        <v>7.9319937242248608</v>
      </c>
      <c r="BD1140">
        <f>BC1140/MAX($BC$5:BC1140)-1</f>
        <v>-2.5168987202335624E-2</v>
      </c>
    </row>
    <row r="1141" spans="1:56" x14ac:dyDescent="0.2">
      <c r="A1141" s="2">
        <v>44171.375</v>
      </c>
      <c r="B1141">
        <v>20778000</v>
      </c>
      <c r="C1141">
        <v>648200</v>
      </c>
      <c r="D1141">
        <v>635</v>
      </c>
      <c r="E1141">
        <v>648200</v>
      </c>
      <c r="F1141">
        <v>20999000</v>
      </c>
      <c r="G1141">
        <v>659200</v>
      </c>
      <c r="H1141">
        <v>681</v>
      </c>
      <c r="I1141">
        <v>659200</v>
      </c>
      <c r="J1141">
        <v>20574000</v>
      </c>
      <c r="K1141">
        <v>635600</v>
      </c>
      <c r="L1141">
        <v>632</v>
      </c>
      <c r="M1141">
        <v>635600</v>
      </c>
      <c r="N1141">
        <v>20976000</v>
      </c>
      <c r="O1141">
        <v>652000</v>
      </c>
      <c r="P1141">
        <v>673</v>
      </c>
      <c r="Q1141">
        <v>652000</v>
      </c>
      <c r="R1141">
        <f t="shared" si="612"/>
        <v>566000</v>
      </c>
      <c r="S1141">
        <f t="shared" si="613"/>
        <v>36100</v>
      </c>
      <c r="T1141">
        <f t="shared" si="614"/>
        <v>50</v>
      </c>
      <c r="U1141">
        <f t="shared" si="615"/>
        <v>36100</v>
      </c>
      <c r="V1141">
        <f t="shared" si="616"/>
        <v>2.7517137439836647E-2</v>
      </c>
      <c r="W1141">
        <f t="shared" si="617"/>
        <v>5.7713828936850523E-2</v>
      </c>
      <c r="X1141">
        <f t="shared" si="618"/>
        <v>8.1699346405228759E-2</v>
      </c>
      <c r="Y1141">
        <f t="shared" si="619"/>
        <v>5.7713828936850523E-2</v>
      </c>
      <c r="Z1141">
        <f t="shared" si="620"/>
        <v>21061000</v>
      </c>
      <c r="AA1141">
        <f t="shared" si="621"/>
        <v>666250</v>
      </c>
      <c r="AB1141">
        <f t="shared" si="622"/>
        <v>660</v>
      </c>
      <c r="AC1141">
        <f t="shared" si="623"/>
        <v>666250</v>
      </c>
      <c r="AD1141">
        <f t="shared" si="624"/>
        <v>20897600</v>
      </c>
      <c r="AE1141">
        <f t="shared" si="625"/>
        <v>650340</v>
      </c>
      <c r="AF1141">
        <f t="shared" si="626"/>
        <v>661.2</v>
      </c>
      <c r="AG1141">
        <f t="shared" si="627"/>
        <v>650340</v>
      </c>
      <c r="AH1141">
        <f t="shared" si="628"/>
        <v>0</v>
      </c>
      <c r="AI1141">
        <f t="shared" si="629"/>
        <v>0</v>
      </c>
      <c r="AJ1141">
        <f t="shared" si="630"/>
        <v>1</v>
      </c>
      <c r="AK1141">
        <f t="shared" si="631"/>
        <v>0</v>
      </c>
      <c r="AL1141">
        <f t="shared" si="632"/>
        <v>0</v>
      </c>
      <c r="AM1141">
        <f t="shared" si="633"/>
        <v>0</v>
      </c>
      <c r="AN1141">
        <f t="shared" si="634"/>
        <v>0</v>
      </c>
      <c r="AO1141">
        <f t="shared" si="635"/>
        <v>0</v>
      </c>
      <c r="AP1141">
        <f t="shared" si="636"/>
        <v>0</v>
      </c>
      <c r="AQ1141">
        <f t="shared" si="637"/>
        <v>0</v>
      </c>
      <c r="AR1141">
        <f t="shared" si="638"/>
        <v>0</v>
      </c>
      <c r="AS1141">
        <f t="shared" si="639"/>
        <v>0</v>
      </c>
      <c r="AT1141">
        <f t="shared" si="640"/>
        <v>0.25</v>
      </c>
      <c r="AU1141">
        <f t="shared" si="640"/>
        <v>0.25</v>
      </c>
      <c r="AV1141">
        <f t="shared" si="640"/>
        <v>0.25</v>
      </c>
      <c r="AW1141">
        <f t="shared" si="640"/>
        <v>0.25</v>
      </c>
      <c r="AX1141">
        <f t="shared" si="641"/>
        <v>-4.0398795878638927E-3</v>
      </c>
      <c r="AY1141">
        <f t="shared" si="642"/>
        <v>-2.1392282176360244E-2</v>
      </c>
      <c r="AZ1141">
        <f t="shared" si="643"/>
        <v>1.9692890909090766E-2</v>
      </c>
      <c r="BA1141">
        <f t="shared" si="644"/>
        <v>-2.1392282176360244E-2</v>
      </c>
      <c r="BB1141">
        <f t="shared" si="645"/>
        <v>0</v>
      </c>
      <c r="BC1141">
        <f t="shared" si="646"/>
        <v>7.9319937242248608</v>
      </c>
      <c r="BD1141">
        <f>BC1141/MAX($BC$5:BC1141)-1</f>
        <v>-2.5168987202335624E-2</v>
      </c>
    </row>
    <row r="1142" spans="1:56" x14ac:dyDescent="0.2">
      <c r="A1142" s="2">
        <v>44172.375</v>
      </c>
      <c r="B1142">
        <v>20976000</v>
      </c>
      <c r="C1142">
        <v>652000</v>
      </c>
      <c r="D1142">
        <v>674</v>
      </c>
      <c r="E1142">
        <v>652000</v>
      </c>
      <c r="F1142">
        <v>21053000</v>
      </c>
      <c r="G1142">
        <v>653200</v>
      </c>
      <c r="H1142">
        <v>676</v>
      </c>
      <c r="I1142">
        <v>653200</v>
      </c>
      <c r="J1142">
        <v>20666000</v>
      </c>
      <c r="K1142">
        <v>639000</v>
      </c>
      <c r="L1142">
        <v>648</v>
      </c>
      <c r="M1142">
        <v>639000</v>
      </c>
      <c r="N1142">
        <v>20834000</v>
      </c>
      <c r="O1142">
        <v>642800</v>
      </c>
      <c r="P1142">
        <v>661</v>
      </c>
      <c r="Q1142">
        <v>642800</v>
      </c>
      <c r="R1142">
        <f t="shared" si="612"/>
        <v>425000</v>
      </c>
      <c r="S1142">
        <f t="shared" si="613"/>
        <v>23600</v>
      </c>
      <c r="T1142">
        <f t="shared" si="614"/>
        <v>49</v>
      </c>
      <c r="U1142">
        <f t="shared" si="615"/>
        <v>23600</v>
      </c>
      <c r="V1142">
        <f t="shared" si="616"/>
        <v>2.0454326691693139E-2</v>
      </c>
      <c r="W1142">
        <f t="shared" si="617"/>
        <v>3.640851589015736E-2</v>
      </c>
      <c r="X1142">
        <f t="shared" si="618"/>
        <v>7.716535433070866E-2</v>
      </c>
      <c r="Y1142">
        <f t="shared" si="619"/>
        <v>3.640851589015736E-2</v>
      </c>
      <c r="Z1142">
        <f t="shared" si="620"/>
        <v>21188500</v>
      </c>
      <c r="AA1142">
        <f t="shared" si="621"/>
        <v>663800</v>
      </c>
      <c r="AB1142">
        <f t="shared" si="622"/>
        <v>698.5</v>
      </c>
      <c r="AC1142">
        <f t="shared" si="623"/>
        <v>663800</v>
      </c>
      <c r="AD1142">
        <f t="shared" si="624"/>
        <v>20919400</v>
      </c>
      <c r="AE1142">
        <f t="shared" si="625"/>
        <v>650520</v>
      </c>
      <c r="AF1142">
        <f t="shared" si="626"/>
        <v>659.8</v>
      </c>
      <c r="AG1142">
        <f t="shared" si="627"/>
        <v>650520</v>
      </c>
      <c r="AH1142">
        <f t="shared" si="628"/>
        <v>0</v>
      </c>
      <c r="AI1142">
        <f t="shared" si="629"/>
        <v>0</v>
      </c>
      <c r="AJ1142">
        <f t="shared" si="630"/>
        <v>0</v>
      </c>
      <c r="AK1142">
        <f t="shared" si="631"/>
        <v>0</v>
      </c>
      <c r="AL1142">
        <f t="shared" si="632"/>
        <v>1</v>
      </c>
      <c r="AM1142">
        <f t="shared" si="633"/>
        <v>1</v>
      </c>
      <c r="AN1142">
        <f t="shared" si="634"/>
        <v>1</v>
      </c>
      <c r="AO1142">
        <f t="shared" si="635"/>
        <v>1</v>
      </c>
      <c r="AP1142">
        <f t="shared" si="636"/>
        <v>0</v>
      </c>
      <c r="AQ1142">
        <f t="shared" si="637"/>
        <v>0</v>
      </c>
      <c r="AR1142">
        <f t="shared" si="638"/>
        <v>0</v>
      </c>
      <c r="AS1142">
        <f t="shared" si="639"/>
        <v>0</v>
      </c>
      <c r="AT1142">
        <f t="shared" si="640"/>
        <v>0.25</v>
      </c>
      <c r="AU1142">
        <f t="shared" si="640"/>
        <v>0.25</v>
      </c>
      <c r="AV1142">
        <f t="shared" si="640"/>
        <v>0.25</v>
      </c>
      <c r="AW1142">
        <f t="shared" si="640"/>
        <v>0.25</v>
      </c>
      <c r="AX1142">
        <f t="shared" si="641"/>
        <v>-1.6734706845694669E-2</v>
      </c>
      <c r="AY1142">
        <f t="shared" si="642"/>
        <v>-3.1639908406146389E-2</v>
      </c>
      <c r="AZ1142">
        <f t="shared" si="643"/>
        <v>-5.369025626342161E-2</v>
      </c>
      <c r="BA1142">
        <f t="shared" si="644"/>
        <v>-3.1639908406146389E-2</v>
      </c>
      <c r="BB1142">
        <f t="shared" si="645"/>
        <v>0</v>
      </c>
      <c r="BC1142">
        <f t="shared" si="646"/>
        <v>7.9319937242248608</v>
      </c>
      <c r="BD1142">
        <f>BC1142/MAX($BC$5:BC1142)-1</f>
        <v>-2.5168987202335624E-2</v>
      </c>
    </row>
    <row r="1143" spans="1:56" x14ac:dyDescent="0.2">
      <c r="A1143" s="2">
        <v>44173.375</v>
      </c>
      <c r="B1143">
        <v>20834000</v>
      </c>
      <c r="C1143">
        <v>642800</v>
      </c>
      <c r="D1143">
        <v>662</v>
      </c>
      <c r="E1143">
        <v>642800</v>
      </c>
      <c r="F1143">
        <v>20931000</v>
      </c>
      <c r="G1143">
        <v>645700</v>
      </c>
      <c r="H1143">
        <v>667</v>
      </c>
      <c r="I1143">
        <v>645700</v>
      </c>
      <c r="J1143">
        <v>19942000</v>
      </c>
      <c r="K1143">
        <v>601800</v>
      </c>
      <c r="L1143">
        <v>601</v>
      </c>
      <c r="M1143">
        <v>601800</v>
      </c>
      <c r="N1143">
        <v>20010000</v>
      </c>
      <c r="O1143">
        <v>606000</v>
      </c>
      <c r="P1143">
        <v>612</v>
      </c>
      <c r="Q1143">
        <v>606000</v>
      </c>
      <c r="R1143">
        <f t="shared" si="612"/>
        <v>387000</v>
      </c>
      <c r="S1143">
        <f t="shared" si="613"/>
        <v>14200</v>
      </c>
      <c r="T1143">
        <f t="shared" si="614"/>
        <v>28</v>
      </c>
      <c r="U1143">
        <f t="shared" si="615"/>
        <v>14200</v>
      </c>
      <c r="V1143">
        <f t="shared" si="616"/>
        <v>1.8449656750572082E-2</v>
      </c>
      <c r="W1143">
        <f t="shared" si="617"/>
        <v>2.1779141104294478E-2</v>
      </c>
      <c r="X1143">
        <f t="shared" si="618"/>
        <v>4.1543026706231452E-2</v>
      </c>
      <c r="Y1143">
        <f t="shared" si="619"/>
        <v>2.1779141104294478E-2</v>
      </c>
      <c r="Z1143">
        <f t="shared" si="620"/>
        <v>21027500</v>
      </c>
      <c r="AA1143">
        <f t="shared" si="621"/>
        <v>649900</v>
      </c>
      <c r="AB1143">
        <f t="shared" si="622"/>
        <v>676</v>
      </c>
      <c r="AC1143">
        <f t="shared" si="623"/>
        <v>649900</v>
      </c>
      <c r="AD1143">
        <f t="shared" si="624"/>
        <v>20868000</v>
      </c>
      <c r="AE1143">
        <f t="shared" si="625"/>
        <v>647900</v>
      </c>
      <c r="AF1143">
        <f t="shared" si="626"/>
        <v>654</v>
      </c>
      <c r="AG1143">
        <f t="shared" si="627"/>
        <v>647900</v>
      </c>
      <c r="AH1143">
        <f t="shared" si="628"/>
        <v>0</v>
      </c>
      <c r="AI1143">
        <f t="shared" si="629"/>
        <v>0</v>
      </c>
      <c r="AJ1143">
        <f t="shared" si="630"/>
        <v>0</v>
      </c>
      <c r="AK1143">
        <f t="shared" si="631"/>
        <v>0</v>
      </c>
      <c r="AL1143">
        <f t="shared" si="632"/>
        <v>0</v>
      </c>
      <c r="AM1143">
        <f t="shared" si="633"/>
        <v>0</v>
      </c>
      <c r="AN1143">
        <f t="shared" si="634"/>
        <v>1</v>
      </c>
      <c r="AO1143">
        <f t="shared" si="635"/>
        <v>0</v>
      </c>
      <c r="AP1143">
        <f t="shared" si="636"/>
        <v>0</v>
      </c>
      <c r="AQ1143">
        <f t="shared" si="637"/>
        <v>0</v>
      </c>
      <c r="AR1143">
        <f t="shared" si="638"/>
        <v>0</v>
      </c>
      <c r="AS1143">
        <f t="shared" si="639"/>
        <v>0</v>
      </c>
      <c r="AT1143">
        <f t="shared" si="640"/>
        <v>0.25</v>
      </c>
      <c r="AU1143">
        <f t="shared" si="640"/>
        <v>0.25</v>
      </c>
      <c r="AV1143">
        <f t="shared" si="640"/>
        <v>0.25</v>
      </c>
      <c r="AW1143">
        <f t="shared" si="640"/>
        <v>0.25</v>
      </c>
      <c r="AX1143">
        <f t="shared" si="641"/>
        <v>-4.8392820829865624E-2</v>
      </c>
      <c r="AY1143">
        <f t="shared" si="642"/>
        <v>-6.7552583474380756E-2</v>
      </c>
      <c r="AZ1143">
        <f t="shared" si="643"/>
        <v>-9.4678177514793016E-2</v>
      </c>
      <c r="BA1143">
        <f t="shared" si="644"/>
        <v>-6.7552583474380756E-2</v>
      </c>
      <c r="BB1143">
        <f t="shared" si="645"/>
        <v>0</v>
      </c>
      <c r="BC1143">
        <f t="shared" si="646"/>
        <v>7.9319937242248608</v>
      </c>
      <c r="BD1143">
        <f>BC1143/MAX($BC$5:BC1143)-1</f>
        <v>-2.5168987202335624E-2</v>
      </c>
    </row>
    <row r="1144" spans="1:56" x14ac:dyDescent="0.2">
      <c r="A1144" s="2">
        <v>44174.375</v>
      </c>
      <c r="B1144">
        <v>20025000</v>
      </c>
      <c r="C1144">
        <v>605900</v>
      </c>
      <c r="D1144">
        <v>612</v>
      </c>
      <c r="E1144">
        <v>605900</v>
      </c>
      <c r="F1144">
        <v>20345000</v>
      </c>
      <c r="G1144">
        <v>630700</v>
      </c>
      <c r="H1144">
        <v>655</v>
      </c>
      <c r="I1144">
        <v>630700</v>
      </c>
      <c r="J1144">
        <v>19216000</v>
      </c>
      <c r="K1144">
        <v>576600</v>
      </c>
      <c r="L1144">
        <v>552</v>
      </c>
      <c r="M1144">
        <v>576600</v>
      </c>
      <c r="N1144">
        <v>20267000</v>
      </c>
      <c r="O1144">
        <v>626800</v>
      </c>
      <c r="P1144">
        <v>637</v>
      </c>
      <c r="Q1144">
        <v>626800</v>
      </c>
      <c r="R1144">
        <f t="shared" si="612"/>
        <v>989000</v>
      </c>
      <c r="S1144">
        <f t="shared" si="613"/>
        <v>43900</v>
      </c>
      <c r="T1144">
        <f t="shared" si="614"/>
        <v>66</v>
      </c>
      <c r="U1144">
        <f t="shared" si="615"/>
        <v>43900</v>
      </c>
      <c r="V1144">
        <f t="shared" si="616"/>
        <v>4.7470480944609775E-2</v>
      </c>
      <c r="W1144">
        <f t="shared" si="617"/>
        <v>6.8294959551960174E-2</v>
      </c>
      <c r="X1144">
        <f t="shared" si="618"/>
        <v>9.9697885196374625E-2</v>
      </c>
      <c r="Y1144">
        <f t="shared" si="619"/>
        <v>6.8294959551960174E-2</v>
      </c>
      <c r="Z1144">
        <f t="shared" si="620"/>
        <v>20519500</v>
      </c>
      <c r="AA1144">
        <f t="shared" si="621"/>
        <v>627850</v>
      </c>
      <c r="AB1144">
        <f t="shared" si="622"/>
        <v>645</v>
      </c>
      <c r="AC1144">
        <f t="shared" si="623"/>
        <v>627850</v>
      </c>
      <c r="AD1144">
        <f t="shared" si="624"/>
        <v>20636400</v>
      </c>
      <c r="AE1144">
        <f t="shared" si="625"/>
        <v>634880</v>
      </c>
      <c r="AF1144">
        <f t="shared" si="626"/>
        <v>639</v>
      </c>
      <c r="AG1144">
        <f t="shared" si="627"/>
        <v>634880</v>
      </c>
      <c r="AH1144">
        <f t="shared" si="628"/>
        <v>0</v>
      </c>
      <c r="AI1144">
        <f t="shared" si="629"/>
        <v>1</v>
      </c>
      <c r="AJ1144">
        <f t="shared" si="630"/>
        <v>1</v>
      </c>
      <c r="AK1144">
        <f t="shared" si="631"/>
        <v>1</v>
      </c>
      <c r="AL1144">
        <f t="shared" si="632"/>
        <v>0</v>
      </c>
      <c r="AM1144">
        <f t="shared" si="633"/>
        <v>0</v>
      </c>
      <c r="AN1144">
        <f t="shared" si="634"/>
        <v>0</v>
      </c>
      <c r="AO1144">
        <f t="shared" si="635"/>
        <v>0</v>
      </c>
      <c r="AP1144">
        <f t="shared" si="636"/>
        <v>0</v>
      </c>
      <c r="AQ1144">
        <f t="shared" si="637"/>
        <v>0</v>
      </c>
      <c r="AR1144">
        <f t="shared" si="638"/>
        <v>0</v>
      </c>
      <c r="AS1144">
        <f t="shared" si="639"/>
        <v>0</v>
      </c>
      <c r="AT1144">
        <f t="shared" si="640"/>
        <v>0.25</v>
      </c>
      <c r="AU1144">
        <f t="shared" si="640"/>
        <v>0.25</v>
      </c>
      <c r="AV1144">
        <f t="shared" si="640"/>
        <v>0.25</v>
      </c>
      <c r="AW1144">
        <f t="shared" si="640"/>
        <v>0.25</v>
      </c>
      <c r="AX1144">
        <f t="shared" si="641"/>
        <v>-1.2309318843051753E-2</v>
      </c>
      <c r="AY1144">
        <f t="shared" si="642"/>
        <v>-1.6763672851795031E-3</v>
      </c>
      <c r="AZ1144">
        <f t="shared" si="643"/>
        <v>-1.2407051162790617E-2</v>
      </c>
      <c r="BA1144">
        <f t="shared" si="644"/>
        <v>-1.6763672851795031E-3</v>
      </c>
      <c r="BB1144">
        <f t="shared" si="645"/>
        <v>0</v>
      </c>
      <c r="BC1144">
        <f t="shared" si="646"/>
        <v>7.9319937242248608</v>
      </c>
      <c r="BD1144">
        <f>BC1144/MAX($BC$5:BC1144)-1</f>
        <v>-2.5168987202335624E-2</v>
      </c>
    </row>
    <row r="1145" spans="1:56" x14ac:dyDescent="0.2">
      <c r="A1145" s="2">
        <v>44175.375</v>
      </c>
      <c r="B1145">
        <v>20252000</v>
      </c>
      <c r="C1145">
        <v>626800</v>
      </c>
      <c r="D1145">
        <v>638</v>
      </c>
      <c r="E1145">
        <v>626800</v>
      </c>
      <c r="F1145">
        <v>20275000</v>
      </c>
      <c r="G1145">
        <v>629100</v>
      </c>
      <c r="H1145">
        <v>644</v>
      </c>
      <c r="I1145">
        <v>629100</v>
      </c>
      <c r="J1145">
        <v>19647000</v>
      </c>
      <c r="K1145">
        <v>601300</v>
      </c>
      <c r="L1145">
        <v>609</v>
      </c>
      <c r="M1145">
        <v>601300</v>
      </c>
      <c r="N1145">
        <v>19950000</v>
      </c>
      <c r="O1145">
        <v>610300</v>
      </c>
      <c r="P1145">
        <v>626</v>
      </c>
      <c r="Q1145">
        <v>610300</v>
      </c>
      <c r="R1145">
        <f t="shared" si="612"/>
        <v>1129000</v>
      </c>
      <c r="S1145">
        <f t="shared" si="613"/>
        <v>54100</v>
      </c>
      <c r="T1145">
        <f t="shared" si="614"/>
        <v>103</v>
      </c>
      <c r="U1145">
        <f t="shared" si="615"/>
        <v>54100</v>
      </c>
      <c r="V1145">
        <f t="shared" si="616"/>
        <v>5.6379525593008739E-2</v>
      </c>
      <c r="W1145">
        <f t="shared" si="617"/>
        <v>8.9288661495296254E-2</v>
      </c>
      <c r="X1145">
        <f t="shared" si="618"/>
        <v>0.16830065359477125</v>
      </c>
      <c r="Y1145">
        <f t="shared" si="619"/>
        <v>8.9288661495296254E-2</v>
      </c>
      <c r="Z1145">
        <f t="shared" si="620"/>
        <v>20816500</v>
      </c>
      <c r="AA1145">
        <f t="shared" si="621"/>
        <v>653850</v>
      </c>
      <c r="AB1145">
        <f t="shared" si="622"/>
        <v>689.5</v>
      </c>
      <c r="AC1145">
        <f t="shared" si="623"/>
        <v>653850</v>
      </c>
      <c r="AD1145">
        <f t="shared" si="624"/>
        <v>20573000</v>
      </c>
      <c r="AE1145">
        <f t="shared" si="625"/>
        <v>635140</v>
      </c>
      <c r="AF1145">
        <f t="shared" si="626"/>
        <v>644.20000000000005</v>
      </c>
      <c r="AG1145">
        <f t="shared" si="627"/>
        <v>635140</v>
      </c>
      <c r="AH1145">
        <f t="shared" si="628"/>
        <v>0</v>
      </c>
      <c r="AI1145">
        <f t="shared" si="629"/>
        <v>0</v>
      </c>
      <c r="AJ1145">
        <f t="shared" si="630"/>
        <v>0</v>
      </c>
      <c r="AK1145">
        <f t="shared" si="631"/>
        <v>0</v>
      </c>
      <c r="AL1145">
        <f t="shared" si="632"/>
        <v>0</v>
      </c>
      <c r="AM1145">
        <f t="shared" si="633"/>
        <v>0</v>
      </c>
      <c r="AN1145">
        <f t="shared" si="634"/>
        <v>0</v>
      </c>
      <c r="AO1145">
        <f t="shared" si="635"/>
        <v>0</v>
      </c>
      <c r="AP1145">
        <f t="shared" si="636"/>
        <v>0</v>
      </c>
      <c r="AQ1145">
        <f t="shared" si="637"/>
        <v>0</v>
      </c>
      <c r="AR1145">
        <f t="shared" si="638"/>
        <v>0</v>
      </c>
      <c r="AS1145">
        <f t="shared" si="639"/>
        <v>0</v>
      </c>
      <c r="AT1145">
        <f t="shared" si="640"/>
        <v>0.25</v>
      </c>
      <c r="AU1145">
        <f t="shared" si="640"/>
        <v>0.25</v>
      </c>
      <c r="AV1145">
        <f t="shared" si="640"/>
        <v>0.25</v>
      </c>
      <c r="AW1145">
        <f t="shared" si="640"/>
        <v>0.25</v>
      </c>
      <c r="AX1145">
        <f t="shared" si="641"/>
        <v>-4.1629467009343557E-2</v>
      </c>
      <c r="AY1145">
        <f t="shared" si="642"/>
        <v>-6.6609224133975742E-2</v>
      </c>
      <c r="AZ1145">
        <f t="shared" si="643"/>
        <v>-9.2099353154459607E-2</v>
      </c>
      <c r="BA1145">
        <f t="shared" si="644"/>
        <v>-6.6609224133975742E-2</v>
      </c>
      <c r="BB1145">
        <f t="shared" si="645"/>
        <v>0</v>
      </c>
      <c r="BC1145">
        <f t="shared" si="646"/>
        <v>7.9319937242248608</v>
      </c>
      <c r="BD1145">
        <f>BC1145/MAX($BC$5:BC1145)-1</f>
        <v>-2.5168987202335624E-2</v>
      </c>
    </row>
    <row r="1146" spans="1:56" x14ac:dyDescent="0.2">
      <c r="A1146" s="2">
        <v>44176.375</v>
      </c>
      <c r="B1146">
        <v>19950000</v>
      </c>
      <c r="C1146">
        <v>610400</v>
      </c>
      <c r="D1146">
        <v>626</v>
      </c>
      <c r="E1146">
        <v>610400</v>
      </c>
      <c r="F1146">
        <v>19996000</v>
      </c>
      <c r="G1146">
        <v>612800</v>
      </c>
      <c r="H1146">
        <v>629</v>
      </c>
      <c r="I1146">
        <v>612800</v>
      </c>
      <c r="J1146">
        <v>19404000</v>
      </c>
      <c r="K1146">
        <v>591000</v>
      </c>
      <c r="L1146">
        <v>567</v>
      </c>
      <c r="M1146">
        <v>591000</v>
      </c>
      <c r="N1146">
        <v>19658000</v>
      </c>
      <c r="O1146">
        <v>593800</v>
      </c>
      <c r="P1146">
        <v>581</v>
      </c>
      <c r="Q1146">
        <v>593800</v>
      </c>
      <c r="R1146">
        <f t="shared" si="612"/>
        <v>628000</v>
      </c>
      <c r="S1146">
        <f t="shared" si="613"/>
        <v>27800</v>
      </c>
      <c r="T1146">
        <f t="shared" si="614"/>
        <v>35</v>
      </c>
      <c r="U1146">
        <f t="shared" si="615"/>
        <v>27800</v>
      </c>
      <c r="V1146">
        <f t="shared" si="616"/>
        <v>3.1009283033774444E-2</v>
      </c>
      <c r="W1146">
        <f t="shared" si="617"/>
        <v>4.4352265475430759E-2</v>
      </c>
      <c r="X1146">
        <f t="shared" si="618"/>
        <v>5.4858934169278999E-2</v>
      </c>
      <c r="Y1146">
        <f t="shared" si="619"/>
        <v>4.4352265475430759E-2</v>
      </c>
      <c r="Z1146">
        <f t="shared" si="620"/>
        <v>20264000</v>
      </c>
      <c r="AA1146">
        <f t="shared" si="621"/>
        <v>624300</v>
      </c>
      <c r="AB1146">
        <f t="shared" si="622"/>
        <v>643.5</v>
      </c>
      <c r="AC1146">
        <f t="shared" si="623"/>
        <v>624300</v>
      </c>
      <c r="AD1146">
        <f t="shared" si="624"/>
        <v>20407400</v>
      </c>
      <c r="AE1146">
        <f t="shared" si="625"/>
        <v>627580</v>
      </c>
      <c r="AF1146">
        <f t="shared" si="626"/>
        <v>642.4</v>
      </c>
      <c r="AG1146">
        <f t="shared" si="627"/>
        <v>627580</v>
      </c>
      <c r="AH1146">
        <f t="shared" si="628"/>
        <v>0</v>
      </c>
      <c r="AI1146">
        <f t="shared" si="629"/>
        <v>0</v>
      </c>
      <c r="AJ1146">
        <f t="shared" si="630"/>
        <v>0</v>
      </c>
      <c r="AK1146">
        <f t="shared" si="631"/>
        <v>0</v>
      </c>
      <c r="AL1146">
        <f t="shared" si="632"/>
        <v>0</v>
      </c>
      <c r="AM1146">
        <f t="shared" si="633"/>
        <v>0</v>
      </c>
      <c r="AN1146">
        <f t="shared" si="634"/>
        <v>0</v>
      </c>
      <c r="AO1146">
        <f t="shared" si="635"/>
        <v>0</v>
      </c>
      <c r="AP1146">
        <f t="shared" si="636"/>
        <v>0</v>
      </c>
      <c r="AQ1146">
        <f t="shared" si="637"/>
        <v>0</v>
      </c>
      <c r="AR1146">
        <f t="shared" si="638"/>
        <v>0</v>
      </c>
      <c r="AS1146">
        <f t="shared" si="639"/>
        <v>0</v>
      </c>
      <c r="AT1146">
        <f t="shared" si="640"/>
        <v>0.25</v>
      </c>
      <c r="AU1146">
        <f t="shared" si="640"/>
        <v>0.25</v>
      </c>
      <c r="AV1146">
        <f t="shared" si="640"/>
        <v>0.25</v>
      </c>
      <c r="AW1146">
        <f t="shared" si="640"/>
        <v>0.25</v>
      </c>
      <c r="AX1146">
        <f t="shared" si="641"/>
        <v>-2.9909131069877692E-2</v>
      </c>
      <c r="AY1146">
        <f t="shared" si="642"/>
        <v>-4.8858521864488136E-2</v>
      </c>
      <c r="AZ1146">
        <f t="shared" si="643"/>
        <v>-9.7128708624708682E-2</v>
      </c>
      <c r="BA1146">
        <f t="shared" si="644"/>
        <v>-4.8858521864488136E-2</v>
      </c>
      <c r="BB1146">
        <f t="shared" si="645"/>
        <v>0</v>
      </c>
      <c r="BC1146">
        <f t="shared" si="646"/>
        <v>7.9319937242248608</v>
      </c>
      <c r="BD1146">
        <f>BC1146/MAX($BC$5:BC1146)-1</f>
        <v>-2.5168987202335624E-2</v>
      </c>
    </row>
    <row r="1147" spans="1:56" x14ac:dyDescent="0.2">
      <c r="A1147" s="2">
        <v>44177.375</v>
      </c>
      <c r="B1147">
        <v>19658000</v>
      </c>
      <c r="C1147">
        <v>594100</v>
      </c>
      <c r="D1147">
        <v>582</v>
      </c>
      <c r="E1147">
        <v>594100</v>
      </c>
      <c r="F1147">
        <v>20650000</v>
      </c>
      <c r="G1147">
        <v>625200</v>
      </c>
      <c r="H1147">
        <v>593</v>
      </c>
      <c r="I1147">
        <v>625200</v>
      </c>
      <c r="J1147">
        <v>19654000</v>
      </c>
      <c r="K1147">
        <v>593000</v>
      </c>
      <c r="L1147">
        <v>530</v>
      </c>
      <c r="M1147">
        <v>593000</v>
      </c>
      <c r="N1147">
        <v>20585000</v>
      </c>
      <c r="O1147">
        <v>622100</v>
      </c>
      <c r="P1147">
        <v>555</v>
      </c>
      <c r="Q1147">
        <v>622100</v>
      </c>
      <c r="R1147">
        <f t="shared" si="612"/>
        <v>592000</v>
      </c>
      <c r="S1147">
        <f t="shared" si="613"/>
        <v>21800</v>
      </c>
      <c r="T1147">
        <f t="shared" si="614"/>
        <v>62</v>
      </c>
      <c r="U1147">
        <f t="shared" si="615"/>
        <v>21800</v>
      </c>
      <c r="V1147">
        <f t="shared" si="616"/>
        <v>2.9674185463659148E-2</v>
      </c>
      <c r="W1147">
        <f t="shared" si="617"/>
        <v>3.5714285714285712E-2</v>
      </c>
      <c r="X1147">
        <f t="shared" si="618"/>
        <v>9.9041533546325874E-2</v>
      </c>
      <c r="Y1147">
        <f t="shared" si="619"/>
        <v>3.5714285714285712E-2</v>
      </c>
      <c r="Z1147">
        <f t="shared" si="620"/>
        <v>19954000</v>
      </c>
      <c r="AA1147">
        <f t="shared" si="621"/>
        <v>605000</v>
      </c>
      <c r="AB1147">
        <f t="shared" si="622"/>
        <v>613</v>
      </c>
      <c r="AC1147">
        <f t="shared" si="623"/>
        <v>605000</v>
      </c>
      <c r="AD1147">
        <f t="shared" si="624"/>
        <v>20143800</v>
      </c>
      <c r="AE1147">
        <f t="shared" si="625"/>
        <v>616000</v>
      </c>
      <c r="AF1147">
        <f t="shared" si="626"/>
        <v>624</v>
      </c>
      <c r="AG1147">
        <f t="shared" si="627"/>
        <v>616000</v>
      </c>
      <c r="AH1147">
        <f t="shared" si="628"/>
        <v>1</v>
      </c>
      <c r="AI1147">
        <f t="shared" si="629"/>
        <v>1</v>
      </c>
      <c r="AJ1147">
        <f t="shared" si="630"/>
        <v>0</v>
      </c>
      <c r="AK1147">
        <f t="shared" si="631"/>
        <v>1</v>
      </c>
      <c r="AL1147">
        <f t="shared" si="632"/>
        <v>0</v>
      </c>
      <c r="AM1147">
        <f t="shared" si="633"/>
        <v>0</v>
      </c>
      <c r="AN1147">
        <f t="shared" si="634"/>
        <v>0</v>
      </c>
      <c r="AO1147">
        <f t="shared" si="635"/>
        <v>0</v>
      </c>
      <c r="AP1147">
        <f t="shared" si="636"/>
        <v>0</v>
      </c>
      <c r="AQ1147">
        <f t="shared" si="637"/>
        <v>0</v>
      </c>
      <c r="AR1147">
        <f t="shared" si="638"/>
        <v>0</v>
      </c>
      <c r="AS1147">
        <f t="shared" si="639"/>
        <v>0</v>
      </c>
      <c r="AT1147">
        <f t="shared" si="640"/>
        <v>0.25</v>
      </c>
      <c r="AU1147">
        <f t="shared" si="640"/>
        <v>0.25</v>
      </c>
      <c r="AV1147">
        <f t="shared" si="640"/>
        <v>0.25</v>
      </c>
      <c r="AW1147">
        <f t="shared" si="640"/>
        <v>0.25</v>
      </c>
      <c r="AX1147">
        <f t="shared" si="641"/>
        <v>3.1618605793324761E-2</v>
      </c>
      <c r="AY1147">
        <f t="shared" si="642"/>
        <v>2.826034975206615E-2</v>
      </c>
      <c r="AZ1147">
        <f t="shared" si="643"/>
        <v>-9.4620261011419293E-2</v>
      </c>
      <c r="BA1147">
        <f t="shared" si="644"/>
        <v>2.826034975206615E-2</v>
      </c>
      <c r="BB1147">
        <f t="shared" si="645"/>
        <v>0</v>
      </c>
      <c r="BC1147">
        <f t="shared" si="646"/>
        <v>7.9319937242248608</v>
      </c>
      <c r="BD1147">
        <f>BC1147/MAX($BC$5:BC1147)-1</f>
        <v>-2.5168987202335624E-2</v>
      </c>
    </row>
    <row r="1148" spans="1:56" x14ac:dyDescent="0.2">
      <c r="A1148" s="2">
        <v>44178.375</v>
      </c>
      <c r="B1148">
        <v>20585000</v>
      </c>
      <c r="C1148">
        <v>622100</v>
      </c>
      <c r="D1148">
        <v>554</v>
      </c>
      <c r="E1148">
        <v>622100</v>
      </c>
      <c r="F1148">
        <v>21075000</v>
      </c>
      <c r="G1148">
        <v>645300</v>
      </c>
      <c r="H1148">
        <v>574</v>
      </c>
      <c r="I1148">
        <v>645300</v>
      </c>
      <c r="J1148">
        <v>20459000</v>
      </c>
      <c r="K1148">
        <v>616100</v>
      </c>
      <c r="L1148">
        <v>533</v>
      </c>
      <c r="M1148">
        <v>616100</v>
      </c>
      <c r="N1148">
        <v>20793000</v>
      </c>
      <c r="O1148">
        <v>640500</v>
      </c>
      <c r="P1148">
        <v>557</v>
      </c>
      <c r="Q1148">
        <v>640500</v>
      </c>
      <c r="R1148">
        <f t="shared" si="612"/>
        <v>996000</v>
      </c>
      <c r="S1148">
        <f t="shared" si="613"/>
        <v>32200</v>
      </c>
      <c r="T1148">
        <f t="shared" si="614"/>
        <v>63</v>
      </c>
      <c r="U1148">
        <f t="shared" si="615"/>
        <v>32200</v>
      </c>
      <c r="V1148">
        <f t="shared" si="616"/>
        <v>5.0666395360667416E-2</v>
      </c>
      <c r="W1148">
        <f t="shared" si="617"/>
        <v>5.4199629691971049E-2</v>
      </c>
      <c r="X1148">
        <f t="shared" si="618"/>
        <v>0.10824742268041238</v>
      </c>
      <c r="Y1148">
        <f t="shared" si="619"/>
        <v>5.4199629691971049E-2</v>
      </c>
      <c r="Z1148">
        <f t="shared" si="620"/>
        <v>21083000</v>
      </c>
      <c r="AA1148">
        <f t="shared" si="621"/>
        <v>638200</v>
      </c>
      <c r="AB1148">
        <f t="shared" si="622"/>
        <v>585.5</v>
      </c>
      <c r="AC1148">
        <f t="shared" si="623"/>
        <v>638200</v>
      </c>
      <c r="AD1148">
        <f t="shared" si="624"/>
        <v>20094000</v>
      </c>
      <c r="AE1148">
        <f t="shared" si="625"/>
        <v>611860</v>
      </c>
      <c r="AF1148">
        <f t="shared" si="626"/>
        <v>602.4</v>
      </c>
      <c r="AG1148">
        <f t="shared" si="627"/>
        <v>611860</v>
      </c>
      <c r="AH1148">
        <f t="shared" si="628"/>
        <v>0</v>
      </c>
      <c r="AI1148">
        <f t="shared" si="629"/>
        <v>1</v>
      </c>
      <c r="AJ1148">
        <f t="shared" si="630"/>
        <v>0</v>
      </c>
      <c r="AK1148">
        <f t="shared" si="631"/>
        <v>1</v>
      </c>
      <c r="AL1148">
        <f t="shared" si="632"/>
        <v>1</v>
      </c>
      <c r="AM1148">
        <f t="shared" si="633"/>
        <v>1</v>
      </c>
      <c r="AN1148">
        <f t="shared" si="634"/>
        <v>0</v>
      </c>
      <c r="AO1148">
        <f t="shared" si="635"/>
        <v>1</v>
      </c>
      <c r="AP1148">
        <f t="shared" si="636"/>
        <v>0</v>
      </c>
      <c r="AQ1148">
        <f t="shared" si="637"/>
        <v>1</v>
      </c>
      <c r="AR1148">
        <f t="shared" si="638"/>
        <v>0</v>
      </c>
      <c r="AS1148">
        <f t="shared" si="639"/>
        <v>1</v>
      </c>
      <c r="AT1148">
        <f t="shared" si="640"/>
        <v>0.25</v>
      </c>
      <c r="AU1148">
        <f t="shared" si="640"/>
        <v>0.25</v>
      </c>
      <c r="AV1148">
        <f t="shared" si="640"/>
        <v>0.25</v>
      </c>
      <c r="AW1148">
        <f t="shared" si="640"/>
        <v>0.25</v>
      </c>
      <c r="AX1148">
        <f t="shared" si="641"/>
        <v>-1.3759103163686337E-2</v>
      </c>
      <c r="AY1148">
        <f t="shared" si="642"/>
        <v>3.5998715136322801E-3</v>
      </c>
      <c r="AZ1148">
        <f t="shared" si="643"/>
        <v>-4.8680150298889835E-2</v>
      </c>
      <c r="BA1148">
        <f t="shared" si="644"/>
        <v>3.5998715136322801E-3</v>
      </c>
      <c r="BB1148">
        <f t="shared" si="645"/>
        <v>1.79993575681614E-3</v>
      </c>
      <c r="BC1148">
        <f t="shared" si="646"/>
        <v>7.9462708033519345</v>
      </c>
      <c r="BD1148">
        <f>BC1148/MAX($BC$5:BC1148)-1</f>
        <v>-2.3414354005547811E-2</v>
      </c>
    </row>
    <row r="1149" spans="1:56" x14ac:dyDescent="0.2">
      <c r="A1149" s="2">
        <v>44179.375</v>
      </c>
      <c r="B1149">
        <v>20786000</v>
      </c>
      <c r="C1149">
        <v>640500</v>
      </c>
      <c r="D1149">
        <v>557</v>
      </c>
      <c r="E1149">
        <v>640500</v>
      </c>
      <c r="F1149">
        <v>21000000</v>
      </c>
      <c r="G1149">
        <v>643000</v>
      </c>
      <c r="H1149">
        <v>563</v>
      </c>
      <c r="I1149">
        <v>643000</v>
      </c>
      <c r="J1149">
        <v>20610000</v>
      </c>
      <c r="K1149">
        <v>627100</v>
      </c>
      <c r="L1149">
        <v>535</v>
      </c>
      <c r="M1149">
        <v>627100</v>
      </c>
      <c r="N1149">
        <v>20939000</v>
      </c>
      <c r="O1149">
        <v>636400</v>
      </c>
      <c r="P1149">
        <v>540</v>
      </c>
      <c r="Q1149">
        <v>636400</v>
      </c>
      <c r="R1149">
        <f t="shared" si="612"/>
        <v>616000</v>
      </c>
      <c r="S1149">
        <f t="shared" si="613"/>
        <v>29200</v>
      </c>
      <c r="T1149">
        <f t="shared" si="614"/>
        <v>41</v>
      </c>
      <c r="U1149">
        <f t="shared" si="615"/>
        <v>29200</v>
      </c>
      <c r="V1149">
        <f t="shared" si="616"/>
        <v>2.9924702453242653E-2</v>
      </c>
      <c r="W1149">
        <f t="shared" si="617"/>
        <v>4.693779135187269E-2</v>
      </c>
      <c r="X1149">
        <f t="shared" si="618"/>
        <v>7.4007220216606495E-2</v>
      </c>
      <c r="Y1149">
        <f t="shared" si="619"/>
        <v>4.693779135187269E-2</v>
      </c>
      <c r="Z1149">
        <f t="shared" si="620"/>
        <v>21094000</v>
      </c>
      <c r="AA1149">
        <f t="shared" si="621"/>
        <v>655100</v>
      </c>
      <c r="AB1149">
        <f t="shared" si="622"/>
        <v>577.5</v>
      </c>
      <c r="AC1149">
        <f t="shared" si="623"/>
        <v>655100</v>
      </c>
      <c r="AD1149">
        <f t="shared" si="624"/>
        <v>20246200</v>
      </c>
      <c r="AE1149">
        <f t="shared" si="625"/>
        <v>618780</v>
      </c>
      <c r="AF1149">
        <f t="shared" si="626"/>
        <v>591.4</v>
      </c>
      <c r="AG1149">
        <f t="shared" si="627"/>
        <v>618780</v>
      </c>
      <c r="AH1149">
        <f t="shared" si="628"/>
        <v>0</v>
      </c>
      <c r="AI1149">
        <f t="shared" si="629"/>
        <v>0</v>
      </c>
      <c r="AJ1149">
        <f t="shared" si="630"/>
        <v>0</v>
      </c>
      <c r="AK1149">
        <f t="shared" si="631"/>
        <v>0</v>
      </c>
      <c r="AL1149">
        <f t="shared" si="632"/>
        <v>1</v>
      </c>
      <c r="AM1149">
        <f t="shared" si="633"/>
        <v>1</v>
      </c>
      <c r="AN1149">
        <f t="shared" si="634"/>
        <v>0</v>
      </c>
      <c r="AO1149">
        <f t="shared" si="635"/>
        <v>1</v>
      </c>
      <c r="AP1149">
        <f t="shared" si="636"/>
        <v>0</v>
      </c>
      <c r="AQ1149">
        <f t="shared" si="637"/>
        <v>0</v>
      </c>
      <c r="AR1149">
        <f t="shared" si="638"/>
        <v>0</v>
      </c>
      <c r="AS1149">
        <f t="shared" si="639"/>
        <v>0</v>
      </c>
      <c r="AT1149">
        <f t="shared" si="640"/>
        <v>0.25</v>
      </c>
      <c r="AU1149">
        <f t="shared" si="640"/>
        <v>0.25</v>
      </c>
      <c r="AV1149">
        <f t="shared" si="640"/>
        <v>0.25</v>
      </c>
      <c r="AW1149">
        <f t="shared" si="640"/>
        <v>0.25</v>
      </c>
      <c r="AX1149">
        <f t="shared" si="641"/>
        <v>-7.3520316677728736E-3</v>
      </c>
      <c r="AY1149">
        <f t="shared" si="642"/>
        <v>-2.8549146084567378E-2</v>
      </c>
      <c r="AZ1149">
        <f t="shared" si="643"/>
        <v>-6.4938805194805216E-2</v>
      </c>
      <c r="BA1149">
        <f t="shared" si="644"/>
        <v>-2.8549146084567378E-2</v>
      </c>
      <c r="BB1149">
        <f t="shared" si="645"/>
        <v>0</v>
      </c>
      <c r="BC1149">
        <f t="shared" si="646"/>
        <v>7.9462708033519345</v>
      </c>
      <c r="BD1149">
        <f>BC1149/MAX($BC$5:BC1149)-1</f>
        <v>-2.3414354005547811E-2</v>
      </c>
    </row>
    <row r="1150" spans="1:56" x14ac:dyDescent="0.2">
      <c r="A1150" s="2">
        <v>44180.375</v>
      </c>
      <c r="B1150">
        <v>20927000</v>
      </c>
      <c r="C1150">
        <v>636500</v>
      </c>
      <c r="D1150">
        <v>540</v>
      </c>
      <c r="E1150">
        <v>636500</v>
      </c>
      <c r="F1150">
        <v>21267000</v>
      </c>
      <c r="G1150">
        <v>648700</v>
      </c>
      <c r="H1150">
        <v>551</v>
      </c>
      <c r="I1150">
        <v>648700</v>
      </c>
      <c r="J1150">
        <v>20805000</v>
      </c>
      <c r="K1150">
        <v>632500</v>
      </c>
      <c r="L1150">
        <v>507</v>
      </c>
      <c r="M1150">
        <v>632500</v>
      </c>
      <c r="N1150">
        <v>21103000</v>
      </c>
      <c r="O1150">
        <v>639700</v>
      </c>
      <c r="P1150">
        <v>509</v>
      </c>
      <c r="Q1150">
        <v>639700</v>
      </c>
      <c r="R1150">
        <f t="shared" si="612"/>
        <v>390000</v>
      </c>
      <c r="S1150">
        <f t="shared" si="613"/>
        <v>15900</v>
      </c>
      <c r="T1150">
        <f t="shared" si="614"/>
        <v>28</v>
      </c>
      <c r="U1150">
        <f t="shared" si="615"/>
        <v>15900</v>
      </c>
      <c r="V1150">
        <f t="shared" si="616"/>
        <v>1.8762628692389108E-2</v>
      </c>
      <c r="W1150">
        <f t="shared" si="617"/>
        <v>2.4824355971896955E-2</v>
      </c>
      <c r="X1150">
        <f t="shared" si="618"/>
        <v>5.0269299820466788E-2</v>
      </c>
      <c r="Y1150">
        <f t="shared" si="619"/>
        <v>2.4824355971896955E-2</v>
      </c>
      <c r="Z1150">
        <f t="shared" si="620"/>
        <v>21122000</v>
      </c>
      <c r="AA1150">
        <f t="shared" si="621"/>
        <v>644450</v>
      </c>
      <c r="AB1150">
        <f t="shared" si="622"/>
        <v>554</v>
      </c>
      <c r="AC1150">
        <f t="shared" si="623"/>
        <v>644450</v>
      </c>
      <c r="AD1150">
        <f t="shared" si="624"/>
        <v>20381200</v>
      </c>
      <c r="AE1150">
        <f t="shared" si="625"/>
        <v>620720</v>
      </c>
      <c r="AF1150">
        <f t="shared" si="626"/>
        <v>571.79999999999995</v>
      </c>
      <c r="AG1150">
        <f t="shared" si="627"/>
        <v>620720</v>
      </c>
      <c r="AH1150">
        <f t="shared" si="628"/>
        <v>1</v>
      </c>
      <c r="AI1150">
        <f t="shared" si="629"/>
        <v>1</v>
      </c>
      <c r="AJ1150">
        <f t="shared" si="630"/>
        <v>0</v>
      </c>
      <c r="AK1150">
        <f t="shared" si="631"/>
        <v>1</v>
      </c>
      <c r="AL1150">
        <f t="shared" si="632"/>
        <v>1</v>
      </c>
      <c r="AM1150">
        <f t="shared" si="633"/>
        <v>1</v>
      </c>
      <c r="AN1150">
        <f t="shared" si="634"/>
        <v>0</v>
      </c>
      <c r="AO1150">
        <f t="shared" si="635"/>
        <v>1</v>
      </c>
      <c r="AP1150">
        <f t="shared" si="636"/>
        <v>1</v>
      </c>
      <c r="AQ1150">
        <f t="shared" si="637"/>
        <v>1</v>
      </c>
      <c r="AR1150">
        <f t="shared" si="638"/>
        <v>0</v>
      </c>
      <c r="AS1150">
        <f t="shared" si="639"/>
        <v>1</v>
      </c>
      <c r="AT1150">
        <f t="shared" si="640"/>
        <v>0.25</v>
      </c>
      <c r="AU1150">
        <f t="shared" si="640"/>
        <v>0.25</v>
      </c>
      <c r="AV1150">
        <f t="shared" si="640"/>
        <v>0.25</v>
      </c>
      <c r="AW1150">
        <f t="shared" si="640"/>
        <v>0.25</v>
      </c>
      <c r="AX1150">
        <f t="shared" si="641"/>
        <v>-9.0353243064100752E-4</v>
      </c>
      <c r="AY1150">
        <f t="shared" si="642"/>
        <v>-7.3745966327877222E-3</v>
      </c>
      <c r="AZ1150">
        <f t="shared" si="643"/>
        <v>-8.1231111913357412E-2</v>
      </c>
      <c r="BA1150">
        <f t="shared" si="644"/>
        <v>-7.3745966327877222E-3</v>
      </c>
      <c r="BB1150">
        <f t="shared" si="645"/>
        <v>-3.913181424054113E-3</v>
      </c>
      <c r="BC1150">
        <f t="shared" si="646"/>
        <v>7.9151756040537542</v>
      </c>
      <c r="BD1150">
        <f>BC1150/MAX($BC$5:BC1150)-1</f>
        <v>-2.7235910814451203E-2</v>
      </c>
    </row>
    <row r="1151" spans="1:56" x14ac:dyDescent="0.2">
      <c r="A1151" s="2">
        <v>44181.375</v>
      </c>
      <c r="B1151">
        <v>21103000</v>
      </c>
      <c r="C1151">
        <v>639700</v>
      </c>
      <c r="D1151">
        <v>509</v>
      </c>
      <c r="E1151">
        <v>639700</v>
      </c>
      <c r="F1151">
        <v>23033000</v>
      </c>
      <c r="G1151">
        <v>686000</v>
      </c>
      <c r="H1151">
        <v>617</v>
      </c>
      <c r="I1151">
        <v>686000</v>
      </c>
      <c r="J1151">
        <v>20900000</v>
      </c>
      <c r="K1151">
        <v>631100</v>
      </c>
      <c r="L1151">
        <v>482</v>
      </c>
      <c r="M1151">
        <v>631100</v>
      </c>
      <c r="N1151">
        <v>22888000</v>
      </c>
      <c r="O1151">
        <v>683500</v>
      </c>
      <c r="P1151">
        <v>611</v>
      </c>
      <c r="Q1151">
        <v>683500</v>
      </c>
      <c r="R1151">
        <f t="shared" si="612"/>
        <v>462000</v>
      </c>
      <c r="S1151">
        <f t="shared" si="613"/>
        <v>16200</v>
      </c>
      <c r="T1151">
        <f t="shared" si="614"/>
        <v>44</v>
      </c>
      <c r="U1151">
        <f t="shared" si="615"/>
        <v>16200</v>
      </c>
      <c r="V1151">
        <f t="shared" si="616"/>
        <v>2.2076742963635494E-2</v>
      </c>
      <c r="W1151">
        <f t="shared" si="617"/>
        <v>2.5451688923802042E-2</v>
      </c>
      <c r="X1151">
        <f t="shared" si="618"/>
        <v>8.1481481481481488E-2</v>
      </c>
      <c r="Y1151">
        <f t="shared" si="619"/>
        <v>2.5451688923802042E-2</v>
      </c>
      <c r="Z1151">
        <f t="shared" si="620"/>
        <v>21334000</v>
      </c>
      <c r="AA1151">
        <f t="shared" si="621"/>
        <v>647800</v>
      </c>
      <c r="AB1151">
        <f t="shared" si="622"/>
        <v>531</v>
      </c>
      <c r="AC1151">
        <f t="shared" si="623"/>
        <v>647800</v>
      </c>
      <c r="AD1151">
        <f t="shared" si="624"/>
        <v>20611800</v>
      </c>
      <c r="AE1151">
        <f t="shared" si="625"/>
        <v>626580</v>
      </c>
      <c r="AF1151">
        <f t="shared" si="626"/>
        <v>548.4</v>
      </c>
      <c r="AG1151">
        <f t="shared" si="627"/>
        <v>626580</v>
      </c>
      <c r="AH1151">
        <f t="shared" si="628"/>
        <v>1</v>
      </c>
      <c r="AI1151">
        <f t="shared" si="629"/>
        <v>1</v>
      </c>
      <c r="AJ1151">
        <f t="shared" si="630"/>
        <v>1</v>
      </c>
      <c r="AK1151">
        <f t="shared" si="631"/>
        <v>1</v>
      </c>
      <c r="AL1151">
        <f t="shared" si="632"/>
        <v>1</v>
      </c>
      <c r="AM1151">
        <f t="shared" si="633"/>
        <v>1</v>
      </c>
      <c r="AN1151">
        <f t="shared" si="634"/>
        <v>0</v>
      </c>
      <c r="AO1151">
        <f t="shared" si="635"/>
        <v>1</v>
      </c>
      <c r="AP1151">
        <f t="shared" si="636"/>
        <v>1</v>
      </c>
      <c r="AQ1151">
        <f t="shared" si="637"/>
        <v>1</v>
      </c>
      <c r="AR1151">
        <f t="shared" si="638"/>
        <v>0</v>
      </c>
      <c r="AS1151">
        <f t="shared" si="639"/>
        <v>1</v>
      </c>
      <c r="AT1151">
        <f t="shared" si="640"/>
        <v>0.25</v>
      </c>
      <c r="AU1151">
        <f t="shared" si="640"/>
        <v>0.25</v>
      </c>
      <c r="AV1151">
        <f t="shared" si="640"/>
        <v>0.25</v>
      </c>
      <c r="AW1151">
        <f t="shared" si="640"/>
        <v>0.25</v>
      </c>
      <c r="AX1151">
        <f t="shared" si="641"/>
        <v>7.2837182338052031E-2</v>
      </c>
      <c r="AY1151">
        <f t="shared" si="642"/>
        <v>5.5105381290521782E-2</v>
      </c>
      <c r="AZ1151">
        <f t="shared" si="643"/>
        <v>0.1506545310734464</v>
      </c>
      <c r="BA1151">
        <f t="shared" si="644"/>
        <v>5.5105381290521782E-2</v>
      </c>
      <c r="BB1151">
        <f t="shared" si="645"/>
        <v>4.5761986229773899E-2</v>
      </c>
      <c r="BC1151">
        <f t="shared" si="646"/>
        <v>8.2773897610527047</v>
      </c>
      <c r="BD1151">
        <f>BC1151/MAX($BC$5:BC1151)-1</f>
        <v>0</v>
      </c>
    </row>
    <row r="1152" spans="1:56" x14ac:dyDescent="0.2">
      <c r="A1152" s="2">
        <v>44182.375</v>
      </c>
      <c r="B1152">
        <v>22881000</v>
      </c>
      <c r="C1152">
        <v>683500</v>
      </c>
      <c r="D1152">
        <v>611</v>
      </c>
      <c r="E1152">
        <v>683500</v>
      </c>
      <c r="F1152">
        <v>25768000</v>
      </c>
      <c r="G1152">
        <v>730100</v>
      </c>
      <c r="H1152">
        <v>700</v>
      </c>
      <c r="I1152">
        <v>730100</v>
      </c>
      <c r="J1152">
        <v>22473000</v>
      </c>
      <c r="K1152">
        <v>675100</v>
      </c>
      <c r="L1152">
        <v>589</v>
      </c>
      <c r="M1152">
        <v>675100</v>
      </c>
      <c r="N1152">
        <v>24743000</v>
      </c>
      <c r="O1152">
        <v>697300</v>
      </c>
      <c r="P1152">
        <v>626</v>
      </c>
      <c r="Q1152">
        <v>697300</v>
      </c>
      <c r="R1152">
        <f t="shared" si="612"/>
        <v>2133000</v>
      </c>
      <c r="S1152">
        <f t="shared" si="613"/>
        <v>54900</v>
      </c>
      <c r="T1152">
        <f t="shared" si="614"/>
        <v>135</v>
      </c>
      <c r="U1152">
        <f t="shared" si="615"/>
        <v>54900</v>
      </c>
      <c r="V1152">
        <f t="shared" si="616"/>
        <v>0.10107567644410748</v>
      </c>
      <c r="W1152">
        <f t="shared" si="617"/>
        <v>8.5821478818196031E-2</v>
      </c>
      <c r="X1152">
        <f t="shared" si="618"/>
        <v>0.26522593320235754</v>
      </c>
      <c r="Y1152">
        <f t="shared" si="619"/>
        <v>8.5821478818196031E-2</v>
      </c>
      <c r="Z1152">
        <f t="shared" si="620"/>
        <v>23947500</v>
      </c>
      <c r="AA1152">
        <f t="shared" si="621"/>
        <v>710950</v>
      </c>
      <c r="AB1152">
        <f t="shared" si="622"/>
        <v>678.5</v>
      </c>
      <c r="AC1152">
        <f t="shared" si="623"/>
        <v>710950</v>
      </c>
      <c r="AD1152">
        <f t="shared" si="624"/>
        <v>21256400</v>
      </c>
      <c r="AE1152">
        <f t="shared" si="625"/>
        <v>644460</v>
      </c>
      <c r="AF1152">
        <f t="shared" si="626"/>
        <v>554.20000000000005</v>
      </c>
      <c r="AG1152">
        <f t="shared" si="627"/>
        <v>644460</v>
      </c>
      <c r="AH1152">
        <f t="shared" si="628"/>
        <v>1</v>
      </c>
      <c r="AI1152">
        <f t="shared" si="629"/>
        <v>1</v>
      </c>
      <c r="AJ1152">
        <f t="shared" si="630"/>
        <v>1</v>
      </c>
      <c r="AK1152">
        <f t="shared" si="631"/>
        <v>1</v>
      </c>
      <c r="AL1152">
        <f t="shared" si="632"/>
        <v>1</v>
      </c>
      <c r="AM1152">
        <f t="shared" si="633"/>
        <v>1</v>
      </c>
      <c r="AN1152">
        <f t="shared" si="634"/>
        <v>1</v>
      </c>
      <c r="AO1152">
        <f t="shared" si="635"/>
        <v>1</v>
      </c>
      <c r="AP1152">
        <f t="shared" si="636"/>
        <v>1</v>
      </c>
      <c r="AQ1152">
        <f t="shared" si="637"/>
        <v>1</v>
      </c>
      <c r="AR1152">
        <f t="shared" si="638"/>
        <v>1</v>
      </c>
      <c r="AS1152">
        <f t="shared" si="639"/>
        <v>1</v>
      </c>
      <c r="AT1152">
        <f t="shared" si="640"/>
        <v>0.25</v>
      </c>
      <c r="AU1152">
        <f t="shared" si="640"/>
        <v>0.25</v>
      </c>
      <c r="AV1152">
        <f t="shared" si="640"/>
        <v>0.25</v>
      </c>
      <c r="AW1152">
        <f t="shared" si="640"/>
        <v>0.25</v>
      </c>
      <c r="AX1152">
        <f t="shared" si="641"/>
        <v>3.3214365925461786E-2</v>
      </c>
      <c r="AY1152">
        <f t="shared" si="642"/>
        <v>-1.9203585624868014E-2</v>
      </c>
      <c r="AZ1152">
        <f t="shared" si="643"/>
        <v>-7.7380256448047025E-2</v>
      </c>
      <c r="BA1152">
        <f t="shared" si="644"/>
        <v>-1.9203585624868014E-2</v>
      </c>
      <c r="BB1152">
        <f t="shared" si="645"/>
        <v>-2.0643265443080316E-2</v>
      </c>
      <c r="BC1152">
        <f t="shared" si="646"/>
        <v>8.1065174070394583</v>
      </c>
      <c r="BD1152">
        <f>BC1152/MAX($BC$5:BC1152)-1</f>
        <v>-2.0643265443080372E-2</v>
      </c>
    </row>
    <row r="1153" spans="1:56" x14ac:dyDescent="0.2">
      <c r="A1153" s="2">
        <v>44183.375</v>
      </c>
      <c r="B1153">
        <v>24737000</v>
      </c>
      <c r="C1153">
        <v>697300</v>
      </c>
      <c r="D1153">
        <v>625</v>
      </c>
      <c r="E1153">
        <v>697300</v>
      </c>
      <c r="F1153">
        <v>25247000</v>
      </c>
      <c r="G1153">
        <v>719800</v>
      </c>
      <c r="H1153">
        <v>665</v>
      </c>
      <c r="I1153">
        <v>719800</v>
      </c>
      <c r="J1153">
        <v>24360000</v>
      </c>
      <c r="K1153">
        <v>683000</v>
      </c>
      <c r="L1153">
        <v>598</v>
      </c>
      <c r="M1153">
        <v>683000</v>
      </c>
      <c r="N1153">
        <v>25151000</v>
      </c>
      <c r="O1153">
        <v>711900</v>
      </c>
      <c r="P1153">
        <v>634</v>
      </c>
      <c r="Q1153">
        <v>711900</v>
      </c>
      <c r="R1153">
        <f t="shared" si="612"/>
        <v>3295000</v>
      </c>
      <c r="S1153">
        <f t="shared" si="613"/>
        <v>55000</v>
      </c>
      <c r="T1153">
        <f t="shared" si="614"/>
        <v>111</v>
      </c>
      <c r="U1153">
        <f t="shared" si="615"/>
        <v>55000</v>
      </c>
      <c r="V1153">
        <f t="shared" si="616"/>
        <v>0.14400594379616274</v>
      </c>
      <c r="W1153">
        <f t="shared" si="617"/>
        <v>8.0468178493050477E-2</v>
      </c>
      <c r="X1153">
        <f t="shared" si="618"/>
        <v>0.18166939443535188</v>
      </c>
      <c r="Y1153">
        <f t="shared" si="619"/>
        <v>8.0468178493050477E-2</v>
      </c>
      <c r="Z1153">
        <f t="shared" si="620"/>
        <v>26384500</v>
      </c>
      <c r="AA1153">
        <f t="shared" si="621"/>
        <v>724800</v>
      </c>
      <c r="AB1153">
        <f t="shared" si="622"/>
        <v>680.5</v>
      </c>
      <c r="AC1153">
        <f t="shared" si="623"/>
        <v>724800</v>
      </c>
      <c r="AD1153">
        <f t="shared" si="624"/>
        <v>22086800</v>
      </c>
      <c r="AE1153">
        <f t="shared" si="625"/>
        <v>659500</v>
      </c>
      <c r="AF1153">
        <f t="shared" si="626"/>
        <v>568.4</v>
      </c>
      <c r="AG1153">
        <f t="shared" si="627"/>
        <v>659500</v>
      </c>
      <c r="AH1153">
        <f t="shared" si="628"/>
        <v>0</v>
      </c>
      <c r="AI1153">
        <f t="shared" si="629"/>
        <v>0</v>
      </c>
      <c r="AJ1153">
        <f t="shared" si="630"/>
        <v>0</v>
      </c>
      <c r="AK1153">
        <f t="shared" si="631"/>
        <v>0</v>
      </c>
      <c r="AL1153">
        <f t="shared" si="632"/>
        <v>1</v>
      </c>
      <c r="AM1153">
        <f t="shared" si="633"/>
        <v>1</v>
      </c>
      <c r="AN1153">
        <f t="shared" si="634"/>
        <v>1</v>
      </c>
      <c r="AO1153">
        <f t="shared" si="635"/>
        <v>1</v>
      </c>
      <c r="AP1153">
        <f t="shared" si="636"/>
        <v>0</v>
      </c>
      <c r="AQ1153">
        <f t="shared" si="637"/>
        <v>0</v>
      </c>
      <c r="AR1153">
        <f t="shared" si="638"/>
        <v>0</v>
      </c>
      <c r="AS1153">
        <f t="shared" si="639"/>
        <v>0</v>
      </c>
      <c r="AT1153">
        <f t="shared" si="640"/>
        <v>0.25</v>
      </c>
      <c r="AU1153">
        <f t="shared" si="640"/>
        <v>0.25</v>
      </c>
      <c r="AV1153">
        <f t="shared" si="640"/>
        <v>0.25</v>
      </c>
      <c r="AW1153">
        <f t="shared" si="640"/>
        <v>0.25</v>
      </c>
      <c r="AX1153">
        <f t="shared" si="641"/>
        <v>-4.6754746309386253E-2</v>
      </c>
      <c r="AY1153">
        <f t="shared" si="642"/>
        <v>-1.7801942052980135E-2</v>
      </c>
      <c r="AZ1153">
        <f t="shared" si="643"/>
        <v>-6.8335835415135993E-2</v>
      </c>
      <c r="BA1153">
        <f t="shared" si="644"/>
        <v>-1.7801942052980135E-2</v>
      </c>
      <c r="BB1153">
        <f t="shared" si="645"/>
        <v>0</v>
      </c>
      <c r="BC1153">
        <f t="shared" si="646"/>
        <v>8.1065174070394583</v>
      </c>
      <c r="BD1153">
        <f>BC1153/MAX($BC$5:BC1153)-1</f>
        <v>-2.0643265443080372E-2</v>
      </c>
    </row>
    <row r="1154" spans="1:56" x14ac:dyDescent="0.2">
      <c r="A1154" s="2">
        <v>44184.375</v>
      </c>
      <c r="B1154">
        <v>25151000</v>
      </c>
      <c r="C1154">
        <v>711900</v>
      </c>
      <c r="D1154">
        <v>634</v>
      </c>
      <c r="E1154">
        <v>711900</v>
      </c>
      <c r="F1154">
        <v>26410000</v>
      </c>
      <c r="G1154">
        <v>732500</v>
      </c>
      <c r="H1154">
        <v>660</v>
      </c>
      <c r="I1154">
        <v>732500</v>
      </c>
      <c r="J1154">
        <v>24947000</v>
      </c>
      <c r="K1154">
        <v>705500</v>
      </c>
      <c r="L1154">
        <v>620</v>
      </c>
      <c r="M1154">
        <v>705500</v>
      </c>
      <c r="N1154">
        <v>26169000</v>
      </c>
      <c r="O1154">
        <v>723200</v>
      </c>
      <c r="P1154">
        <v>634</v>
      </c>
      <c r="Q1154">
        <v>723200</v>
      </c>
      <c r="R1154">
        <f t="shared" si="612"/>
        <v>887000</v>
      </c>
      <c r="S1154">
        <f t="shared" si="613"/>
        <v>36800</v>
      </c>
      <c r="T1154">
        <f t="shared" si="614"/>
        <v>67</v>
      </c>
      <c r="U1154">
        <f t="shared" si="615"/>
        <v>36800</v>
      </c>
      <c r="V1154">
        <f t="shared" si="616"/>
        <v>3.5857217932651494E-2</v>
      </c>
      <c r="W1154">
        <f t="shared" si="617"/>
        <v>5.2774989244227737E-2</v>
      </c>
      <c r="X1154">
        <f t="shared" si="618"/>
        <v>0.1072</v>
      </c>
      <c r="Y1154">
        <f t="shared" si="619"/>
        <v>5.2774989244227737E-2</v>
      </c>
      <c r="Z1154">
        <f t="shared" si="620"/>
        <v>25594500</v>
      </c>
      <c r="AA1154">
        <f t="shared" si="621"/>
        <v>730300</v>
      </c>
      <c r="AB1154">
        <f t="shared" si="622"/>
        <v>667.5</v>
      </c>
      <c r="AC1154">
        <f t="shared" si="623"/>
        <v>730300</v>
      </c>
      <c r="AD1154">
        <f t="shared" si="624"/>
        <v>22959800</v>
      </c>
      <c r="AE1154">
        <f t="shared" si="625"/>
        <v>673780</v>
      </c>
      <c r="AF1154">
        <f t="shared" si="626"/>
        <v>583.79999999999995</v>
      </c>
      <c r="AG1154">
        <f t="shared" si="627"/>
        <v>673780</v>
      </c>
      <c r="AH1154">
        <f t="shared" si="628"/>
        <v>1</v>
      </c>
      <c r="AI1154">
        <f t="shared" si="629"/>
        <v>1</v>
      </c>
      <c r="AJ1154">
        <f t="shared" si="630"/>
        <v>0</v>
      </c>
      <c r="AK1154">
        <f t="shared" si="631"/>
        <v>1</v>
      </c>
      <c r="AL1154">
        <f t="shared" si="632"/>
        <v>1</v>
      </c>
      <c r="AM1154">
        <f t="shared" si="633"/>
        <v>1</v>
      </c>
      <c r="AN1154">
        <f t="shared" si="634"/>
        <v>1</v>
      </c>
      <c r="AO1154">
        <f t="shared" si="635"/>
        <v>1</v>
      </c>
      <c r="AP1154">
        <f t="shared" si="636"/>
        <v>1</v>
      </c>
      <c r="AQ1154">
        <f t="shared" si="637"/>
        <v>1</v>
      </c>
      <c r="AR1154">
        <f t="shared" si="638"/>
        <v>0</v>
      </c>
      <c r="AS1154">
        <f t="shared" si="639"/>
        <v>1</v>
      </c>
      <c r="AT1154">
        <f t="shared" si="640"/>
        <v>0.25</v>
      </c>
      <c r="AU1154">
        <f t="shared" si="640"/>
        <v>0.25</v>
      </c>
      <c r="AV1154">
        <f t="shared" si="640"/>
        <v>0.25</v>
      </c>
      <c r="AW1154">
        <f t="shared" si="640"/>
        <v>0.25</v>
      </c>
      <c r="AX1154">
        <f t="shared" si="641"/>
        <v>2.2442138897028618E-2</v>
      </c>
      <c r="AY1154">
        <f t="shared" si="642"/>
        <v>-9.7259931534986466E-3</v>
      </c>
      <c r="AZ1154">
        <f t="shared" si="643"/>
        <v>-5.0191065168539328E-2</v>
      </c>
      <c r="BA1154">
        <f t="shared" si="644"/>
        <v>-9.7259931534986466E-3</v>
      </c>
      <c r="BB1154">
        <f t="shared" si="645"/>
        <v>7.4753814750783132E-4</v>
      </c>
      <c r="BC1154">
        <f t="shared" si="646"/>
        <v>8.1125773380446571</v>
      </c>
      <c r="BD1154">
        <f>BC1154/MAX($BC$5:BC1154)-1</f>
        <v>-1.9911158923980321E-2</v>
      </c>
    </row>
    <row r="1155" spans="1:56" x14ac:dyDescent="0.2">
      <c r="A1155" s="2">
        <v>44185.375</v>
      </c>
      <c r="B1155">
        <v>26169000</v>
      </c>
      <c r="C1155">
        <v>723200</v>
      </c>
      <c r="D1155">
        <v>634</v>
      </c>
      <c r="E1155">
        <v>723200</v>
      </c>
      <c r="F1155">
        <v>26562000</v>
      </c>
      <c r="G1155">
        <v>725800</v>
      </c>
      <c r="H1155">
        <v>647</v>
      </c>
      <c r="I1155">
        <v>725800</v>
      </c>
      <c r="J1155">
        <v>25422000</v>
      </c>
      <c r="K1155">
        <v>690700</v>
      </c>
      <c r="L1155">
        <v>600</v>
      </c>
      <c r="M1155">
        <v>690700</v>
      </c>
      <c r="N1155">
        <v>25880000</v>
      </c>
      <c r="O1155">
        <v>704000</v>
      </c>
      <c r="P1155">
        <v>614</v>
      </c>
      <c r="Q1155">
        <v>704000</v>
      </c>
      <c r="R1155">
        <f t="shared" si="612"/>
        <v>1463000</v>
      </c>
      <c r="S1155">
        <f t="shared" si="613"/>
        <v>27000</v>
      </c>
      <c r="T1155">
        <f t="shared" si="614"/>
        <v>40</v>
      </c>
      <c r="U1155">
        <f t="shared" si="615"/>
        <v>27000</v>
      </c>
      <c r="V1155">
        <f t="shared" si="616"/>
        <v>5.8168661285833569E-2</v>
      </c>
      <c r="W1155">
        <f t="shared" si="617"/>
        <v>3.7926675094816689E-2</v>
      </c>
      <c r="X1155">
        <f t="shared" si="618"/>
        <v>6.3091482649842268E-2</v>
      </c>
      <c r="Y1155">
        <f t="shared" si="619"/>
        <v>3.7926675094816689E-2</v>
      </c>
      <c r="Z1155">
        <f t="shared" si="620"/>
        <v>26900500</v>
      </c>
      <c r="AA1155">
        <f t="shared" si="621"/>
        <v>736700</v>
      </c>
      <c r="AB1155">
        <f t="shared" si="622"/>
        <v>654</v>
      </c>
      <c r="AC1155">
        <f t="shared" si="623"/>
        <v>736700</v>
      </c>
      <c r="AD1155">
        <f t="shared" si="624"/>
        <v>24008200</v>
      </c>
      <c r="AE1155">
        <f t="shared" si="625"/>
        <v>691120</v>
      </c>
      <c r="AF1155">
        <f t="shared" si="626"/>
        <v>602.6</v>
      </c>
      <c r="AG1155">
        <f t="shared" si="627"/>
        <v>691120</v>
      </c>
      <c r="AH1155">
        <f t="shared" si="628"/>
        <v>0</v>
      </c>
      <c r="AI1155">
        <f t="shared" si="629"/>
        <v>0</v>
      </c>
      <c r="AJ1155">
        <f t="shared" si="630"/>
        <v>0</v>
      </c>
      <c r="AK1155">
        <f t="shared" si="631"/>
        <v>0</v>
      </c>
      <c r="AL1155">
        <f t="shared" si="632"/>
        <v>1</v>
      </c>
      <c r="AM1155">
        <f t="shared" si="633"/>
        <v>1</v>
      </c>
      <c r="AN1155">
        <f t="shared" si="634"/>
        <v>1</v>
      </c>
      <c r="AO1155">
        <f t="shared" si="635"/>
        <v>1</v>
      </c>
      <c r="AP1155">
        <f t="shared" si="636"/>
        <v>0</v>
      </c>
      <c r="AQ1155">
        <f t="shared" si="637"/>
        <v>0</v>
      </c>
      <c r="AR1155">
        <f t="shared" si="638"/>
        <v>0</v>
      </c>
      <c r="AS1155">
        <f t="shared" si="639"/>
        <v>0</v>
      </c>
      <c r="AT1155">
        <f t="shared" si="640"/>
        <v>0.25</v>
      </c>
      <c r="AU1155">
        <f t="shared" si="640"/>
        <v>0.25</v>
      </c>
      <c r="AV1155">
        <f t="shared" si="640"/>
        <v>0.25</v>
      </c>
      <c r="AW1155">
        <f t="shared" si="640"/>
        <v>0.25</v>
      </c>
      <c r="AX1155">
        <f t="shared" si="641"/>
        <v>-3.7939946097656163E-2</v>
      </c>
      <c r="AY1155">
        <f t="shared" si="642"/>
        <v>-4.4390954255463577E-2</v>
      </c>
      <c r="AZ1155">
        <f t="shared" si="643"/>
        <v>-6.1165834862385249E-2</v>
      </c>
      <c r="BA1155">
        <f t="shared" si="644"/>
        <v>-4.4390954255463577E-2</v>
      </c>
      <c r="BB1155">
        <f t="shared" si="645"/>
        <v>0</v>
      </c>
      <c r="BC1155">
        <f t="shared" si="646"/>
        <v>8.1125773380446571</v>
      </c>
      <c r="BD1155">
        <f>BC1155/MAX($BC$5:BC1155)-1</f>
        <v>-1.9911158923980321E-2</v>
      </c>
    </row>
    <row r="1156" spans="1:56" x14ac:dyDescent="0.2">
      <c r="A1156" s="2">
        <v>44186.375</v>
      </c>
      <c r="B1156">
        <v>25890000</v>
      </c>
      <c r="C1156">
        <v>704000</v>
      </c>
      <c r="D1156">
        <v>614</v>
      </c>
      <c r="E1156">
        <v>704000</v>
      </c>
      <c r="F1156">
        <v>26588000</v>
      </c>
      <c r="G1156">
        <v>714400</v>
      </c>
      <c r="H1156">
        <v>629</v>
      </c>
      <c r="I1156">
        <v>714400</v>
      </c>
      <c r="J1156">
        <v>24600000</v>
      </c>
      <c r="K1156">
        <v>666200</v>
      </c>
      <c r="L1156">
        <v>559</v>
      </c>
      <c r="M1156">
        <v>666200</v>
      </c>
      <c r="N1156">
        <v>25387000</v>
      </c>
      <c r="O1156">
        <v>678800</v>
      </c>
      <c r="P1156">
        <v>574</v>
      </c>
      <c r="Q1156">
        <v>678800</v>
      </c>
      <c r="R1156">
        <f t="shared" ref="R1156:R1219" si="647">F1155-J1155</f>
        <v>1140000</v>
      </c>
      <c r="S1156">
        <f t="shared" ref="S1156:S1219" si="648">G1155-K1155</f>
        <v>35100</v>
      </c>
      <c r="T1156">
        <f t="shared" ref="T1156:T1219" si="649">H1155-L1155</f>
        <v>47</v>
      </c>
      <c r="U1156">
        <f t="shared" ref="U1156:U1219" si="650">I1155-M1155</f>
        <v>35100</v>
      </c>
      <c r="V1156">
        <f t="shared" ref="V1156:V1219" si="651">R1156/B1155</f>
        <v>4.3562994382666517E-2</v>
      </c>
      <c r="W1156">
        <f t="shared" ref="W1156:W1219" si="652">S1156/C1155</f>
        <v>4.8534292035398233E-2</v>
      </c>
      <c r="X1156">
        <f t="shared" ref="X1156:X1219" si="653">T1156/D1155</f>
        <v>7.4132492113564666E-2</v>
      </c>
      <c r="Y1156">
        <f t="shared" ref="Y1156:Y1219" si="654">U1156/E1155</f>
        <v>4.8534292035398233E-2</v>
      </c>
      <c r="Z1156">
        <f t="shared" ref="Z1156:Z1219" si="655">B1156+(R1156*0.5)</f>
        <v>26460000</v>
      </c>
      <c r="AA1156">
        <f t="shared" ref="AA1156:AA1219" si="656">C1156+(S1156*0.5)</f>
        <v>721550</v>
      </c>
      <c r="AB1156">
        <f t="shared" ref="AB1156:AB1219" si="657">D1156+(T1156*0.5)</f>
        <v>637.5</v>
      </c>
      <c r="AC1156">
        <f t="shared" ref="AC1156:AC1219" si="658">E1156+(U1156*0.5)</f>
        <v>721550</v>
      </c>
      <c r="AD1156">
        <f t="shared" si="624"/>
        <v>24965600</v>
      </c>
      <c r="AE1156">
        <f t="shared" si="625"/>
        <v>703980</v>
      </c>
      <c r="AF1156">
        <f t="shared" si="626"/>
        <v>623.6</v>
      </c>
      <c r="AG1156">
        <f t="shared" si="627"/>
        <v>703980</v>
      </c>
      <c r="AH1156">
        <f t="shared" si="628"/>
        <v>1</v>
      </c>
      <c r="AI1156">
        <f t="shared" si="629"/>
        <v>0</v>
      </c>
      <c r="AJ1156">
        <f t="shared" si="630"/>
        <v>0</v>
      </c>
      <c r="AK1156">
        <f t="shared" si="631"/>
        <v>0</v>
      </c>
      <c r="AL1156">
        <f t="shared" si="632"/>
        <v>1</v>
      </c>
      <c r="AM1156">
        <f t="shared" si="633"/>
        <v>1</v>
      </c>
      <c r="AN1156">
        <f t="shared" si="634"/>
        <v>0</v>
      </c>
      <c r="AO1156">
        <f t="shared" si="635"/>
        <v>1</v>
      </c>
      <c r="AP1156">
        <f t="shared" si="636"/>
        <v>1</v>
      </c>
      <c r="AQ1156">
        <f t="shared" si="637"/>
        <v>0</v>
      </c>
      <c r="AR1156">
        <f t="shared" si="638"/>
        <v>0</v>
      </c>
      <c r="AS1156">
        <f t="shared" si="639"/>
        <v>0</v>
      </c>
      <c r="AT1156">
        <f t="shared" si="640"/>
        <v>0.25</v>
      </c>
      <c r="AU1156">
        <f t="shared" si="640"/>
        <v>0.25</v>
      </c>
      <c r="AV1156">
        <f t="shared" si="640"/>
        <v>0.25</v>
      </c>
      <c r="AW1156">
        <f t="shared" si="640"/>
        <v>0.25</v>
      </c>
      <c r="AX1156">
        <f t="shared" si="641"/>
        <v>-4.0555614058956913E-2</v>
      </c>
      <c r="AY1156">
        <f t="shared" si="642"/>
        <v>-5.9251216409119234E-2</v>
      </c>
      <c r="AZ1156">
        <f t="shared" si="643"/>
        <v>-9.9611444705882457E-2</v>
      </c>
      <c r="BA1156">
        <f t="shared" si="644"/>
        <v>-5.9251216409119234E-2</v>
      </c>
      <c r="BB1156">
        <f t="shared" si="645"/>
        <v>-1.0138903514739228E-2</v>
      </c>
      <c r="BC1156">
        <f t="shared" si="646"/>
        <v>8.0303246991583617</v>
      </c>
      <c r="BD1156">
        <f>BC1156/MAX($BC$5:BC1156)-1</f>
        <v>-2.9848185119522697E-2</v>
      </c>
    </row>
    <row r="1157" spans="1:56" x14ac:dyDescent="0.2">
      <c r="A1157" s="2">
        <v>44187.375</v>
      </c>
      <c r="B1157">
        <v>25387000</v>
      </c>
      <c r="C1157">
        <v>678200</v>
      </c>
      <c r="D1157">
        <v>574</v>
      </c>
      <c r="E1157">
        <v>678200</v>
      </c>
      <c r="F1157">
        <v>26828000</v>
      </c>
      <c r="G1157">
        <v>716700</v>
      </c>
      <c r="H1157">
        <v>582</v>
      </c>
      <c r="I1157">
        <v>716700</v>
      </c>
      <c r="J1157">
        <v>24925000</v>
      </c>
      <c r="K1157">
        <v>654000</v>
      </c>
      <c r="L1157">
        <v>472</v>
      </c>
      <c r="M1157">
        <v>654000</v>
      </c>
      <c r="N1157">
        <v>26776000</v>
      </c>
      <c r="O1157">
        <v>715900</v>
      </c>
      <c r="P1157">
        <v>503</v>
      </c>
      <c r="Q1157">
        <v>715900</v>
      </c>
      <c r="R1157">
        <f t="shared" si="647"/>
        <v>1988000</v>
      </c>
      <c r="S1157">
        <f t="shared" si="648"/>
        <v>48200</v>
      </c>
      <c r="T1157">
        <f t="shared" si="649"/>
        <v>70</v>
      </c>
      <c r="U1157">
        <f t="shared" si="650"/>
        <v>48200</v>
      </c>
      <c r="V1157">
        <f t="shared" si="651"/>
        <v>7.6786404016994977E-2</v>
      </c>
      <c r="W1157">
        <f t="shared" si="652"/>
        <v>6.8465909090909091E-2</v>
      </c>
      <c r="X1157">
        <f t="shared" si="653"/>
        <v>0.11400651465798045</v>
      </c>
      <c r="Y1157">
        <f t="shared" si="654"/>
        <v>6.8465909090909091E-2</v>
      </c>
      <c r="Z1157">
        <f t="shared" si="655"/>
        <v>26381000</v>
      </c>
      <c r="AA1157">
        <f t="shared" si="656"/>
        <v>702300</v>
      </c>
      <c r="AB1157">
        <f t="shared" si="657"/>
        <v>609</v>
      </c>
      <c r="AC1157">
        <f t="shared" si="658"/>
        <v>702300</v>
      </c>
      <c r="AD1157">
        <f t="shared" si="624"/>
        <v>25466800</v>
      </c>
      <c r="AE1157">
        <f t="shared" si="625"/>
        <v>702920</v>
      </c>
      <c r="AF1157">
        <f t="shared" si="626"/>
        <v>616.20000000000005</v>
      </c>
      <c r="AG1157">
        <f t="shared" si="627"/>
        <v>702920</v>
      </c>
      <c r="AH1157">
        <f t="shared" si="628"/>
        <v>1</v>
      </c>
      <c r="AI1157">
        <f t="shared" si="629"/>
        <v>1</v>
      </c>
      <c r="AJ1157">
        <f t="shared" si="630"/>
        <v>0</v>
      </c>
      <c r="AK1157">
        <f t="shared" si="631"/>
        <v>1</v>
      </c>
      <c r="AL1157">
        <f t="shared" si="632"/>
        <v>0</v>
      </c>
      <c r="AM1157">
        <f t="shared" si="633"/>
        <v>0</v>
      </c>
      <c r="AN1157">
        <f t="shared" si="634"/>
        <v>0</v>
      </c>
      <c r="AO1157">
        <f t="shared" si="635"/>
        <v>0</v>
      </c>
      <c r="AP1157">
        <f t="shared" si="636"/>
        <v>0</v>
      </c>
      <c r="AQ1157">
        <f t="shared" si="637"/>
        <v>0</v>
      </c>
      <c r="AR1157">
        <f t="shared" si="638"/>
        <v>0</v>
      </c>
      <c r="AS1157">
        <f t="shared" si="639"/>
        <v>0</v>
      </c>
      <c r="AT1157">
        <f t="shared" si="640"/>
        <v>0.25</v>
      </c>
      <c r="AU1157">
        <f t="shared" si="640"/>
        <v>0.25</v>
      </c>
      <c r="AV1157">
        <f t="shared" si="640"/>
        <v>0.25</v>
      </c>
      <c r="AW1157">
        <f t="shared" si="640"/>
        <v>0.25</v>
      </c>
      <c r="AX1157">
        <f t="shared" si="641"/>
        <v>1.4968837269246915E-2</v>
      </c>
      <c r="AY1157">
        <f t="shared" si="642"/>
        <v>1.9360866296454393E-2</v>
      </c>
      <c r="AZ1157">
        <f t="shared" si="643"/>
        <v>-0.17405913300492615</v>
      </c>
      <c r="BA1157">
        <f t="shared" si="644"/>
        <v>1.9360866296454393E-2</v>
      </c>
      <c r="BB1157">
        <f t="shared" si="645"/>
        <v>0</v>
      </c>
      <c r="BC1157">
        <f t="shared" si="646"/>
        <v>8.0303246991583617</v>
      </c>
      <c r="BD1157">
        <f>BC1157/MAX($BC$5:BC1157)-1</f>
        <v>-2.9848185119522697E-2</v>
      </c>
    </row>
    <row r="1158" spans="1:56" x14ac:dyDescent="0.2">
      <c r="A1158" s="2">
        <v>44188.375</v>
      </c>
      <c r="B1158">
        <v>26776000</v>
      </c>
      <c r="C1158">
        <v>715900</v>
      </c>
      <c r="D1158">
        <v>503</v>
      </c>
      <c r="E1158">
        <v>715900</v>
      </c>
      <c r="F1158">
        <v>27070000</v>
      </c>
      <c r="G1158">
        <v>719000</v>
      </c>
      <c r="H1158">
        <v>511</v>
      </c>
      <c r="I1158">
        <v>719000</v>
      </c>
      <c r="J1158">
        <v>25600000</v>
      </c>
      <c r="K1158">
        <v>632100</v>
      </c>
      <c r="L1158">
        <v>253</v>
      </c>
      <c r="M1158">
        <v>632100</v>
      </c>
      <c r="N1158">
        <v>26380000</v>
      </c>
      <c r="O1158">
        <v>665400</v>
      </c>
      <c r="P1158">
        <v>296</v>
      </c>
      <c r="Q1158">
        <v>665400</v>
      </c>
      <c r="R1158">
        <f t="shared" si="647"/>
        <v>1903000</v>
      </c>
      <c r="S1158">
        <f t="shared" si="648"/>
        <v>62700</v>
      </c>
      <c r="T1158">
        <f t="shared" si="649"/>
        <v>110</v>
      </c>
      <c r="U1158">
        <f t="shared" si="650"/>
        <v>62700</v>
      </c>
      <c r="V1158">
        <f t="shared" si="651"/>
        <v>7.4959625004923786E-2</v>
      </c>
      <c r="W1158">
        <f t="shared" si="652"/>
        <v>9.2450604541433209E-2</v>
      </c>
      <c r="X1158">
        <f t="shared" si="653"/>
        <v>0.19163763066202091</v>
      </c>
      <c r="Y1158">
        <f t="shared" si="654"/>
        <v>9.2450604541433209E-2</v>
      </c>
      <c r="Z1158">
        <f t="shared" si="655"/>
        <v>27727500</v>
      </c>
      <c r="AA1158">
        <f t="shared" si="656"/>
        <v>747250</v>
      </c>
      <c r="AB1158">
        <f t="shared" si="657"/>
        <v>558</v>
      </c>
      <c r="AC1158">
        <f t="shared" si="658"/>
        <v>747250</v>
      </c>
      <c r="AD1158">
        <f t="shared" si="624"/>
        <v>25874600</v>
      </c>
      <c r="AE1158">
        <f t="shared" si="625"/>
        <v>706640</v>
      </c>
      <c r="AF1158">
        <f t="shared" si="626"/>
        <v>591.79999999999995</v>
      </c>
      <c r="AG1158">
        <f t="shared" si="627"/>
        <v>706640</v>
      </c>
      <c r="AH1158">
        <f t="shared" si="628"/>
        <v>0</v>
      </c>
      <c r="AI1158">
        <f t="shared" si="629"/>
        <v>0</v>
      </c>
      <c r="AJ1158">
        <f t="shared" si="630"/>
        <v>0</v>
      </c>
      <c r="AK1158">
        <f t="shared" si="631"/>
        <v>0</v>
      </c>
      <c r="AL1158">
        <f t="shared" si="632"/>
        <v>1</v>
      </c>
      <c r="AM1158">
        <f t="shared" si="633"/>
        <v>1</v>
      </c>
      <c r="AN1158">
        <f t="shared" si="634"/>
        <v>0</v>
      </c>
      <c r="AO1158">
        <f t="shared" si="635"/>
        <v>1</v>
      </c>
      <c r="AP1158">
        <f t="shared" si="636"/>
        <v>0</v>
      </c>
      <c r="AQ1158">
        <f t="shared" si="637"/>
        <v>0</v>
      </c>
      <c r="AR1158">
        <f t="shared" si="638"/>
        <v>0</v>
      </c>
      <c r="AS1158">
        <f t="shared" si="639"/>
        <v>0</v>
      </c>
      <c r="AT1158">
        <f t="shared" si="640"/>
        <v>0.25</v>
      </c>
      <c r="AU1158">
        <f t="shared" si="640"/>
        <v>0.25</v>
      </c>
      <c r="AV1158">
        <f t="shared" si="640"/>
        <v>0.25</v>
      </c>
      <c r="AW1158">
        <f t="shared" ref="AU1158:AW1221" si="659">IF($V$6&gt;0.5, (1/4)*(0.5/$V$6), (1/4))</f>
        <v>0.25</v>
      </c>
      <c r="AX1158">
        <f t="shared" si="641"/>
        <v>-4.860176791993509E-2</v>
      </c>
      <c r="AY1158">
        <f t="shared" si="642"/>
        <v>-0.10953852338574788</v>
      </c>
      <c r="AZ1158">
        <f t="shared" si="643"/>
        <v>-0.46953617204301068</v>
      </c>
      <c r="BA1158">
        <f t="shared" si="644"/>
        <v>-0.10953852338574788</v>
      </c>
      <c r="BB1158">
        <f t="shared" si="645"/>
        <v>0</v>
      </c>
      <c r="BC1158">
        <f t="shared" si="646"/>
        <v>8.0303246991583617</v>
      </c>
      <c r="BD1158">
        <f>BC1158/MAX($BC$5:BC1158)-1</f>
        <v>-2.9848185119522697E-2</v>
      </c>
    </row>
    <row r="1159" spans="1:56" x14ac:dyDescent="0.2">
      <c r="A1159" s="2">
        <v>44189.375</v>
      </c>
      <c r="B1159">
        <v>26380000</v>
      </c>
      <c r="C1159">
        <v>665400</v>
      </c>
      <c r="D1159">
        <v>296</v>
      </c>
      <c r="E1159">
        <v>665400</v>
      </c>
      <c r="F1159">
        <v>26608000</v>
      </c>
      <c r="G1159">
        <v>688700</v>
      </c>
      <c r="H1159">
        <v>411</v>
      </c>
      <c r="I1159">
        <v>688700</v>
      </c>
      <c r="J1159">
        <v>25774000</v>
      </c>
      <c r="K1159">
        <v>643500</v>
      </c>
      <c r="L1159">
        <v>275</v>
      </c>
      <c r="M1159">
        <v>643500</v>
      </c>
      <c r="N1159">
        <v>26503000</v>
      </c>
      <c r="O1159">
        <v>683100</v>
      </c>
      <c r="P1159">
        <v>376</v>
      </c>
      <c r="Q1159">
        <v>683100</v>
      </c>
      <c r="R1159">
        <f t="shared" si="647"/>
        <v>1470000</v>
      </c>
      <c r="S1159">
        <f t="shared" si="648"/>
        <v>86900</v>
      </c>
      <c r="T1159">
        <f t="shared" si="649"/>
        <v>258</v>
      </c>
      <c r="U1159">
        <f t="shared" si="650"/>
        <v>86900</v>
      </c>
      <c r="V1159">
        <f t="shared" si="651"/>
        <v>5.4899910367493275E-2</v>
      </c>
      <c r="W1159">
        <f t="shared" si="652"/>
        <v>0.12138566838943987</v>
      </c>
      <c r="X1159">
        <f t="shared" si="653"/>
        <v>0.51292246520874751</v>
      </c>
      <c r="Y1159">
        <f t="shared" si="654"/>
        <v>0.12138566838943987</v>
      </c>
      <c r="Z1159">
        <f t="shared" si="655"/>
        <v>27115000</v>
      </c>
      <c r="AA1159">
        <f t="shared" si="656"/>
        <v>708850</v>
      </c>
      <c r="AB1159">
        <f t="shared" si="657"/>
        <v>425</v>
      </c>
      <c r="AC1159">
        <f t="shared" si="658"/>
        <v>708850</v>
      </c>
      <c r="AD1159">
        <f t="shared" ref="AD1159:AD1222" si="660">AVERAGE(B1155:B1159)</f>
        <v>26120400</v>
      </c>
      <c r="AE1159">
        <f t="shared" ref="AE1159:AE1222" si="661">AVERAGE(C1155:C1159)</f>
        <v>697340</v>
      </c>
      <c r="AF1159">
        <f t="shared" ref="AF1159:AF1222" si="662">AVERAGE(D1155:D1159)</f>
        <v>524.20000000000005</v>
      </c>
      <c r="AG1159">
        <f t="shared" ref="AG1159:AG1222" si="663">AVERAGE(E1155:E1159)</f>
        <v>697340</v>
      </c>
      <c r="AH1159">
        <f t="shared" ref="AH1159:AH1222" si="664">IF(F1159&gt;Z1159, 1, 0)</f>
        <v>0</v>
      </c>
      <c r="AI1159">
        <f t="shared" ref="AI1159:AI1222" si="665">IF(G1159&gt;AA1159, 1, 0)</f>
        <v>0</v>
      </c>
      <c r="AJ1159">
        <f t="shared" ref="AJ1159:AJ1222" si="666">IF(H1159&gt;AB1159, 1, 0)</f>
        <v>0</v>
      </c>
      <c r="AK1159">
        <f t="shared" ref="AK1159:AK1222" si="667">IF(I1159&gt;AC1159, 1, 0)</f>
        <v>0</v>
      </c>
      <c r="AL1159">
        <f t="shared" ref="AL1159:AL1222" si="668">IF(B1159&gt;=AD1159, 1, 0)</f>
        <v>1</v>
      </c>
      <c r="AM1159">
        <f t="shared" ref="AM1159:AM1222" si="669">IF(C1159&gt;=AE1159, 1, 0)</f>
        <v>0</v>
      </c>
      <c r="AN1159">
        <f t="shared" ref="AN1159:AN1222" si="670">IF(D1159&gt;=AF1159, 1, 0)</f>
        <v>0</v>
      </c>
      <c r="AO1159">
        <f t="shared" ref="AO1159:AO1222" si="671">IF(E1159&gt;=AG1159, 1, 0)</f>
        <v>0</v>
      </c>
      <c r="AP1159">
        <f t="shared" ref="AP1159:AP1222" si="672">AH1159*AL1159</f>
        <v>0</v>
      </c>
      <c r="AQ1159">
        <f t="shared" ref="AQ1159:AQ1222" si="673">AI1159*AM1159</f>
        <v>0</v>
      </c>
      <c r="AR1159">
        <f t="shared" ref="AR1159:AR1222" si="674">AJ1159*AN1159</f>
        <v>0</v>
      </c>
      <c r="AS1159">
        <f t="shared" ref="AS1159:AS1222" si="675">AK1159*AO1159</f>
        <v>0</v>
      </c>
      <c r="AT1159">
        <f t="shared" ref="AT1159:AW1222" si="676">IF($V$6&gt;0.5, (1/4)*(0.5/$V$6), (1/4))</f>
        <v>0.25</v>
      </c>
      <c r="AU1159">
        <f t="shared" si="659"/>
        <v>0.25</v>
      </c>
      <c r="AV1159">
        <f t="shared" si="659"/>
        <v>0.25</v>
      </c>
      <c r="AW1159">
        <f t="shared" si="659"/>
        <v>0.25</v>
      </c>
      <c r="AX1159">
        <f t="shared" ref="AX1159:AX1222" si="677">N1159*(0.998)/Z1159*(1.002)-1</f>
        <v>-2.2574442633228831E-2</v>
      </c>
      <c r="AY1159">
        <f t="shared" ref="AY1159:AY1222" si="678">O1159*(0.998)/AA1159*(1.002)-1</f>
        <v>-3.6330298934894478E-2</v>
      </c>
      <c r="AZ1159">
        <f t="shared" ref="AZ1159:AZ1222" si="679">P1159*(0.998)/AB1159*(1.002)-1</f>
        <v>-0.11529765647058821</v>
      </c>
      <c r="BA1159">
        <f t="shared" ref="BA1159:BA1222" si="680">Q1159*(0.998)/AC1159*(1.002)-1</f>
        <v>-3.6330298934894478E-2</v>
      </c>
      <c r="BB1159">
        <f t="shared" ref="BB1159:BB1222" si="681">AX1159*AT1159*AP1159+AY1159*AU1159*AQ1159+AZ1159*AV1159*AR1159+BA1159*AW1159*AS1159</f>
        <v>0</v>
      </c>
      <c r="BC1159">
        <f t="shared" ref="BC1159:BC1222" si="682">BC1158*(1+BB1159)</f>
        <v>8.0303246991583617</v>
      </c>
      <c r="BD1159">
        <f>BC1159/MAX($BC$5:BC1159)-1</f>
        <v>-2.9848185119522697E-2</v>
      </c>
    </row>
    <row r="1160" spans="1:56" x14ac:dyDescent="0.2">
      <c r="A1160" s="2">
        <v>44190.375</v>
      </c>
      <c r="B1160">
        <v>26503000</v>
      </c>
      <c r="C1160">
        <v>683100</v>
      </c>
      <c r="D1160">
        <v>375</v>
      </c>
      <c r="E1160">
        <v>683100</v>
      </c>
      <c r="F1160">
        <v>27271000</v>
      </c>
      <c r="G1160">
        <v>705000</v>
      </c>
      <c r="H1160">
        <v>423</v>
      </c>
      <c r="I1160">
        <v>705000</v>
      </c>
      <c r="J1160">
        <v>26171000</v>
      </c>
      <c r="K1160">
        <v>668900</v>
      </c>
      <c r="L1160">
        <v>310</v>
      </c>
      <c r="M1160">
        <v>668900</v>
      </c>
      <c r="N1160">
        <v>27122000</v>
      </c>
      <c r="O1160">
        <v>687700</v>
      </c>
      <c r="P1160">
        <v>349</v>
      </c>
      <c r="Q1160">
        <v>687700</v>
      </c>
      <c r="R1160">
        <f t="shared" si="647"/>
        <v>834000</v>
      </c>
      <c r="S1160">
        <f t="shared" si="648"/>
        <v>45200</v>
      </c>
      <c r="T1160">
        <f t="shared" si="649"/>
        <v>136</v>
      </c>
      <c r="U1160">
        <f t="shared" si="650"/>
        <v>45200</v>
      </c>
      <c r="V1160">
        <f t="shared" si="651"/>
        <v>3.1614859742228961E-2</v>
      </c>
      <c r="W1160">
        <f t="shared" si="652"/>
        <v>6.7929065223925458E-2</v>
      </c>
      <c r="X1160">
        <f t="shared" si="653"/>
        <v>0.45945945945945948</v>
      </c>
      <c r="Y1160">
        <f t="shared" si="654"/>
        <v>6.7929065223925458E-2</v>
      </c>
      <c r="Z1160">
        <f t="shared" si="655"/>
        <v>26920000</v>
      </c>
      <c r="AA1160">
        <f t="shared" si="656"/>
        <v>705700</v>
      </c>
      <c r="AB1160">
        <f t="shared" si="657"/>
        <v>443</v>
      </c>
      <c r="AC1160">
        <f t="shared" si="658"/>
        <v>705700</v>
      </c>
      <c r="AD1160">
        <f t="shared" si="660"/>
        <v>26187200</v>
      </c>
      <c r="AE1160">
        <f t="shared" si="661"/>
        <v>689320</v>
      </c>
      <c r="AF1160">
        <f t="shared" si="662"/>
        <v>472.4</v>
      </c>
      <c r="AG1160">
        <f t="shared" si="663"/>
        <v>689320</v>
      </c>
      <c r="AH1160">
        <f t="shared" si="664"/>
        <v>1</v>
      </c>
      <c r="AI1160">
        <f t="shared" si="665"/>
        <v>0</v>
      </c>
      <c r="AJ1160">
        <f t="shared" si="666"/>
        <v>0</v>
      </c>
      <c r="AK1160">
        <f t="shared" si="667"/>
        <v>0</v>
      </c>
      <c r="AL1160">
        <f t="shared" si="668"/>
        <v>1</v>
      </c>
      <c r="AM1160">
        <f t="shared" si="669"/>
        <v>0</v>
      </c>
      <c r="AN1160">
        <f t="shared" si="670"/>
        <v>0</v>
      </c>
      <c r="AO1160">
        <f t="shared" si="671"/>
        <v>0</v>
      </c>
      <c r="AP1160">
        <f t="shared" si="672"/>
        <v>1</v>
      </c>
      <c r="AQ1160">
        <f t="shared" si="673"/>
        <v>0</v>
      </c>
      <c r="AR1160">
        <f t="shared" si="674"/>
        <v>0</v>
      </c>
      <c r="AS1160">
        <f t="shared" si="675"/>
        <v>0</v>
      </c>
      <c r="AT1160">
        <f t="shared" si="676"/>
        <v>0.25</v>
      </c>
      <c r="AU1160">
        <f t="shared" si="659"/>
        <v>0.25</v>
      </c>
      <c r="AV1160">
        <f t="shared" si="659"/>
        <v>0.25</v>
      </c>
      <c r="AW1160">
        <f t="shared" si="659"/>
        <v>0.25</v>
      </c>
      <c r="AX1160">
        <f t="shared" si="677"/>
        <v>7.499684695393638E-3</v>
      </c>
      <c r="AY1160">
        <f t="shared" si="678"/>
        <v>-2.5510487175853802E-2</v>
      </c>
      <c r="AZ1160">
        <f t="shared" si="679"/>
        <v>-0.21219276749435667</v>
      </c>
      <c r="BA1160">
        <f t="shared" si="680"/>
        <v>-2.5510487175853802E-2</v>
      </c>
      <c r="BB1160">
        <f t="shared" si="681"/>
        <v>1.8749211738484095E-3</v>
      </c>
      <c r="BC1160">
        <f t="shared" si="682"/>
        <v>8.0453809249696917</v>
      </c>
      <c r="BD1160">
        <f>BC1160/MAX($BC$5:BC1160)-1</f>
        <v>-2.8029226939955798E-2</v>
      </c>
    </row>
    <row r="1161" spans="1:56" x14ac:dyDescent="0.2">
      <c r="A1161" s="2">
        <v>44191.375</v>
      </c>
      <c r="B1161">
        <v>27122000</v>
      </c>
      <c r="C1161">
        <v>688000</v>
      </c>
      <c r="D1161">
        <v>348</v>
      </c>
      <c r="E1161">
        <v>688000</v>
      </c>
      <c r="F1161">
        <v>29524000</v>
      </c>
      <c r="G1161">
        <v>716800</v>
      </c>
      <c r="H1161">
        <v>358</v>
      </c>
      <c r="I1161">
        <v>716800</v>
      </c>
      <c r="J1161">
        <v>26983000</v>
      </c>
      <c r="K1161">
        <v>680000</v>
      </c>
      <c r="L1161">
        <v>316</v>
      </c>
      <c r="M1161">
        <v>680000</v>
      </c>
      <c r="N1161">
        <v>29378000</v>
      </c>
      <c r="O1161">
        <v>706300</v>
      </c>
      <c r="P1161">
        <v>327</v>
      </c>
      <c r="Q1161">
        <v>706300</v>
      </c>
      <c r="R1161">
        <f t="shared" si="647"/>
        <v>1100000</v>
      </c>
      <c r="S1161">
        <f t="shared" si="648"/>
        <v>36100</v>
      </c>
      <c r="T1161">
        <f t="shared" si="649"/>
        <v>113</v>
      </c>
      <c r="U1161">
        <f t="shared" si="650"/>
        <v>36100</v>
      </c>
      <c r="V1161">
        <f t="shared" si="651"/>
        <v>4.1504735312983439E-2</v>
      </c>
      <c r="W1161">
        <f t="shared" si="652"/>
        <v>5.2847313716878931E-2</v>
      </c>
      <c r="X1161">
        <f t="shared" si="653"/>
        <v>0.30133333333333334</v>
      </c>
      <c r="Y1161">
        <f t="shared" si="654"/>
        <v>5.2847313716878931E-2</v>
      </c>
      <c r="Z1161">
        <f t="shared" si="655"/>
        <v>27672000</v>
      </c>
      <c r="AA1161">
        <f t="shared" si="656"/>
        <v>706050</v>
      </c>
      <c r="AB1161">
        <f t="shared" si="657"/>
        <v>404.5</v>
      </c>
      <c r="AC1161">
        <f t="shared" si="658"/>
        <v>706050</v>
      </c>
      <c r="AD1161">
        <f t="shared" si="660"/>
        <v>26433600</v>
      </c>
      <c r="AE1161">
        <f t="shared" si="661"/>
        <v>686120</v>
      </c>
      <c r="AF1161">
        <f t="shared" si="662"/>
        <v>419.2</v>
      </c>
      <c r="AG1161">
        <f t="shared" si="663"/>
        <v>686120</v>
      </c>
      <c r="AH1161">
        <f t="shared" si="664"/>
        <v>1</v>
      </c>
      <c r="AI1161">
        <f t="shared" si="665"/>
        <v>1</v>
      </c>
      <c r="AJ1161">
        <f t="shared" si="666"/>
        <v>0</v>
      </c>
      <c r="AK1161">
        <f t="shared" si="667"/>
        <v>1</v>
      </c>
      <c r="AL1161">
        <f t="shared" si="668"/>
        <v>1</v>
      </c>
      <c r="AM1161">
        <f t="shared" si="669"/>
        <v>1</v>
      </c>
      <c r="AN1161">
        <f t="shared" si="670"/>
        <v>0</v>
      </c>
      <c r="AO1161">
        <f t="shared" si="671"/>
        <v>1</v>
      </c>
      <c r="AP1161">
        <f t="shared" si="672"/>
        <v>1</v>
      </c>
      <c r="AQ1161">
        <f t="shared" si="673"/>
        <v>1</v>
      </c>
      <c r="AR1161">
        <f t="shared" si="674"/>
        <v>0</v>
      </c>
      <c r="AS1161">
        <f t="shared" si="675"/>
        <v>1</v>
      </c>
      <c r="AT1161">
        <f t="shared" si="676"/>
        <v>0.25</v>
      </c>
      <c r="AU1161">
        <f t="shared" si="659"/>
        <v>0.25</v>
      </c>
      <c r="AV1161">
        <f t="shared" si="659"/>
        <v>0.25</v>
      </c>
      <c r="AW1161">
        <f t="shared" si="659"/>
        <v>0.25</v>
      </c>
      <c r="AX1161">
        <f t="shared" si="677"/>
        <v>6.1646519514310549E-2</v>
      </c>
      <c r="AY1161">
        <f t="shared" si="678"/>
        <v>3.5008115572554566E-4</v>
      </c>
      <c r="AZ1161">
        <f t="shared" si="679"/>
        <v>-0.19159779480840544</v>
      </c>
      <c r="BA1161">
        <f t="shared" si="680"/>
        <v>3.5008115572554566E-4</v>
      </c>
      <c r="BB1161">
        <f t="shared" si="681"/>
        <v>1.558667045644041E-2</v>
      </c>
      <c r="BC1161">
        <f t="shared" si="682"/>
        <v>8.1707816261437269</v>
      </c>
      <c r="BD1161">
        <f>BC1161/MAX($BC$5:BC1161)-1</f>
        <v>-1.2879438806977173E-2</v>
      </c>
    </row>
    <row r="1162" spans="1:56" x14ac:dyDescent="0.2">
      <c r="A1162" s="2">
        <v>44192.375</v>
      </c>
      <c r="B1162">
        <v>29378000</v>
      </c>
      <c r="C1162">
        <v>706300</v>
      </c>
      <c r="D1162">
        <v>328</v>
      </c>
      <c r="E1162">
        <v>706300</v>
      </c>
      <c r="F1162">
        <v>31800000</v>
      </c>
      <c r="G1162">
        <v>799200</v>
      </c>
      <c r="H1162">
        <v>342</v>
      </c>
      <c r="I1162">
        <v>799200</v>
      </c>
      <c r="J1162">
        <v>28802000</v>
      </c>
      <c r="K1162">
        <v>693000</v>
      </c>
      <c r="L1162">
        <v>297</v>
      </c>
      <c r="M1162">
        <v>693000</v>
      </c>
      <c r="N1162">
        <v>29319000</v>
      </c>
      <c r="O1162">
        <v>766100</v>
      </c>
      <c r="P1162">
        <v>317</v>
      </c>
      <c r="Q1162">
        <v>766100</v>
      </c>
      <c r="R1162">
        <f t="shared" si="647"/>
        <v>2541000</v>
      </c>
      <c r="S1162">
        <f t="shared" si="648"/>
        <v>36800</v>
      </c>
      <c r="T1162">
        <f t="shared" si="649"/>
        <v>42</v>
      </c>
      <c r="U1162">
        <f t="shared" si="650"/>
        <v>36800</v>
      </c>
      <c r="V1162">
        <f t="shared" si="651"/>
        <v>9.3687781137084286E-2</v>
      </c>
      <c r="W1162">
        <f t="shared" si="652"/>
        <v>5.3488372093023255E-2</v>
      </c>
      <c r="X1162">
        <f t="shared" si="653"/>
        <v>0.1206896551724138</v>
      </c>
      <c r="Y1162">
        <f t="shared" si="654"/>
        <v>5.3488372093023255E-2</v>
      </c>
      <c r="Z1162">
        <f t="shared" si="655"/>
        <v>30648500</v>
      </c>
      <c r="AA1162">
        <f t="shared" si="656"/>
        <v>724700</v>
      </c>
      <c r="AB1162">
        <f t="shared" si="657"/>
        <v>349</v>
      </c>
      <c r="AC1162">
        <f t="shared" si="658"/>
        <v>724700</v>
      </c>
      <c r="AD1162">
        <f t="shared" si="660"/>
        <v>27231800</v>
      </c>
      <c r="AE1162">
        <f t="shared" si="661"/>
        <v>691740</v>
      </c>
      <c r="AF1162">
        <f t="shared" si="662"/>
        <v>370</v>
      </c>
      <c r="AG1162">
        <f t="shared" si="663"/>
        <v>691740</v>
      </c>
      <c r="AH1162">
        <f t="shared" si="664"/>
        <v>1</v>
      </c>
      <c r="AI1162">
        <f t="shared" si="665"/>
        <v>1</v>
      </c>
      <c r="AJ1162">
        <f t="shared" si="666"/>
        <v>0</v>
      </c>
      <c r="AK1162">
        <f t="shared" si="667"/>
        <v>1</v>
      </c>
      <c r="AL1162">
        <f t="shared" si="668"/>
        <v>1</v>
      </c>
      <c r="AM1162">
        <f t="shared" si="669"/>
        <v>1</v>
      </c>
      <c r="AN1162">
        <f t="shared" si="670"/>
        <v>0</v>
      </c>
      <c r="AO1162">
        <f t="shared" si="671"/>
        <v>1</v>
      </c>
      <c r="AP1162">
        <f t="shared" si="672"/>
        <v>1</v>
      </c>
      <c r="AQ1162">
        <f t="shared" si="673"/>
        <v>1</v>
      </c>
      <c r="AR1162">
        <f t="shared" si="674"/>
        <v>0</v>
      </c>
      <c r="AS1162">
        <f t="shared" si="675"/>
        <v>1</v>
      </c>
      <c r="AT1162">
        <f t="shared" si="676"/>
        <v>0.25</v>
      </c>
      <c r="AU1162">
        <f t="shared" si="659"/>
        <v>0.25</v>
      </c>
      <c r="AV1162">
        <f t="shared" si="659"/>
        <v>0.25</v>
      </c>
      <c r="AW1162">
        <f t="shared" si="659"/>
        <v>0.25</v>
      </c>
      <c r="AX1162">
        <f t="shared" si="677"/>
        <v>-4.3382784671354258E-2</v>
      </c>
      <c r="AY1162">
        <f t="shared" si="678"/>
        <v>5.7122858562163703E-2</v>
      </c>
      <c r="AZ1162">
        <f t="shared" si="679"/>
        <v>-9.1694177650429864E-2</v>
      </c>
      <c r="BA1162">
        <f t="shared" si="680"/>
        <v>5.7122858562163703E-2</v>
      </c>
      <c r="BB1162">
        <f t="shared" si="681"/>
        <v>1.7715733113243287E-2</v>
      </c>
      <c r="BC1162">
        <f t="shared" si="682"/>
        <v>8.3155330127590812</v>
      </c>
      <c r="BD1162">
        <f>BC1162/MAX($BC$5:BC1162)-1</f>
        <v>0</v>
      </c>
    </row>
    <row r="1163" spans="1:56" x14ac:dyDescent="0.2">
      <c r="A1163" s="2">
        <v>44193.375</v>
      </c>
      <c r="B1163">
        <v>29347000</v>
      </c>
      <c r="C1163">
        <v>765500</v>
      </c>
      <c r="D1163">
        <v>317</v>
      </c>
      <c r="E1163">
        <v>765500</v>
      </c>
      <c r="F1163">
        <v>30587000</v>
      </c>
      <c r="G1163">
        <v>830000</v>
      </c>
      <c r="H1163">
        <v>343</v>
      </c>
      <c r="I1163">
        <v>830000</v>
      </c>
      <c r="J1163">
        <v>29167000</v>
      </c>
      <c r="K1163">
        <v>761100</v>
      </c>
      <c r="L1163">
        <v>262</v>
      </c>
      <c r="M1163">
        <v>761100</v>
      </c>
      <c r="N1163">
        <v>30249000</v>
      </c>
      <c r="O1163">
        <v>817300</v>
      </c>
      <c r="P1163">
        <v>277</v>
      </c>
      <c r="Q1163">
        <v>817300</v>
      </c>
      <c r="R1163">
        <f t="shared" si="647"/>
        <v>2998000</v>
      </c>
      <c r="S1163">
        <f t="shared" si="648"/>
        <v>106200</v>
      </c>
      <c r="T1163">
        <f t="shared" si="649"/>
        <v>45</v>
      </c>
      <c r="U1163">
        <f t="shared" si="650"/>
        <v>106200</v>
      </c>
      <c r="V1163">
        <f t="shared" si="651"/>
        <v>0.10204915242698619</v>
      </c>
      <c r="W1163">
        <f t="shared" si="652"/>
        <v>0.15036103638680448</v>
      </c>
      <c r="X1163">
        <f t="shared" si="653"/>
        <v>0.13719512195121952</v>
      </c>
      <c r="Y1163">
        <f t="shared" si="654"/>
        <v>0.15036103638680448</v>
      </c>
      <c r="Z1163">
        <f t="shared" si="655"/>
        <v>30846000</v>
      </c>
      <c r="AA1163">
        <f t="shared" si="656"/>
        <v>818600</v>
      </c>
      <c r="AB1163">
        <f t="shared" si="657"/>
        <v>339.5</v>
      </c>
      <c r="AC1163">
        <f t="shared" si="658"/>
        <v>818600</v>
      </c>
      <c r="AD1163">
        <f t="shared" si="660"/>
        <v>27746000</v>
      </c>
      <c r="AE1163">
        <f t="shared" si="661"/>
        <v>701660</v>
      </c>
      <c r="AF1163">
        <f t="shared" si="662"/>
        <v>332.8</v>
      </c>
      <c r="AG1163">
        <f t="shared" si="663"/>
        <v>701660</v>
      </c>
      <c r="AH1163">
        <f t="shared" si="664"/>
        <v>0</v>
      </c>
      <c r="AI1163">
        <f t="shared" si="665"/>
        <v>1</v>
      </c>
      <c r="AJ1163">
        <f t="shared" si="666"/>
        <v>1</v>
      </c>
      <c r="AK1163">
        <f t="shared" si="667"/>
        <v>1</v>
      </c>
      <c r="AL1163">
        <f t="shared" si="668"/>
        <v>1</v>
      </c>
      <c r="AM1163">
        <f t="shared" si="669"/>
        <v>1</v>
      </c>
      <c r="AN1163">
        <f t="shared" si="670"/>
        <v>0</v>
      </c>
      <c r="AO1163">
        <f t="shared" si="671"/>
        <v>1</v>
      </c>
      <c r="AP1163">
        <f t="shared" si="672"/>
        <v>0</v>
      </c>
      <c r="AQ1163">
        <f t="shared" si="673"/>
        <v>1</v>
      </c>
      <c r="AR1163">
        <f t="shared" si="674"/>
        <v>0</v>
      </c>
      <c r="AS1163">
        <f t="shared" si="675"/>
        <v>1</v>
      </c>
      <c r="AT1163">
        <f t="shared" si="676"/>
        <v>0.25</v>
      </c>
      <c r="AU1163">
        <f t="shared" si="659"/>
        <v>0.25</v>
      </c>
      <c r="AV1163">
        <f t="shared" si="659"/>
        <v>0.25</v>
      </c>
      <c r="AW1163">
        <f t="shared" si="659"/>
        <v>0.25</v>
      </c>
      <c r="AX1163">
        <f t="shared" si="677"/>
        <v>-1.9358133826103852E-2</v>
      </c>
      <c r="AY1163">
        <f t="shared" si="678"/>
        <v>-1.5920708526752092E-3</v>
      </c>
      <c r="AZ1163">
        <f t="shared" si="679"/>
        <v>-0.18409751988217959</v>
      </c>
      <c r="BA1163">
        <f t="shared" si="680"/>
        <v>-1.5920708526752092E-3</v>
      </c>
      <c r="BB1163">
        <f t="shared" si="681"/>
        <v>-7.960354263376046E-4</v>
      </c>
      <c r="BC1163">
        <f t="shared" si="682"/>
        <v>8.3089135538920438</v>
      </c>
      <c r="BD1163">
        <f>BC1163/MAX($BC$5:BC1163)-1</f>
        <v>-7.9603542633777113E-4</v>
      </c>
    </row>
    <row r="1164" spans="1:56" x14ac:dyDescent="0.2">
      <c r="A1164" s="2">
        <v>44194.375</v>
      </c>
      <c r="B1164">
        <v>30219000</v>
      </c>
      <c r="C1164">
        <v>817300</v>
      </c>
      <c r="D1164">
        <v>277</v>
      </c>
      <c r="E1164">
        <v>817300</v>
      </c>
      <c r="F1164">
        <v>30520000</v>
      </c>
      <c r="G1164">
        <v>833000</v>
      </c>
      <c r="H1164">
        <v>279</v>
      </c>
      <c r="I1164">
        <v>833000</v>
      </c>
      <c r="J1164">
        <v>29028000</v>
      </c>
      <c r="K1164">
        <v>773800</v>
      </c>
      <c r="L1164">
        <v>198</v>
      </c>
      <c r="M1164">
        <v>773800</v>
      </c>
      <c r="N1164">
        <v>30498000</v>
      </c>
      <c r="O1164">
        <v>813700</v>
      </c>
      <c r="P1164">
        <v>247</v>
      </c>
      <c r="Q1164">
        <v>813700</v>
      </c>
      <c r="R1164">
        <f t="shared" si="647"/>
        <v>1420000</v>
      </c>
      <c r="S1164">
        <f t="shared" si="648"/>
        <v>68900</v>
      </c>
      <c r="T1164">
        <f t="shared" si="649"/>
        <v>81</v>
      </c>
      <c r="U1164">
        <f t="shared" si="650"/>
        <v>68900</v>
      </c>
      <c r="V1164">
        <f t="shared" si="651"/>
        <v>4.8386547176883496E-2</v>
      </c>
      <c r="W1164">
        <f t="shared" si="652"/>
        <v>9.0006531678641408E-2</v>
      </c>
      <c r="X1164">
        <f t="shared" si="653"/>
        <v>0.25552050473186122</v>
      </c>
      <c r="Y1164">
        <f t="shared" si="654"/>
        <v>9.0006531678641408E-2</v>
      </c>
      <c r="Z1164">
        <f t="shared" si="655"/>
        <v>30929000</v>
      </c>
      <c r="AA1164">
        <f t="shared" si="656"/>
        <v>851750</v>
      </c>
      <c r="AB1164">
        <f t="shared" si="657"/>
        <v>317.5</v>
      </c>
      <c r="AC1164">
        <f t="shared" si="658"/>
        <v>851750</v>
      </c>
      <c r="AD1164">
        <f t="shared" si="660"/>
        <v>28513800</v>
      </c>
      <c r="AE1164">
        <f t="shared" si="661"/>
        <v>732040</v>
      </c>
      <c r="AF1164">
        <f t="shared" si="662"/>
        <v>329</v>
      </c>
      <c r="AG1164">
        <f t="shared" si="663"/>
        <v>732040</v>
      </c>
      <c r="AH1164">
        <f t="shared" si="664"/>
        <v>0</v>
      </c>
      <c r="AI1164">
        <f t="shared" si="665"/>
        <v>0</v>
      </c>
      <c r="AJ1164">
        <f t="shared" si="666"/>
        <v>0</v>
      </c>
      <c r="AK1164">
        <f t="shared" si="667"/>
        <v>0</v>
      </c>
      <c r="AL1164">
        <f t="shared" si="668"/>
        <v>1</v>
      </c>
      <c r="AM1164">
        <f t="shared" si="669"/>
        <v>1</v>
      </c>
      <c r="AN1164">
        <f t="shared" si="670"/>
        <v>0</v>
      </c>
      <c r="AO1164">
        <f t="shared" si="671"/>
        <v>1</v>
      </c>
      <c r="AP1164">
        <f t="shared" si="672"/>
        <v>0</v>
      </c>
      <c r="AQ1164">
        <f t="shared" si="673"/>
        <v>0</v>
      </c>
      <c r="AR1164">
        <f t="shared" si="674"/>
        <v>0</v>
      </c>
      <c r="AS1164">
        <f t="shared" si="675"/>
        <v>0</v>
      </c>
      <c r="AT1164">
        <f t="shared" si="676"/>
        <v>0.25</v>
      </c>
      <c r="AU1164">
        <f t="shared" si="659"/>
        <v>0.25</v>
      </c>
      <c r="AV1164">
        <f t="shared" si="659"/>
        <v>0.25</v>
      </c>
      <c r="AW1164">
        <f t="shared" si="659"/>
        <v>0.25</v>
      </c>
      <c r="AX1164">
        <f t="shared" si="677"/>
        <v>-1.3939086035759329E-2</v>
      </c>
      <c r="AY1164">
        <f t="shared" si="678"/>
        <v>-4.4676553918403306E-2</v>
      </c>
      <c r="AZ1164">
        <f t="shared" si="679"/>
        <v>-0.22205035590551181</v>
      </c>
      <c r="BA1164">
        <f t="shared" si="680"/>
        <v>-4.4676553918403306E-2</v>
      </c>
      <c r="BB1164">
        <f t="shared" si="681"/>
        <v>0</v>
      </c>
      <c r="BC1164">
        <f t="shared" si="682"/>
        <v>8.3089135538920438</v>
      </c>
      <c r="BD1164">
        <f>BC1164/MAX($BC$5:BC1164)-1</f>
        <v>-7.9603542633777113E-4</v>
      </c>
    </row>
    <row r="1165" spans="1:56" x14ac:dyDescent="0.2">
      <c r="A1165" s="2">
        <v>44195.375</v>
      </c>
      <c r="B1165">
        <v>30498000</v>
      </c>
      <c r="C1165">
        <v>813700</v>
      </c>
      <c r="D1165">
        <v>247</v>
      </c>
      <c r="E1165">
        <v>813700</v>
      </c>
      <c r="F1165">
        <v>31999000</v>
      </c>
      <c r="G1165">
        <v>833700</v>
      </c>
      <c r="H1165">
        <v>262</v>
      </c>
      <c r="I1165">
        <v>833700</v>
      </c>
      <c r="J1165">
        <v>30333000</v>
      </c>
      <c r="K1165">
        <v>796400</v>
      </c>
      <c r="L1165">
        <v>214</v>
      </c>
      <c r="M1165">
        <v>796400</v>
      </c>
      <c r="N1165">
        <v>31891000</v>
      </c>
      <c r="O1165">
        <v>830000</v>
      </c>
      <c r="P1165">
        <v>233</v>
      </c>
      <c r="Q1165">
        <v>830000</v>
      </c>
      <c r="R1165">
        <f t="shared" si="647"/>
        <v>1492000</v>
      </c>
      <c r="S1165">
        <f t="shared" si="648"/>
        <v>59200</v>
      </c>
      <c r="T1165">
        <f t="shared" si="649"/>
        <v>81</v>
      </c>
      <c r="U1165">
        <f t="shared" si="650"/>
        <v>59200</v>
      </c>
      <c r="V1165">
        <f t="shared" si="651"/>
        <v>4.9372911082431581E-2</v>
      </c>
      <c r="W1165">
        <f t="shared" si="652"/>
        <v>7.2433622904686162E-2</v>
      </c>
      <c r="X1165">
        <f t="shared" si="653"/>
        <v>0.29241877256317689</v>
      </c>
      <c r="Y1165">
        <f t="shared" si="654"/>
        <v>7.2433622904686162E-2</v>
      </c>
      <c r="Z1165">
        <f t="shared" si="655"/>
        <v>31244000</v>
      </c>
      <c r="AA1165">
        <f t="shared" si="656"/>
        <v>843300</v>
      </c>
      <c r="AB1165">
        <f t="shared" si="657"/>
        <v>287.5</v>
      </c>
      <c r="AC1165">
        <f t="shared" si="658"/>
        <v>843300</v>
      </c>
      <c r="AD1165">
        <f t="shared" si="660"/>
        <v>29312800</v>
      </c>
      <c r="AE1165">
        <f t="shared" si="661"/>
        <v>758160</v>
      </c>
      <c r="AF1165">
        <f t="shared" si="662"/>
        <v>303.39999999999998</v>
      </c>
      <c r="AG1165">
        <f t="shared" si="663"/>
        <v>758160</v>
      </c>
      <c r="AH1165">
        <f t="shared" si="664"/>
        <v>1</v>
      </c>
      <c r="AI1165">
        <f t="shared" si="665"/>
        <v>0</v>
      </c>
      <c r="AJ1165">
        <f t="shared" si="666"/>
        <v>0</v>
      </c>
      <c r="AK1165">
        <f t="shared" si="667"/>
        <v>0</v>
      </c>
      <c r="AL1165">
        <f t="shared" si="668"/>
        <v>1</v>
      </c>
      <c r="AM1165">
        <f t="shared" si="669"/>
        <v>1</v>
      </c>
      <c r="AN1165">
        <f t="shared" si="670"/>
        <v>0</v>
      </c>
      <c r="AO1165">
        <f t="shared" si="671"/>
        <v>1</v>
      </c>
      <c r="AP1165">
        <f t="shared" si="672"/>
        <v>1</v>
      </c>
      <c r="AQ1165">
        <f t="shared" si="673"/>
        <v>0</v>
      </c>
      <c r="AR1165">
        <f t="shared" si="674"/>
        <v>0</v>
      </c>
      <c r="AS1165">
        <f t="shared" si="675"/>
        <v>0</v>
      </c>
      <c r="AT1165">
        <f t="shared" si="676"/>
        <v>0.25</v>
      </c>
      <c r="AU1165">
        <f t="shared" si="659"/>
        <v>0.25</v>
      </c>
      <c r="AV1165">
        <f t="shared" si="659"/>
        <v>0.25</v>
      </c>
      <c r="AW1165">
        <f t="shared" si="659"/>
        <v>0.25</v>
      </c>
      <c r="AX1165">
        <f t="shared" si="677"/>
        <v>2.0703893099475179E-2</v>
      </c>
      <c r="AY1165">
        <f t="shared" si="678"/>
        <v>-1.5775311277125614E-2</v>
      </c>
      <c r="AZ1165">
        <f t="shared" si="679"/>
        <v>-0.18956845913043474</v>
      </c>
      <c r="BA1165">
        <f t="shared" si="680"/>
        <v>-1.5775311277125614E-2</v>
      </c>
      <c r="BB1165">
        <f t="shared" si="681"/>
        <v>5.1759732748687948E-3</v>
      </c>
      <c r="BC1165">
        <f t="shared" si="682"/>
        <v>8.3519202683901845</v>
      </c>
      <c r="BD1165">
        <f>BC1165/MAX($BC$5:BC1165)-1</f>
        <v>0</v>
      </c>
    </row>
    <row r="1166" spans="1:56" x14ac:dyDescent="0.2">
      <c r="A1166" s="2">
        <v>44196.375</v>
      </c>
      <c r="B1166">
        <v>31923000</v>
      </c>
      <c r="C1166">
        <v>829900</v>
      </c>
      <c r="D1166">
        <v>233</v>
      </c>
      <c r="E1166">
        <v>829900</v>
      </c>
      <c r="F1166">
        <v>32386000</v>
      </c>
      <c r="G1166">
        <v>834900</v>
      </c>
      <c r="H1166">
        <v>253</v>
      </c>
      <c r="I1166">
        <v>834900</v>
      </c>
      <c r="J1166">
        <v>31300000</v>
      </c>
      <c r="K1166">
        <v>809100</v>
      </c>
      <c r="L1166">
        <v>228</v>
      </c>
      <c r="M1166">
        <v>809100</v>
      </c>
      <c r="N1166">
        <v>32042000</v>
      </c>
      <c r="O1166">
        <v>815100</v>
      </c>
      <c r="P1166">
        <v>243</v>
      </c>
      <c r="Q1166">
        <v>815100</v>
      </c>
      <c r="R1166">
        <f t="shared" si="647"/>
        <v>1666000</v>
      </c>
      <c r="S1166">
        <f t="shared" si="648"/>
        <v>37300</v>
      </c>
      <c r="T1166">
        <f t="shared" si="649"/>
        <v>48</v>
      </c>
      <c r="U1166">
        <f t="shared" si="650"/>
        <v>37300</v>
      </c>
      <c r="V1166">
        <f t="shared" si="651"/>
        <v>5.4626532887402456E-2</v>
      </c>
      <c r="W1166">
        <f t="shared" si="652"/>
        <v>4.583999016836672E-2</v>
      </c>
      <c r="X1166">
        <f t="shared" si="653"/>
        <v>0.19433198380566802</v>
      </c>
      <c r="Y1166">
        <f t="shared" si="654"/>
        <v>4.583999016836672E-2</v>
      </c>
      <c r="Z1166">
        <f t="shared" si="655"/>
        <v>32756000</v>
      </c>
      <c r="AA1166">
        <f t="shared" si="656"/>
        <v>848550</v>
      </c>
      <c r="AB1166">
        <f t="shared" si="657"/>
        <v>257</v>
      </c>
      <c r="AC1166">
        <f t="shared" si="658"/>
        <v>848550</v>
      </c>
      <c r="AD1166">
        <f t="shared" si="660"/>
        <v>30273000</v>
      </c>
      <c r="AE1166">
        <f t="shared" si="661"/>
        <v>786540</v>
      </c>
      <c r="AF1166">
        <f t="shared" si="662"/>
        <v>280.39999999999998</v>
      </c>
      <c r="AG1166">
        <f t="shared" si="663"/>
        <v>786540</v>
      </c>
      <c r="AH1166">
        <f t="shared" si="664"/>
        <v>0</v>
      </c>
      <c r="AI1166">
        <f t="shared" si="665"/>
        <v>0</v>
      </c>
      <c r="AJ1166">
        <f t="shared" si="666"/>
        <v>0</v>
      </c>
      <c r="AK1166">
        <f t="shared" si="667"/>
        <v>0</v>
      </c>
      <c r="AL1166">
        <f t="shared" si="668"/>
        <v>1</v>
      </c>
      <c r="AM1166">
        <f t="shared" si="669"/>
        <v>1</v>
      </c>
      <c r="AN1166">
        <f t="shared" si="670"/>
        <v>0</v>
      </c>
      <c r="AO1166">
        <f t="shared" si="671"/>
        <v>1</v>
      </c>
      <c r="AP1166">
        <f t="shared" si="672"/>
        <v>0</v>
      </c>
      <c r="AQ1166">
        <f t="shared" si="673"/>
        <v>0</v>
      </c>
      <c r="AR1166">
        <f t="shared" si="674"/>
        <v>0</v>
      </c>
      <c r="AS1166">
        <f t="shared" si="675"/>
        <v>0</v>
      </c>
      <c r="AT1166">
        <f t="shared" si="676"/>
        <v>0.25</v>
      </c>
      <c r="AU1166">
        <f t="shared" si="659"/>
        <v>0.25</v>
      </c>
      <c r="AV1166">
        <f t="shared" si="659"/>
        <v>0.25</v>
      </c>
      <c r="AW1166">
        <f t="shared" si="659"/>
        <v>0.25</v>
      </c>
      <c r="AX1166">
        <f t="shared" si="677"/>
        <v>-2.1801446086213261E-2</v>
      </c>
      <c r="AY1166">
        <f t="shared" si="678"/>
        <v>-3.9424029697719631E-2</v>
      </c>
      <c r="AZ1166">
        <f t="shared" si="679"/>
        <v>-5.4478490272373503E-2</v>
      </c>
      <c r="BA1166">
        <f t="shared" si="680"/>
        <v>-3.9424029697719631E-2</v>
      </c>
      <c r="BB1166">
        <f t="shared" si="681"/>
        <v>0</v>
      </c>
      <c r="BC1166">
        <f t="shared" si="682"/>
        <v>8.3519202683901845</v>
      </c>
      <c r="BD1166">
        <f>BC1166/MAX($BC$5:BC1166)-1</f>
        <v>0</v>
      </c>
    </row>
    <row r="1167" spans="1:56" x14ac:dyDescent="0.2">
      <c r="A1167" s="2">
        <v>44197.375</v>
      </c>
      <c r="B1167">
        <v>32037000</v>
      </c>
      <c r="C1167">
        <v>815100</v>
      </c>
      <c r="D1167">
        <v>243</v>
      </c>
      <c r="E1167">
        <v>815100</v>
      </c>
      <c r="F1167">
        <v>32599000</v>
      </c>
      <c r="G1167">
        <v>826600</v>
      </c>
      <c r="H1167">
        <v>276</v>
      </c>
      <c r="I1167">
        <v>826600</v>
      </c>
      <c r="J1167">
        <v>31800000</v>
      </c>
      <c r="K1167">
        <v>793600</v>
      </c>
      <c r="L1167">
        <v>239</v>
      </c>
      <c r="M1167">
        <v>793600</v>
      </c>
      <c r="N1167">
        <v>32296000</v>
      </c>
      <c r="O1167">
        <v>803000</v>
      </c>
      <c r="P1167">
        <v>262</v>
      </c>
      <c r="Q1167">
        <v>803000</v>
      </c>
      <c r="R1167">
        <f t="shared" si="647"/>
        <v>1086000</v>
      </c>
      <c r="S1167">
        <f t="shared" si="648"/>
        <v>25800</v>
      </c>
      <c r="T1167">
        <f t="shared" si="649"/>
        <v>25</v>
      </c>
      <c r="U1167">
        <f t="shared" si="650"/>
        <v>25800</v>
      </c>
      <c r="V1167">
        <f t="shared" si="651"/>
        <v>3.4019359082792973E-2</v>
      </c>
      <c r="W1167">
        <f t="shared" si="652"/>
        <v>3.1088082901554404E-2</v>
      </c>
      <c r="X1167">
        <f t="shared" si="653"/>
        <v>0.1072961373390558</v>
      </c>
      <c r="Y1167">
        <f t="shared" si="654"/>
        <v>3.1088082901554404E-2</v>
      </c>
      <c r="Z1167">
        <f t="shared" si="655"/>
        <v>32580000</v>
      </c>
      <c r="AA1167">
        <f t="shared" si="656"/>
        <v>828000</v>
      </c>
      <c r="AB1167">
        <f t="shared" si="657"/>
        <v>255.5</v>
      </c>
      <c r="AC1167">
        <f t="shared" si="658"/>
        <v>828000</v>
      </c>
      <c r="AD1167">
        <f t="shared" si="660"/>
        <v>30804800</v>
      </c>
      <c r="AE1167">
        <f t="shared" si="661"/>
        <v>808300</v>
      </c>
      <c r="AF1167">
        <f t="shared" si="662"/>
        <v>263.39999999999998</v>
      </c>
      <c r="AG1167">
        <f t="shared" si="663"/>
        <v>808300</v>
      </c>
      <c r="AH1167">
        <f t="shared" si="664"/>
        <v>1</v>
      </c>
      <c r="AI1167">
        <f t="shared" si="665"/>
        <v>0</v>
      </c>
      <c r="AJ1167">
        <f t="shared" si="666"/>
        <v>1</v>
      </c>
      <c r="AK1167">
        <f t="shared" si="667"/>
        <v>0</v>
      </c>
      <c r="AL1167">
        <f t="shared" si="668"/>
        <v>1</v>
      </c>
      <c r="AM1167">
        <f t="shared" si="669"/>
        <v>1</v>
      </c>
      <c r="AN1167">
        <f t="shared" si="670"/>
        <v>0</v>
      </c>
      <c r="AO1167">
        <f t="shared" si="671"/>
        <v>1</v>
      </c>
      <c r="AP1167">
        <f t="shared" si="672"/>
        <v>1</v>
      </c>
      <c r="AQ1167">
        <f t="shared" si="673"/>
        <v>0</v>
      </c>
      <c r="AR1167">
        <f t="shared" si="674"/>
        <v>0</v>
      </c>
      <c r="AS1167">
        <f t="shared" si="675"/>
        <v>0</v>
      </c>
      <c r="AT1167">
        <f t="shared" si="676"/>
        <v>0.25</v>
      </c>
      <c r="AU1167">
        <f t="shared" si="659"/>
        <v>0.25</v>
      </c>
      <c r="AV1167">
        <f t="shared" si="659"/>
        <v>0.25</v>
      </c>
      <c r="AW1167">
        <f t="shared" si="659"/>
        <v>0.25</v>
      </c>
      <c r="AX1167">
        <f t="shared" si="677"/>
        <v>-8.7209694290976136E-3</v>
      </c>
      <c r="AY1167">
        <f t="shared" si="678"/>
        <v>-3.0197115942029007E-2</v>
      </c>
      <c r="AZ1167">
        <f t="shared" si="679"/>
        <v>2.5436211350293725E-2</v>
      </c>
      <c r="BA1167">
        <f t="shared" si="680"/>
        <v>-3.0197115942029007E-2</v>
      </c>
      <c r="BB1167">
        <f t="shared" si="681"/>
        <v>-2.1802423572744034E-3</v>
      </c>
      <c r="BC1167">
        <f t="shared" si="682"/>
        <v>8.333711058056462</v>
      </c>
      <c r="BD1167">
        <f>BC1167/MAX($BC$5:BC1167)-1</f>
        <v>-2.1802423572743201E-3</v>
      </c>
    </row>
    <row r="1168" spans="1:56" x14ac:dyDescent="0.2">
      <c r="A1168" s="2">
        <v>44198.375</v>
      </c>
      <c r="B1168">
        <v>32295000</v>
      </c>
      <c r="C1168">
        <v>802900</v>
      </c>
      <c r="D1168">
        <v>262</v>
      </c>
      <c r="E1168">
        <v>802900</v>
      </c>
      <c r="F1168">
        <v>36600000</v>
      </c>
      <c r="G1168">
        <v>865400</v>
      </c>
      <c r="H1168">
        <v>263</v>
      </c>
      <c r="I1168">
        <v>865400</v>
      </c>
      <c r="J1168">
        <v>31920000</v>
      </c>
      <c r="K1168">
        <v>789000</v>
      </c>
      <c r="L1168">
        <v>237</v>
      </c>
      <c r="M1168">
        <v>789000</v>
      </c>
      <c r="N1168">
        <v>35700000</v>
      </c>
      <c r="O1168">
        <v>858700</v>
      </c>
      <c r="P1168">
        <v>245</v>
      </c>
      <c r="Q1168">
        <v>858700</v>
      </c>
      <c r="R1168">
        <f t="shared" si="647"/>
        <v>799000</v>
      </c>
      <c r="S1168">
        <f t="shared" si="648"/>
        <v>33000</v>
      </c>
      <c r="T1168">
        <f t="shared" si="649"/>
        <v>37</v>
      </c>
      <c r="U1168">
        <f t="shared" si="650"/>
        <v>33000</v>
      </c>
      <c r="V1168">
        <f t="shared" si="651"/>
        <v>2.4939913225333208E-2</v>
      </c>
      <c r="W1168">
        <f t="shared" si="652"/>
        <v>4.048582995951417E-2</v>
      </c>
      <c r="X1168">
        <f t="shared" si="653"/>
        <v>0.15226337448559671</v>
      </c>
      <c r="Y1168">
        <f t="shared" si="654"/>
        <v>4.048582995951417E-2</v>
      </c>
      <c r="Z1168">
        <f t="shared" si="655"/>
        <v>32694500</v>
      </c>
      <c r="AA1168">
        <f t="shared" si="656"/>
        <v>819400</v>
      </c>
      <c r="AB1168">
        <f t="shared" si="657"/>
        <v>280.5</v>
      </c>
      <c r="AC1168">
        <f t="shared" si="658"/>
        <v>819400</v>
      </c>
      <c r="AD1168">
        <f t="shared" si="660"/>
        <v>31394400</v>
      </c>
      <c r="AE1168">
        <f t="shared" si="661"/>
        <v>815780</v>
      </c>
      <c r="AF1168">
        <f t="shared" si="662"/>
        <v>252.4</v>
      </c>
      <c r="AG1168">
        <f t="shared" si="663"/>
        <v>815780</v>
      </c>
      <c r="AH1168">
        <f t="shared" si="664"/>
        <v>1</v>
      </c>
      <c r="AI1168">
        <f t="shared" si="665"/>
        <v>1</v>
      </c>
      <c r="AJ1168">
        <f t="shared" si="666"/>
        <v>0</v>
      </c>
      <c r="AK1168">
        <f t="shared" si="667"/>
        <v>1</v>
      </c>
      <c r="AL1168">
        <f t="shared" si="668"/>
        <v>1</v>
      </c>
      <c r="AM1168">
        <f t="shared" si="669"/>
        <v>0</v>
      </c>
      <c r="AN1168">
        <f t="shared" si="670"/>
        <v>1</v>
      </c>
      <c r="AO1168">
        <f t="shared" si="671"/>
        <v>0</v>
      </c>
      <c r="AP1168">
        <f t="shared" si="672"/>
        <v>1</v>
      </c>
      <c r="AQ1168">
        <f t="shared" si="673"/>
        <v>0</v>
      </c>
      <c r="AR1168">
        <f t="shared" si="674"/>
        <v>0</v>
      </c>
      <c r="AS1168">
        <f t="shared" si="675"/>
        <v>0</v>
      </c>
      <c r="AT1168">
        <f t="shared" si="676"/>
        <v>0.25</v>
      </c>
      <c r="AU1168">
        <f t="shared" si="659"/>
        <v>0.25</v>
      </c>
      <c r="AV1168">
        <f t="shared" si="659"/>
        <v>0.25</v>
      </c>
      <c r="AW1168">
        <f t="shared" si="659"/>
        <v>0.25</v>
      </c>
      <c r="AX1168">
        <f t="shared" si="677"/>
        <v>9.1922408967869185E-2</v>
      </c>
      <c r="AY1168">
        <f t="shared" si="678"/>
        <v>4.795773151086169E-2</v>
      </c>
      <c r="AZ1168">
        <f t="shared" si="679"/>
        <v>-0.12656320855614978</v>
      </c>
      <c r="BA1168">
        <f t="shared" si="680"/>
        <v>4.795773151086169E-2</v>
      </c>
      <c r="BB1168">
        <f t="shared" si="681"/>
        <v>2.2980602241967296E-2</v>
      </c>
      <c r="BC1168">
        <f t="shared" si="682"/>
        <v>8.5252247570811424</v>
      </c>
      <c r="BD1168">
        <f>BC1168/MAX($BC$5:BC1168)-1</f>
        <v>0</v>
      </c>
    </row>
    <row r="1169" spans="1:56" x14ac:dyDescent="0.2">
      <c r="A1169" s="2">
        <v>44199.375</v>
      </c>
      <c r="B1169">
        <v>35700000</v>
      </c>
      <c r="C1169">
        <v>858700</v>
      </c>
      <c r="D1169">
        <v>245</v>
      </c>
      <c r="E1169">
        <v>858700</v>
      </c>
      <c r="F1169">
        <v>39453000</v>
      </c>
      <c r="G1169">
        <v>1144000</v>
      </c>
      <c r="H1169">
        <v>268</v>
      </c>
      <c r="I1169">
        <v>1144000</v>
      </c>
      <c r="J1169">
        <v>35500000</v>
      </c>
      <c r="K1169">
        <v>855000</v>
      </c>
      <c r="L1169">
        <v>241</v>
      </c>
      <c r="M1169">
        <v>855000</v>
      </c>
      <c r="N1169">
        <v>37537000</v>
      </c>
      <c r="O1169">
        <v>1113500</v>
      </c>
      <c r="P1169">
        <v>256</v>
      </c>
      <c r="Q1169">
        <v>1113500</v>
      </c>
      <c r="R1169">
        <f t="shared" si="647"/>
        <v>4680000</v>
      </c>
      <c r="S1169">
        <f t="shared" si="648"/>
        <v>76400</v>
      </c>
      <c r="T1169">
        <f t="shared" si="649"/>
        <v>26</v>
      </c>
      <c r="U1169">
        <f t="shared" si="650"/>
        <v>76400</v>
      </c>
      <c r="V1169">
        <f t="shared" si="651"/>
        <v>0.14491407338597306</v>
      </c>
      <c r="W1169">
        <f t="shared" si="652"/>
        <v>9.5155062896998377E-2</v>
      </c>
      <c r="X1169">
        <f t="shared" si="653"/>
        <v>9.9236641221374045E-2</v>
      </c>
      <c r="Y1169">
        <f t="shared" si="654"/>
        <v>9.5155062896998377E-2</v>
      </c>
      <c r="Z1169">
        <f t="shared" si="655"/>
        <v>38040000</v>
      </c>
      <c r="AA1169">
        <f t="shared" si="656"/>
        <v>896900</v>
      </c>
      <c r="AB1169">
        <f t="shared" si="657"/>
        <v>258</v>
      </c>
      <c r="AC1169">
        <f t="shared" si="658"/>
        <v>896900</v>
      </c>
      <c r="AD1169">
        <f t="shared" si="660"/>
        <v>32490600</v>
      </c>
      <c r="AE1169">
        <f t="shared" si="661"/>
        <v>824060</v>
      </c>
      <c r="AF1169">
        <f t="shared" si="662"/>
        <v>246</v>
      </c>
      <c r="AG1169">
        <f t="shared" si="663"/>
        <v>824060</v>
      </c>
      <c r="AH1169">
        <f t="shared" si="664"/>
        <v>1</v>
      </c>
      <c r="AI1169">
        <f t="shared" si="665"/>
        <v>1</v>
      </c>
      <c r="AJ1169">
        <f t="shared" si="666"/>
        <v>1</v>
      </c>
      <c r="AK1169">
        <f t="shared" si="667"/>
        <v>1</v>
      </c>
      <c r="AL1169">
        <f t="shared" si="668"/>
        <v>1</v>
      </c>
      <c r="AM1169">
        <f t="shared" si="669"/>
        <v>1</v>
      </c>
      <c r="AN1169">
        <f t="shared" si="670"/>
        <v>0</v>
      </c>
      <c r="AO1169">
        <f t="shared" si="671"/>
        <v>1</v>
      </c>
      <c r="AP1169">
        <f t="shared" si="672"/>
        <v>1</v>
      </c>
      <c r="AQ1169">
        <f t="shared" si="673"/>
        <v>1</v>
      </c>
      <c r="AR1169">
        <f t="shared" si="674"/>
        <v>0</v>
      </c>
      <c r="AS1169">
        <f t="shared" si="675"/>
        <v>1</v>
      </c>
      <c r="AT1169">
        <f t="shared" si="676"/>
        <v>0.25</v>
      </c>
      <c r="AU1169">
        <f t="shared" si="659"/>
        <v>0.25</v>
      </c>
      <c r="AV1169">
        <f t="shared" si="659"/>
        <v>0.25</v>
      </c>
      <c r="AW1169">
        <f t="shared" si="659"/>
        <v>0.25</v>
      </c>
      <c r="AX1169">
        <f t="shared" si="677"/>
        <v>-1.3226870347003206E-2</v>
      </c>
      <c r="AY1169">
        <f t="shared" si="678"/>
        <v>0.24149352882149611</v>
      </c>
      <c r="AZ1169">
        <f t="shared" si="679"/>
        <v>-7.7559069767441091E-3</v>
      </c>
      <c r="BA1169">
        <f t="shared" si="680"/>
        <v>0.24149352882149611</v>
      </c>
      <c r="BB1169">
        <f t="shared" si="681"/>
        <v>0.11744004682399725</v>
      </c>
      <c r="BC1169">
        <f t="shared" si="682"/>
        <v>9.5264275517378536</v>
      </c>
      <c r="BD1169">
        <f>BC1169/MAX($BC$5:BC1169)-1</f>
        <v>0</v>
      </c>
    </row>
    <row r="1170" spans="1:56" x14ac:dyDescent="0.2">
      <c r="A1170" s="2">
        <v>44200.375</v>
      </c>
      <c r="B1170">
        <v>37537000</v>
      </c>
      <c r="C1170">
        <v>1114000</v>
      </c>
      <c r="D1170">
        <v>255</v>
      </c>
      <c r="E1170">
        <v>1114000</v>
      </c>
      <c r="F1170">
        <v>38476000</v>
      </c>
      <c r="G1170">
        <v>1335500</v>
      </c>
      <c r="H1170">
        <v>322</v>
      </c>
      <c r="I1170">
        <v>1335500</v>
      </c>
      <c r="J1170">
        <v>33000000</v>
      </c>
      <c r="K1170">
        <v>1035000</v>
      </c>
      <c r="L1170">
        <v>249</v>
      </c>
      <c r="M1170">
        <v>1035000</v>
      </c>
      <c r="N1170">
        <v>36460000</v>
      </c>
      <c r="O1170">
        <v>1189000</v>
      </c>
      <c r="P1170">
        <v>269</v>
      </c>
      <c r="Q1170">
        <v>1189000</v>
      </c>
      <c r="R1170">
        <f t="shared" si="647"/>
        <v>3953000</v>
      </c>
      <c r="S1170">
        <f t="shared" si="648"/>
        <v>289000</v>
      </c>
      <c r="T1170">
        <f t="shared" si="649"/>
        <v>27</v>
      </c>
      <c r="U1170">
        <f t="shared" si="650"/>
        <v>289000</v>
      </c>
      <c r="V1170">
        <f t="shared" si="651"/>
        <v>0.11072829131652662</v>
      </c>
      <c r="W1170">
        <f t="shared" si="652"/>
        <v>0.33655525794806102</v>
      </c>
      <c r="X1170">
        <f t="shared" si="653"/>
        <v>0.11020408163265306</v>
      </c>
      <c r="Y1170">
        <f t="shared" si="654"/>
        <v>0.33655525794806102</v>
      </c>
      <c r="Z1170">
        <f t="shared" si="655"/>
        <v>39513500</v>
      </c>
      <c r="AA1170">
        <f t="shared" si="656"/>
        <v>1258500</v>
      </c>
      <c r="AB1170">
        <f t="shared" si="657"/>
        <v>268.5</v>
      </c>
      <c r="AC1170">
        <f t="shared" si="658"/>
        <v>1258500</v>
      </c>
      <c r="AD1170">
        <f t="shared" si="660"/>
        <v>33898400</v>
      </c>
      <c r="AE1170">
        <f t="shared" si="661"/>
        <v>884120</v>
      </c>
      <c r="AF1170">
        <f t="shared" si="662"/>
        <v>247.6</v>
      </c>
      <c r="AG1170">
        <f t="shared" si="663"/>
        <v>884120</v>
      </c>
      <c r="AH1170">
        <f t="shared" si="664"/>
        <v>0</v>
      </c>
      <c r="AI1170">
        <f t="shared" si="665"/>
        <v>1</v>
      </c>
      <c r="AJ1170">
        <f t="shared" si="666"/>
        <v>1</v>
      </c>
      <c r="AK1170">
        <f t="shared" si="667"/>
        <v>1</v>
      </c>
      <c r="AL1170">
        <f t="shared" si="668"/>
        <v>1</v>
      </c>
      <c r="AM1170">
        <f t="shared" si="669"/>
        <v>1</v>
      </c>
      <c r="AN1170">
        <f t="shared" si="670"/>
        <v>1</v>
      </c>
      <c r="AO1170">
        <f t="shared" si="671"/>
        <v>1</v>
      </c>
      <c r="AP1170">
        <f t="shared" si="672"/>
        <v>0</v>
      </c>
      <c r="AQ1170">
        <f t="shared" si="673"/>
        <v>1</v>
      </c>
      <c r="AR1170">
        <f t="shared" si="674"/>
        <v>1</v>
      </c>
      <c r="AS1170">
        <f t="shared" si="675"/>
        <v>1</v>
      </c>
      <c r="AT1170">
        <f t="shared" si="676"/>
        <v>0.25</v>
      </c>
      <c r="AU1170">
        <f t="shared" si="659"/>
        <v>0.25</v>
      </c>
      <c r="AV1170">
        <f t="shared" si="659"/>
        <v>0.25</v>
      </c>
      <c r="AW1170">
        <f t="shared" si="659"/>
        <v>0.25</v>
      </c>
      <c r="AX1170">
        <f t="shared" si="677"/>
        <v>-7.7281077100231577E-2</v>
      </c>
      <c r="AY1170">
        <f t="shared" si="678"/>
        <v>-5.5228252681764012E-2</v>
      </c>
      <c r="AZ1170">
        <f t="shared" si="679"/>
        <v>1.8581899441341143E-3</v>
      </c>
      <c r="BA1170">
        <f t="shared" si="680"/>
        <v>-5.5228252681764012E-2</v>
      </c>
      <c r="BB1170">
        <f t="shared" si="681"/>
        <v>-2.7149578854848477E-2</v>
      </c>
      <c r="BC1170">
        <f t="shared" si="682"/>
        <v>9.2677890557169462</v>
      </c>
      <c r="BD1170">
        <f>BC1170/MAX($BC$5:BC1170)-1</f>
        <v>-2.7149578854848366E-2</v>
      </c>
    </row>
    <row r="1171" spans="1:56" x14ac:dyDescent="0.2">
      <c r="A1171" s="2">
        <v>44201.375</v>
      </c>
      <c r="B1171">
        <v>36478000</v>
      </c>
      <c r="C1171">
        <v>1190000</v>
      </c>
      <c r="D1171">
        <v>268</v>
      </c>
      <c r="E1171">
        <v>1190000</v>
      </c>
      <c r="F1171">
        <v>38590000</v>
      </c>
      <c r="G1171">
        <v>1293500</v>
      </c>
      <c r="H1171">
        <v>278</v>
      </c>
      <c r="I1171">
        <v>1293500</v>
      </c>
      <c r="J1171">
        <v>34357000</v>
      </c>
      <c r="K1171">
        <v>1120500</v>
      </c>
      <c r="L1171">
        <v>247</v>
      </c>
      <c r="M1171">
        <v>1120500</v>
      </c>
      <c r="N1171">
        <v>38093000</v>
      </c>
      <c r="O1171">
        <v>1236000</v>
      </c>
      <c r="P1171">
        <v>253</v>
      </c>
      <c r="Q1171">
        <v>1236000</v>
      </c>
      <c r="R1171">
        <f t="shared" si="647"/>
        <v>5476000</v>
      </c>
      <c r="S1171">
        <f t="shared" si="648"/>
        <v>300500</v>
      </c>
      <c r="T1171">
        <f t="shared" si="649"/>
        <v>73</v>
      </c>
      <c r="U1171">
        <f t="shared" si="650"/>
        <v>300500</v>
      </c>
      <c r="V1171">
        <f t="shared" si="651"/>
        <v>0.14588272904067986</v>
      </c>
      <c r="W1171">
        <f t="shared" si="652"/>
        <v>0.26974865350089766</v>
      </c>
      <c r="X1171">
        <f t="shared" si="653"/>
        <v>0.28627450980392155</v>
      </c>
      <c r="Y1171">
        <f t="shared" si="654"/>
        <v>0.26974865350089766</v>
      </c>
      <c r="Z1171">
        <f t="shared" si="655"/>
        <v>39216000</v>
      </c>
      <c r="AA1171">
        <f t="shared" si="656"/>
        <v>1340250</v>
      </c>
      <c r="AB1171">
        <f t="shared" si="657"/>
        <v>304.5</v>
      </c>
      <c r="AC1171">
        <f t="shared" si="658"/>
        <v>1340250</v>
      </c>
      <c r="AD1171">
        <f t="shared" si="660"/>
        <v>34809400</v>
      </c>
      <c r="AE1171">
        <f t="shared" si="661"/>
        <v>956140</v>
      </c>
      <c r="AF1171">
        <f t="shared" si="662"/>
        <v>254.6</v>
      </c>
      <c r="AG1171">
        <f t="shared" si="663"/>
        <v>956140</v>
      </c>
      <c r="AH1171">
        <f t="shared" si="664"/>
        <v>0</v>
      </c>
      <c r="AI1171">
        <f t="shared" si="665"/>
        <v>0</v>
      </c>
      <c r="AJ1171">
        <f t="shared" si="666"/>
        <v>0</v>
      </c>
      <c r="AK1171">
        <f t="shared" si="667"/>
        <v>0</v>
      </c>
      <c r="AL1171">
        <f t="shared" si="668"/>
        <v>1</v>
      </c>
      <c r="AM1171">
        <f t="shared" si="669"/>
        <v>1</v>
      </c>
      <c r="AN1171">
        <f t="shared" si="670"/>
        <v>1</v>
      </c>
      <c r="AO1171">
        <f t="shared" si="671"/>
        <v>1</v>
      </c>
      <c r="AP1171">
        <f t="shared" si="672"/>
        <v>0</v>
      </c>
      <c r="AQ1171">
        <f t="shared" si="673"/>
        <v>0</v>
      </c>
      <c r="AR1171">
        <f t="shared" si="674"/>
        <v>0</v>
      </c>
      <c r="AS1171">
        <f t="shared" si="675"/>
        <v>0</v>
      </c>
      <c r="AT1171">
        <f t="shared" si="676"/>
        <v>0.25</v>
      </c>
      <c r="AU1171">
        <f t="shared" si="659"/>
        <v>0.25</v>
      </c>
      <c r="AV1171">
        <f t="shared" si="659"/>
        <v>0.25</v>
      </c>
      <c r="AW1171">
        <f t="shared" si="659"/>
        <v>0.25</v>
      </c>
      <c r="AX1171">
        <f t="shared" si="677"/>
        <v>-2.8640156364749036E-2</v>
      </c>
      <c r="AY1171">
        <f t="shared" si="678"/>
        <v>-7.7787684387241152E-2</v>
      </c>
      <c r="AZ1171">
        <f t="shared" si="679"/>
        <v>-0.16913304433497534</v>
      </c>
      <c r="BA1171">
        <f t="shared" si="680"/>
        <v>-7.7787684387241152E-2</v>
      </c>
      <c r="BB1171">
        <f t="shared" si="681"/>
        <v>0</v>
      </c>
      <c r="BC1171">
        <f t="shared" si="682"/>
        <v>9.2677890557169462</v>
      </c>
      <c r="BD1171">
        <f>BC1171/MAX($BC$5:BC1171)-1</f>
        <v>-2.7149578854848366E-2</v>
      </c>
    </row>
    <row r="1172" spans="1:56" x14ac:dyDescent="0.2">
      <c r="A1172" s="2">
        <v>44202.375</v>
      </c>
      <c r="B1172">
        <v>38107000</v>
      </c>
      <c r="C1172">
        <v>1236000</v>
      </c>
      <c r="D1172">
        <v>253</v>
      </c>
      <c r="E1172">
        <v>1236000</v>
      </c>
      <c r="F1172">
        <v>41000000</v>
      </c>
      <c r="G1172">
        <v>1349000</v>
      </c>
      <c r="H1172">
        <v>309</v>
      </c>
      <c r="I1172">
        <v>1349000</v>
      </c>
      <c r="J1172">
        <v>37380000</v>
      </c>
      <c r="K1172">
        <v>1194000</v>
      </c>
      <c r="L1172">
        <v>247</v>
      </c>
      <c r="M1172">
        <v>1194000</v>
      </c>
      <c r="N1172">
        <v>40762000</v>
      </c>
      <c r="O1172">
        <v>1337500</v>
      </c>
      <c r="P1172">
        <v>276</v>
      </c>
      <c r="Q1172">
        <v>1337500</v>
      </c>
      <c r="R1172">
        <f t="shared" si="647"/>
        <v>4233000</v>
      </c>
      <c r="S1172">
        <f t="shared" si="648"/>
        <v>173000</v>
      </c>
      <c r="T1172">
        <f t="shared" si="649"/>
        <v>31</v>
      </c>
      <c r="U1172">
        <f t="shared" si="650"/>
        <v>173000</v>
      </c>
      <c r="V1172">
        <f t="shared" si="651"/>
        <v>0.11604254619222545</v>
      </c>
      <c r="W1172">
        <f t="shared" si="652"/>
        <v>0.14537815126050421</v>
      </c>
      <c r="X1172">
        <f t="shared" si="653"/>
        <v>0.11567164179104478</v>
      </c>
      <c r="Y1172">
        <f t="shared" si="654"/>
        <v>0.14537815126050421</v>
      </c>
      <c r="Z1172">
        <f t="shared" si="655"/>
        <v>40223500</v>
      </c>
      <c r="AA1172">
        <f t="shared" si="656"/>
        <v>1322500</v>
      </c>
      <c r="AB1172">
        <f t="shared" si="657"/>
        <v>268.5</v>
      </c>
      <c r="AC1172">
        <f t="shared" si="658"/>
        <v>1322500</v>
      </c>
      <c r="AD1172">
        <f t="shared" si="660"/>
        <v>36023400</v>
      </c>
      <c r="AE1172">
        <f t="shared" si="661"/>
        <v>1040320</v>
      </c>
      <c r="AF1172">
        <f t="shared" si="662"/>
        <v>256.60000000000002</v>
      </c>
      <c r="AG1172">
        <f t="shared" si="663"/>
        <v>1040320</v>
      </c>
      <c r="AH1172">
        <f t="shared" si="664"/>
        <v>1</v>
      </c>
      <c r="AI1172">
        <f t="shared" si="665"/>
        <v>1</v>
      </c>
      <c r="AJ1172">
        <f t="shared" si="666"/>
        <v>1</v>
      </c>
      <c r="AK1172">
        <f t="shared" si="667"/>
        <v>1</v>
      </c>
      <c r="AL1172">
        <f t="shared" si="668"/>
        <v>1</v>
      </c>
      <c r="AM1172">
        <f t="shared" si="669"/>
        <v>1</v>
      </c>
      <c r="AN1172">
        <f t="shared" si="670"/>
        <v>0</v>
      </c>
      <c r="AO1172">
        <f t="shared" si="671"/>
        <v>1</v>
      </c>
      <c r="AP1172">
        <f t="shared" si="672"/>
        <v>1</v>
      </c>
      <c r="AQ1172">
        <f t="shared" si="673"/>
        <v>1</v>
      </c>
      <c r="AR1172">
        <f t="shared" si="674"/>
        <v>0</v>
      </c>
      <c r="AS1172">
        <f t="shared" si="675"/>
        <v>1</v>
      </c>
      <c r="AT1172">
        <f t="shared" si="676"/>
        <v>0.25</v>
      </c>
      <c r="AU1172">
        <f t="shared" si="659"/>
        <v>0.25</v>
      </c>
      <c r="AV1172">
        <f t="shared" si="659"/>
        <v>0.25</v>
      </c>
      <c r="AW1172">
        <f t="shared" si="659"/>
        <v>0.25</v>
      </c>
      <c r="AX1172">
        <f t="shared" si="677"/>
        <v>1.3383642696433773E-2</v>
      </c>
      <c r="AY1172">
        <f t="shared" si="678"/>
        <v>1.1338109640831817E-2</v>
      </c>
      <c r="AZ1172">
        <f t="shared" si="679"/>
        <v>2.7928849162011105E-2</v>
      </c>
      <c r="BA1172">
        <f t="shared" si="680"/>
        <v>1.1338109640831817E-2</v>
      </c>
      <c r="BB1172">
        <f t="shared" si="681"/>
        <v>9.0149654945243518E-3</v>
      </c>
      <c r="BC1172">
        <f t="shared" si="682"/>
        <v>9.3513378542647647</v>
      </c>
      <c r="BD1172">
        <f>BC1172/MAX($BC$5:BC1172)-1</f>
        <v>-1.8379365876891374E-2</v>
      </c>
    </row>
    <row r="1173" spans="1:56" x14ac:dyDescent="0.2">
      <c r="A1173" s="2">
        <v>44203.375</v>
      </c>
      <c r="B1173">
        <v>40764000</v>
      </c>
      <c r="C1173">
        <v>1338000</v>
      </c>
      <c r="D1173">
        <v>276</v>
      </c>
      <c r="E1173">
        <v>1338000</v>
      </c>
      <c r="F1173">
        <v>44990000</v>
      </c>
      <c r="G1173">
        <v>1427500</v>
      </c>
      <c r="H1173">
        <v>412</v>
      </c>
      <c r="I1173">
        <v>1427500</v>
      </c>
      <c r="J1173">
        <v>40250000</v>
      </c>
      <c r="K1173">
        <v>1285500</v>
      </c>
      <c r="L1173">
        <v>271</v>
      </c>
      <c r="M1173">
        <v>1285500</v>
      </c>
      <c r="N1173">
        <v>44698000</v>
      </c>
      <c r="O1173">
        <v>1388000</v>
      </c>
      <c r="P1173">
        <v>368</v>
      </c>
      <c r="Q1173">
        <v>1388000</v>
      </c>
      <c r="R1173">
        <f t="shared" si="647"/>
        <v>3620000</v>
      </c>
      <c r="S1173">
        <f t="shared" si="648"/>
        <v>155000</v>
      </c>
      <c r="T1173">
        <f t="shared" si="649"/>
        <v>62</v>
      </c>
      <c r="U1173">
        <f t="shared" si="650"/>
        <v>155000</v>
      </c>
      <c r="V1173">
        <f t="shared" si="651"/>
        <v>9.4995670086860676E-2</v>
      </c>
      <c r="W1173">
        <f t="shared" si="652"/>
        <v>0.12540453074433658</v>
      </c>
      <c r="X1173">
        <f t="shared" si="653"/>
        <v>0.24505928853754941</v>
      </c>
      <c r="Y1173">
        <f t="shared" si="654"/>
        <v>0.12540453074433658</v>
      </c>
      <c r="Z1173">
        <f t="shared" si="655"/>
        <v>42574000</v>
      </c>
      <c r="AA1173">
        <f t="shared" si="656"/>
        <v>1415500</v>
      </c>
      <c r="AB1173">
        <f t="shared" si="657"/>
        <v>307</v>
      </c>
      <c r="AC1173">
        <f t="shared" si="658"/>
        <v>1415500</v>
      </c>
      <c r="AD1173">
        <f t="shared" si="660"/>
        <v>37717200</v>
      </c>
      <c r="AE1173">
        <f t="shared" si="661"/>
        <v>1147340</v>
      </c>
      <c r="AF1173">
        <f t="shared" si="662"/>
        <v>259.39999999999998</v>
      </c>
      <c r="AG1173">
        <f t="shared" si="663"/>
        <v>1147340</v>
      </c>
      <c r="AH1173">
        <f t="shared" si="664"/>
        <v>1</v>
      </c>
      <c r="AI1173">
        <f t="shared" si="665"/>
        <v>1</v>
      </c>
      <c r="AJ1173">
        <f t="shared" si="666"/>
        <v>1</v>
      </c>
      <c r="AK1173">
        <f t="shared" si="667"/>
        <v>1</v>
      </c>
      <c r="AL1173">
        <f t="shared" si="668"/>
        <v>1</v>
      </c>
      <c r="AM1173">
        <f t="shared" si="669"/>
        <v>1</v>
      </c>
      <c r="AN1173">
        <f t="shared" si="670"/>
        <v>1</v>
      </c>
      <c r="AO1173">
        <f t="shared" si="671"/>
        <v>1</v>
      </c>
      <c r="AP1173">
        <f t="shared" si="672"/>
        <v>1</v>
      </c>
      <c r="AQ1173">
        <f t="shared" si="673"/>
        <v>1</v>
      </c>
      <c r="AR1173">
        <f t="shared" si="674"/>
        <v>1</v>
      </c>
      <c r="AS1173">
        <f t="shared" si="675"/>
        <v>1</v>
      </c>
      <c r="AT1173">
        <f t="shared" si="676"/>
        <v>0.25</v>
      </c>
      <c r="AU1173">
        <f t="shared" si="659"/>
        <v>0.25</v>
      </c>
      <c r="AV1173">
        <f t="shared" si="659"/>
        <v>0.25</v>
      </c>
      <c r="AW1173">
        <f t="shared" si="659"/>
        <v>0.25</v>
      </c>
      <c r="AX1173">
        <f t="shared" si="677"/>
        <v>4.9885404425236146E-2</v>
      </c>
      <c r="AY1173">
        <f t="shared" si="678"/>
        <v>-1.9431686329918763E-2</v>
      </c>
      <c r="AZ1173">
        <f t="shared" si="679"/>
        <v>0.19869227361563535</v>
      </c>
      <c r="BA1173">
        <f t="shared" si="680"/>
        <v>-1.9431686329918763E-2</v>
      </c>
      <c r="BB1173">
        <f t="shared" si="681"/>
        <v>5.2428576345258493E-2</v>
      </c>
      <c r="BC1173">
        <f t="shared" si="682"/>
        <v>9.8416151848873916</v>
      </c>
      <c r="BD1173">
        <f>BC1173/MAX($BC$5:BC1173)-1</f>
        <v>0</v>
      </c>
    </row>
    <row r="1174" spans="1:56" x14ac:dyDescent="0.2">
      <c r="A1174" s="2">
        <v>44204.375</v>
      </c>
      <c r="B1174">
        <v>44698000</v>
      </c>
      <c r="C1174">
        <v>1388000</v>
      </c>
      <c r="D1174">
        <v>368</v>
      </c>
      <c r="E1174">
        <v>1388000</v>
      </c>
      <c r="F1174">
        <v>48550000</v>
      </c>
      <c r="G1174">
        <v>1485000</v>
      </c>
      <c r="H1174">
        <v>394</v>
      </c>
      <c r="I1174">
        <v>1485000</v>
      </c>
      <c r="J1174">
        <v>42271000</v>
      </c>
      <c r="K1174">
        <v>1233500</v>
      </c>
      <c r="L1174">
        <v>330</v>
      </c>
      <c r="M1174">
        <v>1233500</v>
      </c>
      <c r="N1174">
        <v>47215000</v>
      </c>
      <c r="O1174">
        <v>1414000</v>
      </c>
      <c r="P1174">
        <v>374</v>
      </c>
      <c r="Q1174">
        <v>1414000</v>
      </c>
      <c r="R1174">
        <f t="shared" si="647"/>
        <v>4740000</v>
      </c>
      <c r="S1174">
        <f t="shared" si="648"/>
        <v>142000</v>
      </c>
      <c r="T1174">
        <f t="shared" si="649"/>
        <v>141</v>
      </c>
      <c r="U1174">
        <f t="shared" si="650"/>
        <v>142000</v>
      </c>
      <c r="V1174">
        <f t="shared" si="651"/>
        <v>0.11627906976744186</v>
      </c>
      <c r="W1174">
        <f t="shared" si="652"/>
        <v>0.10612855007473841</v>
      </c>
      <c r="X1174">
        <f t="shared" si="653"/>
        <v>0.51086956521739135</v>
      </c>
      <c r="Y1174">
        <f t="shared" si="654"/>
        <v>0.10612855007473841</v>
      </c>
      <c r="Z1174">
        <f t="shared" si="655"/>
        <v>47068000</v>
      </c>
      <c r="AA1174">
        <f t="shared" si="656"/>
        <v>1459000</v>
      </c>
      <c r="AB1174">
        <f t="shared" si="657"/>
        <v>438.5</v>
      </c>
      <c r="AC1174">
        <f t="shared" si="658"/>
        <v>1459000</v>
      </c>
      <c r="AD1174">
        <f t="shared" si="660"/>
        <v>39516800</v>
      </c>
      <c r="AE1174">
        <f t="shared" si="661"/>
        <v>1253200</v>
      </c>
      <c r="AF1174">
        <f t="shared" si="662"/>
        <v>284</v>
      </c>
      <c r="AG1174">
        <f t="shared" si="663"/>
        <v>1253200</v>
      </c>
      <c r="AH1174">
        <f t="shared" si="664"/>
        <v>1</v>
      </c>
      <c r="AI1174">
        <f t="shared" si="665"/>
        <v>1</v>
      </c>
      <c r="AJ1174">
        <f t="shared" si="666"/>
        <v>0</v>
      </c>
      <c r="AK1174">
        <f t="shared" si="667"/>
        <v>1</v>
      </c>
      <c r="AL1174">
        <f t="shared" si="668"/>
        <v>1</v>
      </c>
      <c r="AM1174">
        <f t="shared" si="669"/>
        <v>1</v>
      </c>
      <c r="AN1174">
        <f t="shared" si="670"/>
        <v>1</v>
      </c>
      <c r="AO1174">
        <f t="shared" si="671"/>
        <v>1</v>
      </c>
      <c r="AP1174">
        <f t="shared" si="672"/>
        <v>1</v>
      </c>
      <c r="AQ1174">
        <f t="shared" si="673"/>
        <v>1</v>
      </c>
      <c r="AR1174">
        <f t="shared" si="674"/>
        <v>0</v>
      </c>
      <c r="AS1174">
        <f t="shared" si="675"/>
        <v>1</v>
      </c>
      <c r="AT1174">
        <f t="shared" si="676"/>
        <v>0.25</v>
      </c>
      <c r="AU1174">
        <f t="shared" si="659"/>
        <v>0.25</v>
      </c>
      <c r="AV1174">
        <f t="shared" si="659"/>
        <v>0.25</v>
      </c>
      <c r="AW1174">
        <f t="shared" si="659"/>
        <v>0.25</v>
      </c>
      <c r="AX1174">
        <f t="shared" si="677"/>
        <v>3.1191284949434461E-3</v>
      </c>
      <c r="AY1174">
        <f t="shared" si="678"/>
        <v>-3.0846919808087736E-2</v>
      </c>
      <c r="AZ1174">
        <f t="shared" si="679"/>
        <v>-0.14709577194982904</v>
      </c>
      <c r="BA1174">
        <f t="shared" si="680"/>
        <v>-3.0846919808087736E-2</v>
      </c>
      <c r="BB1174">
        <f t="shared" si="681"/>
        <v>-1.4643677780308006E-2</v>
      </c>
      <c r="BC1174">
        <f t="shared" si="682"/>
        <v>9.6974977432821134</v>
      </c>
      <c r="BD1174">
        <f>BC1174/MAX($BC$5:BC1174)-1</f>
        <v>-1.4643677780308062E-2</v>
      </c>
    </row>
    <row r="1175" spans="1:56" x14ac:dyDescent="0.2">
      <c r="A1175" s="2">
        <v>44205.375</v>
      </c>
      <c r="B1175">
        <v>47201000</v>
      </c>
      <c r="C1175">
        <v>1414000</v>
      </c>
      <c r="D1175">
        <v>373</v>
      </c>
      <c r="E1175">
        <v>1414000</v>
      </c>
      <c r="F1175">
        <v>47650000</v>
      </c>
      <c r="G1175">
        <v>1478500</v>
      </c>
      <c r="H1175">
        <v>385</v>
      </c>
      <c r="I1175">
        <v>1478500</v>
      </c>
      <c r="J1175">
        <v>45171000</v>
      </c>
      <c r="K1175">
        <v>1364000</v>
      </c>
      <c r="L1175">
        <v>355</v>
      </c>
      <c r="M1175">
        <v>1364000</v>
      </c>
      <c r="N1175">
        <v>45718000</v>
      </c>
      <c r="O1175">
        <v>1451500</v>
      </c>
      <c r="P1175">
        <v>370</v>
      </c>
      <c r="Q1175">
        <v>1451500</v>
      </c>
      <c r="R1175">
        <f t="shared" si="647"/>
        <v>6279000</v>
      </c>
      <c r="S1175">
        <f t="shared" si="648"/>
        <v>251500</v>
      </c>
      <c r="T1175">
        <f t="shared" si="649"/>
        <v>64</v>
      </c>
      <c r="U1175">
        <f t="shared" si="650"/>
        <v>251500</v>
      </c>
      <c r="V1175">
        <f t="shared" si="651"/>
        <v>0.14047608394111594</v>
      </c>
      <c r="W1175">
        <f t="shared" si="652"/>
        <v>0.18119596541786742</v>
      </c>
      <c r="X1175">
        <f t="shared" si="653"/>
        <v>0.17391304347826086</v>
      </c>
      <c r="Y1175">
        <f t="shared" si="654"/>
        <v>0.18119596541786742</v>
      </c>
      <c r="Z1175">
        <f t="shared" si="655"/>
        <v>50340500</v>
      </c>
      <c r="AA1175">
        <f t="shared" si="656"/>
        <v>1539750</v>
      </c>
      <c r="AB1175">
        <f t="shared" si="657"/>
        <v>405</v>
      </c>
      <c r="AC1175">
        <f t="shared" si="658"/>
        <v>1539750</v>
      </c>
      <c r="AD1175">
        <f t="shared" si="660"/>
        <v>41449600</v>
      </c>
      <c r="AE1175">
        <f t="shared" si="661"/>
        <v>1313200</v>
      </c>
      <c r="AF1175">
        <f t="shared" si="662"/>
        <v>307.60000000000002</v>
      </c>
      <c r="AG1175">
        <f t="shared" si="663"/>
        <v>1313200</v>
      </c>
      <c r="AH1175">
        <f t="shared" si="664"/>
        <v>0</v>
      </c>
      <c r="AI1175">
        <f t="shared" si="665"/>
        <v>0</v>
      </c>
      <c r="AJ1175">
        <f t="shared" si="666"/>
        <v>0</v>
      </c>
      <c r="AK1175">
        <f t="shared" si="667"/>
        <v>0</v>
      </c>
      <c r="AL1175">
        <f t="shared" si="668"/>
        <v>1</v>
      </c>
      <c r="AM1175">
        <f t="shared" si="669"/>
        <v>1</v>
      </c>
      <c r="AN1175">
        <f t="shared" si="670"/>
        <v>1</v>
      </c>
      <c r="AO1175">
        <f t="shared" si="671"/>
        <v>1</v>
      </c>
      <c r="AP1175">
        <f t="shared" si="672"/>
        <v>0</v>
      </c>
      <c r="AQ1175">
        <f t="shared" si="673"/>
        <v>0</v>
      </c>
      <c r="AR1175">
        <f t="shared" si="674"/>
        <v>0</v>
      </c>
      <c r="AS1175">
        <f t="shared" si="675"/>
        <v>0</v>
      </c>
      <c r="AT1175">
        <f t="shared" si="676"/>
        <v>0.25</v>
      </c>
      <c r="AU1175">
        <f t="shared" si="659"/>
        <v>0.25</v>
      </c>
      <c r="AV1175">
        <f t="shared" si="659"/>
        <v>0.25</v>
      </c>
      <c r="AW1175">
        <f t="shared" si="659"/>
        <v>0.25</v>
      </c>
      <c r="AX1175">
        <f t="shared" si="677"/>
        <v>-9.1828306671566606E-2</v>
      </c>
      <c r="AY1175">
        <f t="shared" si="678"/>
        <v>-5.7318269849001457E-2</v>
      </c>
      <c r="AZ1175">
        <f t="shared" si="679"/>
        <v>-8.6423407407407393E-2</v>
      </c>
      <c r="BA1175">
        <f t="shared" si="680"/>
        <v>-5.7318269849001457E-2</v>
      </c>
      <c r="BB1175">
        <f t="shared" si="681"/>
        <v>0</v>
      </c>
      <c r="BC1175">
        <f t="shared" si="682"/>
        <v>9.6974977432821134</v>
      </c>
      <c r="BD1175">
        <f>BC1175/MAX($BC$5:BC1175)-1</f>
        <v>-1.4643677780308062E-2</v>
      </c>
    </row>
    <row r="1176" spans="1:56" x14ac:dyDescent="0.2">
      <c r="A1176" s="2">
        <v>44206.375</v>
      </c>
      <c r="B1176">
        <v>45716000</v>
      </c>
      <c r="C1176">
        <v>1451500</v>
      </c>
      <c r="D1176">
        <v>370</v>
      </c>
      <c r="E1176">
        <v>1451500</v>
      </c>
      <c r="F1176">
        <v>47000000</v>
      </c>
      <c r="G1176">
        <v>1535000</v>
      </c>
      <c r="H1176">
        <v>441</v>
      </c>
      <c r="I1176">
        <v>1535000</v>
      </c>
      <c r="J1176">
        <v>39500000</v>
      </c>
      <c r="K1176">
        <v>1300000</v>
      </c>
      <c r="L1176">
        <v>325</v>
      </c>
      <c r="M1176">
        <v>1300000</v>
      </c>
      <c r="N1176">
        <v>43404000</v>
      </c>
      <c r="O1176">
        <v>1428500</v>
      </c>
      <c r="P1176">
        <v>357</v>
      </c>
      <c r="Q1176">
        <v>1428500</v>
      </c>
      <c r="R1176">
        <f t="shared" si="647"/>
        <v>2479000</v>
      </c>
      <c r="S1176">
        <f t="shared" si="648"/>
        <v>114500</v>
      </c>
      <c r="T1176">
        <f t="shared" si="649"/>
        <v>30</v>
      </c>
      <c r="U1176">
        <f t="shared" si="650"/>
        <v>114500</v>
      </c>
      <c r="V1176">
        <f t="shared" si="651"/>
        <v>5.2520073727251544E-2</v>
      </c>
      <c r="W1176">
        <f t="shared" si="652"/>
        <v>8.0975954738330982E-2</v>
      </c>
      <c r="X1176">
        <f t="shared" si="653"/>
        <v>8.0428954423592491E-2</v>
      </c>
      <c r="Y1176">
        <f t="shared" si="654"/>
        <v>8.0975954738330982E-2</v>
      </c>
      <c r="Z1176">
        <f t="shared" si="655"/>
        <v>46955500</v>
      </c>
      <c r="AA1176">
        <f t="shared" si="656"/>
        <v>1508750</v>
      </c>
      <c r="AB1176">
        <f t="shared" si="657"/>
        <v>385</v>
      </c>
      <c r="AC1176">
        <f t="shared" si="658"/>
        <v>1508750</v>
      </c>
      <c r="AD1176">
        <f t="shared" si="660"/>
        <v>43297200</v>
      </c>
      <c r="AE1176">
        <f t="shared" si="661"/>
        <v>1365500</v>
      </c>
      <c r="AF1176">
        <f t="shared" si="662"/>
        <v>328</v>
      </c>
      <c r="AG1176">
        <f t="shared" si="663"/>
        <v>1365500</v>
      </c>
      <c r="AH1176">
        <f t="shared" si="664"/>
        <v>1</v>
      </c>
      <c r="AI1176">
        <f t="shared" si="665"/>
        <v>1</v>
      </c>
      <c r="AJ1176">
        <f t="shared" si="666"/>
        <v>1</v>
      </c>
      <c r="AK1176">
        <f t="shared" si="667"/>
        <v>1</v>
      </c>
      <c r="AL1176">
        <f t="shared" si="668"/>
        <v>1</v>
      </c>
      <c r="AM1176">
        <f t="shared" si="669"/>
        <v>1</v>
      </c>
      <c r="AN1176">
        <f t="shared" si="670"/>
        <v>1</v>
      </c>
      <c r="AO1176">
        <f t="shared" si="671"/>
        <v>1</v>
      </c>
      <c r="AP1176">
        <f t="shared" si="672"/>
        <v>1</v>
      </c>
      <c r="AQ1176">
        <f t="shared" si="673"/>
        <v>1</v>
      </c>
      <c r="AR1176">
        <f t="shared" si="674"/>
        <v>1</v>
      </c>
      <c r="AS1176">
        <f t="shared" si="675"/>
        <v>1</v>
      </c>
      <c r="AT1176">
        <f t="shared" si="676"/>
        <v>0.25</v>
      </c>
      <c r="AU1176">
        <f t="shared" si="659"/>
        <v>0.25</v>
      </c>
      <c r="AV1176">
        <f t="shared" si="659"/>
        <v>0.25</v>
      </c>
      <c r="AW1176">
        <f t="shared" si="659"/>
        <v>0.25</v>
      </c>
      <c r="AX1176">
        <f t="shared" si="677"/>
        <v>-7.5639139525721211E-2</v>
      </c>
      <c r="AY1176">
        <f t="shared" si="678"/>
        <v>-5.319351383595694E-2</v>
      </c>
      <c r="AZ1176">
        <f t="shared" si="679"/>
        <v>-7.2730981818181828E-2</v>
      </c>
      <c r="BA1176">
        <f t="shared" si="680"/>
        <v>-5.319351383595694E-2</v>
      </c>
      <c r="BB1176">
        <f t="shared" si="681"/>
        <v>-6.368928725395423E-2</v>
      </c>
      <c r="BC1176">
        <f t="shared" si="682"/>
        <v>9.0798710238656462</v>
      </c>
      <c r="BD1176">
        <f>BC1176/MAX($BC$5:BC1176)-1</f>
        <v>-7.7400319633657899E-2</v>
      </c>
    </row>
    <row r="1177" spans="1:56" x14ac:dyDescent="0.2">
      <c r="A1177" s="2">
        <v>44207.375</v>
      </c>
      <c r="B1177">
        <v>43400000</v>
      </c>
      <c r="C1177">
        <v>1428500</v>
      </c>
      <c r="D1177">
        <v>358</v>
      </c>
      <c r="E1177">
        <v>1428500</v>
      </c>
      <c r="F1177">
        <v>43570000</v>
      </c>
      <c r="G1177">
        <v>1441000</v>
      </c>
      <c r="H1177">
        <v>360</v>
      </c>
      <c r="I1177">
        <v>1441000</v>
      </c>
      <c r="J1177">
        <v>35010000</v>
      </c>
      <c r="K1177">
        <v>1051500</v>
      </c>
      <c r="L1177">
        <v>288</v>
      </c>
      <c r="M1177">
        <v>1051500</v>
      </c>
      <c r="N1177">
        <v>40094000</v>
      </c>
      <c r="O1177">
        <v>1227000</v>
      </c>
      <c r="P1177">
        <v>326</v>
      </c>
      <c r="Q1177">
        <v>1227000</v>
      </c>
      <c r="R1177">
        <f t="shared" si="647"/>
        <v>7500000</v>
      </c>
      <c r="S1177">
        <f t="shared" si="648"/>
        <v>235000</v>
      </c>
      <c r="T1177">
        <f t="shared" si="649"/>
        <v>116</v>
      </c>
      <c r="U1177">
        <f t="shared" si="650"/>
        <v>235000</v>
      </c>
      <c r="V1177">
        <f t="shared" si="651"/>
        <v>0.16405634788695425</v>
      </c>
      <c r="W1177">
        <f t="shared" si="652"/>
        <v>0.16190148122631759</v>
      </c>
      <c r="X1177">
        <f t="shared" si="653"/>
        <v>0.31351351351351353</v>
      </c>
      <c r="Y1177">
        <f t="shared" si="654"/>
        <v>0.16190148122631759</v>
      </c>
      <c r="Z1177">
        <f t="shared" si="655"/>
        <v>47150000</v>
      </c>
      <c r="AA1177">
        <f t="shared" si="656"/>
        <v>1546000</v>
      </c>
      <c r="AB1177">
        <f t="shared" si="657"/>
        <v>416</v>
      </c>
      <c r="AC1177">
        <f t="shared" si="658"/>
        <v>1546000</v>
      </c>
      <c r="AD1177">
        <f t="shared" si="660"/>
        <v>44355800</v>
      </c>
      <c r="AE1177">
        <f t="shared" si="661"/>
        <v>1404000</v>
      </c>
      <c r="AF1177">
        <f t="shared" si="662"/>
        <v>349</v>
      </c>
      <c r="AG1177">
        <f t="shared" si="663"/>
        <v>1404000</v>
      </c>
      <c r="AH1177">
        <f t="shared" si="664"/>
        <v>0</v>
      </c>
      <c r="AI1177">
        <f t="shared" si="665"/>
        <v>0</v>
      </c>
      <c r="AJ1177">
        <f t="shared" si="666"/>
        <v>0</v>
      </c>
      <c r="AK1177">
        <f t="shared" si="667"/>
        <v>0</v>
      </c>
      <c r="AL1177">
        <f t="shared" si="668"/>
        <v>0</v>
      </c>
      <c r="AM1177">
        <f t="shared" si="669"/>
        <v>1</v>
      </c>
      <c r="AN1177">
        <f t="shared" si="670"/>
        <v>1</v>
      </c>
      <c r="AO1177">
        <f t="shared" si="671"/>
        <v>1</v>
      </c>
      <c r="AP1177">
        <f t="shared" si="672"/>
        <v>0</v>
      </c>
      <c r="AQ1177">
        <f t="shared" si="673"/>
        <v>0</v>
      </c>
      <c r="AR1177">
        <f t="shared" si="674"/>
        <v>0</v>
      </c>
      <c r="AS1177">
        <f t="shared" si="675"/>
        <v>0</v>
      </c>
      <c r="AT1177">
        <f t="shared" si="676"/>
        <v>0.25</v>
      </c>
      <c r="AU1177">
        <f t="shared" si="659"/>
        <v>0.25</v>
      </c>
      <c r="AV1177">
        <f t="shared" si="659"/>
        <v>0.25</v>
      </c>
      <c r="AW1177">
        <f t="shared" si="659"/>
        <v>0.25</v>
      </c>
      <c r="AX1177">
        <f t="shared" si="677"/>
        <v>-0.14965345442205724</v>
      </c>
      <c r="AY1177">
        <f t="shared" si="678"/>
        <v>-0.20634211384217338</v>
      </c>
      <c r="AZ1177">
        <f t="shared" si="679"/>
        <v>-0.21634928846153845</v>
      </c>
      <c r="BA1177">
        <f t="shared" si="680"/>
        <v>-0.20634211384217338</v>
      </c>
      <c r="BB1177">
        <f t="shared" si="681"/>
        <v>0</v>
      </c>
      <c r="BC1177">
        <f t="shared" si="682"/>
        <v>9.0798710238656462</v>
      </c>
      <c r="BD1177">
        <f>BC1177/MAX($BC$5:BC1177)-1</f>
        <v>-7.7400319633657899E-2</v>
      </c>
    </row>
    <row r="1178" spans="1:56" x14ac:dyDescent="0.2">
      <c r="A1178" s="2">
        <v>44208.375</v>
      </c>
      <c r="B1178">
        <v>40094000</v>
      </c>
      <c r="C1178">
        <v>1227000</v>
      </c>
      <c r="D1178">
        <v>326</v>
      </c>
      <c r="E1178">
        <v>1227000</v>
      </c>
      <c r="F1178">
        <v>40888000</v>
      </c>
      <c r="G1178">
        <v>1293000</v>
      </c>
      <c r="H1178">
        <v>350</v>
      </c>
      <c r="I1178">
        <v>1293000</v>
      </c>
      <c r="J1178">
        <v>36654000</v>
      </c>
      <c r="K1178">
        <v>1133500</v>
      </c>
      <c r="L1178">
        <v>311</v>
      </c>
      <c r="M1178">
        <v>1133500</v>
      </c>
      <c r="N1178">
        <v>38577000</v>
      </c>
      <c r="O1178">
        <v>1190000</v>
      </c>
      <c r="P1178">
        <v>331</v>
      </c>
      <c r="Q1178">
        <v>1190000</v>
      </c>
      <c r="R1178">
        <f t="shared" si="647"/>
        <v>8560000</v>
      </c>
      <c r="S1178">
        <f t="shared" si="648"/>
        <v>389500</v>
      </c>
      <c r="T1178">
        <f t="shared" si="649"/>
        <v>72</v>
      </c>
      <c r="U1178">
        <f t="shared" si="650"/>
        <v>389500</v>
      </c>
      <c r="V1178">
        <f t="shared" si="651"/>
        <v>0.19723502304147467</v>
      </c>
      <c r="W1178">
        <f t="shared" si="652"/>
        <v>0.27266363318165909</v>
      </c>
      <c r="X1178">
        <f t="shared" si="653"/>
        <v>0.2011173184357542</v>
      </c>
      <c r="Y1178">
        <f t="shared" si="654"/>
        <v>0.27266363318165909</v>
      </c>
      <c r="Z1178">
        <f t="shared" si="655"/>
        <v>44374000</v>
      </c>
      <c r="AA1178">
        <f t="shared" si="656"/>
        <v>1421750</v>
      </c>
      <c r="AB1178">
        <f t="shared" si="657"/>
        <v>362</v>
      </c>
      <c r="AC1178">
        <f t="shared" si="658"/>
        <v>1421750</v>
      </c>
      <c r="AD1178">
        <f t="shared" si="660"/>
        <v>44221800</v>
      </c>
      <c r="AE1178">
        <f t="shared" si="661"/>
        <v>1381800</v>
      </c>
      <c r="AF1178">
        <f t="shared" si="662"/>
        <v>359</v>
      </c>
      <c r="AG1178">
        <f t="shared" si="663"/>
        <v>1381800</v>
      </c>
      <c r="AH1178">
        <f t="shared" si="664"/>
        <v>0</v>
      </c>
      <c r="AI1178">
        <f t="shared" si="665"/>
        <v>0</v>
      </c>
      <c r="AJ1178">
        <f t="shared" si="666"/>
        <v>0</v>
      </c>
      <c r="AK1178">
        <f t="shared" si="667"/>
        <v>0</v>
      </c>
      <c r="AL1178">
        <f t="shared" si="668"/>
        <v>0</v>
      </c>
      <c r="AM1178">
        <f t="shared" si="669"/>
        <v>0</v>
      </c>
      <c r="AN1178">
        <f t="shared" si="670"/>
        <v>0</v>
      </c>
      <c r="AO1178">
        <f t="shared" si="671"/>
        <v>0</v>
      </c>
      <c r="AP1178">
        <f t="shared" si="672"/>
        <v>0</v>
      </c>
      <c r="AQ1178">
        <f t="shared" si="673"/>
        <v>0</v>
      </c>
      <c r="AR1178">
        <f t="shared" si="674"/>
        <v>0</v>
      </c>
      <c r="AS1178">
        <f t="shared" si="675"/>
        <v>0</v>
      </c>
      <c r="AT1178">
        <f t="shared" si="676"/>
        <v>0.25</v>
      </c>
      <c r="AU1178">
        <f t="shared" si="659"/>
        <v>0.25</v>
      </c>
      <c r="AV1178">
        <f t="shared" si="659"/>
        <v>0.25</v>
      </c>
      <c r="AW1178">
        <f t="shared" si="659"/>
        <v>0.25</v>
      </c>
      <c r="AX1178">
        <f t="shared" si="677"/>
        <v>-0.13064304115022307</v>
      </c>
      <c r="AY1178">
        <f t="shared" si="678"/>
        <v>-0.16300668893968706</v>
      </c>
      <c r="AZ1178">
        <f t="shared" si="679"/>
        <v>-8.5639016574585503E-2</v>
      </c>
      <c r="BA1178">
        <f t="shared" si="680"/>
        <v>-0.16300668893968706</v>
      </c>
      <c r="BB1178">
        <f t="shared" si="681"/>
        <v>0</v>
      </c>
      <c r="BC1178">
        <f t="shared" si="682"/>
        <v>9.0798710238656462</v>
      </c>
      <c r="BD1178">
        <f>BC1178/MAX($BC$5:BC1178)-1</f>
        <v>-7.7400319633657899E-2</v>
      </c>
    </row>
    <row r="1179" spans="1:56" x14ac:dyDescent="0.2">
      <c r="A1179" s="2">
        <v>44209.375</v>
      </c>
      <c r="B1179">
        <v>38496000</v>
      </c>
      <c r="C1179">
        <v>1190000</v>
      </c>
      <c r="D1179">
        <v>332</v>
      </c>
      <c r="E1179">
        <v>1190000</v>
      </c>
      <c r="F1179">
        <v>41900000</v>
      </c>
      <c r="G1179">
        <v>1265000</v>
      </c>
      <c r="H1179">
        <v>343</v>
      </c>
      <c r="I1179">
        <v>1265000</v>
      </c>
      <c r="J1179">
        <v>37001000</v>
      </c>
      <c r="K1179">
        <v>1135500</v>
      </c>
      <c r="L1179">
        <v>325</v>
      </c>
      <c r="M1179">
        <v>1135500</v>
      </c>
      <c r="N1179">
        <v>41380000</v>
      </c>
      <c r="O1179">
        <v>1252000</v>
      </c>
      <c r="P1179">
        <v>339</v>
      </c>
      <c r="Q1179">
        <v>1252000</v>
      </c>
      <c r="R1179">
        <f t="shared" si="647"/>
        <v>4234000</v>
      </c>
      <c r="S1179">
        <f t="shared" si="648"/>
        <v>159500</v>
      </c>
      <c r="T1179">
        <f t="shared" si="649"/>
        <v>39</v>
      </c>
      <c r="U1179">
        <f t="shared" si="650"/>
        <v>159500</v>
      </c>
      <c r="V1179">
        <f t="shared" si="651"/>
        <v>0.10560183568613758</v>
      </c>
      <c r="W1179">
        <f t="shared" si="652"/>
        <v>0.12999185004074978</v>
      </c>
      <c r="X1179">
        <f t="shared" si="653"/>
        <v>0.1196319018404908</v>
      </c>
      <c r="Y1179">
        <f t="shared" si="654"/>
        <v>0.12999185004074978</v>
      </c>
      <c r="Z1179">
        <f t="shared" si="655"/>
        <v>40613000</v>
      </c>
      <c r="AA1179">
        <f t="shared" si="656"/>
        <v>1269750</v>
      </c>
      <c r="AB1179">
        <f t="shared" si="657"/>
        <v>351.5</v>
      </c>
      <c r="AC1179">
        <f t="shared" si="658"/>
        <v>1269750</v>
      </c>
      <c r="AD1179">
        <f t="shared" si="660"/>
        <v>42981400</v>
      </c>
      <c r="AE1179">
        <f t="shared" si="661"/>
        <v>1342200</v>
      </c>
      <c r="AF1179">
        <f t="shared" si="662"/>
        <v>351.8</v>
      </c>
      <c r="AG1179">
        <f t="shared" si="663"/>
        <v>1342200</v>
      </c>
      <c r="AH1179">
        <f t="shared" si="664"/>
        <v>1</v>
      </c>
      <c r="AI1179">
        <f t="shared" si="665"/>
        <v>0</v>
      </c>
      <c r="AJ1179">
        <f t="shared" si="666"/>
        <v>0</v>
      </c>
      <c r="AK1179">
        <f t="shared" si="667"/>
        <v>0</v>
      </c>
      <c r="AL1179">
        <f t="shared" si="668"/>
        <v>0</v>
      </c>
      <c r="AM1179">
        <f t="shared" si="669"/>
        <v>0</v>
      </c>
      <c r="AN1179">
        <f t="shared" si="670"/>
        <v>0</v>
      </c>
      <c r="AO1179">
        <f t="shared" si="671"/>
        <v>0</v>
      </c>
      <c r="AP1179">
        <f t="shared" si="672"/>
        <v>0</v>
      </c>
      <c r="AQ1179">
        <f t="shared" si="673"/>
        <v>0</v>
      </c>
      <c r="AR1179">
        <f t="shared" si="674"/>
        <v>0</v>
      </c>
      <c r="AS1179">
        <f t="shared" si="675"/>
        <v>0</v>
      </c>
      <c r="AT1179">
        <f t="shared" si="676"/>
        <v>0.25</v>
      </c>
      <c r="AU1179">
        <f t="shared" si="659"/>
        <v>0.25</v>
      </c>
      <c r="AV1179">
        <f t="shared" si="659"/>
        <v>0.25</v>
      </c>
      <c r="AW1179">
        <f t="shared" si="659"/>
        <v>0.25</v>
      </c>
      <c r="AX1179">
        <f t="shared" si="677"/>
        <v>1.8881502967030395E-2</v>
      </c>
      <c r="AY1179">
        <f t="shared" si="678"/>
        <v>-1.3983073833431781E-2</v>
      </c>
      <c r="AZ1179">
        <f t="shared" si="679"/>
        <v>-3.5565735419630151E-2</v>
      </c>
      <c r="BA1179">
        <f t="shared" si="680"/>
        <v>-1.3983073833431781E-2</v>
      </c>
      <c r="BB1179">
        <f t="shared" si="681"/>
        <v>0</v>
      </c>
      <c r="BC1179">
        <f t="shared" si="682"/>
        <v>9.0798710238656462</v>
      </c>
      <c r="BD1179">
        <f>BC1179/MAX($BC$5:BC1179)-1</f>
        <v>-7.7400319633657899E-2</v>
      </c>
    </row>
    <row r="1180" spans="1:56" x14ac:dyDescent="0.2">
      <c r="A1180" s="2">
        <v>44210.375</v>
      </c>
      <c r="B1180">
        <v>41380000</v>
      </c>
      <c r="C1180">
        <v>1251500</v>
      </c>
      <c r="D1180">
        <v>338</v>
      </c>
      <c r="E1180">
        <v>1251500</v>
      </c>
      <c r="F1180">
        <v>43998000</v>
      </c>
      <c r="G1180">
        <v>1365000</v>
      </c>
      <c r="H1180">
        <v>343</v>
      </c>
      <c r="I1180">
        <v>1365000</v>
      </c>
      <c r="J1180">
        <v>40510000</v>
      </c>
      <c r="K1180">
        <v>1208000</v>
      </c>
      <c r="L1180">
        <v>311</v>
      </c>
      <c r="M1180">
        <v>1208000</v>
      </c>
      <c r="N1180">
        <v>42735000</v>
      </c>
      <c r="O1180">
        <v>1345500</v>
      </c>
      <c r="P1180">
        <v>323</v>
      </c>
      <c r="Q1180">
        <v>1345500</v>
      </c>
      <c r="R1180">
        <f t="shared" si="647"/>
        <v>4899000</v>
      </c>
      <c r="S1180">
        <f t="shared" si="648"/>
        <v>129500</v>
      </c>
      <c r="T1180">
        <f t="shared" si="649"/>
        <v>18</v>
      </c>
      <c r="U1180">
        <f t="shared" si="650"/>
        <v>129500</v>
      </c>
      <c r="V1180">
        <f t="shared" si="651"/>
        <v>0.12725997506234413</v>
      </c>
      <c r="W1180">
        <f t="shared" si="652"/>
        <v>0.10882352941176471</v>
      </c>
      <c r="X1180">
        <f t="shared" si="653"/>
        <v>5.4216867469879519E-2</v>
      </c>
      <c r="Y1180">
        <f t="shared" si="654"/>
        <v>0.10882352941176471</v>
      </c>
      <c r="Z1180">
        <f t="shared" si="655"/>
        <v>43829500</v>
      </c>
      <c r="AA1180">
        <f t="shared" si="656"/>
        <v>1316250</v>
      </c>
      <c r="AB1180">
        <f t="shared" si="657"/>
        <v>347</v>
      </c>
      <c r="AC1180">
        <f t="shared" si="658"/>
        <v>1316250</v>
      </c>
      <c r="AD1180">
        <f t="shared" si="660"/>
        <v>41817200</v>
      </c>
      <c r="AE1180">
        <f t="shared" si="661"/>
        <v>1309700</v>
      </c>
      <c r="AF1180">
        <f t="shared" si="662"/>
        <v>344.8</v>
      </c>
      <c r="AG1180">
        <f t="shared" si="663"/>
        <v>1309700</v>
      </c>
      <c r="AH1180">
        <f t="shared" si="664"/>
        <v>1</v>
      </c>
      <c r="AI1180">
        <f t="shared" si="665"/>
        <v>1</v>
      </c>
      <c r="AJ1180">
        <f t="shared" si="666"/>
        <v>0</v>
      </c>
      <c r="AK1180">
        <f t="shared" si="667"/>
        <v>1</v>
      </c>
      <c r="AL1180">
        <f t="shared" si="668"/>
        <v>0</v>
      </c>
      <c r="AM1180">
        <f t="shared" si="669"/>
        <v>0</v>
      </c>
      <c r="AN1180">
        <f t="shared" si="670"/>
        <v>0</v>
      </c>
      <c r="AO1180">
        <f t="shared" si="671"/>
        <v>0</v>
      </c>
      <c r="AP1180">
        <f t="shared" si="672"/>
        <v>0</v>
      </c>
      <c r="AQ1180">
        <f t="shared" si="673"/>
        <v>0</v>
      </c>
      <c r="AR1180">
        <f t="shared" si="674"/>
        <v>0</v>
      </c>
      <c r="AS1180">
        <f t="shared" si="675"/>
        <v>0</v>
      </c>
      <c r="AT1180">
        <f t="shared" si="676"/>
        <v>0.25</v>
      </c>
      <c r="AU1180">
        <f t="shared" si="659"/>
        <v>0.25</v>
      </c>
      <c r="AV1180">
        <f t="shared" si="659"/>
        <v>0.25</v>
      </c>
      <c r="AW1180">
        <f t="shared" si="659"/>
        <v>0.25</v>
      </c>
      <c r="AX1180">
        <f t="shared" si="677"/>
        <v>-2.4975665704605299E-2</v>
      </c>
      <c r="AY1180">
        <f t="shared" si="678"/>
        <v>2.2218133333333334E-2</v>
      </c>
      <c r="AZ1180">
        <f t="shared" si="679"/>
        <v>-6.916798847262251E-2</v>
      </c>
      <c r="BA1180">
        <f t="shared" si="680"/>
        <v>2.2218133333333334E-2</v>
      </c>
      <c r="BB1180">
        <f t="shared" si="681"/>
        <v>0</v>
      </c>
      <c r="BC1180">
        <f t="shared" si="682"/>
        <v>9.0798710238656462</v>
      </c>
      <c r="BD1180">
        <f>BC1180/MAX($BC$5:BC1180)-1</f>
        <v>-7.7400319633657899E-2</v>
      </c>
    </row>
    <row r="1181" spans="1:56" x14ac:dyDescent="0.2">
      <c r="A1181" s="2">
        <v>44211.375</v>
      </c>
      <c r="B1181">
        <v>42787000</v>
      </c>
      <c r="C1181">
        <v>1346000</v>
      </c>
      <c r="D1181">
        <v>324</v>
      </c>
      <c r="E1181">
        <v>1346000</v>
      </c>
      <c r="F1181">
        <v>43199000</v>
      </c>
      <c r="G1181">
        <v>1365500</v>
      </c>
      <c r="H1181">
        <v>332</v>
      </c>
      <c r="I1181">
        <v>1365500</v>
      </c>
      <c r="J1181">
        <v>38690000</v>
      </c>
      <c r="K1181">
        <v>1210500</v>
      </c>
      <c r="L1181">
        <v>296</v>
      </c>
      <c r="M1181">
        <v>1210500</v>
      </c>
      <c r="N1181">
        <v>40952000</v>
      </c>
      <c r="O1181">
        <v>1304000</v>
      </c>
      <c r="P1181">
        <v>313</v>
      </c>
      <c r="Q1181">
        <v>1304000</v>
      </c>
      <c r="R1181">
        <f t="shared" si="647"/>
        <v>3488000</v>
      </c>
      <c r="S1181">
        <f t="shared" si="648"/>
        <v>157000</v>
      </c>
      <c r="T1181">
        <f t="shared" si="649"/>
        <v>32</v>
      </c>
      <c r="U1181">
        <f t="shared" si="650"/>
        <v>157000</v>
      </c>
      <c r="V1181">
        <f t="shared" si="651"/>
        <v>8.4291928467858865E-2</v>
      </c>
      <c r="W1181">
        <f t="shared" si="652"/>
        <v>0.12544946064722334</v>
      </c>
      <c r="X1181">
        <f t="shared" si="653"/>
        <v>9.4674556213017749E-2</v>
      </c>
      <c r="Y1181">
        <f t="shared" si="654"/>
        <v>0.12544946064722334</v>
      </c>
      <c r="Z1181">
        <f t="shared" si="655"/>
        <v>44531000</v>
      </c>
      <c r="AA1181">
        <f t="shared" si="656"/>
        <v>1424500</v>
      </c>
      <c r="AB1181">
        <f t="shared" si="657"/>
        <v>340</v>
      </c>
      <c r="AC1181">
        <f t="shared" si="658"/>
        <v>1424500</v>
      </c>
      <c r="AD1181">
        <f t="shared" si="660"/>
        <v>41231400</v>
      </c>
      <c r="AE1181">
        <f t="shared" si="661"/>
        <v>1288600</v>
      </c>
      <c r="AF1181">
        <f t="shared" si="662"/>
        <v>335.6</v>
      </c>
      <c r="AG1181">
        <f t="shared" si="663"/>
        <v>1288600</v>
      </c>
      <c r="AH1181">
        <f t="shared" si="664"/>
        <v>0</v>
      </c>
      <c r="AI1181">
        <f t="shared" si="665"/>
        <v>0</v>
      </c>
      <c r="AJ1181">
        <f t="shared" si="666"/>
        <v>0</v>
      </c>
      <c r="AK1181">
        <f t="shared" si="667"/>
        <v>0</v>
      </c>
      <c r="AL1181">
        <f t="shared" si="668"/>
        <v>1</v>
      </c>
      <c r="AM1181">
        <f t="shared" si="669"/>
        <v>1</v>
      </c>
      <c r="AN1181">
        <f t="shared" si="670"/>
        <v>0</v>
      </c>
      <c r="AO1181">
        <f t="shared" si="671"/>
        <v>1</v>
      </c>
      <c r="AP1181">
        <f t="shared" si="672"/>
        <v>0</v>
      </c>
      <c r="AQ1181">
        <f t="shared" si="673"/>
        <v>0</v>
      </c>
      <c r="AR1181">
        <f t="shared" si="674"/>
        <v>0</v>
      </c>
      <c r="AS1181">
        <f t="shared" si="675"/>
        <v>0</v>
      </c>
      <c r="AT1181">
        <f t="shared" si="676"/>
        <v>0.25</v>
      </c>
      <c r="AU1181">
        <f t="shared" si="659"/>
        <v>0.25</v>
      </c>
      <c r="AV1181">
        <f t="shared" si="659"/>
        <v>0.25</v>
      </c>
      <c r="AW1181">
        <f t="shared" si="659"/>
        <v>0.25</v>
      </c>
      <c r="AX1181">
        <f t="shared" si="677"/>
        <v>-8.0374656037367265E-2</v>
      </c>
      <c r="AY1181">
        <f t="shared" si="678"/>
        <v>-8.4594746226746231E-2</v>
      </c>
      <c r="AZ1181">
        <f t="shared" si="679"/>
        <v>-7.9415447058823418E-2</v>
      </c>
      <c r="BA1181">
        <f t="shared" si="680"/>
        <v>-8.4594746226746231E-2</v>
      </c>
      <c r="BB1181">
        <f t="shared" si="681"/>
        <v>0</v>
      </c>
      <c r="BC1181">
        <f t="shared" si="682"/>
        <v>9.0798710238656462</v>
      </c>
      <c r="BD1181">
        <f>BC1181/MAX($BC$5:BC1181)-1</f>
        <v>-7.7400319633657899E-2</v>
      </c>
    </row>
    <row r="1182" spans="1:56" x14ac:dyDescent="0.2">
      <c r="A1182" s="2">
        <v>44212.375</v>
      </c>
      <c r="B1182">
        <v>40951000</v>
      </c>
      <c r="C1182">
        <v>1304000</v>
      </c>
      <c r="D1182">
        <v>312</v>
      </c>
      <c r="E1182">
        <v>1304000</v>
      </c>
      <c r="F1182">
        <v>41800000</v>
      </c>
      <c r="G1182">
        <v>1417000</v>
      </c>
      <c r="H1182">
        <v>325</v>
      </c>
      <c r="I1182">
        <v>1417000</v>
      </c>
      <c r="J1182">
        <v>39689000</v>
      </c>
      <c r="K1182">
        <v>1284000</v>
      </c>
      <c r="L1182">
        <v>307</v>
      </c>
      <c r="M1182">
        <v>1284000</v>
      </c>
      <c r="N1182">
        <v>40086000</v>
      </c>
      <c r="O1182">
        <v>1366000</v>
      </c>
      <c r="P1182">
        <v>310</v>
      </c>
      <c r="Q1182">
        <v>1366000</v>
      </c>
      <c r="R1182">
        <f t="shared" si="647"/>
        <v>4509000</v>
      </c>
      <c r="S1182">
        <f t="shared" si="648"/>
        <v>155000</v>
      </c>
      <c r="T1182">
        <f t="shared" si="649"/>
        <v>36</v>
      </c>
      <c r="U1182">
        <f t="shared" si="650"/>
        <v>155000</v>
      </c>
      <c r="V1182">
        <f t="shared" si="651"/>
        <v>0.1053824759856966</v>
      </c>
      <c r="W1182">
        <f t="shared" si="652"/>
        <v>0.11515601783060921</v>
      </c>
      <c r="X1182">
        <f t="shared" si="653"/>
        <v>0.1111111111111111</v>
      </c>
      <c r="Y1182">
        <f t="shared" si="654"/>
        <v>0.11515601783060921</v>
      </c>
      <c r="Z1182">
        <f t="shared" si="655"/>
        <v>43205500</v>
      </c>
      <c r="AA1182">
        <f t="shared" si="656"/>
        <v>1381500</v>
      </c>
      <c r="AB1182">
        <f t="shared" si="657"/>
        <v>330</v>
      </c>
      <c r="AC1182">
        <f t="shared" si="658"/>
        <v>1381500</v>
      </c>
      <c r="AD1182">
        <f t="shared" si="660"/>
        <v>40741600</v>
      </c>
      <c r="AE1182">
        <f t="shared" si="661"/>
        <v>1263700</v>
      </c>
      <c r="AF1182">
        <f t="shared" si="662"/>
        <v>326.39999999999998</v>
      </c>
      <c r="AG1182">
        <f t="shared" si="663"/>
        <v>1263700</v>
      </c>
      <c r="AH1182">
        <f t="shared" si="664"/>
        <v>0</v>
      </c>
      <c r="AI1182">
        <f t="shared" si="665"/>
        <v>1</v>
      </c>
      <c r="AJ1182">
        <f t="shared" si="666"/>
        <v>0</v>
      </c>
      <c r="AK1182">
        <f t="shared" si="667"/>
        <v>1</v>
      </c>
      <c r="AL1182">
        <f t="shared" si="668"/>
        <v>1</v>
      </c>
      <c r="AM1182">
        <f t="shared" si="669"/>
        <v>1</v>
      </c>
      <c r="AN1182">
        <f t="shared" si="670"/>
        <v>0</v>
      </c>
      <c r="AO1182">
        <f t="shared" si="671"/>
        <v>1</v>
      </c>
      <c r="AP1182">
        <f t="shared" si="672"/>
        <v>0</v>
      </c>
      <c r="AQ1182">
        <f t="shared" si="673"/>
        <v>1</v>
      </c>
      <c r="AR1182">
        <f t="shared" si="674"/>
        <v>0</v>
      </c>
      <c r="AS1182">
        <f t="shared" si="675"/>
        <v>1</v>
      </c>
      <c r="AT1182">
        <f t="shared" si="676"/>
        <v>0.25</v>
      </c>
      <c r="AU1182">
        <f t="shared" si="659"/>
        <v>0.25</v>
      </c>
      <c r="AV1182">
        <f t="shared" si="659"/>
        <v>0.25</v>
      </c>
      <c r="AW1182">
        <f t="shared" si="659"/>
        <v>0.25</v>
      </c>
      <c r="AX1182">
        <f t="shared" si="677"/>
        <v>-7.2205167027346029E-2</v>
      </c>
      <c r="AY1182">
        <f t="shared" si="678"/>
        <v>-1.1223643865363675E-2</v>
      </c>
      <c r="AZ1182">
        <f t="shared" si="679"/>
        <v>-6.0609818181818209E-2</v>
      </c>
      <c r="BA1182">
        <f t="shared" si="680"/>
        <v>-1.1223643865363675E-2</v>
      </c>
      <c r="BB1182">
        <f t="shared" si="681"/>
        <v>-5.6118219326818375E-3</v>
      </c>
      <c r="BC1182">
        <f t="shared" si="682"/>
        <v>9.0289164045079939</v>
      </c>
      <c r="BD1182">
        <f>BC1182/MAX($BC$5:BC1182)-1</f>
        <v>-8.2577784755023087E-2</v>
      </c>
    </row>
    <row r="1183" spans="1:56" x14ac:dyDescent="0.2">
      <c r="A1183" s="2">
        <v>44213.375</v>
      </c>
      <c r="B1183">
        <v>40070000</v>
      </c>
      <c r="C1183">
        <v>1366000</v>
      </c>
      <c r="D1183">
        <v>310</v>
      </c>
      <c r="E1183">
        <v>1366000</v>
      </c>
      <c r="F1183">
        <v>40722000</v>
      </c>
      <c r="G1183">
        <v>1398500</v>
      </c>
      <c r="H1183">
        <v>318</v>
      </c>
      <c r="I1183">
        <v>1398500</v>
      </c>
      <c r="J1183">
        <v>38102000</v>
      </c>
      <c r="K1183">
        <v>1300500</v>
      </c>
      <c r="L1183">
        <v>301</v>
      </c>
      <c r="M1183">
        <v>1300500</v>
      </c>
      <c r="N1183">
        <v>39536000</v>
      </c>
      <c r="O1183">
        <v>1361000</v>
      </c>
      <c r="P1183">
        <v>306</v>
      </c>
      <c r="Q1183">
        <v>1361000</v>
      </c>
      <c r="R1183">
        <f t="shared" si="647"/>
        <v>2111000</v>
      </c>
      <c r="S1183">
        <f t="shared" si="648"/>
        <v>133000</v>
      </c>
      <c r="T1183">
        <f t="shared" si="649"/>
        <v>18</v>
      </c>
      <c r="U1183">
        <f t="shared" si="650"/>
        <v>133000</v>
      </c>
      <c r="V1183">
        <f t="shared" si="651"/>
        <v>5.1549412712754268E-2</v>
      </c>
      <c r="W1183">
        <f t="shared" si="652"/>
        <v>0.10199386503067484</v>
      </c>
      <c r="X1183">
        <f t="shared" si="653"/>
        <v>5.7692307692307696E-2</v>
      </c>
      <c r="Y1183">
        <f t="shared" si="654"/>
        <v>0.10199386503067484</v>
      </c>
      <c r="Z1183">
        <f t="shared" si="655"/>
        <v>41125500</v>
      </c>
      <c r="AA1183">
        <f t="shared" si="656"/>
        <v>1432500</v>
      </c>
      <c r="AB1183">
        <f t="shared" si="657"/>
        <v>319</v>
      </c>
      <c r="AC1183">
        <f t="shared" si="658"/>
        <v>1432500</v>
      </c>
      <c r="AD1183">
        <f t="shared" si="660"/>
        <v>40736800</v>
      </c>
      <c r="AE1183">
        <f t="shared" si="661"/>
        <v>1291500</v>
      </c>
      <c r="AF1183">
        <f t="shared" si="662"/>
        <v>323.2</v>
      </c>
      <c r="AG1183">
        <f t="shared" si="663"/>
        <v>1291500</v>
      </c>
      <c r="AH1183">
        <f t="shared" si="664"/>
        <v>0</v>
      </c>
      <c r="AI1183">
        <f t="shared" si="665"/>
        <v>0</v>
      </c>
      <c r="AJ1183">
        <f t="shared" si="666"/>
        <v>0</v>
      </c>
      <c r="AK1183">
        <f t="shared" si="667"/>
        <v>0</v>
      </c>
      <c r="AL1183">
        <f t="shared" si="668"/>
        <v>0</v>
      </c>
      <c r="AM1183">
        <f t="shared" si="669"/>
        <v>1</v>
      </c>
      <c r="AN1183">
        <f t="shared" si="670"/>
        <v>0</v>
      </c>
      <c r="AO1183">
        <f t="shared" si="671"/>
        <v>1</v>
      </c>
      <c r="AP1183">
        <f t="shared" si="672"/>
        <v>0</v>
      </c>
      <c r="AQ1183">
        <f t="shared" si="673"/>
        <v>0</v>
      </c>
      <c r="AR1183">
        <f t="shared" si="674"/>
        <v>0</v>
      </c>
      <c r="AS1183">
        <f t="shared" si="675"/>
        <v>0</v>
      </c>
      <c r="AT1183">
        <f t="shared" si="676"/>
        <v>0.25</v>
      </c>
      <c r="AU1183">
        <f t="shared" si="659"/>
        <v>0.25</v>
      </c>
      <c r="AV1183">
        <f t="shared" si="659"/>
        <v>0.25</v>
      </c>
      <c r="AW1183">
        <f t="shared" si="659"/>
        <v>0.25</v>
      </c>
      <c r="AX1183">
        <f t="shared" si="677"/>
        <v>-3.8653831418462903E-2</v>
      </c>
      <c r="AY1183">
        <f t="shared" si="678"/>
        <v>-4.991654031413606E-2</v>
      </c>
      <c r="AZ1183">
        <f t="shared" si="679"/>
        <v>-4.075618808777437E-2</v>
      </c>
      <c r="BA1183">
        <f t="shared" si="680"/>
        <v>-4.991654031413606E-2</v>
      </c>
      <c r="BB1183">
        <f t="shared" si="681"/>
        <v>0</v>
      </c>
      <c r="BC1183">
        <f t="shared" si="682"/>
        <v>9.0289164045079939</v>
      </c>
      <c r="BD1183">
        <f>BC1183/MAX($BC$5:BC1183)-1</f>
        <v>-8.2577784755023087E-2</v>
      </c>
    </row>
    <row r="1184" spans="1:56" x14ac:dyDescent="0.2">
      <c r="A1184" s="2">
        <v>44214.375</v>
      </c>
      <c r="B1184">
        <v>39536000</v>
      </c>
      <c r="C1184">
        <v>1361000</v>
      </c>
      <c r="D1184">
        <v>307</v>
      </c>
      <c r="E1184">
        <v>1361000</v>
      </c>
      <c r="F1184">
        <v>40999000</v>
      </c>
      <c r="G1184">
        <v>1377000</v>
      </c>
      <c r="H1184">
        <v>319</v>
      </c>
      <c r="I1184">
        <v>1377000</v>
      </c>
      <c r="J1184">
        <v>38699000</v>
      </c>
      <c r="K1184">
        <v>1321500</v>
      </c>
      <c r="L1184">
        <v>301</v>
      </c>
      <c r="M1184">
        <v>1321500</v>
      </c>
      <c r="N1184">
        <v>40008000</v>
      </c>
      <c r="O1184">
        <v>1372500</v>
      </c>
      <c r="P1184">
        <v>312</v>
      </c>
      <c r="Q1184">
        <v>1372500</v>
      </c>
      <c r="R1184">
        <f t="shared" si="647"/>
        <v>2620000</v>
      </c>
      <c r="S1184">
        <f t="shared" si="648"/>
        <v>98000</v>
      </c>
      <c r="T1184">
        <f t="shared" si="649"/>
        <v>17</v>
      </c>
      <c r="U1184">
        <f t="shared" si="650"/>
        <v>98000</v>
      </c>
      <c r="V1184">
        <f t="shared" si="651"/>
        <v>6.5385575243324182E-2</v>
      </c>
      <c r="W1184">
        <f t="shared" si="652"/>
        <v>7.1742313323572476E-2</v>
      </c>
      <c r="X1184">
        <f t="shared" si="653"/>
        <v>5.4838709677419356E-2</v>
      </c>
      <c r="Y1184">
        <f t="shared" si="654"/>
        <v>7.1742313323572476E-2</v>
      </c>
      <c r="Z1184">
        <f t="shared" si="655"/>
        <v>40846000</v>
      </c>
      <c r="AA1184">
        <f t="shared" si="656"/>
        <v>1410000</v>
      </c>
      <c r="AB1184">
        <f t="shared" si="657"/>
        <v>315.5</v>
      </c>
      <c r="AC1184">
        <f t="shared" si="658"/>
        <v>1410000</v>
      </c>
      <c r="AD1184">
        <f t="shared" si="660"/>
        <v>40944800</v>
      </c>
      <c r="AE1184">
        <f t="shared" si="661"/>
        <v>1325700</v>
      </c>
      <c r="AF1184">
        <f t="shared" si="662"/>
        <v>318.2</v>
      </c>
      <c r="AG1184">
        <f t="shared" si="663"/>
        <v>1325700</v>
      </c>
      <c r="AH1184">
        <f t="shared" si="664"/>
        <v>1</v>
      </c>
      <c r="AI1184">
        <f t="shared" si="665"/>
        <v>0</v>
      </c>
      <c r="AJ1184">
        <f t="shared" si="666"/>
        <v>1</v>
      </c>
      <c r="AK1184">
        <f t="shared" si="667"/>
        <v>0</v>
      </c>
      <c r="AL1184">
        <f t="shared" si="668"/>
        <v>0</v>
      </c>
      <c r="AM1184">
        <f t="shared" si="669"/>
        <v>1</v>
      </c>
      <c r="AN1184">
        <f t="shared" si="670"/>
        <v>0</v>
      </c>
      <c r="AO1184">
        <f t="shared" si="671"/>
        <v>1</v>
      </c>
      <c r="AP1184">
        <f t="shared" si="672"/>
        <v>0</v>
      </c>
      <c r="AQ1184">
        <f t="shared" si="673"/>
        <v>0</v>
      </c>
      <c r="AR1184">
        <f t="shared" si="674"/>
        <v>0</v>
      </c>
      <c r="AS1184">
        <f t="shared" si="675"/>
        <v>0</v>
      </c>
      <c r="AT1184">
        <f t="shared" si="676"/>
        <v>0.25</v>
      </c>
      <c r="AU1184">
        <f t="shared" si="659"/>
        <v>0.25</v>
      </c>
      <c r="AV1184">
        <f t="shared" si="659"/>
        <v>0.25</v>
      </c>
      <c r="AW1184">
        <f t="shared" si="659"/>
        <v>0.25</v>
      </c>
      <c r="AX1184">
        <f t="shared" si="677"/>
        <v>-2.0520002742006604E-2</v>
      </c>
      <c r="AY1184">
        <f t="shared" si="678"/>
        <v>-2.6599638297872374E-2</v>
      </c>
      <c r="AZ1184">
        <f t="shared" si="679"/>
        <v>-1.1097458003169636E-2</v>
      </c>
      <c r="BA1184">
        <f t="shared" si="680"/>
        <v>-2.6599638297872374E-2</v>
      </c>
      <c r="BB1184">
        <f t="shared" si="681"/>
        <v>0</v>
      </c>
      <c r="BC1184">
        <f t="shared" si="682"/>
        <v>9.0289164045079939</v>
      </c>
      <c r="BD1184">
        <f>BC1184/MAX($BC$5:BC1184)-1</f>
        <v>-8.2577784755023087E-2</v>
      </c>
    </row>
    <row r="1185" spans="1:56" x14ac:dyDescent="0.2">
      <c r="A1185" s="2">
        <v>44215.375</v>
      </c>
      <c r="B1185">
        <v>40008000</v>
      </c>
      <c r="C1185">
        <v>1372500</v>
      </c>
      <c r="D1185">
        <v>311</v>
      </c>
      <c r="E1185">
        <v>1372500</v>
      </c>
      <c r="F1185">
        <v>41251000</v>
      </c>
      <c r="G1185">
        <v>1580000</v>
      </c>
      <c r="H1185">
        <v>361</v>
      </c>
      <c r="I1185">
        <v>1580000</v>
      </c>
      <c r="J1185">
        <v>39580000</v>
      </c>
      <c r="K1185">
        <v>1366000</v>
      </c>
      <c r="L1185">
        <v>309</v>
      </c>
      <c r="M1185">
        <v>1366000</v>
      </c>
      <c r="N1185">
        <v>39586000</v>
      </c>
      <c r="O1185">
        <v>1509000</v>
      </c>
      <c r="P1185">
        <v>324</v>
      </c>
      <c r="Q1185">
        <v>1509000</v>
      </c>
      <c r="R1185">
        <f t="shared" si="647"/>
        <v>2300000</v>
      </c>
      <c r="S1185">
        <f t="shared" si="648"/>
        <v>55500</v>
      </c>
      <c r="T1185">
        <f t="shared" si="649"/>
        <v>18</v>
      </c>
      <c r="U1185">
        <f t="shared" si="650"/>
        <v>55500</v>
      </c>
      <c r="V1185">
        <f t="shared" si="651"/>
        <v>5.8174828004856335E-2</v>
      </c>
      <c r="W1185">
        <f t="shared" si="652"/>
        <v>4.0778839088905214E-2</v>
      </c>
      <c r="X1185">
        <f t="shared" si="653"/>
        <v>5.8631921824104233E-2</v>
      </c>
      <c r="Y1185">
        <f t="shared" si="654"/>
        <v>4.0778839088905214E-2</v>
      </c>
      <c r="Z1185">
        <f t="shared" si="655"/>
        <v>41158000</v>
      </c>
      <c r="AA1185">
        <f t="shared" si="656"/>
        <v>1400250</v>
      </c>
      <c r="AB1185">
        <f t="shared" si="657"/>
        <v>320</v>
      </c>
      <c r="AC1185">
        <f t="shared" si="658"/>
        <v>1400250</v>
      </c>
      <c r="AD1185">
        <f t="shared" si="660"/>
        <v>40670400</v>
      </c>
      <c r="AE1185">
        <f t="shared" si="661"/>
        <v>1349900</v>
      </c>
      <c r="AF1185">
        <f t="shared" si="662"/>
        <v>312.8</v>
      </c>
      <c r="AG1185">
        <f t="shared" si="663"/>
        <v>1349900</v>
      </c>
      <c r="AH1185">
        <f t="shared" si="664"/>
        <v>1</v>
      </c>
      <c r="AI1185">
        <f t="shared" si="665"/>
        <v>1</v>
      </c>
      <c r="AJ1185">
        <f t="shared" si="666"/>
        <v>1</v>
      </c>
      <c r="AK1185">
        <f t="shared" si="667"/>
        <v>1</v>
      </c>
      <c r="AL1185">
        <f t="shared" si="668"/>
        <v>0</v>
      </c>
      <c r="AM1185">
        <f t="shared" si="669"/>
        <v>1</v>
      </c>
      <c r="AN1185">
        <f t="shared" si="670"/>
        <v>0</v>
      </c>
      <c r="AO1185">
        <f t="shared" si="671"/>
        <v>1</v>
      </c>
      <c r="AP1185">
        <f t="shared" si="672"/>
        <v>0</v>
      </c>
      <c r="AQ1185">
        <f t="shared" si="673"/>
        <v>1</v>
      </c>
      <c r="AR1185">
        <f t="shared" si="674"/>
        <v>0</v>
      </c>
      <c r="AS1185">
        <f t="shared" si="675"/>
        <v>1</v>
      </c>
      <c r="AT1185">
        <f t="shared" si="676"/>
        <v>0.25</v>
      </c>
      <c r="AU1185">
        <f t="shared" si="659"/>
        <v>0.25</v>
      </c>
      <c r="AV1185">
        <f t="shared" si="659"/>
        <v>0.25</v>
      </c>
      <c r="AW1185">
        <f t="shared" si="659"/>
        <v>0.25</v>
      </c>
      <c r="AX1185">
        <f t="shared" si="677"/>
        <v>-3.8198122940862E-2</v>
      </c>
      <c r="AY1185">
        <f t="shared" si="678"/>
        <v>7.7660392072844253E-2</v>
      </c>
      <c r="AZ1185">
        <f t="shared" si="679"/>
        <v>1.2495949999999922E-2</v>
      </c>
      <c r="BA1185">
        <f t="shared" si="680"/>
        <v>7.7660392072844253E-2</v>
      </c>
      <c r="BB1185">
        <f t="shared" si="681"/>
        <v>3.8830196036422127E-2</v>
      </c>
      <c r="BC1185">
        <f t="shared" si="682"/>
        <v>9.3795109984915062</v>
      </c>
      <c r="BD1185">
        <f>BC1185/MAX($BC$5:BC1185)-1</f>
        <v>-4.695410028889202E-2</v>
      </c>
    </row>
    <row r="1186" spans="1:56" x14ac:dyDescent="0.2">
      <c r="A1186" s="2">
        <v>44216.375</v>
      </c>
      <c r="B1186">
        <v>39580000</v>
      </c>
      <c r="C1186">
        <v>1509000</v>
      </c>
      <c r="D1186">
        <v>324</v>
      </c>
      <c r="E1186">
        <v>1509000</v>
      </c>
      <c r="F1186">
        <v>39998000</v>
      </c>
      <c r="G1186">
        <v>1548500</v>
      </c>
      <c r="H1186">
        <v>344</v>
      </c>
      <c r="I1186">
        <v>1548500</v>
      </c>
      <c r="J1186">
        <v>37579000</v>
      </c>
      <c r="K1186">
        <v>1382500</v>
      </c>
      <c r="L1186">
        <v>311</v>
      </c>
      <c r="M1186">
        <v>1382500</v>
      </c>
      <c r="N1186">
        <v>39253000</v>
      </c>
      <c r="O1186">
        <v>1523000</v>
      </c>
      <c r="P1186">
        <v>327</v>
      </c>
      <c r="Q1186">
        <v>1523000</v>
      </c>
      <c r="R1186">
        <f t="shared" si="647"/>
        <v>1671000</v>
      </c>
      <c r="S1186">
        <f t="shared" si="648"/>
        <v>214000</v>
      </c>
      <c r="T1186">
        <f t="shared" si="649"/>
        <v>52</v>
      </c>
      <c r="U1186">
        <f t="shared" si="650"/>
        <v>214000</v>
      </c>
      <c r="V1186">
        <f t="shared" si="651"/>
        <v>4.1766646670665868E-2</v>
      </c>
      <c r="W1186">
        <f t="shared" si="652"/>
        <v>0.15591985428051003</v>
      </c>
      <c r="X1186">
        <f t="shared" si="653"/>
        <v>0.16720257234726688</v>
      </c>
      <c r="Y1186">
        <f t="shared" si="654"/>
        <v>0.15591985428051003</v>
      </c>
      <c r="Z1186">
        <f t="shared" si="655"/>
        <v>40415500</v>
      </c>
      <c r="AA1186">
        <f t="shared" si="656"/>
        <v>1616000</v>
      </c>
      <c r="AB1186">
        <f t="shared" si="657"/>
        <v>350</v>
      </c>
      <c r="AC1186">
        <f t="shared" si="658"/>
        <v>1616000</v>
      </c>
      <c r="AD1186">
        <f t="shared" si="660"/>
        <v>40029000</v>
      </c>
      <c r="AE1186">
        <f t="shared" si="661"/>
        <v>1382500</v>
      </c>
      <c r="AF1186">
        <f t="shared" si="662"/>
        <v>312.8</v>
      </c>
      <c r="AG1186">
        <f t="shared" si="663"/>
        <v>1382500</v>
      </c>
      <c r="AH1186">
        <f t="shared" si="664"/>
        <v>0</v>
      </c>
      <c r="AI1186">
        <f t="shared" si="665"/>
        <v>0</v>
      </c>
      <c r="AJ1186">
        <f t="shared" si="666"/>
        <v>0</v>
      </c>
      <c r="AK1186">
        <f t="shared" si="667"/>
        <v>0</v>
      </c>
      <c r="AL1186">
        <f t="shared" si="668"/>
        <v>0</v>
      </c>
      <c r="AM1186">
        <f t="shared" si="669"/>
        <v>1</v>
      </c>
      <c r="AN1186">
        <f t="shared" si="670"/>
        <v>1</v>
      </c>
      <c r="AO1186">
        <f t="shared" si="671"/>
        <v>1</v>
      </c>
      <c r="AP1186">
        <f t="shared" si="672"/>
        <v>0</v>
      </c>
      <c r="AQ1186">
        <f t="shared" si="673"/>
        <v>0</v>
      </c>
      <c r="AR1186">
        <f t="shared" si="674"/>
        <v>0</v>
      </c>
      <c r="AS1186">
        <f t="shared" si="675"/>
        <v>0</v>
      </c>
      <c r="AT1186">
        <f t="shared" si="676"/>
        <v>0.25</v>
      </c>
      <c r="AU1186">
        <f t="shared" si="659"/>
        <v>0.25</v>
      </c>
      <c r="AV1186">
        <f t="shared" si="659"/>
        <v>0.25</v>
      </c>
      <c r="AW1186">
        <f t="shared" si="659"/>
        <v>0.25</v>
      </c>
      <c r="AX1186">
        <f t="shared" si="677"/>
        <v>-2.8767601835929302E-2</v>
      </c>
      <c r="AY1186">
        <f t="shared" si="678"/>
        <v>-5.7553274752475181E-2</v>
      </c>
      <c r="AZ1186">
        <f t="shared" si="679"/>
        <v>-6.5718022857142899E-2</v>
      </c>
      <c r="BA1186">
        <f t="shared" si="680"/>
        <v>-5.7553274752475181E-2</v>
      </c>
      <c r="BB1186">
        <f t="shared" si="681"/>
        <v>0</v>
      </c>
      <c r="BC1186">
        <f t="shared" si="682"/>
        <v>9.3795109984915062</v>
      </c>
      <c r="BD1186">
        <f>BC1186/MAX($BC$5:BC1186)-1</f>
        <v>-4.695410028889202E-2</v>
      </c>
    </row>
    <row r="1187" spans="1:56" x14ac:dyDescent="0.2">
      <c r="A1187" s="2">
        <v>44217.375</v>
      </c>
      <c r="B1187">
        <v>39253000</v>
      </c>
      <c r="C1187">
        <v>1522500</v>
      </c>
      <c r="D1187">
        <v>327</v>
      </c>
      <c r="E1187">
        <v>1522500</v>
      </c>
      <c r="F1187">
        <v>39329000</v>
      </c>
      <c r="G1187">
        <v>1536500</v>
      </c>
      <c r="H1187">
        <v>343</v>
      </c>
      <c r="I1187">
        <v>1536500</v>
      </c>
      <c r="J1187">
        <v>33867000</v>
      </c>
      <c r="K1187">
        <v>1228000</v>
      </c>
      <c r="L1187">
        <v>293</v>
      </c>
      <c r="M1187">
        <v>1228000</v>
      </c>
      <c r="N1187">
        <v>34519000</v>
      </c>
      <c r="O1187">
        <v>1256500</v>
      </c>
      <c r="P1187">
        <v>301</v>
      </c>
      <c r="Q1187">
        <v>1256500</v>
      </c>
      <c r="R1187">
        <f t="shared" si="647"/>
        <v>2419000</v>
      </c>
      <c r="S1187">
        <f t="shared" si="648"/>
        <v>166000</v>
      </c>
      <c r="T1187">
        <f t="shared" si="649"/>
        <v>33</v>
      </c>
      <c r="U1187">
        <f t="shared" si="650"/>
        <v>166000</v>
      </c>
      <c r="V1187">
        <f t="shared" si="651"/>
        <v>6.1116725618999494E-2</v>
      </c>
      <c r="W1187">
        <f t="shared" si="652"/>
        <v>0.11000662690523526</v>
      </c>
      <c r="X1187">
        <f t="shared" si="653"/>
        <v>0.10185185185185185</v>
      </c>
      <c r="Y1187">
        <f t="shared" si="654"/>
        <v>0.11000662690523526</v>
      </c>
      <c r="Z1187">
        <f t="shared" si="655"/>
        <v>40462500</v>
      </c>
      <c r="AA1187">
        <f t="shared" si="656"/>
        <v>1605500</v>
      </c>
      <c r="AB1187">
        <f t="shared" si="657"/>
        <v>343.5</v>
      </c>
      <c r="AC1187">
        <f t="shared" si="658"/>
        <v>1605500</v>
      </c>
      <c r="AD1187">
        <f t="shared" si="660"/>
        <v>39689400</v>
      </c>
      <c r="AE1187">
        <f t="shared" si="661"/>
        <v>1426200</v>
      </c>
      <c r="AF1187">
        <f t="shared" si="662"/>
        <v>315.8</v>
      </c>
      <c r="AG1187">
        <f t="shared" si="663"/>
        <v>1426200</v>
      </c>
      <c r="AH1187">
        <f t="shared" si="664"/>
        <v>0</v>
      </c>
      <c r="AI1187">
        <f t="shared" si="665"/>
        <v>0</v>
      </c>
      <c r="AJ1187">
        <f t="shared" si="666"/>
        <v>0</v>
      </c>
      <c r="AK1187">
        <f t="shared" si="667"/>
        <v>0</v>
      </c>
      <c r="AL1187">
        <f t="shared" si="668"/>
        <v>0</v>
      </c>
      <c r="AM1187">
        <f t="shared" si="669"/>
        <v>1</v>
      </c>
      <c r="AN1187">
        <f t="shared" si="670"/>
        <v>1</v>
      </c>
      <c r="AO1187">
        <f t="shared" si="671"/>
        <v>1</v>
      </c>
      <c r="AP1187">
        <f t="shared" si="672"/>
        <v>0</v>
      </c>
      <c r="AQ1187">
        <f t="shared" si="673"/>
        <v>0</v>
      </c>
      <c r="AR1187">
        <f t="shared" si="674"/>
        <v>0</v>
      </c>
      <c r="AS1187">
        <f t="shared" si="675"/>
        <v>0</v>
      </c>
      <c r="AT1187">
        <f t="shared" si="676"/>
        <v>0.25</v>
      </c>
      <c r="AU1187">
        <f t="shared" si="659"/>
        <v>0.25</v>
      </c>
      <c r="AV1187">
        <f t="shared" si="659"/>
        <v>0.25</v>
      </c>
      <c r="AW1187">
        <f t="shared" si="659"/>
        <v>0.25</v>
      </c>
      <c r="AX1187">
        <f t="shared" si="677"/>
        <v>-0.14689250728452274</v>
      </c>
      <c r="AY1187">
        <f t="shared" si="678"/>
        <v>-0.21738089442541264</v>
      </c>
      <c r="AZ1187">
        <f t="shared" si="679"/>
        <v>-0.12372985152838423</v>
      </c>
      <c r="BA1187">
        <f t="shared" si="680"/>
        <v>-0.21738089442541264</v>
      </c>
      <c r="BB1187">
        <f t="shared" si="681"/>
        <v>0</v>
      </c>
      <c r="BC1187">
        <f t="shared" si="682"/>
        <v>9.3795109984915062</v>
      </c>
      <c r="BD1187">
        <f>BC1187/MAX($BC$5:BC1187)-1</f>
        <v>-4.695410028889202E-2</v>
      </c>
    </row>
    <row r="1188" spans="1:56" x14ac:dyDescent="0.2">
      <c r="A1188" s="2">
        <v>44218.375</v>
      </c>
      <c r="B1188">
        <v>34525000</v>
      </c>
      <c r="C1188">
        <v>1256500</v>
      </c>
      <c r="D1188">
        <v>301</v>
      </c>
      <c r="E1188">
        <v>1256500</v>
      </c>
      <c r="F1188">
        <v>37342000</v>
      </c>
      <c r="G1188">
        <v>1403500</v>
      </c>
      <c r="H1188">
        <v>309</v>
      </c>
      <c r="I1188">
        <v>1403500</v>
      </c>
      <c r="J1188">
        <v>31662000</v>
      </c>
      <c r="K1188">
        <v>1144000</v>
      </c>
      <c r="L1188">
        <v>267</v>
      </c>
      <c r="M1188">
        <v>1144000</v>
      </c>
      <c r="N1188">
        <v>36345000</v>
      </c>
      <c r="O1188">
        <v>1358500</v>
      </c>
      <c r="P1188">
        <v>301</v>
      </c>
      <c r="Q1188">
        <v>1358500</v>
      </c>
      <c r="R1188">
        <f t="shared" si="647"/>
        <v>5462000</v>
      </c>
      <c r="S1188">
        <f t="shared" si="648"/>
        <v>308500</v>
      </c>
      <c r="T1188">
        <f t="shared" si="649"/>
        <v>50</v>
      </c>
      <c r="U1188">
        <f t="shared" si="650"/>
        <v>308500</v>
      </c>
      <c r="V1188">
        <f t="shared" si="651"/>
        <v>0.1391486001069982</v>
      </c>
      <c r="W1188">
        <f t="shared" si="652"/>
        <v>0.20262725779967158</v>
      </c>
      <c r="X1188">
        <f t="shared" si="653"/>
        <v>0.1529051987767584</v>
      </c>
      <c r="Y1188">
        <f t="shared" si="654"/>
        <v>0.20262725779967158</v>
      </c>
      <c r="Z1188">
        <f t="shared" si="655"/>
        <v>37256000</v>
      </c>
      <c r="AA1188">
        <f t="shared" si="656"/>
        <v>1410750</v>
      </c>
      <c r="AB1188">
        <f t="shared" si="657"/>
        <v>326</v>
      </c>
      <c r="AC1188">
        <f t="shared" si="658"/>
        <v>1410750</v>
      </c>
      <c r="AD1188">
        <f t="shared" si="660"/>
        <v>38580400</v>
      </c>
      <c r="AE1188">
        <f t="shared" si="661"/>
        <v>1404300</v>
      </c>
      <c r="AF1188">
        <f t="shared" si="662"/>
        <v>314</v>
      </c>
      <c r="AG1188">
        <f t="shared" si="663"/>
        <v>1404300</v>
      </c>
      <c r="AH1188">
        <f t="shared" si="664"/>
        <v>1</v>
      </c>
      <c r="AI1188">
        <f t="shared" si="665"/>
        <v>0</v>
      </c>
      <c r="AJ1188">
        <f t="shared" si="666"/>
        <v>0</v>
      </c>
      <c r="AK1188">
        <f t="shared" si="667"/>
        <v>0</v>
      </c>
      <c r="AL1188">
        <f t="shared" si="668"/>
        <v>0</v>
      </c>
      <c r="AM1188">
        <f t="shared" si="669"/>
        <v>0</v>
      </c>
      <c r="AN1188">
        <f t="shared" si="670"/>
        <v>0</v>
      </c>
      <c r="AO1188">
        <f t="shared" si="671"/>
        <v>0</v>
      </c>
      <c r="AP1188">
        <f t="shared" si="672"/>
        <v>0</v>
      </c>
      <c r="AQ1188">
        <f t="shared" si="673"/>
        <v>0</v>
      </c>
      <c r="AR1188">
        <f t="shared" si="674"/>
        <v>0</v>
      </c>
      <c r="AS1188">
        <f t="shared" si="675"/>
        <v>0</v>
      </c>
      <c r="AT1188">
        <f t="shared" si="676"/>
        <v>0.25</v>
      </c>
      <c r="AU1188">
        <f t="shared" si="659"/>
        <v>0.25</v>
      </c>
      <c r="AV1188">
        <f t="shared" si="659"/>
        <v>0.25</v>
      </c>
      <c r="AW1188">
        <f t="shared" si="659"/>
        <v>0.25</v>
      </c>
      <c r="AX1188">
        <f t="shared" si="677"/>
        <v>-2.4456339381576098E-2</v>
      </c>
      <c r="AY1188">
        <f t="shared" si="678"/>
        <v>-3.7040888888888901E-2</v>
      </c>
      <c r="AZ1188">
        <f t="shared" si="679"/>
        <v>-7.6690809815950889E-2</v>
      </c>
      <c r="BA1188">
        <f t="shared" si="680"/>
        <v>-3.7040888888888901E-2</v>
      </c>
      <c r="BB1188">
        <f t="shared" si="681"/>
        <v>0</v>
      </c>
      <c r="BC1188">
        <f t="shared" si="682"/>
        <v>9.3795109984915062</v>
      </c>
      <c r="BD1188">
        <f>BC1188/MAX($BC$5:BC1188)-1</f>
        <v>-4.695410028889202E-2</v>
      </c>
    </row>
    <row r="1189" spans="1:56" x14ac:dyDescent="0.2">
      <c r="A1189" s="2">
        <v>44219.375</v>
      </c>
      <c r="B1189">
        <v>36345000</v>
      </c>
      <c r="C1189">
        <v>1359000</v>
      </c>
      <c r="D1189">
        <v>301</v>
      </c>
      <c r="E1189">
        <v>1359000</v>
      </c>
      <c r="F1189">
        <v>37018000</v>
      </c>
      <c r="G1189">
        <v>1405000</v>
      </c>
      <c r="H1189">
        <v>316</v>
      </c>
      <c r="I1189">
        <v>1405000</v>
      </c>
      <c r="J1189">
        <v>34678000</v>
      </c>
      <c r="K1189">
        <v>1328000</v>
      </c>
      <c r="L1189">
        <v>292</v>
      </c>
      <c r="M1189">
        <v>1328000</v>
      </c>
      <c r="N1189">
        <v>35493000</v>
      </c>
      <c r="O1189">
        <v>1367000</v>
      </c>
      <c r="P1189">
        <v>300</v>
      </c>
      <c r="Q1189">
        <v>1367000</v>
      </c>
      <c r="R1189">
        <f t="shared" si="647"/>
        <v>5680000</v>
      </c>
      <c r="S1189">
        <f t="shared" si="648"/>
        <v>259500</v>
      </c>
      <c r="T1189">
        <f t="shared" si="649"/>
        <v>42</v>
      </c>
      <c r="U1189">
        <f t="shared" si="650"/>
        <v>259500</v>
      </c>
      <c r="V1189">
        <f t="shared" si="651"/>
        <v>0.16451846488052135</v>
      </c>
      <c r="W1189">
        <f t="shared" si="652"/>
        <v>0.20652606446478314</v>
      </c>
      <c r="X1189">
        <f t="shared" si="653"/>
        <v>0.13953488372093023</v>
      </c>
      <c r="Y1189">
        <f t="shared" si="654"/>
        <v>0.20652606446478314</v>
      </c>
      <c r="Z1189">
        <f t="shared" si="655"/>
        <v>39185000</v>
      </c>
      <c r="AA1189">
        <f t="shared" si="656"/>
        <v>1488750</v>
      </c>
      <c r="AB1189">
        <f t="shared" si="657"/>
        <v>322</v>
      </c>
      <c r="AC1189">
        <f t="shared" si="658"/>
        <v>1488750</v>
      </c>
      <c r="AD1189">
        <f t="shared" si="660"/>
        <v>37942200</v>
      </c>
      <c r="AE1189">
        <f t="shared" si="661"/>
        <v>1403900</v>
      </c>
      <c r="AF1189">
        <f t="shared" si="662"/>
        <v>312.8</v>
      </c>
      <c r="AG1189">
        <f t="shared" si="663"/>
        <v>1403900</v>
      </c>
      <c r="AH1189">
        <f t="shared" si="664"/>
        <v>0</v>
      </c>
      <c r="AI1189">
        <f t="shared" si="665"/>
        <v>0</v>
      </c>
      <c r="AJ1189">
        <f t="shared" si="666"/>
        <v>0</v>
      </c>
      <c r="AK1189">
        <f t="shared" si="667"/>
        <v>0</v>
      </c>
      <c r="AL1189">
        <f t="shared" si="668"/>
        <v>0</v>
      </c>
      <c r="AM1189">
        <f t="shared" si="669"/>
        <v>0</v>
      </c>
      <c r="AN1189">
        <f t="shared" si="670"/>
        <v>0</v>
      </c>
      <c r="AO1189">
        <f t="shared" si="671"/>
        <v>0</v>
      </c>
      <c r="AP1189">
        <f t="shared" si="672"/>
        <v>0</v>
      </c>
      <c r="AQ1189">
        <f t="shared" si="673"/>
        <v>0</v>
      </c>
      <c r="AR1189">
        <f t="shared" si="674"/>
        <v>0</v>
      </c>
      <c r="AS1189">
        <f t="shared" si="675"/>
        <v>0</v>
      </c>
      <c r="AT1189">
        <f t="shared" si="676"/>
        <v>0.25</v>
      </c>
      <c r="AU1189">
        <f t="shared" si="659"/>
        <v>0.25</v>
      </c>
      <c r="AV1189">
        <f t="shared" si="659"/>
        <v>0.25</v>
      </c>
      <c r="AW1189">
        <f t="shared" si="659"/>
        <v>0.25</v>
      </c>
      <c r="AX1189">
        <f t="shared" si="677"/>
        <v>-9.4223350057419997E-2</v>
      </c>
      <c r="AY1189">
        <f t="shared" si="678"/>
        <v>-8.1783689672544124E-2</v>
      </c>
      <c r="AZ1189">
        <f t="shared" si="679"/>
        <v>-6.8326708074534226E-2</v>
      </c>
      <c r="BA1189">
        <f t="shared" si="680"/>
        <v>-8.1783689672544124E-2</v>
      </c>
      <c r="BB1189">
        <f t="shared" si="681"/>
        <v>0</v>
      </c>
      <c r="BC1189">
        <f t="shared" si="682"/>
        <v>9.3795109984915062</v>
      </c>
      <c r="BD1189">
        <f>BC1189/MAX($BC$5:BC1189)-1</f>
        <v>-4.695410028889202E-2</v>
      </c>
    </row>
    <row r="1190" spans="1:56" x14ac:dyDescent="0.2">
      <c r="A1190" s="2">
        <v>44220.375</v>
      </c>
      <c r="B1190">
        <v>35494000</v>
      </c>
      <c r="C1190">
        <v>1366000</v>
      </c>
      <c r="D1190">
        <v>300</v>
      </c>
      <c r="E1190">
        <v>1366000</v>
      </c>
      <c r="F1190">
        <v>36283000</v>
      </c>
      <c r="G1190">
        <v>1542000</v>
      </c>
      <c r="H1190">
        <v>306</v>
      </c>
      <c r="I1190">
        <v>1542000</v>
      </c>
      <c r="J1190">
        <v>34250000</v>
      </c>
      <c r="K1190">
        <v>1354000</v>
      </c>
      <c r="L1190">
        <v>296</v>
      </c>
      <c r="M1190">
        <v>1354000</v>
      </c>
      <c r="N1190">
        <v>35539000</v>
      </c>
      <c r="O1190">
        <v>1532000</v>
      </c>
      <c r="P1190">
        <v>302</v>
      </c>
      <c r="Q1190">
        <v>1532000</v>
      </c>
      <c r="R1190">
        <f t="shared" si="647"/>
        <v>2340000</v>
      </c>
      <c r="S1190">
        <f t="shared" si="648"/>
        <v>77000</v>
      </c>
      <c r="T1190">
        <f t="shared" si="649"/>
        <v>24</v>
      </c>
      <c r="U1190">
        <f t="shared" si="650"/>
        <v>77000</v>
      </c>
      <c r="V1190">
        <f t="shared" si="651"/>
        <v>6.4382996285596364E-2</v>
      </c>
      <c r="W1190">
        <f t="shared" si="652"/>
        <v>5.6659308314937457E-2</v>
      </c>
      <c r="X1190">
        <f t="shared" si="653"/>
        <v>7.9734219269102985E-2</v>
      </c>
      <c r="Y1190">
        <f t="shared" si="654"/>
        <v>5.6659308314937457E-2</v>
      </c>
      <c r="Z1190">
        <f t="shared" si="655"/>
        <v>36664000</v>
      </c>
      <c r="AA1190">
        <f t="shared" si="656"/>
        <v>1404500</v>
      </c>
      <c r="AB1190">
        <f t="shared" si="657"/>
        <v>312</v>
      </c>
      <c r="AC1190">
        <f t="shared" si="658"/>
        <v>1404500</v>
      </c>
      <c r="AD1190">
        <f t="shared" si="660"/>
        <v>37039400</v>
      </c>
      <c r="AE1190">
        <f t="shared" si="661"/>
        <v>1402600</v>
      </c>
      <c r="AF1190">
        <f t="shared" si="662"/>
        <v>310.60000000000002</v>
      </c>
      <c r="AG1190">
        <f t="shared" si="663"/>
        <v>1402600</v>
      </c>
      <c r="AH1190">
        <f t="shared" si="664"/>
        <v>0</v>
      </c>
      <c r="AI1190">
        <f t="shared" si="665"/>
        <v>1</v>
      </c>
      <c r="AJ1190">
        <f t="shared" si="666"/>
        <v>0</v>
      </c>
      <c r="AK1190">
        <f t="shared" si="667"/>
        <v>1</v>
      </c>
      <c r="AL1190">
        <f t="shared" si="668"/>
        <v>0</v>
      </c>
      <c r="AM1190">
        <f t="shared" si="669"/>
        <v>0</v>
      </c>
      <c r="AN1190">
        <f t="shared" si="670"/>
        <v>0</v>
      </c>
      <c r="AO1190">
        <f t="shared" si="671"/>
        <v>0</v>
      </c>
      <c r="AP1190">
        <f t="shared" si="672"/>
        <v>0</v>
      </c>
      <c r="AQ1190">
        <f t="shared" si="673"/>
        <v>0</v>
      </c>
      <c r="AR1190">
        <f t="shared" si="674"/>
        <v>0</v>
      </c>
      <c r="AS1190">
        <f t="shared" si="675"/>
        <v>0</v>
      </c>
      <c r="AT1190">
        <f t="shared" si="676"/>
        <v>0.25</v>
      </c>
      <c r="AU1190">
        <f t="shared" si="659"/>
        <v>0.25</v>
      </c>
      <c r="AV1190">
        <f t="shared" si="659"/>
        <v>0.25</v>
      </c>
      <c r="AW1190">
        <f t="shared" si="659"/>
        <v>0.25</v>
      </c>
      <c r="AX1190">
        <f t="shared" si="677"/>
        <v>-3.0687927012873595E-2</v>
      </c>
      <c r="AY1190">
        <f t="shared" si="678"/>
        <v>9.077527376290484E-2</v>
      </c>
      <c r="AZ1190">
        <f t="shared" si="679"/>
        <v>-3.2055153846153761E-2</v>
      </c>
      <c r="BA1190">
        <f t="shared" si="680"/>
        <v>9.077527376290484E-2</v>
      </c>
      <c r="BB1190">
        <f t="shared" si="681"/>
        <v>0</v>
      </c>
      <c r="BC1190">
        <f t="shared" si="682"/>
        <v>9.3795109984915062</v>
      </c>
      <c r="BD1190">
        <f>BC1190/MAX($BC$5:BC1190)-1</f>
        <v>-4.695410028889202E-2</v>
      </c>
    </row>
    <row r="1191" spans="1:56" x14ac:dyDescent="0.2">
      <c r="A1191" s="2">
        <v>44221.375</v>
      </c>
      <c r="B1191">
        <v>35539000</v>
      </c>
      <c r="C1191">
        <v>1531000</v>
      </c>
      <c r="D1191">
        <v>301</v>
      </c>
      <c r="E1191">
        <v>1531000</v>
      </c>
      <c r="F1191">
        <v>38388000</v>
      </c>
      <c r="G1191">
        <v>1626000</v>
      </c>
      <c r="H1191">
        <v>315</v>
      </c>
      <c r="I1191">
        <v>1626000</v>
      </c>
      <c r="J1191">
        <v>35394000</v>
      </c>
      <c r="K1191">
        <v>1450000</v>
      </c>
      <c r="L1191">
        <v>298</v>
      </c>
      <c r="M1191">
        <v>1450000</v>
      </c>
      <c r="N1191">
        <v>36054000</v>
      </c>
      <c r="O1191">
        <v>1472500</v>
      </c>
      <c r="P1191">
        <v>299</v>
      </c>
      <c r="Q1191">
        <v>1472500</v>
      </c>
      <c r="R1191">
        <f t="shared" si="647"/>
        <v>2033000</v>
      </c>
      <c r="S1191">
        <f t="shared" si="648"/>
        <v>188000</v>
      </c>
      <c r="T1191">
        <f t="shared" si="649"/>
        <v>10</v>
      </c>
      <c r="U1191">
        <f t="shared" si="650"/>
        <v>188000</v>
      </c>
      <c r="V1191">
        <f t="shared" si="651"/>
        <v>5.7277286301910181E-2</v>
      </c>
      <c r="W1191">
        <f t="shared" si="652"/>
        <v>0.1376281112737921</v>
      </c>
      <c r="X1191">
        <f t="shared" si="653"/>
        <v>3.3333333333333333E-2</v>
      </c>
      <c r="Y1191">
        <f t="shared" si="654"/>
        <v>0.1376281112737921</v>
      </c>
      <c r="Z1191">
        <f t="shared" si="655"/>
        <v>36555500</v>
      </c>
      <c r="AA1191">
        <f t="shared" si="656"/>
        <v>1625000</v>
      </c>
      <c r="AB1191">
        <f t="shared" si="657"/>
        <v>306</v>
      </c>
      <c r="AC1191">
        <f t="shared" si="658"/>
        <v>1625000</v>
      </c>
      <c r="AD1191">
        <f t="shared" si="660"/>
        <v>36231200</v>
      </c>
      <c r="AE1191">
        <f t="shared" si="661"/>
        <v>1407000</v>
      </c>
      <c r="AF1191">
        <f t="shared" si="662"/>
        <v>306</v>
      </c>
      <c r="AG1191">
        <f t="shared" si="663"/>
        <v>1407000</v>
      </c>
      <c r="AH1191">
        <f t="shared" si="664"/>
        <v>1</v>
      </c>
      <c r="AI1191">
        <f t="shared" si="665"/>
        <v>1</v>
      </c>
      <c r="AJ1191">
        <f t="shared" si="666"/>
        <v>1</v>
      </c>
      <c r="AK1191">
        <f t="shared" si="667"/>
        <v>1</v>
      </c>
      <c r="AL1191">
        <f t="shared" si="668"/>
        <v>0</v>
      </c>
      <c r="AM1191">
        <f t="shared" si="669"/>
        <v>1</v>
      </c>
      <c r="AN1191">
        <f t="shared" si="670"/>
        <v>0</v>
      </c>
      <c r="AO1191">
        <f t="shared" si="671"/>
        <v>1</v>
      </c>
      <c r="AP1191">
        <f t="shared" si="672"/>
        <v>0</v>
      </c>
      <c r="AQ1191">
        <f t="shared" si="673"/>
        <v>1</v>
      </c>
      <c r="AR1191">
        <f t="shared" si="674"/>
        <v>0</v>
      </c>
      <c r="AS1191">
        <f t="shared" si="675"/>
        <v>1</v>
      </c>
      <c r="AT1191">
        <f t="shared" si="676"/>
        <v>0.25</v>
      </c>
      <c r="AU1191">
        <f t="shared" si="659"/>
        <v>0.25</v>
      </c>
      <c r="AV1191">
        <f t="shared" si="659"/>
        <v>0.25</v>
      </c>
      <c r="AW1191">
        <f t="shared" si="659"/>
        <v>0.25</v>
      </c>
      <c r="AX1191">
        <f t="shared" si="677"/>
        <v>-1.3722810958679332E-2</v>
      </c>
      <c r="AY1191">
        <f t="shared" si="678"/>
        <v>-9.3849778461538524E-2</v>
      </c>
      <c r="AZ1191">
        <f t="shared" si="679"/>
        <v>-2.2879725490196123E-2</v>
      </c>
      <c r="BA1191">
        <f t="shared" si="680"/>
        <v>-9.3849778461538524E-2</v>
      </c>
      <c r="BB1191">
        <f t="shared" si="681"/>
        <v>-4.6924889230769262E-2</v>
      </c>
      <c r="BC1191">
        <f t="shared" si="682"/>
        <v>8.9393784838485111</v>
      </c>
      <c r="BD1191">
        <f>BC1191/MAX($BC$5:BC1191)-1</f>
        <v>-9.1675673564674542E-2</v>
      </c>
    </row>
    <row r="1192" spans="1:56" x14ac:dyDescent="0.2">
      <c r="A1192" s="2">
        <v>44222.375</v>
      </c>
      <c r="B1192">
        <v>36054000</v>
      </c>
      <c r="C1192">
        <v>1472500</v>
      </c>
      <c r="D1192">
        <v>298</v>
      </c>
      <c r="E1192">
        <v>1472500</v>
      </c>
      <c r="F1192">
        <v>36594000</v>
      </c>
      <c r="G1192">
        <v>1536000</v>
      </c>
      <c r="H1192">
        <v>303</v>
      </c>
      <c r="I1192">
        <v>1536000</v>
      </c>
      <c r="J1192">
        <v>34808000</v>
      </c>
      <c r="K1192">
        <v>1402000</v>
      </c>
      <c r="L1192">
        <v>291</v>
      </c>
      <c r="M1192">
        <v>1402000</v>
      </c>
      <c r="N1192">
        <v>35923000</v>
      </c>
      <c r="O1192">
        <v>1508500</v>
      </c>
      <c r="P1192">
        <v>297</v>
      </c>
      <c r="Q1192">
        <v>1508500</v>
      </c>
      <c r="R1192">
        <f t="shared" si="647"/>
        <v>2994000</v>
      </c>
      <c r="S1192">
        <f t="shared" si="648"/>
        <v>176000</v>
      </c>
      <c r="T1192">
        <f t="shared" si="649"/>
        <v>17</v>
      </c>
      <c r="U1192">
        <f t="shared" si="650"/>
        <v>176000</v>
      </c>
      <c r="V1192">
        <f t="shared" si="651"/>
        <v>8.4245476800135069E-2</v>
      </c>
      <c r="W1192">
        <f t="shared" si="652"/>
        <v>0.11495754408883083</v>
      </c>
      <c r="X1192">
        <f t="shared" si="653"/>
        <v>5.647840531561462E-2</v>
      </c>
      <c r="Y1192">
        <f t="shared" si="654"/>
        <v>0.11495754408883083</v>
      </c>
      <c r="Z1192">
        <f t="shared" si="655"/>
        <v>37551000</v>
      </c>
      <c r="AA1192">
        <f t="shared" si="656"/>
        <v>1560500</v>
      </c>
      <c r="AB1192">
        <f t="shared" si="657"/>
        <v>306.5</v>
      </c>
      <c r="AC1192">
        <f t="shared" si="658"/>
        <v>1560500</v>
      </c>
      <c r="AD1192">
        <f t="shared" si="660"/>
        <v>35591400</v>
      </c>
      <c r="AE1192">
        <f t="shared" si="661"/>
        <v>1397000</v>
      </c>
      <c r="AF1192">
        <f t="shared" si="662"/>
        <v>300.2</v>
      </c>
      <c r="AG1192">
        <f t="shared" si="663"/>
        <v>1397000</v>
      </c>
      <c r="AH1192">
        <f t="shared" si="664"/>
        <v>0</v>
      </c>
      <c r="AI1192">
        <f t="shared" si="665"/>
        <v>0</v>
      </c>
      <c r="AJ1192">
        <f t="shared" si="666"/>
        <v>0</v>
      </c>
      <c r="AK1192">
        <f t="shared" si="667"/>
        <v>0</v>
      </c>
      <c r="AL1192">
        <f t="shared" si="668"/>
        <v>1</v>
      </c>
      <c r="AM1192">
        <f t="shared" si="669"/>
        <v>1</v>
      </c>
      <c r="AN1192">
        <f t="shared" si="670"/>
        <v>0</v>
      </c>
      <c r="AO1192">
        <f t="shared" si="671"/>
        <v>1</v>
      </c>
      <c r="AP1192">
        <f t="shared" si="672"/>
        <v>0</v>
      </c>
      <c r="AQ1192">
        <f t="shared" si="673"/>
        <v>0</v>
      </c>
      <c r="AR1192">
        <f t="shared" si="674"/>
        <v>0</v>
      </c>
      <c r="AS1192">
        <f t="shared" si="675"/>
        <v>0</v>
      </c>
      <c r="AT1192">
        <f t="shared" si="676"/>
        <v>0.25</v>
      </c>
      <c r="AU1192">
        <f t="shared" si="659"/>
        <v>0.25</v>
      </c>
      <c r="AV1192">
        <f t="shared" si="659"/>
        <v>0.25</v>
      </c>
      <c r="AW1192">
        <f t="shared" si="659"/>
        <v>0.25</v>
      </c>
      <c r="AX1192">
        <f t="shared" si="677"/>
        <v>-4.3358197970759682E-2</v>
      </c>
      <c r="AY1192">
        <f t="shared" si="678"/>
        <v>-3.3326519705222712E-2</v>
      </c>
      <c r="AZ1192">
        <f t="shared" si="679"/>
        <v>-3.0998982055464919E-2</v>
      </c>
      <c r="BA1192">
        <f t="shared" si="680"/>
        <v>-3.3326519705222712E-2</v>
      </c>
      <c r="BB1192">
        <f t="shared" si="681"/>
        <v>0</v>
      </c>
      <c r="BC1192">
        <f t="shared" si="682"/>
        <v>8.9393784838485111</v>
      </c>
      <c r="BD1192">
        <f>BC1192/MAX($BC$5:BC1192)-1</f>
        <v>-9.1675673564674542E-2</v>
      </c>
    </row>
    <row r="1193" spans="1:56" x14ac:dyDescent="0.2">
      <c r="A1193" s="2">
        <v>44223.375</v>
      </c>
      <c r="B1193">
        <v>35929000</v>
      </c>
      <c r="C1193">
        <v>1509000</v>
      </c>
      <c r="D1193">
        <v>297</v>
      </c>
      <c r="E1193">
        <v>1509000</v>
      </c>
      <c r="F1193">
        <v>36026000</v>
      </c>
      <c r="G1193">
        <v>1518500</v>
      </c>
      <c r="H1193">
        <v>298</v>
      </c>
      <c r="I1193">
        <v>1518500</v>
      </c>
      <c r="J1193">
        <v>33235000</v>
      </c>
      <c r="K1193">
        <v>1367500</v>
      </c>
      <c r="L1193">
        <v>276</v>
      </c>
      <c r="M1193">
        <v>1367500</v>
      </c>
      <c r="N1193">
        <v>34300000</v>
      </c>
      <c r="O1193">
        <v>1404000</v>
      </c>
      <c r="P1193">
        <v>284</v>
      </c>
      <c r="Q1193">
        <v>1404000</v>
      </c>
      <c r="R1193">
        <f t="shared" si="647"/>
        <v>1786000</v>
      </c>
      <c r="S1193">
        <f t="shared" si="648"/>
        <v>134000</v>
      </c>
      <c r="T1193">
        <f t="shared" si="649"/>
        <v>12</v>
      </c>
      <c r="U1193">
        <f t="shared" si="650"/>
        <v>134000</v>
      </c>
      <c r="V1193">
        <f t="shared" si="651"/>
        <v>4.9536805902257723E-2</v>
      </c>
      <c r="W1193">
        <f t="shared" si="652"/>
        <v>9.1001697792869277E-2</v>
      </c>
      <c r="X1193">
        <f t="shared" si="653"/>
        <v>4.0268456375838924E-2</v>
      </c>
      <c r="Y1193">
        <f t="shared" si="654"/>
        <v>9.1001697792869277E-2</v>
      </c>
      <c r="Z1193">
        <f t="shared" si="655"/>
        <v>36822000</v>
      </c>
      <c r="AA1193">
        <f t="shared" si="656"/>
        <v>1576000</v>
      </c>
      <c r="AB1193">
        <f t="shared" si="657"/>
        <v>303</v>
      </c>
      <c r="AC1193">
        <f t="shared" si="658"/>
        <v>1576000</v>
      </c>
      <c r="AD1193">
        <f t="shared" si="660"/>
        <v>35872200</v>
      </c>
      <c r="AE1193">
        <f t="shared" si="661"/>
        <v>1447500</v>
      </c>
      <c r="AF1193">
        <f t="shared" si="662"/>
        <v>299.39999999999998</v>
      </c>
      <c r="AG1193">
        <f t="shared" si="663"/>
        <v>1447500</v>
      </c>
      <c r="AH1193">
        <f t="shared" si="664"/>
        <v>0</v>
      </c>
      <c r="AI1193">
        <f t="shared" si="665"/>
        <v>0</v>
      </c>
      <c r="AJ1193">
        <f t="shared" si="666"/>
        <v>0</v>
      </c>
      <c r="AK1193">
        <f t="shared" si="667"/>
        <v>0</v>
      </c>
      <c r="AL1193">
        <f t="shared" si="668"/>
        <v>1</v>
      </c>
      <c r="AM1193">
        <f t="shared" si="669"/>
        <v>1</v>
      </c>
      <c r="AN1193">
        <f t="shared" si="670"/>
        <v>0</v>
      </c>
      <c r="AO1193">
        <f t="shared" si="671"/>
        <v>1</v>
      </c>
      <c r="AP1193">
        <f t="shared" si="672"/>
        <v>0</v>
      </c>
      <c r="AQ1193">
        <f t="shared" si="673"/>
        <v>0</v>
      </c>
      <c r="AR1193">
        <f t="shared" si="674"/>
        <v>0</v>
      </c>
      <c r="AS1193">
        <f t="shared" si="675"/>
        <v>0</v>
      </c>
      <c r="AT1193">
        <f t="shared" si="676"/>
        <v>0.25</v>
      </c>
      <c r="AU1193">
        <f t="shared" si="659"/>
        <v>0.25</v>
      </c>
      <c r="AV1193">
        <f t="shared" si="659"/>
        <v>0.25</v>
      </c>
      <c r="AW1193">
        <f t="shared" si="659"/>
        <v>0.25</v>
      </c>
      <c r="AX1193">
        <f t="shared" si="677"/>
        <v>-6.8495388626364617E-2</v>
      </c>
      <c r="AY1193">
        <f t="shared" si="678"/>
        <v>-0.10914061928934005</v>
      </c>
      <c r="AZ1193">
        <f t="shared" si="679"/>
        <v>-6.2710019801980099E-2</v>
      </c>
      <c r="BA1193">
        <f t="shared" si="680"/>
        <v>-0.10914061928934005</v>
      </c>
      <c r="BB1193">
        <f t="shared" si="681"/>
        <v>0</v>
      </c>
      <c r="BC1193">
        <f t="shared" si="682"/>
        <v>8.9393784838485111</v>
      </c>
      <c r="BD1193">
        <f>BC1193/MAX($BC$5:BC1193)-1</f>
        <v>-9.1675673564674542E-2</v>
      </c>
    </row>
    <row r="1194" spans="1:56" x14ac:dyDescent="0.2">
      <c r="A1194" s="2">
        <v>44224.375</v>
      </c>
      <c r="B1194">
        <v>34293000</v>
      </c>
      <c r="C1194">
        <v>1403500</v>
      </c>
      <c r="D1194">
        <v>284</v>
      </c>
      <c r="E1194">
        <v>1403500</v>
      </c>
      <c r="F1194">
        <v>37186000</v>
      </c>
      <c r="G1194">
        <v>1499500</v>
      </c>
      <c r="H1194">
        <v>298</v>
      </c>
      <c r="I1194">
        <v>1499500</v>
      </c>
      <c r="J1194">
        <v>33726000</v>
      </c>
      <c r="K1194">
        <v>1373500</v>
      </c>
      <c r="L1194">
        <v>279</v>
      </c>
      <c r="M1194">
        <v>1373500</v>
      </c>
      <c r="N1194">
        <v>36624000</v>
      </c>
      <c r="O1194">
        <v>1465500</v>
      </c>
      <c r="P1194">
        <v>292</v>
      </c>
      <c r="Q1194">
        <v>1465500</v>
      </c>
      <c r="R1194">
        <f t="shared" si="647"/>
        <v>2791000</v>
      </c>
      <c r="S1194">
        <f t="shared" si="648"/>
        <v>151000</v>
      </c>
      <c r="T1194">
        <f t="shared" si="649"/>
        <v>22</v>
      </c>
      <c r="U1194">
        <f t="shared" si="650"/>
        <v>151000</v>
      </c>
      <c r="V1194">
        <f t="shared" si="651"/>
        <v>7.7680981936597171E-2</v>
      </c>
      <c r="W1194">
        <f t="shared" si="652"/>
        <v>0.10006626905235255</v>
      </c>
      <c r="X1194">
        <f t="shared" si="653"/>
        <v>7.407407407407407E-2</v>
      </c>
      <c r="Y1194">
        <f t="shared" si="654"/>
        <v>0.10006626905235255</v>
      </c>
      <c r="Z1194">
        <f t="shared" si="655"/>
        <v>35688500</v>
      </c>
      <c r="AA1194">
        <f t="shared" si="656"/>
        <v>1479000</v>
      </c>
      <c r="AB1194">
        <f t="shared" si="657"/>
        <v>295</v>
      </c>
      <c r="AC1194">
        <f t="shared" si="658"/>
        <v>1479000</v>
      </c>
      <c r="AD1194">
        <f t="shared" si="660"/>
        <v>35461800</v>
      </c>
      <c r="AE1194">
        <f t="shared" si="661"/>
        <v>1456400</v>
      </c>
      <c r="AF1194">
        <f t="shared" si="662"/>
        <v>296</v>
      </c>
      <c r="AG1194">
        <f t="shared" si="663"/>
        <v>1456400</v>
      </c>
      <c r="AH1194">
        <f t="shared" si="664"/>
        <v>1</v>
      </c>
      <c r="AI1194">
        <f t="shared" si="665"/>
        <v>1</v>
      </c>
      <c r="AJ1194">
        <f t="shared" si="666"/>
        <v>1</v>
      </c>
      <c r="AK1194">
        <f t="shared" si="667"/>
        <v>1</v>
      </c>
      <c r="AL1194">
        <f t="shared" si="668"/>
        <v>0</v>
      </c>
      <c r="AM1194">
        <f t="shared" si="669"/>
        <v>0</v>
      </c>
      <c r="AN1194">
        <f t="shared" si="670"/>
        <v>0</v>
      </c>
      <c r="AO1194">
        <f t="shared" si="671"/>
        <v>0</v>
      </c>
      <c r="AP1194">
        <f t="shared" si="672"/>
        <v>0</v>
      </c>
      <c r="AQ1194">
        <f t="shared" si="673"/>
        <v>0</v>
      </c>
      <c r="AR1194">
        <f t="shared" si="674"/>
        <v>0</v>
      </c>
      <c r="AS1194">
        <f t="shared" si="675"/>
        <v>0</v>
      </c>
      <c r="AT1194">
        <f t="shared" si="676"/>
        <v>0.25</v>
      </c>
      <c r="AU1194">
        <f t="shared" si="659"/>
        <v>0.25</v>
      </c>
      <c r="AV1194">
        <f t="shared" si="659"/>
        <v>0.25</v>
      </c>
      <c r="AW1194">
        <f t="shared" si="659"/>
        <v>0.25</v>
      </c>
      <c r="AX1194">
        <f t="shared" si="677"/>
        <v>2.6208820880675887E-2</v>
      </c>
      <c r="AY1194">
        <f t="shared" si="678"/>
        <v>-9.1317525354969176E-3</v>
      </c>
      <c r="AZ1194">
        <f t="shared" si="679"/>
        <v>-1.0173450847457688E-2</v>
      </c>
      <c r="BA1194">
        <f t="shared" si="680"/>
        <v>-9.1317525354969176E-3</v>
      </c>
      <c r="BB1194">
        <f t="shared" si="681"/>
        <v>0</v>
      </c>
      <c r="BC1194">
        <f t="shared" si="682"/>
        <v>8.9393784838485111</v>
      </c>
      <c r="BD1194">
        <f>BC1194/MAX($BC$5:BC1194)-1</f>
        <v>-9.1675673564674542E-2</v>
      </c>
    </row>
    <row r="1195" spans="1:56" x14ac:dyDescent="0.2">
      <c r="A1195" s="2">
        <v>44225.375</v>
      </c>
      <c r="B1195">
        <v>36631000</v>
      </c>
      <c r="C1195">
        <v>1465500</v>
      </c>
      <c r="D1195">
        <v>291</v>
      </c>
      <c r="E1195">
        <v>1465500</v>
      </c>
      <c r="F1195">
        <v>41072000</v>
      </c>
      <c r="G1195">
        <v>1532000</v>
      </c>
      <c r="H1195">
        <v>341</v>
      </c>
      <c r="I1195">
        <v>1532000</v>
      </c>
      <c r="J1195">
        <v>35514000</v>
      </c>
      <c r="K1195">
        <v>1424500</v>
      </c>
      <c r="L1195">
        <v>287</v>
      </c>
      <c r="M1195">
        <v>1424500</v>
      </c>
      <c r="N1195">
        <v>37523000</v>
      </c>
      <c r="O1195">
        <v>1510500</v>
      </c>
      <c r="P1195">
        <v>311</v>
      </c>
      <c r="Q1195">
        <v>1510500</v>
      </c>
      <c r="R1195">
        <f t="shared" si="647"/>
        <v>3460000</v>
      </c>
      <c r="S1195">
        <f t="shared" si="648"/>
        <v>126000</v>
      </c>
      <c r="T1195">
        <f t="shared" si="649"/>
        <v>19</v>
      </c>
      <c r="U1195">
        <f t="shared" si="650"/>
        <v>126000</v>
      </c>
      <c r="V1195">
        <f t="shared" si="651"/>
        <v>0.10089522643105008</v>
      </c>
      <c r="W1195">
        <f t="shared" si="652"/>
        <v>8.9775561097256859E-2</v>
      </c>
      <c r="X1195">
        <f t="shared" si="653"/>
        <v>6.6901408450704219E-2</v>
      </c>
      <c r="Y1195">
        <f t="shared" si="654"/>
        <v>8.9775561097256859E-2</v>
      </c>
      <c r="Z1195">
        <f t="shared" si="655"/>
        <v>38361000</v>
      </c>
      <c r="AA1195">
        <f t="shared" si="656"/>
        <v>1528500</v>
      </c>
      <c r="AB1195">
        <f t="shared" si="657"/>
        <v>300.5</v>
      </c>
      <c r="AC1195">
        <f t="shared" si="658"/>
        <v>1528500</v>
      </c>
      <c r="AD1195">
        <f t="shared" si="660"/>
        <v>35689200</v>
      </c>
      <c r="AE1195">
        <f t="shared" si="661"/>
        <v>1476300</v>
      </c>
      <c r="AF1195">
        <f t="shared" si="662"/>
        <v>294.2</v>
      </c>
      <c r="AG1195">
        <f t="shared" si="663"/>
        <v>1476300</v>
      </c>
      <c r="AH1195">
        <f t="shared" si="664"/>
        <v>1</v>
      </c>
      <c r="AI1195">
        <f t="shared" si="665"/>
        <v>1</v>
      </c>
      <c r="AJ1195">
        <f t="shared" si="666"/>
        <v>1</v>
      </c>
      <c r="AK1195">
        <f t="shared" si="667"/>
        <v>1</v>
      </c>
      <c r="AL1195">
        <f t="shared" si="668"/>
        <v>1</v>
      </c>
      <c r="AM1195">
        <f t="shared" si="669"/>
        <v>0</v>
      </c>
      <c r="AN1195">
        <f t="shared" si="670"/>
        <v>0</v>
      </c>
      <c r="AO1195">
        <f t="shared" si="671"/>
        <v>0</v>
      </c>
      <c r="AP1195">
        <f t="shared" si="672"/>
        <v>1</v>
      </c>
      <c r="AQ1195">
        <f t="shared" si="673"/>
        <v>0</v>
      </c>
      <c r="AR1195">
        <f t="shared" si="674"/>
        <v>0</v>
      </c>
      <c r="AS1195">
        <f t="shared" si="675"/>
        <v>0</v>
      </c>
      <c r="AT1195">
        <f t="shared" si="676"/>
        <v>0.25</v>
      </c>
      <c r="AU1195">
        <f t="shared" si="659"/>
        <v>0.25</v>
      </c>
      <c r="AV1195">
        <f t="shared" si="659"/>
        <v>0.25</v>
      </c>
      <c r="AW1195">
        <f t="shared" si="659"/>
        <v>0.25</v>
      </c>
      <c r="AX1195">
        <f t="shared" si="677"/>
        <v>-2.1849015719089704E-2</v>
      </c>
      <c r="AY1195">
        <f t="shared" si="678"/>
        <v>-1.1780204121687898E-2</v>
      </c>
      <c r="AZ1195">
        <f t="shared" si="679"/>
        <v>3.49376239600665E-2</v>
      </c>
      <c r="BA1195">
        <f t="shared" si="680"/>
        <v>-1.1780204121687898E-2</v>
      </c>
      <c r="BB1195">
        <f t="shared" si="681"/>
        <v>-5.462253929772426E-3</v>
      </c>
      <c r="BC1195">
        <f t="shared" si="682"/>
        <v>8.8905493285953874</v>
      </c>
      <c r="BD1195">
        <f>BC1195/MAX($BC$5:BC1195)-1</f>
        <v>-9.6637171686253742E-2</v>
      </c>
    </row>
    <row r="1196" spans="1:56" x14ac:dyDescent="0.2">
      <c r="A1196" s="2">
        <v>44226.375</v>
      </c>
      <c r="B1196">
        <v>37523000</v>
      </c>
      <c r="C1196">
        <v>1510500</v>
      </c>
      <c r="D1196">
        <v>310</v>
      </c>
      <c r="E1196">
        <v>1510500</v>
      </c>
      <c r="F1196">
        <v>38201000</v>
      </c>
      <c r="G1196">
        <v>1533000</v>
      </c>
      <c r="H1196">
        <v>560</v>
      </c>
      <c r="I1196">
        <v>1533000</v>
      </c>
      <c r="J1196">
        <v>36230000</v>
      </c>
      <c r="K1196">
        <v>1455500</v>
      </c>
      <c r="L1196">
        <v>310</v>
      </c>
      <c r="M1196">
        <v>1455500</v>
      </c>
      <c r="N1196">
        <v>37087000</v>
      </c>
      <c r="O1196">
        <v>1488500</v>
      </c>
      <c r="P1196">
        <v>479</v>
      </c>
      <c r="Q1196">
        <v>1488500</v>
      </c>
      <c r="R1196">
        <f t="shared" si="647"/>
        <v>5558000</v>
      </c>
      <c r="S1196">
        <f t="shared" si="648"/>
        <v>107500</v>
      </c>
      <c r="T1196">
        <f t="shared" si="649"/>
        <v>54</v>
      </c>
      <c r="U1196">
        <f t="shared" si="650"/>
        <v>107500</v>
      </c>
      <c r="V1196">
        <f t="shared" si="651"/>
        <v>0.15172940951652972</v>
      </c>
      <c r="W1196">
        <f t="shared" si="652"/>
        <v>7.3353804162401906E-2</v>
      </c>
      <c r="X1196">
        <f t="shared" si="653"/>
        <v>0.18556701030927836</v>
      </c>
      <c r="Y1196">
        <f t="shared" si="654"/>
        <v>7.3353804162401906E-2</v>
      </c>
      <c r="Z1196">
        <f t="shared" si="655"/>
        <v>40302000</v>
      </c>
      <c r="AA1196">
        <f t="shared" si="656"/>
        <v>1564250</v>
      </c>
      <c r="AB1196">
        <f t="shared" si="657"/>
        <v>337</v>
      </c>
      <c r="AC1196">
        <f t="shared" si="658"/>
        <v>1564250</v>
      </c>
      <c r="AD1196">
        <f t="shared" si="660"/>
        <v>36086000</v>
      </c>
      <c r="AE1196">
        <f t="shared" si="661"/>
        <v>1472200</v>
      </c>
      <c r="AF1196">
        <f t="shared" si="662"/>
        <v>296</v>
      </c>
      <c r="AG1196">
        <f t="shared" si="663"/>
        <v>1472200</v>
      </c>
      <c r="AH1196">
        <f t="shared" si="664"/>
        <v>0</v>
      </c>
      <c r="AI1196">
        <f t="shared" si="665"/>
        <v>0</v>
      </c>
      <c r="AJ1196">
        <f t="shared" si="666"/>
        <v>1</v>
      </c>
      <c r="AK1196">
        <f t="shared" si="667"/>
        <v>0</v>
      </c>
      <c r="AL1196">
        <f t="shared" si="668"/>
        <v>1</v>
      </c>
      <c r="AM1196">
        <f t="shared" si="669"/>
        <v>1</v>
      </c>
      <c r="AN1196">
        <f t="shared" si="670"/>
        <v>1</v>
      </c>
      <c r="AO1196">
        <f t="shared" si="671"/>
        <v>1</v>
      </c>
      <c r="AP1196">
        <f t="shared" si="672"/>
        <v>0</v>
      </c>
      <c r="AQ1196">
        <f t="shared" si="673"/>
        <v>0</v>
      </c>
      <c r="AR1196">
        <f t="shared" si="674"/>
        <v>1</v>
      </c>
      <c r="AS1196">
        <f t="shared" si="675"/>
        <v>0</v>
      </c>
      <c r="AT1196">
        <f t="shared" si="676"/>
        <v>0.25</v>
      </c>
      <c r="AU1196">
        <f t="shared" si="659"/>
        <v>0.25</v>
      </c>
      <c r="AV1196">
        <f t="shared" si="659"/>
        <v>0.25</v>
      </c>
      <c r="AW1196">
        <f t="shared" si="659"/>
        <v>0.25</v>
      </c>
      <c r="AX1196">
        <f t="shared" si="677"/>
        <v>-7.9776396903379454E-2</v>
      </c>
      <c r="AY1196">
        <f t="shared" si="678"/>
        <v>-4.8429569442224762E-2</v>
      </c>
      <c r="AZ1196">
        <f t="shared" si="679"/>
        <v>0.42135929970326402</v>
      </c>
      <c r="BA1196">
        <f t="shared" si="680"/>
        <v>-4.8429569442224762E-2</v>
      </c>
      <c r="BB1196">
        <f t="shared" si="681"/>
        <v>0.10533982492581601</v>
      </c>
      <c r="BC1196">
        <f t="shared" si="682"/>
        <v>9.8270782383639563</v>
      </c>
      <c r="BD1196">
        <f>BC1196/MAX($BC$5:BC1196)-1</f>
        <v>-1.4770895071937185E-3</v>
      </c>
    </row>
    <row r="1197" spans="1:56" x14ac:dyDescent="0.2">
      <c r="A1197" s="2">
        <v>44227.375</v>
      </c>
      <c r="B1197">
        <v>37039000</v>
      </c>
      <c r="C1197">
        <v>1488000</v>
      </c>
      <c r="D1197">
        <v>479</v>
      </c>
      <c r="E1197">
        <v>1488000</v>
      </c>
      <c r="F1197">
        <v>37633000</v>
      </c>
      <c r="G1197">
        <v>1504000</v>
      </c>
      <c r="H1197">
        <v>554</v>
      </c>
      <c r="I1197">
        <v>1504000</v>
      </c>
      <c r="J1197">
        <v>35800000</v>
      </c>
      <c r="K1197">
        <v>1427500</v>
      </c>
      <c r="L1197">
        <v>426</v>
      </c>
      <c r="M1197">
        <v>1427500</v>
      </c>
      <c r="N1197">
        <v>36408000</v>
      </c>
      <c r="O1197">
        <v>1444000</v>
      </c>
      <c r="P1197">
        <v>539</v>
      </c>
      <c r="Q1197">
        <v>1444000</v>
      </c>
      <c r="R1197">
        <f t="shared" si="647"/>
        <v>1971000</v>
      </c>
      <c r="S1197">
        <f t="shared" si="648"/>
        <v>77500</v>
      </c>
      <c r="T1197">
        <f t="shared" si="649"/>
        <v>250</v>
      </c>
      <c r="U1197">
        <f t="shared" si="650"/>
        <v>77500</v>
      </c>
      <c r="V1197">
        <f t="shared" si="651"/>
        <v>5.2527782959784663E-2</v>
      </c>
      <c r="W1197">
        <f t="shared" si="652"/>
        <v>5.1307514068189342E-2</v>
      </c>
      <c r="X1197">
        <f t="shared" si="653"/>
        <v>0.80645161290322576</v>
      </c>
      <c r="Y1197">
        <f t="shared" si="654"/>
        <v>5.1307514068189342E-2</v>
      </c>
      <c r="Z1197">
        <f t="shared" si="655"/>
        <v>38024500</v>
      </c>
      <c r="AA1197">
        <f t="shared" si="656"/>
        <v>1526750</v>
      </c>
      <c r="AB1197">
        <f t="shared" si="657"/>
        <v>604</v>
      </c>
      <c r="AC1197">
        <f t="shared" si="658"/>
        <v>1526750</v>
      </c>
      <c r="AD1197">
        <f t="shared" si="660"/>
        <v>36283000</v>
      </c>
      <c r="AE1197">
        <f t="shared" si="661"/>
        <v>1475300</v>
      </c>
      <c r="AF1197">
        <f t="shared" si="662"/>
        <v>332.2</v>
      </c>
      <c r="AG1197">
        <f t="shared" si="663"/>
        <v>1475300</v>
      </c>
      <c r="AH1197">
        <f t="shared" si="664"/>
        <v>0</v>
      </c>
      <c r="AI1197">
        <f t="shared" si="665"/>
        <v>0</v>
      </c>
      <c r="AJ1197">
        <f t="shared" si="666"/>
        <v>0</v>
      </c>
      <c r="AK1197">
        <f t="shared" si="667"/>
        <v>0</v>
      </c>
      <c r="AL1197">
        <f t="shared" si="668"/>
        <v>1</v>
      </c>
      <c r="AM1197">
        <f t="shared" si="669"/>
        <v>1</v>
      </c>
      <c r="AN1197">
        <f t="shared" si="670"/>
        <v>1</v>
      </c>
      <c r="AO1197">
        <f t="shared" si="671"/>
        <v>1</v>
      </c>
      <c r="AP1197">
        <f t="shared" si="672"/>
        <v>0</v>
      </c>
      <c r="AQ1197">
        <f t="shared" si="673"/>
        <v>0</v>
      </c>
      <c r="AR1197">
        <f t="shared" si="674"/>
        <v>0</v>
      </c>
      <c r="AS1197">
        <f t="shared" si="675"/>
        <v>0</v>
      </c>
      <c r="AT1197">
        <f t="shared" si="676"/>
        <v>0.25</v>
      </c>
      <c r="AU1197">
        <f t="shared" si="659"/>
        <v>0.25</v>
      </c>
      <c r="AV1197">
        <f t="shared" si="659"/>
        <v>0.25</v>
      </c>
      <c r="AW1197">
        <f t="shared" si="659"/>
        <v>0.25</v>
      </c>
      <c r="AX1197">
        <f t="shared" si="677"/>
        <v>-4.2515894541677035E-2</v>
      </c>
      <c r="AY1197">
        <f t="shared" si="678"/>
        <v>-5.4203881447519309E-2</v>
      </c>
      <c r="AZ1197">
        <f t="shared" si="679"/>
        <v>-0.10761946357615892</v>
      </c>
      <c r="BA1197">
        <f t="shared" si="680"/>
        <v>-5.4203881447519309E-2</v>
      </c>
      <c r="BB1197">
        <f t="shared" si="681"/>
        <v>0</v>
      </c>
      <c r="BC1197">
        <f t="shared" si="682"/>
        <v>9.8270782383639563</v>
      </c>
      <c r="BD1197">
        <f>BC1197/MAX($BC$5:BC1197)-1</f>
        <v>-1.4770895071937185E-3</v>
      </c>
    </row>
    <row r="1198" spans="1:56" x14ac:dyDescent="0.2">
      <c r="A1198" s="2">
        <v>44228.375</v>
      </c>
      <c r="B1198">
        <v>36408000</v>
      </c>
      <c r="C1198">
        <v>1444000</v>
      </c>
      <c r="D1198">
        <v>539</v>
      </c>
      <c r="E1198">
        <v>1444000</v>
      </c>
      <c r="F1198">
        <v>38161000</v>
      </c>
      <c r="G1198">
        <v>1509500</v>
      </c>
      <c r="H1198">
        <v>829</v>
      </c>
      <c r="I1198">
        <v>1509500</v>
      </c>
      <c r="J1198">
        <v>35907000</v>
      </c>
      <c r="K1198">
        <v>1413000</v>
      </c>
      <c r="L1198">
        <v>389</v>
      </c>
      <c r="M1198">
        <v>1413000</v>
      </c>
      <c r="N1198">
        <v>36618000</v>
      </c>
      <c r="O1198">
        <v>1493000</v>
      </c>
      <c r="P1198">
        <v>403</v>
      </c>
      <c r="Q1198">
        <v>1493000</v>
      </c>
      <c r="R1198">
        <f t="shared" si="647"/>
        <v>1833000</v>
      </c>
      <c r="S1198">
        <f t="shared" si="648"/>
        <v>76500</v>
      </c>
      <c r="T1198">
        <f t="shared" si="649"/>
        <v>128</v>
      </c>
      <c r="U1198">
        <f t="shared" si="650"/>
        <v>76500</v>
      </c>
      <c r="V1198">
        <f t="shared" si="651"/>
        <v>4.9488377116012852E-2</v>
      </c>
      <c r="W1198">
        <f t="shared" si="652"/>
        <v>5.1411290322580648E-2</v>
      </c>
      <c r="X1198">
        <f t="shared" si="653"/>
        <v>0.26722338204592899</v>
      </c>
      <c r="Y1198">
        <f t="shared" si="654"/>
        <v>5.1411290322580648E-2</v>
      </c>
      <c r="Z1198">
        <f t="shared" si="655"/>
        <v>37324500</v>
      </c>
      <c r="AA1198">
        <f t="shared" si="656"/>
        <v>1482250</v>
      </c>
      <c r="AB1198">
        <f t="shared" si="657"/>
        <v>603</v>
      </c>
      <c r="AC1198">
        <f t="shared" si="658"/>
        <v>1482250</v>
      </c>
      <c r="AD1198">
        <f t="shared" si="660"/>
        <v>36378800</v>
      </c>
      <c r="AE1198">
        <f t="shared" si="661"/>
        <v>1462300</v>
      </c>
      <c r="AF1198">
        <f t="shared" si="662"/>
        <v>380.6</v>
      </c>
      <c r="AG1198">
        <f t="shared" si="663"/>
        <v>1462300</v>
      </c>
      <c r="AH1198">
        <f t="shared" si="664"/>
        <v>1</v>
      </c>
      <c r="AI1198">
        <f t="shared" si="665"/>
        <v>1</v>
      </c>
      <c r="AJ1198">
        <f t="shared" si="666"/>
        <v>1</v>
      </c>
      <c r="AK1198">
        <f t="shared" si="667"/>
        <v>1</v>
      </c>
      <c r="AL1198">
        <f t="shared" si="668"/>
        <v>1</v>
      </c>
      <c r="AM1198">
        <f t="shared" si="669"/>
        <v>0</v>
      </c>
      <c r="AN1198">
        <f t="shared" si="670"/>
        <v>1</v>
      </c>
      <c r="AO1198">
        <f t="shared" si="671"/>
        <v>0</v>
      </c>
      <c r="AP1198">
        <f t="shared" si="672"/>
        <v>1</v>
      </c>
      <c r="AQ1198">
        <f t="shared" si="673"/>
        <v>0</v>
      </c>
      <c r="AR1198">
        <f t="shared" si="674"/>
        <v>1</v>
      </c>
      <c r="AS1198">
        <f t="shared" si="675"/>
        <v>0</v>
      </c>
      <c r="AT1198">
        <f t="shared" si="676"/>
        <v>0.25</v>
      </c>
      <c r="AU1198">
        <f t="shared" si="659"/>
        <v>0.25</v>
      </c>
      <c r="AV1198">
        <f t="shared" si="659"/>
        <v>0.25</v>
      </c>
      <c r="AW1198">
        <f t="shared" si="659"/>
        <v>0.25</v>
      </c>
      <c r="AX1198">
        <f t="shared" si="677"/>
        <v>-1.893251006711405E-2</v>
      </c>
      <c r="AY1198">
        <f t="shared" si="678"/>
        <v>7.2484587620171848E-3</v>
      </c>
      <c r="AZ1198">
        <f t="shared" si="679"/>
        <v>-0.33167763184079602</v>
      </c>
      <c r="BA1198">
        <f t="shared" si="680"/>
        <v>7.2484587620171848E-3</v>
      </c>
      <c r="BB1198">
        <f t="shared" si="681"/>
        <v>-8.7652535476977517E-2</v>
      </c>
      <c r="BC1198">
        <f t="shared" si="682"/>
        <v>8.9657099144407262</v>
      </c>
      <c r="BD1198">
        <f>BC1198/MAX($BC$5:BC1198)-1</f>
        <v>-8.9000154343739202E-2</v>
      </c>
    </row>
    <row r="1199" spans="1:56" x14ac:dyDescent="0.2">
      <c r="A1199" s="2">
        <v>44229.375</v>
      </c>
      <c r="B1199">
        <v>36618000</v>
      </c>
      <c r="C1199">
        <v>1493000</v>
      </c>
      <c r="D1199">
        <v>403</v>
      </c>
      <c r="E1199">
        <v>1493000</v>
      </c>
      <c r="F1199">
        <v>38300000</v>
      </c>
      <c r="G1199">
        <v>1650000</v>
      </c>
      <c r="H1199">
        <v>438</v>
      </c>
      <c r="I1199">
        <v>1650000</v>
      </c>
      <c r="J1199">
        <v>36323000</v>
      </c>
      <c r="K1199">
        <v>1474500</v>
      </c>
      <c r="L1199">
        <v>372</v>
      </c>
      <c r="M1199">
        <v>1474500</v>
      </c>
      <c r="N1199">
        <v>37910000</v>
      </c>
      <c r="O1199">
        <v>1614000</v>
      </c>
      <c r="P1199">
        <v>398</v>
      </c>
      <c r="Q1199">
        <v>1614000</v>
      </c>
      <c r="R1199">
        <f t="shared" si="647"/>
        <v>2254000</v>
      </c>
      <c r="S1199">
        <f t="shared" si="648"/>
        <v>96500</v>
      </c>
      <c r="T1199">
        <f t="shared" si="649"/>
        <v>440</v>
      </c>
      <c r="U1199">
        <f t="shared" si="650"/>
        <v>96500</v>
      </c>
      <c r="V1199">
        <f t="shared" si="651"/>
        <v>6.1909470446055812E-2</v>
      </c>
      <c r="W1199">
        <f t="shared" si="652"/>
        <v>6.682825484764543E-2</v>
      </c>
      <c r="X1199">
        <f t="shared" si="653"/>
        <v>0.81632653061224492</v>
      </c>
      <c r="Y1199">
        <f t="shared" si="654"/>
        <v>6.682825484764543E-2</v>
      </c>
      <c r="Z1199">
        <f t="shared" si="655"/>
        <v>37745000</v>
      </c>
      <c r="AA1199">
        <f t="shared" si="656"/>
        <v>1541250</v>
      </c>
      <c r="AB1199">
        <f t="shared" si="657"/>
        <v>623</v>
      </c>
      <c r="AC1199">
        <f t="shared" si="658"/>
        <v>1541250</v>
      </c>
      <c r="AD1199">
        <f t="shared" si="660"/>
        <v>36843800</v>
      </c>
      <c r="AE1199">
        <f t="shared" si="661"/>
        <v>1480200</v>
      </c>
      <c r="AF1199">
        <f t="shared" si="662"/>
        <v>404.4</v>
      </c>
      <c r="AG1199">
        <f t="shared" si="663"/>
        <v>1480200</v>
      </c>
      <c r="AH1199">
        <f t="shared" si="664"/>
        <v>1</v>
      </c>
      <c r="AI1199">
        <f t="shared" si="665"/>
        <v>1</v>
      </c>
      <c r="AJ1199">
        <f t="shared" si="666"/>
        <v>0</v>
      </c>
      <c r="AK1199">
        <f t="shared" si="667"/>
        <v>1</v>
      </c>
      <c r="AL1199">
        <f t="shared" si="668"/>
        <v>0</v>
      </c>
      <c r="AM1199">
        <f t="shared" si="669"/>
        <v>1</v>
      </c>
      <c r="AN1199">
        <f t="shared" si="670"/>
        <v>0</v>
      </c>
      <c r="AO1199">
        <f t="shared" si="671"/>
        <v>1</v>
      </c>
      <c r="AP1199">
        <f t="shared" si="672"/>
        <v>0</v>
      </c>
      <c r="AQ1199">
        <f t="shared" si="673"/>
        <v>1</v>
      </c>
      <c r="AR1199">
        <f t="shared" si="674"/>
        <v>0</v>
      </c>
      <c r="AS1199">
        <f t="shared" si="675"/>
        <v>1</v>
      </c>
      <c r="AT1199">
        <f t="shared" si="676"/>
        <v>0.25</v>
      </c>
      <c r="AU1199">
        <f t="shared" si="659"/>
        <v>0.25</v>
      </c>
      <c r="AV1199">
        <f t="shared" si="659"/>
        <v>0.25</v>
      </c>
      <c r="AW1199">
        <f t="shared" si="659"/>
        <v>0.25</v>
      </c>
      <c r="AX1199">
        <f t="shared" si="677"/>
        <v>4.3674224400582773E-3</v>
      </c>
      <c r="AY1199">
        <f t="shared" si="678"/>
        <v>4.7197757664233508E-2</v>
      </c>
      <c r="AZ1199">
        <f t="shared" si="679"/>
        <v>-0.36115825361155696</v>
      </c>
      <c r="BA1199">
        <f t="shared" si="680"/>
        <v>4.7197757664233508E-2</v>
      </c>
      <c r="BB1199">
        <f t="shared" si="681"/>
        <v>2.3598878832116754E-2</v>
      </c>
      <c r="BC1199">
        <f t="shared" si="682"/>
        <v>9.1772906163555206</v>
      </c>
      <c r="BD1199">
        <f>BC1199/MAX($BC$5:BC1199)-1</f>
        <v>-6.7501579370020104E-2</v>
      </c>
    </row>
    <row r="1200" spans="1:56" x14ac:dyDescent="0.2">
      <c r="A1200" s="2">
        <v>44230.375</v>
      </c>
      <c r="B1200">
        <v>37910000</v>
      </c>
      <c r="C1200">
        <v>1614000</v>
      </c>
      <c r="D1200">
        <v>398</v>
      </c>
      <c r="E1200">
        <v>1614000</v>
      </c>
      <c r="F1200">
        <v>39371000</v>
      </c>
      <c r="G1200">
        <v>1744500</v>
      </c>
      <c r="H1200">
        <v>438</v>
      </c>
      <c r="I1200">
        <v>1744500</v>
      </c>
      <c r="J1200">
        <v>37909000</v>
      </c>
      <c r="K1200">
        <v>1601500</v>
      </c>
      <c r="L1200">
        <v>397</v>
      </c>
      <c r="M1200">
        <v>1601500</v>
      </c>
      <c r="N1200">
        <v>39357000</v>
      </c>
      <c r="O1200">
        <v>1739500</v>
      </c>
      <c r="P1200">
        <v>416</v>
      </c>
      <c r="Q1200">
        <v>1739500</v>
      </c>
      <c r="R1200">
        <f t="shared" si="647"/>
        <v>1977000</v>
      </c>
      <c r="S1200">
        <f t="shared" si="648"/>
        <v>175500</v>
      </c>
      <c r="T1200">
        <f t="shared" si="649"/>
        <v>66</v>
      </c>
      <c r="U1200">
        <f t="shared" si="650"/>
        <v>175500</v>
      </c>
      <c r="V1200">
        <f t="shared" si="651"/>
        <v>5.3989841061772896E-2</v>
      </c>
      <c r="W1200">
        <f t="shared" si="652"/>
        <v>0.11754855994641661</v>
      </c>
      <c r="X1200">
        <f t="shared" si="653"/>
        <v>0.16377171215880892</v>
      </c>
      <c r="Y1200">
        <f t="shared" si="654"/>
        <v>0.11754855994641661</v>
      </c>
      <c r="Z1200">
        <f t="shared" si="655"/>
        <v>38898500</v>
      </c>
      <c r="AA1200">
        <f t="shared" si="656"/>
        <v>1701750</v>
      </c>
      <c r="AB1200">
        <f t="shared" si="657"/>
        <v>431</v>
      </c>
      <c r="AC1200">
        <f t="shared" si="658"/>
        <v>1701750</v>
      </c>
      <c r="AD1200">
        <f t="shared" si="660"/>
        <v>37099600</v>
      </c>
      <c r="AE1200">
        <f t="shared" si="661"/>
        <v>1509900</v>
      </c>
      <c r="AF1200">
        <f t="shared" si="662"/>
        <v>425.8</v>
      </c>
      <c r="AG1200">
        <f t="shared" si="663"/>
        <v>1509900</v>
      </c>
      <c r="AH1200">
        <f t="shared" si="664"/>
        <v>1</v>
      </c>
      <c r="AI1200">
        <f t="shared" si="665"/>
        <v>1</v>
      </c>
      <c r="AJ1200">
        <f t="shared" si="666"/>
        <v>1</v>
      </c>
      <c r="AK1200">
        <f t="shared" si="667"/>
        <v>1</v>
      </c>
      <c r="AL1200">
        <f t="shared" si="668"/>
        <v>1</v>
      </c>
      <c r="AM1200">
        <f t="shared" si="669"/>
        <v>1</v>
      </c>
      <c r="AN1200">
        <f t="shared" si="670"/>
        <v>0</v>
      </c>
      <c r="AO1200">
        <f t="shared" si="671"/>
        <v>1</v>
      </c>
      <c r="AP1200">
        <f t="shared" si="672"/>
        <v>1</v>
      </c>
      <c r="AQ1200">
        <f t="shared" si="673"/>
        <v>1</v>
      </c>
      <c r="AR1200">
        <f t="shared" si="674"/>
        <v>0</v>
      </c>
      <c r="AS1200">
        <f t="shared" si="675"/>
        <v>1</v>
      </c>
      <c r="AT1200">
        <f t="shared" si="676"/>
        <v>0.25</v>
      </c>
      <c r="AU1200">
        <f t="shared" si="659"/>
        <v>0.25</v>
      </c>
      <c r="AV1200">
        <f t="shared" si="659"/>
        <v>0.25</v>
      </c>
      <c r="AW1200">
        <f t="shared" si="659"/>
        <v>0.25</v>
      </c>
      <c r="AX1200">
        <f t="shared" si="677"/>
        <v>1.1783039757317093E-2</v>
      </c>
      <c r="AY1200">
        <f t="shared" si="678"/>
        <v>2.2178958131335413E-2</v>
      </c>
      <c r="AZ1200">
        <f t="shared" si="679"/>
        <v>-3.4806645011600912E-2</v>
      </c>
      <c r="BA1200">
        <f t="shared" si="680"/>
        <v>2.2178958131335413E-2</v>
      </c>
      <c r="BB1200">
        <f t="shared" si="681"/>
        <v>1.403523900499698E-2</v>
      </c>
      <c r="BC1200">
        <f t="shared" si="682"/>
        <v>9.3060960835743867</v>
      </c>
      <c r="BD1200">
        <f>BC1200/MAX($BC$5:BC1200)-1</f>
        <v>-5.4413741164696106E-2</v>
      </c>
    </row>
    <row r="1201" spans="1:56" x14ac:dyDescent="0.2">
      <c r="A1201" s="2">
        <v>44231.375</v>
      </c>
      <c r="B1201">
        <v>39345000</v>
      </c>
      <c r="C1201">
        <v>1740000</v>
      </c>
      <c r="D1201">
        <v>416</v>
      </c>
      <c r="E1201">
        <v>1740000</v>
      </c>
      <c r="F1201">
        <v>41426000</v>
      </c>
      <c r="G1201">
        <v>1802500</v>
      </c>
      <c r="H1201">
        <v>514</v>
      </c>
      <c r="I1201">
        <v>1802500</v>
      </c>
      <c r="J1201">
        <v>38059000</v>
      </c>
      <c r="K1201">
        <v>1631000</v>
      </c>
      <c r="L1201">
        <v>397</v>
      </c>
      <c r="M1201">
        <v>1631000</v>
      </c>
      <c r="N1201">
        <v>39810000</v>
      </c>
      <c r="O1201">
        <v>1720000</v>
      </c>
      <c r="P1201">
        <v>481</v>
      </c>
      <c r="Q1201">
        <v>1720000</v>
      </c>
      <c r="R1201">
        <f t="shared" si="647"/>
        <v>1462000</v>
      </c>
      <c r="S1201">
        <f t="shared" si="648"/>
        <v>143000</v>
      </c>
      <c r="T1201">
        <f t="shared" si="649"/>
        <v>41</v>
      </c>
      <c r="U1201">
        <f t="shared" si="650"/>
        <v>143000</v>
      </c>
      <c r="V1201">
        <f t="shared" si="651"/>
        <v>3.8565022421524667E-2</v>
      </c>
      <c r="W1201">
        <f t="shared" si="652"/>
        <v>8.8599752168525406E-2</v>
      </c>
      <c r="X1201">
        <f t="shared" si="653"/>
        <v>0.10301507537688442</v>
      </c>
      <c r="Y1201">
        <f t="shared" si="654"/>
        <v>8.8599752168525406E-2</v>
      </c>
      <c r="Z1201">
        <f t="shared" si="655"/>
        <v>40076000</v>
      </c>
      <c r="AA1201">
        <f t="shared" si="656"/>
        <v>1811500</v>
      </c>
      <c r="AB1201">
        <f t="shared" si="657"/>
        <v>436.5</v>
      </c>
      <c r="AC1201">
        <f t="shared" si="658"/>
        <v>1811500</v>
      </c>
      <c r="AD1201">
        <f t="shared" si="660"/>
        <v>37464000</v>
      </c>
      <c r="AE1201">
        <f t="shared" si="661"/>
        <v>1555800</v>
      </c>
      <c r="AF1201">
        <f t="shared" si="662"/>
        <v>447</v>
      </c>
      <c r="AG1201">
        <f t="shared" si="663"/>
        <v>1555800</v>
      </c>
      <c r="AH1201">
        <f t="shared" si="664"/>
        <v>1</v>
      </c>
      <c r="AI1201">
        <f t="shared" si="665"/>
        <v>0</v>
      </c>
      <c r="AJ1201">
        <f t="shared" si="666"/>
        <v>1</v>
      </c>
      <c r="AK1201">
        <f t="shared" si="667"/>
        <v>0</v>
      </c>
      <c r="AL1201">
        <f t="shared" si="668"/>
        <v>1</v>
      </c>
      <c r="AM1201">
        <f t="shared" si="669"/>
        <v>1</v>
      </c>
      <c r="AN1201">
        <f t="shared" si="670"/>
        <v>0</v>
      </c>
      <c r="AO1201">
        <f t="shared" si="671"/>
        <v>1</v>
      </c>
      <c r="AP1201">
        <f t="shared" si="672"/>
        <v>1</v>
      </c>
      <c r="AQ1201">
        <f t="shared" si="673"/>
        <v>0</v>
      </c>
      <c r="AR1201">
        <f t="shared" si="674"/>
        <v>0</v>
      </c>
      <c r="AS1201">
        <f t="shared" si="675"/>
        <v>0</v>
      </c>
      <c r="AT1201">
        <f t="shared" si="676"/>
        <v>0.25</v>
      </c>
      <c r="AU1201">
        <f t="shared" si="659"/>
        <v>0.25</v>
      </c>
      <c r="AV1201">
        <f t="shared" si="659"/>
        <v>0.25</v>
      </c>
      <c r="AW1201">
        <f t="shared" si="659"/>
        <v>0.25</v>
      </c>
      <c r="AX1201">
        <f t="shared" si="677"/>
        <v>-6.6413624114183278E-3</v>
      </c>
      <c r="AY1201">
        <f t="shared" si="678"/>
        <v>-5.0514424510074485E-2</v>
      </c>
      <c r="AZ1201">
        <f t="shared" si="679"/>
        <v>0.10194290034364251</v>
      </c>
      <c r="BA1201">
        <f t="shared" si="680"/>
        <v>-5.0514424510074485E-2</v>
      </c>
      <c r="BB1201">
        <f t="shared" si="681"/>
        <v>-1.660340602854582E-3</v>
      </c>
      <c r="BC1201">
        <f t="shared" si="682"/>
        <v>9.2906447943927617</v>
      </c>
      <c r="BD1201">
        <f>BC1201/MAX($BC$5:BC1201)-1</f>
        <v>-5.598373642374177E-2</v>
      </c>
    </row>
    <row r="1202" spans="1:56" x14ac:dyDescent="0.2">
      <c r="A1202" s="2">
        <v>44232.375</v>
      </c>
      <c r="B1202">
        <v>39809000</v>
      </c>
      <c r="C1202">
        <v>1720000</v>
      </c>
      <c r="D1202">
        <v>481</v>
      </c>
      <c r="E1202">
        <v>1720000</v>
      </c>
      <c r="F1202">
        <v>40770000</v>
      </c>
      <c r="G1202">
        <v>1856000</v>
      </c>
      <c r="H1202">
        <v>508</v>
      </c>
      <c r="I1202">
        <v>1856000</v>
      </c>
      <c r="J1202">
        <v>39492000</v>
      </c>
      <c r="K1202">
        <v>1720000</v>
      </c>
      <c r="L1202">
        <v>454</v>
      </c>
      <c r="M1202">
        <v>1720000</v>
      </c>
      <c r="N1202">
        <v>40424000</v>
      </c>
      <c r="O1202">
        <v>1817500</v>
      </c>
      <c r="P1202">
        <v>477</v>
      </c>
      <c r="Q1202">
        <v>1817500</v>
      </c>
      <c r="R1202">
        <f t="shared" si="647"/>
        <v>3367000</v>
      </c>
      <c r="S1202">
        <f t="shared" si="648"/>
        <v>171500</v>
      </c>
      <c r="T1202">
        <f t="shared" si="649"/>
        <v>117</v>
      </c>
      <c r="U1202">
        <f t="shared" si="650"/>
        <v>171500</v>
      </c>
      <c r="V1202">
        <f t="shared" si="651"/>
        <v>8.5576312110814595E-2</v>
      </c>
      <c r="W1202">
        <f t="shared" si="652"/>
        <v>9.8563218390804591E-2</v>
      </c>
      <c r="X1202">
        <f t="shared" si="653"/>
        <v>0.28125</v>
      </c>
      <c r="Y1202">
        <f t="shared" si="654"/>
        <v>9.8563218390804591E-2</v>
      </c>
      <c r="Z1202">
        <f t="shared" si="655"/>
        <v>41492500</v>
      </c>
      <c r="AA1202">
        <f t="shared" si="656"/>
        <v>1805750</v>
      </c>
      <c r="AB1202">
        <f t="shared" si="657"/>
        <v>539.5</v>
      </c>
      <c r="AC1202">
        <f t="shared" si="658"/>
        <v>1805750</v>
      </c>
      <c r="AD1202">
        <f t="shared" si="660"/>
        <v>38018000</v>
      </c>
      <c r="AE1202">
        <f t="shared" si="661"/>
        <v>1602200</v>
      </c>
      <c r="AF1202">
        <f t="shared" si="662"/>
        <v>447.4</v>
      </c>
      <c r="AG1202">
        <f t="shared" si="663"/>
        <v>1602200</v>
      </c>
      <c r="AH1202">
        <f t="shared" si="664"/>
        <v>0</v>
      </c>
      <c r="AI1202">
        <f t="shared" si="665"/>
        <v>1</v>
      </c>
      <c r="AJ1202">
        <f t="shared" si="666"/>
        <v>0</v>
      </c>
      <c r="AK1202">
        <f t="shared" si="667"/>
        <v>1</v>
      </c>
      <c r="AL1202">
        <f t="shared" si="668"/>
        <v>1</v>
      </c>
      <c r="AM1202">
        <f t="shared" si="669"/>
        <v>1</v>
      </c>
      <c r="AN1202">
        <f t="shared" si="670"/>
        <v>1</v>
      </c>
      <c r="AO1202">
        <f t="shared" si="671"/>
        <v>1</v>
      </c>
      <c r="AP1202">
        <f t="shared" si="672"/>
        <v>0</v>
      </c>
      <c r="AQ1202">
        <f t="shared" si="673"/>
        <v>1</v>
      </c>
      <c r="AR1202">
        <f t="shared" si="674"/>
        <v>0</v>
      </c>
      <c r="AS1202">
        <f t="shared" si="675"/>
        <v>1</v>
      </c>
      <c r="AT1202">
        <f t="shared" si="676"/>
        <v>0.25</v>
      </c>
      <c r="AU1202">
        <f t="shared" si="659"/>
        <v>0.25</v>
      </c>
      <c r="AV1202">
        <f t="shared" si="659"/>
        <v>0.25</v>
      </c>
      <c r="AW1202">
        <f t="shared" si="659"/>
        <v>0.25</v>
      </c>
      <c r="AX1202">
        <f t="shared" si="677"/>
        <v>-2.5755538856419902E-2</v>
      </c>
      <c r="AY1202">
        <f t="shared" si="678"/>
        <v>6.5029655267894171E-3</v>
      </c>
      <c r="AZ1202">
        <f t="shared" si="679"/>
        <v>-0.11585154402224285</v>
      </c>
      <c r="BA1202">
        <f t="shared" si="680"/>
        <v>6.5029655267894171E-3</v>
      </c>
      <c r="BB1202">
        <f t="shared" si="681"/>
        <v>3.2514827633947085E-3</v>
      </c>
      <c r="BC1202">
        <f t="shared" si="682"/>
        <v>9.3208531658025517</v>
      </c>
      <c r="BD1202">
        <f>BC1202/MAX($BC$5:BC1202)-1</f>
        <v>-5.2914283814359364E-2</v>
      </c>
    </row>
    <row r="1203" spans="1:56" x14ac:dyDescent="0.2">
      <c r="A1203" s="2">
        <v>44233.375</v>
      </c>
      <c r="B1203">
        <v>40421000</v>
      </c>
      <c r="C1203">
        <v>1817000</v>
      </c>
      <c r="D1203">
        <v>477</v>
      </c>
      <c r="E1203">
        <v>1817000</v>
      </c>
      <c r="F1203">
        <v>43622000</v>
      </c>
      <c r="G1203">
        <v>1844500</v>
      </c>
      <c r="H1203">
        <v>485</v>
      </c>
      <c r="I1203">
        <v>1844500</v>
      </c>
      <c r="J1203">
        <v>40345000</v>
      </c>
      <c r="K1203">
        <v>1757000</v>
      </c>
      <c r="L1203">
        <v>455</v>
      </c>
      <c r="M1203">
        <v>1757000</v>
      </c>
      <c r="N1203">
        <v>41725000</v>
      </c>
      <c r="O1203">
        <v>1785000</v>
      </c>
      <c r="P1203">
        <v>472</v>
      </c>
      <c r="Q1203">
        <v>1785000</v>
      </c>
      <c r="R1203">
        <f t="shared" si="647"/>
        <v>1278000</v>
      </c>
      <c r="S1203">
        <f t="shared" si="648"/>
        <v>136000</v>
      </c>
      <c r="T1203">
        <f t="shared" si="649"/>
        <v>54</v>
      </c>
      <c r="U1203">
        <f t="shared" si="650"/>
        <v>136000</v>
      </c>
      <c r="V1203">
        <f t="shared" si="651"/>
        <v>3.2103293225150091E-2</v>
      </c>
      <c r="W1203">
        <f t="shared" si="652"/>
        <v>7.9069767441860464E-2</v>
      </c>
      <c r="X1203">
        <f t="shared" si="653"/>
        <v>0.11226611226611227</v>
      </c>
      <c r="Y1203">
        <f t="shared" si="654"/>
        <v>7.9069767441860464E-2</v>
      </c>
      <c r="Z1203">
        <f t="shared" si="655"/>
        <v>41060000</v>
      </c>
      <c r="AA1203">
        <f t="shared" si="656"/>
        <v>1885000</v>
      </c>
      <c r="AB1203">
        <f t="shared" si="657"/>
        <v>504</v>
      </c>
      <c r="AC1203">
        <f t="shared" si="658"/>
        <v>1885000</v>
      </c>
      <c r="AD1203">
        <f t="shared" si="660"/>
        <v>38820600</v>
      </c>
      <c r="AE1203">
        <f t="shared" si="661"/>
        <v>1676800</v>
      </c>
      <c r="AF1203">
        <f t="shared" si="662"/>
        <v>435</v>
      </c>
      <c r="AG1203">
        <f t="shared" si="663"/>
        <v>1676800</v>
      </c>
      <c r="AH1203">
        <f t="shared" si="664"/>
        <v>1</v>
      </c>
      <c r="AI1203">
        <f t="shared" si="665"/>
        <v>0</v>
      </c>
      <c r="AJ1203">
        <f t="shared" si="666"/>
        <v>0</v>
      </c>
      <c r="AK1203">
        <f t="shared" si="667"/>
        <v>0</v>
      </c>
      <c r="AL1203">
        <f t="shared" si="668"/>
        <v>1</v>
      </c>
      <c r="AM1203">
        <f t="shared" si="669"/>
        <v>1</v>
      </c>
      <c r="AN1203">
        <f t="shared" si="670"/>
        <v>1</v>
      </c>
      <c r="AO1203">
        <f t="shared" si="671"/>
        <v>1</v>
      </c>
      <c r="AP1203">
        <f t="shared" si="672"/>
        <v>1</v>
      </c>
      <c r="AQ1203">
        <f t="shared" si="673"/>
        <v>0</v>
      </c>
      <c r="AR1203">
        <f t="shared" si="674"/>
        <v>0</v>
      </c>
      <c r="AS1203">
        <f t="shared" si="675"/>
        <v>0</v>
      </c>
      <c r="AT1203">
        <f t="shared" si="676"/>
        <v>0.25</v>
      </c>
      <c r="AU1203">
        <f t="shared" si="659"/>
        <v>0.25</v>
      </c>
      <c r="AV1203">
        <f t="shared" si="659"/>
        <v>0.25</v>
      </c>
      <c r="AW1203">
        <f t="shared" si="659"/>
        <v>0.25</v>
      </c>
      <c r="AX1203">
        <f t="shared" si="677"/>
        <v>1.6191746225036718E-2</v>
      </c>
      <c r="AY1203">
        <f t="shared" si="678"/>
        <v>-5.305418567639264E-2</v>
      </c>
      <c r="AZ1203">
        <f t="shared" si="679"/>
        <v>-6.349580952380951E-2</v>
      </c>
      <c r="BA1203">
        <f t="shared" si="680"/>
        <v>-5.305418567639264E-2</v>
      </c>
      <c r="BB1203">
        <f t="shared" si="681"/>
        <v>4.0479365562591796E-3</v>
      </c>
      <c r="BC1203">
        <f t="shared" si="682"/>
        <v>9.3585833880679274</v>
      </c>
      <c r="BD1203">
        <f>BC1203/MAX($BC$5:BC1203)-1</f>
        <v>-4.9080540921900617E-2</v>
      </c>
    </row>
    <row r="1204" spans="1:56" x14ac:dyDescent="0.2">
      <c r="A1204" s="2">
        <v>44234.375</v>
      </c>
      <c r="B1204">
        <v>41725000</v>
      </c>
      <c r="C1204">
        <v>1786000</v>
      </c>
      <c r="D1204">
        <v>472</v>
      </c>
      <c r="E1204">
        <v>1786000</v>
      </c>
      <c r="F1204">
        <v>42630000</v>
      </c>
      <c r="G1204">
        <v>1805500</v>
      </c>
      <c r="H1204">
        <v>483</v>
      </c>
      <c r="I1204">
        <v>1805500</v>
      </c>
      <c r="J1204">
        <v>40501000</v>
      </c>
      <c r="K1204">
        <v>1641500</v>
      </c>
      <c r="L1204">
        <v>428</v>
      </c>
      <c r="M1204">
        <v>1641500</v>
      </c>
      <c r="N1204">
        <v>41921000</v>
      </c>
      <c r="O1204">
        <v>1741000</v>
      </c>
      <c r="P1204">
        <v>454</v>
      </c>
      <c r="Q1204">
        <v>1741000</v>
      </c>
      <c r="R1204">
        <f t="shared" si="647"/>
        <v>3277000</v>
      </c>
      <c r="S1204">
        <f t="shared" si="648"/>
        <v>87500</v>
      </c>
      <c r="T1204">
        <f t="shared" si="649"/>
        <v>30</v>
      </c>
      <c r="U1204">
        <f t="shared" si="650"/>
        <v>87500</v>
      </c>
      <c r="V1204">
        <f t="shared" si="651"/>
        <v>8.1071720145468942E-2</v>
      </c>
      <c r="W1204">
        <f t="shared" si="652"/>
        <v>4.8156301596037426E-2</v>
      </c>
      <c r="X1204">
        <f t="shared" si="653"/>
        <v>6.2893081761006289E-2</v>
      </c>
      <c r="Y1204">
        <f t="shared" si="654"/>
        <v>4.8156301596037426E-2</v>
      </c>
      <c r="Z1204">
        <f t="shared" si="655"/>
        <v>43363500</v>
      </c>
      <c r="AA1204">
        <f t="shared" si="656"/>
        <v>1829750</v>
      </c>
      <c r="AB1204">
        <f t="shared" si="657"/>
        <v>487</v>
      </c>
      <c r="AC1204">
        <f t="shared" si="658"/>
        <v>1829750</v>
      </c>
      <c r="AD1204">
        <f t="shared" si="660"/>
        <v>39842000</v>
      </c>
      <c r="AE1204">
        <f t="shared" si="661"/>
        <v>1735400</v>
      </c>
      <c r="AF1204">
        <f t="shared" si="662"/>
        <v>448.8</v>
      </c>
      <c r="AG1204">
        <f t="shared" si="663"/>
        <v>1735400</v>
      </c>
      <c r="AH1204">
        <f t="shared" si="664"/>
        <v>0</v>
      </c>
      <c r="AI1204">
        <f t="shared" si="665"/>
        <v>0</v>
      </c>
      <c r="AJ1204">
        <f t="shared" si="666"/>
        <v>0</v>
      </c>
      <c r="AK1204">
        <f t="shared" si="667"/>
        <v>0</v>
      </c>
      <c r="AL1204">
        <f t="shared" si="668"/>
        <v>1</v>
      </c>
      <c r="AM1204">
        <f t="shared" si="669"/>
        <v>1</v>
      </c>
      <c r="AN1204">
        <f t="shared" si="670"/>
        <v>1</v>
      </c>
      <c r="AO1204">
        <f t="shared" si="671"/>
        <v>1</v>
      </c>
      <c r="AP1204">
        <f t="shared" si="672"/>
        <v>0</v>
      </c>
      <c r="AQ1204">
        <f t="shared" si="673"/>
        <v>0</v>
      </c>
      <c r="AR1204">
        <f t="shared" si="674"/>
        <v>0</v>
      </c>
      <c r="AS1204">
        <f t="shared" si="675"/>
        <v>0</v>
      </c>
      <c r="AT1204">
        <f t="shared" si="676"/>
        <v>0.25</v>
      </c>
      <c r="AU1204">
        <f t="shared" si="659"/>
        <v>0.25</v>
      </c>
      <c r="AV1204">
        <f t="shared" si="659"/>
        <v>0.25</v>
      </c>
      <c r="AW1204">
        <f t="shared" si="659"/>
        <v>0.25</v>
      </c>
      <c r="AX1204">
        <f t="shared" si="677"/>
        <v>-3.3269170708083995E-2</v>
      </c>
      <c r="AY1204">
        <f t="shared" si="678"/>
        <v>-4.8507699959010719E-2</v>
      </c>
      <c r="AZ1204">
        <f t="shared" si="679"/>
        <v>-6.7765535934291576E-2</v>
      </c>
      <c r="BA1204">
        <f t="shared" si="680"/>
        <v>-4.8507699959010719E-2</v>
      </c>
      <c r="BB1204">
        <f t="shared" si="681"/>
        <v>0</v>
      </c>
      <c r="BC1204">
        <f t="shared" si="682"/>
        <v>9.3585833880679274</v>
      </c>
      <c r="BD1204">
        <f>BC1204/MAX($BC$5:BC1204)-1</f>
        <v>-4.9080540921900617E-2</v>
      </c>
    </row>
    <row r="1205" spans="1:56" x14ac:dyDescent="0.2">
      <c r="A1205" s="2">
        <v>44235.375</v>
      </c>
      <c r="B1205">
        <v>41921000</v>
      </c>
      <c r="C1205">
        <v>1741000</v>
      </c>
      <c r="D1205">
        <v>454</v>
      </c>
      <c r="E1205">
        <v>1741000</v>
      </c>
      <c r="F1205">
        <v>49583000</v>
      </c>
      <c r="G1205">
        <v>1855000</v>
      </c>
      <c r="H1205">
        <v>499</v>
      </c>
      <c r="I1205">
        <v>1855000</v>
      </c>
      <c r="J1205">
        <v>41562000</v>
      </c>
      <c r="K1205">
        <v>1709500</v>
      </c>
      <c r="L1205">
        <v>449</v>
      </c>
      <c r="M1205">
        <v>1709500</v>
      </c>
      <c r="N1205">
        <v>49070000</v>
      </c>
      <c r="O1205">
        <v>1850000</v>
      </c>
      <c r="P1205">
        <v>476</v>
      </c>
      <c r="Q1205">
        <v>1850000</v>
      </c>
      <c r="R1205">
        <f t="shared" si="647"/>
        <v>2129000</v>
      </c>
      <c r="S1205">
        <f t="shared" si="648"/>
        <v>164000</v>
      </c>
      <c r="T1205">
        <f t="shared" si="649"/>
        <v>55</v>
      </c>
      <c r="U1205">
        <f t="shared" si="650"/>
        <v>164000</v>
      </c>
      <c r="V1205">
        <f t="shared" si="651"/>
        <v>5.1024565608148595E-2</v>
      </c>
      <c r="W1205">
        <f t="shared" si="652"/>
        <v>9.182530795072788E-2</v>
      </c>
      <c r="X1205">
        <f t="shared" si="653"/>
        <v>0.11652542372881355</v>
      </c>
      <c r="Y1205">
        <f t="shared" si="654"/>
        <v>9.182530795072788E-2</v>
      </c>
      <c r="Z1205">
        <f t="shared" si="655"/>
        <v>42985500</v>
      </c>
      <c r="AA1205">
        <f t="shared" si="656"/>
        <v>1823000</v>
      </c>
      <c r="AB1205">
        <f t="shared" si="657"/>
        <v>481.5</v>
      </c>
      <c r="AC1205">
        <f t="shared" si="658"/>
        <v>1823000</v>
      </c>
      <c r="AD1205">
        <f t="shared" si="660"/>
        <v>40644200</v>
      </c>
      <c r="AE1205">
        <f t="shared" si="661"/>
        <v>1760800</v>
      </c>
      <c r="AF1205">
        <f t="shared" si="662"/>
        <v>460</v>
      </c>
      <c r="AG1205">
        <f t="shared" si="663"/>
        <v>1760800</v>
      </c>
      <c r="AH1205">
        <f t="shared" si="664"/>
        <v>1</v>
      </c>
      <c r="AI1205">
        <f t="shared" si="665"/>
        <v>1</v>
      </c>
      <c r="AJ1205">
        <f t="shared" si="666"/>
        <v>1</v>
      </c>
      <c r="AK1205">
        <f t="shared" si="667"/>
        <v>1</v>
      </c>
      <c r="AL1205">
        <f t="shared" si="668"/>
        <v>1</v>
      </c>
      <c r="AM1205">
        <f t="shared" si="669"/>
        <v>0</v>
      </c>
      <c r="AN1205">
        <f t="shared" si="670"/>
        <v>0</v>
      </c>
      <c r="AO1205">
        <f t="shared" si="671"/>
        <v>0</v>
      </c>
      <c r="AP1205">
        <f t="shared" si="672"/>
        <v>1</v>
      </c>
      <c r="AQ1205">
        <f t="shared" si="673"/>
        <v>0</v>
      </c>
      <c r="AR1205">
        <f t="shared" si="674"/>
        <v>0</v>
      </c>
      <c r="AS1205">
        <f t="shared" si="675"/>
        <v>0</v>
      </c>
      <c r="AT1205">
        <f t="shared" si="676"/>
        <v>0.25</v>
      </c>
      <c r="AU1205">
        <f t="shared" si="659"/>
        <v>0.25</v>
      </c>
      <c r="AV1205">
        <f t="shared" si="659"/>
        <v>0.25</v>
      </c>
      <c r="AW1205">
        <f t="shared" si="659"/>
        <v>0.25</v>
      </c>
      <c r="AX1205">
        <f t="shared" si="677"/>
        <v>0.14154316502076281</v>
      </c>
      <c r="AY1205">
        <f t="shared" si="678"/>
        <v>1.4806692265496357E-2</v>
      </c>
      <c r="AZ1205">
        <f t="shared" si="679"/>
        <v>-1.1426591900311478E-2</v>
      </c>
      <c r="BA1205">
        <f t="shared" si="680"/>
        <v>1.4806692265496357E-2</v>
      </c>
      <c r="BB1205">
        <f t="shared" si="681"/>
        <v>3.5385791255190702E-2</v>
      </c>
      <c r="BC1205">
        <f t="shared" si="682"/>
        <v>9.6897442662823945</v>
      </c>
      <c r="BD1205">
        <f>BC1205/MAX($BC$5:BC1205)-1</f>
        <v>-1.5431503442464134E-2</v>
      </c>
    </row>
    <row r="1206" spans="1:56" x14ac:dyDescent="0.2">
      <c r="A1206" s="2">
        <v>44236.375</v>
      </c>
      <c r="B1206">
        <v>49070000</v>
      </c>
      <c r="C1206">
        <v>1850000</v>
      </c>
      <c r="D1206">
        <v>476</v>
      </c>
      <c r="E1206">
        <v>1850000</v>
      </c>
      <c r="F1206">
        <v>51200000</v>
      </c>
      <c r="G1206">
        <v>1924000</v>
      </c>
      <c r="H1206">
        <v>524</v>
      </c>
      <c r="I1206">
        <v>1924000</v>
      </c>
      <c r="J1206">
        <v>48350000</v>
      </c>
      <c r="K1206">
        <v>1810000</v>
      </c>
      <c r="L1206">
        <v>470</v>
      </c>
      <c r="M1206">
        <v>1810000</v>
      </c>
      <c r="N1206">
        <v>48779000</v>
      </c>
      <c r="O1206">
        <v>1855000</v>
      </c>
      <c r="P1206">
        <v>499</v>
      </c>
      <c r="Q1206">
        <v>1855000</v>
      </c>
      <c r="R1206">
        <f t="shared" si="647"/>
        <v>8021000</v>
      </c>
      <c r="S1206">
        <f t="shared" si="648"/>
        <v>145500</v>
      </c>
      <c r="T1206">
        <f t="shared" si="649"/>
        <v>50</v>
      </c>
      <c r="U1206">
        <f t="shared" si="650"/>
        <v>145500</v>
      </c>
      <c r="V1206">
        <f t="shared" si="651"/>
        <v>0.19133608453996803</v>
      </c>
      <c r="W1206">
        <f t="shared" si="652"/>
        <v>8.3572659391154505E-2</v>
      </c>
      <c r="X1206">
        <f t="shared" si="653"/>
        <v>0.11013215859030837</v>
      </c>
      <c r="Y1206">
        <f t="shared" si="654"/>
        <v>8.3572659391154505E-2</v>
      </c>
      <c r="Z1206">
        <f t="shared" si="655"/>
        <v>53080500</v>
      </c>
      <c r="AA1206">
        <f t="shared" si="656"/>
        <v>1922750</v>
      </c>
      <c r="AB1206">
        <f t="shared" si="657"/>
        <v>501</v>
      </c>
      <c r="AC1206">
        <f t="shared" si="658"/>
        <v>1922750</v>
      </c>
      <c r="AD1206">
        <f t="shared" si="660"/>
        <v>42589200</v>
      </c>
      <c r="AE1206">
        <f t="shared" si="661"/>
        <v>1782800</v>
      </c>
      <c r="AF1206">
        <f t="shared" si="662"/>
        <v>472</v>
      </c>
      <c r="AG1206">
        <f t="shared" si="663"/>
        <v>1782800</v>
      </c>
      <c r="AH1206">
        <f t="shared" si="664"/>
        <v>0</v>
      </c>
      <c r="AI1206">
        <f t="shared" si="665"/>
        <v>1</v>
      </c>
      <c r="AJ1206">
        <f t="shared" si="666"/>
        <v>1</v>
      </c>
      <c r="AK1206">
        <f t="shared" si="667"/>
        <v>1</v>
      </c>
      <c r="AL1206">
        <f t="shared" si="668"/>
        <v>1</v>
      </c>
      <c r="AM1206">
        <f t="shared" si="669"/>
        <v>1</v>
      </c>
      <c r="AN1206">
        <f t="shared" si="670"/>
        <v>1</v>
      </c>
      <c r="AO1206">
        <f t="shared" si="671"/>
        <v>1</v>
      </c>
      <c r="AP1206">
        <f t="shared" si="672"/>
        <v>0</v>
      </c>
      <c r="AQ1206">
        <f t="shared" si="673"/>
        <v>1</v>
      </c>
      <c r="AR1206">
        <f t="shared" si="674"/>
        <v>1</v>
      </c>
      <c r="AS1206">
        <f t="shared" si="675"/>
        <v>1</v>
      </c>
      <c r="AT1206">
        <f t="shared" si="676"/>
        <v>0.25</v>
      </c>
      <c r="AU1206">
        <f t="shared" si="659"/>
        <v>0.25</v>
      </c>
      <c r="AV1206">
        <f t="shared" si="659"/>
        <v>0.25</v>
      </c>
      <c r="AW1206">
        <f t="shared" si="659"/>
        <v>0.25</v>
      </c>
      <c r="AX1206">
        <f t="shared" si="677"/>
        <v>-8.1040968265182145E-2</v>
      </c>
      <c r="AY1206">
        <f t="shared" si="678"/>
        <v>-3.5239849174359628E-2</v>
      </c>
      <c r="AZ1206">
        <f t="shared" si="679"/>
        <v>-3.9959999999999996E-3</v>
      </c>
      <c r="BA1206">
        <f t="shared" si="680"/>
        <v>-3.5239849174359628E-2</v>
      </c>
      <c r="BB1206">
        <f t="shared" si="681"/>
        <v>-1.8618924587179814E-2</v>
      </c>
      <c r="BC1206">
        <f t="shared" si="682"/>
        <v>9.5093316485194244</v>
      </c>
      <c r="BD1206">
        <f>BC1206/MAX($BC$5:BC1206)-1</f>
        <v>-3.3763110030781918E-2</v>
      </c>
    </row>
    <row r="1207" spans="1:56" x14ac:dyDescent="0.2">
      <c r="A1207" s="2">
        <v>44237.375</v>
      </c>
      <c r="B1207">
        <v>48788000</v>
      </c>
      <c r="C1207">
        <v>1855500</v>
      </c>
      <c r="D1207">
        <v>498</v>
      </c>
      <c r="E1207">
        <v>1855500</v>
      </c>
      <c r="F1207">
        <v>49781000</v>
      </c>
      <c r="G1207">
        <v>1920500</v>
      </c>
      <c r="H1207">
        <v>574</v>
      </c>
      <c r="I1207">
        <v>1920500</v>
      </c>
      <c r="J1207">
        <v>47350000</v>
      </c>
      <c r="K1207">
        <v>1817500</v>
      </c>
      <c r="L1207">
        <v>490</v>
      </c>
      <c r="M1207">
        <v>1817500</v>
      </c>
      <c r="N1207">
        <v>48550000</v>
      </c>
      <c r="O1207">
        <v>1884000</v>
      </c>
      <c r="P1207">
        <v>546</v>
      </c>
      <c r="Q1207">
        <v>1884000</v>
      </c>
      <c r="R1207">
        <f t="shared" si="647"/>
        <v>2850000</v>
      </c>
      <c r="S1207">
        <f t="shared" si="648"/>
        <v>114000</v>
      </c>
      <c r="T1207">
        <f t="shared" si="649"/>
        <v>54</v>
      </c>
      <c r="U1207">
        <f t="shared" si="650"/>
        <v>114000</v>
      </c>
      <c r="V1207">
        <f t="shared" si="651"/>
        <v>5.8080293458324841E-2</v>
      </c>
      <c r="W1207">
        <f t="shared" si="652"/>
        <v>6.1621621621621624E-2</v>
      </c>
      <c r="X1207">
        <f t="shared" si="653"/>
        <v>0.1134453781512605</v>
      </c>
      <c r="Y1207">
        <f t="shared" si="654"/>
        <v>6.1621621621621624E-2</v>
      </c>
      <c r="Z1207">
        <f t="shared" si="655"/>
        <v>50213000</v>
      </c>
      <c r="AA1207">
        <f t="shared" si="656"/>
        <v>1912500</v>
      </c>
      <c r="AB1207">
        <f t="shared" si="657"/>
        <v>525</v>
      </c>
      <c r="AC1207">
        <f t="shared" si="658"/>
        <v>1912500</v>
      </c>
      <c r="AD1207">
        <f t="shared" si="660"/>
        <v>44385000</v>
      </c>
      <c r="AE1207">
        <f t="shared" si="661"/>
        <v>1809900</v>
      </c>
      <c r="AF1207">
        <f t="shared" si="662"/>
        <v>475.4</v>
      </c>
      <c r="AG1207">
        <f t="shared" si="663"/>
        <v>1809900</v>
      </c>
      <c r="AH1207">
        <f t="shared" si="664"/>
        <v>0</v>
      </c>
      <c r="AI1207">
        <f t="shared" si="665"/>
        <v>1</v>
      </c>
      <c r="AJ1207">
        <f t="shared" si="666"/>
        <v>1</v>
      </c>
      <c r="AK1207">
        <f t="shared" si="667"/>
        <v>1</v>
      </c>
      <c r="AL1207">
        <f t="shared" si="668"/>
        <v>1</v>
      </c>
      <c r="AM1207">
        <f t="shared" si="669"/>
        <v>1</v>
      </c>
      <c r="AN1207">
        <f t="shared" si="670"/>
        <v>1</v>
      </c>
      <c r="AO1207">
        <f t="shared" si="671"/>
        <v>1</v>
      </c>
      <c r="AP1207">
        <f t="shared" si="672"/>
        <v>0</v>
      </c>
      <c r="AQ1207">
        <f t="shared" si="673"/>
        <v>1</v>
      </c>
      <c r="AR1207">
        <f t="shared" si="674"/>
        <v>1</v>
      </c>
      <c r="AS1207">
        <f t="shared" si="675"/>
        <v>1</v>
      </c>
      <c r="AT1207">
        <f t="shared" si="676"/>
        <v>0.25</v>
      </c>
      <c r="AU1207">
        <f t="shared" si="659"/>
        <v>0.25</v>
      </c>
      <c r="AV1207">
        <f t="shared" si="659"/>
        <v>0.25</v>
      </c>
      <c r="AW1207">
        <f t="shared" si="659"/>
        <v>0.25</v>
      </c>
      <c r="AX1207">
        <f t="shared" si="677"/>
        <v>-3.3122780953139586E-2</v>
      </c>
      <c r="AY1207">
        <f t="shared" si="678"/>
        <v>-1.4905901176470615E-2</v>
      </c>
      <c r="AZ1207">
        <f t="shared" si="679"/>
        <v>3.9995840000000005E-2</v>
      </c>
      <c r="BA1207">
        <f t="shared" si="680"/>
        <v>-1.4905901176470615E-2</v>
      </c>
      <c r="BB1207">
        <f t="shared" si="681"/>
        <v>2.5460094117646936E-3</v>
      </c>
      <c r="BC1207">
        <f t="shared" si="682"/>
        <v>9.5335424963961461</v>
      </c>
      <c r="BD1207">
        <f>BC1207/MAX($BC$5:BC1207)-1</f>
        <v>-3.1303061814926147E-2</v>
      </c>
    </row>
    <row r="1208" spans="1:56" x14ac:dyDescent="0.2">
      <c r="A1208" s="2">
        <v>44238.375</v>
      </c>
      <c r="B1208">
        <v>48550000</v>
      </c>
      <c r="C1208">
        <v>1884000</v>
      </c>
      <c r="D1208">
        <v>546</v>
      </c>
      <c r="E1208">
        <v>1884000</v>
      </c>
      <c r="F1208">
        <v>51800000</v>
      </c>
      <c r="G1208">
        <v>1933500</v>
      </c>
      <c r="H1208">
        <v>578</v>
      </c>
      <c r="I1208">
        <v>1933500</v>
      </c>
      <c r="J1208">
        <v>48074000</v>
      </c>
      <c r="K1208">
        <v>1865000</v>
      </c>
      <c r="L1208">
        <v>537</v>
      </c>
      <c r="M1208">
        <v>1865000</v>
      </c>
      <c r="N1208">
        <v>51370000</v>
      </c>
      <c r="O1208">
        <v>1915500</v>
      </c>
      <c r="P1208">
        <v>566</v>
      </c>
      <c r="Q1208">
        <v>1915500</v>
      </c>
      <c r="R1208">
        <f t="shared" si="647"/>
        <v>2431000</v>
      </c>
      <c r="S1208">
        <f t="shared" si="648"/>
        <v>103000</v>
      </c>
      <c r="T1208">
        <f t="shared" si="649"/>
        <v>84</v>
      </c>
      <c r="U1208">
        <f t="shared" si="650"/>
        <v>103000</v>
      </c>
      <c r="V1208">
        <f t="shared" si="651"/>
        <v>4.9827826514716733E-2</v>
      </c>
      <c r="W1208">
        <f t="shared" si="652"/>
        <v>5.5510644031258424E-2</v>
      </c>
      <c r="X1208">
        <f t="shared" si="653"/>
        <v>0.16867469879518071</v>
      </c>
      <c r="Y1208">
        <f t="shared" si="654"/>
        <v>5.5510644031258424E-2</v>
      </c>
      <c r="Z1208">
        <f t="shared" si="655"/>
        <v>49765500</v>
      </c>
      <c r="AA1208">
        <f t="shared" si="656"/>
        <v>1935500</v>
      </c>
      <c r="AB1208">
        <f t="shared" si="657"/>
        <v>588</v>
      </c>
      <c r="AC1208">
        <f t="shared" si="658"/>
        <v>1935500</v>
      </c>
      <c r="AD1208">
        <f t="shared" si="660"/>
        <v>46010800</v>
      </c>
      <c r="AE1208">
        <f t="shared" si="661"/>
        <v>1823300</v>
      </c>
      <c r="AF1208">
        <f t="shared" si="662"/>
        <v>489.2</v>
      </c>
      <c r="AG1208">
        <f t="shared" si="663"/>
        <v>1823300</v>
      </c>
      <c r="AH1208">
        <f t="shared" si="664"/>
        <v>1</v>
      </c>
      <c r="AI1208">
        <f t="shared" si="665"/>
        <v>0</v>
      </c>
      <c r="AJ1208">
        <f t="shared" si="666"/>
        <v>0</v>
      </c>
      <c r="AK1208">
        <f t="shared" si="667"/>
        <v>0</v>
      </c>
      <c r="AL1208">
        <f t="shared" si="668"/>
        <v>1</v>
      </c>
      <c r="AM1208">
        <f t="shared" si="669"/>
        <v>1</v>
      </c>
      <c r="AN1208">
        <f t="shared" si="670"/>
        <v>1</v>
      </c>
      <c r="AO1208">
        <f t="shared" si="671"/>
        <v>1</v>
      </c>
      <c r="AP1208">
        <f t="shared" si="672"/>
        <v>1</v>
      </c>
      <c r="AQ1208">
        <f t="shared" si="673"/>
        <v>0</v>
      </c>
      <c r="AR1208">
        <f t="shared" si="674"/>
        <v>0</v>
      </c>
      <c r="AS1208">
        <f t="shared" si="675"/>
        <v>0</v>
      </c>
      <c r="AT1208">
        <f t="shared" si="676"/>
        <v>0.25</v>
      </c>
      <c r="AU1208">
        <f t="shared" si="659"/>
        <v>0.25</v>
      </c>
      <c r="AV1208">
        <f t="shared" si="659"/>
        <v>0.25</v>
      </c>
      <c r="AW1208">
        <f t="shared" si="659"/>
        <v>0.25</v>
      </c>
      <c r="AX1208">
        <f t="shared" si="677"/>
        <v>3.223708231606226E-2</v>
      </c>
      <c r="AY1208">
        <f t="shared" si="678"/>
        <v>-1.0337205889950907E-2</v>
      </c>
      <c r="AZ1208">
        <f t="shared" si="679"/>
        <v>-3.7418816326530546E-2</v>
      </c>
      <c r="BA1208">
        <f t="shared" si="680"/>
        <v>-1.0337205889950907E-2</v>
      </c>
      <c r="BB1208">
        <f t="shared" si="681"/>
        <v>8.059270579015565E-3</v>
      </c>
      <c r="BC1208">
        <f t="shared" si="682"/>
        <v>9.6103758949511455</v>
      </c>
      <c r="BD1208">
        <f>BC1208/MAX($BC$5:BC1208)-1</f>
        <v>-2.3496071081028802E-2</v>
      </c>
    </row>
    <row r="1209" spans="1:56" x14ac:dyDescent="0.2">
      <c r="A1209" s="2">
        <v>44239.375</v>
      </c>
      <c r="B1209">
        <v>51370000</v>
      </c>
      <c r="C1209">
        <v>1915500</v>
      </c>
      <c r="D1209">
        <v>566</v>
      </c>
      <c r="E1209">
        <v>1915500</v>
      </c>
      <c r="F1209">
        <v>52280000</v>
      </c>
      <c r="G1209">
        <v>1992500</v>
      </c>
      <c r="H1209">
        <v>661</v>
      </c>
      <c r="I1209">
        <v>1992500</v>
      </c>
      <c r="J1209">
        <v>50237000</v>
      </c>
      <c r="K1209">
        <v>1882000</v>
      </c>
      <c r="L1209">
        <v>559</v>
      </c>
      <c r="M1209">
        <v>1882000</v>
      </c>
      <c r="N1209">
        <v>50836000</v>
      </c>
      <c r="O1209">
        <v>1977500</v>
      </c>
      <c r="P1209">
        <v>653</v>
      </c>
      <c r="Q1209">
        <v>1977500</v>
      </c>
      <c r="R1209">
        <f t="shared" si="647"/>
        <v>3726000</v>
      </c>
      <c r="S1209">
        <f t="shared" si="648"/>
        <v>68500</v>
      </c>
      <c r="T1209">
        <f t="shared" si="649"/>
        <v>41</v>
      </c>
      <c r="U1209">
        <f t="shared" si="650"/>
        <v>68500</v>
      </c>
      <c r="V1209">
        <f t="shared" si="651"/>
        <v>7.6745623069001026E-2</v>
      </c>
      <c r="W1209">
        <f t="shared" si="652"/>
        <v>3.6358811040339702E-2</v>
      </c>
      <c r="X1209">
        <f t="shared" si="653"/>
        <v>7.5091575091575088E-2</v>
      </c>
      <c r="Y1209">
        <f t="shared" si="654"/>
        <v>3.6358811040339702E-2</v>
      </c>
      <c r="Z1209">
        <f t="shared" si="655"/>
        <v>53233000</v>
      </c>
      <c r="AA1209">
        <f t="shared" si="656"/>
        <v>1949750</v>
      </c>
      <c r="AB1209">
        <f t="shared" si="657"/>
        <v>586.5</v>
      </c>
      <c r="AC1209">
        <f t="shared" si="658"/>
        <v>1949750</v>
      </c>
      <c r="AD1209">
        <f t="shared" si="660"/>
        <v>47939800</v>
      </c>
      <c r="AE1209">
        <f t="shared" si="661"/>
        <v>1849200</v>
      </c>
      <c r="AF1209">
        <f t="shared" si="662"/>
        <v>508</v>
      </c>
      <c r="AG1209">
        <f t="shared" si="663"/>
        <v>1849200</v>
      </c>
      <c r="AH1209">
        <f t="shared" si="664"/>
        <v>0</v>
      </c>
      <c r="AI1209">
        <f t="shared" si="665"/>
        <v>1</v>
      </c>
      <c r="AJ1209">
        <f t="shared" si="666"/>
        <v>1</v>
      </c>
      <c r="AK1209">
        <f t="shared" si="667"/>
        <v>1</v>
      </c>
      <c r="AL1209">
        <f t="shared" si="668"/>
        <v>1</v>
      </c>
      <c r="AM1209">
        <f t="shared" si="669"/>
        <v>1</v>
      </c>
      <c r="AN1209">
        <f t="shared" si="670"/>
        <v>1</v>
      </c>
      <c r="AO1209">
        <f t="shared" si="671"/>
        <v>1</v>
      </c>
      <c r="AP1209">
        <f t="shared" si="672"/>
        <v>0</v>
      </c>
      <c r="AQ1209">
        <f t="shared" si="673"/>
        <v>1</v>
      </c>
      <c r="AR1209">
        <f t="shared" si="674"/>
        <v>1</v>
      </c>
      <c r="AS1209">
        <f t="shared" si="675"/>
        <v>1</v>
      </c>
      <c r="AT1209">
        <f t="shared" si="676"/>
        <v>0.25</v>
      </c>
      <c r="AU1209">
        <f t="shared" si="659"/>
        <v>0.25</v>
      </c>
      <c r="AV1209">
        <f t="shared" si="659"/>
        <v>0.25</v>
      </c>
      <c r="AW1209">
        <f t="shared" si="659"/>
        <v>0.25</v>
      </c>
      <c r="AX1209">
        <f t="shared" si="677"/>
        <v>-4.5032279676140763E-2</v>
      </c>
      <c r="AY1209">
        <f t="shared" si="678"/>
        <v>1.4228536991922169E-2</v>
      </c>
      <c r="AZ1209">
        <f t="shared" si="679"/>
        <v>0.11338003069053704</v>
      </c>
      <c r="BA1209">
        <f t="shared" si="680"/>
        <v>1.4228536991922169E-2</v>
      </c>
      <c r="BB1209">
        <f t="shared" si="681"/>
        <v>3.5459276168595344E-2</v>
      </c>
      <c r="BC1209">
        <f t="shared" si="682"/>
        <v>9.9511528678942316</v>
      </c>
      <c r="BD1209">
        <f>BC1209/MAX($BC$5:BC1209)-1</f>
        <v>0</v>
      </c>
    </row>
    <row r="1210" spans="1:56" x14ac:dyDescent="0.2">
      <c r="A1210" s="2">
        <v>44240.375</v>
      </c>
      <c r="B1210">
        <v>50836000</v>
      </c>
      <c r="C1210">
        <v>1977500</v>
      </c>
      <c r="D1210">
        <v>654</v>
      </c>
      <c r="E1210">
        <v>1977500</v>
      </c>
      <c r="F1210">
        <v>51757000</v>
      </c>
      <c r="G1210">
        <v>2017000</v>
      </c>
      <c r="H1210">
        <v>695</v>
      </c>
      <c r="I1210">
        <v>2017000</v>
      </c>
      <c r="J1210">
        <v>50258000</v>
      </c>
      <c r="K1210">
        <v>1907000</v>
      </c>
      <c r="L1210">
        <v>596</v>
      </c>
      <c r="M1210">
        <v>1907000</v>
      </c>
      <c r="N1210">
        <v>50626000</v>
      </c>
      <c r="O1210">
        <v>1949500</v>
      </c>
      <c r="P1210">
        <v>679</v>
      </c>
      <c r="Q1210">
        <v>1949500</v>
      </c>
      <c r="R1210">
        <f t="shared" si="647"/>
        <v>2043000</v>
      </c>
      <c r="S1210">
        <f t="shared" si="648"/>
        <v>110500</v>
      </c>
      <c r="T1210">
        <f t="shared" si="649"/>
        <v>102</v>
      </c>
      <c r="U1210">
        <f t="shared" si="650"/>
        <v>110500</v>
      </c>
      <c r="V1210">
        <f t="shared" si="651"/>
        <v>3.9770293945882808E-2</v>
      </c>
      <c r="W1210">
        <f t="shared" si="652"/>
        <v>5.7687287914382671E-2</v>
      </c>
      <c r="X1210">
        <f t="shared" si="653"/>
        <v>0.18021201413427562</v>
      </c>
      <c r="Y1210">
        <f t="shared" si="654"/>
        <v>5.7687287914382671E-2</v>
      </c>
      <c r="Z1210">
        <f t="shared" si="655"/>
        <v>51857500</v>
      </c>
      <c r="AA1210">
        <f t="shared" si="656"/>
        <v>2032750</v>
      </c>
      <c r="AB1210">
        <f t="shared" si="657"/>
        <v>705</v>
      </c>
      <c r="AC1210">
        <f t="shared" si="658"/>
        <v>2032750</v>
      </c>
      <c r="AD1210">
        <f t="shared" si="660"/>
        <v>49722800</v>
      </c>
      <c r="AE1210">
        <f t="shared" si="661"/>
        <v>1896500</v>
      </c>
      <c r="AF1210">
        <f t="shared" si="662"/>
        <v>548</v>
      </c>
      <c r="AG1210">
        <f t="shared" si="663"/>
        <v>1896500</v>
      </c>
      <c r="AH1210">
        <f t="shared" si="664"/>
        <v>0</v>
      </c>
      <c r="AI1210">
        <f t="shared" si="665"/>
        <v>0</v>
      </c>
      <c r="AJ1210">
        <f t="shared" si="666"/>
        <v>0</v>
      </c>
      <c r="AK1210">
        <f t="shared" si="667"/>
        <v>0</v>
      </c>
      <c r="AL1210">
        <f t="shared" si="668"/>
        <v>1</v>
      </c>
      <c r="AM1210">
        <f t="shared" si="669"/>
        <v>1</v>
      </c>
      <c r="AN1210">
        <f t="shared" si="670"/>
        <v>1</v>
      </c>
      <c r="AO1210">
        <f t="shared" si="671"/>
        <v>1</v>
      </c>
      <c r="AP1210">
        <f t="shared" si="672"/>
        <v>0</v>
      </c>
      <c r="AQ1210">
        <f t="shared" si="673"/>
        <v>0</v>
      </c>
      <c r="AR1210">
        <f t="shared" si="674"/>
        <v>0</v>
      </c>
      <c r="AS1210">
        <f t="shared" si="675"/>
        <v>0</v>
      </c>
      <c r="AT1210">
        <f t="shared" si="676"/>
        <v>0.25</v>
      </c>
      <c r="AU1210">
        <f t="shared" si="659"/>
        <v>0.25</v>
      </c>
      <c r="AV1210">
        <f t="shared" si="659"/>
        <v>0.25</v>
      </c>
      <c r="AW1210">
        <f t="shared" si="659"/>
        <v>0.25</v>
      </c>
      <c r="AX1210">
        <f t="shared" si="677"/>
        <v>-2.3751675341078915E-2</v>
      </c>
      <c r="AY1210">
        <f t="shared" si="678"/>
        <v>-4.0958208338457758E-2</v>
      </c>
      <c r="AZ1210">
        <f t="shared" si="679"/>
        <v>-3.6883285106382835E-2</v>
      </c>
      <c r="BA1210">
        <f t="shared" si="680"/>
        <v>-4.0958208338457758E-2</v>
      </c>
      <c r="BB1210">
        <f t="shared" si="681"/>
        <v>0</v>
      </c>
      <c r="BC1210">
        <f t="shared" si="682"/>
        <v>9.9511528678942316</v>
      </c>
      <c r="BD1210">
        <f>BC1210/MAX($BC$5:BC1210)-1</f>
        <v>0</v>
      </c>
    </row>
    <row r="1211" spans="1:56" x14ac:dyDescent="0.2">
      <c r="A1211" s="2">
        <v>44241.375</v>
      </c>
      <c r="B1211">
        <v>50625000</v>
      </c>
      <c r="C1211">
        <v>1949000</v>
      </c>
      <c r="D1211">
        <v>678</v>
      </c>
      <c r="E1211">
        <v>1949000</v>
      </c>
      <c r="F1211">
        <v>53380000</v>
      </c>
      <c r="G1211">
        <v>1998500</v>
      </c>
      <c r="H1211">
        <v>684</v>
      </c>
      <c r="I1211">
        <v>1998500</v>
      </c>
      <c r="J1211">
        <v>50403000</v>
      </c>
      <c r="K1211">
        <v>1911000</v>
      </c>
      <c r="L1211">
        <v>605</v>
      </c>
      <c r="M1211">
        <v>1911000</v>
      </c>
      <c r="N1211">
        <v>52706000</v>
      </c>
      <c r="O1211">
        <v>1951500</v>
      </c>
      <c r="P1211">
        <v>642</v>
      </c>
      <c r="Q1211">
        <v>1951500</v>
      </c>
      <c r="R1211">
        <f t="shared" si="647"/>
        <v>1499000</v>
      </c>
      <c r="S1211">
        <f t="shared" si="648"/>
        <v>110000</v>
      </c>
      <c r="T1211">
        <f t="shared" si="649"/>
        <v>99</v>
      </c>
      <c r="U1211">
        <f t="shared" si="650"/>
        <v>110000</v>
      </c>
      <c r="V1211">
        <f t="shared" si="651"/>
        <v>2.9486977732315681E-2</v>
      </c>
      <c r="W1211">
        <f t="shared" si="652"/>
        <v>5.5625790139064477E-2</v>
      </c>
      <c r="X1211">
        <f t="shared" si="653"/>
        <v>0.15137614678899083</v>
      </c>
      <c r="Y1211">
        <f t="shared" si="654"/>
        <v>5.5625790139064477E-2</v>
      </c>
      <c r="Z1211">
        <f t="shared" si="655"/>
        <v>51374500</v>
      </c>
      <c r="AA1211">
        <f t="shared" si="656"/>
        <v>2004000</v>
      </c>
      <c r="AB1211">
        <f t="shared" si="657"/>
        <v>727.5</v>
      </c>
      <c r="AC1211">
        <f t="shared" si="658"/>
        <v>2004000</v>
      </c>
      <c r="AD1211">
        <f t="shared" si="660"/>
        <v>50033800</v>
      </c>
      <c r="AE1211">
        <f t="shared" si="661"/>
        <v>1916300</v>
      </c>
      <c r="AF1211">
        <f t="shared" si="662"/>
        <v>588.4</v>
      </c>
      <c r="AG1211">
        <f t="shared" si="663"/>
        <v>1916300</v>
      </c>
      <c r="AH1211">
        <f t="shared" si="664"/>
        <v>1</v>
      </c>
      <c r="AI1211">
        <f t="shared" si="665"/>
        <v>0</v>
      </c>
      <c r="AJ1211">
        <f t="shared" si="666"/>
        <v>0</v>
      </c>
      <c r="AK1211">
        <f t="shared" si="667"/>
        <v>0</v>
      </c>
      <c r="AL1211">
        <f t="shared" si="668"/>
        <v>1</v>
      </c>
      <c r="AM1211">
        <f t="shared" si="669"/>
        <v>1</v>
      </c>
      <c r="AN1211">
        <f t="shared" si="670"/>
        <v>1</v>
      </c>
      <c r="AO1211">
        <f t="shared" si="671"/>
        <v>1</v>
      </c>
      <c r="AP1211">
        <f t="shared" si="672"/>
        <v>1</v>
      </c>
      <c r="AQ1211">
        <f t="shared" si="673"/>
        <v>0</v>
      </c>
      <c r="AR1211">
        <f t="shared" si="674"/>
        <v>0</v>
      </c>
      <c r="AS1211">
        <f t="shared" si="675"/>
        <v>0</v>
      </c>
      <c r="AT1211">
        <f t="shared" si="676"/>
        <v>0.25</v>
      </c>
      <c r="AU1211">
        <f t="shared" si="659"/>
        <v>0.25</v>
      </c>
      <c r="AV1211">
        <f t="shared" si="659"/>
        <v>0.25</v>
      </c>
      <c r="AW1211">
        <f t="shared" si="659"/>
        <v>0.25</v>
      </c>
      <c r="AX1211">
        <f t="shared" si="677"/>
        <v>2.5913423507771371E-2</v>
      </c>
      <c r="AY1211">
        <f t="shared" si="678"/>
        <v>-2.6201499999999989E-2</v>
      </c>
      <c r="AZ1211">
        <f t="shared" si="679"/>
        <v>-0.11752930309278353</v>
      </c>
      <c r="BA1211">
        <f t="shared" si="680"/>
        <v>-2.6201499999999989E-2</v>
      </c>
      <c r="BB1211">
        <f t="shared" si="681"/>
        <v>6.4783558769428429E-3</v>
      </c>
      <c r="BC1211">
        <f t="shared" si="682"/>
        <v>10.015619977558311</v>
      </c>
      <c r="BD1211">
        <f>BC1211/MAX($BC$5:BC1211)-1</f>
        <v>0</v>
      </c>
    </row>
    <row r="1212" spans="1:56" x14ac:dyDescent="0.2">
      <c r="A1212" s="2">
        <v>44242.375</v>
      </c>
      <c r="B1212">
        <v>52711000</v>
      </c>
      <c r="C1212">
        <v>1953000</v>
      </c>
      <c r="D1212">
        <v>643</v>
      </c>
      <c r="E1212">
        <v>1953000</v>
      </c>
      <c r="F1212">
        <v>53086000</v>
      </c>
      <c r="G1212">
        <v>1976000</v>
      </c>
      <c r="H1212">
        <v>657</v>
      </c>
      <c r="I1212">
        <v>1976000</v>
      </c>
      <c r="J1212">
        <v>50313000</v>
      </c>
      <c r="K1212">
        <v>1800000</v>
      </c>
      <c r="L1212">
        <v>563</v>
      </c>
      <c r="M1212">
        <v>1800000</v>
      </c>
      <c r="N1212">
        <v>52532000</v>
      </c>
      <c r="O1212">
        <v>1949500</v>
      </c>
      <c r="P1212">
        <v>604</v>
      </c>
      <c r="Q1212">
        <v>1949500</v>
      </c>
      <c r="R1212">
        <f t="shared" si="647"/>
        <v>2977000</v>
      </c>
      <c r="S1212">
        <f t="shared" si="648"/>
        <v>87500</v>
      </c>
      <c r="T1212">
        <f t="shared" si="649"/>
        <v>79</v>
      </c>
      <c r="U1212">
        <f t="shared" si="650"/>
        <v>87500</v>
      </c>
      <c r="V1212">
        <f t="shared" si="651"/>
        <v>5.8804938271604941E-2</v>
      </c>
      <c r="W1212">
        <f t="shared" si="652"/>
        <v>4.4894817855310416E-2</v>
      </c>
      <c r="X1212">
        <f t="shared" si="653"/>
        <v>0.11651917404129794</v>
      </c>
      <c r="Y1212">
        <f t="shared" si="654"/>
        <v>4.4894817855310416E-2</v>
      </c>
      <c r="Z1212">
        <f t="shared" si="655"/>
        <v>54199500</v>
      </c>
      <c r="AA1212">
        <f t="shared" si="656"/>
        <v>1996750</v>
      </c>
      <c r="AB1212">
        <f t="shared" si="657"/>
        <v>682.5</v>
      </c>
      <c r="AC1212">
        <f t="shared" si="658"/>
        <v>1996750</v>
      </c>
      <c r="AD1212">
        <f t="shared" si="660"/>
        <v>50818400</v>
      </c>
      <c r="AE1212">
        <f t="shared" si="661"/>
        <v>1935800</v>
      </c>
      <c r="AF1212">
        <f t="shared" si="662"/>
        <v>617.4</v>
      </c>
      <c r="AG1212">
        <f t="shared" si="663"/>
        <v>1935800</v>
      </c>
      <c r="AH1212">
        <f t="shared" si="664"/>
        <v>0</v>
      </c>
      <c r="AI1212">
        <f t="shared" si="665"/>
        <v>0</v>
      </c>
      <c r="AJ1212">
        <f t="shared" si="666"/>
        <v>0</v>
      </c>
      <c r="AK1212">
        <f t="shared" si="667"/>
        <v>0</v>
      </c>
      <c r="AL1212">
        <f t="shared" si="668"/>
        <v>1</v>
      </c>
      <c r="AM1212">
        <f t="shared" si="669"/>
        <v>1</v>
      </c>
      <c r="AN1212">
        <f t="shared" si="670"/>
        <v>1</v>
      </c>
      <c r="AO1212">
        <f t="shared" si="671"/>
        <v>1</v>
      </c>
      <c r="AP1212">
        <f t="shared" si="672"/>
        <v>0</v>
      </c>
      <c r="AQ1212">
        <f t="shared" si="673"/>
        <v>0</v>
      </c>
      <c r="AR1212">
        <f t="shared" si="674"/>
        <v>0</v>
      </c>
      <c r="AS1212">
        <f t="shared" si="675"/>
        <v>0</v>
      </c>
      <c r="AT1212">
        <f t="shared" si="676"/>
        <v>0.25</v>
      </c>
      <c r="AU1212">
        <f t="shared" si="659"/>
        <v>0.25</v>
      </c>
      <c r="AV1212">
        <f t="shared" si="659"/>
        <v>0.25</v>
      </c>
      <c r="AW1212">
        <f t="shared" si="659"/>
        <v>0.25</v>
      </c>
      <c r="AX1212">
        <f t="shared" si="677"/>
        <v>-3.0769843411839526E-2</v>
      </c>
      <c r="AY1212">
        <f t="shared" si="678"/>
        <v>-2.3667358457493459E-2</v>
      </c>
      <c r="AZ1212">
        <f t="shared" si="679"/>
        <v>-0.1150218549450549</v>
      </c>
      <c r="BA1212">
        <f t="shared" si="680"/>
        <v>-2.3667358457493459E-2</v>
      </c>
      <c r="BB1212">
        <f t="shared" si="681"/>
        <v>0</v>
      </c>
      <c r="BC1212">
        <f t="shared" si="682"/>
        <v>10.015619977558311</v>
      </c>
      <c r="BD1212">
        <f>BC1212/MAX($BC$5:BC1212)-1</f>
        <v>0</v>
      </c>
    </row>
    <row r="1213" spans="1:56" x14ac:dyDescent="0.2">
      <c r="A1213" s="2">
        <v>44243.375</v>
      </c>
      <c r="B1213">
        <v>52518000</v>
      </c>
      <c r="C1213">
        <v>1947500</v>
      </c>
      <c r="D1213">
        <v>603</v>
      </c>
      <c r="E1213">
        <v>1947500</v>
      </c>
      <c r="F1213">
        <v>55500000</v>
      </c>
      <c r="G1213">
        <v>1997000</v>
      </c>
      <c r="H1213">
        <v>634</v>
      </c>
      <c r="I1213">
        <v>1997000</v>
      </c>
      <c r="J1213">
        <v>51773000</v>
      </c>
      <c r="K1213">
        <v>1919500</v>
      </c>
      <c r="L1213">
        <v>548</v>
      </c>
      <c r="M1213">
        <v>1919500</v>
      </c>
      <c r="N1213">
        <v>54760000</v>
      </c>
      <c r="O1213">
        <v>1983500</v>
      </c>
      <c r="P1213">
        <v>578</v>
      </c>
      <c r="Q1213">
        <v>1983500</v>
      </c>
      <c r="R1213">
        <f t="shared" si="647"/>
        <v>2773000</v>
      </c>
      <c r="S1213">
        <f t="shared" si="648"/>
        <v>176000</v>
      </c>
      <c r="T1213">
        <f t="shared" si="649"/>
        <v>94</v>
      </c>
      <c r="U1213">
        <f t="shared" si="650"/>
        <v>176000</v>
      </c>
      <c r="V1213">
        <f t="shared" si="651"/>
        <v>5.2607615108800819E-2</v>
      </c>
      <c r="W1213">
        <f t="shared" si="652"/>
        <v>9.0117767537122376E-2</v>
      </c>
      <c r="X1213">
        <f t="shared" si="653"/>
        <v>0.14618973561430793</v>
      </c>
      <c r="Y1213">
        <f t="shared" si="654"/>
        <v>9.0117767537122376E-2</v>
      </c>
      <c r="Z1213">
        <f t="shared" si="655"/>
        <v>53904500</v>
      </c>
      <c r="AA1213">
        <f t="shared" si="656"/>
        <v>2035500</v>
      </c>
      <c r="AB1213">
        <f t="shared" si="657"/>
        <v>650</v>
      </c>
      <c r="AC1213">
        <f t="shared" si="658"/>
        <v>2035500</v>
      </c>
      <c r="AD1213">
        <f t="shared" si="660"/>
        <v>51612000</v>
      </c>
      <c r="AE1213">
        <f t="shared" si="661"/>
        <v>1948500</v>
      </c>
      <c r="AF1213">
        <f t="shared" si="662"/>
        <v>628.79999999999995</v>
      </c>
      <c r="AG1213">
        <f t="shared" si="663"/>
        <v>1948500</v>
      </c>
      <c r="AH1213">
        <f t="shared" si="664"/>
        <v>1</v>
      </c>
      <c r="AI1213">
        <f t="shared" si="665"/>
        <v>0</v>
      </c>
      <c r="AJ1213">
        <f t="shared" si="666"/>
        <v>0</v>
      </c>
      <c r="AK1213">
        <f t="shared" si="667"/>
        <v>0</v>
      </c>
      <c r="AL1213">
        <f t="shared" si="668"/>
        <v>1</v>
      </c>
      <c r="AM1213">
        <f t="shared" si="669"/>
        <v>0</v>
      </c>
      <c r="AN1213">
        <f t="shared" si="670"/>
        <v>0</v>
      </c>
      <c r="AO1213">
        <f t="shared" si="671"/>
        <v>0</v>
      </c>
      <c r="AP1213">
        <f t="shared" si="672"/>
        <v>1</v>
      </c>
      <c r="AQ1213">
        <f t="shared" si="673"/>
        <v>0</v>
      </c>
      <c r="AR1213">
        <f t="shared" si="674"/>
        <v>0</v>
      </c>
      <c r="AS1213">
        <f t="shared" si="675"/>
        <v>0</v>
      </c>
      <c r="AT1213">
        <f t="shared" si="676"/>
        <v>0.25</v>
      </c>
      <c r="AU1213">
        <f t="shared" si="659"/>
        <v>0.25</v>
      </c>
      <c r="AV1213">
        <f t="shared" si="659"/>
        <v>0.25</v>
      </c>
      <c r="AW1213">
        <f t="shared" si="659"/>
        <v>0.25</v>
      </c>
      <c r="AX1213">
        <f t="shared" si="677"/>
        <v>1.5866596666326505E-2</v>
      </c>
      <c r="AY1213">
        <f t="shared" si="678"/>
        <v>-2.5550446573323504E-2</v>
      </c>
      <c r="AZ1213">
        <f t="shared" si="679"/>
        <v>-0.11077278769230758</v>
      </c>
      <c r="BA1213">
        <f t="shared" si="680"/>
        <v>-2.5550446573323504E-2</v>
      </c>
      <c r="BB1213">
        <f t="shared" si="681"/>
        <v>3.9666491665816261E-3</v>
      </c>
      <c r="BC1213">
        <f t="shared" si="682"/>
        <v>10.05534842819509</v>
      </c>
      <c r="BD1213">
        <f>BC1213/MAX($BC$5:BC1213)-1</f>
        <v>0</v>
      </c>
    </row>
    <row r="1214" spans="1:56" x14ac:dyDescent="0.2">
      <c r="A1214" s="2">
        <v>44244.375</v>
      </c>
      <c r="B1214">
        <v>54760000</v>
      </c>
      <c r="C1214">
        <v>1983500</v>
      </c>
      <c r="D1214">
        <v>578</v>
      </c>
      <c r="E1214">
        <v>1983500</v>
      </c>
      <c r="F1214">
        <v>58120000</v>
      </c>
      <c r="G1214">
        <v>2057000</v>
      </c>
      <c r="H1214">
        <v>614</v>
      </c>
      <c r="I1214">
        <v>2057000</v>
      </c>
      <c r="J1214">
        <v>54431000</v>
      </c>
      <c r="K1214">
        <v>1945500</v>
      </c>
      <c r="L1214">
        <v>553</v>
      </c>
      <c r="M1214">
        <v>1945500</v>
      </c>
      <c r="N1214">
        <v>57484000</v>
      </c>
      <c r="O1214">
        <v>2040000</v>
      </c>
      <c r="P1214">
        <v>589</v>
      </c>
      <c r="Q1214">
        <v>2040000</v>
      </c>
      <c r="R1214">
        <f t="shared" si="647"/>
        <v>3727000</v>
      </c>
      <c r="S1214">
        <f t="shared" si="648"/>
        <v>77500</v>
      </c>
      <c r="T1214">
        <f t="shared" si="649"/>
        <v>86</v>
      </c>
      <c r="U1214">
        <f t="shared" si="650"/>
        <v>77500</v>
      </c>
      <c r="V1214">
        <f t="shared" si="651"/>
        <v>7.0966144940782211E-2</v>
      </c>
      <c r="W1214">
        <f t="shared" si="652"/>
        <v>3.9794608472400517E-2</v>
      </c>
      <c r="X1214">
        <f t="shared" si="653"/>
        <v>0.14262023217247097</v>
      </c>
      <c r="Y1214">
        <f t="shared" si="654"/>
        <v>3.9794608472400517E-2</v>
      </c>
      <c r="Z1214">
        <f t="shared" si="655"/>
        <v>56623500</v>
      </c>
      <c r="AA1214">
        <f t="shared" si="656"/>
        <v>2022250</v>
      </c>
      <c r="AB1214">
        <f t="shared" si="657"/>
        <v>621</v>
      </c>
      <c r="AC1214">
        <f t="shared" si="658"/>
        <v>2022250</v>
      </c>
      <c r="AD1214">
        <f t="shared" si="660"/>
        <v>52290000</v>
      </c>
      <c r="AE1214">
        <f t="shared" si="661"/>
        <v>1962100</v>
      </c>
      <c r="AF1214">
        <f t="shared" si="662"/>
        <v>631.20000000000005</v>
      </c>
      <c r="AG1214">
        <f t="shared" si="663"/>
        <v>1962100</v>
      </c>
      <c r="AH1214">
        <f t="shared" si="664"/>
        <v>1</v>
      </c>
      <c r="AI1214">
        <f t="shared" si="665"/>
        <v>1</v>
      </c>
      <c r="AJ1214">
        <f t="shared" si="666"/>
        <v>0</v>
      </c>
      <c r="AK1214">
        <f t="shared" si="667"/>
        <v>1</v>
      </c>
      <c r="AL1214">
        <f t="shared" si="668"/>
        <v>1</v>
      </c>
      <c r="AM1214">
        <f t="shared" si="669"/>
        <v>1</v>
      </c>
      <c r="AN1214">
        <f t="shared" si="670"/>
        <v>0</v>
      </c>
      <c r="AO1214">
        <f t="shared" si="671"/>
        <v>1</v>
      </c>
      <c r="AP1214">
        <f t="shared" si="672"/>
        <v>1</v>
      </c>
      <c r="AQ1214">
        <f t="shared" si="673"/>
        <v>1</v>
      </c>
      <c r="AR1214">
        <f t="shared" si="674"/>
        <v>0</v>
      </c>
      <c r="AS1214">
        <f t="shared" si="675"/>
        <v>1</v>
      </c>
      <c r="AT1214">
        <f t="shared" si="676"/>
        <v>0.25</v>
      </c>
      <c r="AU1214">
        <f t="shared" si="659"/>
        <v>0.25</v>
      </c>
      <c r="AV1214">
        <f t="shared" si="659"/>
        <v>0.25</v>
      </c>
      <c r="AW1214">
        <f t="shared" si="659"/>
        <v>0.25</v>
      </c>
      <c r="AX1214">
        <f t="shared" si="677"/>
        <v>1.5192809769795312E-2</v>
      </c>
      <c r="AY1214">
        <f t="shared" si="678"/>
        <v>8.7733168500432335E-3</v>
      </c>
      <c r="AZ1214">
        <f t="shared" si="679"/>
        <v>-5.1533584541062716E-2</v>
      </c>
      <c r="BA1214">
        <f t="shared" si="680"/>
        <v>8.7733168500432335E-3</v>
      </c>
      <c r="BB1214">
        <f t="shared" si="681"/>
        <v>8.1848608674704448E-3</v>
      </c>
      <c r="BC1214">
        <f t="shared" si="682"/>
        <v>10.137650056053804</v>
      </c>
      <c r="BD1214">
        <f>BC1214/MAX($BC$5:BC1214)-1</f>
        <v>0</v>
      </c>
    </row>
    <row r="1215" spans="1:56" x14ac:dyDescent="0.2">
      <c r="A1215" s="2">
        <v>44245.375</v>
      </c>
      <c r="B1215">
        <v>57458000</v>
      </c>
      <c r="C1215">
        <v>2041000</v>
      </c>
      <c r="D1215">
        <v>589</v>
      </c>
      <c r="E1215">
        <v>2041000</v>
      </c>
      <c r="F1215">
        <v>58426000</v>
      </c>
      <c r="G1215">
        <v>2179000</v>
      </c>
      <c r="H1215">
        <v>625</v>
      </c>
      <c r="I1215">
        <v>2179000</v>
      </c>
      <c r="J1215">
        <v>56405000</v>
      </c>
      <c r="K1215">
        <v>2040000</v>
      </c>
      <c r="L1215">
        <v>582</v>
      </c>
      <c r="M1215">
        <v>2040000</v>
      </c>
      <c r="N1215">
        <v>57852000</v>
      </c>
      <c r="O1215">
        <v>2177000</v>
      </c>
      <c r="P1215">
        <v>595</v>
      </c>
      <c r="Q1215">
        <v>2177000</v>
      </c>
      <c r="R1215">
        <f t="shared" si="647"/>
        <v>3689000</v>
      </c>
      <c r="S1215">
        <f t="shared" si="648"/>
        <v>111500</v>
      </c>
      <c r="T1215">
        <f t="shared" si="649"/>
        <v>61</v>
      </c>
      <c r="U1215">
        <f t="shared" si="650"/>
        <v>111500</v>
      </c>
      <c r="V1215">
        <f t="shared" si="651"/>
        <v>6.7366691015339666E-2</v>
      </c>
      <c r="W1215">
        <f t="shared" si="652"/>
        <v>5.6213763549281572E-2</v>
      </c>
      <c r="X1215">
        <f t="shared" si="653"/>
        <v>0.10553633217993079</v>
      </c>
      <c r="Y1215">
        <f t="shared" si="654"/>
        <v>5.6213763549281572E-2</v>
      </c>
      <c r="Z1215">
        <f t="shared" si="655"/>
        <v>59302500</v>
      </c>
      <c r="AA1215">
        <f t="shared" si="656"/>
        <v>2096750</v>
      </c>
      <c r="AB1215">
        <f t="shared" si="657"/>
        <v>619.5</v>
      </c>
      <c r="AC1215">
        <f t="shared" si="658"/>
        <v>2096750</v>
      </c>
      <c r="AD1215">
        <f t="shared" si="660"/>
        <v>53614400</v>
      </c>
      <c r="AE1215">
        <f t="shared" si="661"/>
        <v>1974800</v>
      </c>
      <c r="AF1215">
        <f t="shared" si="662"/>
        <v>618.20000000000005</v>
      </c>
      <c r="AG1215">
        <f t="shared" si="663"/>
        <v>1974800</v>
      </c>
      <c r="AH1215">
        <f t="shared" si="664"/>
        <v>0</v>
      </c>
      <c r="AI1215">
        <f t="shared" si="665"/>
        <v>1</v>
      </c>
      <c r="AJ1215">
        <f t="shared" si="666"/>
        <v>1</v>
      </c>
      <c r="AK1215">
        <f t="shared" si="667"/>
        <v>1</v>
      </c>
      <c r="AL1215">
        <f t="shared" si="668"/>
        <v>1</v>
      </c>
      <c r="AM1215">
        <f t="shared" si="669"/>
        <v>1</v>
      </c>
      <c r="AN1215">
        <f t="shared" si="670"/>
        <v>0</v>
      </c>
      <c r="AO1215">
        <f t="shared" si="671"/>
        <v>1</v>
      </c>
      <c r="AP1215">
        <f t="shared" si="672"/>
        <v>0</v>
      </c>
      <c r="AQ1215">
        <f t="shared" si="673"/>
        <v>1</v>
      </c>
      <c r="AR1215">
        <f t="shared" si="674"/>
        <v>0</v>
      </c>
      <c r="AS1215">
        <f t="shared" si="675"/>
        <v>1</v>
      </c>
      <c r="AT1215">
        <f t="shared" si="676"/>
        <v>0.25</v>
      </c>
      <c r="AU1215">
        <f t="shared" si="659"/>
        <v>0.25</v>
      </c>
      <c r="AV1215">
        <f t="shared" si="659"/>
        <v>0.25</v>
      </c>
      <c r="AW1215">
        <f t="shared" si="659"/>
        <v>0.25</v>
      </c>
      <c r="AX1215">
        <f t="shared" si="677"/>
        <v>-2.4463241988111784E-2</v>
      </c>
      <c r="AY1215">
        <f t="shared" si="678"/>
        <v>3.8269365446524262E-2</v>
      </c>
      <c r="AZ1215">
        <f t="shared" si="679"/>
        <v>-3.9551864406779713E-2</v>
      </c>
      <c r="BA1215">
        <f t="shared" si="680"/>
        <v>3.8269365446524262E-2</v>
      </c>
      <c r="BB1215">
        <f t="shared" si="681"/>
        <v>1.9134682723262131E-2</v>
      </c>
      <c r="BC1215">
        <f t="shared" si="682"/>
        <v>10.331630773435855</v>
      </c>
      <c r="BD1215">
        <f>BC1215/MAX($BC$5:BC1215)-1</f>
        <v>0</v>
      </c>
    </row>
    <row r="1216" spans="1:56" x14ac:dyDescent="0.2">
      <c r="A1216" s="2">
        <v>44246.375</v>
      </c>
      <c r="B1216">
        <v>57852000</v>
      </c>
      <c r="C1216">
        <v>2177000</v>
      </c>
      <c r="D1216">
        <v>595</v>
      </c>
      <c r="E1216">
        <v>2177000</v>
      </c>
      <c r="F1216">
        <v>63680000</v>
      </c>
      <c r="G1216">
        <v>2237000</v>
      </c>
      <c r="H1216">
        <v>666</v>
      </c>
      <c r="I1216">
        <v>2237000</v>
      </c>
      <c r="J1216">
        <v>57038000</v>
      </c>
      <c r="K1216">
        <v>2124000</v>
      </c>
      <c r="L1216">
        <v>581</v>
      </c>
      <c r="M1216">
        <v>2124000</v>
      </c>
      <c r="N1216">
        <v>63649000</v>
      </c>
      <c r="O1216">
        <v>2220000</v>
      </c>
      <c r="P1216">
        <v>640</v>
      </c>
      <c r="Q1216">
        <v>2220000</v>
      </c>
      <c r="R1216">
        <f t="shared" si="647"/>
        <v>2021000</v>
      </c>
      <c r="S1216">
        <f t="shared" si="648"/>
        <v>139000</v>
      </c>
      <c r="T1216">
        <f t="shared" si="649"/>
        <v>43</v>
      </c>
      <c r="U1216">
        <f t="shared" si="650"/>
        <v>139000</v>
      </c>
      <c r="V1216">
        <f t="shared" si="651"/>
        <v>3.5173518047965473E-2</v>
      </c>
      <c r="W1216">
        <f t="shared" si="652"/>
        <v>6.8103870651641349E-2</v>
      </c>
      <c r="X1216">
        <f t="shared" si="653"/>
        <v>7.3005093378607805E-2</v>
      </c>
      <c r="Y1216">
        <f t="shared" si="654"/>
        <v>6.8103870651641349E-2</v>
      </c>
      <c r="Z1216">
        <f t="shared" si="655"/>
        <v>58862500</v>
      </c>
      <c r="AA1216">
        <f t="shared" si="656"/>
        <v>2246500</v>
      </c>
      <c r="AB1216">
        <f t="shared" si="657"/>
        <v>616.5</v>
      </c>
      <c r="AC1216">
        <f t="shared" si="658"/>
        <v>2246500</v>
      </c>
      <c r="AD1216">
        <f t="shared" si="660"/>
        <v>55059800</v>
      </c>
      <c r="AE1216">
        <f t="shared" si="661"/>
        <v>2020400</v>
      </c>
      <c r="AF1216">
        <f t="shared" si="662"/>
        <v>601.6</v>
      </c>
      <c r="AG1216">
        <f t="shared" si="663"/>
        <v>2020400</v>
      </c>
      <c r="AH1216">
        <f t="shared" si="664"/>
        <v>1</v>
      </c>
      <c r="AI1216">
        <f t="shared" si="665"/>
        <v>0</v>
      </c>
      <c r="AJ1216">
        <f t="shared" si="666"/>
        <v>1</v>
      </c>
      <c r="AK1216">
        <f t="shared" si="667"/>
        <v>0</v>
      </c>
      <c r="AL1216">
        <f t="shared" si="668"/>
        <v>1</v>
      </c>
      <c r="AM1216">
        <f t="shared" si="669"/>
        <v>1</v>
      </c>
      <c r="AN1216">
        <f t="shared" si="670"/>
        <v>0</v>
      </c>
      <c r="AO1216">
        <f t="shared" si="671"/>
        <v>1</v>
      </c>
      <c r="AP1216">
        <f t="shared" si="672"/>
        <v>1</v>
      </c>
      <c r="AQ1216">
        <f t="shared" si="673"/>
        <v>0</v>
      </c>
      <c r="AR1216">
        <f t="shared" si="674"/>
        <v>0</v>
      </c>
      <c r="AS1216">
        <f t="shared" si="675"/>
        <v>0</v>
      </c>
      <c r="AT1216">
        <f t="shared" si="676"/>
        <v>0.25</v>
      </c>
      <c r="AU1216">
        <f t="shared" si="659"/>
        <v>0.25</v>
      </c>
      <c r="AV1216">
        <f t="shared" si="659"/>
        <v>0.25</v>
      </c>
      <c r="AW1216">
        <f t="shared" si="659"/>
        <v>0.25</v>
      </c>
      <c r="AX1216">
        <f t="shared" si="677"/>
        <v>8.1312302467615227E-2</v>
      </c>
      <c r="AY1216">
        <f t="shared" si="678"/>
        <v>-1.180008012463829E-2</v>
      </c>
      <c r="AZ1216">
        <f t="shared" si="679"/>
        <v>3.8114257907542637E-2</v>
      </c>
      <c r="BA1216">
        <f t="shared" si="680"/>
        <v>-1.180008012463829E-2</v>
      </c>
      <c r="BB1216">
        <f t="shared" si="681"/>
        <v>2.0328075616903807E-2</v>
      </c>
      <c r="BC1216">
        <f t="shared" si="682"/>
        <v>10.541652945044188</v>
      </c>
      <c r="BD1216">
        <f>BC1216/MAX($BC$5:BC1216)-1</f>
        <v>0</v>
      </c>
    </row>
    <row r="1217" spans="1:56" x14ac:dyDescent="0.2">
      <c r="A1217" s="2">
        <v>44247.375</v>
      </c>
      <c r="B1217">
        <v>63649000</v>
      </c>
      <c r="C1217">
        <v>2221000</v>
      </c>
      <c r="D1217">
        <v>640</v>
      </c>
      <c r="E1217">
        <v>2221000</v>
      </c>
      <c r="F1217">
        <v>65985000</v>
      </c>
      <c r="G1217">
        <v>2353000</v>
      </c>
      <c r="H1217">
        <v>665</v>
      </c>
      <c r="I1217">
        <v>2353000</v>
      </c>
      <c r="J1217">
        <v>62399000</v>
      </c>
      <c r="K1217">
        <v>2150000</v>
      </c>
      <c r="L1217">
        <v>572</v>
      </c>
      <c r="M1217">
        <v>2150000</v>
      </c>
      <c r="N1217">
        <v>64251000</v>
      </c>
      <c r="O1217">
        <v>2207000</v>
      </c>
      <c r="P1217">
        <v>587</v>
      </c>
      <c r="Q1217">
        <v>2207000</v>
      </c>
      <c r="R1217">
        <f t="shared" si="647"/>
        <v>6642000</v>
      </c>
      <c r="S1217">
        <f t="shared" si="648"/>
        <v>113000</v>
      </c>
      <c r="T1217">
        <f t="shared" si="649"/>
        <v>85</v>
      </c>
      <c r="U1217">
        <f t="shared" si="650"/>
        <v>113000</v>
      </c>
      <c r="V1217">
        <f t="shared" si="651"/>
        <v>0.11481020535158681</v>
      </c>
      <c r="W1217">
        <f t="shared" si="652"/>
        <v>5.1906293063849335E-2</v>
      </c>
      <c r="X1217">
        <f t="shared" si="653"/>
        <v>0.14285714285714285</v>
      </c>
      <c r="Y1217">
        <f t="shared" si="654"/>
        <v>5.1906293063849335E-2</v>
      </c>
      <c r="Z1217">
        <f t="shared" si="655"/>
        <v>66970000</v>
      </c>
      <c r="AA1217">
        <f t="shared" si="656"/>
        <v>2277500</v>
      </c>
      <c r="AB1217">
        <f t="shared" si="657"/>
        <v>682.5</v>
      </c>
      <c r="AC1217">
        <f t="shared" si="658"/>
        <v>2277500</v>
      </c>
      <c r="AD1217">
        <f t="shared" si="660"/>
        <v>57247400</v>
      </c>
      <c r="AE1217">
        <f t="shared" si="661"/>
        <v>2074000</v>
      </c>
      <c r="AF1217">
        <f t="shared" si="662"/>
        <v>601</v>
      </c>
      <c r="AG1217">
        <f t="shared" si="663"/>
        <v>2074000</v>
      </c>
      <c r="AH1217">
        <f t="shared" si="664"/>
        <v>0</v>
      </c>
      <c r="AI1217">
        <f t="shared" si="665"/>
        <v>1</v>
      </c>
      <c r="AJ1217">
        <f t="shared" si="666"/>
        <v>0</v>
      </c>
      <c r="AK1217">
        <f t="shared" si="667"/>
        <v>1</v>
      </c>
      <c r="AL1217">
        <f t="shared" si="668"/>
        <v>1</v>
      </c>
      <c r="AM1217">
        <f t="shared" si="669"/>
        <v>1</v>
      </c>
      <c r="AN1217">
        <f t="shared" si="670"/>
        <v>1</v>
      </c>
      <c r="AO1217">
        <f t="shared" si="671"/>
        <v>1</v>
      </c>
      <c r="AP1217">
        <f t="shared" si="672"/>
        <v>0</v>
      </c>
      <c r="AQ1217">
        <f t="shared" si="673"/>
        <v>1</v>
      </c>
      <c r="AR1217">
        <f t="shared" si="674"/>
        <v>0</v>
      </c>
      <c r="AS1217">
        <f t="shared" si="675"/>
        <v>1</v>
      </c>
      <c r="AT1217">
        <f t="shared" si="676"/>
        <v>0.25</v>
      </c>
      <c r="AU1217">
        <f t="shared" si="659"/>
        <v>0.25</v>
      </c>
      <c r="AV1217">
        <f t="shared" si="659"/>
        <v>0.25</v>
      </c>
      <c r="AW1217">
        <f t="shared" si="659"/>
        <v>0.25</v>
      </c>
      <c r="AX1217">
        <f t="shared" si="677"/>
        <v>-4.0604106375989213E-2</v>
      </c>
      <c r="AY1217">
        <f t="shared" si="678"/>
        <v>-3.095887069154768E-2</v>
      </c>
      <c r="AZ1217">
        <f t="shared" si="679"/>
        <v>-0.13993018021978021</v>
      </c>
      <c r="BA1217">
        <f t="shared" si="680"/>
        <v>-3.095887069154768E-2</v>
      </c>
      <c r="BB1217">
        <f t="shared" si="681"/>
        <v>-1.547943534577384E-2</v>
      </c>
      <c r="BC1217">
        <f t="shared" si="682"/>
        <v>10.37847410984379</v>
      </c>
      <c r="BD1217">
        <f>BC1217/MAX($BC$5:BC1217)-1</f>
        <v>-1.5479435345773895E-2</v>
      </c>
    </row>
    <row r="1218" spans="1:56" x14ac:dyDescent="0.2">
      <c r="A1218" s="2">
        <v>44248.375</v>
      </c>
      <c r="B1218">
        <v>64260000</v>
      </c>
      <c r="C1218">
        <v>2206000</v>
      </c>
      <c r="D1218">
        <v>588</v>
      </c>
      <c r="E1218">
        <v>2206000</v>
      </c>
      <c r="F1218">
        <v>65846000</v>
      </c>
      <c r="G1218">
        <v>2261000</v>
      </c>
      <c r="H1218">
        <v>639</v>
      </c>
      <c r="I1218">
        <v>2261000</v>
      </c>
      <c r="J1218">
        <v>63381000</v>
      </c>
      <c r="K1218">
        <v>2150000</v>
      </c>
      <c r="L1218">
        <v>577</v>
      </c>
      <c r="M1218">
        <v>2150000</v>
      </c>
      <c r="N1218">
        <v>65417000</v>
      </c>
      <c r="O1218">
        <v>2201000</v>
      </c>
      <c r="P1218">
        <v>619</v>
      </c>
      <c r="Q1218">
        <v>2201000</v>
      </c>
      <c r="R1218">
        <f t="shared" si="647"/>
        <v>3586000</v>
      </c>
      <c r="S1218">
        <f t="shared" si="648"/>
        <v>203000</v>
      </c>
      <c r="T1218">
        <f t="shared" si="649"/>
        <v>93</v>
      </c>
      <c r="U1218">
        <f t="shared" si="650"/>
        <v>203000</v>
      </c>
      <c r="V1218">
        <f t="shared" si="651"/>
        <v>5.6340241009285301E-2</v>
      </c>
      <c r="W1218">
        <f t="shared" si="652"/>
        <v>9.1400270148581722E-2</v>
      </c>
      <c r="X1218">
        <f t="shared" si="653"/>
        <v>0.14531250000000001</v>
      </c>
      <c r="Y1218">
        <f t="shared" si="654"/>
        <v>9.1400270148581722E-2</v>
      </c>
      <c r="Z1218">
        <f t="shared" si="655"/>
        <v>66053000</v>
      </c>
      <c r="AA1218">
        <f t="shared" si="656"/>
        <v>2307500</v>
      </c>
      <c r="AB1218">
        <f t="shared" si="657"/>
        <v>634.5</v>
      </c>
      <c r="AC1218">
        <f t="shared" si="658"/>
        <v>2307500</v>
      </c>
      <c r="AD1218">
        <f t="shared" si="660"/>
        <v>59595800</v>
      </c>
      <c r="AE1218">
        <f t="shared" si="661"/>
        <v>2125700</v>
      </c>
      <c r="AF1218">
        <f t="shared" si="662"/>
        <v>598</v>
      </c>
      <c r="AG1218">
        <f t="shared" si="663"/>
        <v>2125700</v>
      </c>
      <c r="AH1218">
        <f t="shared" si="664"/>
        <v>0</v>
      </c>
      <c r="AI1218">
        <f t="shared" si="665"/>
        <v>0</v>
      </c>
      <c r="AJ1218">
        <f t="shared" si="666"/>
        <v>1</v>
      </c>
      <c r="AK1218">
        <f t="shared" si="667"/>
        <v>0</v>
      </c>
      <c r="AL1218">
        <f t="shared" si="668"/>
        <v>1</v>
      </c>
      <c r="AM1218">
        <f t="shared" si="669"/>
        <v>1</v>
      </c>
      <c r="AN1218">
        <f t="shared" si="670"/>
        <v>0</v>
      </c>
      <c r="AO1218">
        <f t="shared" si="671"/>
        <v>1</v>
      </c>
      <c r="AP1218">
        <f t="shared" si="672"/>
        <v>0</v>
      </c>
      <c r="AQ1218">
        <f t="shared" si="673"/>
        <v>0</v>
      </c>
      <c r="AR1218">
        <f t="shared" si="674"/>
        <v>0</v>
      </c>
      <c r="AS1218">
        <f t="shared" si="675"/>
        <v>0</v>
      </c>
      <c r="AT1218">
        <f t="shared" si="676"/>
        <v>0.25</v>
      </c>
      <c r="AU1218">
        <f t="shared" si="659"/>
        <v>0.25</v>
      </c>
      <c r="AV1218">
        <f t="shared" si="659"/>
        <v>0.25</v>
      </c>
      <c r="AW1218">
        <f t="shared" si="659"/>
        <v>0.25</v>
      </c>
      <c r="AX1218">
        <f t="shared" si="677"/>
        <v>-9.6325930389232761E-3</v>
      </c>
      <c r="AY1218">
        <f t="shared" si="678"/>
        <v>-4.615766153846157E-2</v>
      </c>
      <c r="AZ1218">
        <f t="shared" si="679"/>
        <v>-2.4432586288416158E-2</v>
      </c>
      <c r="BA1218">
        <f t="shared" si="680"/>
        <v>-4.615766153846157E-2</v>
      </c>
      <c r="BB1218">
        <f t="shared" si="681"/>
        <v>0</v>
      </c>
      <c r="BC1218">
        <f t="shared" si="682"/>
        <v>10.37847410984379</v>
      </c>
      <c r="BD1218">
        <f>BC1218/MAX($BC$5:BC1218)-1</f>
        <v>-1.5479435345773895E-2</v>
      </c>
    </row>
    <row r="1219" spans="1:56" x14ac:dyDescent="0.2">
      <c r="A1219" s="2">
        <v>44249.375</v>
      </c>
      <c r="B1219">
        <v>65416000</v>
      </c>
      <c r="C1219">
        <v>2201000</v>
      </c>
      <c r="D1219">
        <v>620</v>
      </c>
      <c r="E1219">
        <v>2201000</v>
      </c>
      <c r="F1219">
        <v>65488000</v>
      </c>
      <c r="G1219">
        <v>2208000</v>
      </c>
      <c r="H1219">
        <v>777</v>
      </c>
      <c r="I1219">
        <v>2208000</v>
      </c>
      <c r="J1219">
        <v>56562000</v>
      </c>
      <c r="K1219">
        <v>1851500</v>
      </c>
      <c r="L1219">
        <v>590</v>
      </c>
      <c r="M1219">
        <v>1851500</v>
      </c>
      <c r="N1219">
        <v>61744000</v>
      </c>
      <c r="O1219">
        <v>2026000</v>
      </c>
      <c r="P1219">
        <v>645</v>
      </c>
      <c r="Q1219">
        <v>2026000</v>
      </c>
      <c r="R1219">
        <f t="shared" si="647"/>
        <v>2465000</v>
      </c>
      <c r="S1219">
        <f t="shared" si="648"/>
        <v>111000</v>
      </c>
      <c r="T1219">
        <f t="shared" si="649"/>
        <v>62</v>
      </c>
      <c r="U1219">
        <f t="shared" si="650"/>
        <v>111000</v>
      </c>
      <c r="V1219">
        <f t="shared" si="651"/>
        <v>3.8359788359788358E-2</v>
      </c>
      <c r="W1219">
        <f t="shared" si="652"/>
        <v>5.0317316409791479E-2</v>
      </c>
      <c r="X1219">
        <f t="shared" si="653"/>
        <v>0.10544217687074831</v>
      </c>
      <c r="Y1219">
        <f t="shared" si="654"/>
        <v>5.0317316409791479E-2</v>
      </c>
      <c r="Z1219">
        <f t="shared" si="655"/>
        <v>66648500</v>
      </c>
      <c r="AA1219">
        <f t="shared" si="656"/>
        <v>2256500</v>
      </c>
      <c r="AB1219">
        <f t="shared" si="657"/>
        <v>651</v>
      </c>
      <c r="AC1219">
        <f t="shared" si="658"/>
        <v>2256500</v>
      </c>
      <c r="AD1219">
        <f t="shared" si="660"/>
        <v>61727000</v>
      </c>
      <c r="AE1219">
        <f t="shared" si="661"/>
        <v>2169200</v>
      </c>
      <c r="AF1219">
        <f t="shared" si="662"/>
        <v>606.4</v>
      </c>
      <c r="AG1219">
        <f t="shared" si="663"/>
        <v>2169200</v>
      </c>
      <c r="AH1219">
        <f t="shared" si="664"/>
        <v>0</v>
      </c>
      <c r="AI1219">
        <f t="shared" si="665"/>
        <v>0</v>
      </c>
      <c r="AJ1219">
        <f t="shared" si="666"/>
        <v>1</v>
      </c>
      <c r="AK1219">
        <f t="shared" si="667"/>
        <v>0</v>
      </c>
      <c r="AL1219">
        <f t="shared" si="668"/>
        <v>1</v>
      </c>
      <c r="AM1219">
        <f t="shared" si="669"/>
        <v>1</v>
      </c>
      <c r="AN1219">
        <f t="shared" si="670"/>
        <v>1</v>
      </c>
      <c r="AO1219">
        <f t="shared" si="671"/>
        <v>1</v>
      </c>
      <c r="AP1219">
        <f t="shared" si="672"/>
        <v>0</v>
      </c>
      <c r="AQ1219">
        <f t="shared" si="673"/>
        <v>0</v>
      </c>
      <c r="AR1219">
        <f t="shared" si="674"/>
        <v>1</v>
      </c>
      <c r="AS1219">
        <f t="shared" si="675"/>
        <v>0</v>
      </c>
      <c r="AT1219">
        <f t="shared" si="676"/>
        <v>0.25</v>
      </c>
      <c r="AU1219">
        <f t="shared" si="659"/>
        <v>0.25</v>
      </c>
      <c r="AV1219">
        <f t="shared" si="659"/>
        <v>0.25</v>
      </c>
      <c r="AW1219">
        <f t="shared" si="659"/>
        <v>0.25</v>
      </c>
      <c r="AX1219">
        <f t="shared" si="677"/>
        <v>-7.3591258257875269E-2</v>
      </c>
      <c r="AY1219">
        <f t="shared" si="678"/>
        <v>-0.10215293773543099</v>
      </c>
      <c r="AZ1219">
        <f t="shared" si="679"/>
        <v>-9.2205529953917065E-3</v>
      </c>
      <c r="BA1219">
        <f t="shared" si="680"/>
        <v>-0.10215293773543099</v>
      </c>
      <c r="BB1219">
        <f t="shared" si="681"/>
        <v>-2.3051382488479266E-3</v>
      </c>
      <c r="BC1219">
        <f t="shared" si="682"/>
        <v>10.354550292208511</v>
      </c>
      <c r="BD1219">
        <f>BC1219/MAX($BC$5:BC1219)-1</f>
        <v>-1.7748891356135665E-2</v>
      </c>
    </row>
    <row r="1220" spans="1:56" x14ac:dyDescent="0.2">
      <c r="A1220" s="2">
        <v>44250.375</v>
      </c>
      <c r="B1220">
        <v>61688000</v>
      </c>
      <c r="C1220">
        <v>2027000</v>
      </c>
      <c r="D1220">
        <v>645</v>
      </c>
      <c r="E1220">
        <v>2027000</v>
      </c>
      <c r="F1220">
        <v>61760000</v>
      </c>
      <c r="G1220">
        <v>2031000</v>
      </c>
      <c r="H1220">
        <v>649</v>
      </c>
      <c r="I1220">
        <v>2031000</v>
      </c>
      <c r="J1220">
        <v>50900000</v>
      </c>
      <c r="K1220">
        <v>1543000</v>
      </c>
      <c r="L1220">
        <v>437</v>
      </c>
      <c r="M1220">
        <v>1543000</v>
      </c>
      <c r="N1220">
        <v>55105000</v>
      </c>
      <c r="O1220">
        <v>1776500</v>
      </c>
      <c r="P1220">
        <v>535</v>
      </c>
      <c r="Q1220">
        <v>1776500</v>
      </c>
      <c r="R1220">
        <f t="shared" ref="R1220:R1283" si="683">F1219-J1219</f>
        <v>8926000</v>
      </c>
      <c r="S1220">
        <f t="shared" ref="S1220:S1283" si="684">G1219-K1219</f>
        <v>356500</v>
      </c>
      <c r="T1220">
        <f t="shared" ref="T1220:T1283" si="685">H1219-L1219</f>
        <v>187</v>
      </c>
      <c r="U1220">
        <f t="shared" ref="U1220:U1283" si="686">I1219-M1219</f>
        <v>356500</v>
      </c>
      <c r="V1220">
        <f t="shared" ref="V1220:V1283" si="687">R1220/B1219</f>
        <v>0.13644979821450409</v>
      </c>
      <c r="W1220">
        <f t="shared" ref="W1220:W1283" si="688">S1220/C1219</f>
        <v>0.1619718309859155</v>
      </c>
      <c r="X1220">
        <f t="shared" ref="X1220:X1283" si="689">T1220/D1219</f>
        <v>0.30161290322580647</v>
      </c>
      <c r="Y1220">
        <f t="shared" ref="Y1220:Y1283" si="690">U1220/E1219</f>
        <v>0.1619718309859155</v>
      </c>
      <c r="Z1220">
        <f t="shared" ref="Z1220:Z1283" si="691">B1220+(R1220*0.5)</f>
        <v>66151000</v>
      </c>
      <c r="AA1220">
        <f t="shared" ref="AA1220:AA1283" si="692">C1220+(S1220*0.5)</f>
        <v>2205250</v>
      </c>
      <c r="AB1220">
        <f t="shared" ref="AB1220:AB1283" si="693">D1220+(T1220*0.5)</f>
        <v>738.5</v>
      </c>
      <c r="AC1220">
        <f t="shared" ref="AC1220:AC1283" si="694">E1220+(U1220*0.5)</f>
        <v>2205250</v>
      </c>
      <c r="AD1220">
        <f t="shared" si="660"/>
        <v>62573000</v>
      </c>
      <c r="AE1220">
        <f t="shared" si="661"/>
        <v>2166400</v>
      </c>
      <c r="AF1220">
        <f t="shared" si="662"/>
        <v>617.6</v>
      </c>
      <c r="AG1220">
        <f t="shared" si="663"/>
        <v>2166400</v>
      </c>
      <c r="AH1220">
        <f t="shared" si="664"/>
        <v>0</v>
      </c>
      <c r="AI1220">
        <f t="shared" si="665"/>
        <v>0</v>
      </c>
      <c r="AJ1220">
        <f t="shared" si="666"/>
        <v>0</v>
      </c>
      <c r="AK1220">
        <f t="shared" si="667"/>
        <v>0</v>
      </c>
      <c r="AL1220">
        <f t="shared" si="668"/>
        <v>0</v>
      </c>
      <c r="AM1220">
        <f t="shared" si="669"/>
        <v>0</v>
      </c>
      <c r="AN1220">
        <f t="shared" si="670"/>
        <v>1</v>
      </c>
      <c r="AO1220">
        <f t="shared" si="671"/>
        <v>0</v>
      </c>
      <c r="AP1220">
        <f t="shared" si="672"/>
        <v>0</v>
      </c>
      <c r="AQ1220">
        <f t="shared" si="673"/>
        <v>0</v>
      </c>
      <c r="AR1220">
        <f t="shared" si="674"/>
        <v>0</v>
      </c>
      <c r="AS1220">
        <f t="shared" si="675"/>
        <v>0</v>
      </c>
      <c r="AT1220">
        <f t="shared" si="676"/>
        <v>0.25</v>
      </c>
      <c r="AU1220">
        <f t="shared" si="659"/>
        <v>0.25</v>
      </c>
      <c r="AV1220">
        <f t="shared" si="659"/>
        <v>0.25</v>
      </c>
      <c r="AW1220">
        <f t="shared" si="659"/>
        <v>0.25</v>
      </c>
      <c r="AX1220">
        <f t="shared" si="677"/>
        <v>-0.1669849347704494</v>
      </c>
      <c r="AY1220">
        <f t="shared" si="678"/>
        <v>-0.19442562339870761</v>
      </c>
      <c r="AZ1220">
        <f t="shared" si="679"/>
        <v>-0.27556146242383217</v>
      </c>
      <c r="BA1220">
        <f t="shared" si="680"/>
        <v>-0.19442562339870761</v>
      </c>
      <c r="BB1220">
        <f t="shared" si="681"/>
        <v>0</v>
      </c>
      <c r="BC1220">
        <f t="shared" si="682"/>
        <v>10.354550292208511</v>
      </c>
      <c r="BD1220">
        <f>BC1220/MAX($BC$5:BC1220)-1</f>
        <v>-1.7748891356135665E-2</v>
      </c>
    </row>
    <row r="1221" spans="1:56" x14ac:dyDescent="0.2">
      <c r="A1221" s="2">
        <v>44251.375</v>
      </c>
      <c r="B1221">
        <v>55106000</v>
      </c>
      <c r="C1221">
        <v>1776000</v>
      </c>
      <c r="D1221">
        <v>535</v>
      </c>
      <c r="E1221">
        <v>1776000</v>
      </c>
      <c r="F1221">
        <v>58150000</v>
      </c>
      <c r="G1221">
        <v>1917500</v>
      </c>
      <c r="H1221">
        <v>565</v>
      </c>
      <c r="I1221">
        <v>1917500</v>
      </c>
      <c r="J1221">
        <v>52875000</v>
      </c>
      <c r="K1221">
        <v>1688000</v>
      </c>
      <c r="L1221">
        <v>510</v>
      </c>
      <c r="M1221">
        <v>1688000</v>
      </c>
      <c r="N1221">
        <v>56500000</v>
      </c>
      <c r="O1221">
        <v>1847000</v>
      </c>
      <c r="P1221">
        <v>533</v>
      </c>
      <c r="Q1221">
        <v>1847000</v>
      </c>
      <c r="R1221">
        <f t="shared" si="683"/>
        <v>10860000</v>
      </c>
      <c r="S1221">
        <f t="shared" si="684"/>
        <v>488000</v>
      </c>
      <c r="T1221">
        <f t="shared" si="685"/>
        <v>212</v>
      </c>
      <c r="U1221">
        <f t="shared" si="686"/>
        <v>488000</v>
      </c>
      <c r="V1221">
        <f t="shared" si="687"/>
        <v>0.17604720529114251</v>
      </c>
      <c r="W1221">
        <f t="shared" si="688"/>
        <v>0.24074987666502221</v>
      </c>
      <c r="X1221">
        <f t="shared" si="689"/>
        <v>0.32868217054263565</v>
      </c>
      <c r="Y1221">
        <f t="shared" si="690"/>
        <v>0.24074987666502221</v>
      </c>
      <c r="Z1221">
        <f t="shared" si="691"/>
        <v>60536000</v>
      </c>
      <c r="AA1221">
        <f t="shared" si="692"/>
        <v>2020000</v>
      </c>
      <c r="AB1221">
        <f t="shared" si="693"/>
        <v>641</v>
      </c>
      <c r="AC1221">
        <f t="shared" si="694"/>
        <v>2020000</v>
      </c>
      <c r="AD1221">
        <f t="shared" si="660"/>
        <v>62023800</v>
      </c>
      <c r="AE1221">
        <f t="shared" si="661"/>
        <v>2086200</v>
      </c>
      <c r="AF1221">
        <f t="shared" si="662"/>
        <v>605.6</v>
      </c>
      <c r="AG1221">
        <f t="shared" si="663"/>
        <v>2086200</v>
      </c>
      <c r="AH1221">
        <f t="shared" si="664"/>
        <v>0</v>
      </c>
      <c r="AI1221">
        <f t="shared" si="665"/>
        <v>0</v>
      </c>
      <c r="AJ1221">
        <f t="shared" si="666"/>
        <v>0</v>
      </c>
      <c r="AK1221">
        <f t="shared" si="667"/>
        <v>0</v>
      </c>
      <c r="AL1221">
        <f t="shared" si="668"/>
        <v>0</v>
      </c>
      <c r="AM1221">
        <f t="shared" si="669"/>
        <v>0</v>
      </c>
      <c r="AN1221">
        <f t="shared" si="670"/>
        <v>0</v>
      </c>
      <c r="AO1221">
        <f t="shared" si="671"/>
        <v>0</v>
      </c>
      <c r="AP1221">
        <f t="shared" si="672"/>
        <v>0</v>
      </c>
      <c r="AQ1221">
        <f t="shared" si="673"/>
        <v>0</v>
      </c>
      <c r="AR1221">
        <f t="shared" si="674"/>
        <v>0</v>
      </c>
      <c r="AS1221">
        <f t="shared" si="675"/>
        <v>0</v>
      </c>
      <c r="AT1221">
        <f t="shared" si="676"/>
        <v>0.25</v>
      </c>
      <c r="AU1221">
        <f t="shared" si="659"/>
        <v>0.25</v>
      </c>
      <c r="AV1221">
        <f t="shared" si="659"/>
        <v>0.25</v>
      </c>
      <c r="AW1221">
        <f t="shared" si="659"/>
        <v>0.25</v>
      </c>
      <c r="AX1221">
        <f t="shared" si="677"/>
        <v>-6.6674805074666388E-2</v>
      </c>
      <c r="AY1221">
        <f t="shared" si="678"/>
        <v>-8.5647221782178207E-2</v>
      </c>
      <c r="AZ1221">
        <f t="shared" si="679"/>
        <v>-0.16849006552262091</v>
      </c>
      <c r="BA1221">
        <f t="shared" si="680"/>
        <v>-8.5647221782178207E-2</v>
      </c>
      <c r="BB1221">
        <f t="shared" si="681"/>
        <v>0</v>
      </c>
      <c r="BC1221">
        <f t="shared" si="682"/>
        <v>10.354550292208511</v>
      </c>
      <c r="BD1221">
        <f>BC1221/MAX($BC$5:BC1221)-1</f>
        <v>-1.7748891356135665E-2</v>
      </c>
    </row>
    <row r="1222" spans="1:56" x14ac:dyDescent="0.2">
      <c r="A1222" s="2">
        <v>44252.375</v>
      </c>
      <c r="B1222">
        <v>56501000</v>
      </c>
      <c r="C1222">
        <v>1847000</v>
      </c>
      <c r="D1222">
        <v>533</v>
      </c>
      <c r="E1222">
        <v>1847000</v>
      </c>
      <c r="F1222">
        <v>58890000</v>
      </c>
      <c r="G1222">
        <v>1903000</v>
      </c>
      <c r="H1222">
        <v>546</v>
      </c>
      <c r="I1222">
        <v>1903000</v>
      </c>
      <c r="J1222">
        <v>53800000</v>
      </c>
      <c r="K1222">
        <v>1679000</v>
      </c>
      <c r="L1222">
        <v>493</v>
      </c>
      <c r="M1222">
        <v>1679000</v>
      </c>
      <c r="N1222">
        <v>54168000</v>
      </c>
      <c r="O1222">
        <v>1701000</v>
      </c>
      <c r="P1222">
        <v>504</v>
      </c>
      <c r="Q1222">
        <v>1701000</v>
      </c>
      <c r="R1222">
        <f t="shared" si="683"/>
        <v>5275000</v>
      </c>
      <c r="S1222">
        <f t="shared" si="684"/>
        <v>229500</v>
      </c>
      <c r="T1222">
        <f t="shared" si="685"/>
        <v>55</v>
      </c>
      <c r="U1222">
        <f t="shared" si="686"/>
        <v>229500</v>
      </c>
      <c r="V1222">
        <f t="shared" si="687"/>
        <v>9.5724603491452842E-2</v>
      </c>
      <c r="W1222">
        <f t="shared" si="688"/>
        <v>0.12922297297297297</v>
      </c>
      <c r="X1222">
        <f t="shared" si="689"/>
        <v>0.10280373831775701</v>
      </c>
      <c r="Y1222">
        <f t="shared" si="690"/>
        <v>0.12922297297297297</v>
      </c>
      <c r="Z1222">
        <f t="shared" si="691"/>
        <v>59138500</v>
      </c>
      <c r="AA1222">
        <f t="shared" si="692"/>
        <v>1961750</v>
      </c>
      <c r="AB1222">
        <f t="shared" si="693"/>
        <v>560.5</v>
      </c>
      <c r="AC1222">
        <f t="shared" si="694"/>
        <v>1961750</v>
      </c>
      <c r="AD1222">
        <f t="shared" si="660"/>
        <v>60594200</v>
      </c>
      <c r="AE1222">
        <f t="shared" si="661"/>
        <v>2011400</v>
      </c>
      <c r="AF1222">
        <f t="shared" si="662"/>
        <v>584.20000000000005</v>
      </c>
      <c r="AG1222">
        <f t="shared" si="663"/>
        <v>2011400</v>
      </c>
      <c r="AH1222">
        <f t="shared" si="664"/>
        <v>0</v>
      </c>
      <c r="AI1222">
        <f t="shared" si="665"/>
        <v>0</v>
      </c>
      <c r="AJ1222">
        <f t="shared" si="666"/>
        <v>0</v>
      </c>
      <c r="AK1222">
        <f t="shared" si="667"/>
        <v>0</v>
      </c>
      <c r="AL1222">
        <f t="shared" si="668"/>
        <v>0</v>
      </c>
      <c r="AM1222">
        <f t="shared" si="669"/>
        <v>0</v>
      </c>
      <c r="AN1222">
        <f t="shared" si="670"/>
        <v>0</v>
      </c>
      <c r="AO1222">
        <f t="shared" si="671"/>
        <v>0</v>
      </c>
      <c r="AP1222">
        <f t="shared" si="672"/>
        <v>0</v>
      </c>
      <c r="AQ1222">
        <f t="shared" si="673"/>
        <v>0</v>
      </c>
      <c r="AR1222">
        <f t="shared" si="674"/>
        <v>0</v>
      </c>
      <c r="AS1222">
        <f t="shared" si="675"/>
        <v>0</v>
      </c>
      <c r="AT1222">
        <f t="shared" si="676"/>
        <v>0.25</v>
      </c>
      <c r="AU1222">
        <f t="shared" si="676"/>
        <v>0.25</v>
      </c>
      <c r="AV1222">
        <f t="shared" si="676"/>
        <v>0.25</v>
      </c>
      <c r="AW1222">
        <f t="shared" si="676"/>
        <v>0.25</v>
      </c>
      <c r="AX1222">
        <f t="shared" si="677"/>
        <v>-8.4052126313653552E-2</v>
      </c>
      <c r="AY1222">
        <f t="shared" si="678"/>
        <v>-0.13292050669045496</v>
      </c>
      <c r="AZ1222">
        <f t="shared" si="679"/>
        <v>-0.10080645138269406</v>
      </c>
      <c r="BA1222">
        <f t="shared" si="680"/>
        <v>-0.13292050669045496</v>
      </c>
      <c r="BB1222">
        <f t="shared" si="681"/>
        <v>0</v>
      </c>
      <c r="BC1222">
        <f t="shared" si="682"/>
        <v>10.354550292208511</v>
      </c>
      <c r="BD1222">
        <f>BC1222/MAX($BC$5:BC1222)-1</f>
        <v>-1.7748891356135665E-2</v>
      </c>
    </row>
    <row r="1223" spans="1:56" x14ac:dyDescent="0.2">
      <c r="A1223" s="2">
        <v>44253.375</v>
      </c>
      <c r="B1223">
        <v>54128000</v>
      </c>
      <c r="C1223">
        <v>1701000</v>
      </c>
      <c r="D1223">
        <v>503</v>
      </c>
      <c r="E1223">
        <v>1701000</v>
      </c>
      <c r="F1223">
        <v>55226000</v>
      </c>
      <c r="G1223">
        <v>1779500</v>
      </c>
      <c r="H1223">
        <v>518</v>
      </c>
      <c r="I1223">
        <v>1779500</v>
      </c>
      <c r="J1223">
        <v>51809000</v>
      </c>
      <c r="K1223">
        <v>1635000</v>
      </c>
      <c r="L1223">
        <v>476</v>
      </c>
      <c r="M1223">
        <v>1635000</v>
      </c>
      <c r="N1223">
        <v>53804000</v>
      </c>
      <c r="O1223">
        <v>1683000</v>
      </c>
      <c r="P1223">
        <v>498</v>
      </c>
      <c r="Q1223">
        <v>1683000</v>
      </c>
      <c r="R1223">
        <f t="shared" si="683"/>
        <v>5090000</v>
      </c>
      <c r="S1223">
        <f t="shared" si="684"/>
        <v>224000</v>
      </c>
      <c r="T1223">
        <f t="shared" si="685"/>
        <v>53</v>
      </c>
      <c r="U1223">
        <f t="shared" si="686"/>
        <v>224000</v>
      </c>
      <c r="V1223">
        <f t="shared" si="687"/>
        <v>9.0086901116794391E-2</v>
      </c>
      <c r="W1223">
        <f t="shared" si="688"/>
        <v>0.1212777476989713</v>
      </c>
      <c r="X1223">
        <f t="shared" si="689"/>
        <v>9.9437148217636023E-2</v>
      </c>
      <c r="Y1223">
        <f t="shared" si="690"/>
        <v>0.1212777476989713</v>
      </c>
      <c r="Z1223">
        <f t="shared" si="691"/>
        <v>56673000</v>
      </c>
      <c r="AA1223">
        <f t="shared" si="692"/>
        <v>1813000</v>
      </c>
      <c r="AB1223">
        <f t="shared" si="693"/>
        <v>529.5</v>
      </c>
      <c r="AC1223">
        <f t="shared" si="694"/>
        <v>1813000</v>
      </c>
      <c r="AD1223">
        <f t="shared" ref="AD1223:AD1286" si="695">AVERAGE(B1219:B1223)</f>
        <v>58567800</v>
      </c>
      <c r="AE1223">
        <f t="shared" ref="AE1223:AE1286" si="696">AVERAGE(C1219:C1223)</f>
        <v>1910400</v>
      </c>
      <c r="AF1223">
        <f t="shared" ref="AF1223:AF1286" si="697">AVERAGE(D1219:D1223)</f>
        <v>567.20000000000005</v>
      </c>
      <c r="AG1223">
        <f t="shared" ref="AG1223:AG1286" si="698">AVERAGE(E1219:E1223)</f>
        <v>1910400</v>
      </c>
      <c r="AH1223">
        <f t="shared" ref="AH1223:AH1286" si="699">IF(F1223&gt;Z1223, 1, 0)</f>
        <v>0</v>
      </c>
      <c r="AI1223">
        <f t="shared" ref="AI1223:AI1286" si="700">IF(G1223&gt;AA1223, 1, 0)</f>
        <v>0</v>
      </c>
      <c r="AJ1223">
        <f t="shared" ref="AJ1223:AJ1286" si="701">IF(H1223&gt;AB1223, 1, 0)</f>
        <v>0</v>
      </c>
      <c r="AK1223">
        <f t="shared" ref="AK1223:AK1286" si="702">IF(I1223&gt;AC1223, 1, 0)</f>
        <v>0</v>
      </c>
      <c r="AL1223">
        <f t="shared" ref="AL1223:AL1286" si="703">IF(B1223&gt;=AD1223, 1, 0)</f>
        <v>0</v>
      </c>
      <c r="AM1223">
        <f t="shared" ref="AM1223:AM1286" si="704">IF(C1223&gt;=AE1223, 1, 0)</f>
        <v>0</v>
      </c>
      <c r="AN1223">
        <f t="shared" ref="AN1223:AN1286" si="705">IF(D1223&gt;=AF1223, 1, 0)</f>
        <v>0</v>
      </c>
      <c r="AO1223">
        <f t="shared" ref="AO1223:AO1286" si="706">IF(E1223&gt;=AG1223, 1, 0)</f>
        <v>0</v>
      </c>
      <c r="AP1223">
        <f t="shared" ref="AP1223:AP1286" si="707">AH1223*AL1223</f>
        <v>0</v>
      </c>
      <c r="AQ1223">
        <f t="shared" ref="AQ1223:AQ1286" si="708">AI1223*AM1223</f>
        <v>0</v>
      </c>
      <c r="AR1223">
        <f t="shared" ref="AR1223:AR1286" si="709">AJ1223*AN1223</f>
        <v>0</v>
      </c>
      <c r="AS1223">
        <f t="shared" ref="AS1223:AS1286" si="710">AK1223*AO1223</f>
        <v>0</v>
      </c>
      <c r="AT1223">
        <f t="shared" ref="AT1223:AW1286" si="711">IF($V$6&gt;0.5, (1/4)*(0.5/$V$6), (1/4))</f>
        <v>0.25</v>
      </c>
      <c r="AU1223">
        <f t="shared" si="711"/>
        <v>0.25</v>
      </c>
      <c r="AV1223">
        <f t="shared" si="711"/>
        <v>0.25</v>
      </c>
      <c r="AW1223">
        <f t="shared" si="711"/>
        <v>0.25</v>
      </c>
      <c r="AX1223">
        <f t="shared" ref="AX1223:AX1286" si="712">N1223*(0.998)/Z1223*(1.002)-1</f>
        <v>-5.0627551320734709E-2</v>
      </c>
      <c r="AY1223">
        <f t="shared" ref="AY1223:AY1286" si="713">O1223*(0.998)/AA1223*(1.002)-1</f>
        <v>-7.1708070601213425E-2</v>
      </c>
      <c r="AZ1223">
        <f t="shared" ref="AZ1223:AZ1286" si="714">P1223*(0.998)/AB1223*(1.002)-1</f>
        <v>-5.949384702549565E-2</v>
      </c>
      <c r="BA1223">
        <f t="shared" ref="BA1223:BA1286" si="715">Q1223*(0.998)/AC1223*(1.002)-1</f>
        <v>-7.1708070601213425E-2</v>
      </c>
      <c r="BB1223">
        <f t="shared" ref="BB1223:BB1286" si="716">AX1223*AT1223*AP1223+AY1223*AU1223*AQ1223+AZ1223*AV1223*AR1223+BA1223*AW1223*AS1223</f>
        <v>0</v>
      </c>
      <c r="BC1223">
        <f t="shared" ref="BC1223:BC1286" si="717">BC1222*(1+BB1223)</f>
        <v>10.354550292208511</v>
      </c>
      <c r="BD1223">
        <f>BC1223/MAX($BC$5:BC1223)-1</f>
        <v>-1.7748891356135665E-2</v>
      </c>
    </row>
    <row r="1224" spans="1:56" x14ac:dyDescent="0.2">
      <c r="A1224" s="2">
        <v>44254.375</v>
      </c>
      <c r="B1224">
        <v>53835000</v>
      </c>
      <c r="C1224">
        <v>1683000</v>
      </c>
      <c r="D1224">
        <v>498</v>
      </c>
      <c r="E1224">
        <v>1683000</v>
      </c>
      <c r="F1224">
        <v>55579000</v>
      </c>
      <c r="G1224">
        <v>1755500</v>
      </c>
      <c r="H1224">
        <v>530</v>
      </c>
      <c r="I1224">
        <v>1755500</v>
      </c>
      <c r="J1224">
        <v>52780000</v>
      </c>
      <c r="K1224">
        <v>1669500</v>
      </c>
      <c r="L1224">
        <v>495</v>
      </c>
      <c r="M1224">
        <v>1669500</v>
      </c>
      <c r="N1224">
        <v>53494000</v>
      </c>
      <c r="O1224">
        <v>1692000</v>
      </c>
      <c r="P1224">
        <v>506</v>
      </c>
      <c r="Q1224">
        <v>1692000</v>
      </c>
      <c r="R1224">
        <f t="shared" si="683"/>
        <v>3417000</v>
      </c>
      <c r="S1224">
        <f t="shared" si="684"/>
        <v>144500</v>
      </c>
      <c r="T1224">
        <f t="shared" si="685"/>
        <v>42</v>
      </c>
      <c r="U1224">
        <f t="shared" si="686"/>
        <v>144500</v>
      </c>
      <c r="V1224">
        <f t="shared" si="687"/>
        <v>6.3128140703517591E-2</v>
      </c>
      <c r="W1224">
        <f t="shared" si="688"/>
        <v>8.4950029394473839E-2</v>
      </c>
      <c r="X1224">
        <f t="shared" si="689"/>
        <v>8.3499005964214709E-2</v>
      </c>
      <c r="Y1224">
        <f t="shared" si="690"/>
        <v>8.4950029394473839E-2</v>
      </c>
      <c r="Z1224">
        <f t="shared" si="691"/>
        <v>55543500</v>
      </c>
      <c r="AA1224">
        <f t="shared" si="692"/>
        <v>1755250</v>
      </c>
      <c r="AB1224">
        <f t="shared" si="693"/>
        <v>519</v>
      </c>
      <c r="AC1224">
        <f t="shared" si="694"/>
        <v>1755250</v>
      </c>
      <c r="AD1224">
        <f t="shared" si="695"/>
        <v>56251600</v>
      </c>
      <c r="AE1224">
        <f t="shared" si="696"/>
        <v>1806800</v>
      </c>
      <c r="AF1224">
        <f t="shared" si="697"/>
        <v>542.79999999999995</v>
      </c>
      <c r="AG1224">
        <f t="shared" si="698"/>
        <v>1806800</v>
      </c>
      <c r="AH1224">
        <f t="shared" si="699"/>
        <v>1</v>
      </c>
      <c r="AI1224">
        <f t="shared" si="700"/>
        <v>1</v>
      </c>
      <c r="AJ1224">
        <f t="shared" si="701"/>
        <v>1</v>
      </c>
      <c r="AK1224">
        <f t="shared" si="702"/>
        <v>1</v>
      </c>
      <c r="AL1224">
        <f t="shared" si="703"/>
        <v>0</v>
      </c>
      <c r="AM1224">
        <f t="shared" si="704"/>
        <v>0</v>
      </c>
      <c r="AN1224">
        <f t="shared" si="705"/>
        <v>0</v>
      </c>
      <c r="AO1224">
        <f t="shared" si="706"/>
        <v>0</v>
      </c>
      <c r="AP1224">
        <f t="shared" si="707"/>
        <v>0</v>
      </c>
      <c r="AQ1224">
        <f t="shared" si="708"/>
        <v>0</v>
      </c>
      <c r="AR1224">
        <f t="shared" si="709"/>
        <v>0</v>
      </c>
      <c r="AS1224">
        <f t="shared" si="710"/>
        <v>0</v>
      </c>
      <c r="AT1224">
        <f t="shared" si="711"/>
        <v>0.25</v>
      </c>
      <c r="AU1224">
        <f t="shared" si="711"/>
        <v>0.25</v>
      </c>
      <c r="AV1224">
        <f t="shared" si="711"/>
        <v>0.25</v>
      </c>
      <c r="AW1224">
        <f t="shared" si="711"/>
        <v>0.25</v>
      </c>
      <c r="AX1224">
        <f t="shared" si="712"/>
        <v>-3.6902859488509021E-2</v>
      </c>
      <c r="AY1224">
        <f t="shared" si="713"/>
        <v>-3.6038608745192935E-2</v>
      </c>
      <c r="AZ1224">
        <f t="shared" si="714"/>
        <v>-2.5052069364161822E-2</v>
      </c>
      <c r="BA1224">
        <f t="shared" si="715"/>
        <v>-3.6038608745192935E-2</v>
      </c>
      <c r="BB1224">
        <f t="shared" si="716"/>
        <v>0</v>
      </c>
      <c r="BC1224">
        <f t="shared" si="717"/>
        <v>10.354550292208511</v>
      </c>
      <c r="BD1224">
        <f>BC1224/MAX($BC$5:BC1224)-1</f>
        <v>-1.7748891356135665E-2</v>
      </c>
    </row>
    <row r="1225" spans="1:56" x14ac:dyDescent="0.2">
      <c r="A1225" s="2">
        <v>44255.375</v>
      </c>
      <c r="B1225">
        <v>53494000</v>
      </c>
      <c r="C1225">
        <v>1692000</v>
      </c>
      <c r="D1225">
        <v>505</v>
      </c>
      <c r="E1225">
        <v>1692000</v>
      </c>
      <c r="F1225">
        <v>54098000</v>
      </c>
      <c r="G1225">
        <v>1706000</v>
      </c>
      <c r="H1225">
        <v>509</v>
      </c>
      <c r="I1225">
        <v>1706000</v>
      </c>
      <c r="J1225">
        <v>49755000</v>
      </c>
      <c r="K1225">
        <v>1500000</v>
      </c>
      <c r="L1225">
        <v>456</v>
      </c>
      <c r="M1225">
        <v>1500000</v>
      </c>
      <c r="N1225">
        <v>51798000</v>
      </c>
      <c r="O1225">
        <v>1628500</v>
      </c>
      <c r="P1225">
        <v>477</v>
      </c>
      <c r="Q1225">
        <v>1628500</v>
      </c>
      <c r="R1225">
        <f t="shared" si="683"/>
        <v>2799000</v>
      </c>
      <c r="S1225">
        <f t="shared" si="684"/>
        <v>86000</v>
      </c>
      <c r="T1225">
        <f t="shared" si="685"/>
        <v>35</v>
      </c>
      <c r="U1225">
        <f t="shared" si="686"/>
        <v>86000</v>
      </c>
      <c r="V1225">
        <f t="shared" si="687"/>
        <v>5.1992198383950965E-2</v>
      </c>
      <c r="W1225">
        <f t="shared" si="688"/>
        <v>5.1099227569815803E-2</v>
      </c>
      <c r="X1225">
        <f t="shared" si="689"/>
        <v>7.0281124497991967E-2</v>
      </c>
      <c r="Y1225">
        <f t="shared" si="690"/>
        <v>5.1099227569815803E-2</v>
      </c>
      <c r="Z1225">
        <f t="shared" si="691"/>
        <v>54893500</v>
      </c>
      <c r="AA1225">
        <f t="shared" si="692"/>
        <v>1735000</v>
      </c>
      <c r="AB1225">
        <f t="shared" si="693"/>
        <v>522.5</v>
      </c>
      <c r="AC1225">
        <f t="shared" si="694"/>
        <v>1735000</v>
      </c>
      <c r="AD1225">
        <f t="shared" si="695"/>
        <v>54612800</v>
      </c>
      <c r="AE1225">
        <f t="shared" si="696"/>
        <v>1739800</v>
      </c>
      <c r="AF1225">
        <f t="shared" si="697"/>
        <v>514.79999999999995</v>
      </c>
      <c r="AG1225">
        <f t="shared" si="698"/>
        <v>1739800</v>
      </c>
      <c r="AH1225">
        <f t="shared" si="699"/>
        <v>0</v>
      </c>
      <c r="AI1225">
        <f t="shared" si="700"/>
        <v>0</v>
      </c>
      <c r="AJ1225">
        <f t="shared" si="701"/>
        <v>0</v>
      </c>
      <c r="AK1225">
        <f t="shared" si="702"/>
        <v>0</v>
      </c>
      <c r="AL1225">
        <f t="shared" si="703"/>
        <v>0</v>
      </c>
      <c r="AM1225">
        <f t="shared" si="704"/>
        <v>0</v>
      </c>
      <c r="AN1225">
        <f t="shared" si="705"/>
        <v>0</v>
      </c>
      <c r="AO1225">
        <f t="shared" si="706"/>
        <v>0</v>
      </c>
      <c r="AP1225">
        <f t="shared" si="707"/>
        <v>0</v>
      </c>
      <c r="AQ1225">
        <f t="shared" si="708"/>
        <v>0</v>
      </c>
      <c r="AR1225">
        <f t="shared" si="709"/>
        <v>0</v>
      </c>
      <c r="AS1225">
        <f t="shared" si="710"/>
        <v>0</v>
      </c>
      <c r="AT1225">
        <f t="shared" si="711"/>
        <v>0.25</v>
      </c>
      <c r="AU1225">
        <f t="shared" si="711"/>
        <v>0.25</v>
      </c>
      <c r="AV1225">
        <f t="shared" si="711"/>
        <v>0.25</v>
      </c>
      <c r="AW1225">
        <f t="shared" si="711"/>
        <v>0.25</v>
      </c>
      <c r="AX1225">
        <f t="shared" si="712"/>
        <v>-5.6394786122218377E-2</v>
      </c>
      <c r="AY1225">
        <f t="shared" si="713"/>
        <v>-6.1387039769452478E-2</v>
      </c>
      <c r="AZ1225">
        <f t="shared" si="714"/>
        <v>-8.7084991387559763E-2</v>
      </c>
      <c r="BA1225">
        <f t="shared" si="715"/>
        <v>-6.1387039769452478E-2</v>
      </c>
      <c r="BB1225">
        <f t="shared" si="716"/>
        <v>0</v>
      </c>
      <c r="BC1225">
        <f t="shared" si="717"/>
        <v>10.354550292208511</v>
      </c>
      <c r="BD1225">
        <f>BC1225/MAX($BC$5:BC1225)-1</f>
        <v>-1.7748891356135665E-2</v>
      </c>
    </row>
    <row r="1226" spans="1:56" x14ac:dyDescent="0.2">
      <c r="A1226" s="2">
        <v>44256.375</v>
      </c>
      <c r="B1226">
        <v>51798000</v>
      </c>
      <c r="C1226">
        <v>1627500</v>
      </c>
      <c r="D1226">
        <v>478</v>
      </c>
      <c r="E1226">
        <v>1627500</v>
      </c>
      <c r="F1226">
        <v>56992000</v>
      </c>
      <c r="G1226">
        <v>1789000</v>
      </c>
      <c r="H1226">
        <v>512</v>
      </c>
      <c r="I1226">
        <v>1789000</v>
      </c>
      <c r="J1226">
        <v>51560000</v>
      </c>
      <c r="K1226">
        <v>1617500</v>
      </c>
      <c r="L1226">
        <v>473</v>
      </c>
      <c r="M1226">
        <v>1617500</v>
      </c>
      <c r="N1226">
        <v>56426000</v>
      </c>
      <c r="O1226">
        <v>1787000</v>
      </c>
      <c r="P1226">
        <v>506</v>
      </c>
      <c r="Q1226">
        <v>1787000</v>
      </c>
      <c r="R1226">
        <f t="shared" si="683"/>
        <v>4343000</v>
      </c>
      <c r="S1226">
        <f t="shared" si="684"/>
        <v>206000</v>
      </c>
      <c r="T1226">
        <f t="shared" si="685"/>
        <v>53</v>
      </c>
      <c r="U1226">
        <f t="shared" si="686"/>
        <v>206000</v>
      </c>
      <c r="V1226">
        <f t="shared" si="687"/>
        <v>8.1186675141137324E-2</v>
      </c>
      <c r="W1226">
        <f t="shared" si="688"/>
        <v>0.12174940898345153</v>
      </c>
      <c r="X1226">
        <f t="shared" si="689"/>
        <v>0.10495049504950495</v>
      </c>
      <c r="Y1226">
        <f t="shared" si="690"/>
        <v>0.12174940898345153</v>
      </c>
      <c r="Z1226">
        <f t="shared" si="691"/>
        <v>53969500</v>
      </c>
      <c r="AA1226">
        <f t="shared" si="692"/>
        <v>1730500</v>
      </c>
      <c r="AB1226">
        <f t="shared" si="693"/>
        <v>504.5</v>
      </c>
      <c r="AC1226">
        <f t="shared" si="694"/>
        <v>1730500</v>
      </c>
      <c r="AD1226">
        <f t="shared" si="695"/>
        <v>53951200</v>
      </c>
      <c r="AE1226">
        <f t="shared" si="696"/>
        <v>1710100</v>
      </c>
      <c r="AF1226">
        <f t="shared" si="697"/>
        <v>503.4</v>
      </c>
      <c r="AG1226">
        <f t="shared" si="698"/>
        <v>1710100</v>
      </c>
      <c r="AH1226">
        <f t="shared" si="699"/>
        <v>1</v>
      </c>
      <c r="AI1226">
        <f t="shared" si="700"/>
        <v>1</v>
      </c>
      <c r="AJ1226">
        <f t="shared" si="701"/>
        <v>1</v>
      </c>
      <c r="AK1226">
        <f t="shared" si="702"/>
        <v>1</v>
      </c>
      <c r="AL1226">
        <f t="shared" si="703"/>
        <v>0</v>
      </c>
      <c r="AM1226">
        <f t="shared" si="704"/>
        <v>0</v>
      </c>
      <c r="AN1226">
        <f t="shared" si="705"/>
        <v>0</v>
      </c>
      <c r="AO1226">
        <f t="shared" si="706"/>
        <v>0</v>
      </c>
      <c r="AP1226">
        <f t="shared" si="707"/>
        <v>0</v>
      </c>
      <c r="AQ1226">
        <f t="shared" si="708"/>
        <v>0</v>
      </c>
      <c r="AR1226">
        <f t="shared" si="709"/>
        <v>0</v>
      </c>
      <c r="AS1226">
        <f t="shared" si="710"/>
        <v>0</v>
      </c>
      <c r="AT1226">
        <f t="shared" si="711"/>
        <v>0.25</v>
      </c>
      <c r="AU1226">
        <f t="shared" si="711"/>
        <v>0.25</v>
      </c>
      <c r="AV1226">
        <f t="shared" si="711"/>
        <v>0.25</v>
      </c>
      <c r="AW1226">
        <f t="shared" si="711"/>
        <v>0.25</v>
      </c>
      <c r="AX1226">
        <f t="shared" si="712"/>
        <v>4.5512267039716781E-2</v>
      </c>
      <c r="AY1226">
        <f t="shared" si="713"/>
        <v>3.2645392661080574E-2</v>
      </c>
      <c r="AZ1226">
        <f t="shared" si="714"/>
        <v>2.9692289395439886E-3</v>
      </c>
      <c r="BA1226">
        <f t="shared" si="715"/>
        <v>3.2645392661080574E-2</v>
      </c>
      <c r="BB1226">
        <f t="shared" si="716"/>
        <v>0</v>
      </c>
      <c r="BC1226">
        <f t="shared" si="717"/>
        <v>10.354550292208511</v>
      </c>
      <c r="BD1226">
        <f>BC1226/MAX($BC$5:BC1226)-1</f>
        <v>-1.7748891356135665E-2</v>
      </c>
    </row>
    <row r="1227" spans="1:56" x14ac:dyDescent="0.2">
      <c r="A1227" s="2">
        <v>44257.375</v>
      </c>
      <c r="B1227">
        <v>56438000</v>
      </c>
      <c r="C1227">
        <v>1787500</v>
      </c>
      <c r="D1227">
        <v>506</v>
      </c>
      <c r="E1227">
        <v>1787500</v>
      </c>
      <c r="F1227">
        <v>57405000</v>
      </c>
      <c r="G1227">
        <v>1838000</v>
      </c>
      <c r="H1227">
        <v>520</v>
      </c>
      <c r="I1227">
        <v>1838000</v>
      </c>
      <c r="J1227">
        <v>54657000</v>
      </c>
      <c r="K1227">
        <v>1695500</v>
      </c>
      <c r="L1227">
        <v>490</v>
      </c>
      <c r="M1227">
        <v>1695500</v>
      </c>
      <c r="N1227">
        <v>56000000</v>
      </c>
      <c r="O1227">
        <v>1724000</v>
      </c>
      <c r="P1227">
        <v>504</v>
      </c>
      <c r="Q1227">
        <v>1724000</v>
      </c>
      <c r="R1227">
        <f t="shared" si="683"/>
        <v>5432000</v>
      </c>
      <c r="S1227">
        <f t="shared" si="684"/>
        <v>171500</v>
      </c>
      <c r="T1227">
        <f t="shared" si="685"/>
        <v>39</v>
      </c>
      <c r="U1227">
        <f t="shared" si="686"/>
        <v>171500</v>
      </c>
      <c r="V1227">
        <f t="shared" si="687"/>
        <v>0.10486891385767791</v>
      </c>
      <c r="W1227">
        <f t="shared" si="688"/>
        <v>0.10537634408602151</v>
      </c>
      <c r="X1227">
        <f t="shared" si="689"/>
        <v>8.1589958158995821E-2</v>
      </c>
      <c r="Y1227">
        <f t="shared" si="690"/>
        <v>0.10537634408602151</v>
      </c>
      <c r="Z1227">
        <f t="shared" si="691"/>
        <v>59154000</v>
      </c>
      <c r="AA1227">
        <f t="shared" si="692"/>
        <v>1873250</v>
      </c>
      <c r="AB1227">
        <f t="shared" si="693"/>
        <v>525.5</v>
      </c>
      <c r="AC1227">
        <f t="shared" si="694"/>
        <v>1873250</v>
      </c>
      <c r="AD1227">
        <f t="shared" si="695"/>
        <v>53938600</v>
      </c>
      <c r="AE1227">
        <f t="shared" si="696"/>
        <v>1698200</v>
      </c>
      <c r="AF1227">
        <f t="shared" si="697"/>
        <v>498</v>
      </c>
      <c r="AG1227">
        <f t="shared" si="698"/>
        <v>1698200</v>
      </c>
      <c r="AH1227">
        <f t="shared" si="699"/>
        <v>0</v>
      </c>
      <c r="AI1227">
        <f t="shared" si="700"/>
        <v>0</v>
      </c>
      <c r="AJ1227">
        <f t="shared" si="701"/>
        <v>0</v>
      </c>
      <c r="AK1227">
        <f t="shared" si="702"/>
        <v>0</v>
      </c>
      <c r="AL1227">
        <f t="shared" si="703"/>
        <v>1</v>
      </c>
      <c r="AM1227">
        <f t="shared" si="704"/>
        <v>1</v>
      </c>
      <c r="AN1227">
        <f t="shared" si="705"/>
        <v>1</v>
      </c>
      <c r="AO1227">
        <f t="shared" si="706"/>
        <v>1</v>
      </c>
      <c r="AP1227">
        <f t="shared" si="707"/>
        <v>0</v>
      </c>
      <c r="AQ1227">
        <f t="shared" si="708"/>
        <v>0</v>
      </c>
      <c r="AR1227">
        <f t="shared" si="709"/>
        <v>0</v>
      </c>
      <c r="AS1227">
        <f t="shared" si="710"/>
        <v>0</v>
      </c>
      <c r="AT1227">
        <f t="shared" si="711"/>
        <v>0.25</v>
      </c>
      <c r="AU1227">
        <f t="shared" si="711"/>
        <v>0.25</v>
      </c>
      <c r="AV1227">
        <f t="shared" si="711"/>
        <v>0.25</v>
      </c>
      <c r="AW1227">
        <f t="shared" si="711"/>
        <v>0.25</v>
      </c>
      <c r="AX1227">
        <f t="shared" si="712"/>
        <v>-5.3322243635257172E-2</v>
      </c>
      <c r="AY1227">
        <f t="shared" si="713"/>
        <v>-7.9678044041105123E-2</v>
      </c>
      <c r="AZ1227">
        <f t="shared" si="714"/>
        <v>-4.0917252140818205E-2</v>
      </c>
      <c r="BA1227">
        <f t="shared" si="715"/>
        <v>-7.9678044041105123E-2</v>
      </c>
      <c r="BB1227">
        <f t="shared" si="716"/>
        <v>0</v>
      </c>
      <c r="BC1227">
        <f t="shared" si="717"/>
        <v>10.354550292208511</v>
      </c>
      <c r="BD1227">
        <f>BC1227/MAX($BC$5:BC1227)-1</f>
        <v>-1.7748891356135665E-2</v>
      </c>
    </row>
    <row r="1228" spans="1:56" x14ac:dyDescent="0.2">
      <c r="A1228" s="2">
        <v>44258.375</v>
      </c>
      <c r="B1228">
        <v>56007000</v>
      </c>
      <c r="C1228">
        <v>1724000</v>
      </c>
      <c r="D1228">
        <v>504</v>
      </c>
      <c r="E1228">
        <v>1724000</v>
      </c>
      <c r="F1228">
        <v>59640000</v>
      </c>
      <c r="G1228">
        <v>1874500</v>
      </c>
      <c r="H1228">
        <v>529</v>
      </c>
      <c r="I1228">
        <v>1874500</v>
      </c>
      <c r="J1228">
        <v>55662000</v>
      </c>
      <c r="K1228">
        <v>1713000</v>
      </c>
      <c r="L1228">
        <v>498</v>
      </c>
      <c r="M1228">
        <v>1713000</v>
      </c>
      <c r="N1228">
        <v>57933000</v>
      </c>
      <c r="O1228">
        <v>1802500</v>
      </c>
      <c r="P1228">
        <v>515</v>
      </c>
      <c r="Q1228">
        <v>1802500</v>
      </c>
      <c r="R1228">
        <f t="shared" si="683"/>
        <v>2748000</v>
      </c>
      <c r="S1228">
        <f t="shared" si="684"/>
        <v>142500</v>
      </c>
      <c r="T1228">
        <f t="shared" si="685"/>
        <v>30</v>
      </c>
      <c r="U1228">
        <f t="shared" si="686"/>
        <v>142500</v>
      </c>
      <c r="V1228">
        <f t="shared" si="687"/>
        <v>4.8690598532903362E-2</v>
      </c>
      <c r="W1228">
        <f t="shared" si="688"/>
        <v>7.9720279720279716E-2</v>
      </c>
      <c r="X1228">
        <f t="shared" si="689"/>
        <v>5.9288537549407112E-2</v>
      </c>
      <c r="Y1228">
        <f t="shared" si="690"/>
        <v>7.9720279720279716E-2</v>
      </c>
      <c r="Z1228">
        <f t="shared" si="691"/>
        <v>57381000</v>
      </c>
      <c r="AA1228">
        <f t="shared" si="692"/>
        <v>1795250</v>
      </c>
      <c r="AB1228">
        <f t="shared" si="693"/>
        <v>519</v>
      </c>
      <c r="AC1228">
        <f t="shared" si="694"/>
        <v>1795250</v>
      </c>
      <c r="AD1228">
        <f t="shared" si="695"/>
        <v>54314400</v>
      </c>
      <c r="AE1228">
        <f t="shared" si="696"/>
        <v>1702800</v>
      </c>
      <c r="AF1228">
        <f t="shared" si="697"/>
        <v>498.2</v>
      </c>
      <c r="AG1228">
        <f t="shared" si="698"/>
        <v>1702800</v>
      </c>
      <c r="AH1228">
        <f t="shared" si="699"/>
        <v>1</v>
      </c>
      <c r="AI1228">
        <f t="shared" si="700"/>
        <v>1</v>
      </c>
      <c r="AJ1228">
        <f t="shared" si="701"/>
        <v>1</v>
      </c>
      <c r="AK1228">
        <f t="shared" si="702"/>
        <v>1</v>
      </c>
      <c r="AL1228">
        <f t="shared" si="703"/>
        <v>1</v>
      </c>
      <c r="AM1228">
        <f t="shared" si="704"/>
        <v>1</v>
      </c>
      <c r="AN1228">
        <f t="shared" si="705"/>
        <v>1</v>
      </c>
      <c r="AO1228">
        <f t="shared" si="706"/>
        <v>1</v>
      </c>
      <c r="AP1228">
        <f t="shared" si="707"/>
        <v>1</v>
      </c>
      <c r="AQ1228">
        <f t="shared" si="708"/>
        <v>1</v>
      </c>
      <c r="AR1228">
        <f t="shared" si="709"/>
        <v>1</v>
      </c>
      <c r="AS1228">
        <f t="shared" si="710"/>
        <v>1</v>
      </c>
      <c r="AT1228">
        <f t="shared" si="711"/>
        <v>0.25</v>
      </c>
      <c r="AU1228">
        <f t="shared" si="711"/>
        <v>0.25</v>
      </c>
      <c r="AV1228">
        <f t="shared" si="711"/>
        <v>0.25</v>
      </c>
      <c r="AW1228">
        <f t="shared" si="711"/>
        <v>0.25</v>
      </c>
      <c r="AX1228">
        <f t="shared" si="712"/>
        <v>9.6158705494848729E-3</v>
      </c>
      <c r="AY1228">
        <f t="shared" si="713"/>
        <v>4.0344186046512576E-3</v>
      </c>
      <c r="AZ1228">
        <f t="shared" si="714"/>
        <v>-7.7110982658958882E-3</v>
      </c>
      <c r="BA1228">
        <f t="shared" si="715"/>
        <v>4.0344186046512576E-3</v>
      </c>
      <c r="BB1228">
        <f t="shared" si="716"/>
        <v>2.4934023732228749E-3</v>
      </c>
      <c r="BC1228">
        <f t="shared" si="717"/>
        <v>10.380368352480758</v>
      </c>
      <c r="BD1228">
        <f>BC1228/MAX($BC$5:BC1228)-1</f>
        <v>-1.5299744110742308E-2</v>
      </c>
    </row>
    <row r="1229" spans="1:56" x14ac:dyDescent="0.2">
      <c r="A1229" s="2">
        <v>44259.375</v>
      </c>
      <c r="B1229">
        <v>57933000</v>
      </c>
      <c r="C1229">
        <v>1802500</v>
      </c>
      <c r="D1229">
        <v>515</v>
      </c>
      <c r="E1229">
        <v>1802500</v>
      </c>
      <c r="F1229">
        <v>59159000</v>
      </c>
      <c r="G1229">
        <v>1856500</v>
      </c>
      <c r="H1229">
        <v>570</v>
      </c>
      <c r="I1229">
        <v>1856500</v>
      </c>
      <c r="J1229">
        <v>55600000</v>
      </c>
      <c r="K1229">
        <v>1765000</v>
      </c>
      <c r="L1229">
        <v>504</v>
      </c>
      <c r="M1229">
        <v>1765000</v>
      </c>
      <c r="N1229">
        <v>56426000</v>
      </c>
      <c r="O1229">
        <v>1794000</v>
      </c>
      <c r="P1229">
        <v>561</v>
      </c>
      <c r="Q1229">
        <v>1794000</v>
      </c>
      <c r="R1229">
        <f t="shared" si="683"/>
        <v>3978000</v>
      </c>
      <c r="S1229">
        <f t="shared" si="684"/>
        <v>161500</v>
      </c>
      <c r="T1229">
        <f t="shared" si="685"/>
        <v>31</v>
      </c>
      <c r="U1229">
        <f t="shared" si="686"/>
        <v>161500</v>
      </c>
      <c r="V1229">
        <f t="shared" si="687"/>
        <v>7.1026835931222887E-2</v>
      </c>
      <c r="W1229">
        <f t="shared" si="688"/>
        <v>9.3677494199535957E-2</v>
      </c>
      <c r="X1229">
        <f t="shared" si="689"/>
        <v>6.1507936507936505E-2</v>
      </c>
      <c r="Y1229">
        <f t="shared" si="690"/>
        <v>9.3677494199535957E-2</v>
      </c>
      <c r="Z1229">
        <f t="shared" si="691"/>
        <v>59922000</v>
      </c>
      <c r="AA1229">
        <f t="shared" si="692"/>
        <v>1883250</v>
      </c>
      <c r="AB1229">
        <f t="shared" si="693"/>
        <v>530.5</v>
      </c>
      <c r="AC1229">
        <f t="shared" si="694"/>
        <v>1883250</v>
      </c>
      <c r="AD1229">
        <f t="shared" si="695"/>
        <v>55134000</v>
      </c>
      <c r="AE1229">
        <f t="shared" si="696"/>
        <v>1726700</v>
      </c>
      <c r="AF1229">
        <f t="shared" si="697"/>
        <v>501.6</v>
      </c>
      <c r="AG1229">
        <f t="shared" si="698"/>
        <v>1726700</v>
      </c>
      <c r="AH1229">
        <f t="shared" si="699"/>
        <v>0</v>
      </c>
      <c r="AI1229">
        <f t="shared" si="700"/>
        <v>0</v>
      </c>
      <c r="AJ1229">
        <f t="shared" si="701"/>
        <v>1</v>
      </c>
      <c r="AK1229">
        <f t="shared" si="702"/>
        <v>0</v>
      </c>
      <c r="AL1229">
        <f t="shared" si="703"/>
        <v>1</v>
      </c>
      <c r="AM1229">
        <f t="shared" si="704"/>
        <v>1</v>
      </c>
      <c r="AN1229">
        <f t="shared" si="705"/>
        <v>1</v>
      </c>
      <c r="AO1229">
        <f t="shared" si="706"/>
        <v>1</v>
      </c>
      <c r="AP1229">
        <f t="shared" si="707"/>
        <v>0</v>
      </c>
      <c r="AQ1229">
        <f t="shared" si="708"/>
        <v>0</v>
      </c>
      <c r="AR1229">
        <f t="shared" si="709"/>
        <v>1</v>
      </c>
      <c r="AS1229">
        <f t="shared" si="710"/>
        <v>0</v>
      </c>
      <c r="AT1229">
        <f t="shared" si="711"/>
        <v>0.25</v>
      </c>
      <c r="AU1229">
        <f t="shared" si="711"/>
        <v>0.25</v>
      </c>
      <c r="AV1229">
        <f t="shared" si="711"/>
        <v>0.25</v>
      </c>
      <c r="AW1229">
        <f t="shared" si="711"/>
        <v>0.25</v>
      </c>
      <c r="AX1229">
        <f t="shared" si="712"/>
        <v>-5.8346278562130705E-2</v>
      </c>
      <c r="AY1229">
        <f t="shared" si="713"/>
        <v>-4.7395287933094443E-2</v>
      </c>
      <c r="AZ1229">
        <f t="shared" si="714"/>
        <v>5.7488701225259398E-2</v>
      </c>
      <c r="BA1229">
        <f t="shared" si="715"/>
        <v>-4.7395287933094443E-2</v>
      </c>
      <c r="BB1229">
        <f t="shared" si="716"/>
        <v>1.4372175306314849E-2</v>
      </c>
      <c r="BC1229">
        <f t="shared" si="717"/>
        <v>10.529556826186734</v>
      </c>
      <c r="BD1229">
        <f>BC1229/MAX($BC$5:BC1229)-1</f>
        <v>-1.1474594089287971E-3</v>
      </c>
    </row>
    <row r="1230" spans="1:56" x14ac:dyDescent="0.2">
      <c r="A1230" s="2">
        <v>44260.375</v>
      </c>
      <c r="B1230">
        <v>56410000</v>
      </c>
      <c r="C1230">
        <v>1796000</v>
      </c>
      <c r="D1230">
        <v>561</v>
      </c>
      <c r="E1230">
        <v>1796000</v>
      </c>
      <c r="F1230">
        <v>57225000</v>
      </c>
      <c r="G1230">
        <v>1798000</v>
      </c>
      <c r="H1230">
        <v>565</v>
      </c>
      <c r="I1230">
        <v>1798000</v>
      </c>
      <c r="J1230">
        <v>54500000</v>
      </c>
      <c r="K1230">
        <v>1699500</v>
      </c>
      <c r="L1230">
        <v>524</v>
      </c>
      <c r="M1230">
        <v>1699500</v>
      </c>
      <c r="N1230">
        <v>56654000</v>
      </c>
      <c r="O1230">
        <v>1774500</v>
      </c>
      <c r="P1230">
        <v>529</v>
      </c>
      <c r="Q1230">
        <v>1774500</v>
      </c>
      <c r="R1230">
        <f t="shared" si="683"/>
        <v>3559000</v>
      </c>
      <c r="S1230">
        <f t="shared" si="684"/>
        <v>91500</v>
      </c>
      <c r="T1230">
        <f t="shared" si="685"/>
        <v>66</v>
      </c>
      <c r="U1230">
        <f t="shared" si="686"/>
        <v>91500</v>
      </c>
      <c r="V1230">
        <f t="shared" si="687"/>
        <v>6.1433034712512727E-2</v>
      </c>
      <c r="W1230">
        <f t="shared" si="688"/>
        <v>5.0762829403606102E-2</v>
      </c>
      <c r="X1230">
        <f t="shared" si="689"/>
        <v>0.12815533980582525</v>
      </c>
      <c r="Y1230">
        <f t="shared" si="690"/>
        <v>5.0762829403606102E-2</v>
      </c>
      <c r="Z1230">
        <f t="shared" si="691"/>
        <v>58189500</v>
      </c>
      <c r="AA1230">
        <f t="shared" si="692"/>
        <v>1841750</v>
      </c>
      <c r="AB1230">
        <f t="shared" si="693"/>
        <v>594</v>
      </c>
      <c r="AC1230">
        <f t="shared" si="694"/>
        <v>1841750</v>
      </c>
      <c r="AD1230">
        <f t="shared" si="695"/>
        <v>55717200</v>
      </c>
      <c r="AE1230">
        <f t="shared" si="696"/>
        <v>1747500</v>
      </c>
      <c r="AF1230">
        <f t="shared" si="697"/>
        <v>512.79999999999995</v>
      </c>
      <c r="AG1230">
        <f t="shared" si="698"/>
        <v>1747500</v>
      </c>
      <c r="AH1230">
        <f t="shared" si="699"/>
        <v>0</v>
      </c>
      <c r="AI1230">
        <f t="shared" si="700"/>
        <v>0</v>
      </c>
      <c r="AJ1230">
        <f t="shared" si="701"/>
        <v>0</v>
      </c>
      <c r="AK1230">
        <f t="shared" si="702"/>
        <v>0</v>
      </c>
      <c r="AL1230">
        <f t="shared" si="703"/>
        <v>1</v>
      </c>
      <c r="AM1230">
        <f t="shared" si="704"/>
        <v>1</v>
      </c>
      <c r="AN1230">
        <f t="shared" si="705"/>
        <v>1</v>
      </c>
      <c r="AO1230">
        <f t="shared" si="706"/>
        <v>1</v>
      </c>
      <c r="AP1230">
        <f t="shared" si="707"/>
        <v>0</v>
      </c>
      <c r="AQ1230">
        <f t="shared" si="708"/>
        <v>0</v>
      </c>
      <c r="AR1230">
        <f t="shared" si="709"/>
        <v>0</v>
      </c>
      <c r="AS1230">
        <f t="shared" si="710"/>
        <v>0</v>
      </c>
      <c r="AT1230">
        <f t="shared" si="711"/>
        <v>0.25</v>
      </c>
      <c r="AU1230">
        <f t="shared" si="711"/>
        <v>0.25</v>
      </c>
      <c r="AV1230">
        <f t="shared" si="711"/>
        <v>0.25</v>
      </c>
      <c r="AW1230">
        <f t="shared" si="711"/>
        <v>0.25</v>
      </c>
      <c r="AX1230">
        <f t="shared" si="712"/>
        <v>-2.6391816667955537E-2</v>
      </c>
      <c r="AY1230">
        <f t="shared" si="713"/>
        <v>-3.6518038821772736E-2</v>
      </c>
      <c r="AZ1230">
        <f t="shared" si="714"/>
        <v>-0.10943117171717176</v>
      </c>
      <c r="BA1230">
        <f t="shared" si="715"/>
        <v>-3.6518038821772736E-2</v>
      </c>
      <c r="BB1230">
        <f t="shared" si="716"/>
        <v>0</v>
      </c>
      <c r="BC1230">
        <f t="shared" si="717"/>
        <v>10.529556826186734</v>
      </c>
      <c r="BD1230">
        <f>BC1230/MAX($BC$5:BC1230)-1</f>
        <v>-1.1474594089287971E-3</v>
      </c>
    </row>
    <row r="1231" spans="1:56" x14ac:dyDescent="0.2">
      <c r="A1231" s="2">
        <v>44261.375</v>
      </c>
      <c r="B1231">
        <v>56636000</v>
      </c>
      <c r="C1231">
        <v>1776500</v>
      </c>
      <c r="D1231">
        <v>529</v>
      </c>
      <c r="E1231">
        <v>1776500</v>
      </c>
      <c r="F1231">
        <v>57000000</v>
      </c>
      <c r="G1231">
        <v>1924500</v>
      </c>
      <c r="H1231">
        <v>545</v>
      </c>
      <c r="I1231">
        <v>1924500</v>
      </c>
      <c r="J1231">
        <v>54754000</v>
      </c>
      <c r="K1231">
        <v>1752000</v>
      </c>
      <c r="L1231">
        <v>520</v>
      </c>
      <c r="M1231">
        <v>1752000</v>
      </c>
      <c r="N1231">
        <v>56225000</v>
      </c>
      <c r="O1231">
        <v>1901000</v>
      </c>
      <c r="P1231">
        <v>534</v>
      </c>
      <c r="Q1231">
        <v>1901000</v>
      </c>
      <c r="R1231">
        <f t="shared" si="683"/>
        <v>2725000</v>
      </c>
      <c r="S1231">
        <f t="shared" si="684"/>
        <v>98500</v>
      </c>
      <c r="T1231">
        <f t="shared" si="685"/>
        <v>41</v>
      </c>
      <c r="U1231">
        <f t="shared" si="686"/>
        <v>98500</v>
      </c>
      <c r="V1231">
        <f t="shared" si="687"/>
        <v>4.8307037759262539E-2</v>
      </c>
      <c r="W1231">
        <f t="shared" si="688"/>
        <v>5.4844097995545654E-2</v>
      </c>
      <c r="X1231">
        <f t="shared" si="689"/>
        <v>7.3083778966131913E-2</v>
      </c>
      <c r="Y1231">
        <f t="shared" si="690"/>
        <v>5.4844097995545654E-2</v>
      </c>
      <c r="Z1231">
        <f t="shared" si="691"/>
        <v>57998500</v>
      </c>
      <c r="AA1231">
        <f t="shared" si="692"/>
        <v>1825750</v>
      </c>
      <c r="AB1231">
        <f t="shared" si="693"/>
        <v>549.5</v>
      </c>
      <c r="AC1231">
        <f t="shared" si="694"/>
        <v>1825750</v>
      </c>
      <c r="AD1231">
        <f t="shared" si="695"/>
        <v>56684800</v>
      </c>
      <c r="AE1231">
        <f t="shared" si="696"/>
        <v>1777300</v>
      </c>
      <c r="AF1231">
        <f t="shared" si="697"/>
        <v>523</v>
      </c>
      <c r="AG1231">
        <f t="shared" si="698"/>
        <v>1777300</v>
      </c>
      <c r="AH1231">
        <f t="shared" si="699"/>
        <v>0</v>
      </c>
      <c r="AI1231">
        <f t="shared" si="700"/>
        <v>1</v>
      </c>
      <c r="AJ1231">
        <f t="shared" si="701"/>
        <v>0</v>
      </c>
      <c r="AK1231">
        <f t="shared" si="702"/>
        <v>1</v>
      </c>
      <c r="AL1231">
        <f t="shared" si="703"/>
        <v>0</v>
      </c>
      <c r="AM1231">
        <f t="shared" si="704"/>
        <v>0</v>
      </c>
      <c r="AN1231">
        <f t="shared" si="705"/>
        <v>1</v>
      </c>
      <c r="AO1231">
        <f t="shared" si="706"/>
        <v>0</v>
      </c>
      <c r="AP1231">
        <f t="shared" si="707"/>
        <v>0</v>
      </c>
      <c r="AQ1231">
        <f t="shared" si="708"/>
        <v>0</v>
      </c>
      <c r="AR1231">
        <f t="shared" si="709"/>
        <v>0</v>
      </c>
      <c r="AS1231">
        <f t="shared" si="710"/>
        <v>0</v>
      </c>
      <c r="AT1231">
        <f t="shared" si="711"/>
        <v>0.25</v>
      </c>
      <c r="AU1231">
        <f t="shared" si="711"/>
        <v>0.25</v>
      </c>
      <c r="AV1231">
        <f t="shared" si="711"/>
        <v>0.25</v>
      </c>
      <c r="AW1231">
        <f t="shared" si="711"/>
        <v>0.25</v>
      </c>
      <c r="AX1231">
        <f t="shared" si="712"/>
        <v>-3.058225471348397E-2</v>
      </c>
      <c r="AY1231">
        <f t="shared" si="713"/>
        <v>4.1211773791592687E-2</v>
      </c>
      <c r="AZ1231">
        <f t="shared" si="714"/>
        <v>-2.8211348498635047E-2</v>
      </c>
      <c r="BA1231">
        <f t="shared" si="715"/>
        <v>4.1211773791592687E-2</v>
      </c>
      <c r="BB1231">
        <f t="shared" si="716"/>
        <v>0</v>
      </c>
      <c r="BC1231">
        <f t="shared" si="717"/>
        <v>10.529556826186734</v>
      </c>
      <c r="BD1231">
        <f>BC1231/MAX($BC$5:BC1231)-1</f>
        <v>-1.1474594089287971E-3</v>
      </c>
    </row>
    <row r="1232" spans="1:56" x14ac:dyDescent="0.2">
      <c r="A1232" s="2">
        <v>44262.375</v>
      </c>
      <c r="B1232">
        <v>56225000</v>
      </c>
      <c r="C1232">
        <v>1901000</v>
      </c>
      <c r="D1232">
        <v>534</v>
      </c>
      <c r="E1232">
        <v>1901000</v>
      </c>
      <c r="F1232">
        <v>58722000</v>
      </c>
      <c r="G1232">
        <v>1976500</v>
      </c>
      <c r="H1232">
        <v>538</v>
      </c>
      <c r="I1232">
        <v>1976500</v>
      </c>
      <c r="J1232">
        <v>56218000</v>
      </c>
      <c r="K1232">
        <v>1874000</v>
      </c>
      <c r="L1232">
        <v>527</v>
      </c>
      <c r="M1232">
        <v>1874000</v>
      </c>
      <c r="N1232">
        <v>58155000</v>
      </c>
      <c r="O1232">
        <v>1969500</v>
      </c>
      <c r="P1232">
        <v>532</v>
      </c>
      <c r="Q1232">
        <v>1969500</v>
      </c>
      <c r="R1232">
        <f t="shared" si="683"/>
        <v>2246000</v>
      </c>
      <c r="S1232">
        <f t="shared" si="684"/>
        <v>172500</v>
      </c>
      <c r="T1232">
        <f t="shared" si="685"/>
        <v>25</v>
      </c>
      <c r="U1232">
        <f t="shared" si="686"/>
        <v>172500</v>
      </c>
      <c r="V1232">
        <f t="shared" si="687"/>
        <v>3.9656755420580551E-2</v>
      </c>
      <c r="W1232">
        <f t="shared" si="688"/>
        <v>9.7101041373487199E-2</v>
      </c>
      <c r="X1232">
        <f t="shared" si="689"/>
        <v>4.725897920604915E-2</v>
      </c>
      <c r="Y1232">
        <f t="shared" si="690"/>
        <v>9.7101041373487199E-2</v>
      </c>
      <c r="Z1232">
        <f t="shared" si="691"/>
        <v>57348000</v>
      </c>
      <c r="AA1232">
        <f t="shared" si="692"/>
        <v>1987250</v>
      </c>
      <c r="AB1232">
        <f t="shared" si="693"/>
        <v>546.5</v>
      </c>
      <c r="AC1232">
        <f t="shared" si="694"/>
        <v>1987250</v>
      </c>
      <c r="AD1232">
        <f t="shared" si="695"/>
        <v>56642200</v>
      </c>
      <c r="AE1232">
        <f t="shared" si="696"/>
        <v>1800000</v>
      </c>
      <c r="AF1232">
        <f t="shared" si="697"/>
        <v>528.6</v>
      </c>
      <c r="AG1232">
        <f t="shared" si="698"/>
        <v>1800000</v>
      </c>
      <c r="AH1232">
        <f t="shared" si="699"/>
        <v>1</v>
      </c>
      <c r="AI1232">
        <f t="shared" si="700"/>
        <v>0</v>
      </c>
      <c r="AJ1232">
        <f t="shared" si="701"/>
        <v>0</v>
      </c>
      <c r="AK1232">
        <f t="shared" si="702"/>
        <v>0</v>
      </c>
      <c r="AL1232">
        <f t="shared" si="703"/>
        <v>0</v>
      </c>
      <c r="AM1232">
        <f t="shared" si="704"/>
        <v>1</v>
      </c>
      <c r="AN1232">
        <f t="shared" si="705"/>
        <v>1</v>
      </c>
      <c r="AO1232">
        <f t="shared" si="706"/>
        <v>1</v>
      </c>
      <c r="AP1232">
        <f t="shared" si="707"/>
        <v>0</v>
      </c>
      <c r="AQ1232">
        <f t="shared" si="708"/>
        <v>0</v>
      </c>
      <c r="AR1232">
        <f t="shared" si="709"/>
        <v>0</v>
      </c>
      <c r="AS1232">
        <f t="shared" si="710"/>
        <v>0</v>
      </c>
      <c r="AT1232">
        <f t="shared" si="711"/>
        <v>0.25</v>
      </c>
      <c r="AU1232">
        <f t="shared" si="711"/>
        <v>0.25</v>
      </c>
      <c r="AV1232">
        <f t="shared" si="711"/>
        <v>0.25</v>
      </c>
      <c r="AW1232">
        <f t="shared" si="711"/>
        <v>0.25</v>
      </c>
      <c r="AX1232">
        <f t="shared" si="712"/>
        <v>1.4067925298179684E-2</v>
      </c>
      <c r="AY1232">
        <f t="shared" si="713"/>
        <v>-8.9359053969052527E-3</v>
      </c>
      <c r="AZ1232">
        <f t="shared" si="714"/>
        <v>-2.653637328453784E-2</v>
      </c>
      <c r="BA1232">
        <f t="shared" si="715"/>
        <v>-8.9359053969052527E-3</v>
      </c>
      <c r="BB1232">
        <f t="shared" si="716"/>
        <v>0</v>
      </c>
      <c r="BC1232">
        <f t="shared" si="717"/>
        <v>10.529556826186734</v>
      </c>
      <c r="BD1232">
        <f>BC1232/MAX($BC$5:BC1232)-1</f>
        <v>-1.1474594089287971E-3</v>
      </c>
    </row>
    <row r="1233" spans="1:56" x14ac:dyDescent="0.2">
      <c r="A1233" s="2">
        <v>44263.375</v>
      </c>
      <c r="B1233">
        <v>58155000</v>
      </c>
      <c r="C1233">
        <v>1968000</v>
      </c>
      <c r="D1233">
        <v>532</v>
      </c>
      <c r="E1233">
        <v>1968000</v>
      </c>
      <c r="F1233">
        <v>59837000</v>
      </c>
      <c r="G1233">
        <v>2108000</v>
      </c>
      <c r="H1233">
        <v>576</v>
      </c>
      <c r="I1233">
        <v>2108000</v>
      </c>
      <c r="J1233">
        <v>57187000</v>
      </c>
      <c r="K1233">
        <v>1931500</v>
      </c>
      <c r="L1233">
        <v>527</v>
      </c>
      <c r="M1233">
        <v>1931500</v>
      </c>
      <c r="N1233">
        <v>59821000</v>
      </c>
      <c r="O1233">
        <v>2093000</v>
      </c>
      <c r="P1233">
        <v>542</v>
      </c>
      <c r="Q1233">
        <v>2093000</v>
      </c>
      <c r="R1233">
        <f t="shared" si="683"/>
        <v>2504000</v>
      </c>
      <c r="S1233">
        <f t="shared" si="684"/>
        <v>102500</v>
      </c>
      <c r="T1233">
        <f t="shared" si="685"/>
        <v>11</v>
      </c>
      <c r="U1233">
        <f t="shared" si="686"/>
        <v>102500</v>
      </c>
      <c r="V1233">
        <f t="shared" si="687"/>
        <v>4.4535349044019568E-2</v>
      </c>
      <c r="W1233">
        <f t="shared" si="688"/>
        <v>5.3918990005260389E-2</v>
      </c>
      <c r="X1233">
        <f t="shared" si="689"/>
        <v>2.0599250936329586E-2</v>
      </c>
      <c r="Y1233">
        <f t="shared" si="690"/>
        <v>5.3918990005260389E-2</v>
      </c>
      <c r="Z1233">
        <f t="shared" si="691"/>
        <v>59407000</v>
      </c>
      <c r="AA1233">
        <f t="shared" si="692"/>
        <v>2019250</v>
      </c>
      <c r="AB1233">
        <f t="shared" si="693"/>
        <v>537.5</v>
      </c>
      <c r="AC1233">
        <f t="shared" si="694"/>
        <v>2019250</v>
      </c>
      <c r="AD1233">
        <f t="shared" si="695"/>
        <v>57071800</v>
      </c>
      <c r="AE1233">
        <f t="shared" si="696"/>
        <v>1848800</v>
      </c>
      <c r="AF1233">
        <f t="shared" si="697"/>
        <v>534.20000000000005</v>
      </c>
      <c r="AG1233">
        <f t="shared" si="698"/>
        <v>1848800</v>
      </c>
      <c r="AH1233">
        <f t="shared" si="699"/>
        <v>1</v>
      </c>
      <c r="AI1233">
        <f t="shared" si="700"/>
        <v>1</v>
      </c>
      <c r="AJ1233">
        <f t="shared" si="701"/>
        <v>1</v>
      </c>
      <c r="AK1233">
        <f t="shared" si="702"/>
        <v>1</v>
      </c>
      <c r="AL1233">
        <f t="shared" si="703"/>
        <v>1</v>
      </c>
      <c r="AM1233">
        <f t="shared" si="704"/>
        <v>1</v>
      </c>
      <c r="AN1233">
        <f t="shared" si="705"/>
        <v>0</v>
      </c>
      <c r="AO1233">
        <f t="shared" si="706"/>
        <v>1</v>
      </c>
      <c r="AP1233">
        <f t="shared" si="707"/>
        <v>1</v>
      </c>
      <c r="AQ1233">
        <f t="shared" si="708"/>
        <v>1</v>
      </c>
      <c r="AR1233">
        <f t="shared" si="709"/>
        <v>0</v>
      </c>
      <c r="AS1233">
        <f t="shared" si="710"/>
        <v>1</v>
      </c>
      <c r="AT1233">
        <f t="shared" si="711"/>
        <v>0.25</v>
      </c>
      <c r="AU1233">
        <f t="shared" si="711"/>
        <v>0.25</v>
      </c>
      <c r="AV1233">
        <f t="shared" si="711"/>
        <v>0.25</v>
      </c>
      <c r="AW1233">
        <f t="shared" si="711"/>
        <v>0.25</v>
      </c>
      <c r="AX1233">
        <f t="shared" si="712"/>
        <v>6.9648478462134289E-3</v>
      </c>
      <c r="AY1233">
        <f t="shared" si="713"/>
        <v>3.6519315587470569E-2</v>
      </c>
      <c r="AZ1233">
        <f t="shared" si="714"/>
        <v>8.3680595348838427E-3</v>
      </c>
      <c r="BA1233">
        <f t="shared" si="715"/>
        <v>3.6519315587470569E-2</v>
      </c>
      <c r="BB1233">
        <f t="shared" si="716"/>
        <v>2.0000869755288642E-2</v>
      </c>
      <c r="BC1233">
        <f t="shared" si="717"/>
        <v>10.740157120848206</v>
      </c>
      <c r="BD1233">
        <f>BC1233/MAX($BC$5:BC1233)-1</f>
        <v>0</v>
      </c>
    </row>
    <row r="1234" spans="1:56" x14ac:dyDescent="0.2">
      <c r="A1234" s="2">
        <v>44264.375</v>
      </c>
      <c r="B1234">
        <v>59800000</v>
      </c>
      <c r="C1234">
        <v>2093000</v>
      </c>
      <c r="D1234">
        <v>542</v>
      </c>
      <c r="E1234">
        <v>2093000</v>
      </c>
      <c r="F1234">
        <v>62950000</v>
      </c>
      <c r="G1234">
        <v>2145000</v>
      </c>
      <c r="H1234">
        <v>557</v>
      </c>
      <c r="I1234">
        <v>2145000</v>
      </c>
      <c r="J1234">
        <v>59335000</v>
      </c>
      <c r="K1234">
        <v>2058000</v>
      </c>
      <c r="L1234">
        <v>540</v>
      </c>
      <c r="M1234">
        <v>2058000</v>
      </c>
      <c r="N1234">
        <v>62949000</v>
      </c>
      <c r="O1234">
        <v>2143000</v>
      </c>
      <c r="P1234">
        <v>556</v>
      </c>
      <c r="Q1234">
        <v>2143000</v>
      </c>
      <c r="R1234">
        <f t="shared" si="683"/>
        <v>2650000</v>
      </c>
      <c r="S1234">
        <f t="shared" si="684"/>
        <v>176500</v>
      </c>
      <c r="T1234">
        <f t="shared" si="685"/>
        <v>49</v>
      </c>
      <c r="U1234">
        <f t="shared" si="686"/>
        <v>176500</v>
      </c>
      <c r="V1234">
        <f t="shared" si="687"/>
        <v>4.5567878944200842E-2</v>
      </c>
      <c r="W1234">
        <f t="shared" si="688"/>
        <v>8.9684959349593502E-2</v>
      </c>
      <c r="X1234">
        <f t="shared" si="689"/>
        <v>9.2105263157894732E-2</v>
      </c>
      <c r="Y1234">
        <f t="shared" si="690"/>
        <v>8.9684959349593502E-2</v>
      </c>
      <c r="Z1234">
        <f t="shared" si="691"/>
        <v>61125000</v>
      </c>
      <c r="AA1234">
        <f t="shared" si="692"/>
        <v>2181250</v>
      </c>
      <c r="AB1234">
        <f t="shared" si="693"/>
        <v>566.5</v>
      </c>
      <c r="AC1234">
        <f t="shared" si="694"/>
        <v>2181250</v>
      </c>
      <c r="AD1234">
        <f t="shared" si="695"/>
        <v>57445200</v>
      </c>
      <c r="AE1234">
        <f t="shared" si="696"/>
        <v>1906900</v>
      </c>
      <c r="AF1234">
        <f t="shared" si="697"/>
        <v>539.6</v>
      </c>
      <c r="AG1234">
        <f t="shared" si="698"/>
        <v>1906900</v>
      </c>
      <c r="AH1234">
        <f t="shared" si="699"/>
        <v>1</v>
      </c>
      <c r="AI1234">
        <f t="shared" si="700"/>
        <v>0</v>
      </c>
      <c r="AJ1234">
        <f t="shared" si="701"/>
        <v>0</v>
      </c>
      <c r="AK1234">
        <f t="shared" si="702"/>
        <v>0</v>
      </c>
      <c r="AL1234">
        <f t="shared" si="703"/>
        <v>1</v>
      </c>
      <c r="AM1234">
        <f t="shared" si="704"/>
        <v>1</v>
      </c>
      <c r="AN1234">
        <f t="shared" si="705"/>
        <v>1</v>
      </c>
      <c r="AO1234">
        <f t="shared" si="706"/>
        <v>1</v>
      </c>
      <c r="AP1234">
        <f t="shared" si="707"/>
        <v>1</v>
      </c>
      <c r="AQ1234">
        <f t="shared" si="708"/>
        <v>0</v>
      </c>
      <c r="AR1234">
        <f t="shared" si="709"/>
        <v>0</v>
      </c>
      <c r="AS1234">
        <f t="shared" si="710"/>
        <v>0</v>
      </c>
      <c r="AT1234">
        <f t="shared" si="711"/>
        <v>0.25</v>
      </c>
      <c r="AU1234">
        <f t="shared" si="711"/>
        <v>0.25</v>
      </c>
      <c r="AV1234">
        <f t="shared" si="711"/>
        <v>0.25</v>
      </c>
      <c r="AW1234">
        <f t="shared" si="711"/>
        <v>0.25</v>
      </c>
      <c r="AX1234">
        <f t="shared" si="712"/>
        <v>2.9836371435582709E-2</v>
      </c>
      <c r="AY1234">
        <f t="shared" si="713"/>
        <v>-1.7539746475644713E-2</v>
      </c>
      <c r="AZ1234">
        <f t="shared" si="714"/>
        <v>-1.8538789055604576E-2</v>
      </c>
      <c r="BA1234">
        <f t="shared" si="715"/>
        <v>-1.7539746475644713E-2</v>
      </c>
      <c r="BB1234">
        <f t="shared" si="716"/>
        <v>7.4590928588956773E-3</v>
      </c>
      <c r="BC1234">
        <f t="shared" si="717"/>
        <v>10.820268950131741</v>
      </c>
      <c r="BD1234">
        <f>BC1234/MAX($BC$5:BC1234)-1</f>
        <v>0</v>
      </c>
    </row>
    <row r="1235" spans="1:56" x14ac:dyDescent="0.2">
      <c r="A1235" s="2">
        <v>44265.375</v>
      </c>
      <c r="B1235">
        <v>62950000</v>
      </c>
      <c r="C1235">
        <v>2143000</v>
      </c>
      <c r="D1235">
        <v>556</v>
      </c>
      <c r="E1235">
        <v>2143000</v>
      </c>
      <c r="F1235">
        <v>65500000</v>
      </c>
      <c r="G1235">
        <v>2148000</v>
      </c>
      <c r="H1235">
        <v>559</v>
      </c>
      <c r="I1235">
        <v>2148000</v>
      </c>
      <c r="J1235">
        <v>60870000</v>
      </c>
      <c r="K1235">
        <v>2025000</v>
      </c>
      <c r="L1235">
        <v>525</v>
      </c>
      <c r="M1235">
        <v>2025000</v>
      </c>
      <c r="N1235">
        <v>64350000</v>
      </c>
      <c r="O1235">
        <v>2071000</v>
      </c>
      <c r="P1235">
        <v>533</v>
      </c>
      <c r="Q1235">
        <v>2071000</v>
      </c>
      <c r="R1235">
        <f t="shared" si="683"/>
        <v>3615000</v>
      </c>
      <c r="S1235">
        <f t="shared" si="684"/>
        <v>87000</v>
      </c>
      <c r="T1235">
        <f t="shared" si="685"/>
        <v>17</v>
      </c>
      <c r="U1235">
        <f t="shared" si="686"/>
        <v>87000</v>
      </c>
      <c r="V1235">
        <f t="shared" si="687"/>
        <v>6.0451505016722411E-2</v>
      </c>
      <c r="W1235">
        <f t="shared" si="688"/>
        <v>4.1567128523650264E-2</v>
      </c>
      <c r="X1235">
        <f t="shared" si="689"/>
        <v>3.136531365313653E-2</v>
      </c>
      <c r="Y1235">
        <f t="shared" si="690"/>
        <v>4.1567128523650264E-2</v>
      </c>
      <c r="Z1235">
        <f t="shared" si="691"/>
        <v>64757500</v>
      </c>
      <c r="AA1235">
        <f t="shared" si="692"/>
        <v>2186500</v>
      </c>
      <c r="AB1235">
        <f t="shared" si="693"/>
        <v>564.5</v>
      </c>
      <c r="AC1235">
        <f t="shared" si="694"/>
        <v>2186500</v>
      </c>
      <c r="AD1235">
        <f t="shared" si="695"/>
        <v>58753200</v>
      </c>
      <c r="AE1235">
        <f t="shared" si="696"/>
        <v>1976300</v>
      </c>
      <c r="AF1235">
        <f t="shared" si="697"/>
        <v>538.6</v>
      </c>
      <c r="AG1235">
        <f t="shared" si="698"/>
        <v>1976300</v>
      </c>
      <c r="AH1235">
        <f t="shared" si="699"/>
        <v>1</v>
      </c>
      <c r="AI1235">
        <f t="shared" si="700"/>
        <v>0</v>
      </c>
      <c r="AJ1235">
        <f t="shared" si="701"/>
        <v>0</v>
      </c>
      <c r="AK1235">
        <f t="shared" si="702"/>
        <v>0</v>
      </c>
      <c r="AL1235">
        <f t="shared" si="703"/>
        <v>1</v>
      </c>
      <c r="AM1235">
        <f t="shared" si="704"/>
        <v>1</v>
      </c>
      <c r="AN1235">
        <f t="shared" si="705"/>
        <v>1</v>
      </c>
      <c r="AO1235">
        <f t="shared" si="706"/>
        <v>1</v>
      </c>
      <c r="AP1235">
        <f t="shared" si="707"/>
        <v>1</v>
      </c>
      <c r="AQ1235">
        <f t="shared" si="708"/>
        <v>0</v>
      </c>
      <c r="AR1235">
        <f t="shared" si="709"/>
        <v>0</v>
      </c>
      <c r="AS1235">
        <f t="shared" si="710"/>
        <v>0</v>
      </c>
      <c r="AT1235">
        <f t="shared" si="711"/>
        <v>0.25</v>
      </c>
      <c r="AU1235">
        <f t="shared" si="711"/>
        <v>0.25</v>
      </c>
      <c r="AV1235">
        <f t="shared" si="711"/>
        <v>0.25</v>
      </c>
      <c r="AW1235">
        <f t="shared" si="711"/>
        <v>0.25</v>
      </c>
      <c r="AX1235">
        <f t="shared" si="712"/>
        <v>-6.2966822375787324E-3</v>
      </c>
      <c r="AY1235">
        <f t="shared" si="713"/>
        <v>-5.2827936885433302E-2</v>
      </c>
      <c r="AZ1235">
        <f t="shared" si="714"/>
        <v>-5.5805371124889258E-2</v>
      </c>
      <c r="BA1235">
        <f t="shared" si="715"/>
        <v>-5.2827936885433302E-2</v>
      </c>
      <c r="BB1235">
        <f t="shared" si="716"/>
        <v>-1.5741705593946831E-3</v>
      </c>
      <c r="BC1235">
        <f t="shared" si="717"/>
        <v>10.803236001305711</v>
      </c>
      <c r="BD1235">
        <f>BC1235/MAX($BC$5:BC1235)-1</f>
        <v>-1.5741705593946831E-3</v>
      </c>
    </row>
    <row r="1236" spans="1:56" x14ac:dyDescent="0.2">
      <c r="A1236" s="2">
        <v>44266.375</v>
      </c>
      <c r="B1236">
        <v>64354000</v>
      </c>
      <c r="C1236">
        <v>2069000</v>
      </c>
      <c r="D1236">
        <v>533</v>
      </c>
      <c r="E1236">
        <v>2069000</v>
      </c>
      <c r="F1236">
        <v>66800000</v>
      </c>
      <c r="G1236">
        <v>2110000</v>
      </c>
      <c r="H1236">
        <v>536</v>
      </c>
      <c r="I1236">
        <v>2110000</v>
      </c>
      <c r="J1236">
        <v>62946000</v>
      </c>
      <c r="K1236">
        <v>2003000</v>
      </c>
      <c r="L1236">
        <v>511</v>
      </c>
      <c r="M1236">
        <v>2003000</v>
      </c>
      <c r="N1236">
        <v>66208000</v>
      </c>
      <c r="O1236">
        <v>2093000</v>
      </c>
      <c r="P1236">
        <v>519</v>
      </c>
      <c r="Q1236">
        <v>2093000</v>
      </c>
      <c r="R1236">
        <f t="shared" si="683"/>
        <v>4630000</v>
      </c>
      <c r="S1236">
        <f t="shared" si="684"/>
        <v>123000</v>
      </c>
      <c r="T1236">
        <f t="shared" si="685"/>
        <v>34</v>
      </c>
      <c r="U1236">
        <f t="shared" si="686"/>
        <v>123000</v>
      </c>
      <c r="V1236">
        <f t="shared" si="687"/>
        <v>7.3550436854646545E-2</v>
      </c>
      <c r="W1236">
        <f t="shared" si="688"/>
        <v>5.739617358842744E-2</v>
      </c>
      <c r="X1236">
        <f t="shared" si="689"/>
        <v>6.1151079136690649E-2</v>
      </c>
      <c r="Y1236">
        <f t="shared" si="690"/>
        <v>5.739617358842744E-2</v>
      </c>
      <c r="Z1236">
        <f t="shared" si="691"/>
        <v>66669000</v>
      </c>
      <c r="AA1236">
        <f t="shared" si="692"/>
        <v>2130500</v>
      </c>
      <c r="AB1236">
        <f t="shared" si="693"/>
        <v>550</v>
      </c>
      <c r="AC1236">
        <f t="shared" si="694"/>
        <v>2130500</v>
      </c>
      <c r="AD1236">
        <f t="shared" si="695"/>
        <v>60296800</v>
      </c>
      <c r="AE1236">
        <f t="shared" si="696"/>
        <v>2034800</v>
      </c>
      <c r="AF1236">
        <f t="shared" si="697"/>
        <v>539.4</v>
      </c>
      <c r="AG1236">
        <f t="shared" si="698"/>
        <v>2034800</v>
      </c>
      <c r="AH1236">
        <f t="shared" si="699"/>
        <v>1</v>
      </c>
      <c r="AI1236">
        <f t="shared" si="700"/>
        <v>0</v>
      </c>
      <c r="AJ1236">
        <f t="shared" si="701"/>
        <v>0</v>
      </c>
      <c r="AK1236">
        <f t="shared" si="702"/>
        <v>0</v>
      </c>
      <c r="AL1236">
        <f t="shared" si="703"/>
        <v>1</v>
      </c>
      <c r="AM1236">
        <f t="shared" si="704"/>
        <v>1</v>
      </c>
      <c r="AN1236">
        <f t="shared" si="705"/>
        <v>0</v>
      </c>
      <c r="AO1236">
        <f t="shared" si="706"/>
        <v>1</v>
      </c>
      <c r="AP1236">
        <f t="shared" si="707"/>
        <v>1</v>
      </c>
      <c r="AQ1236">
        <f t="shared" si="708"/>
        <v>0</v>
      </c>
      <c r="AR1236">
        <f t="shared" si="709"/>
        <v>0</v>
      </c>
      <c r="AS1236">
        <f t="shared" si="710"/>
        <v>0</v>
      </c>
      <c r="AT1236">
        <f t="shared" si="711"/>
        <v>0.25</v>
      </c>
      <c r="AU1236">
        <f t="shared" si="711"/>
        <v>0.25</v>
      </c>
      <c r="AV1236">
        <f t="shared" si="711"/>
        <v>0.25</v>
      </c>
      <c r="AW1236">
        <f t="shared" si="711"/>
        <v>0.25</v>
      </c>
      <c r="AX1236">
        <f t="shared" si="712"/>
        <v>-6.9187303244386822E-3</v>
      </c>
      <c r="AY1236">
        <f t="shared" si="713"/>
        <v>-1.7605431588828879E-2</v>
      </c>
      <c r="AZ1236">
        <f t="shared" si="714"/>
        <v>-5.636741090909092E-2</v>
      </c>
      <c r="BA1236">
        <f t="shared" si="715"/>
        <v>-1.7605431588828879E-2</v>
      </c>
      <c r="BB1236">
        <f t="shared" si="716"/>
        <v>-1.7296825811096705E-3</v>
      </c>
      <c r="BC1236">
        <f t="shared" si="717"/>
        <v>10.784549832174635</v>
      </c>
      <c r="BD1236">
        <f>BC1236/MAX($BC$5:BC1236)-1</f>
        <v>-3.3011303251081481E-3</v>
      </c>
    </row>
    <row r="1237" spans="1:56" x14ac:dyDescent="0.2">
      <c r="A1237" s="2">
        <v>44267.375</v>
      </c>
      <c r="B1237">
        <v>66208000</v>
      </c>
      <c r="C1237">
        <v>2093000</v>
      </c>
      <c r="D1237">
        <v>519</v>
      </c>
      <c r="E1237">
        <v>2093000</v>
      </c>
      <c r="F1237">
        <v>66999000</v>
      </c>
      <c r="G1237">
        <v>2107000</v>
      </c>
      <c r="H1237">
        <v>536</v>
      </c>
      <c r="I1237">
        <v>2107000</v>
      </c>
      <c r="J1237">
        <v>64700000</v>
      </c>
      <c r="K1237">
        <v>2015000</v>
      </c>
      <c r="L1237">
        <v>503</v>
      </c>
      <c r="M1237">
        <v>2015000</v>
      </c>
      <c r="N1237">
        <v>66607000</v>
      </c>
      <c r="O1237">
        <v>2055000</v>
      </c>
      <c r="P1237">
        <v>510</v>
      </c>
      <c r="Q1237">
        <v>2055000</v>
      </c>
      <c r="R1237">
        <f t="shared" si="683"/>
        <v>3854000</v>
      </c>
      <c r="S1237">
        <f t="shared" si="684"/>
        <v>107000</v>
      </c>
      <c r="T1237">
        <f t="shared" si="685"/>
        <v>25</v>
      </c>
      <c r="U1237">
        <f t="shared" si="686"/>
        <v>107000</v>
      </c>
      <c r="V1237">
        <f t="shared" si="687"/>
        <v>5.9887497280666314E-2</v>
      </c>
      <c r="W1237">
        <f t="shared" si="688"/>
        <v>5.1715804736587725E-2</v>
      </c>
      <c r="X1237">
        <f t="shared" si="689"/>
        <v>4.6904315196998121E-2</v>
      </c>
      <c r="Y1237">
        <f t="shared" si="690"/>
        <v>5.1715804736587725E-2</v>
      </c>
      <c r="Z1237">
        <f t="shared" si="691"/>
        <v>68135000</v>
      </c>
      <c r="AA1237">
        <f t="shared" si="692"/>
        <v>2146500</v>
      </c>
      <c r="AB1237">
        <f t="shared" si="693"/>
        <v>531.5</v>
      </c>
      <c r="AC1237">
        <f t="shared" si="694"/>
        <v>2146500</v>
      </c>
      <c r="AD1237">
        <f t="shared" si="695"/>
        <v>62293400</v>
      </c>
      <c r="AE1237">
        <f t="shared" si="696"/>
        <v>2073200</v>
      </c>
      <c r="AF1237">
        <f t="shared" si="697"/>
        <v>536.4</v>
      </c>
      <c r="AG1237">
        <f t="shared" si="698"/>
        <v>2073200</v>
      </c>
      <c r="AH1237">
        <f t="shared" si="699"/>
        <v>0</v>
      </c>
      <c r="AI1237">
        <f t="shared" si="700"/>
        <v>0</v>
      </c>
      <c r="AJ1237">
        <f t="shared" si="701"/>
        <v>1</v>
      </c>
      <c r="AK1237">
        <f t="shared" si="702"/>
        <v>0</v>
      </c>
      <c r="AL1237">
        <f t="shared" si="703"/>
        <v>1</v>
      </c>
      <c r="AM1237">
        <f t="shared" si="704"/>
        <v>1</v>
      </c>
      <c r="AN1237">
        <f t="shared" si="705"/>
        <v>0</v>
      </c>
      <c r="AO1237">
        <f t="shared" si="706"/>
        <v>1</v>
      </c>
      <c r="AP1237">
        <f t="shared" si="707"/>
        <v>0</v>
      </c>
      <c r="AQ1237">
        <f t="shared" si="708"/>
        <v>0</v>
      </c>
      <c r="AR1237">
        <f t="shared" si="709"/>
        <v>0</v>
      </c>
      <c r="AS1237">
        <f t="shared" si="710"/>
        <v>0</v>
      </c>
      <c r="AT1237">
        <f t="shared" si="711"/>
        <v>0.25</v>
      </c>
      <c r="AU1237">
        <f t="shared" si="711"/>
        <v>0.25</v>
      </c>
      <c r="AV1237">
        <f t="shared" si="711"/>
        <v>0.25</v>
      </c>
      <c r="AW1237">
        <f t="shared" si="711"/>
        <v>0.25</v>
      </c>
      <c r="AX1237">
        <f t="shared" si="712"/>
        <v>-2.2429976194320078E-2</v>
      </c>
      <c r="AY1237">
        <f t="shared" si="713"/>
        <v>-4.2631362683438145E-2</v>
      </c>
      <c r="AZ1237">
        <f t="shared" si="714"/>
        <v>-4.0455390404515401E-2</v>
      </c>
      <c r="BA1237">
        <f t="shared" si="715"/>
        <v>-4.2631362683438145E-2</v>
      </c>
      <c r="BB1237">
        <f t="shared" si="716"/>
        <v>0</v>
      </c>
      <c r="BC1237">
        <f t="shared" si="717"/>
        <v>10.784549832174635</v>
      </c>
      <c r="BD1237">
        <f>BC1237/MAX($BC$5:BC1237)-1</f>
        <v>-3.3011303251081481E-3</v>
      </c>
    </row>
    <row r="1238" spans="1:56" x14ac:dyDescent="0.2">
      <c r="A1238" s="2">
        <v>44268.375</v>
      </c>
      <c r="B1238">
        <v>66607000</v>
      </c>
      <c r="C1238">
        <v>2055000</v>
      </c>
      <c r="D1238">
        <v>510</v>
      </c>
      <c r="E1238">
        <v>2055000</v>
      </c>
      <c r="F1238">
        <v>71000000</v>
      </c>
      <c r="G1238">
        <v>2240000</v>
      </c>
      <c r="H1238">
        <v>537</v>
      </c>
      <c r="I1238">
        <v>2240000</v>
      </c>
      <c r="J1238">
        <v>65416000</v>
      </c>
      <c r="K1238">
        <v>2020000</v>
      </c>
      <c r="L1238">
        <v>505</v>
      </c>
      <c r="M1238">
        <v>2020000</v>
      </c>
      <c r="N1238">
        <v>70615000</v>
      </c>
      <c r="O1238">
        <v>2219000</v>
      </c>
      <c r="P1238">
        <v>528</v>
      </c>
      <c r="Q1238">
        <v>2219000</v>
      </c>
      <c r="R1238">
        <f t="shared" si="683"/>
        <v>2299000</v>
      </c>
      <c r="S1238">
        <f t="shared" si="684"/>
        <v>92000</v>
      </c>
      <c r="T1238">
        <f t="shared" si="685"/>
        <v>33</v>
      </c>
      <c r="U1238">
        <f t="shared" si="686"/>
        <v>92000</v>
      </c>
      <c r="V1238">
        <f t="shared" si="687"/>
        <v>3.4723900434992752E-2</v>
      </c>
      <c r="W1238">
        <f t="shared" si="688"/>
        <v>4.3956043956043959E-2</v>
      </c>
      <c r="X1238">
        <f t="shared" si="689"/>
        <v>6.358381502890173E-2</v>
      </c>
      <c r="Y1238">
        <f t="shared" si="690"/>
        <v>4.3956043956043959E-2</v>
      </c>
      <c r="Z1238">
        <f t="shared" si="691"/>
        <v>67756500</v>
      </c>
      <c r="AA1238">
        <f t="shared" si="692"/>
        <v>2101000</v>
      </c>
      <c r="AB1238">
        <f t="shared" si="693"/>
        <v>526.5</v>
      </c>
      <c r="AC1238">
        <f t="shared" si="694"/>
        <v>2101000</v>
      </c>
      <c r="AD1238">
        <f t="shared" si="695"/>
        <v>63983800</v>
      </c>
      <c r="AE1238">
        <f t="shared" si="696"/>
        <v>2090600</v>
      </c>
      <c r="AF1238">
        <f t="shared" si="697"/>
        <v>532</v>
      </c>
      <c r="AG1238">
        <f t="shared" si="698"/>
        <v>2090600</v>
      </c>
      <c r="AH1238">
        <f t="shared" si="699"/>
        <v>1</v>
      </c>
      <c r="AI1238">
        <f t="shared" si="700"/>
        <v>1</v>
      </c>
      <c r="AJ1238">
        <f t="shared" si="701"/>
        <v>1</v>
      </c>
      <c r="AK1238">
        <f t="shared" si="702"/>
        <v>1</v>
      </c>
      <c r="AL1238">
        <f t="shared" si="703"/>
        <v>1</v>
      </c>
      <c r="AM1238">
        <f t="shared" si="704"/>
        <v>0</v>
      </c>
      <c r="AN1238">
        <f t="shared" si="705"/>
        <v>0</v>
      </c>
      <c r="AO1238">
        <f t="shared" si="706"/>
        <v>0</v>
      </c>
      <c r="AP1238">
        <f t="shared" si="707"/>
        <v>1</v>
      </c>
      <c r="AQ1238">
        <f t="shared" si="708"/>
        <v>0</v>
      </c>
      <c r="AR1238">
        <f t="shared" si="709"/>
        <v>0</v>
      </c>
      <c r="AS1238">
        <f t="shared" si="710"/>
        <v>0</v>
      </c>
      <c r="AT1238">
        <f t="shared" si="711"/>
        <v>0.25</v>
      </c>
      <c r="AU1238">
        <f t="shared" si="711"/>
        <v>0.25</v>
      </c>
      <c r="AV1238">
        <f t="shared" si="711"/>
        <v>0.25</v>
      </c>
      <c r="AW1238">
        <f t="shared" si="711"/>
        <v>0.25</v>
      </c>
      <c r="AX1238">
        <f t="shared" si="712"/>
        <v>4.2183665626176037E-2</v>
      </c>
      <c r="AY1238">
        <f t="shared" si="713"/>
        <v>5.6159506901475531E-2</v>
      </c>
      <c r="AZ1238">
        <f t="shared" si="714"/>
        <v>2.84499145299133E-3</v>
      </c>
      <c r="BA1238">
        <f t="shared" si="715"/>
        <v>5.6159506901475531E-2</v>
      </c>
      <c r="BB1238">
        <f t="shared" si="716"/>
        <v>1.0545916406544009E-2</v>
      </c>
      <c r="BC1238">
        <f t="shared" si="717"/>
        <v>10.898282793186958</v>
      </c>
      <c r="BD1238">
        <f>BC1238/MAX($BC$5:BC1238)-1</f>
        <v>0</v>
      </c>
    </row>
    <row r="1239" spans="1:56" x14ac:dyDescent="0.2">
      <c r="A1239" s="2">
        <v>44269.375</v>
      </c>
      <c r="B1239">
        <v>70615000</v>
      </c>
      <c r="C1239">
        <v>2219000</v>
      </c>
      <c r="D1239">
        <v>527</v>
      </c>
      <c r="E1239">
        <v>2219000</v>
      </c>
      <c r="F1239">
        <v>71450000</v>
      </c>
      <c r="G1239">
        <v>2236000</v>
      </c>
      <c r="H1239">
        <v>533</v>
      </c>
      <c r="I1239">
        <v>2236000</v>
      </c>
      <c r="J1239">
        <v>68570000</v>
      </c>
      <c r="K1239">
        <v>2133000</v>
      </c>
      <c r="L1239">
        <v>510</v>
      </c>
      <c r="M1239">
        <v>2133000</v>
      </c>
      <c r="N1239">
        <v>68587000</v>
      </c>
      <c r="O1239">
        <v>2147000</v>
      </c>
      <c r="P1239">
        <v>511</v>
      </c>
      <c r="Q1239">
        <v>2147000</v>
      </c>
      <c r="R1239">
        <f t="shared" si="683"/>
        <v>5584000</v>
      </c>
      <c r="S1239">
        <f t="shared" si="684"/>
        <v>220000</v>
      </c>
      <c r="T1239">
        <f t="shared" si="685"/>
        <v>32</v>
      </c>
      <c r="U1239">
        <f t="shared" si="686"/>
        <v>220000</v>
      </c>
      <c r="V1239">
        <f t="shared" si="687"/>
        <v>8.3835032353956798E-2</v>
      </c>
      <c r="W1239">
        <f t="shared" si="688"/>
        <v>0.1070559610705596</v>
      </c>
      <c r="X1239">
        <f t="shared" si="689"/>
        <v>6.2745098039215685E-2</v>
      </c>
      <c r="Y1239">
        <f t="shared" si="690"/>
        <v>0.1070559610705596</v>
      </c>
      <c r="Z1239">
        <f t="shared" si="691"/>
        <v>73407000</v>
      </c>
      <c r="AA1239">
        <f t="shared" si="692"/>
        <v>2329000</v>
      </c>
      <c r="AB1239">
        <f t="shared" si="693"/>
        <v>543</v>
      </c>
      <c r="AC1239">
        <f t="shared" si="694"/>
        <v>2329000</v>
      </c>
      <c r="AD1239">
        <f t="shared" si="695"/>
        <v>66146800</v>
      </c>
      <c r="AE1239">
        <f t="shared" si="696"/>
        <v>2115800</v>
      </c>
      <c r="AF1239">
        <f t="shared" si="697"/>
        <v>529</v>
      </c>
      <c r="AG1239">
        <f t="shared" si="698"/>
        <v>2115800</v>
      </c>
      <c r="AH1239">
        <f t="shared" si="699"/>
        <v>0</v>
      </c>
      <c r="AI1239">
        <f t="shared" si="700"/>
        <v>0</v>
      </c>
      <c r="AJ1239">
        <f t="shared" si="701"/>
        <v>0</v>
      </c>
      <c r="AK1239">
        <f t="shared" si="702"/>
        <v>0</v>
      </c>
      <c r="AL1239">
        <f t="shared" si="703"/>
        <v>1</v>
      </c>
      <c r="AM1239">
        <f t="shared" si="704"/>
        <v>1</v>
      </c>
      <c r="AN1239">
        <f t="shared" si="705"/>
        <v>0</v>
      </c>
      <c r="AO1239">
        <f t="shared" si="706"/>
        <v>1</v>
      </c>
      <c r="AP1239">
        <f t="shared" si="707"/>
        <v>0</v>
      </c>
      <c r="AQ1239">
        <f t="shared" si="708"/>
        <v>0</v>
      </c>
      <c r="AR1239">
        <f t="shared" si="709"/>
        <v>0</v>
      </c>
      <c r="AS1239">
        <f t="shared" si="710"/>
        <v>0</v>
      </c>
      <c r="AT1239">
        <f t="shared" si="711"/>
        <v>0.25</v>
      </c>
      <c r="AU1239">
        <f t="shared" si="711"/>
        <v>0.25</v>
      </c>
      <c r="AV1239">
        <f t="shared" si="711"/>
        <v>0.25</v>
      </c>
      <c r="AW1239">
        <f t="shared" si="711"/>
        <v>0.25</v>
      </c>
      <c r="AX1239">
        <f t="shared" si="712"/>
        <v>-6.566505030855363E-2</v>
      </c>
      <c r="AY1239">
        <f t="shared" si="713"/>
        <v>-7.8148814083297546E-2</v>
      </c>
      <c r="AZ1239">
        <f t="shared" si="714"/>
        <v>-5.8935624309392254E-2</v>
      </c>
      <c r="BA1239">
        <f t="shared" si="715"/>
        <v>-7.8148814083297546E-2</v>
      </c>
      <c r="BB1239">
        <f t="shared" si="716"/>
        <v>0</v>
      </c>
      <c r="BC1239">
        <f t="shared" si="717"/>
        <v>10.898282793186958</v>
      </c>
      <c r="BD1239">
        <f>BC1239/MAX($BC$5:BC1239)-1</f>
        <v>0</v>
      </c>
    </row>
    <row r="1240" spans="1:56" x14ac:dyDescent="0.2">
      <c r="A1240" s="2">
        <v>44270.375</v>
      </c>
      <c r="B1240">
        <v>68587000</v>
      </c>
      <c r="C1240">
        <v>2145000</v>
      </c>
      <c r="D1240">
        <v>511</v>
      </c>
      <c r="E1240">
        <v>2145000</v>
      </c>
      <c r="F1240">
        <v>70155000</v>
      </c>
      <c r="G1240">
        <v>2185000</v>
      </c>
      <c r="H1240">
        <v>521</v>
      </c>
      <c r="I1240">
        <v>2185000</v>
      </c>
      <c r="J1240">
        <v>63500000</v>
      </c>
      <c r="K1240">
        <v>2000000</v>
      </c>
      <c r="L1240">
        <v>484</v>
      </c>
      <c r="M1240">
        <v>2000000</v>
      </c>
      <c r="N1240">
        <v>64487000</v>
      </c>
      <c r="O1240">
        <v>2076000</v>
      </c>
      <c r="P1240">
        <v>505</v>
      </c>
      <c r="Q1240">
        <v>2076000</v>
      </c>
      <c r="R1240">
        <f t="shared" si="683"/>
        <v>2880000</v>
      </c>
      <c r="S1240">
        <f t="shared" si="684"/>
        <v>103000</v>
      </c>
      <c r="T1240">
        <f t="shared" si="685"/>
        <v>23</v>
      </c>
      <c r="U1240">
        <f t="shared" si="686"/>
        <v>103000</v>
      </c>
      <c r="V1240">
        <f t="shared" si="687"/>
        <v>4.0784535863485093E-2</v>
      </c>
      <c r="W1240">
        <f t="shared" si="688"/>
        <v>4.6417305092383954E-2</v>
      </c>
      <c r="X1240">
        <f t="shared" si="689"/>
        <v>4.3643263757115747E-2</v>
      </c>
      <c r="Y1240">
        <f t="shared" si="690"/>
        <v>4.6417305092383954E-2</v>
      </c>
      <c r="Z1240">
        <f t="shared" si="691"/>
        <v>70027000</v>
      </c>
      <c r="AA1240">
        <f t="shared" si="692"/>
        <v>2196500</v>
      </c>
      <c r="AB1240">
        <f t="shared" si="693"/>
        <v>522.5</v>
      </c>
      <c r="AC1240">
        <f t="shared" si="694"/>
        <v>2196500</v>
      </c>
      <c r="AD1240">
        <f t="shared" si="695"/>
        <v>67274200</v>
      </c>
      <c r="AE1240">
        <f t="shared" si="696"/>
        <v>2116200</v>
      </c>
      <c r="AF1240">
        <f t="shared" si="697"/>
        <v>520</v>
      </c>
      <c r="AG1240">
        <f t="shared" si="698"/>
        <v>2116200</v>
      </c>
      <c r="AH1240">
        <f t="shared" si="699"/>
        <v>1</v>
      </c>
      <c r="AI1240">
        <f t="shared" si="700"/>
        <v>0</v>
      </c>
      <c r="AJ1240">
        <f t="shared" si="701"/>
        <v>0</v>
      </c>
      <c r="AK1240">
        <f t="shared" si="702"/>
        <v>0</v>
      </c>
      <c r="AL1240">
        <f t="shared" si="703"/>
        <v>1</v>
      </c>
      <c r="AM1240">
        <f t="shared" si="704"/>
        <v>1</v>
      </c>
      <c r="AN1240">
        <f t="shared" si="705"/>
        <v>0</v>
      </c>
      <c r="AO1240">
        <f t="shared" si="706"/>
        <v>1</v>
      </c>
      <c r="AP1240">
        <f t="shared" si="707"/>
        <v>1</v>
      </c>
      <c r="AQ1240">
        <f t="shared" si="708"/>
        <v>0</v>
      </c>
      <c r="AR1240">
        <f t="shared" si="709"/>
        <v>0</v>
      </c>
      <c r="AS1240">
        <f t="shared" si="710"/>
        <v>0</v>
      </c>
      <c r="AT1240">
        <f t="shared" si="711"/>
        <v>0.25</v>
      </c>
      <c r="AU1240">
        <f t="shared" si="711"/>
        <v>0.25</v>
      </c>
      <c r="AV1240">
        <f t="shared" si="711"/>
        <v>0.25</v>
      </c>
      <c r="AW1240">
        <f t="shared" si="711"/>
        <v>0.25</v>
      </c>
      <c r="AX1240">
        <f t="shared" si="712"/>
        <v>-7.9116025932854495E-2</v>
      </c>
      <c r="AY1240">
        <f t="shared" si="713"/>
        <v>-5.4863785112679309E-2</v>
      </c>
      <c r="AZ1240">
        <f t="shared" si="714"/>
        <v>-3.3496688995215296E-2</v>
      </c>
      <c r="BA1240">
        <f t="shared" si="715"/>
        <v>-5.4863785112679309E-2</v>
      </c>
      <c r="BB1240">
        <f t="shared" si="716"/>
        <v>-1.9779006483213624E-2</v>
      </c>
      <c r="BC1240">
        <f t="shared" si="717"/>
        <v>10.682725587164617</v>
      </c>
      <c r="BD1240">
        <f>BC1240/MAX($BC$5:BC1240)-1</f>
        <v>-1.9779006483213735E-2</v>
      </c>
    </row>
    <row r="1241" spans="1:56" x14ac:dyDescent="0.2">
      <c r="A1241" s="2">
        <v>44271.375</v>
      </c>
      <c r="B1241">
        <v>64490000</v>
      </c>
      <c r="C1241">
        <v>2076000</v>
      </c>
      <c r="D1241">
        <v>505</v>
      </c>
      <c r="E1241">
        <v>2076000</v>
      </c>
      <c r="F1241">
        <v>66020000</v>
      </c>
      <c r="G1241">
        <v>2116000</v>
      </c>
      <c r="H1241">
        <v>639</v>
      </c>
      <c r="I1241">
        <v>2116000</v>
      </c>
      <c r="J1241">
        <v>62000000</v>
      </c>
      <c r="K1241">
        <v>1983000</v>
      </c>
      <c r="L1241">
        <v>496</v>
      </c>
      <c r="M1241">
        <v>1983000</v>
      </c>
      <c r="N1241">
        <v>66020000</v>
      </c>
      <c r="O1241">
        <v>2097000</v>
      </c>
      <c r="P1241">
        <v>534</v>
      </c>
      <c r="Q1241">
        <v>2097000</v>
      </c>
      <c r="R1241">
        <f t="shared" si="683"/>
        <v>6655000</v>
      </c>
      <c r="S1241">
        <f t="shared" si="684"/>
        <v>185000</v>
      </c>
      <c r="T1241">
        <f t="shared" si="685"/>
        <v>37</v>
      </c>
      <c r="U1241">
        <f t="shared" si="686"/>
        <v>185000</v>
      </c>
      <c r="V1241">
        <f t="shared" si="687"/>
        <v>9.7030049426276119E-2</v>
      </c>
      <c r="W1241">
        <f t="shared" si="688"/>
        <v>8.6247086247086241E-2</v>
      </c>
      <c r="X1241">
        <f t="shared" si="689"/>
        <v>7.2407045009784732E-2</v>
      </c>
      <c r="Y1241">
        <f t="shared" si="690"/>
        <v>8.6247086247086241E-2</v>
      </c>
      <c r="Z1241">
        <f t="shared" si="691"/>
        <v>67817500</v>
      </c>
      <c r="AA1241">
        <f t="shared" si="692"/>
        <v>2168500</v>
      </c>
      <c r="AB1241">
        <f t="shared" si="693"/>
        <v>523.5</v>
      </c>
      <c r="AC1241">
        <f t="shared" si="694"/>
        <v>2168500</v>
      </c>
      <c r="AD1241">
        <f t="shared" si="695"/>
        <v>67301400</v>
      </c>
      <c r="AE1241">
        <f t="shared" si="696"/>
        <v>2117600</v>
      </c>
      <c r="AF1241">
        <f t="shared" si="697"/>
        <v>514.4</v>
      </c>
      <c r="AG1241">
        <f t="shared" si="698"/>
        <v>2117600</v>
      </c>
      <c r="AH1241">
        <f t="shared" si="699"/>
        <v>0</v>
      </c>
      <c r="AI1241">
        <f t="shared" si="700"/>
        <v>0</v>
      </c>
      <c r="AJ1241">
        <f t="shared" si="701"/>
        <v>1</v>
      </c>
      <c r="AK1241">
        <f t="shared" si="702"/>
        <v>0</v>
      </c>
      <c r="AL1241">
        <f t="shared" si="703"/>
        <v>0</v>
      </c>
      <c r="AM1241">
        <f t="shared" si="704"/>
        <v>0</v>
      </c>
      <c r="AN1241">
        <f t="shared" si="705"/>
        <v>0</v>
      </c>
      <c r="AO1241">
        <f t="shared" si="706"/>
        <v>0</v>
      </c>
      <c r="AP1241">
        <f t="shared" si="707"/>
        <v>0</v>
      </c>
      <c r="AQ1241">
        <f t="shared" si="708"/>
        <v>0</v>
      </c>
      <c r="AR1241">
        <f t="shared" si="709"/>
        <v>0</v>
      </c>
      <c r="AS1241">
        <f t="shared" si="710"/>
        <v>0</v>
      </c>
      <c r="AT1241">
        <f t="shared" si="711"/>
        <v>0.25</v>
      </c>
      <c r="AU1241">
        <f t="shared" si="711"/>
        <v>0.25</v>
      </c>
      <c r="AV1241">
        <f t="shared" si="711"/>
        <v>0.25</v>
      </c>
      <c r="AW1241">
        <f t="shared" si="711"/>
        <v>0.25</v>
      </c>
      <c r="AX1241">
        <f t="shared" si="712"/>
        <v>-2.6508852139934369E-2</v>
      </c>
      <c r="AY1241">
        <f t="shared" si="713"/>
        <v>-3.2975968641918429E-2</v>
      </c>
      <c r="AZ1241">
        <f t="shared" si="714"/>
        <v>2.0053226361031351E-2</v>
      </c>
      <c r="BA1241">
        <f t="shared" si="715"/>
        <v>-3.2975968641918429E-2</v>
      </c>
      <c r="BB1241">
        <f t="shared" si="716"/>
        <v>0</v>
      </c>
      <c r="BC1241">
        <f t="shared" si="717"/>
        <v>10.682725587164617</v>
      </c>
      <c r="BD1241">
        <f>BC1241/MAX($BC$5:BC1241)-1</f>
        <v>-1.9779006483213735E-2</v>
      </c>
    </row>
    <row r="1242" spans="1:56" x14ac:dyDescent="0.2">
      <c r="A1242" s="2">
        <v>44272.375</v>
      </c>
      <c r="B1242">
        <v>66020000</v>
      </c>
      <c r="C1242">
        <v>2097000</v>
      </c>
      <c r="D1242">
        <v>535</v>
      </c>
      <c r="E1242">
        <v>2097000</v>
      </c>
      <c r="F1242">
        <v>68800000</v>
      </c>
      <c r="G1242">
        <v>2135000</v>
      </c>
      <c r="H1242">
        <v>562</v>
      </c>
      <c r="I1242">
        <v>2135000</v>
      </c>
      <c r="J1242">
        <v>62500000</v>
      </c>
      <c r="K1242">
        <v>2005000</v>
      </c>
      <c r="L1242">
        <v>516</v>
      </c>
      <c r="M1242">
        <v>2005000</v>
      </c>
      <c r="N1242">
        <v>68494000</v>
      </c>
      <c r="O1242">
        <v>2124000</v>
      </c>
      <c r="P1242">
        <v>547</v>
      </c>
      <c r="Q1242">
        <v>2124000</v>
      </c>
      <c r="R1242">
        <f t="shared" si="683"/>
        <v>4020000</v>
      </c>
      <c r="S1242">
        <f t="shared" si="684"/>
        <v>133000</v>
      </c>
      <c r="T1242">
        <f t="shared" si="685"/>
        <v>143</v>
      </c>
      <c r="U1242">
        <f t="shared" si="686"/>
        <v>133000</v>
      </c>
      <c r="V1242">
        <f t="shared" si="687"/>
        <v>6.2335245774538688E-2</v>
      </c>
      <c r="W1242">
        <f t="shared" si="688"/>
        <v>6.4065510597302505E-2</v>
      </c>
      <c r="X1242">
        <f t="shared" si="689"/>
        <v>0.28316831683168314</v>
      </c>
      <c r="Y1242">
        <f t="shared" si="690"/>
        <v>6.4065510597302505E-2</v>
      </c>
      <c r="Z1242">
        <f t="shared" si="691"/>
        <v>68030000</v>
      </c>
      <c r="AA1242">
        <f t="shared" si="692"/>
        <v>2163500</v>
      </c>
      <c r="AB1242">
        <f t="shared" si="693"/>
        <v>606.5</v>
      </c>
      <c r="AC1242">
        <f t="shared" si="694"/>
        <v>2163500</v>
      </c>
      <c r="AD1242">
        <f t="shared" si="695"/>
        <v>67263800</v>
      </c>
      <c r="AE1242">
        <f t="shared" si="696"/>
        <v>2118400</v>
      </c>
      <c r="AF1242">
        <f t="shared" si="697"/>
        <v>517.6</v>
      </c>
      <c r="AG1242">
        <f t="shared" si="698"/>
        <v>2118400</v>
      </c>
      <c r="AH1242">
        <f t="shared" si="699"/>
        <v>1</v>
      </c>
      <c r="AI1242">
        <f t="shared" si="700"/>
        <v>0</v>
      </c>
      <c r="AJ1242">
        <f t="shared" si="701"/>
        <v>0</v>
      </c>
      <c r="AK1242">
        <f t="shared" si="702"/>
        <v>0</v>
      </c>
      <c r="AL1242">
        <f t="shared" si="703"/>
        <v>0</v>
      </c>
      <c r="AM1242">
        <f t="shared" si="704"/>
        <v>0</v>
      </c>
      <c r="AN1242">
        <f t="shared" si="705"/>
        <v>1</v>
      </c>
      <c r="AO1242">
        <f t="shared" si="706"/>
        <v>0</v>
      </c>
      <c r="AP1242">
        <f t="shared" si="707"/>
        <v>0</v>
      </c>
      <c r="AQ1242">
        <f t="shared" si="708"/>
        <v>0</v>
      </c>
      <c r="AR1242">
        <f t="shared" si="709"/>
        <v>0</v>
      </c>
      <c r="AS1242">
        <f t="shared" si="710"/>
        <v>0</v>
      </c>
      <c r="AT1242">
        <f t="shared" si="711"/>
        <v>0.25</v>
      </c>
      <c r="AU1242">
        <f t="shared" si="711"/>
        <v>0.25</v>
      </c>
      <c r="AV1242">
        <f t="shared" si="711"/>
        <v>0.25</v>
      </c>
      <c r="AW1242">
        <f t="shared" si="711"/>
        <v>0.25</v>
      </c>
      <c r="AX1242">
        <f t="shared" si="712"/>
        <v>6.8164930765837184E-3</v>
      </c>
      <c r="AY1242">
        <f t="shared" si="713"/>
        <v>-1.8261380171019193E-2</v>
      </c>
      <c r="AZ1242">
        <f t="shared" si="714"/>
        <v>-9.8107482275350377E-2</v>
      </c>
      <c r="BA1242">
        <f t="shared" si="715"/>
        <v>-1.8261380171019193E-2</v>
      </c>
      <c r="BB1242">
        <f t="shared" si="716"/>
        <v>0</v>
      </c>
      <c r="BC1242">
        <f t="shared" si="717"/>
        <v>10.682725587164617</v>
      </c>
      <c r="BD1242">
        <f>BC1242/MAX($BC$5:BC1242)-1</f>
        <v>-1.9779006483213735E-2</v>
      </c>
    </row>
    <row r="1243" spans="1:56" x14ac:dyDescent="0.2">
      <c r="A1243" s="2">
        <v>44273.375</v>
      </c>
      <c r="B1243">
        <v>68494000</v>
      </c>
      <c r="C1243">
        <v>2124000</v>
      </c>
      <c r="D1243">
        <v>547</v>
      </c>
      <c r="E1243">
        <v>2124000</v>
      </c>
      <c r="F1243">
        <v>70204000</v>
      </c>
      <c r="G1243">
        <v>2149000</v>
      </c>
      <c r="H1243">
        <v>575</v>
      </c>
      <c r="I1243">
        <v>2149000</v>
      </c>
      <c r="J1243">
        <v>66846000</v>
      </c>
      <c r="K1243">
        <v>2065000</v>
      </c>
      <c r="L1243">
        <v>538</v>
      </c>
      <c r="M1243">
        <v>2065000</v>
      </c>
      <c r="N1243">
        <v>67139000</v>
      </c>
      <c r="O1243">
        <v>2065000</v>
      </c>
      <c r="P1243">
        <v>545</v>
      </c>
      <c r="Q1243">
        <v>2065000</v>
      </c>
      <c r="R1243">
        <f t="shared" si="683"/>
        <v>6300000</v>
      </c>
      <c r="S1243">
        <f t="shared" si="684"/>
        <v>130000</v>
      </c>
      <c r="T1243">
        <f t="shared" si="685"/>
        <v>46</v>
      </c>
      <c r="U1243">
        <f t="shared" si="686"/>
        <v>130000</v>
      </c>
      <c r="V1243">
        <f t="shared" si="687"/>
        <v>9.5425628597394729E-2</v>
      </c>
      <c r="W1243">
        <f t="shared" si="688"/>
        <v>6.1993323795898905E-2</v>
      </c>
      <c r="X1243">
        <f t="shared" si="689"/>
        <v>8.5981308411214957E-2</v>
      </c>
      <c r="Y1243">
        <f t="shared" si="690"/>
        <v>6.1993323795898905E-2</v>
      </c>
      <c r="Z1243">
        <f t="shared" si="691"/>
        <v>71644000</v>
      </c>
      <c r="AA1243">
        <f t="shared" si="692"/>
        <v>2189000</v>
      </c>
      <c r="AB1243">
        <f t="shared" si="693"/>
        <v>570</v>
      </c>
      <c r="AC1243">
        <f t="shared" si="694"/>
        <v>2189000</v>
      </c>
      <c r="AD1243">
        <f t="shared" si="695"/>
        <v>67641200</v>
      </c>
      <c r="AE1243">
        <f t="shared" si="696"/>
        <v>2132200</v>
      </c>
      <c r="AF1243">
        <f t="shared" si="697"/>
        <v>525</v>
      </c>
      <c r="AG1243">
        <f t="shared" si="698"/>
        <v>2132200</v>
      </c>
      <c r="AH1243">
        <f t="shared" si="699"/>
        <v>0</v>
      </c>
      <c r="AI1243">
        <f t="shared" si="700"/>
        <v>0</v>
      </c>
      <c r="AJ1243">
        <f t="shared" si="701"/>
        <v>1</v>
      </c>
      <c r="AK1243">
        <f t="shared" si="702"/>
        <v>0</v>
      </c>
      <c r="AL1243">
        <f t="shared" si="703"/>
        <v>1</v>
      </c>
      <c r="AM1243">
        <f t="shared" si="704"/>
        <v>0</v>
      </c>
      <c r="AN1243">
        <f t="shared" si="705"/>
        <v>1</v>
      </c>
      <c r="AO1243">
        <f t="shared" si="706"/>
        <v>0</v>
      </c>
      <c r="AP1243">
        <f t="shared" si="707"/>
        <v>0</v>
      </c>
      <c r="AQ1243">
        <f t="shared" si="708"/>
        <v>0</v>
      </c>
      <c r="AR1243">
        <f t="shared" si="709"/>
        <v>1</v>
      </c>
      <c r="AS1243">
        <f t="shared" si="710"/>
        <v>0</v>
      </c>
      <c r="AT1243">
        <f t="shared" si="711"/>
        <v>0.25</v>
      </c>
      <c r="AU1243">
        <f t="shared" si="711"/>
        <v>0.25</v>
      </c>
      <c r="AV1243">
        <f t="shared" si="711"/>
        <v>0.25</v>
      </c>
      <c r="AW1243">
        <f t="shared" si="711"/>
        <v>0.25</v>
      </c>
      <c r="AX1243">
        <f t="shared" si="712"/>
        <v>-6.2884101334375497E-2</v>
      </c>
      <c r="AY1243">
        <f t="shared" si="713"/>
        <v>-5.6650644129739525E-2</v>
      </c>
      <c r="AZ1243">
        <f t="shared" si="714"/>
        <v>-4.3863473684210619E-2</v>
      </c>
      <c r="BA1243">
        <f t="shared" si="715"/>
        <v>-5.6650644129739525E-2</v>
      </c>
      <c r="BB1243">
        <f t="shared" si="716"/>
        <v>-1.0965868421052655E-2</v>
      </c>
      <c r="BC1243">
        <f t="shared" si="717"/>
        <v>10.565580223997557</v>
      </c>
      <c r="BD1243">
        <f>BC1243/MAX($BC$5:BC1243)-1</f>
        <v>-3.0527980921672304E-2</v>
      </c>
    </row>
    <row r="1244" spans="1:56" x14ac:dyDescent="0.2">
      <c r="A1244" s="2">
        <v>44274.375</v>
      </c>
      <c r="B1244">
        <v>67139000</v>
      </c>
      <c r="C1244">
        <v>2065000</v>
      </c>
      <c r="D1244">
        <v>545</v>
      </c>
      <c r="E1244">
        <v>2065000</v>
      </c>
      <c r="F1244">
        <v>69746000</v>
      </c>
      <c r="G1244">
        <v>2144000</v>
      </c>
      <c r="H1244">
        <v>558</v>
      </c>
      <c r="I1244">
        <v>2144000</v>
      </c>
      <c r="J1244">
        <v>65567000</v>
      </c>
      <c r="K1244">
        <v>2021000</v>
      </c>
      <c r="L1244">
        <v>534</v>
      </c>
      <c r="M1244">
        <v>2021000</v>
      </c>
      <c r="N1244">
        <v>67974000</v>
      </c>
      <c r="O1244">
        <v>2117000</v>
      </c>
      <c r="P1244">
        <v>545</v>
      </c>
      <c r="Q1244">
        <v>2117000</v>
      </c>
      <c r="R1244">
        <f t="shared" si="683"/>
        <v>3358000</v>
      </c>
      <c r="S1244">
        <f t="shared" si="684"/>
        <v>84000</v>
      </c>
      <c r="T1244">
        <f t="shared" si="685"/>
        <v>37</v>
      </c>
      <c r="U1244">
        <f t="shared" si="686"/>
        <v>84000</v>
      </c>
      <c r="V1244">
        <f t="shared" si="687"/>
        <v>4.9026192075218265E-2</v>
      </c>
      <c r="W1244">
        <f t="shared" si="688"/>
        <v>3.954802259887006E-2</v>
      </c>
      <c r="X1244">
        <f t="shared" si="689"/>
        <v>6.7641681901279713E-2</v>
      </c>
      <c r="Y1244">
        <f t="shared" si="690"/>
        <v>3.954802259887006E-2</v>
      </c>
      <c r="Z1244">
        <f t="shared" si="691"/>
        <v>68818000</v>
      </c>
      <c r="AA1244">
        <f t="shared" si="692"/>
        <v>2107000</v>
      </c>
      <c r="AB1244">
        <f t="shared" si="693"/>
        <v>563.5</v>
      </c>
      <c r="AC1244">
        <f t="shared" si="694"/>
        <v>2107000</v>
      </c>
      <c r="AD1244">
        <f t="shared" si="695"/>
        <v>66946000</v>
      </c>
      <c r="AE1244">
        <f t="shared" si="696"/>
        <v>2101400</v>
      </c>
      <c r="AF1244">
        <f t="shared" si="697"/>
        <v>528.6</v>
      </c>
      <c r="AG1244">
        <f t="shared" si="698"/>
        <v>2101400</v>
      </c>
      <c r="AH1244">
        <f t="shared" si="699"/>
        <v>1</v>
      </c>
      <c r="AI1244">
        <f t="shared" si="700"/>
        <v>1</v>
      </c>
      <c r="AJ1244">
        <f t="shared" si="701"/>
        <v>0</v>
      </c>
      <c r="AK1244">
        <f t="shared" si="702"/>
        <v>1</v>
      </c>
      <c r="AL1244">
        <f t="shared" si="703"/>
        <v>1</v>
      </c>
      <c r="AM1244">
        <f t="shared" si="704"/>
        <v>0</v>
      </c>
      <c r="AN1244">
        <f t="shared" si="705"/>
        <v>1</v>
      </c>
      <c r="AO1244">
        <f t="shared" si="706"/>
        <v>0</v>
      </c>
      <c r="AP1244">
        <f t="shared" si="707"/>
        <v>1</v>
      </c>
      <c r="AQ1244">
        <f t="shared" si="708"/>
        <v>0</v>
      </c>
      <c r="AR1244">
        <f t="shared" si="709"/>
        <v>0</v>
      </c>
      <c r="AS1244">
        <f t="shared" si="710"/>
        <v>0</v>
      </c>
      <c r="AT1244">
        <f t="shared" si="711"/>
        <v>0.25</v>
      </c>
      <c r="AU1244">
        <f t="shared" si="711"/>
        <v>0.25</v>
      </c>
      <c r="AV1244">
        <f t="shared" si="711"/>
        <v>0.25</v>
      </c>
      <c r="AW1244">
        <f t="shared" si="711"/>
        <v>0.25</v>
      </c>
      <c r="AX1244">
        <f t="shared" si="712"/>
        <v>-1.2268184137870897E-2</v>
      </c>
      <c r="AY1244">
        <f t="shared" si="713"/>
        <v>4.742065495965786E-3</v>
      </c>
      <c r="AZ1244">
        <f t="shared" si="714"/>
        <v>-3.283439219165929E-2</v>
      </c>
      <c r="BA1244">
        <f t="shared" si="715"/>
        <v>4.742065495965786E-3</v>
      </c>
      <c r="BB1244">
        <f t="shared" si="716"/>
        <v>-3.0670460344677242E-3</v>
      </c>
      <c r="BC1244">
        <f t="shared" si="717"/>
        <v>10.533175103069695</v>
      </c>
      <c r="BD1244">
        <f>BC1244/MAX($BC$5:BC1244)-1</f>
        <v>-3.3501396233313829E-2</v>
      </c>
    </row>
    <row r="1245" spans="1:56" x14ac:dyDescent="0.2">
      <c r="A1245" s="2">
        <v>44275.375</v>
      </c>
      <c r="B1245">
        <v>67911000</v>
      </c>
      <c r="C1245">
        <v>2118000</v>
      </c>
      <c r="D1245">
        <v>545</v>
      </c>
      <c r="E1245">
        <v>2118000</v>
      </c>
      <c r="F1245">
        <v>69980000</v>
      </c>
      <c r="G1245">
        <v>2188000</v>
      </c>
      <c r="H1245">
        <v>650</v>
      </c>
      <c r="I1245">
        <v>2188000</v>
      </c>
      <c r="J1245">
        <v>67700000</v>
      </c>
      <c r="K1245">
        <v>2100000</v>
      </c>
      <c r="L1245">
        <v>544</v>
      </c>
      <c r="M1245">
        <v>2100000</v>
      </c>
      <c r="N1245">
        <v>67849000</v>
      </c>
      <c r="O1245">
        <v>2106000</v>
      </c>
      <c r="P1245">
        <v>614</v>
      </c>
      <c r="Q1245">
        <v>2106000</v>
      </c>
      <c r="R1245">
        <f t="shared" si="683"/>
        <v>4179000</v>
      </c>
      <c r="S1245">
        <f t="shared" si="684"/>
        <v>123000</v>
      </c>
      <c r="T1245">
        <f t="shared" si="685"/>
        <v>24</v>
      </c>
      <c r="U1245">
        <f t="shared" si="686"/>
        <v>123000</v>
      </c>
      <c r="V1245">
        <f t="shared" si="687"/>
        <v>6.2244001251135703E-2</v>
      </c>
      <c r="W1245">
        <f t="shared" si="688"/>
        <v>5.9564164648910414E-2</v>
      </c>
      <c r="X1245">
        <f t="shared" si="689"/>
        <v>4.4036697247706424E-2</v>
      </c>
      <c r="Y1245">
        <f t="shared" si="690"/>
        <v>5.9564164648910414E-2</v>
      </c>
      <c r="Z1245">
        <f t="shared" si="691"/>
        <v>70000500</v>
      </c>
      <c r="AA1245">
        <f t="shared" si="692"/>
        <v>2179500</v>
      </c>
      <c r="AB1245">
        <f t="shared" si="693"/>
        <v>557</v>
      </c>
      <c r="AC1245">
        <f t="shared" si="694"/>
        <v>2179500</v>
      </c>
      <c r="AD1245">
        <f t="shared" si="695"/>
        <v>66810800</v>
      </c>
      <c r="AE1245">
        <f t="shared" si="696"/>
        <v>2096000</v>
      </c>
      <c r="AF1245">
        <f t="shared" si="697"/>
        <v>535.4</v>
      </c>
      <c r="AG1245">
        <f t="shared" si="698"/>
        <v>2096000</v>
      </c>
      <c r="AH1245">
        <f t="shared" si="699"/>
        <v>0</v>
      </c>
      <c r="AI1245">
        <f t="shared" si="700"/>
        <v>1</v>
      </c>
      <c r="AJ1245">
        <f t="shared" si="701"/>
        <v>1</v>
      </c>
      <c r="AK1245">
        <f t="shared" si="702"/>
        <v>1</v>
      </c>
      <c r="AL1245">
        <f t="shared" si="703"/>
        <v>1</v>
      </c>
      <c r="AM1245">
        <f t="shared" si="704"/>
        <v>1</v>
      </c>
      <c r="AN1245">
        <f t="shared" si="705"/>
        <v>1</v>
      </c>
      <c r="AO1245">
        <f t="shared" si="706"/>
        <v>1</v>
      </c>
      <c r="AP1245">
        <f t="shared" si="707"/>
        <v>0</v>
      </c>
      <c r="AQ1245">
        <f t="shared" si="708"/>
        <v>1</v>
      </c>
      <c r="AR1245">
        <f t="shared" si="709"/>
        <v>1</v>
      </c>
      <c r="AS1245">
        <f t="shared" si="710"/>
        <v>1</v>
      </c>
      <c r="AT1245">
        <f t="shared" si="711"/>
        <v>0.25</v>
      </c>
      <c r="AU1245">
        <f t="shared" si="711"/>
        <v>0.25</v>
      </c>
      <c r="AV1245">
        <f t="shared" si="711"/>
        <v>0.25</v>
      </c>
      <c r="AW1245">
        <f t="shared" si="711"/>
        <v>0.25</v>
      </c>
      <c r="AX1245">
        <f t="shared" si="712"/>
        <v>-3.0739371804487048E-2</v>
      </c>
      <c r="AY1245">
        <f t="shared" si="713"/>
        <v>-3.3727196145905025E-2</v>
      </c>
      <c r="AZ1245">
        <f t="shared" si="714"/>
        <v>0.10232952244165161</v>
      </c>
      <c r="BA1245">
        <f t="shared" si="715"/>
        <v>-3.3727196145905025E-2</v>
      </c>
      <c r="BB1245">
        <f t="shared" si="716"/>
        <v>8.71878253746039E-3</v>
      </c>
      <c r="BC1245">
        <f t="shared" si="717"/>
        <v>10.625011566222351</v>
      </c>
      <c r="BD1245">
        <f>BC1245/MAX($BC$5:BC1245)-1</f>
        <v>-2.5074705084313087E-2</v>
      </c>
    </row>
    <row r="1246" spans="1:56" x14ac:dyDescent="0.2">
      <c r="A1246" s="2">
        <v>44276.375</v>
      </c>
      <c r="B1246">
        <v>67849000</v>
      </c>
      <c r="C1246">
        <v>2106000</v>
      </c>
      <c r="D1246">
        <v>613</v>
      </c>
      <c r="E1246">
        <v>2106000</v>
      </c>
      <c r="F1246">
        <v>68715000</v>
      </c>
      <c r="G1246">
        <v>2135000</v>
      </c>
      <c r="H1246">
        <v>641</v>
      </c>
      <c r="I1246">
        <v>2135000</v>
      </c>
      <c r="J1246">
        <v>65451000</v>
      </c>
      <c r="K1246">
        <v>2053000</v>
      </c>
      <c r="L1246">
        <v>582</v>
      </c>
      <c r="M1246">
        <v>2053000</v>
      </c>
      <c r="N1246">
        <v>67120000</v>
      </c>
      <c r="O1246">
        <v>2088000</v>
      </c>
      <c r="P1246">
        <v>604</v>
      </c>
      <c r="Q1246">
        <v>2088000</v>
      </c>
      <c r="R1246">
        <f t="shared" si="683"/>
        <v>2280000</v>
      </c>
      <c r="S1246">
        <f t="shared" si="684"/>
        <v>88000</v>
      </c>
      <c r="T1246">
        <f t="shared" si="685"/>
        <v>106</v>
      </c>
      <c r="U1246">
        <f t="shared" si="686"/>
        <v>88000</v>
      </c>
      <c r="V1246">
        <f t="shared" si="687"/>
        <v>3.357335335954411E-2</v>
      </c>
      <c r="W1246">
        <f t="shared" si="688"/>
        <v>4.1548630783758263E-2</v>
      </c>
      <c r="X1246">
        <f t="shared" si="689"/>
        <v>0.19449541284403671</v>
      </c>
      <c r="Y1246">
        <f t="shared" si="690"/>
        <v>4.1548630783758263E-2</v>
      </c>
      <c r="Z1246">
        <f t="shared" si="691"/>
        <v>68989000</v>
      </c>
      <c r="AA1246">
        <f t="shared" si="692"/>
        <v>2150000</v>
      </c>
      <c r="AB1246">
        <f t="shared" si="693"/>
        <v>666</v>
      </c>
      <c r="AC1246">
        <f t="shared" si="694"/>
        <v>2150000</v>
      </c>
      <c r="AD1246">
        <f t="shared" si="695"/>
        <v>67482600</v>
      </c>
      <c r="AE1246">
        <f t="shared" si="696"/>
        <v>2102000</v>
      </c>
      <c r="AF1246">
        <f t="shared" si="697"/>
        <v>557</v>
      </c>
      <c r="AG1246">
        <f t="shared" si="698"/>
        <v>2102000</v>
      </c>
      <c r="AH1246">
        <f t="shared" si="699"/>
        <v>0</v>
      </c>
      <c r="AI1246">
        <f t="shared" si="700"/>
        <v>0</v>
      </c>
      <c r="AJ1246">
        <f t="shared" si="701"/>
        <v>0</v>
      </c>
      <c r="AK1246">
        <f t="shared" si="702"/>
        <v>0</v>
      </c>
      <c r="AL1246">
        <f t="shared" si="703"/>
        <v>1</v>
      </c>
      <c r="AM1246">
        <f t="shared" si="704"/>
        <v>1</v>
      </c>
      <c r="AN1246">
        <f t="shared" si="705"/>
        <v>1</v>
      </c>
      <c r="AO1246">
        <f t="shared" si="706"/>
        <v>1</v>
      </c>
      <c r="AP1246">
        <f t="shared" si="707"/>
        <v>0</v>
      </c>
      <c r="AQ1246">
        <f t="shared" si="708"/>
        <v>0</v>
      </c>
      <c r="AR1246">
        <f t="shared" si="709"/>
        <v>0</v>
      </c>
      <c r="AS1246">
        <f t="shared" si="710"/>
        <v>0</v>
      </c>
      <c r="AT1246">
        <f t="shared" si="711"/>
        <v>0.25</v>
      </c>
      <c r="AU1246">
        <f t="shared" si="711"/>
        <v>0.25</v>
      </c>
      <c r="AV1246">
        <f t="shared" si="711"/>
        <v>0.25</v>
      </c>
      <c r="AW1246">
        <f t="shared" si="711"/>
        <v>0.25</v>
      </c>
      <c r="AX1246">
        <f t="shared" si="712"/>
        <v>-2.7095167055617542E-2</v>
      </c>
      <c r="AY1246">
        <f t="shared" si="713"/>
        <v>-2.8841093953488439E-2</v>
      </c>
      <c r="AZ1246">
        <f t="shared" si="714"/>
        <v>-9.3096720720720616E-2</v>
      </c>
      <c r="BA1246">
        <f t="shared" si="715"/>
        <v>-2.8841093953488439E-2</v>
      </c>
      <c r="BB1246">
        <f t="shared" si="716"/>
        <v>0</v>
      </c>
      <c r="BC1246">
        <f t="shared" si="717"/>
        <v>10.625011566222351</v>
      </c>
      <c r="BD1246">
        <f>BC1246/MAX($BC$5:BC1246)-1</f>
        <v>-2.5074705084313087E-2</v>
      </c>
    </row>
    <row r="1247" spans="1:56" x14ac:dyDescent="0.2">
      <c r="A1247" s="2">
        <v>44277.375</v>
      </c>
      <c r="B1247">
        <v>67064000</v>
      </c>
      <c r="C1247">
        <v>2087000</v>
      </c>
      <c r="D1247">
        <v>603</v>
      </c>
      <c r="E1247">
        <v>2087000</v>
      </c>
      <c r="F1247">
        <v>68380000</v>
      </c>
      <c r="G1247">
        <v>2118000</v>
      </c>
      <c r="H1247">
        <v>708</v>
      </c>
      <c r="I1247">
        <v>2118000</v>
      </c>
      <c r="J1247">
        <v>64345000</v>
      </c>
      <c r="K1247">
        <v>1981500</v>
      </c>
      <c r="L1247">
        <v>588</v>
      </c>
      <c r="M1247">
        <v>1981500</v>
      </c>
      <c r="N1247">
        <v>64725000</v>
      </c>
      <c r="O1247">
        <v>2009000</v>
      </c>
      <c r="P1247">
        <v>650</v>
      </c>
      <c r="Q1247">
        <v>2009000</v>
      </c>
      <c r="R1247">
        <f t="shared" si="683"/>
        <v>3264000</v>
      </c>
      <c r="S1247">
        <f t="shared" si="684"/>
        <v>82000</v>
      </c>
      <c r="T1247">
        <f t="shared" si="685"/>
        <v>59</v>
      </c>
      <c r="U1247">
        <f t="shared" si="686"/>
        <v>82000</v>
      </c>
      <c r="V1247">
        <f t="shared" si="687"/>
        <v>4.8106825450633023E-2</v>
      </c>
      <c r="W1247">
        <f t="shared" si="688"/>
        <v>3.8936372269705602E-2</v>
      </c>
      <c r="X1247">
        <f t="shared" si="689"/>
        <v>9.6247960848287115E-2</v>
      </c>
      <c r="Y1247">
        <f t="shared" si="690"/>
        <v>3.8936372269705602E-2</v>
      </c>
      <c r="Z1247">
        <f t="shared" si="691"/>
        <v>68696000</v>
      </c>
      <c r="AA1247">
        <f t="shared" si="692"/>
        <v>2128000</v>
      </c>
      <c r="AB1247">
        <f t="shared" si="693"/>
        <v>632.5</v>
      </c>
      <c r="AC1247">
        <f t="shared" si="694"/>
        <v>2128000</v>
      </c>
      <c r="AD1247">
        <f t="shared" si="695"/>
        <v>67691400</v>
      </c>
      <c r="AE1247">
        <f t="shared" si="696"/>
        <v>2100000</v>
      </c>
      <c r="AF1247">
        <f t="shared" si="697"/>
        <v>570.6</v>
      </c>
      <c r="AG1247">
        <f t="shared" si="698"/>
        <v>2100000</v>
      </c>
      <c r="AH1247">
        <f t="shared" si="699"/>
        <v>0</v>
      </c>
      <c r="AI1247">
        <f t="shared" si="700"/>
        <v>0</v>
      </c>
      <c r="AJ1247">
        <f t="shared" si="701"/>
        <v>1</v>
      </c>
      <c r="AK1247">
        <f t="shared" si="702"/>
        <v>0</v>
      </c>
      <c r="AL1247">
        <f t="shared" si="703"/>
        <v>0</v>
      </c>
      <c r="AM1247">
        <f t="shared" si="704"/>
        <v>0</v>
      </c>
      <c r="AN1247">
        <f t="shared" si="705"/>
        <v>1</v>
      </c>
      <c r="AO1247">
        <f t="shared" si="706"/>
        <v>0</v>
      </c>
      <c r="AP1247">
        <f t="shared" si="707"/>
        <v>0</v>
      </c>
      <c r="AQ1247">
        <f t="shared" si="708"/>
        <v>0</v>
      </c>
      <c r="AR1247">
        <f t="shared" si="709"/>
        <v>1</v>
      </c>
      <c r="AS1247">
        <f t="shared" si="710"/>
        <v>0</v>
      </c>
      <c r="AT1247">
        <f t="shared" si="711"/>
        <v>0.25</v>
      </c>
      <c r="AU1247">
        <f t="shared" si="711"/>
        <v>0.25</v>
      </c>
      <c r="AV1247">
        <f t="shared" si="711"/>
        <v>0.25</v>
      </c>
      <c r="AW1247">
        <f t="shared" si="711"/>
        <v>0.25</v>
      </c>
      <c r="AX1247">
        <f t="shared" si="712"/>
        <v>-5.7809172295330225E-2</v>
      </c>
      <c r="AY1247">
        <f t="shared" si="713"/>
        <v>-5.5924828947368499E-2</v>
      </c>
      <c r="AZ1247">
        <f t="shared" si="714"/>
        <v>2.7663873517786541E-2</v>
      </c>
      <c r="BA1247">
        <f t="shared" si="715"/>
        <v>-5.5924828947368499E-2</v>
      </c>
      <c r="BB1247">
        <f t="shared" si="716"/>
        <v>6.9159683794466353E-3</v>
      </c>
      <c r="BC1247">
        <f t="shared" si="717"/>
        <v>10.6984938102456</v>
      </c>
      <c r="BD1247">
        <f>BC1247/MAX($BC$5:BC1247)-1</f>
        <v>-1.8332152572353544E-2</v>
      </c>
    </row>
    <row r="1248" spans="1:56" x14ac:dyDescent="0.2">
      <c r="A1248" s="2">
        <v>44278.375</v>
      </c>
      <c r="B1248">
        <v>64728000</v>
      </c>
      <c r="C1248">
        <v>2011000</v>
      </c>
      <c r="D1248">
        <v>650</v>
      </c>
      <c r="E1248">
        <v>2011000</v>
      </c>
      <c r="F1248">
        <v>66279000</v>
      </c>
      <c r="G1248">
        <v>2048000</v>
      </c>
      <c r="H1248">
        <v>717</v>
      </c>
      <c r="I1248">
        <v>2048000</v>
      </c>
      <c r="J1248">
        <v>63000000</v>
      </c>
      <c r="K1248">
        <v>1957000</v>
      </c>
      <c r="L1248">
        <v>646</v>
      </c>
      <c r="M1248">
        <v>1957000</v>
      </c>
      <c r="N1248">
        <v>65458000</v>
      </c>
      <c r="O1248">
        <v>2011000</v>
      </c>
      <c r="P1248">
        <v>663</v>
      </c>
      <c r="Q1248">
        <v>2011000</v>
      </c>
      <c r="R1248">
        <f t="shared" si="683"/>
        <v>4035000</v>
      </c>
      <c r="S1248">
        <f t="shared" si="684"/>
        <v>136500</v>
      </c>
      <c r="T1248">
        <f t="shared" si="685"/>
        <v>120</v>
      </c>
      <c r="U1248">
        <f t="shared" si="686"/>
        <v>136500</v>
      </c>
      <c r="V1248">
        <f t="shared" si="687"/>
        <v>6.016640820708577E-2</v>
      </c>
      <c r="W1248">
        <f t="shared" si="688"/>
        <v>6.5404887398179207E-2</v>
      </c>
      <c r="X1248">
        <f t="shared" si="689"/>
        <v>0.19900497512437812</v>
      </c>
      <c r="Y1248">
        <f t="shared" si="690"/>
        <v>6.5404887398179207E-2</v>
      </c>
      <c r="Z1248">
        <f t="shared" si="691"/>
        <v>66745500</v>
      </c>
      <c r="AA1248">
        <f t="shared" si="692"/>
        <v>2079250</v>
      </c>
      <c r="AB1248">
        <f t="shared" si="693"/>
        <v>710</v>
      </c>
      <c r="AC1248">
        <f t="shared" si="694"/>
        <v>2079250</v>
      </c>
      <c r="AD1248">
        <f t="shared" si="695"/>
        <v>66938200</v>
      </c>
      <c r="AE1248">
        <f t="shared" si="696"/>
        <v>2077400</v>
      </c>
      <c r="AF1248">
        <f t="shared" si="697"/>
        <v>591.20000000000005</v>
      </c>
      <c r="AG1248">
        <f t="shared" si="698"/>
        <v>2077400</v>
      </c>
      <c r="AH1248">
        <f t="shared" si="699"/>
        <v>0</v>
      </c>
      <c r="AI1248">
        <f t="shared" si="700"/>
        <v>0</v>
      </c>
      <c r="AJ1248">
        <f t="shared" si="701"/>
        <v>1</v>
      </c>
      <c r="AK1248">
        <f t="shared" si="702"/>
        <v>0</v>
      </c>
      <c r="AL1248">
        <f t="shared" si="703"/>
        <v>0</v>
      </c>
      <c r="AM1248">
        <f t="shared" si="704"/>
        <v>0</v>
      </c>
      <c r="AN1248">
        <f t="shared" si="705"/>
        <v>1</v>
      </c>
      <c r="AO1248">
        <f t="shared" si="706"/>
        <v>0</v>
      </c>
      <c r="AP1248">
        <f t="shared" si="707"/>
        <v>0</v>
      </c>
      <c r="AQ1248">
        <f t="shared" si="708"/>
        <v>0</v>
      </c>
      <c r="AR1248">
        <f t="shared" si="709"/>
        <v>1</v>
      </c>
      <c r="AS1248">
        <f t="shared" si="710"/>
        <v>0</v>
      </c>
      <c r="AT1248">
        <f t="shared" si="711"/>
        <v>0.25</v>
      </c>
      <c r="AU1248">
        <f t="shared" si="711"/>
        <v>0.25</v>
      </c>
      <c r="AV1248">
        <f t="shared" si="711"/>
        <v>0.25</v>
      </c>
      <c r="AW1248">
        <f t="shared" si="711"/>
        <v>0.25</v>
      </c>
      <c r="AX1248">
        <f t="shared" si="712"/>
        <v>-1.9293612782884328E-2</v>
      </c>
      <c r="AY1248">
        <f t="shared" si="713"/>
        <v>-3.2828204400625172E-2</v>
      </c>
      <c r="AZ1248">
        <f t="shared" si="714"/>
        <v>-6.6200918309859191E-2</v>
      </c>
      <c r="BA1248">
        <f t="shared" si="715"/>
        <v>-3.2828204400625172E-2</v>
      </c>
      <c r="BB1248">
        <f t="shared" si="716"/>
        <v>-1.6550229577464798E-2</v>
      </c>
      <c r="BC1248">
        <f t="shared" si="717"/>
        <v>10.52143128155295</v>
      </c>
      <c r="BD1248">
        <f>BC1248/MAX($BC$5:BC1248)-1</f>
        <v>-3.4578980816096672E-2</v>
      </c>
    </row>
    <row r="1249" spans="1:56" x14ac:dyDescent="0.2">
      <c r="A1249" s="2">
        <v>44279.375</v>
      </c>
      <c r="B1249">
        <v>65458000</v>
      </c>
      <c r="C1249">
        <v>2011000</v>
      </c>
      <c r="D1249">
        <v>663</v>
      </c>
      <c r="E1249">
        <v>2011000</v>
      </c>
      <c r="F1249">
        <v>68370000</v>
      </c>
      <c r="G1249">
        <v>2085000</v>
      </c>
      <c r="H1249">
        <v>678</v>
      </c>
      <c r="I1249">
        <v>2085000</v>
      </c>
      <c r="J1249">
        <v>64500000</v>
      </c>
      <c r="K1249">
        <v>1925000</v>
      </c>
      <c r="L1249">
        <v>578</v>
      </c>
      <c r="M1249">
        <v>1925000</v>
      </c>
      <c r="N1249">
        <v>64777000</v>
      </c>
      <c r="O1249">
        <v>1959500</v>
      </c>
      <c r="P1249">
        <v>595</v>
      </c>
      <c r="Q1249">
        <v>1959500</v>
      </c>
      <c r="R1249">
        <f t="shared" si="683"/>
        <v>3279000</v>
      </c>
      <c r="S1249">
        <f t="shared" si="684"/>
        <v>91000</v>
      </c>
      <c r="T1249">
        <f t="shared" si="685"/>
        <v>71</v>
      </c>
      <c r="U1249">
        <f t="shared" si="686"/>
        <v>91000</v>
      </c>
      <c r="V1249">
        <f t="shared" si="687"/>
        <v>5.0658138672599183E-2</v>
      </c>
      <c r="W1249">
        <f t="shared" si="688"/>
        <v>4.5251118846345105E-2</v>
      </c>
      <c r="X1249">
        <f t="shared" si="689"/>
        <v>0.10923076923076923</v>
      </c>
      <c r="Y1249">
        <f t="shared" si="690"/>
        <v>4.5251118846345105E-2</v>
      </c>
      <c r="Z1249">
        <f t="shared" si="691"/>
        <v>67097500</v>
      </c>
      <c r="AA1249">
        <f t="shared" si="692"/>
        <v>2056500</v>
      </c>
      <c r="AB1249">
        <f t="shared" si="693"/>
        <v>698.5</v>
      </c>
      <c r="AC1249">
        <f t="shared" si="694"/>
        <v>2056500</v>
      </c>
      <c r="AD1249">
        <f t="shared" si="695"/>
        <v>66602000</v>
      </c>
      <c r="AE1249">
        <f t="shared" si="696"/>
        <v>2066600</v>
      </c>
      <c r="AF1249">
        <f t="shared" si="697"/>
        <v>614.79999999999995</v>
      </c>
      <c r="AG1249">
        <f t="shared" si="698"/>
        <v>2066600</v>
      </c>
      <c r="AH1249">
        <f t="shared" si="699"/>
        <v>1</v>
      </c>
      <c r="AI1249">
        <f t="shared" si="700"/>
        <v>1</v>
      </c>
      <c r="AJ1249">
        <f t="shared" si="701"/>
        <v>0</v>
      </c>
      <c r="AK1249">
        <f t="shared" si="702"/>
        <v>1</v>
      </c>
      <c r="AL1249">
        <f t="shared" si="703"/>
        <v>0</v>
      </c>
      <c r="AM1249">
        <f t="shared" si="704"/>
        <v>0</v>
      </c>
      <c r="AN1249">
        <f t="shared" si="705"/>
        <v>1</v>
      </c>
      <c r="AO1249">
        <f t="shared" si="706"/>
        <v>0</v>
      </c>
      <c r="AP1249">
        <f t="shared" si="707"/>
        <v>0</v>
      </c>
      <c r="AQ1249">
        <f t="shared" si="708"/>
        <v>0</v>
      </c>
      <c r="AR1249">
        <f t="shared" si="709"/>
        <v>0</v>
      </c>
      <c r="AS1249">
        <f t="shared" si="710"/>
        <v>0</v>
      </c>
      <c r="AT1249">
        <f t="shared" si="711"/>
        <v>0.25</v>
      </c>
      <c r="AU1249">
        <f t="shared" si="711"/>
        <v>0.25</v>
      </c>
      <c r="AV1249">
        <f t="shared" si="711"/>
        <v>0.25</v>
      </c>
      <c r="AW1249">
        <f t="shared" si="711"/>
        <v>0.25</v>
      </c>
      <c r="AX1249">
        <f t="shared" si="712"/>
        <v>-3.4587862558217441E-2</v>
      </c>
      <c r="AY1249">
        <f t="shared" si="713"/>
        <v>-4.7171328956965741E-2</v>
      </c>
      <c r="AZ1249">
        <f t="shared" si="714"/>
        <v>-0.14817806728704375</v>
      </c>
      <c r="BA1249">
        <f t="shared" si="715"/>
        <v>-4.7171328956965741E-2</v>
      </c>
      <c r="BB1249">
        <f t="shared" si="716"/>
        <v>0</v>
      </c>
      <c r="BC1249">
        <f t="shared" si="717"/>
        <v>10.52143128155295</v>
      </c>
      <c r="BD1249">
        <f>BC1249/MAX($BC$5:BC1249)-1</f>
        <v>-3.4578980816096672E-2</v>
      </c>
    </row>
    <row r="1250" spans="1:56" x14ac:dyDescent="0.2">
      <c r="A1250" s="2">
        <v>44280.375</v>
      </c>
      <c r="B1250">
        <v>64777000</v>
      </c>
      <c r="C1250">
        <v>1959000</v>
      </c>
      <c r="D1250">
        <v>595</v>
      </c>
      <c r="E1250">
        <v>1959000</v>
      </c>
      <c r="F1250">
        <v>65305000</v>
      </c>
      <c r="G1250">
        <v>1980500</v>
      </c>
      <c r="H1250">
        <v>639</v>
      </c>
      <c r="I1250">
        <v>1980500</v>
      </c>
      <c r="J1250">
        <v>62500000</v>
      </c>
      <c r="K1250">
        <v>1900000</v>
      </c>
      <c r="L1250">
        <v>564</v>
      </c>
      <c r="M1250">
        <v>1900000</v>
      </c>
      <c r="N1250">
        <v>63328000</v>
      </c>
      <c r="O1250">
        <v>1958000</v>
      </c>
      <c r="P1250">
        <v>630</v>
      </c>
      <c r="Q1250">
        <v>1958000</v>
      </c>
      <c r="R1250">
        <f t="shared" si="683"/>
        <v>3870000</v>
      </c>
      <c r="S1250">
        <f t="shared" si="684"/>
        <v>160000</v>
      </c>
      <c r="T1250">
        <f t="shared" si="685"/>
        <v>100</v>
      </c>
      <c r="U1250">
        <f t="shared" si="686"/>
        <v>160000</v>
      </c>
      <c r="V1250">
        <f t="shared" si="687"/>
        <v>5.912187967857252E-2</v>
      </c>
      <c r="W1250">
        <f t="shared" si="688"/>
        <v>7.9562406762804572E-2</v>
      </c>
      <c r="X1250">
        <f t="shared" si="689"/>
        <v>0.15082956259426847</v>
      </c>
      <c r="Y1250">
        <f t="shared" si="690"/>
        <v>7.9562406762804572E-2</v>
      </c>
      <c r="Z1250">
        <f t="shared" si="691"/>
        <v>66712000</v>
      </c>
      <c r="AA1250">
        <f t="shared" si="692"/>
        <v>2039000</v>
      </c>
      <c r="AB1250">
        <f t="shared" si="693"/>
        <v>645</v>
      </c>
      <c r="AC1250">
        <f t="shared" si="694"/>
        <v>2039000</v>
      </c>
      <c r="AD1250">
        <f t="shared" si="695"/>
        <v>65975200</v>
      </c>
      <c r="AE1250">
        <f t="shared" si="696"/>
        <v>2034800</v>
      </c>
      <c r="AF1250">
        <f t="shared" si="697"/>
        <v>624.79999999999995</v>
      </c>
      <c r="AG1250">
        <f t="shared" si="698"/>
        <v>2034800</v>
      </c>
      <c r="AH1250">
        <f t="shared" si="699"/>
        <v>0</v>
      </c>
      <c r="AI1250">
        <f t="shared" si="700"/>
        <v>0</v>
      </c>
      <c r="AJ1250">
        <f t="shared" si="701"/>
        <v>0</v>
      </c>
      <c r="AK1250">
        <f t="shared" si="702"/>
        <v>0</v>
      </c>
      <c r="AL1250">
        <f t="shared" si="703"/>
        <v>0</v>
      </c>
      <c r="AM1250">
        <f t="shared" si="704"/>
        <v>0</v>
      </c>
      <c r="AN1250">
        <f t="shared" si="705"/>
        <v>0</v>
      </c>
      <c r="AO1250">
        <f t="shared" si="706"/>
        <v>0</v>
      </c>
      <c r="AP1250">
        <f t="shared" si="707"/>
        <v>0</v>
      </c>
      <c r="AQ1250">
        <f t="shared" si="708"/>
        <v>0</v>
      </c>
      <c r="AR1250">
        <f t="shared" si="709"/>
        <v>0</v>
      </c>
      <c r="AS1250">
        <f t="shared" si="710"/>
        <v>0</v>
      </c>
      <c r="AT1250">
        <f t="shared" si="711"/>
        <v>0.25</v>
      </c>
      <c r="AU1250">
        <f t="shared" si="711"/>
        <v>0.25</v>
      </c>
      <c r="AV1250">
        <f t="shared" si="711"/>
        <v>0.25</v>
      </c>
      <c r="AW1250">
        <f t="shared" si="711"/>
        <v>0.25</v>
      </c>
      <c r="AX1250">
        <f t="shared" si="712"/>
        <v>-5.0729303753447641E-2</v>
      </c>
      <c r="AY1250">
        <f t="shared" si="713"/>
        <v>-3.9729196665031941E-2</v>
      </c>
      <c r="AZ1250">
        <f t="shared" si="714"/>
        <v>-2.3259720930232541E-2</v>
      </c>
      <c r="BA1250">
        <f t="shared" si="715"/>
        <v>-3.9729196665031941E-2</v>
      </c>
      <c r="BB1250">
        <f t="shared" si="716"/>
        <v>0</v>
      </c>
      <c r="BC1250">
        <f t="shared" si="717"/>
        <v>10.52143128155295</v>
      </c>
      <c r="BD1250">
        <f>BC1250/MAX($BC$5:BC1250)-1</f>
        <v>-3.4578980816096672E-2</v>
      </c>
    </row>
    <row r="1251" spans="1:56" x14ac:dyDescent="0.2">
      <c r="A1251" s="2">
        <v>44281.375</v>
      </c>
      <c r="B1251">
        <v>63334000</v>
      </c>
      <c r="C1251">
        <v>1958000</v>
      </c>
      <c r="D1251">
        <v>631</v>
      </c>
      <c r="E1251">
        <v>1958000</v>
      </c>
      <c r="F1251">
        <v>65723000</v>
      </c>
      <c r="G1251">
        <v>2036000</v>
      </c>
      <c r="H1251">
        <v>692</v>
      </c>
      <c r="I1251">
        <v>2036000</v>
      </c>
      <c r="J1251">
        <v>63265000</v>
      </c>
      <c r="K1251">
        <v>1952000</v>
      </c>
      <c r="L1251">
        <v>629</v>
      </c>
      <c r="M1251">
        <v>1952000</v>
      </c>
      <c r="N1251">
        <v>65675000</v>
      </c>
      <c r="O1251">
        <v>2029000</v>
      </c>
      <c r="P1251">
        <v>674</v>
      </c>
      <c r="Q1251">
        <v>2029000</v>
      </c>
      <c r="R1251">
        <f t="shared" si="683"/>
        <v>2805000</v>
      </c>
      <c r="S1251">
        <f t="shared" si="684"/>
        <v>80500</v>
      </c>
      <c r="T1251">
        <f t="shared" si="685"/>
        <v>75</v>
      </c>
      <c r="U1251">
        <f t="shared" si="686"/>
        <v>80500</v>
      </c>
      <c r="V1251">
        <f t="shared" si="687"/>
        <v>4.3302406718434015E-2</v>
      </c>
      <c r="W1251">
        <f t="shared" si="688"/>
        <v>4.1092394078611538E-2</v>
      </c>
      <c r="X1251">
        <f t="shared" si="689"/>
        <v>0.12605042016806722</v>
      </c>
      <c r="Y1251">
        <f t="shared" si="690"/>
        <v>4.1092394078611538E-2</v>
      </c>
      <c r="Z1251">
        <f t="shared" si="691"/>
        <v>64736500</v>
      </c>
      <c r="AA1251">
        <f t="shared" si="692"/>
        <v>1998250</v>
      </c>
      <c r="AB1251">
        <f t="shared" si="693"/>
        <v>668.5</v>
      </c>
      <c r="AC1251">
        <f t="shared" si="694"/>
        <v>1998250</v>
      </c>
      <c r="AD1251">
        <f t="shared" si="695"/>
        <v>65072200</v>
      </c>
      <c r="AE1251">
        <f t="shared" si="696"/>
        <v>2005200</v>
      </c>
      <c r="AF1251">
        <f t="shared" si="697"/>
        <v>628.4</v>
      </c>
      <c r="AG1251">
        <f t="shared" si="698"/>
        <v>2005200</v>
      </c>
      <c r="AH1251">
        <f t="shared" si="699"/>
        <v>1</v>
      </c>
      <c r="AI1251">
        <f t="shared" si="700"/>
        <v>1</v>
      </c>
      <c r="AJ1251">
        <f t="shared" si="701"/>
        <v>1</v>
      </c>
      <c r="AK1251">
        <f t="shared" si="702"/>
        <v>1</v>
      </c>
      <c r="AL1251">
        <f t="shared" si="703"/>
        <v>0</v>
      </c>
      <c r="AM1251">
        <f t="shared" si="704"/>
        <v>0</v>
      </c>
      <c r="AN1251">
        <f t="shared" si="705"/>
        <v>1</v>
      </c>
      <c r="AO1251">
        <f t="shared" si="706"/>
        <v>0</v>
      </c>
      <c r="AP1251">
        <f t="shared" si="707"/>
        <v>0</v>
      </c>
      <c r="AQ1251">
        <f t="shared" si="708"/>
        <v>0</v>
      </c>
      <c r="AR1251">
        <f t="shared" si="709"/>
        <v>1</v>
      </c>
      <c r="AS1251">
        <f t="shared" si="710"/>
        <v>0</v>
      </c>
      <c r="AT1251">
        <f t="shared" si="711"/>
        <v>0.25</v>
      </c>
      <c r="AU1251">
        <f t="shared" si="711"/>
        <v>0.25</v>
      </c>
      <c r="AV1251">
        <f t="shared" si="711"/>
        <v>0.25</v>
      </c>
      <c r="AW1251">
        <f t="shared" si="711"/>
        <v>0.25</v>
      </c>
      <c r="AX1251">
        <f t="shared" si="712"/>
        <v>1.4493173094004108E-2</v>
      </c>
      <c r="AY1251">
        <f t="shared" si="713"/>
        <v>1.5384403352933784E-2</v>
      </c>
      <c r="AZ1251">
        <f t="shared" si="714"/>
        <v>8.2233418100225997E-3</v>
      </c>
      <c r="BA1251">
        <f t="shared" si="715"/>
        <v>1.5384403352933784E-2</v>
      </c>
      <c r="BB1251">
        <f t="shared" si="716"/>
        <v>2.0558354525056499E-3</v>
      </c>
      <c r="BC1251">
        <f t="shared" si="717"/>
        <v>10.54306161299267</v>
      </c>
      <c r="BD1251">
        <f>BC1251/MAX($BC$5:BC1251)-1</f>
        <v>-3.2594234058264115E-2</v>
      </c>
    </row>
    <row r="1252" spans="1:56" x14ac:dyDescent="0.2">
      <c r="A1252" s="2">
        <v>44282.375</v>
      </c>
      <c r="B1252">
        <v>65660000</v>
      </c>
      <c r="C1252">
        <v>2029000</v>
      </c>
      <c r="D1252">
        <v>674</v>
      </c>
      <c r="E1252">
        <v>2029000</v>
      </c>
      <c r="F1252">
        <v>67304000</v>
      </c>
      <c r="G1252">
        <v>2060000</v>
      </c>
      <c r="H1252">
        <v>687</v>
      </c>
      <c r="I1252">
        <v>2060000</v>
      </c>
      <c r="J1252">
        <v>65111000</v>
      </c>
      <c r="K1252">
        <v>2010000</v>
      </c>
      <c r="L1252">
        <v>646</v>
      </c>
      <c r="M1252">
        <v>2010000</v>
      </c>
      <c r="N1252">
        <v>66591000</v>
      </c>
      <c r="O1252">
        <v>2043000</v>
      </c>
      <c r="P1252">
        <v>653</v>
      </c>
      <c r="Q1252">
        <v>2043000</v>
      </c>
      <c r="R1252">
        <f t="shared" si="683"/>
        <v>2458000</v>
      </c>
      <c r="S1252">
        <f t="shared" si="684"/>
        <v>84000</v>
      </c>
      <c r="T1252">
        <f t="shared" si="685"/>
        <v>63</v>
      </c>
      <c r="U1252">
        <f t="shared" si="686"/>
        <v>84000</v>
      </c>
      <c r="V1252">
        <f t="shared" si="687"/>
        <v>3.881011778823381E-2</v>
      </c>
      <c r="W1252">
        <f t="shared" si="688"/>
        <v>4.290091930541369E-2</v>
      </c>
      <c r="X1252">
        <f t="shared" si="689"/>
        <v>9.9841521394611721E-2</v>
      </c>
      <c r="Y1252">
        <f t="shared" si="690"/>
        <v>4.290091930541369E-2</v>
      </c>
      <c r="Z1252">
        <f t="shared" si="691"/>
        <v>66889000</v>
      </c>
      <c r="AA1252">
        <f t="shared" si="692"/>
        <v>2071000</v>
      </c>
      <c r="AB1252">
        <f t="shared" si="693"/>
        <v>705.5</v>
      </c>
      <c r="AC1252">
        <f t="shared" si="694"/>
        <v>2071000</v>
      </c>
      <c r="AD1252">
        <f t="shared" si="695"/>
        <v>64791400</v>
      </c>
      <c r="AE1252">
        <f t="shared" si="696"/>
        <v>1993600</v>
      </c>
      <c r="AF1252">
        <f t="shared" si="697"/>
        <v>642.6</v>
      </c>
      <c r="AG1252">
        <f t="shared" si="698"/>
        <v>1993600</v>
      </c>
      <c r="AH1252">
        <f t="shared" si="699"/>
        <v>1</v>
      </c>
      <c r="AI1252">
        <f t="shared" si="700"/>
        <v>0</v>
      </c>
      <c r="AJ1252">
        <f t="shared" si="701"/>
        <v>0</v>
      </c>
      <c r="AK1252">
        <f t="shared" si="702"/>
        <v>0</v>
      </c>
      <c r="AL1252">
        <f t="shared" si="703"/>
        <v>1</v>
      </c>
      <c r="AM1252">
        <f t="shared" si="704"/>
        <v>1</v>
      </c>
      <c r="AN1252">
        <f t="shared" si="705"/>
        <v>1</v>
      </c>
      <c r="AO1252">
        <f t="shared" si="706"/>
        <v>1</v>
      </c>
      <c r="AP1252">
        <f t="shared" si="707"/>
        <v>1</v>
      </c>
      <c r="AQ1252">
        <f t="shared" si="708"/>
        <v>0</v>
      </c>
      <c r="AR1252">
        <f t="shared" si="709"/>
        <v>0</v>
      </c>
      <c r="AS1252">
        <f t="shared" si="710"/>
        <v>0</v>
      </c>
      <c r="AT1252">
        <f t="shared" si="711"/>
        <v>0.25</v>
      </c>
      <c r="AU1252">
        <f t="shared" si="711"/>
        <v>0.25</v>
      </c>
      <c r="AV1252">
        <f t="shared" si="711"/>
        <v>0.25</v>
      </c>
      <c r="AW1252">
        <f t="shared" si="711"/>
        <v>0.25</v>
      </c>
      <c r="AX1252">
        <f t="shared" si="712"/>
        <v>-4.459124280524418E-3</v>
      </c>
      <c r="AY1252">
        <f t="shared" si="713"/>
        <v>-1.3523984548527213E-2</v>
      </c>
      <c r="AZ1252">
        <f t="shared" si="714"/>
        <v>-7.4419010630758398E-2</v>
      </c>
      <c r="BA1252">
        <f t="shared" si="715"/>
        <v>-1.3523984548527213E-2</v>
      </c>
      <c r="BB1252">
        <f t="shared" si="716"/>
        <v>-1.1147810701311045E-3</v>
      </c>
      <c r="BC1252">
        <f t="shared" si="717"/>
        <v>10.53130840748528</v>
      </c>
      <c r="BD1252">
        <f>BC1252/MAX($BC$5:BC1252)-1</f>
        <v>-3.367267969327159E-2</v>
      </c>
    </row>
    <row r="1253" spans="1:56" x14ac:dyDescent="0.2">
      <c r="A1253" s="2">
        <v>44283.375</v>
      </c>
      <c r="B1253">
        <v>66648000</v>
      </c>
      <c r="C1253">
        <v>2042000</v>
      </c>
      <c r="D1253">
        <v>652</v>
      </c>
      <c r="E1253">
        <v>2042000</v>
      </c>
      <c r="F1253">
        <v>67500000</v>
      </c>
      <c r="G1253">
        <v>2056000</v>
      </c>
      <c r="H1253">
        <v>667</v>
      </c>
      <c r="I1253">
        <v>2056000</v>
      </c>
      <c r="J1253">
        <v>66238000</v>
      </c>
      <c r="K1253">
        <v>2018000</v>
      </c>
      <c r="L1253">
        <v>647</v>
      </c>
      <c r="M1253">
        <v>2018000</v>
      </c>
      <c r="N1253">
        <v>67133000</v>
      </c>
      <c r="O1253">
        <v>2033000</v>
      </c>
      <c r="P1253">
        <v>658</v>
      </c>
      <c r="Q1253">
        <v>2033000</v>
      </c>
      <c r="R1253">
        <f t="shared" si="683"/>
        <v>2193000</v>
      </c>
      <c r="S1253">
        <f t="shared" si="684"/>
        <v>50000</v>
      </c>
      <c r="T1253">
        <f t="shared" si="685"/>
        <v>41</v>
      </c>
      <c r="U1253">
        <f t="shared" si="686"/>
        <v>50000</v>
      </c>
      <c r="V1253">
        <f t="shared" si="687"/>
        <v>3.3399329881206211E-2</v>
      </c>
      <c r="W1253">
        <f t="shared" si="688"/>
        <v>2.464268112370626E-2</v>
      </c>
      <c r="X1253">
        <f t="shared" si="689"/>
        <v>6.0830860534124627E-2</v>
      </c>
      <c r="Y1253">
        <f t="shared" si="690"/>
        <v>2.464268112370626E-2</v>
      </c>
      <c r="Z1253">
        <f t="shared" si="691"/>
        <v>67744500</v>
      </c>
      <c r="AA1253">
        <f t="shared" si="692"/>
        <v>2067000</v>
      </c>
      <c r="AB1253">
        <f t="shared" si="693"/>
        <v>672.5</v>
      </c>
      <c r="AC1253">
        <f t="shared" si="694"/>
        <v>2067000</v>
      </c>
      <c r="AD1253">
        <f t="shared" si="695"/>
        <v>65175400</v>
      </c>
      <c r="AE1253">
        <f t="shared" si="696"/>
        <v>1999800</v>
      </c>
      <c r="AF1253">
        <f t="shared" si="697"/>
        <v>643</v>
      </c>
      <c r="AG1253">
        <f t="shared" si="698"/>
        <v>1999800</v>
      </c>
      <c r="AH1253">
        <f t="shared" si="699"/>
        <v>0</v>
      </c>
      <c r="AI1253">
        <f t="shared" si="700"/>
        <v>0</v>
      </c>
      <c r="AJ1253">
        <f t="shared" si="701"/>
        <v>0</v>
      </c>
      <c r="AK1253">
        <f t="shared" si="702"/>
        <v>0</v>
      </c>
      <c r="AL1253">
        <f t="shared" si="703"/>
        <v>1</v>
      </c>
      <c r="AM1253">
        <f t="shared" si="704"/>
        <v>1</v>
      </c>
      <c r="AN1253">
        <f t="shared" si="705"/>
        <v>1</v>
      </c>
      <c r="AO1253">
        <f t="shared" si="706"/>
        <v>1</v>
      </c>
      <c r="AP1253">
        <f t="shared" si="707"/>
        <v>0</v>
      </c>
      <c r="AQ1253">
        <f t="shared" si="708"/>
        <v>0</v>
      </c>
      <c r="AR1253">
        <f t="shared" si="709"/>
        <v>0</v>
      </c>
      <c r="AS1253">
        <f t="shared" si="710"/>
        <v>0</v>
      </c>
      <c r="AT1253">
        <f t="shared" si="711"/>
        <v>0.25</v>
      </c>
      <c r="AU1253">
        <f t="shared" si="711"/>
        <v>0.25</v>
      </c>
      <c r="AV1253">
        <f t="shared" si="711"/>
        <v>0.25</v>
      </c>
      <c r="AW1253">
        <f t="shared" si="711"/>
        <v>0.25</v>
      </c>
      <c r="AX1253">
        <f t="shared" si="712"/>
        <v>-9.0305269357660034E-3</v>
      </c>
      <c r="AY1253">
        <f t="shared" si="713"/>
        <v>-1.6452894049346911E-2</v>
      </c>
      <c r="AZ1253">
        <f t="shared" si="714"/>
        <v>-2.1565252044609684E-2</v>
      </c>
      <c r="BA1253">
        <f t="shared" si="715"/>
        <v>-1.6452894049346911E-2</v>
      </c>
      <c r="BB1253">
        <f t="shared" si="716"/>
        <v>0</v>
      </c>
      <c r="BC1253">
        <f t="shared" si="717"/>
        <v>10.53130840748528</v>
      </c>
      <c r="BD1253">
        <f>BC1253/MAX($BC$5:BC1253)-1</f>
        <v>-3.367267969327159E-2</v>
      </c>
    </row>
    <row r="1254" spans="1:56" x14ac:dyDescent="0.2">
      <c r="A1254" s="2">
        <v>44284.375</v>
      </c>
      <c r="B1254">
        <v>67133000</v>
      </c>
      <c r="C1254">
        <v>2031000</v>
      </c>
      <c r="D1254">
        <v>658</v>
      </c>
      <c r="E1254">
        <v>2031000</v>
      </c>
      <c r="F1254">
        <v>69435000</v>
      </c>
      <c r="G1254">
        <v>2183000</v>
      </c>
      <c r="H1254">
        <v>683</v>
      </c>
      <c r="I1254">
        <v>2183000</v>
      </c>
      <c r="J1254">
        <v>66500000</v>
      </c>
      <c r="K1254">
        <v>2020000</v>
      </c>
      <c r="L1254">
        <v>653</v>
      </c>
      <c r="M1254">
        <v>2020000</v>
      </c>
      <c r="N1254">
        <v>68701000</v>
      </c>
      <c r="O1254">
        <v>2165000</v>
      </c>
      <c r="P1254">
        <v>674</v>
      </c>
      <c r="Q1254">
        <v>2165000</v>
      </c>
      <c r="R1254">
        <f t="shared" si="683"/>
        <v>1262000</v>
      </c>
      <c r="S1254">
        <f t="shared" si="684"/>
        <v>38000</v>
      </c>
      <c r="T1254">
        <f t="shared" si="685"/>
        <v>20</v>
      </c>
      <c r="U1254">
        <f t="shared" si="686"/>
        <v>38000</v>
      </c>
      <c r="V1254">
        <f t="shared" si="687"/>
        <v>1.8935301884527668E-2</v>
      </c>
      <c r="W1254">
        <f t="shared" si="688"/>
        <v>1.8609206660137122E-2</v>
      </c>
      <c r="X1254">
        <f t="shared" si="689"/>
        <v>3.0674846625766871E-2</v>
      </c>
      <c r="Y1254">
        <f t="shared" si="690"/>
        <v>1.8609206660137122E-2</v>
      </c>
      <c r="Z1254">
        <f t="shared" si="691"/>
        <v>67764000</v>
      </c>
      <c r="AA1254">
        <f t="shared" si="692"/>
        <v>2050000</v>
      </c>
      <c r="AB1254">
        <f t="shared" si="693"/>
        <v>668</v>
      </c>
      <c r="AC1254">
        <f t="shared" si="694"/>
        <v>2050000</v>
      </c>
      <c r="AD1254">
        <f t="shared" si="695"/>
        <v>65510400</v>
      </c>
      <c r="AE1254">
        <f t="shared" si="696"/>
        <v>2003800</v>
      </c>
      <c r="AF1254">
        <f t="shared" si="697"/>
        <v>642</v>
      </c>
      <c r="AG1254">
        <f t="shared" si="698"/>
        <v>2003800</v>
      </c>
      <c r="AH1254">
        <f t="shared" si="699"/>
        <v>1</v>
      </c>
      <c r="AI1254">
        <f t="shared" si="700"/>
        <v>1</v>
      </c>
      <c r="AJ1254">
        <f t="shared" si="701"/>
        <v>1</v>
      </c>
      <c r="AK1254">
        <f t="shared" si="702"/>
        <v>1</v>
      </c>
      <c r="AL1254">
        <f t="shared" si="703"/>
        <v>1</v>
      </c>
      <c r="AM1254">
        <f t="shared" si="704"/>
        <v>1</v>
      </c>
      <c r="AN1254">
        <f t="shared" si="705"/>
        <v>1</v>
      </c>
      <c r="AO1254">
        <f t="shared" si="706"/>
        <v>1</v>
      </c>
      <c r="AP1254">
        <f t="shared" si="707"/>
        <v>1</v>
      </c>
      <c r="AQ1254">
        <f t="shared" si="708"/>
        <v>1</v>
      </c>
      <c r="AR1254">
        <f t="shared" si="709"/>
        <v>1</v>
      </c>
      <c r="AS1254">
        <f t="shared" si="710"/>
        <v>1</v>
      </c>
      <c r="AT1254">
        <f t="shared" si="711"/>
        <v>0.25</v>
      </c>
      <c r="AU1254">
        <f t="shared" si="711"/>
        <v>0.25</v>
      </c>
      <c r="AV1254">
        <f t="shared" si="711"/>
        <v>0.25</v>
      </c>
      <c r="AW1254">
        <f t="shared" si="711"/>
        <v>0.25</v>
      </c>
      <c r="AX1254">
        <f t="shared" si="712"/>
        <v>1.382334567026744E-2</v>
      </c>
      <c r="AY1254">
        <f t="shared" si="713"/>
        <v>5.609333658536575E-2</v>
      </c>
      <c r="AZ1254">
        <f t="shared" si="714"/>
        <v>8.9780000000001525E-3</v>
      </c>
      <c r="BA1254">
        <f t="shared" si="715"/>
        <v>5.609333658536575E-2</v>
      </c>
      <c r="BB1254">
        <f t="shared" si="716"/>
        <v>3.3747004710249773E-2</v>
      </c>
      <c r="BC1254">
        <f t="shared" si="717"/>
        <v>10.886708521917779</v>
      </c>
      <c r="BD1254">
        <f>BC1254/MAX($BC$5:BC1254)-1</f>
        <v>-1.0620270632374362E-3</v>
      </c>
    </row>
    <row r="1255" spans="1:56" x14ac:dyDescent="0.2">
      <c r="A1255" s="2">
        <v>44285.375</v>
      </c>
      <c r="B1255">
        <v>68693000</v>
      </c>
      <c r="C1255">
        <v>2163000</v>
      </c>
      <c r="D1255">
        <v>674</v>
      </c>
      <c r="E1255">
        <v>2163000</v>
      </c>
      <c r="F1255">
        <v>70979000</v>
      </c>
      <c r="G1255">
        <v>2230000</v>
      </c>
      <c r="H1255">
        <v>703</v>
      </c>
      <c r="I1255">
        <v>2230000</v>
      </c>
      <c r="J1255">
        <v>68500000</v>
      </c>
      <c r="K1255">
        <v>2141000</v>
      </c>
      <c r="L1255">
        <v>670</v>
      </c>
      <c r="M1255">
        <v>2141000</v>
      </c>
      <c r="N1255">
        <v>70800000</v>
      </c>
      <c r="O1255">
        <v>2220000</v>
      </c>
      <c r="P1255">
        <v>678</v>
      </c>
      <c r="Q1255">
        <v>2220000</v>
      </c>
      <c r="R1255">
        <f t="shared" si="683"/>
        <v>2935000</v>
      </c>
      <c r="S1255">
        <f t="shared" si="684"/>
        <v>163000</v>
      </c>
      <c r="T1255">
        <f t="shared" si="685"/>
        <v>30</v>
      </c>
      <c r="U1255">
        <f t="shared" si="686"/>
        <v>163000</v>
      </c>
      <c r="V1255">
        <f t="shared" si="687"/>
        <v>4.3719184305781061E-2</v>
      </c>
      <c r="W1255">
        <f t="shared" si="688"/>
        <v>8.0256031511570652E-2</v>
      </c>
      <c r="X1255">
        <f t="shared" si="689"/>
        <v>4.5592705167173252E-2</v>
      </c>
      <c r="Y1255">
        <f t="shared" si="690"/>
        <v>8.0256031511570652E-2</v>
      </c>
      <c r="Z1255">
        <f t="shared" si="691"/>
        <v>70160500</v>
      </c>
      <c r="AA1255">
        <f t="shared" si="692"/>
        <v>2244500</v>
      </c>
      <c r="AB1255">
        <f t="shared" si="693"/>
        <v>689</v>
      </c>
      <c r="AC1255">
        <f t="shared" si="694"/>
        <v>2244500</v>
      </c>
      <c r="AD1255">
        <f t="shared" si="695"/>
        <v>66293600</v>
      </c>
      <c r="AE1255">
        <f t="shared" si="696"/>
        <v>2044600</v>
      </c>
      <c r="AF1255">
        <f t="shared" si="697"/>
        <v>657.8</v>
      </c>
      <c r="AG1255">
        <f t="shared" si="698"/>
        <v>2044600</v>
      </c>
      <c r="AH1255">
        <f t="shared" si="699"/>
        <v>1</v>
      </c>
      <c r="AI1255">
        <f t="shared" si="700"/>
        <v>0</v>
      </c>
      <c r="AJ1255">
        <f t="shared" si="701"/>
        <v>1</v>
      </c>
      <c r="AK1255">
        <f t="shared" si="702"/>
        <v>0</v>
      </c>
      <c r="AL1255">
        <f t="shared" si="703"/>
        <v>1</v>
      </c>
      <c r="AM1255">
        <f t="shared" si="704"/>
        <v>1</v>
      </c>
      <c r="AN1255">
        <f t="shared" si="705"/>
        <v>1</v>
      </c>
      <c r="AO1255">
        <f t="shared" si="706"/>
        <v>1</v>
      </c>
      <c r="AP1255">
        <f t="shared" si="707"/>
        <v>1</v>
      </c>
      <c r="AQ1255">
        <f t="shared" si="708"/>
        <v>0</v>
      </c>
      <c r="AR1255">
        <f t="shared" si="709"/>
        <v>1</v>
      </c>
      <c r="AS1255">
        <f t="shared" si="710"/>
        <v>0</v>
      </c>
      <c r="AT1255">
        <f t="shared" si="711"/>
        <v>0.25</v>
      </c>
      <c r="AU1255">
        <f t="shared" si="711"/>
        <v>0.25</v>
      </c>
      <c r="AV1255">
        <f t="shared" si="711"/>
        <v>0.25</v>
      </c>
      <c r="AW1255">
        <f t="shared" si="711"/>
        <v>0.25</v>
      </c>
      <c r="AX1255">
        <f t="shared" si="712"/>
        <v>9.1107788570492509E-3</v>
      </c>
      <c r="AY1255">
        <f t="shared" si="713"/>
        <v>-1.091952773446192E-2</v>
      </c>
      <c r="AZ1255">
        <f t="shared" si="714"/>
        <v>-1.596910304789545E-2</v>
      </c>
      <c r="BA1255">
        <f t="shared" si="715"/>
        <v>-1.091952773446192E-2</v>
      </c>
      <c r="BB1255">
        <f t="shared" si="716"/>
        <v>-1.7145810477115497E-3</v>
      </c>
      <c r="BC1255">
        <f t="shared" si="717"/>
        <v>10.86804237781414</v>
      </c>
      <c r="BD1255">
        <f>BC1255/MAX($BC$5:BC1255)-1</f>
        <v>-2.774787179474103E-3</v>
      </c>
    </row>
    <row r="1256" spans="1:56" x14ac:dyDescent="0.2">
      <c r="A1256" s="2">
        <v>44286.375</v>
      </c>
      <c r="B1256">
        <v>70800000</v>
      </c>
      <c r="C1256">
        <v>2220000</v>
      </c>
      <c r="D1256">
        <v>678</v>
      </c>
      <c r="E1256">
        <v>2220000</v>
      </c>
      <c r="F1256">
        <v>72000000</v>
      </c>
      <c r="G1256">
        <v>2339000</v>
      </c>
      <c r="H1256">
        <v>710</v>
      </c>
      <c r="I1256">
        <v>2339000</v>
      </c>
      <c r="J1256">
        <v>69194000</v>
      </c>
      <c r="K1256">
        <v>2151000</v>
      </c>
      <c r="L1256">
        <v>640</v>
      </c>
      <c r="M1256">
        <v>2151000</v>
      </c>
      <c r="N1256">
        <v>71513000</v>
      </c>
      <c r="O1256">
        <v>2334000</v>
      </c>
      <c r="P1256">
        <v>693</v>
      </c>
      <c r="Q1256">
        <v>2334000</v>
      </c>
      <c r="R1256">
        <f t="shared" si="683"/>
        <v>2479000</v>
      </c>
      <c r="S1256">
        <f t="shared" si="684"/>
        <v>89000</v>
      </c>
      <c r="T1256">
        <f t="shared" si="685"/>
        <v>33</v>
      </c>
      <c r="U1256">
        <f t="shared" si="686"/>
        <v>89000</v>
      </c>
      <c r="V1256">
        <f t="shared" si="687"/>
        <v>3.608810213558878E-2</v>
      </c>
      <c r="W1256">
        <f t="shared" si="688"/>
        <v>4.1146555709662504E-2</v>
      </c>
      <c r="X1256">
        <f t="shared" si="689"/>
        <v>4.8961424332344211E-2</v>
      </c>
      <c r="Y1256">
        <f t="shared" si="690"/>
        <v>4.1146555709662504E-2</v>
      </c>
      <c r="Z1256">
        <f t="shared" si="691"/>
        <v>72039500</v>
      </c>
      <c r="AA1256">
        <f t="shared" si="692"/>
        <v>2264500</v>
      </c>
      <c r="AB1256">
        <f t="shared" si="693"/>
        <v>694.5</v>
      </c>
      <c r="AC1256">
        <f t="shared" si="694"/>
        <v>2264500</v>
      </c>
      <c r="AD1256">
        <f t="shared" si="695"/>
        <v>67786800</v>
      </c>
      <c r="AE1256">
        <f t="shared" si="696"/>
        <v>2097000</v>
      </c>
      <c r="AF1256">
        <f t="shared" si="697"/>
        <v>667.2</v>
      </c>
      <c r="AG1256">
        <f t="shared" si="698"/>
        <v>2097000</v>
      </c>
      <c r="AH1256">
        <f t="shared" si="699"/>
        <v>0</v>
      </c>
      <c r="AI1256">
        <f t="shared" si="700"/>
        <v>1</v>
      </c>
      <c r="AJ1256">
        <f t="shared" si="701"/>
        <v>1</v>
      </c>
      <c r="AK1256">
        <f t="shared" si="702"/>
        <v>1</v>
      </c>
      <c r="AL1256">
        <f t="shared" si="703"/>
        <v>1</v>
      </c>
      <c r="AM1256">
        <f t="shared" si="704"/>
        <v>1</v>
      </c>
      <c r="AN1256">
        <f t="shared" si="705"/>
        <v>1</v>
      </c>
      <c r="AO1256">
        <f t="shared" si="706"/>
        <v>1</v>
      </c>
      <c r="AP1256">
        <f t="shared" si="707"/>
        <v>0</v>
      </c>
      <c r="AQ1256">
        <f t="shared" si="708"/>
        <v>1</v>
      </c>
      <c r="AR1256">
        <f t="shared" si="709"/>
        <v>1</v>
      </c>
      <c r="AS1256">
        <f t="shared" si="710"/>
        <v>1</v>
      </c>
      <c r="AT1256">
        <f t="shared" si="711"/>
        <v>0.25</v>
      </c>
      <c r="AU1256">
        <f t="shared" si="711"/>
        <v>0.25</v>
      </c>
      <c r="AV1256">
        <f t="shared" si="711"/>
        <v>0.25</v>
      </c>
      <c r="AW1256">
        <f t="shared" si="711"/>
        <v>0.25</v>
      </c>
      <c r="AX1256">
        <f t="shared" si="712"/>
        <v>-7.3124612469548378E-3</v>
      </c>
      <c r="AY1256">
        <f t="shared" si="713"/>
        <v>3.068697902406714E-2</v>
      </c>
      <c r="AZ1256">
        <f t="shared" si="714"/>
        <v>-2.163818574513976E-3</v>
      </c>
      <c r="BA1256">
        <f t="shared" si="715"/>
        <v>3.068697902406714E-2</v>
      </c>
      <c r="BB1256">
        <f t="shared" si="716"/>
        <v>1.4802534868405076E-2</v>
      </c>
      <c r="BC1256">
        <f t="shared" si="717"/>
        <v>11.028916954063039</v>
      </c>
      <c r="BD1256">
        <f>BC1256/MAX($BC$5:BC1256)-1</f>
        <v>0</v>
      </c>
    </row>
    <row r="1257" spans="1:56" x14ac:dyDescent="0.2">
      <c r="A1257" s="2">
        <v>44287.375</v>
      </c>
      <c r="B1257">
        <v>71480000</v>
      </c>
      <c r="C1257">
        <v>2333000</v>
      </c>
      <c r="D1257">
        <v>692</v>
      </c>
      <c r="E1257">
        <v>2333000</v>
      </c>
      <c r="F1257">
        <v>73325000</v>
      </c>
      <c r="G1257">
        <v>2468000</v>
      </c>
      <c r="H1257">
        <v>724</v>
      </c>
      <c r="I1257">
        <v>2468000</v>
      </c>
      <c r="J1257">
        <v>71032000</v>
      </c>
      <c r="K1257">
        <v>2319000</v>
      </c>
      <c r="L1257">
        <v>675</v>
      </c>
      <c r="M1257">
        <v>2319000</v>
      </c>
      <c r="N1257">
        <v>72749000</v>
      </c>
      <c r="O1257">
        <v>2436000</v>
      </c>
      <c r="P1257">
        <v>708</v>
      </c>
      <c r="Q1257">
        <v>2436000</v>
      </c>
      <c r="R1257">
        <f t="shared" si="683"/>
        <v>2806000</v>
      </c>
      <c r="S1257">
        <f t="shared" si="684"/>
        <v>188000</v>
      </c>
      <c r="T1257">
        <f t="shared" si="685"/>
        <v>70</v>
      </c>
      <c r="U1257">
        <f t="shared" si="686"/>
        <v>188000</v>
      </c>
      <c r="V1257">
        <f t="shared" si="687"/>
        <v>3.9632768361581923E-2</v>
      </c>
      <c r="W1257">
        <f t="shared" si="688"/>
        <v>8.468468468468468E-2</v>
      </c>
      <c r="X1257">
        <f t="shared" si="689"/>
        <v>0.10324483775811209</v>
      </c>
      <c r="Y1257">
        <f t="shared" si="690"/>
        <v>8.468468468468468E-2</v>
      </c>
      <c r="Z1257">
        <f t="shared" si="691"/>
        <v>72883000</v>
      </c>
      <c r="AA1257">
        <f t="shared" si="692"/>
        <v>2427000</v>
      </c>
      <c r="AB1257">
        <f t="shared" si="693"/>
        <v>727</v>
      </c>
      <c r="AC1257">
        <f t="shared" si="694"/>
        <v>2427000</v>
      </c>
      <c r="AD1257">
        <f t="shared" si="695"/>
        <v>68950800</v>
      </c>
      <c r="AE1257">
        <f t="shared" si="696"/>
        <v>2157800</v>
      </c>
      <c r="AF1257">
        <f t="shared" si="697"/>
        <v>670.8</v>
      </c>
      <c r="AG1257">
        <f t="shared" si="698"/>
        <v>2157800</v>
      </c>
      <c r="AH1257">
        <f t="shared" si="699"/>
        <v>1</v>
      </c>
      <c r="AI1257">
        <f t="shared" si="700"/>
        <v>1</v>
      </c>
      <c r="AJ1257">
        <f t="shared" si="701"/>
        <v>0</v>
      </c>
      <c r="AK1257">
        <f t="shared" si="702"/>
        <v>1</v>
      </c>
      <c r="AL1257">
        <f t="shared" si="703"/>
        <v>1</v>
      </c>
      <c r="AM1257">
        <f t="shared" si="704"/>
        <v>1</v>
      </c>
      <c r="AN1257">
        <f t="shared" si="705"/>
        <v>1</v>
      </c>
      <c r="AO1257">
        <f t="shared" si="706"/>
        <v>1</v>
      </c>
      <c r="AP1257">
        <f t="shared" si="707"/>
        <v>1</v>
      </c>
      <c r="AQ1257">
        <f t="shared" si="708"/>
        <v>1</v>
      </c>
      <c r="AR1257">
        <f t="shared" si="709"/>
        <v>0</v>
      </c>
      <c r="AS1257">
        <f t="shared" si="710"/>
        <v>1</v>
      </c>
      <c r="AT1257">
        <f t="shared" si="711"/>
        <v>0.25</v>
      </c>
      <c r="AU1257">
        <f t="shared" si="711"/>
        <v>0.25</v>
      </c>
      <c r="AV1257">
        <f t="shared" si="711"/>
        <v>0.25</v>
      </c>
      <c r="AW1257">
        <f t="shared" si="711"/>
        <v>0.25</v>
      </c>
      <c r="AX1257">
        <f t="shared" si="712"/>
        <v>-1.842555822345493E-3</v>
      </c>
      <c r="AY1257">
        <f t="shared" si="713"/>
        <v>3.7042669962916719E-3</v>
      </c>
      <c r="AZ1257">
        <f t="shared" si="714"/>
        <v>-2.6138696011004159E-2</v>
      </c>
      <c r="BA1257">
        <f t="shared" si="715"/>
        <v>3.7042669962916719E-3</v>
      </c>
      <c r="BB1257">
        <f t="shared" si="716"/>
        <v>1.3914945425594627E-3</v>
      </c>
      <c r="BC1257">
        <f t="shared" si="717"/>
        <v>11.04426363181496</v>
      </c>
      <c r="BD1257">
        <f>BC1257/MAX($BC$5:BC1257)-1</f>
        <v>0</v>
      </c>
    </row>
    <row r="1258" spans="1:56" x14ac:dyDescent="0.2">
      <c r="A1258" s="2">
        <v>44288.375</v>
      </c>
      <c r="B1258">
        <v>72749000</v>
      </c>
      <c r="C1258">
        <v>2436000</v>
      </c>
      <c r="D1258">
        <v>708</v>
      </c>
      <c r="E1258">
        <v>2436000</v>
      </c>
      <c r="F1258">
        <v>74400000</v>
      </c>
      <c r="G1258">
        <v>2681000</v>
      </c>
      <c r="H1258">
        <v>763</v>
      </c>
      <c r="I1258">
        <v>2681000</v>
      </c>
      <c r="J1258">
        <v>71841000</v>
      </c>
      <c r="K1258">
        <v>2387000</v>
      </c>
      <c r="L1258">
        <v>700</v>
      </c>
      <c r="M1258">
        <v>2387000</v>
      </c>
      <c r="N1258">
        <v>73855000</v>
      </c>
      <c r="O1258">
        <v>2679000</v>
      </c>
      <c r="P1258">
        <v>761</v>
      </c>
      <c r="Q1258">
        <v>2679000</v>
      </c>
      <c r="R1258">
        <f t="shared" si="683"/>
        <v>2293000</v>
      </c>
      <c r="S1258">
        <f t="shared" si="684"/>
        <v>149000</v>
      </c>
      <c r="T1258">
        <f t="shared" si="685"/>
        <v>49</v>
      </c>
      <c r="U1258">
        <f t="shared" si="686"/>
        <v>149000</v>
      </c>
      <c r="V1258">
        <f t="shared" si="687"/>
        <v>3.2078903189703412E-2</v>
      </c>
      <c r="W1258">
        <f t="shared" si="688"/>
        <v>6.3866266609515651E-2</v>
      </c>
      <c r="X1258">
        <f t="shared" si="689"/>
        <v>7.0809248554913301E-2</v>
      </c>
      <c r="Y1258">
        <f t="shared" si="690"/>
        <v>6.3866266609515651E-2</v>
      </c>
      <c r="Z1258">
        <f t="shared" si="691"/>
        <v>73895500</v>
      </c>
      <c r="AA1258">
        <f t="shared" si="692"/>
        <v>2510500</v>
      </c>
      <c r="AB1258">
        <f t="shared" si="693"/>
        <v>732.5</v>
      </c>
      <c r="AC1258">
        <f t="shared" si="694"/>
        <v>2510500</v>
      </c>
      <c r="AD1258">
        <f t="shared" si="695"/>
        <v>70171000</v>
      </c>
      <c r="AE1258">
        <f t="shared" si="696"/>
        <v>2236600</v>
      </c>
      <c r="AF1258">
        <f t="shared" si="697"/>
        <v>682</v>
      </c>
      <c r="AG1258">
        <f t="shared" si="698"/>
        <v>2236600</v>
      </c>
      <c r="AH1258">
        <f t="shared" si="699"/>
        <v>1</v>
      </c>
      <c r="AI1258">
        <f t="shared" si="700"/>
        <v>1</v>
      </c>
      <c r="AJ1258">
        <f t="shared" si="701"/>
        <v>1</v>
      </c>
      <c r="AK1258">
        <f t="shared" si="702"/>
        <v>1</v>
      </c>
      <c r="AL1258">
        <f t="shared" si="703"/>
        <v>1</v>
      </c>
      <c r="AM1258">
        <f t="shared" si="704"/>
        <v>1</v>
      </c>
      <c r="AN1258">
        <f t="shared" si="705"/>
        <v>1</v>
      </c>
      <c r="AO1258">
        <f t="shared" si="706"/>
        <v>1</v>
      </c>
      <c r="AP1258">
        <f t="shared" si="707"/>
        <v>1</v>
      </c>
      <c r="AQ1258">
        <f t="shared" si="708"/>
        <v>1</v>
      </c>
      <c r="AR1258">
        <f t="shared" si="709"/>
        <v>1</v>
      </c>
      <c r="AS1258">
        <f t="shared" si="710"/>
        <v>1</v>
      </c>
      <c r="AT1258">
        <f t="shared" si="711"/>
        <v>0.25</v>
      </c>
      <c r="AU1258">
        <f t="shared" si="711"/>
        <v>0.25</v>
      </c>
      <c r="AV1258">
        <f t="shared" si="711"/>
        <v>0.25</v>
      </c>
      <c r="AW1258">
        <f t="shared" si="711"/>
        <v>0.25</v>
      </c>
      <c r="AX1258">
        <f t="shared" si="712"/>
        <v>-5.5206907051175147E-4</v>
      </c>
      <c r="AY1258">
        <f t="shared" si="713"/>
        <v>6.711383549093819E-2</v>
      </c>
      <c r="AZ1258">
        <f t="shared" si="714"/>
        <v>3.8903694197952143E-2</v>
      </c>
      <c r="BA1258">
        <f t="shared" si="715"/>
        <v>6.711383549093819E-2</v>
      </c>
      <c r="BB1258">
        <f t="shared" si="716"/>
        <v>4.3144824027329193E-2</v>
      </c>
      <c r="BC1258">
        <f t="shared" si="717"/>
        <v>11.520766442721047</v>
      </c>
      <c r="BD1258">
        <f>BC1258/MAX($BC$5:BC1258)-1</f>
        <v>0</v>
      </c>
    </row>
    <row r="1259" spans="1:56" x14ac:dyDescent="0.2">
      <c r="A1259" s="2">
        <v>44289.375</v>
      </c>
      <c r="B1259">
        <v>73934000</v>
      </c>
      <c r="C1259">
        <v>2679000</v>
      </c>
      <c r="D1259">
        <v>762</v>
      </c>
      <c r="E1259">
        <v>2679000</v>
      </c>
      <c r="F1259">
        <v>75703000</v>
      </c>
      <c r="G1259">
        <v>2700000</v>
      </c>
      <c r="H1259">
        <v>826</v>
      </c>
      <c r="I1259">
        <v>2700000</v>
      </c>
      <c r="J1259">
        <v>71783000</v>
      </c>
      <c r="K1259">
        <v>2530000</v>
      </c>
      <c r="L1259">
        <v>724</v>
      </c>
      <c r="M1259">
        <v>2530000</v>
      </c>
      <c r="N1259">
        <v>72187000</v>
      </c>
      <c r="O1259">
        <v>2544000</v>
      </c>
      <c r="P1259">
        <v>733</v>
      </c>
      <c r="Q1259">
        <v>2544000</v>
      </c>
      <c r="R1259">
        <f t="shared" si="683"/>
        <v>2559000</v>
      </c>
      <c r="S1259">
        <f t="shared" si="684"/>
        <v>294000</v>
      </c>
      <c r="T1259">
        <f t="shared" si="685"/>
        <v>63</v>
      </c>
      <c r="U1259">
        <f t="shared" si="686"/>
        <v>294000</v>
      </c>
      <c r="V1259">
        <f t="shared" si="687"/>
        <v>3.517574124730237E-2</v>
      </c>
      <c r="W1259">
        <f t="shared" si="688"/>
        <v>0.1206896551724138</v>
      </c>
      <c r="X1259">
        <f t="shared" si="689"/>
        <v>8.8983050847457626E-2</v>
      </c>
      <c r="Y1259">
        <f t="shared" si="690"/>
        <v>0.1206896551724138</v>
      </c>
      <c r="Z1259">
        <f t="shared" si="691"/>
        <v>75213500</v>
      </c>
      <c r="AA1259">
        <f t="shared" si="692"/>
        <v>2826000</v>
      </c>
      <c r="AB1259">
        <f t="shared" si="693"/>
        <v>793.5</v>
      </c>
      <c r="AC1259">
        <f t="shared" si="694"/>
        <v>2826000</v>
      </c>
      <c r="AD1259">
        <f t="shared" si="695"/>
        <v>71531200</v>
      </c>
      <c r="AE1259">
        <f t="shared" si="696"/>
        <v>2366200</v>
      </c>
      <c r="AF1259">
        <f t="shared" si="697"/>
        <v>702.8</v>
      </c>
      <c r="AG1259">
        <f t="shared" si="698"/>
        <v>2366200</v>
      </c>
      <c r="AH1259">
        <f t="shared" si="699"/>
        <v>1</v>
      </c>
      <c r="AI1259">
        <f t="shared" si="700"/>
        <v>0</v>
      </c>
      <c r="AJ1259">
        <f t="shared" si="701"/>
        <v>1</v>
      </c>
      <c r="AK1259">
        <f t="shared" si="702"/>
        <v>0</v>
      </c>
      <c r="AL1259">
        <f t="shared" si="703"/>
        <v>1</v>
      </c>
      <c r="AM1259">
        <f t="shared" si="704"/>
        <v>1</v>
      </c>
      <c r="AN1259">
        <f t="shared" si="705"/>
        <v>1</v>
      </c>
      <c r="AO1259">
        <f t="shared" si="706"/>
        <v>1</v>
      </c>
      <c r="AP1259">
        <f t="shared" si="707"/>
        <v>1</v>
      </c>
      <c r="AQ1259">
        <f t="shared" si="708"/>
        <v>0</v>
      </c>
      <c r="AR1259">
        <f t="shared" si="709"/>
        <v>1</v>
      </c>
      <c r="AS1259">
        <f t="shared" si="710"/>
        <v>0</v>
      </c>
      <c r="AT1259">
        <f t="shared" si="711"/>
        <v>0.25</v>
      </c>
      <c r="AU1259">
        <f t="shared" si="711"/>
        <v>0.25</v>
      </c>
      <c r="AV1259">
        <f t="shared" si="711"/>
        <v>0.25</v>
      </c>
      <c r="AW1259">
        <f t="shared" si="711"/>
        <v>0.25</v>
      </c>
      <c r="AX1259">
        <f t="shared" si="712"/>
        <v>-4.0242625964753698E-2</v>
      </c>
      <c r="AY1259">
        <f t="shared" si="713"/>
        <v>-9.9791286624203779E-2</v>
      </c>
      <c r="AZ1259">
        <f t="shared" si="714"/>
        <v>-7.6248181474480203E-2</v>
      </c>
      <c r="BA1259">
        <f t="shared" si="715"/>
        <v>-9.9791286624203779E-2</v>
      </c>
      <c r="BB1259">
        <f t="shared" si="716"/>
        <v>-2.9122701859808475E-2</v>
      </c>
      <c r="BC1259">
        <f t="shared" si="717"/>
        <v>11.185250596413196</v>
      </c>
      <c r="BD1259">
        <f>BC1259/MAX($BC$5:BC1259)-1</f>
        <v>-2.9122701859808475E-2</v>
      </c>
    </row>
    <row r="1260" spans="1:56" x14ac:dyDescent="0.2">
      <c r="A1260" s="2">
        <v>44290.375</v>
      </c>
      <c r="B1260">
        <v>72187000</v>
      </c>
      <c r="C1260">
        <v>2544000</v>
      </c>
      <c r="D1260">
        <v>733</v>
      </c>
      <c r="E1260">
        <v>2544000</v>
      </c>
      <c r="F1260">
        <v>74240000</v>
      </c>
      <c r="G1260">
        <v>2650000</v>
      </c>
      <c r="H1260">
        <v>808</v>
      </c>
      <c r="I1260">
        <v>2650000</v>
      </c>
      <c r="J1260">
        <v>71570000</v>
      </c>
      <c r="K1260">
        <v>2507000</v>
      </c>
      <c r="L1260">
        <v>722</v>
      </c>
      <c r="M1260">
        <v>2507000</v>
      </c>
      <c r="N1260">
        <v>73974000</v>
      </c>
      <c r="O1260">
        <v>2640000</v>
      </c>
      <c r="P1260">
        <v>807</v>
      </c>
      <c r="Q1260">
        <v>2640000</v>
      </c>
      <c r="R1260">
        <f t="shared" si="683"/>
        <v>3920000</v>
      </c>
      <c r="S1260">
        <f t="shared" si="684"/>
        <v>170000</v>
      </c>
      <c r="T1260">
        <f t="shared" si="685"/>
        <v>102</v>
      </c>
      <c r="U1260">
        <f t="shared" si="686"/>
        <v>170000</v>
      </c>
      <c r="V1260">
        <f t="shared" si="687"/>
        <v>5.3020261314145049E-2</v>
      </c>
      <c r="W1260">
        <f t="shared" si="688"/>
        <v>6.3456513624486746E-2</v>
      </c>
      <c r="X1260">
        <f t="shared" si="689"/>
        <v>0.13385826771653545</v>
      </c>
      <c r="Y1260">
        <f t="shared" si="690"/>
        <v>6.3456513624486746E-2</v>
      </c>
      <c r="Z1260">
        <f t="shared" si="691"/>
        <v>74147000</v>
      </c>
      <c r="AA1260">
        <f t="shared" si="692"/>
        <v>2629000</v>
      </c>
      <c r="AB1260">
        <f t="shared" si="693"/>
        <v>784</v>
      </c>
      <c r="AC1260">
        <f t="shared" si="694"/>
        <v>2629000</v>
      </c>
      <c r="AD1260">
        <f t="shared" si="695"/>
        <v>72230000</v>
      </c>
      <c r="AE1260">
        <f t="shared" si="696"/>
        <v>2442400</v>
      </c>
      <c r="AF1260">
        <f t="shared" si="697"/>
        <v>714.6</v>
      </c>
      <c r="AG1260">
        <f t="shared" si="698"/>
        <v>2442400</v>
      </c>
      <c r="AH1260">
        <f t="shared" si="699"/>
        <v>1</v>
      </c>
      <c r="AI1260">
        <f t="shared" si="700"/>
        <v>1</v>
      </c>
      <c r="AJ1260">
        <f t="shared" si="701"/>
        <v>1</v>
      </c>
      <c r="AK1260">
        <f t="shared" si="702"/>
        <v>1</v>
      </c>
      <c r="AL1260">
        <f t="shared" si="703"/>
        <v>0</v>
      </c>
      <c r="AM1260">
        <f t="shared" si="704"/>
        <v>1</v>
      </c>
      <c r="AN1260">
        <f t="shared" si="705"/>
        <v>1</v>
      </c>
      <c r="AO1260">
        <f t="shared" si="706"/>
        <v>1</v>
      </c>
      <c r="AP1260">
        <f t="shared" si="707"/>
        <v>0</v>
      </c>
      <c r="AQ1260">
        <f t="shared" si="708"/>
        <v>1</v>
      </c>
      <c r="AR1260">
        <f t="shared" si="709"/>
        <v>1</v>
      </c>
      <c r="AS1260">
        <f t="shared" si="710"/>
        <v>1</v>
      </c>
      <c r="AT1260">
        <f t="shared" si="711"/>
        <v>0.25</v>
      </c>
      <c r="AU1260">
        <f t="shared" si="711"/>
        <v>0.25</v>
      </c>
      <c r="AV1260">
        <f t="shared" si="711"/>
        <v>0.25</v>
      </c>
      <c r="AW1260">
        <f t="shared" si="711"/>
        <v>0.25</v>
      </c>
      <c r="AX1260">
        <f t="shared" si="712"/>
        <v>-2.3371936288723028E-3</v>
      </c>
      <c r="AY1260">
        <f t="shared" si="713"/>
        <v>4.1800836820085063E-3</v>
      </c>
      <c r="AZ1260">
        <f t="shared" si="714"/>
        <v>2.9332617346938816E-2</v>
      </c>
      <c r="BA1260">
        <f t="shared" si="715"/>
        <v>4.1800836820085063E-3</v>
      </c>
      <c r="BB1260">
        <f t="shared" si="716"/>
        <v>9.4231961777389572E-3</v>
      </c>
      <c r="BC1260">
        <f t="shared" si="717"/>
        <v>11.290651407080368</v>
      </c>
      <c r="BD1260">
        <f>BC1260/MAX($BC$5:BC1260)-1</f>
        <v>-1.9973934614920363E-2</v>
      </c>
    </row>
    <row r="1261" spans="1:56" x14ac:dyDescent="0.2">
      <c r="A1261" s="2">
        <v>44291.375</v>
      </c>
      <c r="B1261">
        <v>73908000</v>
      </c>
      <c r="C1261">
        <v>2636000</v>
      </c>
      <c r="D1261">
        <v>806</v>
      </c>
      <c r="E1261">
        <v>2636000</v>
      </c>
      <c r="F1261">
        <v>78780000</v>
      </c>
      <c r="G1261">
        <v>2821000</v>
      </c>
      <c r="H1261">
        <v>1270</v>
      </c>
      <c r="I1261">
        <v>2821000</v>
      </c>
      <c r="J1261">
        <v>73890000</v>
      </c>
      <c r="K1261">
        <v>2603000</v>
      </c>
      <c r="L1261">
        <v>798</v>
      </c>
      <c r="M1261">
        <v>2603000</v>
      </c>
      <c r="N1261">
        <v>78770000</v>
      </c>
      <c r="O1261">
        <v>2814000</v>
      </c>
      <c r="P1261">
        <v>1240</v>
      </c>
      <c r="Q1261">
        <v>2814000</v>
      </c>
      <c r="R1261">
        <f t="shared" si="683"/>
        <v>2670000</v>
      </c>
      <c r="S1261">
        <f t="shared" si="684"/>
        <v>143000</v>
      </c>
      <c r="T1261">
        <f t="shared" si="685"/>
        <v>86</v>
      </c>
      <c r="U1261">
        <f t="shared" si="686"/>
        <v>143000</v>
      </c>
      <c r="V1261">
        <f t="shared" si="687"/>
        <v>3.6987269175890396E-2</v>
      </c>
      <c r="W1261">
        <f t="shared" si="688"/>
        <v>5.6210691823899372E-2</v>
      </c>
      <c r="X1261">
        <f t="shared" si="689"/>
        <v>0.11732605729877217</v>
      </c>
      <c r="Y1261">
        <f t="shared" si="690"/>
        <v>5.6210691823899372E-2</v>
      </c>
      <c r="Z1261">
        <f t="shared" si="691"/>
        <v>75243000</v>
      </c>
      <c r="AA1261">
        <f t="shared" si="692"/>
        <v>2707500</v>
      </c>
      <c r="AB1261">
        <f t="shared" si="693"/>
        <v>849</v>
      </c>
      <c r="AC1261">
        <f t="shared" si="694"/>
        <v>2707500</v>
      </c>
      <c r="AD1261">
        <f t="shared" si="695"/>
        <v>72851600</v>
      </c>
      <c r="AE1261">
        <f t="shared" si="696"/>
        <v>2525600</v>
      </c>
      <c r="AF1261">
        <f t="shared" si="697"/>
        <v>740.2</v>
      </c>
      <c r="AG1261">
        <f t="shared" si="698"/>
        <v>2525600</v>
      </c>
      <c r="AH1261">
        <f t="shared" si="699"/>
        <v>1</v>
      </c>
      <c r="AI1261">
        <f t="shared" si="700"/>
        <v>1</v>
      </c>
      <c r="AJ1261">
        <f t="shared" si="701"/>
        <v>1</v>
      </c>
      <c r="AK1261">
        <f t="shared" si="702"/>
        <v>1</v>
      </c>
      <c r="AL1261">
        <f t="shared" si="703"/>
        <v>1</v>
      </c>
      <c r="AM1261">
        <f t="shared" si="704"/>
        <v>1</v>
      </c>
      <c r="AN1261">
        <f t="shared" si="705"/>
        <v>1</v>
      </c>
      <c r="AO1261">
        <f t="shared" si="706"/>
        <v>1</v>
      </c>
      <c r="AP1261">
        <f t="shared" si="707"/>
        <v>1</v>
      </c>
      <c r="AQ1261">
        <f t="shared" si="708"/>
        <v>1</v>
      </c>
      <c r="AR1261">
        <f t="shared" si="709"/>
        <v>1</v>
      </c>
      <c r="AS1261">
        <f t="shared" si="710"/>
        <v>1</v>
      </c>
      <c r="AT1261">
        <f t="shared" si="711"/>
        <v>0.25</v>
      </c>
      <c r="AU1261">
        <f t="shared" si="711"/>
        <v>0.25</v>
      </c>
      <c r="AV1261">
        <f t="shared" si="711"/>
        <v>0.25</v>
      </c>
      <c r="AW1261">
        <f t="shared" si="711"/>
        <v>0.25</v>
      </c>
      <c r="AX1261">
        <f t="shared" si="712"/>
        <v>4.6870604840317354E-2</v>
      </c>
      <c r="AY1261">
        <f t="shared" si="713"/>
        <v>3.9331022714681474E-2</v>
      </c>
      <c r="AZ1261">
        <f t="shared" si="714"/>
        <v>0.46053597173144878</v>
      </c>
      <c r="BA1261">
        <f t="shared" si="715"/>
        <v>3.9331022714681474E-2</v>
      </c>
      <c r="BB1261">
        <f t="shared" si="716"/>
        <v>0.14651715550028227</v>
      </c>
      <c r="BC1261">
        <f t="shared" si="717"/>
        <v>12.944925534991043</v>
      </c>
      <c r="BD1261">
        <f>BC1261/MAX($BC$5:BC1261)-1</f>
        <v>0</v>
      </c>
    </row>
    <row r="1262" spans="1:56" x14ac:dyDescent="0.2">
      <c r="A1262" s="2">
        <v>44292.375</v>
      </c>
      <c r="B1262">
        <v>78770000</v>
      </c>
      <c r="C1262">
        <v>2813000</v>
      </c>
      <c r="D1262">
        <v>1245</v>
      </c>
      <c r="E1262">
        <v>2813000</v>
      </c>
      <c r="F1262">
        <v>79500000</v>
      </c>
      <c r="G1262">
        <v>2877000</v>
      </c>
      <c r="H1262">
        <v>1495</v>
      </c>
      <c r="I1262">
        <v>2877000</v>
      </c>
      <c r="J1262">
        <v>76210000</v>
      </c>
      <c r="K1262">
        <v>2744000</v>
      </c>
      <c r="L1262">
        <v>1065</v>
      </c>
      <c r="M1262">
        <v>2744000</v>
      </c>
      <c r="N1262">
        <v>77944000</v>
      </c>
      <c r="O1262">
        <v>2835000</v>
      </c>
      <c r="P1262">
        <v>1475</v>
      </c>
      <c r="Q1262">
        <v>2835000</v>
      </c>
      <c r="R1262">
        <f t="shared" si="683"/>
        <v>4890000</v>
      </c>
      <c r="S1262">
        <f t="shared" si="684"/>
        <v>218000</v>
      </c>
      <c r="T1262">
        <f t="shared" si="685"/>
        <v>472</v>
      </c>
      <c r="U1262">
        <f t="shared" si="686"/>
        <v>218000</v>
      </c>
      <c r="V1262">
        <f t="shared" si="687"/>
        <v>6.6163338204253935E-2</v>
      </c>
      <c r="W1262">
        <f t="shared" si="688"/>
        <v>8.2701062215478002E-2</v>
      </c>
      <c r="X1262">
        <f t="shared" si="689"/>
        <v>0.5856079404466501</v>
      </c>
      <c r="Y1262">
        <f t="shared" si="690"/>
        <v>8.2701062215478002E-2</v>
      </c>
      <c r="Z1262">
        <f t="shared" si="691"/>
        <v>81215000</v>
      </c>
      <c r="AA1262">
        <f t="shared" si="692"/>
        <v>2922000</v>
      </c>
      <c r="AB1262">
        <f t="shared" si="693"/>
        <v>1481</v>
      </c>
      <c r="AC1262">
        <f t="shared" si="694"/>
        <v>2922000</v>
      </c>
      <c r="AD1262">
        <f t="shared" si="695"/>
        <v>74309600</v>
      </c>
      <c r="AE1262">
        <f t="shared" si="696"/>
        <v>2621600</v>
      </c>
      <c r="AF1262">
        <f t="shared" si="697"/>
        <v>850.8</v>
      </c>
      <c r="AG1262">
        <f t="shared" si="698"/>
        <v>2621600</v>
      </c>
      <c r="AH1262">
        <f t="shared" si="699"/>
        <v>0</v>
      </c>
      <c r="AI1262">
        <f t="shared" si="700"/>
        <v>0</v>
      </c>
      <c r="AJ1262">
        <f t="shared" si="701"/>
        <v>1</v>
      </c>
      <c r="AK1262">
        <f t="shared" si="702"/>
        <v>0</v>
      </c>
      <c r="AL1262">
        <f t="shared" si="703"/>
        <v>1</v>
      </c>
      <c r="AM1262">
        <f t="shared" si="704"/>
        <v>1</v>
      </c>
      <c r="AN1262">
        <f t="shared" si="705"/>
        <v>1</v>
      </c>
      <c r="AO1262">
        <f t="shared" si="706"/>
        <v>1</v>
      </c>
      <c r="AP1262">
        <f t="shared" si="707"/>
        <v>0</v>
      </c>
      <c r="AQ1262">
        <f t="shared" si="708"/>
        <v>0</v>
      </c>
      <c r="AR1262">
        <f t="shared" si="709"/>
        <v>1</v>
      </c>
      <c r="AS1262">
        <f t="shared" si="710"/>
        <v>0</v>
      </c>
      <c r="AT1262">
        <f t="shared" si="711"/>
        <v>0.25</v>
      </c>
      <c r="AU1262">
        <f t="shared" si="711"/>
        <v>0.25</v>
      </c>
      <c r="AV1262">
        <f t="shared" si="711"/>
        <v>0.25</v>
      </c>
      <c r="AW1262">
        <f t="shared" si="711"/>
        <v>0.25</v>
      </c>
      <c r="AX1262">
        <f t="shared" si="712"/>
        <v>-4.0279650015391244E-2</v>
      </c>
      <c r="AY1262">
        <f t="shared" si="713"/>
        <v>-2.9778008213552365E-2</v>
      </c>
      <c r="AZ1262">
        <f t="shared" si="714"/>
        <v>-4.0553004726536779E-3</v>
      </c>
      <c r="BA1262">
        <f t="shared" si="715"/>
        <v>-2.9778008213552365E-2</v>
      </c>
      <c r="BB1262">
        <f t="shared" si="716"/>
        <v>-1.0138251181634195E-3</v>
      </c>
      <c r="BC1262">
        <f t="shared" si="717"/>
        <v>12.931801644330914</v>
      </c>
      <c r="BD1262">
        <f>BC1262/MAX($BC$5:BC1262)-1</f>
        <v>-1.0138251181633917E-3</v>
      </c>
    </row>
    <row r="1263" spans="1:56" x14ac:dyDescent="0.2">
      <c r="A1263" s="2">
        <v>44293.375</v>
      </c>
      <c r="B1263">
        <v>77919000</v>
      </c>
      <c r="C1263">
        <v>2836000</v>
      </c>
      <c r="D1263">
        <v>1475</v>
      </c>
      <c r="E1263">
        <v>2836000</v>
      </c>
      <c r="F1263">
        <v>79422000</v>
      </c>
      <c r="G1263">
        <v>2908000</v>
      </c>
      <c r="H1263">
        <v>1535</v>
      </c>
      <c r="I1263">
        <v>2908000</v>
      </c>
      <c r="J1263">
        <v>68500000</v>
      </c>
      <c r="K1263">
        <v>2324000</v>
      </c>
      <c r="L1263">
        <v>1035</v>
      </c>
      <c r="M1263">
        <v>2324000</v>
      </c>
      <c r="N1263">
        <v>72850000</v>
      </c>
      <c r="O1263">
        <v>2555000</v>
      </c>
      <c r="P1263">
        <v>1190</v>
      </c>
      <c r="Q1263">
        <v>2555000</v>
      </c>
      <c r="R1263">
        <f t="shared" si="683"/>
        <v>3290000</v>
      </c>
      <c r="S1263">
        <f t="shared" si="684"/>
        <v>133000</v>
      </c>
      <c r="T1263">
        <f t="shared" si="685"/>
        <v>430</v>
      </c>
      <c r="U1263">
        <f t="shared" si="686"/>
        <v>133000</v>
      </c>
      <c r="V1263">
        <f t="shared" si="687"/>
        <v>4.1767170242478099E-2</v>
      </c>
      <c r="W1263">
        <f t="shared" si="688"/>
        <v>4.7280483469605401E-2</v>
      </c>
      <c r="X1263">
        <f t="shared" si="689"/>
        <v>0.34538152610441769</v>
      </c>
      <c r="Y1263">
        <f t="shared" si="690"/>
        <v>4.7280483469605401E-2</v>
      </c>
      <c r="Z1263">
        <f t="shared" si="691"/>
        <v>79564000</v>
      </c>
      <c r="AA1263">
        <f t="shared" si="692"/>
        <v>2902500</v>
      </c>
      <c r="AB1263">
        <f t="shared" si="693"/>
        <v>1690</v>
      </c>
      <c r="AC1263">
        <f t="shared" si="694"/>
        <v>2902500</v>
      </c>
      <c r="AD1263">
        <f t="shared" si="695"/>
        <v>75343600</v>
      </c>
      <c r="AE1263">
        <f t="shared" si="696"/>
        <v>2701600</v>
      </c>
      <c r="AF1263">
        <f t="shared" si="697"/>
        <v>1004.2</v>
      </c>
      <c r="AG1263">
        <f t="shared" si="698"/>
        <v>2701600</v>
      </c>
      <c r="AH1263">
        <f t="shared" si="699"/>
        <v>0</v>
      </c>
      <c r="AI1263">
        <f t="shared" si="700"/>
        <v>1</v>
      </c>
      <c r="AJ1263">
        <f t="shared" si="701"/>
        <v>0</v>
      </c>
      <c r="AK1263">
        <f t="shared" si="702"/>
        <v>1</v>
      </c>
      <c r="AL1263">
        <f t="shared" si="703"/>
        <v>1</v>
      </c>
      <c r="AM1263">
        <f t="shared" si="704"/>
        <v>1</v>
      </c>
      <c r="AN1263">
        <f t="shared" si="705"/>
        <v>1</v>
      </c>
      <c r="AO1263">
        <f t="shared" si="706"/>
        <v>1</v>
      </c>
      <c r="AP1263">
        <f t="shared" si="707"/>
        <v>0</v>
      </c>
      <c r="AQ1263">
        <f t="shared" si="708"/>
        <v>1</v>
      </c>
      <c r="AR1263">
        <f t="shared" si="709"/>
        <v>0</v>
      </c>
      <c r="AS1263">
        <f t="shared" si="710"/>
        <v>1</v>
      </c>
      <c r="AT1263">
        <f t="shared" si="711"/>
        <v>0.25</v>
      </c>
      <c r="AU1263">
        <f t="shared" si="711"/>
        <v>0.25</v>
      </c>
      <c r="AV1263">
        <f t="shared" si="711"/>
        <v>0.25</v>
      </c>
      <c r="AW1263">
        <f t="shared" si="711"/>
        <v>0.25</v>
      </c>
      <c r="AX1263">
        <f t="shared" si="712"/>
        <v>-8.4388560152832914E-2</v>
      </c>
      <c r="AY1263">
        <f t="shared" si="713"/>
        <v>-0.11972789664082695</v>
      </c>
      <c r="AZ1263">
        <f t="shared" si="714"/>
        <v>-0.29586080473372789</v>
      </c>
      <c r="BA1263">
        <f t="shared" si="715"/>
        <v>-0.11972789664082695</v>
      </c>
      <c r="BB1263">
        <f t="shared" si="716"/>
        <v>-5.9863948320413474E-2</v>
      </c>
      <c r="BC1263">
        <f t="shared" si="717"/>
        <v>12.15765293900485</v>
      </c>
      <c r="BD1263">
        <f>BC1263/MAX($BC$5:BC1263)-1</f>
        <v>-6.0817081864097289E-2</v>
      </c>
    </row>
    <row r="1264" spans="1:56" x14ac:dyDescent="0.2">
      <c r="A1264" s="2">
        <v>44294.375</v>
      </c>
      <c r="B1264">
        <v>72850000</v>
      </c>
      <c r="C1264">
        <v>2560000</v>
      </c>
      <c r="D1264">
        <v>1195</v>
      </c>
      <c r="E1264">
        <v>2560000</v>
      </c>
      <c r="F1264">
        <v>75325000</v>
      </c>
      <c r="G1264">
        <v>2702000</v>
      </c>
      <c r="H1264">
        <v>1395</v>
      </c>
      <c r="I1264">
        <v>2702000</v>
      </c>
      <c r="J1264">
        <v>70432000</v>
      </c>
      <c r="K1264">
        <v>2461000</v>
      </c>
      <c r="L1264">
        <v>1110</v>
      </c>
      <c r="M1264">
        <v>2461000</v>
      </c>
      <c r="N1264">
        <v>75316000</v>
      </c>
      <c r="O1264">
        <v>2702000</v>
      </c>
      <c r="P1264">
        <v>1370</v>
      </c>
      <c r="Q1264">
        <v>2702000</v>
      </c>
      <c r="R1264">
        <f t="shared" si="683"/>
        <v>10922000</v>
      </c>
      <c r="S1264">
        <f t="shared" si="684"/>
        <v>584000</v>
      </c>
      <c r="T1264">
        <f t="shared" si="685"/>
        <v>500</v>
      </c>
      <c r="U1264">
        <f t="shared" si="686"/>
        <v>584000</v>
      </c>
      <c r="V1264">
        <f t="shared" si="687"/>
        <v>0.14017120342920211</v>
      </c>
      <c r="W1264">
        <f t="shared" si="688"/>
        <v>0.20592383638928069</v>
      </c>
      <c r="X1264">
        <f t="shared" si="689"/>
        <v>0.33898305084745761</v>
      </c>
      <c r="Y1264">
        <f t="shared" si="690"/>
        <v>0.20592383638928069</v>
      </c>
      <c r="Z1264">
        <f t="shared" si="691"/>
        <v>78311000</v>
      </c>
      <c r="AA1264">
        <f t="shared" si="692"/>
        <v>2852000</v>
      </c>
      <c r="AB1264">
        <f t="shared" si="693"/>
        <v>1445</v>
      </c>
      <c r="AC1264">
        <f t="shared" si="694"/>
        <v>2852000</v>
      </c>
      <c r="AD1264">
        <f t="shared" si="695"/>
        <v>75126800</v>
      </c>
      <c r="AE1264">
        <f t="shared" si="696"/>
        <v>2677800</v>
      </c>
      <c r="AF1264">
        <f t="shared" si="697"/>
        <v>1090.8</v>
      </c>
      <c r="AG1264">
        <f t="shared" si="698"/>
        <v>2677800</v>
      </c>
      <c r="AH1264">
        <f t="shared" si="699"/>
        <v>0</v>
      </c>
      <c r="AI1264">
        <f t="shared" si="700"/>
        <v>0</v>
      </c>
      <c r="AJ1264">
        <f t="shared" si="701"/>
        <v>0</v>
      </c>
      <c r="AK1264">
        <f t="shared" si="702"/>
        <v>0</v>
      </c>
      <c r="AL1264">
        <f t="shared" si="703"/>
        <v>0</v>
      </c>
      <c r="AM1264">
        <f t="shared" si="704"/>
        <v>0</v>
      </c>
      <c r="AN1264">
        <f t="shared" si="705"/>
        <v>1</v>
      </c>
      <c r="AO1264">
        <f t="shared" si="706"/>
        <v>0</v>
      </c>
      <c r="AP1264">
        <f t="shared" si="707"/>
        <v>0</v>
      </c>
      <c r="AQ1264">
        <f t="shared" si="708"/>
        <v>0</v>
      </c>
      <c r="AR1264">
        <f t="shared" si="709"/>
        <v>0</v>
      </c>
      <c r="AS1264">
        <f t="shared" si="710"/>
        <v>0</v>
      </c>
      <c r="AT1264">
        <f t="shared" si="711"/>
        <v>0.25</v>
      </c>
      <c r="AU1264">
        <f t="shared" si="711"/>
        <v>0.25</v>
      </c>
      <c r="AV1264">
        <f t="shared" si="711"/>
        <v>0.25</v>
      </c>
      <c r="AW1264">
        <f t="shared" si="711"/>
        <v>0.25</v>
      </c>
      <c r="AX1264">
        <f t="shared" si="712"/>
        <v>-3.8248793451750029E-2</v>
      </c>
      <c r="AY1264">
        <f t="shared" si="713"/>
        <v>-5.2598460028050464E-2</v>
      </c>
      <c r="AZ1264">
        <f t="shared" si="714"/>
        <v>-5.1906906574394451E-2</v>
      </c>
      <c r="BA1264">
        <f t="shared" si="715"/>
        <v>-5.2598460028050464E-2</v>
      </c>
      <c r="BB1264">
        <f t="shared" si="716"/>
        <v>0</v>
      </c>
      <c r="BC1264">
        <f t="shared" si="717"/>
        <v>12.15765293900485</v>
      </c>
      <c r="BD1264">
        <f>BC1264/MAX($BC$5:BC1264)-1</f>
        <v>-6.0817081864097289E-2</v>
      </c>
    </row>
    <row r="1265" spans="1:56" x14ac:dyDescent="0.2">
      <c r="A1265" s="2">
        <v>44295.375</v>
      </c>
      <c r="B1265">
        <v>75315000</v>
      </c>
      <c r="C1265">
        <v>2701000</v>
      </c>
      <c r="D1265">
        <v>1375</v>
      </c>
      <c r="E1265">
        <v>2701000</v>
      </c>
      <c r="F1265">
        <v>76435000</v>
      </c>
      <c r="G1265">
        <v>2748000</v>
      </c>
      <c r="H1265">
        <v>1415</v>
      </c>
      <c r="I1265">
        <v>2748000</v>
      </c>
      <c r="J1265">
        <v>73369000</v>
      </c>
      <c r="K1265">
        <v>2612000</v>
      </c>
      <c r="L1265">
        <v>1255</v>
      </c>
      <c r="M1265">
        <v>2612000</v>
      </c>
      <c r="N1265">
        <v>76066000</v>
      </c>
      <c r="O1265">
        <v>2706000</v>
      </c>
      <c r="P1265">
        <v>1335</v>
      </c>
      <c r="Q1265">
        <v>2706000</v>
      </c>
      <c r="R1265">
        <f t="shared" si="683"/>
        <v>4893000</v>
      </c>
      <c r="S1265">
        <f t="shared" si="684"/>
        <v>241000</v>
      </c>
      <c r="T1265">
        <f t="shared" si="685"/>
        <v>285</v>
      </c>
      <c r="U1265">
        <f t="shared" si="686"/>
        <v>241000</v>
      </c>
      <c r="V1265">
        <f t="shared" si="687"/>
        <v>6.7165408373369942E-2</v>
      </c>
      <c r="W1265">
        <f t="shared" si="688"/>
        <v>9.4140625000000006E-2</v>
      </c>
      <c r="X1265">
        <f t="shared" si="689"/>
        <v>0.2384937238493724</v>
      </c>
      <c r="Y1265">
        <f t="shared" si="690"/>
        <v>9.4140625000000006E-2</v>
      </c>
      <c r="Z1265">
        <f t="shared" si="691"/>
        <v>77761500</v>
      </c>
      <c r="AA1265">
        <f t="shared" si="692"/>
        <v>2821500</v>
      </c>
      <c r="AB1265">
        <f t="shared" si="693"/>
        <v>1517.5</v>
      </c>
      <c r="AC1265">
        <f t="shared" si="694"/>
        <v>2821500</v>
      </c>
      <c r="AD1265">
        <f t="shared" si="695"/>
        <v>75752400</v>
      </c>
      <c r="AE1265">
        <f t="shared" si="696"/>
        <v>2709200</v>
      </c>
      <c r="AF1265">
        <f t="shared" si="697"/>
        <v>1219.2</v>
      </c>
      <c r="AG1265">
        <f t="shared" si="698"/>
        <v>2709200</v>
      </c>
      <c r="AH1265">
        <f t="shared" si="699"/>
        <v>0</v>
      </c>
      <c r="AI1265">
        <f t="shared" si="700"/>
        <v>0</v>
      </c>
      <c r="AJ1265">
        <f t="shared" si="701"/>
        <v>0</v>
      </c>
      <c r="AK1265">
        <f t="shared" si="702"/>
        <v>0</v>
      </c>
      <c r="AL1265">
        <f t="shared" si="703"/>
        <v>0</v>
      </c>
      <c r="AM1265">
        <f t="shared" si="704"/>
        <v>0</v>
      </c>
      <c r="AN1265">
        <f t="shared" si="705"/>
        <v>1</v>
      </c>
      <c r="AO1265">
        <f t="shared" si="706"/>
        <v>0</v>
      </c>
      <c r="AP1265">
        <f t="shared" si="707"/>
        <v>0</v>
      </c>
      <c r="AQ1265">
        <f t="shared" si="708"/>
        <v>0</v>
      </c>
      <c r="AR1265">
        <f t="shared" si="709"/>
        <v>0</v>
      </c>
      <c r="AS1265">
        <f t="shared" si="710"/>
        <v>0</v>
      </c>
      <c r="AT1265">
        <f t="shared" si="711"/>
        <v>0.25</v>
      </c>
      <c r="AU1265">
        <f t="shared" si="711"/>
        <v>0.25</v>
      </c>
      <c r="AV1265">
        <f t="shared" si="711"/>
        <v>0.25</v>
      </c>
      <c r="AW1265">
        <f t="shared" si="711"/>
        <v>0.25</v>
      </c>
      <c r="AX1265">
        <f t="shared" si="712"/>
        <v>-2.180776173299126E-2</v>
      </c>
      <c r="AY1265">
        <f t="shared" si="713"/>
        <v>-4.0939508771929756E-2</v>
      </c>
      <c r="AZ1265">
        <f t="shared" si="714"/>
        <v>-0.12026711037891269</v>
      </c>
      <c r="BA1265">
        <f t="shared" si="715"/>
        <v>-4.0939508771929756E-2</v>
      </c>
      <c r="BB1265">
        <f t="shared" si="716"/>
        <v>0</v>
      </c>
      <c r="BC1265">
        <f t="shared" si="717"/>
        <v>12.15765293900485</v>
      </c>
      <c r="BD1265">
        <f>BC1265/MAX($BC$5:BC1265)-1</f>
        <v>-6.0817081864097289E-2</v>
      </c>
    </row>
    <row r="1266" spans="1:56" x14ac:dyDescent="0.2">
      <c r="A1266" s="2">
        <v>44296.375</v>
      </c>
      <c r="B1266">
        <v>76072000</v>
      </c>
      <c r="C1266">
        <v>2706000</v>
      </c>
      <c r="D1266">
        <v>1335</v>
      </c>
      <c r="E1266">
        <v>2706000</v>
      </c>
      <c r="F1266">
        <v>79600000</v>
      </c>
      <c r="G1266">
        <v>2880000</v>
      </c>
      <c r="H1266">
        <v>1830</v>
      </c>
      <c r="I1266">
        <v>2880000</v>
      </c>
      <c r="J1266">
        <v>75643000</v>
      </c>
      <c r="K1266">
        <v>2681000</v>
      </c>
      <c r="L1266">
        <v>1315</v>
      </c>
      <c r="M1266">
        <v>2681000</v>
      </c>
      <c r="N1266">
        <v>78530000</v>
      </c>
      <c r="O1266">
        <v>2803000</v>
      </c>
      <c r="P1266">
        <v>1805</v>
      </c>
      <c r="Q1266">
        <v>2803000</v>
      </c>
      <c r="R1266">
        <f t="shared" si="683"/>
        <v>3066000</v>
      </c>
      <c r="S1266">
        <f t="shared" si="684"/>
        <v>136000</v>
      </c>
      <c r="T1266">
        <f t="shared" si="685"/>
        <v>160</v>
      </c>
      <c r="U1266">
        <f t="shared" si="686"/>
        <v>136000</v>
      </c>
      <c r="V1266">
        <f t="shared" si="687"/>
        <v>4.0709022107149967E-2</v>
      </c>
      <c r="W1266">
        <f t="shared" si="688"/>
        <v>5.0351721584598295E-2</v>
      </c>
      <c r="X1266">
        <f t="shared" si="689"/>
        <v>0.11636363636363636</v>
      </c>
      <c r="Y1266">
        <f t="shared" si="690"/>
        <v>5.0351721584598295E-2</v>
      </c>
      <c r="Z1266">
        <f t="shared" si="691"/>
        <v>77605000</v>
      </c>
      <c r="AA1266">
        <f t="shared" si="692"/>
        <v>2774000</v>
      </c>
      <c r="AB1266">
        <f t="shared" si="693"/>
        <v>1415</v>
      </c>
      <c r="AC1266">
        <f t="shared" si="694"/>
        <v>2774000</v>
      </c>
      <c r="AD1266">
        <f t="shared" si="695"/>
        <v>76185200</v>
      </c>
      <c r="AE1266">
        <f t="shared" si="696"/>
        <v>2723200</v>
      </c>
      <c r="AF1266">
        <f t="shared" si="697"/>
        <v>1325</v>
      </c>
      <c r="AG1266">
        <f t="shared" si="698"/>
        <v>2723200</v>
      </c>
      <c r="AH1266">
        <f t="shared" si="699"/>
        <v>1</v>
      </c>
      <c r="AI1266">
        <f t="shared" si="700"/>
        <v>1</v>
      </c>
      <c r="AJ1266">
        <f t="shared" si="701"/>
        <v>1</v>
      </c>
      <c r="AK1266">
        <f t="shared" si="702"/>
        <v>1</v>
      </c>
      <c r="AL1266">
        <f t="shared" si="703"/>
        <v>0</v>
      </c>
      <c r="AM1266">
        <f t="shared" si="704"/>
        <v>0</v>
      </c>
      <c r="AN1266">
        <f t="shared" si="705"/>
        <v>1</v>
      </c>
      <c r="AO1266">
        <f t="shared" si="706"/>
        <v>0</v>
      </c>
      <c r="AP1266">
        <f t="shared" si="707"/>
        <v>0</v>
      </c>
      <c r="AQ1266">
        <f t="shared" si="708"/>
        <v>0</v>
      </c>
      <c r="AR1266">
        <f t="shared" si="709"/>
        <v>1</v>
      </c>
      <c r="AS1266">
        <f t="shared" si="710"/>
        <v>0</v>
      </c>
      <c r="AT1266">
        <f t="shared" si="711"/>
        <v>0.25</v>
      </c>
      <c r="AU1266">
        <f t="shared" si="711"/>
        <v>0.25</v>
      </c>
      <c r="AV1266">
        <f t="shared" si="711"/>
        <v>0.25</v>
      </c>
      <c r="AW1266">
        <f t="shared" si="711"/>
        <v>0.25</v>
      </c>
      <c r="AX1266">
        <f t="shared" si="712"/>
        <v>1.1915287417047837E-2</v>
      </c>
      <c r="AY1266">
        <f t="shared" si="713"/>
        <v>1.0450175919250126E-2</v>
      </c>
      <c r="AZ1266">
        <f t="shared" si="714"/>
        <v>0.27561327208480568</v>
      </c>
      <c r="BA1266">
        <f t="shared" si="715"/>
        <v>1.0450175919250126E-2</v>
      </c>
      <c r="BB1266">
        <f t="shared" si="716"/>
        <v>6.8903318021201421E-2</v>
      </c>
      <c r="BC1266">
        <f t="shared" si="717"/>
        <v>12.995355565852496</v>
      </c>
      <c r="BD1266">
        <f>BC1266/MAX($BC$5:BC1266)-1</f>
        <v>0</v>
      </c>
    </row>
    <row r="1267" spans="1:56" x14ac:dyDescent="0.2">
      <c r="A1267" s="2">
        <v>44297.375</v>
      </c>
      <c r="B1267">
        <v>78531000</v>
      </c>
      <c r="C1267">
        <v>2802000</v>
      </c>
      <c r="D1267">
        <v>1805</v>
      </c>
      <c r="E1267">
        <v>2802000</v>
      </c>
      <c r="F1267">
        <v>79389000</v>
      </c>
      <c r="G1267">
        <v>2840000</v>
      </c>
      <c r="H1267">
        <v>1965</v>
      </c>
      <c r="I1267">
        <v>2840000</v>
      </c>
      <c r="J1267">
        <v>76500000</v>
      </c>
      <c r="K1267">
        <v>2715000</v>
      </c>
      <c r="L1267">
        <v>1705</v>
      </c>
      <c r="M1267">
        <v>2715000</v>
      </c>
      <c r="N1267">
        <v>78743000</v>
      </c>
      <c r="O1267">
        <v>2824000</v>
      </c>
      <c r="P1267">
        <v>1770</v>
      </c>
      <c r="Q1267">
        <v>2824000</v>
      </c>
      <c r="R1267">
        <f t="shared" si="683"/>
        <v>3957000</v>
      </c>
      <c r="S1267">
        <f t="shared" si="684"/>
        <v>199000</v>
      </c>
      <c r="T1267">
        <f t="shared" si="685"/>
        <v>515</v>
      </c>
      <c r="U1267">
        <f t="shared" si="686"/>
        <v>199000</v>
      </c>
      <c r="V1267">
        <f t="shared" si="687"/>
        <v>5.2016510674098224E-2</v>
      </c>
      <c r="W1267">
        <f t="shared" si="688"/>
        <v>7.3540280857354035E-2</v>
      </c>
      <c r="X1267">
        <f t="shared" si="689"/>
        <v>0.38576779026217228</v>
      </c>
      <c r="Y1267">
        <f t="shared" si="690"/>
        <v>7.3540280857354035E-2</v>
      </c>
      <c r="Z1267">
        <f t="shared" si="691"/>
        <v>80509500</v>
      </c>
      <c r="AA1267">
        <f t="shared" si="692"/>
        <v>2901500</v>
      </c>
      <c r="AB1267">
        <f t="shared" si="693"/>
        <v>2062.5</v>
      </c>
      <c r="AC1267">
        <f t="shared" si="694"/>
        <v>2901500</v>
      </c>
      <c r="AD1267">
        <f t="shared" si="695"/>
        <v>76137400</v>
      </c>
      <c r="AE1267">
        <f t="shared" si="696"/>
        <v>2721000</v>
      </c>
      <c r="AF1267">
        <f t="shared" si="697"/>
        <v>1437</v>
      </c>
      <c r="AG1267">
        <f t="shared" si="698"/>
        <v>2721000</v>
      </c>
      <c r="AH1267">
        <f t="shared" si="699"/>
        <v>0</v>
      </c>
      <c r="AI1267">
        <f t="shared" si="700"/>
        <v>0</v>
      </c>
      <c r="AJ1267">
        <f t="shared" si="701"/>
        <v>0</v>
      </c>
      <c r="AK1267">
        <f t="shared" si="702"/>
        <v>0</v>
      </c>
      <c r="AL1267">
        <f t="shared" si="703"/>
        <v>1</v>
      </c>
      <c r="AM1267">
        <f t="shared" si="704"/>
        <v>1</v>
      </c>
      <c r="AN1267">
        <f t="shared" si="705"/>
        <v>1</v>
      </c>
      <c r="AO1267">
        <f t="shared" si="706"/>
        <v>1</v>
      </c>
      <c r="AP1267">
        <f t="shared" si="707"/>
        <v>0</v>
      </c>
      <c r="AQ1267">
        <f t="shared" si="708"/>
        <v>0</v>
      </c>
      <c r="AR1267">
        <f t="shared" si="709"/>
        <v>0</v>
      </c>
      <c r="AS1267">
        <f t="shared" si="710"/>
        <v>0</v>
      </c>
      <c r="AT1267">
        <f t="shared" si="711"/>
        <v>0.25</v>
      </c>
      <c r="AU1267">
        <f t="shared" si="711"/>
        <v>0.25</v>
      </c>
      <c r="AV1267">
        <f t="shared" si="711"/>
        <v>0.25</v>
      </c>
      <c r="AW1267">
        <f t="shared" si="711"/>
        <v>0.25</v>
      </c>
      <c r="AX1267">
        <f t="shared" si="712"/>
        <v>-2.1945422242095614E-2</v>
      </c>
      <c r="AY1267">
        <f t="shared" si="713"/>
        <v>-2.6714215405824637E-2</v>
      </c>
      <c r="AZ1267">
        <f t="shared" si="714"/>
        <v>-0.14182161454545461</v>
      </c>
      <c r="BA1267">
        <f t="shared" si="715"/>
        <v>-2.6714215405824637E-2</v>
      </c>
      <c r="BB1267">
        <f t="shared" si="716"/>
        <v>0</v>
      </c>
      <c r="BC1267">
        <f t="shared" si="717"/>
        <v>12.995355565852496</v>
      </c>
      <c r="BD1267">
        <f>BC1267/MAX($BC$5:BC1267)-1</f>
        <v>0</v>
      </c>
    </row>
    <row r="1268" spans="1:56" x14ac:dyDescent="0.2">
      <c r="A1268" s="2">
        <v>44298.375</v>
      </c>
      <c r="B1268">
        <v>78835000</v>
      </c>
      <c r="C1268">
        <v>2827000</v>
      </c>
      <c r="D1268">
        <v>1775</v>
      </c>
      <c r="E1268">
        <v>2827000</v>
      </c>
      <c r="F1268">
        <v>79006000</v>
      </c>
      <c r="G1268">
        <v>2837000</v>
      </c>
      <c r="H1268">
        <v>1935</v>
      </c>
      <c r="I1268">
        <v>2837000</v>
      </c>
      <c r="J1268">
        <v>77500000</v>
      </c>
      <c r="K1268">
        <v>2770000</v>
      </c>
      <c r="L1268">
        <v>1705</v>
      </c>
      <c r="M1268">
        <v>2770000</v>
      </c>
      <c r="N1268">
        <v>78178000</v>
      </c>
      <c r="O1268">
        <v>2795000</v>
      </c>
      <c r="P1268">
        <v>1920</v>
      </c>
      <c r="Q1268">
        <v>2795000</v>
      </c>
      <c r="R1268">
        <f t="shared" si="683"/>
        <v>2889000</v>
      </c>
      <c r="S1268">
        <f t="shared" si="684"/>
        <v>125000</v>
      </c>
      <c r="T1268">
        <f t="shared" si="685"/>
        <v>260</v>
      </c>
      <c r="U1268">
        <f t="shared" si="686"/>
        <v>125000</v>
      </c>
      <c r="V1268">
        <f t="shared" si="687"/>
        <v>3.6788020017572677E-2</v>
      </c>
      <c r="W1268">
        <f t="shared" si="688"/>
        <v>4.4610992148465381E-2</v>
      </c>
      <c r="X1268">
        <f t="shared" si="689"/>
        <v>0.1440443213296399</v>
      </c>
      <c r="Y1268">
        <f t="shared" si="690"/>
        <v>4.4610992148465381E-2</v>
      </c>
      <c r="Z1268">
        <f t="shared" si="691"/>
        <v>80279500</v>
      </c>
      <c r="AA1268">
        <f t="shared" si="692"/>
        <v>2889500</v>
      </c>
      <c r="AB1268">
        <f t="shared" si="693"/>
        <v>1905</v>
      </c>
      <c r="AC1268">
        <f t="shared" si="694"/>
        <v>2889500</v>
      </c>
      <c r="AD1268">
        <f t="shared" si="695"/>
        <v>76320600</v>
      </c>
      <c r="AE1268">
        <f t="shared" si="696"/>
        <v>2719200</v>
      </c>
      <c r="AF1268">
        <f t="shared" si="697"/>
        <v>1497</v>
      </c>
      <c r="AG1268">
        <f t="shared" si="698"/>
        <v>2719200</v>
      </c>
      <c r="AH1268">
        <f t="shared" si="699"/>
        <v>0</v>
      </c>
      <c r="AI1268">
        <f t="shared" si="700"/>
        <v>0</v>
      </c>
      <c r="AJ1268">
        <f t="shared" si="701"/>
        <v>1</v>
      </c>
      <c r="AK1268">
        <f t="shared" si="702"/>
        <v>0</v>
      </c>
      <c r="AL1268">
        <f t="shared" si="703"/>
        <v>1</v>
      </c>
      <c r="AM1268">
        <f t="shared" si="704"/>
        <v>1</v>
      </c>
      <c r="AN1268">
        <f t="shared" si="705"/>
        <v>1</v>
      </c>
      <c r="AO1268">
        <f t="shared" si="706"/>
        <v>1</v>
      </c>
      <c r="AP1268">
        <f t="shared" si="707"/>
        <v>0</v>
      </c>
      <c r="AQ1268">
        <f t="shared" si="708"/>
        <v>0</v>
      </c>
      <c r="AR1268">
        <f t="shared" si="709"/>
        <v>1</v>
      </c>
      <c r="AS1268">
        <f t="shared" si="710"/>
        <v>0</v>
      </c>
      <c r="AT1268">
        <f t="shared" si="711"/>
        <v>0.25</v>
      </c>
      <c r="AU1268">
        <f t="shared" si="711"/>
        <v>0.25</v>
      </c>
      <c r="AV1268">
        <f t="shared" si="711"/>
        <v>0.25</v>
      </c>
      <c r="AW1268">
        <f t="shared" si="711"/>
        <v>0.25</v>
      </c>
      <c r="AX1268">
        <f t="shared" si="712"/>
        <v>-2.6181188373121445E-2</v>
      </c>
      <c r="AY1268">
        <f t="shared" si="713"/>
        <v>-3.2708489358020398E-2</v>
      </c>
      <c r="AZ1268">
        <f t="shared" si="714"/>
        <v>7.8699842519684982E-3</v>
      </c>
      <c r="BA1268">
        <f t="shared" si="715"/>
        <v>-3.2708489358020398E-2</v>
      </c>
      <c r="BB1268">
        <f t="shared" si="716"/>
        <v>1.9674960629921245E-3</v>
      </c>
      <c r="BC1268">
        <f t="shared" si="717"/>
        <v>13.020923876765492</v>
      </c>
      <c r="BD1268">
        <f>BC1268/MAX($BC$5:BC1268)-1</f>
        <v>0</v>
      </c>
    </row>
    <row r="1269" spans="1:56" x14ac:dyDescent="0.2">
      <c r="A1269" s="2">
        <v>44299.375</v>
      </c>
      <c r="B1269">
        <v>78178000</v>
      </c>
      <c r="C1269">
        <v>2795000</v>
      </c>
      <c r="D1269">
        <v>1920</v>
      </c>
      <c r="E1269">
        <v>2795000</v>
      </c>
      <c r="F1269">
        <v>81987000</v>
      </c>
      <c r="G1269">
        <v>2956000</v>
      </c>
      <c r="H1269">
        <v>2400</v>
      </c>
      <c r="I1269">
        <v>2956000</v>
      </c>
      <c r="J1269">
        <v>78000000</v>
      </c>
      <c r="K1269">
        <v>2780000</v>
      </c>
      <c r="L1269">
        <v>1845</v>
      </c>
      <c r="M1269">
        <v>2780000</v>
      </c>
      <c r="N1269">
        <v>80736000</v>
      </c>
      <c r="O1269">
        <v>2925000</v>
      </c>
      <c r="P1269">
        <v>2275</v>
      </c>
      <c r="Q1269">
        <v>2925000</v>
      </c>
      <c r="R1269">
        <f t="shared" si="683"/>
        <v>1506000</v>
      </c>
      <c r="S1269">
        <f t="shared" si="684"/>
        <v>67000</v>
      </c>
      <c r="T1269">
        <f t="shared" si="685"/>
        <v>230</v>
      </c>
      <c r="U1269">
        <f t="shared" si="686"/>
        <v>67000</v>
      </c>
      <c r="V1269">
        <f t="shared" si="687"/>
        <v>1.9103190207395194E-2</v>
      </c>
      <c r="W1269">
        <f t="shared" si="688"/>
        <v>2.3700035373187125E-2</v>
      </c>
      <c r="X1269">
        <f t="shared" si="689"/>
        <v>0.12957746478873239</v>
      </c>
      <c r="Y1269">
        <f t="shared" si="690"/>
        <v>2.3700035373187125E-2</v>
      </c>
      <c r="Z1269">
        <f t="shared" si="691"/>
        <v>78931000</v>
      </c>
      <c r="AA1269">
        <f t="shared" si="692"/>
        <v>2828500</v>
      </c>
      <c r="AB1269">
        <f t="shared" si="693"/>
        <v>2035</v>
      </c>
      <c r="AC1269">
        <f t="shared" si="694"/>
        <v>2828500</v>
      </c>
      <c r="AD1269">
        <f t="shared" si="695"/>
        <v>77386200</v>
      </c>
      <c r="AE1269">
        <f t="shared" si="696"/>
        <v>2766200</v>
      </c>
      <c r="AF1269">
        <f t="shared" si="697"/>
        <v>1642</v>
      </c>
      <c r="AG1269">
        <f t="shared" si="698"/>
        <v>2766200</v>
      </c>
      <c r="AH1269">
        <f t="shared" si="699"/>
        <v>1</v>
      </c>
      <c r="AI1269">
        <f t="shared" si="700"/>
        <v>1</v>
      </c>
      <c r="AJ1269">
        <f t="shared" si="701"/>
        <v>1</v>
      </c>
      <c r="AK1269">
        <f t="shared" si="702"/>
        <v>1</v>
      </c>
      <c r="AL1269">
        <f t="shared" si="703"/>
        <v>1</v>
      </c>
      <c r="AM1269">
        <f t="shared" si="704"/>
        <v>1</v>
      </c>
      <c r="AN1269">
        <f t="shared" si="705"/>
        <v>1</v>
      </c>
      <c r="AO1269">
        <f t="shared" si="706"/>
        <v>1</v>
      </c>
      <c r="AP1269">
        <f t="shared" si="707"/>
        <v>1</v>
      </c>
      <c r="AQ1269">
        <f t="shared" si="708"/>
        <v>1</v>
      </c>
      <c r="AR1269">
        <f t="shared" si="709"/>
        <v>1</v>
      </c>
      <c r="AS1269">
        <f t="shared" si="710"/>
        <v>1</v>
      </c>
      <c r="AT1269">
        <f t="shared" si="711"/>
        <v>0.25</v>
      </c>
      <c r="AU1269">
        <f t="shared" si="711"/>
        <v>0.25</v>
      </c>
      <c r="AV1269">
        <f t="shared" si="711"/>
        <v>0.25</v>
      </c>
      <c r="AW1269">
        <f t="shared" si="711"/>
        <v>0.25</v>
      </c>
      <c r="AX1269">
        <f t="shared" si="712"/>
        <v>2.2863983175178459E-2</v>
      </c>
      <c r="AY1269">
        <f t="shared" si="713"/>
        <v>3.4112886689057653E-2</v>
      </c>
      <c r="AZ1269">
        <f t="shared" si="714"/>
        <v>0.1179316461916462</v>
      </c>
      <c r="BA1269">
        <f t="shared" si="715"/>
        <v>3.4112886689057653E-2</v>
      </c>
      <c r="BB1269">
        <f t="shared" si="716"/>
        <v>5.2255350686234991E-2</v>
      </c>
      <c r="BC1269">
        <f t="shared" si="717"/>
        <v>13.701336820204641</v>
      </c>
      <c r="BD1269">
        <f>BC1269/MAX($BC$5:BC1269)-1</f>
        <v>0</v>
      </c>
    </row>
    <row r="1270" spans="1:56" x14ac:dyDescent="0.2">
      <c r="A1270" s="2">
        <v>44300.375</v>
      </c>
      <c r="B1270">
        <v>80736000</v>
      </c>
      <c r="C1270">
        <v>2925000</v>
      </c>
      <c r="D1270">
        <v>2270</v>
      </c>
      <c r="E1270">
        <v>2925000</v>
      </c>
      <c r="F1270">
        <v>81994000</v>
      </c>
      <c r="G1270">
        <v>3144000</v>
      </c>
      <c r="H1270">
        <v>2495</v>
      </c>
      <c r="I1270">
        <v>3144000</v>
      </c>
      <c r="J1270">
        <v>79500000</v>
      </c>
      <c r="K1270">
        <v>2890000</v>
      </c>
      <c r="L1270">
        <v>2035</v>
      </c>
      <c r="M1270">
        <v>2890000</v>
      </c>
      <c r="N1270">
        <v>80401000</v>
      </c>
      <c r="O1270">
        <v>3112000</v>
      </c>
      <c r="P1270">
        <v>2335</v>
      </c>
      <c r="Q1270">
        <v>3112000</v>
      </c>
      <c r="R1270">
        <f t="shared" si="683"/>
        <v>3987000</v>
      </c>
      <c r="S1270">
        <f t="shared" si="684"/>
        <v>176000</v>
      </c>
      <c r="T1270">
        <f t="shared" si="685"/>
        <v>555</v>
      </c>
      <c r="U1270">
        <f t="shared" si="686"/>
        <v>176000</v>
      </c>
      <c r="V1270">
        <f t="shared" si="687"/>
        <v>5.0999002276855381E-2</v>
      </c>
      <c r="W1270">
        <f t="shared" si="688"/>
        <v>6.2969588550983904E-2</v>
      </c>
      <c r="X1270">
        <f t="shared" si="689"/>
        <v>0.2890625</v>
      </c>
      <c r="Y1270">
        <f t="shared" si="690"/>
        <v>6.2969588550983904E-2</v>
      </c>
      <c r="Z1270">
        <f t="shared" si="691"/>
        <v>82729500</v>
      </c>
      <c r="AA1270">
        <f t="shared" si="692"/>
        <v>3013000</v>
      </c>
      <c r="AB1270">
        <f t="shared" si="693"/>
        <v>2547.5</v>
      </c>
      <c r="AC1270">
        <f t="shared" si="694"/>
        <v>3013000</v>
      </c>
      <c r="AD1270">
        <f t="shared" si="695"/>
        <v>78470400</v>
      </c>
      <c r="AE1270">
        <f t="shared" si="696"/>
        <v>2811000</v>
      </c>
      <c r="AF1270">
        <f t="shared" si="697"/>
        <v>1821</v>
      </c>
      <c r="AG1270">
        <f t="shared" si="698"/>
        <v>2811000</v>
      </c>
      <c r="AH1270">
        <f t="shared" si="699"/>
        <v>0</v>
      </c>
      <c r="AI1270">
        <f t="shared" si="700"/>
        <v>1</v>
      </c>
      <c r="AJ1270">
        <f t="shared" si="701"/>
        <v>0</v>
      </c>
      <c r="AK1270">
        <f t="shared" si="702"/>
        <v>1</v>
      </c>
      <c r="AL1270">
        <f t="shared" si="703"/>
        <v>1</v>
      </c>
      <c r="AM1270">
        <f t="shared" si="704"/>
        <v>1</v>
      </c>
      <c r="AN1270">
        <f t="shared" si="705"/>
        <v>1</v>
      </c>
      <c r="AO1270">
        <f t="shared" si="706"/>
        <v>1</v>
      </c>
      <c r="AP1270">
        <f t="shared" si="707"/>
        <v>0</v>
      </c>
      <c r="AQ1270">
        <f t="shared" si="708"/>
        <v>1</v>
      </c>
      <c r="AR1270">
        <f t="shared" si="709"/>
        <v>0</v>
      </c>
      <c r="AS1270">
        <f t="shared" si="710"/>
        <v>1</v>
      </c>
      <c r="AT1270">
        <f t="shared" si="711"/>
        <v>0.25</v>
      </c>
      <c r="AU1270">
        <f t="shared" si="711"/>
        <v>0.25</v>
      </c>
      <c r="AV1270">
        <f t="shared" si="711"/>
        <v>0.25</v>
      </c>
      <c r="AW1270">
        <f t="shared" si="711"/>
        <v>0.25</v>
      </c>
      <c r="AX1270">
        <f t="shared" si="712"/>
        <v>-2.8149832937464869E-2</v>
      </c>
      <c r="AY1270">
        <f t="shared" si="713"/>
        <v>3.2853485562562179E-2</v>
      </c>
      <c r="AZ1270">
        <f t="shared" si="714"/>
        <v>-8.3418779195289505E-2</v>
      </c>
      <c r="BA1270">
        <f t="shared" si="715"/>
        <v>3.2853485562562179E-2</v>
      </c>
      <c r="BB1270">
        <f t="shared" si="716"/>
        <v>1.642674278128109E-2</v>
      </c>
      <c r="BC1270">
        <f t="shared" si="717"/>
        <v>13.926405155909837</v>
      </c>
      <c r="BD1270">
        <f>BC1270/MAX($BC$5:BC1270)-1</f>
        <v>0</v>
      </c>
    </row>
    <row r="1271" spans="1:56" x14ac:dyDescent="0.2">
      <c r="A1271" s="2">
        <v>44301.375</v>
      </c>
      <c r="B1271">
        <v>80401000</v>
      </c>
      <c r="C1271">
        <v>3110000</v>
      </c>
      <c r="D1271">
        <v>2335</v>
      </c>
      <c r="E1271">
        <v>3110000</v>
      </c>
      <c r="F1271">
        <v>80798000</v>
      </c>
      <c r="G1271">
        <v>3199000</v>
      </c>
      <c r="H1271">
        <v>2390</v>
      </c>
      <c r="I1271">
        <v>3199000</v>
      </c>
      <c r="J1271">
        <v>78576000</v>
      </c>
      <c r="K1271">
        <v>3034000</v>
      </c>
      <c r="L1271">
        <v>2100</v>
      </c>
      <c r="M1271">
        <v>3034000</v>
      </c>
      <c r="N1271">
        <v>79670000</v>
      </c>
      <c r="O1271">
        <v>3174000</v>
      </c>
      <c r="P1271">
        <v>2220</v>
      </c>
      <c r="Q1271">
        <v>3174000</v>
      </c>
      <c r="R1271">
        <f t="shared" si="683"/>
        <v>2494000</v>
      </c>
      <c r="S1271">
        <f t="shared" si="684"/>
        <v>254000</v>
      </c>
      <c r="T1271">
        <f t="shared" si="685"/>
        <v>460</v>
      </c>
      <c r="U1271">
        <f t="shared" si="686"/>
        <v>254000</v>
      </c>
      <c r="V1271">
        <f t="shared" si="687"/>
        <v>3.089080459770115E-2</v>
      </c>
      <c r="W1271">
        <f t="shared" si="688"/>
        <v>8.6837606837606843E-2</v>
      </c>
      <c r="X1271">
        <f t="shared" si="689"/>
        <v>0.20264317180616739</v>
      </c>
      <c r="Y1271">
        <f t="shared" si="690"/>
        <v>8.6837606837606843E-2</v>
      </c>
      <c r="Z1271">
        <f t="shared" si="691"/>
        <v>81648000</v>
      </c>
      <c r="AA1271">
        <f t="shared" si="692"/>
        <v>3237000</v>
      </c>
      <c r="AB1271">
        <f t="shared" si="693"/>
        <v>2565</v>
      </c>
      <c r="AC1271">
        <f t="shared" si="694"/>
        <v>3237000</v>
      </c>
      <c r="AD1271">
        <f t="shared" si="695"/>
        <v>79336200</v>
      </c>
      <c r="AE1271">
        <f t="shared" si="696"/>
        <v>2891800</v>
      </c>
      <c r="AF1271">
        <f t="shared" si="697"/>
        <v>2021</v>
      </c>
      <c r="AG1271">
        <f t="shared" si="698"/>
        <v>2891800</v>
      </c>
      <c r="AH1271">
        <f t="shared" si="699"/>
        <v>0</v>
      </c>
      <c r="AI1271">
        <f t="shared" si="700"/>
        <v>0</v>
      </c>
      <c r="AJ1271">
        <f t="shared" si="701"/>
        <v>0</v>
      </c>
      <c r="AK1271">
        <f t="shared" si="702"/>
        <v>0</v>
      </c>
      <c r="AL1271">
        <f t="shared" si="703"/>
        <v>1</v>
      </c>
      <c r="AM1271">
        <f t="shared" si="704"/>
        <v>1</v>
      </c>
      <c r="AN1271">
        <f t="shared" si="705"/>
        <v>1</v>
      </c>
      <c r="AO1271">
        <f t="shared" si="706"/>
        <v>1</v>
      </c>
      <c r="AP1271">
        <f t="shared" si="707"/>
        <v>0</v>
      </c>
      <c r="AQ1271">
        <f t="shared" si="708"/>
        <v>0</v>
      </c>
      <c r="AR1271">
        <f t="shared" si="709"/>
        <v>0</v>
      </c>
      <c r="AS1271">
        <f t="shared" si="710"/>
        <v>0</v>
      </c>
      <c r="AT1271">
        <f t="shared" si="711"/>
        <v>0.25</v>
      </c>
      <c r="AU1271">
        <f t="shared" si="711"/>
        <v>0.25</v>
      </c>
      <c r="AV1271">
        <f t="shared" si="711"/>
        <v>0.25</v>
      </c>
      <c r="AW1271">
        <f t="shared" si="711"/>
        <v>0.25</v>
      </c>
      <c r="AX1271">
        <f t="shared" si="712"/>
        <v>-2.4229848618459782E-2</v>
      </c>
      <c r="AY1271">
        <f t="shared" si="713"/>
        <v>-1.9466387395736806E-2</v>
      </c>
      <c r="AZ1271">
        <f t="shared" si="714"/>
        <v>-0.13450638596491238</v>
      </c>
      <c r="BA1271">
        <f t="shared" si="715"/>
        <v>-1.9466387395736806E-2</v>
      </c>
      <c r="BB1271">
        <f t="shared" si="716"/>
        <v>0</v>
      </c>
      <c r="BC1271">
        <f t="shared" si="717"/>
        <v>13.926405155909837</v>
      </c>
      <c r="BD1271">
        <f>BC1271/MAX($BC$5:BC1271)-1</f>
        <v>0</v>
      </c>
    </row>
    <row r="1272" spans="1:56" x14ac:dyDescent="0.2">
      <c r="A1272" s="2">
        <v>44302.375</v>
      </c>
      <c r="B1272">
        <v>79670000</v>
      </c>
      <c r="C1272">
        <v>3174000</v>
      </c>
      <c r="D1272">
        <v>2220</v>
      </c>
      <c r="E1272">
        <v>3174000</v>
      </c>
      <c r="F1272">
        <v>81200000</v>
      </c>
      <c r="G1272">
        <v>3235000</v>
      </c>
      <c r="H1272">
        <v>2345</v>
      </c>
      <c r="I1272">
        <v>3235000</v>
      </c>
      <c r="J1272">
        <v>77530000</v>
      </c>
      <c r="K1272">
        <v>2999000</v>
      </c>
      <c r="L1272">
        <v>1910</v>
      </c>
      <c r="M1272">
        <v>2999000</v>
      </c>
      <c r="N1272">
        <v>79351000</v>
      </c>
      <c r="O1272">
        <v>3141000</v>
      </c>
      <c r="P1272">
        <v>2025</v>
      </c>
      <c r="Q1272">
        <v>3141000</v>
      </c>
      <c r="R1272">
        <f t="shared" si="683"/>
        <v>2222000</v>
      </c>
      <c r="S1272">
        <f t="shared" si="684"/>
        <v>165000</v>
      </c>
      <c r="T1272">
        <f t="shared" si="685"/>
        <v>290</v>
      </c>
      <c r="U1272">
        <f t="shared" si="686"/>
        <v>165000</v>
      </c>
      <c r="V1272">
        <f t="shared" si="687"/>
        <v>2.7636472183181802E-2</v>
      </c>
      <c r="W1272">
        <f t="shared" si="688"/>
        <v>5.3054662379421219E-2</v>
      </c>
      <c r="X1272">
        <f t="shared" si="689"/>
        <v>0.12419700214132762</v>
      </c>
      <c r="Y1272">
        <f t="shared" si="690"/>
        <v>5.3054662379421219E-2</v>
      </c>
      <c r="Z1272">
        <f t="shared" si="691"/>
        <v>80781000</v>
      </c>
      <c r="AA1272">
        <f t="shared" si="692"/>
        <v>3256500</v>
      </c>
      <c r="AB1272">
        <f t="shared" si="693"/>
        <v>2365</v>
      </c>
      <c r="AC1272">
        <f t="shared" si="694"/>
        <v>3256500</v>
      </c>
      <c r="AD1272">
        <f t="shared" si="695"/>
        <v>79564000</v>
      </c>
      <c r="AE1272">
        <f t="shared" si="696"/>
        <v>2966200</v>
      </c>
      <c r="AF1272">
        <f t="shared" si="697"/>
        <v>2104</v>
      </c>
      <c r="AG1272">
        <f t="shared" si="698"/>
        <v>2966200</v>
      </c>
      <c r="AH1272">
        <f t="shared" si="699"/>
        <v>1</v>
      </c>
      <c r="AI1272">
        <f t="shared" si="700"/>
        <v>0</v>
      </c>
      <c r="AJ1272">
        <f t="shared" si="701"/>
        <v>0</v>
      </c>
      <c r="AK1272">
        <f t="shared" si="702"/>
        <v>0</v>
      </c>
      <c r="AL1272">
        <f t="shared" si="703"/>
        <v>1</v>
      </c>
      <c r="AM1272">
        <f t="shared" si="704"/>
        <v>1</v>
      </c>
      <c r="AN1272">
        <f t="shared" si="705"/>
        <v>1</v>
      </c>
      <c r="AO1272">
        <f t="shared" si="706"/>
        <v>1</v>
      </c>
      <c r="AP1272">
        <f t="shared" si="707"/>
        <v>1</v>
      </c>
      <c r="AQ1272">
        <f t="shared" si="708"/>
        <v>0</v>
      </c>
      <c r="AR1272">
        <f t="shared" si="709"/>
        <v>0</v>
      </c>
      <c r="AS1272">
        <f t="shared" si="710"/>
        <v>0</v>
      </c>
      <c r="AT1272">
        <f t="shared" si="711"/>
        <v>0.25</v>
      </c>
      <c r="AU1272">
        <f t="shared" si="711"/>
        <v>0.25</v>
      </c>
      <c r="AV1272">
        <f t="shared" si="711"/>
        <v>0.25</v>
      </c>
      <c r="AW1272">
        <f t="shared" si="711"/>
        <v>0.25</v>
      </c>
      <c r="AX1272">
        <f t="shared" si="712"/>
        <v>-1.7706111635161781E-2</v>
      </c>
      <c r="AY1272">
        <f t="shared" si="713"/>
        <v>-3.5471384615384682E-2</v>
      </c>
      <c r="AZ1272">
        <f t="shared" si="714"/>
        <v>-0.14376663847780125</v>
      </c>
      <c r="BA1272">
        <f t="shared" si="715"/>
        <v>-3.5471384615384682E-2</v>
      </c>
      <c r="BB1272">
        <f t="shared" si="716"/>
        <v>-4.4265279087904452E-3</v>
      </c>
      <c r="BC1272">
        <f t="shared" si="717"/>
        <v>13.864759534818079</v>
      </c>
      <c r="BD1272">
        <f>BC1272/MAX($BC$5:BC1272)-1</f>
        <v>-4.4265279087903897E-3</v>
      </c>
    </row>
    <row r="1273" spans="1:56" x14ac:dyDescent="0.2">
      <c r="A1273" s="2">
        <v>44303.375</v>
      </c>
      <c r="B1273">
        <v>79322000</v>
      </c>
      <c r="C1273">
        <v>3146000</v>
      </c>
      <c r="D1273">
        <v>2030</v>
      </c>
      <c r="E1273">
        <v>3146000</v>
      </c>
      <c r="F1273">
        <v>79950000</v>
      </c>
      <c r="G1273">
        <v>3215000</v>
      </c>
      <c r="H1273">
        <v>2210</v>
      </c>
      <c r="I1273">
        <v>3215000</v>
      </c>
      <c r="J1273">
        <v>77500000</v>
      </c>
      <c r="K1273">
        <v>3003000</v>
      </c>
      <c r="L1273">
        <v>1985</v>
      </c>
      <c r="M1273">
        <v>3003000</v>
      </c>
      <c r="N1273">
        <v>77905000</v>
      </c>
      <c r="O1273">
        <v>3010000</v>
      </c>
      <c r="P1273">
        <v>2005</v>
      </c>
      <c r="Q1273">
        <v>3010000</v>
      </c>
      <c r="R1273">
        <f t="shared" si="683"/>
        <v>3670000</v>
      </c>
      <c r="S1273">
        <f t="shared" si="684"/>
        <v>236000</v>
      </c>
      <c r="T1273">
        <f t="shared" si="685"/>
        <v>435</v>
      </c>
      <c r="U1273">
        <f t="shared" si="686"/>
        <v>236000</v>
      </c>
      <c r="V1273">
        <f t="shared" si="687"/>
        <v>4.606501820007531E-2</v>
      </c>
      <c r="W1273">
        <f t="shared" si="688"/>
        <v>7.4354127284184002E-2</v>
      </c>
      <c r="X1273">
        <f t="shared" si="689"/>
        <v>0.19594594594594594</v>
      </c>
      <c r="Y1273">
        <f t="shared" si="690"/>
        <v>7.4354127284184002E-2</v>
      </c>
      <c r="Z1273">
        <f t="shared" si="691"/>
        <v>81157000</v>
      </c>
      <c r="AA1273">
        <f t="shared" si="692"/>
        <v>3264000</v>
      </c>
      <c r="AB1273">
        <f t="shared" si="693"/>
        <v>2247.5</v>
      </c>
      <c r="AC1273">
        <f t="shared" si="694"/>
        <v>3264000</v>
      </c>
      <c r="AD1273">
        <f t="shared" si="695"/>
        <v>79661400</v>
      </c>
      <c r="AE1273">
        <f t="shared" si="696"/>
        <v>3030000</v>
      </c>
      <c r="AF1273">
        <f t="shared" si="697"/>
        <v>2155</v>
      </c>
      <c r="AG1273">
        <f t="shared" si="698"/>
        <v>3030000</v>
      </c>
      <c r="AH1273">
        <f t="shared" si="699"/>
        <v>0</v>
      </c>
      <c r="AI1273">
        <f t="shared" si="700"/>
        <v>0</v>
      </c>
      <c r="AJ1273">
        <f t="shared" si="701"/>
        <v>0</v>
      </c>
      <c r="AK1273">
        <f t="shared" si="702"/>
        <v>0</v>
      </c>
      <c r="AL1273">
        <f t="shared" si="703"/>
        <v>0</v>
      </c>
      <c r="AM1273">
        <f t="shared" si="704"/>
        <v>1</v>
      </c>
      <c r="AN1273">
        <f t="shared" si="705"/>
        <v>0</v>
      </c>
      <c r="AO1273">
        <f t="shared" si="706"/>
        <v>1</v>
      </c>
      <c r="AP1273">
        <f t="shared" si="707"/>
        <v>0</v>
      </c>
      <c r="AQ1273">
        <f t="shared" si="708"/>
        <v>0</v>
      </c>
      <c r="AR1273">
        <f t="shared" si="709"/>
        <v>0</v>
      </c>
      <c r="AS1273">
        <f t="shared" si="710"/>
        <v>0</v>
      </c>
      <c r="AT1273">
        <f t="shared" si="711"/>
        <v>0.25</v>
      </c>
      <c r="AU1273">
        <f t="shared" si="711"/>
        <v>0.25</v>
      </c>
      <c r="AV1273">
        <f t="shared" si="711"/>
        <v>0.25</v>
      </c>
      <c r="AW1273">
        <f t="shared" si="711"/>
        <v>0.25</v>
      </c>
      <c r="AX1273">
        <f t="shared" si="712"/>
        <v>-4.007432039134029E-2</v>
      </c>
      <c r="AY1273">
        <f t="shared" si="713"/>
        <v>-7.7822316176470618E-2</v>
      </c>
      <c r="AZ1273">
        <f t="shared" si="714"/>
        <v>-0.10790123248053396</v>
      </c>
      <c r="BA1273">
        <f t="shared" si="715"/>
        <v>-7.7822316176470618E-2</v>
      </c>
      <c r="BB1273">
        <f t="shared" si="716"/>
        <v>0</v>
      </c>
      <c r="BC1273">
        <f t="shared" si="717"/>
        <v>13.864759534818079</v>
      </c>
      <c r="BD1273">
        <f>BC1273/MAX($BC$5:BC1273)-1</f>
        <v>-4.4265279087903897E-3</v>
      </c>
    </row>
    <row r="1274" spans="1:56" x14ac:dyDescent="0.2">
      <c r="A1274" s="2">
        <v>44304.375</v>
      </c>
      <c r="B1274">
        <v>77909000</v>
      </c>
      <c r="C1274">
        <v>3010000</v>
      </c>
      <c r="D1274">
        <v>2005</v>
      </c>
      <c r="E1274">
        <v>3010000</v>
      </c>
      <c r="F1274">
        <v>78365000</v>
      </c>
      <c r="G1274">
        <v>3040000</v>
      </c>
      <c r="H1274">
        <v>2030</v>
      </c>
      <c r="I1274">
        <v>3040000</v>
      </c>
      <c r="J1274">
        <v>70924000</v>
      </c>
      <c r="K1274">
        <v>2673000</v>
      </c>
      <c r="L1274">
        <v>1565</v>
      </c>
      <c r="M1274">
        <v>2673000</v>
      </c>
      <c r="N1274">
        <v>75643000</v>
      </c>
      <c r="O1274">
        <v>3011000</v>
      </c>
      <c r="P1274">
        <v>1895</v>
      </c>
      <c r="Q1274">
        <v>3011000</v>
      </c>
      <c r="R1274">
        <f t="shared" si="683"/>
        <v>2450000</v>
      </c>
      <c r="S1274">
        <f t="shared" si="684"/>
        <v>212000</v>
      </c>
      <c r="T1274">
        <f t="shared" si="685"/>
        <v>225</v>
      </c>
      <c r="U1274">
        <f t="shared" si="686"/>
        <v>212000</v>
      </c>
      <c r="V1274">
        <f t="shared" si="687"/>
        <v>3.0886765336224503E-2</v>
      </c>
      <c r="W1274">
        <f t="shared" si="688"/>
        <v>6.7387158296249208E-2</v>
      </c>
      <c r="X1274">
        <f t="shared" si="689"/>
        <v>0.11083743842364532</v>
      </c>
      <c r="Y1274">
        <f t="shared" si="690"/>
        <v>6.7387158296249208E-2</v>
      </c>
      <c r="Z1274">
        <f t="shared" si="691"/>
        <v>79134000</v>
      </c>
      <c r="AA1274">
        <f t="shared" si="692"/>
        <v>3116000</v>
      </c>
      <c r="AB1274">
        <f t="shared" si="693"/>
        <v>2117.5</v>
      </c>
      <c r="AC1274">
        <f t="shared" si="694"/>
        <v>3116000</v>
      </c>
      <c r="AD1274">
        <f t="shared" si="695"/>
        <v>79607600</v>
      </c>
      <c r="AE1274">
        <f t="shared" si="696"/>
        <v>3073000</v>
      </c>
      <c r="AF1274">
        <f t="shared" si="697"/>
        <v>2172</v>
      </c>
      <c r="AG1274">
        <f t="shared" si="698"/>
        <v>3073000</v>
      </c>
      <c r="AH1274">
        <f t="shared" si="699"/>
        <v>0</v>
      </c>
      <c r="AI1274">
        <f t="shared" si="700"/>
        <v>0</v>
      </c>
      <c r="AJ1274">
        <f t="shared" si="701"/>
        <v>0</v>
      </c>
      <c r="AK1274">
        <f t="shared" si="702"/>
        <v>0</v>
      </c>
      <c r="AL1274">
        <f t="shared" si="703"/>
        <v>0</v>
      </c>
      <c r="AM1274">
        <f t="shared" si="704"/>
        <v>0</v>
      </c>
      <c r="AN1274">
        <f t="shared" si="705"/>
        <v>0</v>
      </c>
      <c r="AO1274">
        <f t="shared" si="706"/>
        <v>0</v>
      </c>
      <c r="AP1274">
        <f t="shared" si="707"/>
        <v>0</v>
      </c>
      <c r="AQ1274">
        <f t="shared" si="708"/>
        <v>0</v>
      </c>
      <c r="AR1274">
        <f t="shared" si="709"/>
        <v>0</v>
      </c>
      <c r="AS1274">
        <f t="shared" si="710"/>
        <v>0</v>
      </c>
      <c r="AT1274">
        <f t="shared" si="711"/>
        <v>0.25</v>
      </c>
      <c r="AU1274">
        <f t="shared" si="711"/>
        <v>0.25</v>
      </c>
      <c r="AV1274">
        <f t="shared" si="711"/>
        <v>0.25</v>
      </c>
      <c r="AW1274">
        <f t="shared" si="711"/>
        <v>0.25</v>
      </c>
      <c r="AX1274">
        <f t="shared" si="712"/>
        <v>-4.4118868905906439E-2</v>
      </c>
      <c r="AY1274">
        <f t="shared" si="713"/>
        <v>-3.3700912708600761E-2</v>
      </c>
      <c r="AZ1274">
        <f t="shared" si="714"/>
        <v>-0.10508032113341204</v>
      </c>
      <c r="BA1274">
        <f t="shared" si="715"/>
        <v>-3.3700912708600761E-2</v>
      </c>
      <c r="BB1274">
        <f t="shared" si="716"/>
        <v>0</v>
      </c>
      <c r="BC1274">
        <f t="shared" si="717"/>
        <v>13.864759534818079</v>
      </c>
      <c r="BD1274">
        <f>BC1274/MAX($BC$5:BC1274)-1</f>
        <v>-4.4265279087903897E-3</v>
      </c>
    </row>
    <row r="1275" spans="1:56" x14ac:dyDescent="0.2">
      <c r="A1275" s="2">
        <v>44305.375</v>
      </c>
      <c r="B1275">
        <v>75692000</v>
      </c>
      <c r="C1275">
        <v>3009000</v>
      </c>
      <c r="D1275">
        <v>1900</v>
      </c>
      <c r="E1275">
        <v>3009000</v>
      </c>
      <c r="F1275">
        <v>76829000</v>
      </c>
      <c r="G1275">
        <v>3042000</v>
      </c>
      <c r="H1275">
        <v>1985</v>
      </c>
      <c r="I1275">
        <v>3042000</v>
      </c>
      <c r="J1275">
        <v>70780000</v>
      </c>
      <c r="K1275">
        <v>2740000</v>
      </c>
      <c r="L1275">
        <v>1655</v>
      </c>
      <c r="M1275">
        <v>2740000</v>
      </c>
      <c r="N1275">
        <v>71456000</v>
      </c>
      <c r="O1275">
        <v>2781000</v>
      </c>
      <c r="P1275">
        <v>1690</v>
      </c>
      <c r="Q1275">
        <v>2781000</v>
      </c>
      <c r="R1275">
        <f t="shared" si="683"/>
        <v>7441000</v>
      </c>
      <c r="S1275">
        <f t="shared" si="684"/>
        <v>367000</v>
      </c>
      <c r="T1275">
        <f t="shared" si="685"/>
        <v>465</v>
      </c>
      <c r="U1275">
        <f t="shared" si="686"/>
        <v>367000</v>
      </c>
      <c r="V1275">
        <f t="shared" si="687"/>
        <v>9.5508862904157416E-2</v>
      </c>
      <c r="W1275">
        <f t="shared" si="688"/>
        <v>0.12192691029900332</v>
      </c>
      <c r="X1275">
        <f t="shared" si="689"/>
        <v>0.23192019950124687</v>
      </c>
      <c r="Y1275">
        <f t="shared" si="690"/>
        <v>0.12192691029900332</v>
      </c>
      <c r="Z1275">
        <f t="shared" si="691"/>
        <v>79412500</v>
      </c>
      <c r="AA1275">
        <f t="shared" si="692"/>
        <v>3192500</v>
      </c>
      <c r="AB1275">
        <f t="shared" si="693"/>
        <v>2132.5</v>
      </c>
      <c r="AC1275">
        <f t="shared" si="694"/>
        <v>3192500</v>
      </c>
      <c r="AD1275">
        <f t="shared" si="695"/>
        <v>78598800</v>
      </c>
      <c r="AE1275">
        <f t="shared" si="696"/>
        <v>3089800</v>
      </c>
      <c r="AF1275">
        <f t="shared" si="697"/>
        <v>2098</v>
      </c>
      <c r="AG1275">
        <f t="shared" si="698"/>
        <v>3089800</v>
      </c>
      <c r="AH1275">
        <f t="shared" si="699"/>
        <v>0</v>
      </c>
      <c r="AI1275">
        <f t="shared" si="700"/>
        <v>0</v>
      </c>
      <c r="AJ1275">
        <f t="shared" si="701"/>
        <v>0</v>
      </c>
      <c r="AK1275">
        <f t="shared" si="702"/>
        <v>0</v>
      </c>
      <c r="AL1275">
        <f t="shared" si="703"/>
        <v>0</v>
      </c>
      <c r="AM1275">
        <f t="shared" si="704"/>
        <v>0</v>
      </c>
      <c r="AN1275">
        <f t="shared" si="705"/>
        <v>0</v>
      </c>
      <c r="AO1275">
        <f t="shared" si="706"/>
        <v>0</v>
      </c>
      <c r="AP1275">
        <f t="shared" si="707"/>
        <v>0</v>
      </c>
      <c r="AQ1275">
        <f t="shared" si="708"/>
        <v>0</v>
      </c>
      <c r="AR1275">
        <f t="shared" si="709"/>
        <v>0</v>
      </c>
      <c r="AS1275">
        <f t="shared" si="710"/>
        <v>0</v>
      </c>
      <c r="AT1275">
        <f t="shared" si="711"/>
        <v>0.25</v>
      </c>
      <c r="AU1275">
        <f t="shared" si="711"/>
        <v>0.25</v>
      </c>
      <c r="AV1275">
        <f t="shared" si="711"/>
        <v>0.25</v>
      </c>
      <c r="AW1275">
        <f t="shared" si="711"/>
        <v>0.25</v>
      </c>
      <c r="AX1275">
        <f t="shared" si="712"/>
        <v>-0.10019563449079172</v>
      </c>
      <c r="AY1275">
        <f t="shared" si="713"/>
        <v>-0.12889933406421306</v>
      </c>
      <c r="AZ1275">
        <f t="shared" si="714"/>
        <v>-0.20750610082063314</v>
      </c>
      <c r="BA1275">
        <f t="shared" si="715"/>
        <v>-0.12889933406421306</v>
      </c>
      <c r="BB1275">
        <f t="shared" si="716"/>
        <v>0</v>
      </c>
      <c r="BC1275">
        <f t="shared" si="717"/>
        <v>13.864759534818079</v>
      </c>
      <c r="BD1275">
        <f>BC1275/MAX($BC$5:BC1275)-1</f>
        <v>-4.4265279087903897E-3</v>
      </c>
    </row>
    <row r="1276" spans="1:56" x14ac:dyDescent="0.2">
      <c r="A1276" s="2">
        <v>44306.375</v>
      </c>
      <c r="B1276">
        <v>71448000</v>
      </c>
      <c r="C1276">
        <v>2781000</v>
      </c>
      <c r="D1276">
        <v>1695</v>
      </c>
      <c r="E1276">
        <v>2781000</v>
      </c>
      <c r="F1276">
        <v>72077000</v>
      </c>
      <c r="G1276">
        <v>2970000</v>
      </c>
      <c r="H1276">
        <v>1800</v>
      </c>
      <c r="I1276">
        <v>2970000</v>
      </c>
      <c r="J1276">
        <v>66001000</v>
      </c>
      <c r="K1276">
        <v>2500000</v>
      </c>
      <c r="L1276">
        <v>1455</v>
      </c>
      <c r="M1276">
        <v>2500000</v>
      </c>
      <c r="N1276">
        <v>70402000</v>
      </c>
      <c r="O1276">
        <v>2908000</v>
      </c>
      <c r="P1276">
        <v>1725</v>
      </c>
      <c r="Q1276">
        <v>2908000</v>
      </c>
      <c r="R1276">
        <f t="shared" si="683"/>
        <v>6049000</v>
      </c>
      <c r="S1276">
        <f t="shared" si="684"/>
        <v>302000</v>
      </c>
      <c r="T1276">
        <f t="shared" si="685"/>
        <v>330</v>
      </c>
      <c r="U1276">
        <f t="shared" si="686"/>
        <v>302000</v>
      </c>
      <c r="V1276">
        <f t="shared" si="687"/>
        <v>7.9915975268192149E-2</v>
      </c>
      <c r="W1276">
        <f t="shared" si="688"/>
        <v>0.10036556995679628</v>
      </c>
      <c r="X1276">
        <f t="shared" si="689"/>
        <v>0.1736842105263158</v>
      </c>
      <c r="Y1276">
        <f t="shared" si="690"/>
        <v>0.10036556995679628</v>
      </c>
      <c r="Z1276">
        <f t="shared" si="691"/>
        <v>74472500</v>
      </c>
      <c r="AA1276">
        <f t="shared" si="692"/>
        <v>2932000</v>
      </c>
      <c r="AB1276">
        <f t="shared" si="693"/>
        <v>1860</v>
      </c>
      <c r="AC1276">
        <f t="shared" si="694"/>
        <v>2932000</v>
      </c>
      <c r="AD1276">
        <f t="shared" si="695"/>
        <v>76808200</v>
      </c>
      <c r="AE1276">
        <f t="shared" si="696"/>
        <v>3024000</v>
      </c>
      <c r="AF1276">
        <f t="shared" si="697"/>
        <v>1970</v>
      </c>
      <c r="AG1276">
        <f t="shared" si="698"/>
        <v>3024000</v>
      </c>
      <c r="AH1276">
        <f t="shared" si="699"/>
        <v>0</v>
      </c>
      <c r="AI1276">
        <f t="shared" si="700"/>
        <v>1</v>
      </c>
      <c r="AJ1276">
        <f t="shared" si="701"/>
        <v>0</v>
      </c>
      <c r="AK1276">
        <f t="shared" si="702"/>
        <v>1</v>
      </c>
      <c r="AL1276">
        <f t="shared" si="703"/>
        <v>0</v>
      </c>
      <c r="AM1276">
        <f t="shared" si="704"/>
        <v>0</v>
      </c>
      <c r="AN1276">
        <f t="shared" si="705"/>
        <v>0</v>
      </c>
      <c r="AO1276">
        <f t="shared" si="706"/>
        <v>0</v>
      </c>
      <c r="AP1276">
        <f t="shared" si="707"/>
        <v>0</v>
      </c>
      <c r="AQ1276">
        <f t="shared" si="708"/>
        <v>0</v>
      </c>
      <c r="AR1276">
        <f t="shared" si="709"/>
        <v>0</v>
      </c>
      <c r="AS1276">
        <f t="shared" si="710"/>
        <v>0</v>
      </c>
      <c r="AT1276">
        <f t="shared" si="711"/>
        <v>0.25</v>
      </c>
      <c r="AU1276">
        <f t="shared" si="711"/>
        <v>0.25</v>
      </c>
      <c r="AV1276">
        <f t="shared" si="711"/>
        <v>0.25</v>
      </c>
      <c r="AW1276">
        <f t="shared" si="711"/>
        <v>0.25</v>
      </c>
      <c r="AX1276">
        <f t="shared" si="712"/>
        <v>-5.4661540944643927E-2</v>
      </c>
      <c r="AY1276">
        <f t="shared" si="713"/>
        <v>-8.1895061391541457E-3</v>
      </c>
      <c r="AZ1276">
        <f t="shared" si="714"/>
        <v>-7.258435483870973E-2</v>
      </c>
      <c r="BA1276">
        <f t="shared" si="715"/>
        <v>-8.1895061391541457E-3</v>
      </c>
      <c r="BB1276">
        <f t="shared" si="716"/>
        <v>0</v>
      </c>
      <c r="BC1276">
        <f t="shared" si="717"/>
        <v>13.864759534818079</v>
      </c>
      <c r="BD1276">
        <f>BC1276/MAX($BC$5:BC1276)-1</f>
        <v>-4.4265279087903897E-3</v>
      </c>
    </row>
    <row r="1277" spans="1:56" x14ac:dyDescent="0.2">
      <c r="A1277" s="2">
        <v>44307.375</v>
      </c>
      <c r="B1277">
        <v>70400000</v>
      </c>
      <c r="C1277">
        <v>2908000</v>
      </c>
      <c r="D1277">
        <v>1720</v>
      </c>
      <c r="E1277">
        <v>2908000</v>
      </c>
      <c r="F1277">
        <v>71490000</v>
      </c>
      <c r="G1277">
        <v>3069000</v>
      </c>
      <c r="H1277">
        <v>1840</v>
      </c>
      <c r="I1277">
        <v>3069000</v>
      </c>
      <c r="J1277">
        <v>67601000</v>
      </c>
      <c r="K1277">
        <v>2800000</v>
      </c>
      <c r="L1277">
        <v>1615</v>
      </c>
      <c r="M1277">
        <v>2800000</v>
      </c>
      <c r="N1277">
        <v>68198000</v>
      </c>
      <c r="O1277">
        <v>2990000</v>
      </c>
      <c r="P1277">
        <v>1635</v>
      </c>
      <c r="Q1277">
        <v>2990000</v>
      </c>
      <c r="R1277">
        <f t="shared" si="683"/>
        <v>6076000</v>
      </c>
      <c r="S1277">
        <f t="shared" si="684"/>
        <v>470000</v>
      </c>
      <c r="T1277">
        <f t="shared" si="685"/>
        <v>345</v>
      </c>
      <c r="U1277">
        <f t="shared" si="686"/>
        <v>470000</v>
      </c>
      <c r="V1277">
        <f t="shared" si="687"/>
        <v>8.5040868883663648E-2</v>
      </c>
      <c r="W1277">
        <f t="shared" si="688"/>
        <v>0.16900395541172239</v>
      </c>
      <c r="X1277">
        <f t="shared" si="689"/>
        <v>0.20353982300884957</v>
      </c>
      <c r="Y1277">
        <f t="shared" si="690"/>
        <v>0.16900395541172239</v>
      </c>
      <c r="Z1277">
        <f t="shared" si="691"/>
        <v>73438000</v>
      </c>
      <c r="AA1277">
        <f t="shared" si="692"/>
        <v>3143000</v>
      </c>
      <c r="AB1277">
        <f t="shared" si="693"/>
        <v>1892.5</v>
      </c>
      <c r="AC1277">
        <f t="shared" si="694"/>
        <v>3143000</v>
      </c>
      <c r="AD1277">
        <f t="shared" si="695"/>
        <v>74954200</v>
      </c>
      <c r="AE1277">
        <f t="shared" si="696"/>
        <v>2970800</v>
      </c>
      <c r="AF1277">
        <f t="shared" si="697"/>
        <v>1870</v>
      </c>
      <c r="AG1277">
        <f t="shared" si="698"/>
        <v>2970800</v>
      </c>
      <c r="AH1277">
        <f t="shared" si="699"/>
        <v>0</v>
      </c>
      <c r="AI1277">
        <f t="shared" si="700"/>
        <v>0</v>
      </c>
      <c r="AJ1277">
        <f t="shared" si="701"/>
        <v>0</v>
      </c>
      <c r="AK1277">
        <f t="shared" si="702"/>
        <v>0</v>
      </c>
      <c r="AL1277">
        <f t="shared" si="703"/>
        <v>0</v>
      </c>
      <c r="AM1277">
        <f t="shared" si="704"/>
        <v>0</v>
      </c>
      <c r="AN1277">
        <f t="shared" si="705"/>
        <v>0</v>
      </c>
      <c r="AO1277">
        <f t="shared" si="706"/>
        <v>0</v>
      </c>
      <c r="AP1277">
        <f t="shared" si="707"/>
        <v>0</v>
      </c>
      <c r="AQ1277">
        <f t="shared" si="708"/>
        <v>0</v>
      </c>
      <c r="AR1277">
        <f t="shared" si="709"/>
        <v>0</v>
      </c>
      <c r="AS1277">
        <f t="shared" si="710"/>
        <v>0</v>
      </c>
      <c r="AT1277">
        <f t="shared" si="711"/>
        <v>0.25</v>
      </c>
      <c r="AU1277">
        <f t="shared" si="711"/>
        <v>0.25</v>
      </c>
      <c r="AV1277">
        <f t="shared" si="711"/>
        <v>0.25</v>
      </c>
      <c r="AW1277">
        <f t="shared" si="711"/>
        <v>0.25</v>
      </c>
      <c r="AX1277">
        <f t="shared" si="712"/>
        <v>-7.1356420272883248E-2</v>
      </c>
      <c r="AY1277">
        <f t="shared" si="713"/>
        <v>-4.8683410754056577E-2</v>
      </c>
      <c r="AZ1277">
        <f t="shared" si="714"/>
        <v>-0.13606686393659184</v>
      </c>
      <c r="BA1277">
        <f t="shared" si="715"/>
        <v>-4.8683410754056577E-2</v>
      </c>
      <c r="BB1277">
        <f t="shared" si="716"/>
        <v>0</v>
      </c>
      <c r="BC1277">
        <f t="shared" si="717"/>
        <v>13.864759534818079</v>
      </c>
      <c r="BD1277">
        <f>BC1277/MAX($BC$5:BC1277)-1</f>
        <v>-4.4265279087903897E-3</v>
      </c>
    </row>
    <row r="1278" spans="1:56" x14ac:dyDescent="0.2">
      <c r="A1278" s="2">
        <v>44308.375</v>
      </c>
      <c r="B1278">
        <v>68193000</v>
      </c>
      <c r="C1278">
        <v>2990000</v>
      </c>
      <c r="D1278">
        <v>1635</v>
      </c>
      <c r="E1278">
        <v>2990000</v>
      </c>
      <c r="F1278">
        <v>69000000</v>
      </c>
      <c r="G1278">
        <v>3174000</v>
      </c>
      <c r="H1278">
        <v>1690</v>
      </c>
      <c r="I1278">
        <v>3174000</v>
      </c>
      <c r="J1278">
        <v>59111000</v>
      </c>
      <c r="K1278">
        <v>2698000</v>
      </c>
      <c r="L1278">
        <v>1290</v>
      </c>
      <c r="M1278">
        <v>2698000</v>
      </c>
      <c r="N1278">
        <v>59962000</v>
      </c>
      <c r="O1278">
        <v>2769000</v>
      </c>
      <c r="P1278">
        <v>1335</v>
      </c>
      <c r="Q1278">
        <v>2769000</v>
      </c>
      <c r="R1278">
        <f t="shared" si="683"/>
        <v>3889000</v>
      </c>
      <c r="S1278">
        <f t="shared" si="684"/>
        <v>269000</v>
      </c>
      <c r="T1278">
        <f t="shared" si="685"/>
        <v>225</v>
      </c>
      <c r="U1278">
        <f t="shared" si="686"/>
        <v>269000</v>
      </c>
      <c r="V1278">
        <f t="shared" si="687"/>
        <v>5.5241477272727275E-2</v>
      </c>
      <c r="W1278">
        <f t="shared" si="688"/>
        <v>9.2503438789546075E-2</v>
      </c>
      <c r="X1278">
        <f t="shared" si="689"/>
        <v>0.1308139534883721</v>
      </c>
      <c r="Y1278">
        <f t="shared" si="690"/>
        <v>9.2503438789546075E-2</v>
      </c>
      <c r="Z1278">
        <f t="shared" si="691"/>
        <v>70137500</v>
      </c>
      <c r="AA1278">
        <f t="shared" si="692"/>
        <v>3124500</v>
      </c>
      <c r="AB1278">
        <f t="shared" si="693"/>
        <v>1747.5</v>
      </c>
      <c r="AC1278">
        <f t="shared" si="694"/>
        <v>3124500</v>
      </c>
      <c r="AD1278">
        <f t="shared" si="695"/>
        <v>72728400</v>
      </c>
      <c r="AE1278">
        <f t="shared" si="696"/>
        <v>2939600</v>
      </c>
      <c r="AF1278">
        <f t="shared" si="697"/>
        <v>1791</v>
      </c>
      <c r="AG1278">
        <f t="shared" si="698"/>
        <v>2939600</v>
      </c>
      <c r="AH1278">
        <f t="shared" si="699"/>
        <v>0</v>
      </c>
      <c r="AI1278">
        <f t="shared" si="700"/>
        <v>1</v>
      </c>
      <c r="AJ1278">
        <f t="shared" si="701"/>
        <v>0</v>
      </c>
      <c r="AK1278">
        <f t="shared" si="702"/>
        <v>1</v>
      </c>
      <c r="AL1278">
        <f t="shared" si="703"/>
        <v>0</v>
      </c>
      <c r="AM1278">
        <f t="shared" si="704"/>
        <v>1</v>
      </c>
      <c r="AN1278">
        <f t="shared" si="705"/>
        <v>0</v>
      </c>
      <c r="AO1278">
        <f t="shared" si="706"/>
        <v>1</v>
      </c>
      <c r="AP1278">
        <f t="shared" si="707"/>
        <v>0</v>
      </c>
      <c r="AQ1278">
        <f t="shared" si="708"/>
        <v>1</v>
      </c>
      <c r="AR1278">
        <f t="shared" si="709"/>
        <v>0</v>
      </c>
      <c r="AS1278">
        <f t="shared" si="710"/>
        <v>1</v>
      </c>
      <c r="AT1278">
        <f t="shared" si="711"/>
        <v>0.25</v>
      </c>
      <c r="AU1278">
        <f t="shared" si="711"/>
        <v>0.25</v>
      </c>
      <c r="AV1278">
        <f t="shared" si="711"/>
        <v>0.25</v>
      </c>
      <c r="AW1278">
        <f t="shared" si="711"/>
        <v>0.25</v>
      </c>
      <c r="AX1278">
        <f t="shared" si="712"/>
        <v>-0.14508272818392443</v>
      </c>
      <c r="AY1278">
        <f t="shared" si="713"/>
        <v>-0.11378174939990404</v>
      </c>
      <c r="AZ1278">
        <f t="shared" si="714"/>
        <v>-0.23605455793991426</v>
      </c>
      <c r="BA1278">
        <f t="shared" si="715"/>
        <v>-0.11378174939990404</v>
      </c>
      <c r="BB1278">
        <f t="shared" si="716"/>
        <v>-5.6890874699952021E-2</v>
      </c>
      <c r="BC1278">
        <f t="shared" si="717"/>
        <v>13.075981237377778</v>
      </c>
      <c r="BD1278">
        <f>BC1278/MAX($BC$5:BC1278)-1</f>
        <v>-6.1065573564127673E-2</v>
      </c>
    </row>
    <row r="1279" spans="1:56" x14ac:dyDescent="0.2">
      <c r="A1279" s="2">
        <v>44309.375</v>
      </c>
      <c r="B1279">
        <v>59950000</v>
      </c>
      <c r="C1279">
        <v>2767000</v>
      </c>
      <c r="D1279">
        <v>1340</v>
      </c>
      <c r="E1279">
        <v>2767000</v>
      </c>
      <c r="F1279">
        <v>61900000</v>
      </c>
      <c r="G1279">
        <v>2880000</v>
      </c>
      <c r="H1279">
        <v>1420</v>
      </c>
      <c r="I1279">
        <v>2880000</v>
      </c>
      <c r="J1279">
        <v>54964000</v>
      </c>
      <c r="K1279">
        <v>2378000</v>
      </c>
      <c r="L1279">
        <v>1045</v>
      </c>
      <c r="M1279">
        <v>2378000</v>
      </c>
      <c r="N1279">
        <v>60900000</v>
      </c>
      <c r="O1279">
        <v>2812000</v>
      </c>
      <c r="P1279">
        <v>1390</v>
      </c>
      <c r="Q1279">
        <v>2812000</v>
      </c>
      <c r="R1279">
        <f t="shared" si="683"/>
        <v>9889000</v>
      </c>
      <c r="S1279">
        <f t="shared" si="684"/>
        <v>476000</v>
      </c>
      <c r="T1279">
        <f t="shared" si="685"/>
        <v>400</v>
      </c>
      <c r="U1279">
        <f t="shared" si="686"/>
        <v>476000</v>
      </c>
      <c r="V1279">
        <f t="shared" si="687"/>
        <v>0.14501488422565367</v>
      </c>
      <c r="W1279">
        <f t="shared" si="688"/>
        <v>0.15919732441471571</v>
      </c>
      <c r="X1279">
        <f t="shared" si="689"/>
        <v>0.24464831804281345</v>
      </c>
      <c r="Y1279">
        <f t="shared" si="690"/>
        <v>0.15919732441471571</v>
      </c>
      <c r="Z1279">
        <f t="shared" si="691"/>
        <v>64894500</v>
      </c>
      <c r="AA1279">
        <f t="shared" si="692"/>
        <v>3005000</v>
      </c>
      <c r="AB1279">
        <f t="shared" si="693"/>
        <v>1540</v>
      </c>
      <c r="AC1279">
        <f t="shared" si="694"/>
        <v>3005000</v>
      </c>
      <c r="AD1279">
        <f t="shared" si="695"/>
        <v>69136600</v>
      </c>
      <c r="AE1279">
        <f t="shared" si="696"/>
        <v>2891000</v>
      </c>
      <c r="AF1279">
        <f t="shared" si="697"/>
        <v>1658</v>
      </c>
      <c r="AG1279">
        <f t="shared" si="698"/>
        <v>2891000</v>
      </c>
      <c r="AH1279">
        <f t="shared" si="699"/>
        <v>0</v>
      </c>
      <c r="AI1279">
        <f t="shared" si="700"/>
        <v>0</v>
      </c>
      <c r="AJ1279">
        <f t="shared" si="701"/>
        <v>0</v>
      </c>
      <c r="AK1279">
        <f t="shared" si="702"/>
        <v>0</v>
      </c>
      <c r="AL1279">
        <f t="shared" si="703"/>
        <v>0</v>
      </c>
      <c r="AM1279">
        <f t="shared" si="704"/>
        <v>0</v>
      </c>
      <c r="AN1279">
        <f t="shared" si="705"/>
        <v>0</v>
      </c>
      <c r="AO1279">
        <f t="shared" si="706"/>
        <v>0</v>
      </c>
      <c r="AP1279">
        <f t="shared" si="707"/>
        <v>0</v>
      </c>
      <c r="AQ1279">
        <f t="shared" si="708"/>
        <v>0</v>
      </c>
      <c r="AR1279">
        <f t="shared" si="709"/>
        <v>0</v>
      </c>
      <c r="AS1279">
        <f t="shared" si="710"/>
        <v>0</v>
      </c>
      <c r="AT1279">
        <f t="shared" si="711"/>
        <v>0.25</v>
      </c>
      <c r="AU1279">
        <f t="shared" si="711"/>
        <v>0.25</v>
      </c>
      <c r="AV1279">
        <f t="shared" si="711"/>
        <v>0.25</v>
      </c>
      <c r="AW1279">
        <f t="shared" si="711"/>
        <v>0.25</v>
      </c>
      <c r="AX1279">
        <f t="shared" si="712"/>
        <v>-6.1557506414256946E-2</v>
      </c>
      <c r="AY1279">
        <f t="shared" si="713"/>
        <v>-6.423003261231286E-2</v>
      </c>
      <c r="AZ1279">
        <f t="shared" si="714"/>
        <v>-9.7406207792207766E-2</v>
      </c>
      <c r="BA1279">
        <f t="shared" si="715"/>
        <v>-6.423003261231286E-2</v>
      </c>
      <c r="BB1279">
        <f t="shared" si="716"/>
        <v>0</v>
      </c>
      <c r="BC1279">
        <f t="shared" si="717"/>
        <v>13.075981237377778</v>
      </c>
      <c r="BD1279">
        <f>BC1279/MAX($BC$5:BC1279)-1</f>
        <v>-6.1065573564127673E-2</v>
      </c>
    </row>
    <row r="1280" spans="1:56" x14ac:dyDescent="0.2">
      <c r="A1280" s="2">
        <v>44310.375</v>
      </c>
      <c r="B1280">
        <v>60901000</v>
      </c>
      <c r="C1280">
        <v>2812000</v>
      </c>
      <c r="D1280">
        <v>1390</v>
      </c>
      <c r="E1280">
        <v>2812000</v>
      </c>
      <c r="F1280">
        <v>62519000</v>
      </c>
      <c r="G1280">
        <v>2818000</v>
      </c>
      <c r="H1280">
        <v>1395</v>
      </c>
      <c r="I1280">
        <v>2818000</v>
      </c>
      <c r="J1280">
        <v>58500000</v>
      </c>
      <c r="K1280">
        <v>2606000</v>
      </c>
      <c r="L1280">
        <v>1240</v>
      </c>
      <c r="M1280">
        <v>2606000</v>
      </c>
      <c r="N1280">
        <v>60853000</v>
      </c>
      <c r="O1280">
        <v>2693000</v>
      </c>
      <c r="P1280">
        <v>1275</v>
      </c>
      <c r="Q1280">
        <v>2693000</v>
      </c>
      <c r="R1280">
        <f t="shared" si="683"/>
        <v>6936000</v>
      </c>
      <c r="S1280">
        <f t="shared" si="684"/>
        <v>502000</v>
      </c>
      <c r="T1280">
        <f t="shared" si="685"/>
        <v>375</v>
      </c>
      <c r="U1280">
        <f t="shared" si="686"/>
        <v>502000</v>
      </c>
      <c r="V1280">
        <f t="shared" si="687"/>
        <v>0.11569641367806506</v>
      </c>
      <c r="W1280">
        <f t="shared" si="688"/>
        <v>0.18142392482833394</v>
      </c>
      <c r="X1280">
        <f t="shared" si="689"/>
        <v>0.27985074626865669</v>
      </c>
      <c r="Y1280">
        <f t="shared" si="690"/>
        <v>0.18142392482833394</v>
      </c>
      <c r="Z1280">
        <f t="shared" si="691"/>
        <v>64369000</v>
      </c>
      <c r="AA1280">
        <f t="shared" si="692"/>
        <v>3063000</v>
      </c>
      <c r="AB1280">
        <f t="shared" si="693"/>
        <v>1577.5</v>
      </c>
      <c r="AC1280">
        <f t="shared" si="694"/>
        <v>3063000</v>
      </c>
      <c r="AD1280">
        <f t="shared" si="695"/>
        <v>66178400</v>
      </c>
      <c r="AE1280">
        <f t="shared" si="696"/>
        <v>2851600</v>
      </c>
      <c r="AF1280">
        <f t="shared" si="697"/>
        <v>1556</v>
      </c>
      <c r="AG1280">
        <f t="shared" si="698"/>
        <v>2851600</v>
      </c>
      <c r="AH1280">
        <f t="shared" si="699"/>
        <v>0</v>
      </c>
      <c r="AI1280">
        <f t="shared" si="700"/>
        <v>0</v>
      </c>
      <c r="AJ1280">
        <f t="shared" si="701"/>
        <v>0</v>
      </c>
      <c r="AK1280">
        <f t="shared" si="702"/>
        <v>0</v>
      </c>
      <c r="AL1280">
        <f t="shared" si="703"/>
        <v>0</v>
      </c>
      <c r="AM1280">
        <f t="shared" si="704"/>
        <v>0</v>
      </c>
      <c r="AN1280">
        <f t="shared" si="705"/>
        <v>0</v>
      </c>
      <c r="AO1280">
        <f t="shared" si="706"/>
        <v>0</v>
      </c>
      <c r="AP1280">
        <f t="shared" si="707"/>
        <v>0</v>
      </c>
      <c r="AQ1280">
        <f t="shared" si="708"/>
        <v>0</v>
      </c>
      <c r="AR1280">
        <f t="shared" si="709"/>
        <v>0</v>
      </c>
      <c r="AS1280">
        <f t="shared" si="710"/>
        <v>0</v>
      </c>
      <c r="AT1280">
        <f t="shared" si="711"/>
        <v>0.25</v>
      </c>
      <c r="AU1280">
        <f t="shared" si="711"/>
        <v>0.25</v>
      </c>
      <c r="AV1280">
        <f t="shared" si="711"/>
        <v>0.25</v>
      </c>
      <c r="AW1280">
        <f t="shared" si="711"/>
        <v>0.25</v>
      </c>
      <c r="AX1280">
        <f t="shared" si="712"/>
        <v>-5.4626348273237091E-2</v>
      </c>
      <c r="AY1280">
        <f t="shared" si="713"/>
        <v>-0.12080012144955932</v>
      </c>
      <c r="AZ1280">
        <f t="shared" si="714"/>
        <v>-0.19176234548335969</v>
      </c>
      <c r="BA1280">
        <f t="shared" si="715"/>
        <v>-0.12080012144955932</v>
      </c>
      <c r="BB1280">
        <f t="shared" si="716"/>
        <v>0</v>
      </c>
      <c r="BC1280">
        <f t="shared" si="717"/>
        <v>13.075981237377778</v>
      </c>
      <c r="BD1280">
        <f>BC1280/MAX($BC$5:BC1280)-1</f>
        <v>-6.1065573564127673E-2</v>
      </c>
    </row>
    <row r="1281" spans="1:56" x14ac:dyDescent="0.2">
      <c r="A1281" s="2">
        <v>44311.375</v>
      </c>
      <c r="B1281">
        <v>60853000</v>
      </c>
      <c r="C1281">
        <v>2696000</v>
      </c>
      <c r="D1281">
        <v>1280</v>
      </c>
      <c r="E1281">
        <v>2696000</v>
      </c>
      <c r="F1281">
        <v>62050000</v>
      </c>
      <c r="G1281">
        <v>2858000</v>
      </c>
      <c r="H1281">
        <v>1410</v>
      </c>
      <c r="I1281">
        <v>2858000</v>
      </c>
      <c r="J1281">
        <v>57327000</v>
      </c>
      <c r="K1281">
        <v>2628000</v>
      </c>
      <c r="L1281">
        <v>1155</v>
      </c>
      <c r="M1281">
        <v>2628000</v>
      </c>
      <c r="N1281">
        <v>59859000</v>
      </c>
      <c r="O1281">
        <v>2831000</v>
      </c>
      <c r="P1281">
        <v>1260</v>
      </c>
      <c r="Q1281">
        <v>2831000</v>
      </c>
      <c r="R1281">
        <f t="shared" si="683"/>
        <v>4019000</v>
      </c>
      <c r="S1281">
        <f t="shared" si="684"/>
        <v>212000</v>
      </c>
      <c r="T1281">
        <f t="shared" si="685"/>
        <v>155</v>
      </c>
      <c r="U1281">
        <f t="shared" si="686"/>
        <v>212000</v>
      </c>
      <c r="V1281">
        <f t="shared" si="687"/>
        <v>6.5992348237303169E-2</v>
      </c>
      <c r="W1281">
        <f t="shared" si="688"/>
        <v>7.5391180654338544E-2</v>
      </c>
      <c r="X1281">
        <f t="shared" si="689"/>
        <v>0.11151079136690648</v>
      </c>
      <c r="Y1281">
        <f t="shared" si="690"/>
        <v>7.5391180654338544E-2</v>
      </c>
      <c r="Z1281">
        <f t="shared" si="691"/>
        <v>62862500</v>
      </c>
      <c r="AA1281">
        <f t="shared" si="692"/>
        <v>2802000</v>
      </c>
      <c r="AB1281">
        <f t="shared" si="693"/>
        <v>1357.5</v>
      </c>
      <c r="AC1281">
        <f t="shared" si="694"/>
        <v>2802000</v>
      </c>
      <c r="AD1281">
        <f t="shared" si="695"/>
        <v>64059400</v>
      </c>
      <c r="AE1281">
        <f t="shared" si="696"/>
        <v>2834600</v>
      </c>
      <c r="AF1281">
        <f t="shared" si="697"/>
        <v>1473</v>
      </c>
      <c r="AG1281">
        <f t="shared" si="698"/>
        <v>2834600</v>
      </c>
      <c r="AH1281">
        <f t="shared" si="699"/>
        <v>0</v>
      </c>
      <c r="AI1281">
        <f t="shared" si="700"/>
        <v>1</v>
      </c>
      <c r="AJ1281">
        <f t="shared" si="701"/>
        <v>1</v>
      </c>
      <c r="AK1281">
        <f t="shared" si="702"/>
        <v>1</v>
      </c>
      <c r="AL1281">
        <f t="shared" si="703"/>
        <v>0</v>
      </c>
      <c r="AM1281">
        <f t="shared" si="704"/>
        <v>0</v>
      </c>
      <c r="AN1281">
        <f t="shared" si="705"/>
        <v>0</v>
      </c>
      <c r="AO1281">
        <f t="shared" si="706"/>
        <v>0</v>
      </c>
      <c r="AP1281">
        <f t="shared" si="707"/>
        <v>0</v>
      </c>
      <c r="AQ1281">
        <f t="shared" si="708"/>
        <v>0</v>
      </c>
      <c r="AR1281">
        <f t="shared" si="709"/>
        <v>0</v>
      </c>
      <c r="AS1281">
        <f t="shared" si="710"/>
        <v>0</v>
      </c>
      <c r="AT1281">
        <f t="shared" si="711"/>
        <v>0.25</v>
      </c>
      <c r="AU1281">
        <f t="shared" si="711"/>
        <v>0.25</v>
      </c>
      <c r="AV1281">
        <f t="shared" si="711"/>
        <v>0.25</v>
      </c>
      <c r="AW1281">
        <f t="shared" si="711"/>
        <v>0.25</v>
      </c>
      <c r="AX1281">
        <f t="shared" si="712"/>
        <v>-4.7782691366076824E-2</v>
      </c>
      <c r="AY1281">
        <f t="shared" si="713"/>
        <v>1.0345708779443186E-2</v>
      </c>
      <c r="AZ1281">
        <f t="shared" si="714"/>
        <v>-7.1826917127071899E-2</v>
      </c>
      <c r="BA1281">
        <f t="shared" si="715"/>
        <v>1.0345708779443186E-2</v>
      </c>
      <c r="BB1281">
        <f t="shared" si="716"/>
        <v>0</v>
      </c>
      <c r="BC1281">
        <f t="shared" si="717"/>
        <v>13.075981237377778</v>
      </c>
      <c r="BD1281">
        <f>BC1281/MAX($BC$5:BC1281)-1</f>
        <v>-6.1065573564127673E-2</v>
      </c>
    </row>
    <row r="1282" spans="1:56" x14ac:dyDescent="0.2">
      <c r="A1282" s="2">
        <v>44312.375</v>
      </c>
      <c r="B1282">
        <v>59850000</v>
      </c>
      <c r="C1282">
        <v>2831000</v>
      </c>
      <c r="D1282">
        <v>1265</v>
      </c>
      <c r="E1282">
        <v>2831000</v>
      </c>
      <c r="F1282">
        <v>64300000</v>
      </c>
      <c r="G1282">
        <v>3016000</v>
      </c>
      <c r="H1282">
        <v>1630</v>
      </c>
      <c r="I1282">
        <v>3016000</v>
      </c>
      <c r="J1282">
        <v>59075000</v>
      </c>
      <c r="K1282">
        <v>2789000</v>
      </c>
      <c r="L1282">
        <v>1230</v>
      </c>
      <c r="M1282">
        <v>2789000</v>
      </c>
      <c r="N1282">
        <v>64198000</v>
      </c>
      <c r="O1282">
        <v>3004000</v>
      </c>
      <c r="P1282">
        <v>1615</v>
      </c>
      <c r="Q1282">
        <v>3004000</v>
      </c>
      <c r="R1282">
        <f t="shared" si="683"/>
        <v>4723000</v>
      </c>
      <c r="S1282">
        <f t="shared" si="684"/>
        <v>230000</v>
      </c>
      <c r="T1282">
        <f t="shared" si="685"/>
        <v>255</v>
      </c>
      <c r="U1282">
        <f t="shared" si="686"/>
        <v>230000</v>
      </c>
      <c r="V1282">
        <f t="shared" si="687"/>
        <v>7.7613264752764866E-2</v>
      </c>
      <c r="W1282">
        <f t="shared" si="688"/>
        <v>8.5311572700296739E-2</v>
      </c>
      <c r="X1282">
        <f t="shared" si="689"/>
        <v>0.19921875</v>
      </c>
      <c r="Y1282">
        <f t="shared" si="690"/>
        <v>8.5311572700296739E-2</v>
      </c>
      <c r="Z1282">
        <f t="shared" si="691"/>
        <v>62211500</v>
      </c>
      <c r="AA1282">
        <f t="shared" si="692"/>
        <v>2946000</v>
      </c>
      <c r="AB1282">
        <f t="shared" si="693"/>
        <v>1392.5</v>
      </c>
      <c r="AC1282">
        <f t="shared" si="694"/>
        <v>2946000</v>
      </c>
      <c r="AD1282">
        <f t="shared" si="695"/>
        <v>61949400</v>
      </c>
      <c r="AE1282">
        <f t="shared" si="696"/>
        <v>2819200</v>
      </c>
      <c r="AF1282">
        <f t="shared" si="697"/>
        <v>1382</v>
      </c>
      <c r="AG1282">
        <f t="shared" si="698"/>
        <v>2819200</v>
      </c>
      <c r="AH1282">
        <f t="shared" si="699"/>
        <v>1</v>
      </c>
      <c r="AI1282">
        <f t="shared" si="700"/>
        <v>1</v>
      </c>
      <c r="AJ1282">
        <f t="shared" si="701"/>
        <v>1</v>
      </c>
      <c r="AK1282">
        <f t="shared" si="702"/>
        <v>1</v>
      </c>
      <c r="AL1282">
        <f t="shared" si="703"/>
        <v>0</v>
      </c>
      <c r="AM1282">
        <f t="shared" si="704"/>
        <v>1</v>
      </c>
      <c r="AN1282">
        <f t="shared" si="705"/>
        <v>0</v>
      </c>
      <c r="AO1282">
        <f t="shared" si="706"/>
        <v>1</v>
      </c>
      <c r="AP1282">
        <f t="shared" si="707"/>
        <v>0</v>
      </c>
      <c r="AQ1282">
        <f t="shared" si="708"/>
        <v>1</v>
      </c>
      <c r="AR1282">
        <f t="shared" si="709"/>
        <v>0</v>
      </c>
      <c r="AS1282">
        <f t="shared" si="710"/>
        <v>1</v>
      </c>
      <c r="AT1282">
        <f t="shared" si="711"/>
        <v>0.25</v>
      </c>
      <c r="AU1282">
        <f t="shared" si="711"/>
        <v>0.25</v>
      </c>
      <c r="AV1282">
        <f t="shared" si="711"/>
        <v>0.25</v>
      </c>
      <c r="AW1282">
        <f t="shared" si="711"/>
        <v>0.25</v>
      </c>
      <c r="AX1282">
        <f t="shared" si="712"/>
        <v>3.1927267595219577E-2</v>
      </c>
      <c r="AY1282">
        <f t="shared" si="713"/>
        <v>1.9683633401222034E-2</v>
      </c>
      <c r="AZ1282">
        <f t="shared" si="714"/>
        <v>0.15977992100538585</v>
      </c>
      <c r="BA1282">
        <f t="shared" si="715"/>
        <v>1.9683633401222034E-2</v>
      </c>
      <c r="BB1282">
        <f t="shared" si="716"/>
        <v>9.8418167006110169E-3</v>
      </c>
      <c r="BC1282">
        <f t="shared" si="717"/>
        <v>13.204672647896677</v>
      </c>
      <c r="BD1282">
        <f>BC1282/MAX($BC$5:BC1282)-1</f>
        <v>-5.1824753045252581E-2</v>
      </c>
    </row>
    <row r="1283" spans="1:56" x14ac:dyDescent="0.2">
      <c r="A1283" s="2">
        <v>44313.375</v>
      </c>
      <c r="B1283">
        <v>64198000</v>
      </c>
      <c r="C1283">
        <v>3004000</v>
      </c>
      <c r="D1283">
        <v>1615</v>
      </c>
      <c r="E1283">
        <v>3004000</v>
      </c>
      <c r="F1283">
        <v>65000000</v>
      </c>
      <c r="G1283">
        <v>3140000</v>
      </c>
      <c r="H1283">
        <v>1750</v>
      </c>
      <c r="I1283">
        <v>3140000</v>
      </c>
      <c r="J1283">
        <v>63375000</v>
      </c>
      <c r="K1283">
        <v>2950000</v>
      </c>
      <c r="L1283">
        <v>1575</v>
      </c>
      <c r="M1283">
        <v>2950000</v>
      </c>
      <c r="N1283">
        <v>64767000</v>
      </c>
      <c r="O1283">
        <v>3140000</v>
      </c>
      <c r="P1283">
        <v>1650</v>
      </c>
      <c r="Q1283">
        <v>3140000</v>
      </c>
      <c r="R1283">
        <f t="shared" si="683"/>
        <v>5225000</v>
      </c>
      <c r="S1283">
        <f t="shared" si="684"/>
        <v>227000</v>
      </c>
      <c r="T1283">
        <f t="shared" si="685"/>
        <v>400</v>
      </c>
      <c r="U1283">
        <f t="shared" si="686"/>
        <v>227000</v>
      </c>
      <c r="V1283">
        <f t="shared" si="687"/>
        <v>8.7301587301587297E-2</v>
      </c>
      <c r="W1283">
        <f t="shared" si="688"/>
        <v>8.0183680678205582E-2</v>
      </c>
      <c r="X1283">
        <f t="shared" si="689"/>
        <v>0.31620553359683795</v>
      </c>
      <c r="Y1283">
        <f t="shared" si="690"/>
        <v>8.0183680678205582E-2</v>
      </c>
      <c r="Z1283">
        <f t="shared" si="691"/>
        <v>66810500</v>
      </c>
      <c r="AA1283">
        <f t="shared" si="692"/>
        <v>3117500</v>
      </c>
      <c r="AB1283">
        <f t="shared" si="693"/>
        <v>1815</v>
      </c>
      <c r="AC1283">
        <f t="shared" si="694"/>
        <v>3117500</v>
      </c>
      <c r="AD1283">
        <f t="shared" si="695"/>
        <v>61150400</v>
      </c>
      <c r="AE1283">
        <f t="shared" si="696"/>
        <v>2822000</v>
      </c>
      <c r="AF1283">
        <f t="shared" si="697"/>
        <v>1378</v>
      </c>
      <c r="AG1283">
        <f t="shared" si="698"/>
        <v>2822000</v>
      </c>
      <c r="AH1283">
        <f t="shared" si="699"/>
        <v>0</v>
      </c>
      <c r="AI1283">
        <f t="shared" si="700"/>
        <v>1</v>
      </c>
      <c r="AJ1283">
        <f t="shared" si="701"/>
        <v>0</v>
      </c>
      <c r="AK1283">
        <f t="shared" si="702"/>
        <v>1</v>
      </c>
      <c r="AL1283">
        <f t="shared" si="703"/>
        <v>1</v>
      </c>
      <c r="AM1283">
        <f t="shared" si="704"/>
        <v>1</v>
      </c>
      <c r="AN1283">
        <f t="shared" si="705"/>
        <v>1</v>
      </c>
      <c r="AO1283">
        <f t="shared" si="706"/>
        <v>1</v>
      </c>
      <c r="AP1283">
        <f t="shared" si="707"/>
        <v>0</v>
      </c>
      <c r="AQ1283">
        <f t="shared" si="708"/>
        <v>1</v>
      </c>
      <c r="AR1283">
        <f t="shared" si="709"/>
        <v>0</v>
      </c>
      <c r="AS1283">
        <f t="shared" si="710"/>
        <v>1</v>
      </c>
      <c r="AT1283">
        <f t="shared" si="711"/>
        <v>0.25</v>
      </c>
      <c r="AU1283">
        <f t="shared" si="711"/>
        <v>0.25</v>
      </c>
      <c r="AV1283">
        <f t="shared" si="711"/>
        <v>0.25</v>
      </c>
      <c r="AW1283">
        <f t="shared" si="711"/>
        <v>0.25</v>
      </c>
      <c r="AX1283">
        <f t="shared" si="712"/>
        <v>-3.0590387259487706E-2</v>
      </c>
      <c r="AY1283">
        <f t="shared" si="713"/>
        <v>7.2132927024859406E-3</v>
      </c>
      <c r="AZ1283">
        <f t="shared" si="714"/>
        <v>-9.0912727272727256E-2</v>
      </c>
      <c r="BA1283">
        <f t="shared" si="715"/>
        <v>7.2132927024859406E-3</v>
      </c>
      <c r="BB1283">
        <f t="shared" si="716"/>
        <v>3.6066463512429703E-3</v>
      </c>
      <c r="BC1283">
        <f t="shared" si="717"/>
        <v>13.252297232321572</v>
      </c>
      <c r="BD1283">
        <f>BC1283/MAX($BC$5:BC1283)-1</f>
        <v>-4.8405020250484321E-2</v>
      </c>
    </row>
    <row r="1284" spans="1:56" x14ac:dyDescent="0.2">
      <c r="A1284" s="2">
        <v>44314.375</v>
      </c>
      <c r="B1284">
        <v>64759000</v>
      </c>
      <c r="C1284">
        <v>3140000</v>
      </c>
      <c r="D1284">
        <v>1650</v>
      </c>
      <c r="E1284">
        <v>3140000</v>
      </c>
      <c r="F1284">
        <v>65899000</v>
      </c>
      <c r="G1284">
        <v>3232000</v>
      </c>
      <c r="H1284">
        <v>1705</v>
      </c>
      <c r="I1284">
        <v>3232000</v>
      </c>
      <c r="J1284">
        <v>62608000</v>
      </c>
      <c r="K1284">
        <v>2982000</v>
      </c>
      <c r="L1284">
        <v>1515</v>
      </c>
      <c r="M1284">
        <v>2982000</v>
      </c>
      <c r="N1284">
        <v>64100000</v>
      </c>
      <c r="O1284">
        <v>3213000</v>
      </c>
      <c r="P1284">
        <v>1590</v>
      </c>
      <c r="Q1284">
        <v>3213000</v>
      </c>
      <c r="R1284">
        <f t="shared" ref="R1284:R1347" si="718">F1283-J1283</f>
        <v>1625000</v>
      </c>
      <c r="S1284">
        <f t="shared" ref="S1284:S1347" si="719">G1283-K1283</f>
        <v>190000</v>
      </c>
      <c r="T1284">
        <f t="shared" ref="T1284:T1347" si="720">H1283-L1283</f>
        <v>175</v>
      </c>
      <c r="U1284">
        <f t="shared" ref="U1284:U1347" si="721">I1283-M1283</f>
        <v>190000</v>
      </c>
      <c r="V1284">
        <f t="shared" ref="V1284:V1347" si="722">R1284/B1283</f>
        <v>2.5312315025390199E-2</v>
      </c>
      <c r="W1284">
        <f t="shared" ref="W1284:W1347" si="723">S1284/C1283</f>
        <v>6.3249001331557919E-2</v>
      </c>
      <c r="X1284">
        <f t="shared" ref="X1284:X1347" si="724">T1284/D1283</f>
        <v>0.10835913312693499</v>
      </c>
      <c r="Y1284">
        <f t="shared" ref="Y1284:Y1347" si="725">U1284/E1283</f>
        <v>6.3249001331557919E-2</v>
      </c>
      <c r="Z1284">
        <f t="shared" ref="Z1284:Z1347" si="726">B1284+(R1284*0.5)</f>
        <v>65571500</v>
      </c>
      <c r="AA1284">
        <f t="shared" ref="AA1284:AA1347" si="727">C1284+(S1284*0.5)</f>
        <v>3235000</v>
      </c>
      <c r="AB1284">
        <f t="shared" ref="AB1284:AB1347" si="728">D1284+(T1284*0.5)</f>
        <v>1737.5</v>
      </c>
      <c r="AC1284">
        <f t="shared" ref="AC1284:AC1347" si="729">E1284+(U1284*0.5)</f>
        <v>3235000</v>
      </c>
      <c r="AD1284">
        <f t="shared" si="695"/>
        <v>62112200</v>
      </c>
      <c r="AE1284">
        <f t="shared" si="696"/>
        <v>2896600</v>
      </c>
      <c r="AF1284">
        <f t="shared" si="697"/>
        <v>1440</v>
      </c>
      <c r="AG1284">
        <f t="shared" si="698"/>
        <v>2896600</v>
      </c>
      <c r="AH1284">
        <f t="shared" si="699"/>
        <v>1</v>
      </c>
      <c r="AI1284">
        <f t="shared" si="700"/>
        <v>0</v>
      </c>
      <c r="AJ1284">
        <f t="shared" si="701"/>
        <v>0</v>
      </c>
      <c r="AK1284">
        <f t="shared" si="702"/>
        <v>0</v>
      </c>
      <c r="AL1284">
        <f t="shared" si="703"/>
        <v>1</v>
      </c>
      <c r="AM1284">
        <f t="shared" si="704"/>
        <v>1</v>
      </c>
      <c r="AN1284">
        <f t="shared" si="705"/>
        <v>1</v>
      </c>
      <c r="AO1284">
        <f t="shared" si="706"/>
        <v>1</v>
      </c>
      <c r="AP1284">
        <f t="shared" si="707"/>
        <v>1</v>
      </c>
      <c r="AQ1284">
        <f t="shared" si="708"/>
        <v>0</v>
      </c>
      <c r="AR1284">
        <f t="shared" si="709"/>
        <v>0</v>
      </c>
      <c r="AS1284">
        <f t="shared" si="710"/>
        <v>0</v>
      </c>
      <c r="AT1284">
        <f t="shared" si="711"/>
        <v>0.25</v>
      </c>
      <c r="AU1284">
        <f t="shared" si="711"/>
        <v>0.25</v>
      </c>
      <c r="AV1284">
        <f t="shared" si="711"/>
        <v>0.25</v>
      </c>
      <c r="AW1284">
        <f t="shared" si="711"/>
        <v>0.25</v>
      </c>
      <c r="AX1284">
        <f t="shared" si="712"/>
        <v>-2.2445062260280757E-2</v>
      </c>
      <c r="AY1284">
        <f t="shared" si="713"/>
        <v>-6.8045910355486461E-3</v>
      </c>
      <c r="AZ1284">
        <f t="shared" si="714"/>
        <v>-8.489574676258993E-2</v>
      </c>
      <c r="BA1284">
        <f t="shared" si="715"/>
        <v>-6.8045910355486461E-3</v>
      </c>
      <c r="BB1284">
        <f t="shared" si="716"/>
        <v>-5.6112655650701893E-3</v>
      </c>
      <c r="BC1284">
        <f t="shared" si="717"/>
        <v>13.177935073203772</v>
      </c>
      <c r="BD1284">
        <f>BC1284/MAX($BC$5:BC1284)-1</f>
        <v>-5.3744672392246451E-2</v>
      </c>
    </row>
    <row r="1285" spans="1:56" x14ac:dyDescent="0.2">
      <c r="A1285" s="2">
        <v>44315.375</v>
      </c>
      <c r="B1285">
        <v>64060000</v>
      </c>
      <c r="C1285">
        <v>3213000</v>
      </c>
      <c r="D1285">
        <v>1585</v>
      </c>
      <c r="E1285">
        <v>3213000</v>
      </c>
      <c r="F1285">
        <v>64900000</v>
      </c>
      <c r="G1285">
        <v>3320000</v>
      </c>
      <c r="H1285">
        <v>1680</v>
      </c>
      <c r="I1285">
        <v>3320000</v>
      </c>
      <c r="J1285">
        <v>63000000</v>
      </c>
      <c r="K1285">
        <v>3123000</v>
      </c>
      <c r="L1285">
        <v>1530</v>
      </c>
      <c r="M1285">
        <v>3123000</v>
      </c>
      <c r="N1285">
        <v>63814000</v>
      </c>
      <c r="O1285">
        <v>3279000</v>
      </c>
      <c r="P1285">
        <v>1660</v>
      </c>
      <c r="Q1285">
        <v>3279000</v>
      </c>
      <c r="R1285">
        <f t="shared" si="718"/>
        <v>3291000</v>
      </c>
      <c r="S1285">
        <f t="shared" si="719"/>
        <v>250000</v>
      </c>
      <c r="T1285">
        <f t="shared" si="720"/>
        <v>190</v>
      </c>
      <c r="U1285">
        <f t="shared" si="721"/>
        <v>250000</v>
      </c>
      <c r="V1285">
        <f t="shared" si="722"/>
        <v>5.0819191154897386E-2</v>
      </c>
      <c r="W1285">
        <f t="shared" si="723"/>
        <v>7.9617834394904455E-2</v>
      </c>
      <c r="X1285">
        <f t="shared" si="724"/>
        <v>0.11515151515151516</v>
      </c>
      <c r="Y1285">
        <f t="shared" si="725"/>
        <v>7.9617834394904455E-2</v>
      </c>
      <c r="Z1285">
        <f t="shared" si="726"/>
        <v>65705500</v>
      </c>
      <c r="AA1285">
        <f t="shared" si="727"/>
        <v>3338000</v>
      </c>
      <c r="AB1285">
        <f t="shared" si="728"/>
        <v>1680</v>
      </c>
      <c r="AC1285">
        <f t="shared" si="729"/>
        <v>3338000</v>
      </c>
      <c r="AD1285">
        <f t="shared" si="695"/>
        <v>62744000</v>
      </c>
      <c r="AE1285">
        <f t="shared" si="696"/>
        <v>2976800</v>
      </c>
      <c r="AF1285">
        <f t="shared" si="697"/>
        <v>1479</v>
      </c>
      <c r="AG1285">
        <f t="shared" si="698"/>
        <v>2976800</v>
      </c>
      <c r="AH1285">
        <f t="shared" si="699"/>
        <v>0</v>
      </c>
      <c r="AI1285">
        <f t="shared" si="700"/>
        <v>0</v>
      </c>
      <c r="AJ1285">
        <f t="shared" si="701"/>
        <v>0</v>
      </c>
      <c r="AK1285">
        <f t="shared" si="702"/>
        <v>0</v>
      </c>
      <c r="AL1285">
        <f t="shared" si="703"/>
        <v>1</v>
      </c>
      <c r="AM1285">
        <f t="shared" si="704"/>
        <v>1</v>
      </c>
      <c r="AN1285">
        <f t="shared" si="705"/>
        <v>1</v>
      </c>
      <c r="AO1285">
        <f t="shared" si="706"/>
        <v>1</v>
      </c>
      <c r="AP1285">
        <f t="shared" si="707"/>
        <v>0</v>
      </c>
      <c r="AQ1285">
        <f t="shared" si="708"/>
        <v>0</v>
      </c>
      <c r="AR1285">
        <f t="shared" si="709"/>
        <v>0</v>
      </c>
      <c r="AS1285">
        <f t="shared" si="710"/>
        <v>0</v>
      </c>
      <c r="AT1285">
        <f t="shared" si="711"/>
        <v>0.25</v>
      </c>
      <c r="AU1285">
        <f t="shared" si="711"/>
        <v>0.25</v>
      </c>
      <c r="AV1285">
        <f t="shared" si="711"/>
        <v>0.25</v>
      </c>
      <c r="AW1285">
        <f t="shared" si="711"/>
        <v>0.25</v>
      </c>
      <c r="AX1285">
        <f t="shared" si="712"/>
        <v>-2.8791429271522118E-2</v>
      </c>
      <c r="AY1285">
        <f t="shared" si="713"/>
        <v>-1.7679183942480581E-2</v>
      </c>
      <c r="AZ1285">
        <f t="shared" si="714"/>
        <v>-1.1908714285714272E-2</v>
      </c>
      <c r="BA1285">
        <f t="shared" si="715"/>
        <v>-1.7679183942480581E-2</v>
      </c>
      <c r="BB1285">
        <f t="shared" si="716"/>
        <v>0</v>
      </c>
      <c r="BC1285">
        <f t="shared" si="717"/>
        <v>13.177935073203772</v>
      </c>
      <c r="BD1285">
        <f>BC1285/MAX($BC$5:BC1285)-1</f>
        <v>-5.3744672392246451E-2</v>
      </c>
    </row>
    <row r="1286" spans="1:56" x14ac:dyDescent="0.2">
      <c r="A1286" s="2">
        <v>44316.375</v>
      </c>
      <c r="B1286">
        <v>63816000</v>
      </c>
      <c r="C1286">
        <v>3279000</v>
      </c>
      <c r="D1286">
        <v>1660</v>
      </c>
      <c r="E1286">
        <v>3279000</v>
      </c>
      <c r="F1286">
        <v>68540000</v>
      </c>
      <c r="G1286">
        <v>3309000</v>
      </c>
      <c r="H1286">
        <v>1940</v>
      </c>
      <c r="I1286">
        <v>3309000</v>
      </c>
      <c r="J1286">
        <v>63500000</v>
      </c>
      <c r="K1286">
        <v>3221000</v>
      </c>
      <c r="L1286">
        <v>1640</v>
      </c>
      <c r="M1286">
        <v>3221000</v>
      </c>
      <c r="N1286">
        <v>67939000</v>
      </c>
      <c r="O1286">
        <v>3271000</v>
      </c>
      <c r="P1286">
        <v>1885</v>
      </c>
      <c r="Q1286">
        <v>3271000</v>
      </c>
      <c r="R1286">
        <f t="shared" si="718"/>
        <v>1900000</v>
      </c>
      <c r="S1286">
        <f t="shared" si="719"/>
        <v>197000</v>
      </c>
      <c r="T1286">
        <f t="shared" si="720"/>
        <v>150</v>
      </c>
      <c r="U1286">
        <f t="shared" si="721"/>
        <v>197000</v>
      </c>
      <c r="V1286">
        <f t="shared" si="722"/>
        <v>2.9659694036840462E-2</v>
      </c>
      <c r="W1286">
        <f t="shared" si="723"/>
        <v>6.1313414254590727E-2</v>
      </c>
      <c r="X1286">
        <f t="shared" si="724"/>
        <v>9.4637223974763401E-2</v>
      </c>
      <c r="Y1286">
        <f t="shared" si="725"/>
        <v>6.1313414254590727E-2</v>
      </c>
      <c r="Z1286">
        <f t="shared" si="726"/>
        <v>64766000</v>
      </c>
      <c r="AA1286">
        <f t="shared" si="727"/>
        <v>3377500</v>
      </c>
      <c r="AB1286">
        <f t="shared" si="728"/>
        <v>1735</v>
      </c>
      <c r="AC1286">
        <f t="shared" si="729"/>
        <v>3377500</v>
      </c>
      <c r="AD1286">
        <f t="shared" si="695"/>
        <v>63336600</v>
      </c>
      <c r="AE1286">
        <f t="shared" si="696"/>
        <v>3093400</v>
      </c>
      <c r="AF1286">
        <f t="shared" si="697"/>
        <v>1555</v>
      </c>
      <c r="AG1286">
        <f t="shared" si="698"/>
        <v>3093400</v>
      </c>
      <c r="AH1286">
        <f t="shared" si="699"/>
        <v>1</v>
      </c>
      <c r="AI1286">
        <f t="shared" si="700"/>
        <v>0</v>
      </c>
      <c r="AJ1286">
        <f t="shared" si="701"/>
        <v>1</v>
      </c>
      <c r="AK1286">
        <f t="shared" si="702"/>
        <v>0</v>
      </c>
      <c r="AL1286">
        <f t="shared" si="703"/>
        <v>1</v>
      </c>
      <c r="AM1286">
        <f t="shared" si="704"/>
        <v>1</v>
      </c>
      <c r="AN1286">
        <f t="shared" si="705"/>
        <v>1</v>
      </c>
      <c r="AO1286">
        <f t="shared" si="706"/>
        <v>1</v>
      </c>
      <c r="AP1286">
        <f t="shared" si="707"/>
        <v>1</v>
      </c>
      <c r="AQ1286">
        <f t="shared" si="708"/>
        <v>0</v>
      </c>
      <c r="AR1286">
        <f t="shared" si="709"/>
        <v>1</v>
      </c>
      <c r="AS1286">
        <f t="shared" si="710"/>
        <v>0</v>
      </c>
      <c r="AT1286">
        <f t="shared" si="711"/>
        <v>0.25</v>
      </c>
      <c r="AU1286">
        <f t="shared" si="711"/>
        <v>0.25</v>
      </c>
      <c r="AV1286">
        <f t="shared" si="711"/>
        <v>0.25</v>
      </c>
      <c r="AW1286">
        <f t="shared" ref="AU1286:AW1349" si="730">IF($V$6&gt;0.5, (1/4)*(0.5/$V$6), (1/4))</f>
        <v>0.25</v>
      </c>
      <c r="AX1286">
        <f t="shared" si="712"/>
        <v>4.8987558966124167E-2</v>
      </c>
      <c r="AY1286">
        <f t="shared" si="713"/>
        <v>-3.1536072242783098E-2</v>
      </c>
      <c r="AZ1286">
        <f t="shared" si="714"/>
        <v>8.645098559077824E-2</v>
      </c>
      <c r="BA1286">
        <f t="shared" si="715"/>
        <v>-3.1536072242783098E-2</v>
      </c>
      <c r="BB1286">
        <f t="shared" si="716"/>
        <v>3.3859636139225602E-2</v>
      </c>
      <c r="BC1286">
        <f t="shared" si="717"/>
        <v>13.624135159848791</v>
      </c>
      <c r="BD1286">
        <f>BC1286/MAX($BC$5:BC1286)-1</f>
        <v>-2.1704811304644078E-2</v>
      </c>
    </row>
    <row r="1287" spans="1:56" x14ac:dyDescent="0.2">
      <c r="A1287" s="2">
        <v>44317.375</v>
      </c>
      <c r="B1287">
        <v>67956000</v>
      </c>
      <c r="C1287">
        <v>3271000</v>
      </c>
      <c r="D1287">
        <v>1885</v>
      </c>
      <c r="E1287">
        <v>3271000</v>
      </c>
      <c r="F1287">
        <v>69386000</v>
      </c>
      <c r="G1287">
        <v>3525000</v>
      </c>
      <c r="H1287">
        <v>1995</v>
      </c>
      <c r="I1287">
        <v>3525000</v>
      </c>
      <c r="J1287">
        <v>67557000</v>
      </c>
      <c r="K1287">
        <v>3232000</v>
      </c>
      <c r="L1287">
        <v>1830</v>
      </c>
      <c r="M1287">
        <v>3232000</v>
      </c>
      <c r="N1287">
        <v>69049000</v>
      </c>
      <c r="O1287">
        <v>3507000</v>
      </c>
      <c r="P1287">
        <v>1965</v>
      </c>
      <c r="Q1287">
        <v>3507000</v>
      </c>
      <c r="R1287">
        <f t="shared" si="718"/>
        <v>5040000</v>
      </c>
      <c r="S1287">
        <f t="shared" si="719"/>
        <v>88000</v>
      </c>
      <c r="T1287">
        <f t="shared" si="720"/>
        <v>300</v>
      </c>
      <c r="U1287">
        <f t="shared" si="721"/>
        <v>88000</v>
      </c>
      <c r="V1287">
        <f t="shared" si="722"/>
        <v>7.8977059044753661E-2</v>
      </c>
      <c r="W1287">
        <f t="shared" si="723"/>
        <v>2.6837450442207991E-2</v>
      </c>
      <c r="X1287">
        <f t="shared" si="724"/>
        <v>0.18072289156626506</v>
      </c>
      <c r="Y1287">
        <f t="shared" si="725"/>
        <v>2.6837450442207991E-2</v>
      </c>
      <c r="Z1287">
        <f t="shared" si="726"/>
        <v>70476000</v>
      </c>
      <c r="AA1287">
        <f t="shared" si="727"/>
        <v>3315000</v>
      </c>
      <c r="AB1287">
        <f t="shared" si="728"/>
        <v>2035</v>
      </c>
      <c r="AC1287">
        <f t="shared" si="729"/>
        <v>3315000</v>
      </c>
      <c r="AD1287">
        <f t="shared" ref="AD1287:AD1350" si="731">AVERAGE(B1283:B1287)</f>
        <v>64957800</v>
      </c>
      <c r="AE1287">
        <f t="shared" ref="AE1287:AE1350" si="732">AVERAGE(C1283:C1287)</f>
        <v>3181400</v>
      </c>
      <c r="AF1287">
        <f t="shared" ref="AF1287:AF1350" si="733">AVERAGE(D1283:D1287)</f>
        <v>1679</v>
      </c>
      <c r="AG1287">
        <f t="shared" ref="AG1287:AG1350" si="734">AVERAGE(E1283:E1287)</f>
        <v>3181400</v>
      </c>
      <c r="AH1287">
        <f t="shared" ref="AH1287:AH1350" si="735">IF(F1287&gt;Z1287, 1, 0)</f>
        <v>0</v>
      </c>
      <c r="AI1287">
        <f t="shared" ref="AI1287:AI1350" si="736">IF(G1287&gt;AA1287, 1, 0)</f>
        <v>1</v>
      </c>
      <c r="AJ1287">
        <f t="shared" ref="AJ1287:AJ1350" si="737">IF(H1287&gt;AB1287, 1, 0)</f>
        <v>0</v>
      </c>
      <c r="AK1287">
        <f t="shared" ref="AK1287:AK1350" si="738">IF(I1287&gt;AC1287, 1, 0)</f>
        <v>1</v>
      </c>
      <c r="AL1287">
        <f t="shared" ref="AL1287:AL1350" si="739">IF(B1287&gt;=AD1287, 1, 0)</f>
        <v>1</v>
      </c>
      <c r="AM1287">
        <f t="shared" ref="AM1287:AM1350" si="740">IF(C1287&gt;=AE1287, 1, 0)</f>
        <v>1</v>
      </c>
      <c r="AN1287">
        <f t="shared" ref="AN1287:AN1350" si="741">IF(D1287&gt;=AF1287, 1, 0)</f>
        <v>1</v>
      </c>
      <c r="AO1287">
        <f t="shared" ref="AO1287:AO1350" si="742">IF(E1287&gt;=AG1287, 1, 0)</f>
        <v>1</v>
      </c>
      <c r="AP1287">
        <f t="shared" ref="AP1287:AP1350" si="743">AH1287*AL1287</f>
        <v>0</v>
      </c>
      <c r="AQ1287">
        <f t="shared" ref="AQ1287:AQ1350" si="744">AI1287*AM1287</f>
        <v>1</v>
      </c>
      <c r="AR1287">
        <f t="shared" ref="AR1287:AR1350" si="745">AJ1287*AN1287</f>
        <v>0</v>
      </c>
      <c r="AS1287">
        <f t="shared" ref="AS1287:AS1350" si="746">AK1287*AO1287</f>
        <v>1</v>
      </c>
      <c r="AT1287">
        <f t="shared" ref="AT1287:AW1350" si="747">IF($V$6&gt;0.5, (1/4)*(0.5/$V$6), (1/4))</f>
        <v>0.25</v>
      </c>
      <c r="AU1287">
        <f t="shared" si="730"/>
        <v>0.25</v>
      </c>
      <c r="AV1287">
        <f t="shared" si="730"/>
        <v>0.25</v>
      </c>
      <c r="AW1287">
        <f t="shared" si="730"/>
        <v>0.25</v>
      </c>
      <c r="AX1287">
        <f t="shared" ref="AX1287:AX1350" si="748">N1287*(0.998)/Z1287*(1.002)-1</f>
        <v>-2.0251946705261425E-2</v>
      </c>
      <c r="AY1287">
        <f t="shared" ref="AY1287:AY1350" si="749">O1287*(0.998)/AA1287*(1.002)-1</f>
        <v>5.7914320361990956E-2</v>
      </c>
      <c r="AZ1287">
        <f t="shared" ref="AZ1287:AZ1350" si="750">P1287*(0.998)/AB1287*(1.002)-1</f>
        <v>-3.4401896805896892E-2</v>
      </c>
      <c r="BA1287">
        <f t="shared" ref="BA1287:BA1350" si="751">Q1287*(0.998)/AC1287*(1.002)-1</f>
        <v>5.7914320361990956E-2</v>
      </c>
      <c r="BB1287">
        <f t="shared" ref="BB1287:BB1350" si="752">AX1287*AT1287*AP1287+AY1287*AU1287*AQ1287+AZ1287*AV1287*AR1287+BA1287*AW1287*AS1287</f>
        <v>2.8957160180995478E-2</v>
      </c>
      <c r="BC1287">
        <f t="shared" ref="BC1287:BC1350" si="753">BC1286*(1+BB1287)</f>
        <v>14.018651424000065</v>
      </c>
      <c r="BD1287">
        <f>BC1287/MAX($BC$5:BC1287)-1</f>
        <v>0</v>
      </c>
    </row>
    <row r="1288" spans="1:56" x14ac:dyDescent="0.2">
      <c r="A1288" s="2">
        <v>44318.375</v>
      </c>
      <c r="B1288">
        <v>69041000</v>
      </c>
      <c r="C1288">
        <v>3509000</v>
      </c>
      <c r="D1288">
        <v>1970</v>
      </c>
      <c r="E1288">
        <v>3509000</v>
      </c>
      <c r="F1288">
        <v>69297000</v>
      </c>
      <c r="G1288">
        <v>3589000</v>
      </c>
      <c r="H1288">
        <v>1980</v>
      </c>
      <c r="I1288">
        <v>3589000</v>
      </c>
      <c r="J1288">
        <v>66803000</v>
      </c>
      <c r="K1288">
        <v>3400000</v>
      </c>
      <c r="L1288">
        <v>1820</v>
      </c>
      <c r="M1288">
        <v>3400000</v>
      </c>
      <c r="N1288">
        <v>68452000</v>
      </c>
      <c r="O1288">
        <v>3563000</v>
      </c>
      <c r="P1288">
        <v>1890</v>
      </c>
      <c r="Q1288">
        <v>3563000</v>
      </c>
      <c r="R1288">
        <f t="shared" si="718"/>
        <v>1829000</v>
      </c>
      <c r="S1288">
        <f t="shared" si="719"/>
        <v>293000</v>
      </c>
      <c r="T1288">
        <f t="shared" si="720"/>
        <v>165</v>
      </c>
      <c r="U1288">
        <f t="shared" si="721"/>
        <v>293000</v>
      </c>
      <c r="V1288">
        <f t="shared" si="722"/>
        <v>2.6914474071458003E-2</v>
      </c>
      <c r="W1288">
        <f t="shared" si="723"/>
        <v>8.9575053500458579E-2</v>
      </c>
      <c r="X1288">
        <f t="shared" si="724"/>
        <v>8.7533156498673742E-2</v>
      </c>
      <c r="Y1288">
        <f t="shared" si="725"/>
        <v>8.9575053500458579E-2</v>
      </c>
      <c r="Z1288">
        <f t="shared" si="726"/>
        <v>69955500</v>
      </c>
      <c r="AA1288">
        <f t="shared" si="727"/>
        <v>3655500</v>
      </c>
      <c r="AB1288">
        <f t="shared" si="728"/>
        <v>2052.5</v>
      </c>
      <c r="AC1288">
        <f t="shared" si="729"/>
        <v>3655500</v>
      </c>
      <c r="AD1288">
        <f t="shared" si="731"/>
        <v>65926400</v>
      </c>
      <c r="AE1288">
        <f t="shared" si="732"/>
        <v>3282400</v>
      </c>
      <c r="AF1288">
        <f t="shared" si="733"/>
        <v>1750</v>
      </c>
      <c r="AG1288">
        <f t="shared" si="734"/>
        <v>3282400</v>
      </c>
      <c r="AH1288">
        <f t="shared" si="735"/>
        <v>0</v>
      </c>
      <c r="AI1288">
        <f t="shared" si="736"/>
        <v>0</v>
      </c>
      <c r="AJ1288">
        <f t="shared" si="737"/>
        <v>0</v>
      </c>
      <c r="AK1288">
        <f t="shared" si="738"/>
        <v>0</v>
      </c>
      <c r="AL1288">
        <f t="shared" si="739"/>
        <v>1</v>
      </c>
      <c r="AM1288">
        <f t="shared" si="740"/>
        <v>1</v>
      </c>
      <c r="AN1288">
        <f t="shared" si="741"/>
        <v>1</v>
      </c>
      <c r="AO1288">
        <f t="shared" si="742"/>
        <v>1</v>
      </c>
      <c r="AP1288">
        <f t="shared" si="743"/>
        <v>0</v>
      </c>
      <c r="AQ1288">
        <f t="shared" si="744"/>
        <v>0</v>
      </c>
      <c r="AR1288">
        <f t="shared" si="745"/>
        <v>0</v>
      </c>
      <c r="AS1288">
        <f t="shared" si="746"/>
        <v>0</v>
      </c>
      <c r="AT1288">
        <f t="shared" si="747"/>
        <v>0.25</v>
      </c>
      <c r="AU1288">
        <f t="shared" si="730"/>
        <v>0.25</v>
      </c>
      <c r="AV1288">
        <f t="shared" si="730"/>
        <v>0.25</v>
      </c>
      <c r="AW1288">
        <f t="shared" si="730"/>
        <v>0.25</v>
      </c>
      <c r="AX1288">
        <f t="shared" si="748"/>
        <v>-2.1496148380041658E-2</v>
      </c>
      <c r="AY1288">
        <f t="shared" si="749"/>
        <v>-2.530823471481336E-2</v>
      </c>
      <c r="AZ1288">
        <f t="shared" si="750"/>
        <v>-7.9175425091352003E-2</v>
      </c>
      <c r="BA1288">
        <f t="shared" si="751"/>
        <v>-2.530823471481336E-2</v>
      </c>
      <c r="BB1288">
        <f t="shared" si="752"/>
        <v>0</v>
      </c>
      <c r="BC1288">
        <f t="shared" si="753"/>
        <v>14.018651424000065</v>
      </c>
      <c r="BD1288">
        <f>BC1288/MAX($BC$5:BC1288)-1</f>
        <v>0</v>
      </c>
    </row>
    <row r="1289" spans="1:56" x14ac:dyDescent="0.2">
      <c r="A1289" s="2">
        <v>44319.375</v>
      </c>
      <c r="B1289">
        <v>68452000</v>
      </c>
      <c r="C1289">
        <v>3564000</v>
      </c>
      <c r="D1289">
        <v>1885</v>
      </c>
      <c r="E1289">
        <v>3564000</v>
      </c>
      <c r="F1289">
        <v>70999000</v>
      </c>
      <c r="G1289">
        <v>4247000</v>
      </c>
      <c r="H1289">
        <v>1955</v>
      </c>
      <c r="I1289">
        <v>4247000</v>
      </c>
      <c r="J1289">
        <v>68281000</v>
      </c>
      <c r="K1289">
        <v>3562000</v>
      </c>
      <c r="L1289">
        <v>1865</v>
      </c>
      <c r="M1289">
        <v>3562000</v>
      </c>
      <c r="N1289">
        <v>69996000</v>
      </c>
      <c r="O1289">
        <v>4226000</v>
      </c>
      <c r="P1289">
        <v>1905</v>
      </c>
      <c r="Q1289">
        <v>4226000</v>
      </c>
      <c r="R1289">
        <f t="shared" si="718"/>
        <v>2494000</v>
      </c>
      <c r="S1289">
        <f t="shared" si="719"/>
        <v>189000</v>
      </c>
      <c r="T1289">
        <f t="shared" si="720"/>
        <v>160</v>
      </c>
      <c r="U1289">
        <f t="shared" si="721"/>
        <v>189000</v>
      </c>
      <c r="V1289">
        <f t="shared" si="722"/>
        <v>3.6123462869888906E-2</v>
      </c>
      <c r="W1289">
        <f t="shared" si="723"/>
        <v>5.386149900256483E-2</v>
      </c>
      <c r="X1289">
        <f t="shared" si="724"/>
        <v>8.1218274111675121E-2</v>
      </c>
      <c r="Y1289">
        <f t="shared" si="725"/>
        <v>5.386149900256483E-2</v>
      </c>
      <c r="Z1289">
        <f t="shared" si="726"/>
        <v>69699000</v>
      </c>
      <c r="AA1289">
        <f t="shared" si="727"/>
        <v>3658500</v>
      </c>
      <c r="AB1289">
        <f t="shared" si="728"/>
        <v>1965</v>
      </c>
      <c r="AC1289">
        <f t="shared" si="729"/>
        <v>3658500</v>
      </c>
      <c r="AD1289">
        <f t="shared" si="731"/>
        <v>66665000</v>
      </c>
      <c r="AE1289">
        <f t="shared" si="732"/>
        <v>3367200</v>
      </c>
      <c r="AF1289">
        <f t="shared" si="733"/>
        <v>1797</v>
      </c>
      <c r="AG1289">
        <f t="shared" si="734"/>
        <v>3367200</v>
      </c>
      <c r="AH1289">
        <f t="shared" si="735"/>
        <v>1</v>
      </c>
      <c r="AI1289">
        <f t="shared" si="736"/>
        <v>1</v>
      </c>
      <c r="AJ1289">
        <f t="shared" si="737"/>
        <v>0</v>
      </c>
      <c r="AK1289">
        <f t="shared" si="738"/>
        <v>1</v>
      </c>
      <c r="AL1289">
        <f t="shared" si="739"/>
        <v>1</v>
      </c>
      <c r="AM1289">
        <f t="shared" si="740"/>
        <v>1</v>
      </c>
      <c r="AN1289">
        <f t="shared" si="741"/>
        <v>1</v>
      </c>
      <c r="AO1289">
        <f t="shared" si="742"/>
        <v>1</v>
      </c>
      <c r="AP1289">
        <f t="shared" si="743"/>
        <v>1</v>
      </c>
      <c r="AQ1289">
        <f t="shared" si="744"/>
        <v>1</v>
      </c>
      <c r="AR1289">
        <f t="shared" si="745"/>
        <v>0</v>
      </c>
      <c r="AS1289">
        <f t="shared" si="746"/>
        <v>1</v>
      </c>
      <c r="AT1289">
        <f t="shared" si="747"/>
        <v>0.25</v>
      </c>
      <c r="AU1289">
        <f t="shared" si="730"/>
        <v>0.25</v>
      </c>
      <c r="AV1289">
        <f t="shared" si="730"/>
        <v>0.25</v>
      </c>
      <c r="AW1289">
        <f t="shared" si="730"/>
        <v>0.25</v>
      </c>
      <c r="AX1289">
        <f t="shared" si="748"/>
        <v>4.2571631730727866E-3</v>
      </c>
      <c r="AY1289">
        <f t="shared" si="749"/>
        <v>0.15511359737597386</v>
      </c>
      <c r="AZ1289">
        <f t="shared" si="750"/>
        <v>-3.0538229007633588E-2</v>
      </c>
      <c r="BA1289">
        <f t="shared" si="751"/>
        <v>0.15511359737597386</v>
      </c>
      <c r="BB1289">
        <f t="shared" si="752"/>
        <v>7.8621089481255124E-2</v>
      </c>
      <c r="BC1289">
        <f t="shared" si="753"/>
        <v>15.120813072012899</v>
      </c>
      <c r="BD1289">
        <f>BC1289/MAX($BC$5:BC1289)-1</f>
        <v>0</v>
      </c>
    </row>
    <row r="1290" spans="1:56" x14ac:dyDescent="0.2">
      <c r="A1290" s="2">
        <v>44320.375</v>
      </c>
      <c r="B1290">
        <v>69996000</v>
      </c>
      <c r="C1290">
        <v>4226000</v>
      </c>
      <c r="D1290">
        <v>1905</v>
      </c>
      <c r="E1290">
        <v>4226000</v>
      </c>
      <c r="F1290">
        <v>70490000</v>
      </c>
      <c r="G1290">
        <v>4527000</v>
      </c>
      <c r="H1290">
        <v>1910</v>
      </c>
      <c r="I1290">
        <v>4527000</v>
      </c>
      <c r="J1290">
        <v>66500000</v>
      </c>
      <c r="K1290">
        <v>3934000</v>
      </c>
      <c r="L1290">
        <v>1675</v>
      </c>
      <c r="M1290">
        <v>3934000</v>
      </c>
      <c r="N1290">
        <v>66829000</v>
      </c>
      <c r="O1290">
        <v>4081000</v>
      </c>
      <c r="P1290">
        <v>1745</v>
      </c>
      <c r="Q1290">
        <v>4081000</v>
      </c>
      <c r="R1290">
        <f t="shared" si="718"/>
        <v>2718000</v>
      </c>
      <c r="S1290">
        <f t="shared" si="719"/>
        <v>685000</v>
      </c>
      <c r="T1290">
        <f t="shared" si="720"/>
        <v>90</v>
      </c>
      <c r="U1290">
        <f t="shared" si="721"/>
        <v>685000</v>
      </c>
      <c r="V1290">
        <f t="shared" si="722"/>
        <v>3.9706655758779873E-2</v>
      </c>
      <c r="W1290">
        <f t="shared" si="723"/>
        <v>0.19219977553310888</v>
      </c>
      <c r="X1290">
        <f t="shared" si="724"/>
        <v>4.7745358090185673E-2</v>
      </c>
      <c r="Y1290">
        <f t="shared" si="725"/>
        <v>0.19219977553310888</v>
      </c>
      <c r="Z1290">
        <f t="shared" si="726"/>
        <v>71355000</v>
      </c>
      <c r="AA1290">
        <f t="shared" si="727"/>
        <v>4568500</v>
      </c>
      <c r="AB1290">
        <f t="shared" si="728"/>
        <v>1950</v>
      </c>
      <c r="AC1290">
        <f t="shared" si="729"/>
        <v>4568500</v>
      </c>
      <c r="AD1290">
        <f t="shared" si="731"/>
        <v>67852200</v>
      </c>
      <c r="AE1290">
        <f t="shared" si="732"/>
        <v>3569800</v>
      </c>
      <c r="AF1290">
        <f t="shared" si="733"/>
        <v>1861</v>
      </c>
      <c r="AG1290">
        <f t="shared" si="734"/>
        <v>3569800</v>
      </c>
      <c r="AH1290">
        <f t="shared" si="735"/>
        <v>0</v>
      </c>
      <c r="AI1290">
        <f t="shared" si="736"/>
        <v>0</v>
      </c>
      <c r="AJ1290">
        <f t="shared" si="737"/>
        <v>0</v>
      </c>
      <c r="AK1290">
        <f t="shared" si="738"/>
        <v>0</v>
      </c>
      <c r="AL1290">
        <f t="shared" si="739"/>
        <v>1</v>
      </c>
      <c r="AM1290">
        <f t="shared" si="740"/>
        <v>1</v>
      </c>
      <c r="AN1290">
        <f t="shared" si="741"/>
        <v>1</v>
      </c>
      <c r="AO1290">
        <f t="shared" si="742"/>
        <v>1</v>
      </c>
      <c r="AP1290">
        <f t="shared" si="743"/>
        <v>0</v>
      </c>
      <c r="AQ1290">
        <f t="shared" si="744"/>
        <v>0</v>
      </c>
      <c r="AR1290">
        <f t="shared" si="745"/>
        <v>0</v>
      </c>
      <c r="AS1290">
        <f t="shared" si="746"/>
        <v>0</v>
      </c>
      <c r="AT1290">
        <f t="shared" si="747"/>
        <v>0.25</v>
      </c>
      <c r="AU1290">
        <f t="shared" si="730"/>
        <v>0.25</v>
      </c>
      <c r="AV1290">
        <f t="shared" si="730"/>
        <v>0.25</v>
      </c>
      <c r="AW1290">
        <f t="shared" si="730"/>
        <v>0.25</v>
      </c>
      <c r="AX1290">
        <f t="shared" si="748"/>
        <v>-6.3433078494849693E-2</v>
      </c>
      <c r="AY1290">
        <f t="shared" si="749"/>
        <v>-0.10671255860785811</v>
      </c>
      <c r="AZ1290">
        <f t="shared" si="750"/>
        <v>-0.10513178461538453</v>
      </c>
      <c r="BA1290">
        <f t="shared" si="751"/>
        <v>-0.10671255860785811</v>
      </c>
      <c r="BB1290">
        <f t="shared" si="752"/>
        <v>0</v>
      </c>
      <c r="BC1290">
        <f t="shared" si="753"/>
        <v>15.120813072012899</v>
      </c>
      <c r="BD1290">
        <f>BC1290/MAX($BC$5:BC1290)-1</f>
        <v>0</v>
      </c>
    </row>
    <row r="1291" spans="1:56" x14ac:dyDescent="0.2">
      <c r="A1291" s="2">
        <v>44321.375</v>
      </c>
      <c r="B1291">
        <v>66828000</v>
      </c>
      <c r="C1291">
        <v>4081000</v>
      </c>
      <c r="D1291">
        <v>1750</v>
      </c>
      <c r="E1291">
        <v>4081000</v>
      </c>
      <c r="F1291">
        <v>70007000</v>
      </c>
      <c r="G1291">
        <v>4257000</v>
      </c>
      <c r="H1291">
        <v>1950</v>
      </c>
      <c r="I1291">
        <v>4257000</v>
      </c>
      <c r="J1291">
        <v>66500000</v>
      </c>
      <c r="K1291">
        <v>3986000</v>
      </c>
      <c r="L1291">
        <v>1715</v>
      </c>
      <c r="M1291">
        <v>3986000</v>
      </c>
      <c r="N1291">
        <v>68679000</v>
      </c>
      <c r="O1291">
        <v>4209000</v>
      </c>
      <c r="P1291">
        <v>1925</v>
      </c>
      <c r="Q1291">
        <v>4209000</v>
      </c>
      <c r="R1291">
        <f t="shared" si="718"/>
        <v>3990000</v>
      </c>
      <c r="S1291">
        <f t="shared" si="719"/>
        <v>593000</v>
      </c>
      <c r="T1291">
        <f t="shared" si="720"/>
        <v>235</v>
      </c>
      <c r="U1291">
        <f t="shared" si="721"/>
        <v>593000</v>
      </c>
      <c r="V1291">
        <f t="shared" si="722"/>
        <v>5.7003257328990226E-2</v>
      </c>
      <c r="W1291">
        <f t="shared" si="723"/>
        <v>0.14032181732134405</v>
      </c>
      <c r="X1291">
        <f t="shared" si="724"/>
        <v>0.12335958005249344</v>
      </c>
      <c r="Y1291">
        <f t="shared" si="725"/>
        <v>0.14032181732134405</v>
      </c>
      <c r="Z1291">
        <f t="shared" si="726"/>
        <v>68823000</v>
      </c>
      <c r="AA1291">
        <f t="shared" si="727"/>
        <v>4377500</v>
      </c>
      <c r="AB1291">
        <f t="shared" si="728"/>
        <v>1867.5</v>
      </c>
      <c r="AC1291">
        <f t="shared" si="729"/>
        <v>4377500</v>
      </c>
      <c r="AD1291">
        <f t="shared" si="731"/>
        <v>68454600</v>
      </c>
      <c r="AE1291">
        <f t="shared" si="732"/>
        <v>3730200</v>
      </c>
      <c r="AF1291">
        <f t="shared" si="733"/>
        <v>1879</v>
      </c>
      <c r="AG1291">
        <f t="shared" si="734"/>
        <v>3730200</v>
      </c>
      <c r="AH1291">
        <f t="shared" si="735"/>
        <v>1</v>
      </c>
      <c r="AI1291">
        <f t="shared" si="736"/>
        <v>0</v>
      </c>
      <c r="AJ1291">
        <f t="shared" si="737"/>
        <v>1</v>
      </c>
      <c r="AK1291">
        <f t="shared" si="738"/>
        <v>0</v>
      </c>
      <c r="AL1291">
        <f t="shared" si="739"/>
        <v>0</v>
      </c>
      <c r="AM1291">
        <f t="shared" si="740"/>
        <v>1</v>
      </c>
      <c r="AN1291">
        <f t="shared" si="741"/>
        <v>0</v>
      </c>
      <c r="AO1291">
        <f t="shared" si="742"/>
        <v>1</v>
      </c>
      <c r="AP1291">
        <f t="shared" si="743"/>
        <v>0</v>
      </c>
      <c r="AQ1291">
        <f t="shared" si="744"/>
        <v>0</v>
      </c>
      <c r="AR1291">
        <f t="shared" si="745"/>
        <v>0</v>
      </c>
      <c r="AS1291">
        <f t="shared" si="746"/>
        <v>0</v>
      </c>
      <c r="AT1291">
        <f t="shared" si="747"/>
        <v>0.25</v>
      </c>
      <c r="AU1291">
        <f t="shared" si="730"/>
        <v>0.25</v>
      </c>
      <c r="AV1291">
        <f t="shared" si="730"/>
        <v>0.25</v>
      </c>
      <c r="AW1291">
        <f t="shared" si="730"/>
        <v>0.25</v>
      </c>
      <c r="AX1291">
        <f t="shared" si="748"/>
        <v>-2.0963154178109678E-3</v>
      </c>
      <c r="AY1291">
        <f t="shared" si="749"/>
        <v>-3.8496136150770965E-2</v>
      </c>
      <c r="AZ1291">
        <f t="shared" si="750"/>
        <v>3.0785702811245041E-2</v>
      </c>
      <c r="BA1291">
        <f t="shared" si="751"/>
        <v>-3.8496136150770965E-2</v>
      </c>
      <c r="BB1291">
        <f t="shared" si="752"/>
        <v>0</v>
      </c>
      <c r="BC1291">
        <f t="shared" si="753"/>
        <v>15.120813072012899</v>
      </c>
      <c r="BD1291">
        <f>BC1291/MAX($BC$5:BC1291)-1</f>
        <v>0</v>
      </c>
    </row>
    <row r="1292" spans="1:56" x14ac:dyDescent="0.2">
      <c r="A1292" s="2">
        <v>44322.375</v>
      </c>
      <c r="B1292">
        <v>68700000</v>
      </c>
      <c r="C1292">
        <v>4209000</v>
      </c>
      <c r="D1292">
        <v>1920</v>
      </c>
      <c r="E1292">
        <v>4209000</v>
      </c>
      <c r="F1292">
        <v>70853000</v>
      </c>
      <c r="G1292">
        <v>4330000</v>
      </c>
      <c r="H1292">
        <v>2155</v>
      </c>
      <c r="I1292">
        <v>4330000</v>
      </c>
      <c r="J1292">
        <v>67899000</v>
      </c>
      <c r="K1292">
        <v>4091000</v>
      </c>
      <c r="L1292">
        <v>1920</v>
      </c>
      <c r="M1292">
        <v>4091000</v>
      </c>
      <c r="N1292">
        <v>68767000</v>
      </c>
      <c r="O1292">
        <v>4255000</v>
      </c>
      <c r="P1292">
        <v>1955</v>
      </c>
      <c r="Q1292">
        <v>4255000</v>
      </c>
      <c r="R1292">
        <f t="shared" si="718"/>
        <v>3507000</v>
      </c>
      <c r="S1292">
        <f t="shared" si="719"/>
        <v>271000</v>
      </c>
      <c r="T1292">
        <f t="shared" si="720"/>
        <v>235</v>
      </c>
      <c r="U1292">
        <f t="shared" si="721"/>
        <v>271000</v>
      </c>
      <c r="V1292">
        <f t="shared" si="722"/>
        <v>5.2478003232178126E-2</v>
      </c>
      <c r="W1292">
        <f t="shared" si="723"/>
        <v>6.6405292820387166E-2</v>
      </c>
      <c r="X1292">
        <f t="shared" si="724"/>
        <v>0.13428571428571429</v>
      </c>
      <c r="Y1292">
        <f t="shared" si="725"/>
        <v>6.6405292820387166E-2</v>
      </c>
      <c r="Z1292">
        <f t="shared" si="726"/>
        <v>70453500</v>
      </c>
      <c r="AA1292">
        <f t="shared" si="727"/>
        <v>4344500</v>
      </c>
      <c r="AB1292">
        <f t="shared" si="728"/>
        <v>2037.5</v>
      </c>
      <c r="AC1292">
        <f t="shared" si="729"/>
        <v>4344500</v>
      </c>
      <c r="AD1292">
        <f t="shared" si="731"/>
        <v>68603400</v>
      </c>
      <c r="AE1292">
        <f t="shared" si="732"/>
        <v>3917800</v>
      </c>
      <c r="AF1292">
        <f t="shared" si="733"/>
        <v>1886</v>
      </c>
      <c r="AG1292">
        <f t="shared" si="734"/>
        <v>3917800</v>
      </c>
      <c r="AH1292">
        <f t="shared" si="735"/>
        <v>1</v>
      </c>
      <c r="AI1292">
        <f t="shared" si="736"/>
        <v>0</v>
      </c>
      <c r="AJ1292">
        <f t="shared" si="737"/>
        <v>1</v>
      </c>
      <c r="AK1292">
        <f t="shared" si="738"/>
        <v>0</v>
      </c>
      <c r="AL1292">
        <f t="shared" si="739"/>
        <v>1</v>
      </c>
      <c r="AM1292">
        <f t="shared" si="740"/>
        <v>1</v>
      </c>
      <c r="AN1292">
        <f t="shared" si="741"/>
        <v>1</v>
      </c>
      <c r="AO1292">
        <f t="shared" si="742"/>
        <v>1</v>
      </c>
      <c r="AP1292">
        <f t="shared" si="743"/>
        <v>1</v>
      </c>
      <c r="AQ1292">
        <f t="shared" si="744"/>
        <v>0</v>
      </c>
      <c r="AR1292">
        <f t="shared" si="745"/>
        <v>1</v>
      </c>
      <c r="AS1292">
        <f t="shared" si="746"/>
        <v>0</v>
      </c>
      <c r="AT1292">
        <f t="shared" si="747"/>
        <v>0.25</v>
      </c>
      <c r="AU1292">
        <f t="shared" si="730"/>
        <v>0.25</v>
      </c>
      <c r="AV1292">
        <f t="shared" si="730"/>
        <v>0.25</v>
      </c>
      <c r="AW1292">
        <f t="shared" si="730"/>
        <v>0.25</v>
      </c>
      <c r="AX1292">
        <f t="shared" si="748"/>
        <v>-2.3941678809427547E-2</v>
      </c>
      <c r="AY1292">
        <f t="shared" si="749"/>
        <v>-2.0604677178041153E-2</v>
      </c>
      <c r="AZ1292">
        <f t="shared" si="750"/>
        <v>-4.049463558282218E-2</v>
      </c>
      <c r="BA1292">
        <f t="shared" si="751"/>
        <v>-2.0604677178041153E-2</v>
      </c>
      <c r="BB1292">
        <f t="shared" si="752"/>
        <v>-1.6109078598062432E-2</v>
      </c>
      <c r="BC1292">
        <f t="shared" si="753"/>
        <v>14.877230705769232</v>
      </c>
      <c r="BD1292">
        <f>BC1292/MAX($BC$5:BC1292)-1</f>
        <v>-1.6109078598062432E-2</v>
      </c>
    </row>
    <row r="1293" spans="1:56" x14ac:dyDescent="0.2">
      <c r="A1293" s="2">
        <v>44323.375</v>
      </c>
      <c r="B1293">
        <v>68760000</v>
      </c>
      <c r="C1293">
        <v>4255000</v>
      </c>
      <c r="D1293">
        <v>1950</v>
      </c>
      <c r="E1293">
        <v>4255000</v>
      </c>
      <c r="F1293">
        <v>69729000</v>
      </c>
      <c r="G1293">
        <v>4293000</v>
      </c>
      <c r="H1293">
        <v>2060</v>
      </c>
      <c r="I1293">
        <v>4293000</v>
      </c>
      <c r="J1293">
        <v>66900000</v>
      </c>
      <c r="K1293">
        <v>4061000</v>
      </c>
      <c r="L1293">
        <v>1820</v>
      </c>
      <c r="M1293">
        <v>4061000</v>
      </c>
      <c r="N1293">
        <v>68563000</v>
      </c>
      <c r="O1293">
        <v>4169000</v>
      </c>
      <c r="P1293">
        <v>1900</v>
      </c>
      <c r="Q1293">
        <v>4169000</v>
      </c>
      <c r="R1293">
        <f t="shared" si="718"/>
        <v>2954000</v>
      </c>
      <c r="S1293">
        <f t="shared" si="719"/>
        <v>239000</v>
      </c>
      <c r="T1293">
        <f t="shared" si="720"/>
        <v>235</v>
      </c>
      <c r="U1293">
        <f t="shared" si="721"/>
        <v>239000</v>
      </c>
      <c r="V1293">
        <f t="shared" si="722"/>
        <v>4.2998544395924307E-2</v>
      </c>
      <c r="W1293">
        <f t="shared" si="723"/>
        <v>5.6783083867902116E-2</v>
      </c>
      <c r="X1293">
        <f t="shared" si="724"/>
        <v>0.12239583333333333</v>
      </c>
      <c r="Y1293">
        <f t="shared" si="725"/>
        <v>5.6783083867902116E-2</v>
      </c>
      <c r="Z1293">
        <f t="shared" si="726"/>
        <v>70237000</v>
      </c>
      <c r="AA1293">
        <f t="shared" si="727"/>
        <v>4374500</v>
      </c>
      <c r="AB1293">
        <f t="shared" si="728"/>
        <v>2067.5</v>
      </c>
      <c r="AC1293">
        <f t="shared" si="729"/>
        <v>4374500</v>
      </c>
      <c r="AD1293">
        <f t="shared" si="731"/>
        <v>68547200</v>
      </c>
      <c r="AE1293">
        <f t="shared" si="732"/>
        <v>4067000</v>
      </c>
      <c r="AF1293">
        <f t="shared" si="733"/>
        <v>1882</v>
      </c>
      <c r="AG1293">
        <f t="shared" si="734"/>
        <v>4067000</v>
      </c>
      <c r="AH1293">
        <f t="shared" si="735"/>
        <v>0</v>
      </c>
      <c r="AI1293">
        <f t="shared" si="736"/>
        <v>0</v>
      </c>
      <c r="AJ1293">
        <f t="shared" si="737"/>
        <v>0</v>
      </c>
      <c r="AK1293">
        <f t="shared" si="738"/>
        <v>0</v>
      </c>
      <c r="AL1293">
        <f t="shared" si="739"/>
        <v>1</v>
      </c>
      <c r="AM1293">
        <f t="shared" si="740"/>
        <v>1</v>
      </c>
      <c r="AN1293">
        <f t="shared" si="741"/>
        <v>1</v>
      </c>
      <c r="AO1293">
        <f t="shared" si="742"/>
        <v>1</v>
      </c>
      <c r="AP1293">
        <f t="shared" si="743"/>
        <v>0</v>
      </c>
      <c r="AQ1293">
        <f t="shared" si="744"/>
        <v>0</v>
      </c>
      <c r="AR1293">
        <f t="shared" si="745"/>
        <v>0</v>
      </c>
      <c r="AS1293">
        <f t="shared" si="746"/>
        <v>0</v>
      </c>
      <c r="AT1293">
        <f t="shared" si="747"/>
        <v>0.25</v>
      </c>
      <c r="AU1293">
        <f t="shared" si="730"/>
        <v>0.25</v>
      </c>
      <c r="AV1293">
        <f t="shared" si="730"/>
        <v>0.25</v>
      </c>
      <c r="AW1293">
        <f t="shared" si="730"/>
        <v>0.25</v>
      </c>
      <c r="AX1293">
        <f t="shared" si="748"/>
        <v>-2.3837496647066359E-2</v>
      </c>
      <c r="AY1293">
        <f t="shared" si="749"/>
        <v>-4.6980609441079069E-2</v>
      </c>
      <c r="AZ1293">
        <f t="shared" si="750"/>
        <v>-8.101939540507852E-2</v>
      </c>
      <c r="BA1293">
        <f t="shared" si="751"/>
        <v>-4.6980609441079069E-2</v>
      </c>
      <c r="BB1293">
        <f t="shared" si="752"/>
        <v>0</v>
      </c>
      <c r="BC1293">
        <f t="shared" si="753"/>
        <v>14.877230705769232</v>
      </c>
      <c r="BD1293">
        <f>BC1293/MAX($BC$5:BC1293)-1</f>
        <v>-1.6109078598062432E-2</v>
      </c>
    </row>
    <row r="1294" spans="1:56" x14ac:dyDescent="0.2">
      <c r="A1294" s="2">
        <v>44324.375</v>
      </c>
      <c r="B1294">
        <v>68564000</v>
      </c>
      <c r="C1294">
        <v>4169000</v>
      </c>
      <c r="D1294">
        <v>1895</v>
      </c>
      <c r="E1294">
        <v>4169000</v>
      </c>
      <c r="F1294">
        <v>71879000</v>
      </c>
      <c r="G1294">
        <v>4839000</v>
      </c>
      <c r="H1294">
        <v>1945</v>
      </c>
      <c r="I1294">
        <v>4839000</v>
      </c>
      <c r="J1294">
        <v>67610000</v>
      </c>
      <c r="K1294">
        <v>4114000</v>
      </c>
      <c r="L1294">
        <v>1840</v>
      </c>
      <c r="M1294">
        <v>4114000</v>
      </c>
      <c r="N1294">
        <v>71740000</v>
      </c>
      <c r="O1294">
        <v>4762000</v>
      </c>
      <c r="P1294">
        <v>1905</v>
      </c>
      <c r="Q1294">
        <v>4762000</v>
      </c>
      <c r="R1294">
        <f t="shared" si="718"/>
        <v>2829000</v>
      </c>
      <c r="S1294">
        <f t="shared" si="719"/>
        <v>232000</v>
      </c>
      <c r="T1294">
        <f t="shared" si="720"/>
        <v>240</v>
      </c>
      <c r="U1294">
        <f t="shared" si="721"/>
        <v>232000</v>
      </c>
      <c r="V1294">
        <f t="shared" si="722"/>
        <v>4.1143106457242583E-2</v>
      </c>
      <c r="W1294">
        <f t="shared" si="723"/>
        <v>5.4524089306698005E-2</v>
      </c>
      <c r="X1294">
        <f t="shared" si="724"/>
        <v>0.12307692307692308</v>
      </c>
      <c r="Y1294">
        <f t="shared" si="725"/>
        <v>5.4524089306698005E-2</v>
      </c>
      <c r="Z1294">
        <f t="shared" si="726"/>
        <v>69978500</v>
      </c>
      <c r="AA1294">
        <f t="shared" si="727"/>
        <v>4285000</v>
      </c>
      <c r="AB1294">
        <f t="shared" si="728"/>
        <v>2015</v>
      </c>
      <c r="AC1294">
        <f t="shared" si="729"/>
        <v>4285000</v>
      </c>
      <c r="AD1294">
        <f t="shared" si="731"/>
        <v>68569600</v>
      </c>
      <c r="AE1294">
        <f t="shared" si="732"/>
        <v>4188000</v>
      </c>
      <c r="AF1294">
        <f t="shared" si="733"/>
        <v>1884</v>
      </c>
      <c r="AG1294">
        <f t="shared" si="734"/>
        <v>4188000</v>
      </c>
      <c r="AH1294">
        <f t="shared" si="735"/>
        <v>1</v>
      </c>
      <c r="AI1294">
        <f t="shared" si="736"/>
        <v>1</v>
      </c>
      <c r="AJ1294">
        <f t="shared" si="737"/>
        <v>0</v>
      </c>
      <c r="AK1294">
        <f t="shared" si="738"/>
        <v>1</v>
      </c>
      <c r="AL1294">
        <f t="shared" si="739"/>
        <v>0</v>
      </c>
      <c r="AM1294">
        <f t="shared" si="740"/>
        <v>0</v>
      </c>
      <c r="AN1294">
        <f t="shared" si="741"/>
        <v>1</v>
      </c>
      <c r="AO1294">
        <f t="shared" si="742"/>
        <v>0</v>
      </c>
      <c r="AP1294">
        <f t="shared" si="743"/>
        <v>0</v>
      </c>
      <c r="AQ1294">
        <f t="shared" si="744"/>
        <v>0</v>
      </c>
      <c r="AR1294">
        <f t="shared" si="745"/>
        <v>0</v>
      </c>
      <c r="AS1294">
        <f t="shared" si="746"/>
        <v>0</v>
      </c>
      <c r="AT1294">
        <f t="shared" si="747"/>
        <v>0.25</v>
      </c>
      <c r="AU1294">
        <f t="shared" si="730"/>
        <v>0.25</v>
      </c>
      <c r="AV1294">
        <f t="shared" si="730"/>
        <v>0.25</v>
      </c>
      <c r="AW1294">
        <f t="shared" si="730"/>
        <v>0.25</v>
      </c>
      <c r="AX1294">
        <f t="shared" si="748"/>
        <v>2.5167916431475312E-2</v>
      </c>
      <c r="AY1294">
        <f t="shared" si="749"/>
        <v>0.11131410781796958</v>
      </c>
      <c r="AZ1294">
        <f t="shared" si="750"/>
        <v>-5.459435235732002E-2</v>
      </c>
      <c r="BA1294">
        <f t="shared" si="751"/>
        <v>0.11131410781796958</v>
      </c>
      <c r="BB1294">
        <f t="shared" si="752"/>
        <v>0</v>
      </c>
      <c r="BC1294">
        <f t="shared" si="753"/>
        <v>14.877230705769232</v>
      </c>
      <c r="BD1294">
        <f>BC1294/MAX($BC$5:BC1294)-1</f>
        <v>-1.6109078598062432E-2</v>
      </c>
    </row>
    <row r="1295" spans="1:56" x14ac:dyDescent="0.2">
      <c r="A1295" s="2">
        <v>44325.375</v>
      </c>
      <c r="B1295">
        <v>71728000</v>
      </c>
      <c r="C1295">
        <v>4764000</v>
      </c>
      <c r="D1295">
        <v>1910</v>
      </c>
      <c r="E1295">
        <v>4764000</v>
      </c>
      <c r="F1295">
        <v>73129000</v>
      </c>
      <c r="G1295">
        <v>4989000</v>
      </c>
      <c r="H1295">
        <v>1935</v>
      </c>
      <c r="I1295">
        <v>4989000</v>
      </c>
      <c r="J1295">
        <v>70147000</v>
      </c>
      <c r="K1295">
        <v>4626000</v>
      </c>
      <c r="L1295">
        <v>1835</v>
      </c>
      <c r="M1295">
        <v>4626000</v>
      </c>
      <c r="N1295">
        <v>71505000</v>
      </c>
      <c r="O1295">
        <v>4812000</v>
      </c>
      <c r="P1295">
        <v>1885</v>
      </c>
      <c r="Q1295">
        <v>4812000</v>
      </c>
      <c r="R1295">
        <f t="shared" si="718"/>
        <v>4269000</v>
      </c>
      <c r="S1295">
        <f t="shared" si="719"/>
        <v>725000</v>
      </c>
      <c r="T1295">
        <f t="shared" si="720"/>
        <v>105</v>
      </c>
      <c r="U1295">
        <f t="shared" si="721"/>
        <v>725000</v>
      </c>
      <c r="V1295">
        <f t="shared" si="722"/>
        <v>6.2262995157808761E-2</v>
      </c>
      <c r="W1295">
        <f t="shared" si="723"/>
        <v>0.17390261453585992</v>
      </c>
      <c r="X1295">
        <f t="shared" si="724"/>
        <v>5.5408970976253295E-2</v>
      </c>
      <c r="Y1295">
        <f t="shared" si="725"/>
        <v>0.17390261453585992</v>
      </c>
      <c r="Z1295">
        <f t="shared" si="726"/>
        <v>73862500</v>
      </c>
      <c r="AA1295">
        <f t="shared" si="727"/>
        <v>5126500</v>
      </c>
      <c r="AB1295">
        <f t="shared" si="728"/>
        <v>1962.5</v>
      </c>
      <c r="AC1295">
        <f t="shared" si="729"/>
        <v>5126500</v>
      </c>
      <c r="AD1295">
        <f t="shared" si="731"/>
        <v>68916000</v>
      </c>
      <c r="AE1295">
        <f t="shared" si="732"/>
        <v>4295600</v>
      </c>
      <c r="AF1295">
        <f t="shared" si="733"/>
        <v>1885</v>
      </c>
      <c r="AG1295">
        <f t="shared" si="734"/>
        <v>4295600</v>
      </c>
      <c r="AH1295">
        <f t="shared" si="735"/>
        <v>0</v>
      </c>
      <c r="AI1295">
        <f t="shared" si="736"/>
        <v>0</v>
      </c>
      <c r="AJ1295">
        <f t="shared" si="737"/>
        <v>0</v>
      </c>
      <c r="AK1295">
        <f t="shared" si="738"/>
        <v>0</v>
      </c>
      <c r="AL1295">
        <f t="shared" si="739"/>
        <v>1</v>
      </c>
      <c r="AM1295">
        <f t="shared" si="740"/>
        <v>1</v>
      </c>
      <c r="AN1295">
        <f t="shared" si="741"/>
        <v>1</v>
      </c>
      <c r="AO1295">
        <f t="shared" si="742"/>
        <v>1</v>
      </c>
      <c r="AP1295">
        <f t="shared" si="743"/>
        <v>0</v>
      </c>
      <c r="AQ1295">
        <f t="shared" si="744"/>
        <v>0</v>
      </c>
      <c r="AR1295">
        <f t="shared" si="745"/>
        <v>0</v>
      </c>
      <c r="AS1295">
        <f t="shared" si="746"/>
        <v>0</v>
      </c>
      <c r="AT1295">
        <f t="shared" si="747"/>
        <v>0.25</v>
      </c>
      <c r="AU1295">
        <f t="shared" si="730"/>
        <v>0.25</v>
      </c>
      <c r="AV1295">
        <f t="shared" si="730"/>
        <v>0.25</v>
      </c>
      <c r="AW1295">
        <f t="shared" si="730"/>
        <v>0.25</v>
      </c>
      <c r="AX1295">
        <f t="shared" si="748"/>
        <v>-3.1921286444406838E-2</v>
      </c>
      <c r="AY1295">
        <f t="shared" si="749"/>
        <v>-6.1351652784550792E-2</v>
      </c>
      <c r="AZ1295">
        <f t="shared" si="750"/>
        <v>-3.9494287898089175E-2</v>
      </c>
      <c r="BA1295">
        <f t="shared" si="751"/>
        <v>-6.1351652784550792E-2</v>
      </c>
      <c r="BB1295">
        <f t="shared" si="752"/>
        <v>0</v>
      </c>
      <c r="BC1295">
        <f t="shared" si="753"/>
        <v>14.877230705769232</v>
      </c>
      <c r="BD1295">
        <f>BC1295/MAX($BC$5:BC1295)-1</f>
        <v>-1.6109078598062432E-2</v>
      </c>
    </row>
    <row r="1296" spans="1:56" x14ac:dyDescent="0.2">
      <c r="A1296" s="2">
        <v>44326.375</v>
      </c>
      <c r="B1296">
        <v>71506000</v>
      </c>
      <c r="C1296">
        <v>4811000</v>
      </c>
      <c r="D1296">
        <v>1885</v>
      </c>
      <c r="E1296">
        <v>4811000</v>
      </c>
      <c r="F1296">
        <v>72460000</v>
      </c>
      <c r="G1296">
        <v>5299000</v>
      </c>
      <c r="H1296">
        <v>1985</v>
      </c>
      <c r="I1296">
        <v>5299000</v>
      </c>
      <c r="J1296">
        <v>70175000</v>
      </c>
      <c r="K1296">
        <v>4743000</v>
      </c>
      <c r="L1296">
        <v>1715</v>
      </c>
      <c r="M1296">
        <v>4743000</v>
      </c>
      <c r="N1296">
        <v>70902000</v>
      </c>
      <c r="O1296">
        <v>5009000</v>
      </c>
      <c r="P1296">
        <v>1775</v>
      </c>
      <c r="Q1296">
        <v>5009000</v>
      </c>
      <c r="R1296">
        <f t="shared" si="718"/>
        <v>2982000</v>
      </c>
      <c r="S1296">
        <f t="shared" si="719"/>
        <v>363000</v>
      </c>
      <c r="T1296">
        <f t="shared" si="720"/>
        <v>100</v>
      </c>
      <c r="U1296">
        <f t="shared" si="721"/>
        <v>363000</v>
      </c>
      <c r="V1296">
        <f t="shared" si="722"/>
        <v>4.1573722953379431E-2</v>
      </c>
      <c r="W1296">
        <f t="shared" si="723"/>
        <v>7.6196473551637278E-2</v>
      </c>
      <c r="X1296">
        <f t="shared" si="724"/>
        <v>5.2356020942408377E-2</v>
      </c>
      <c r="Y1296">
        <f t="shared" si="725"/>
        <v>7.6196473551637278E-2</v>
      </c>
      <c r="Z1296">
        <f t="shared" si="726"/>
        <v>72997000</v>
      </c>
      <c r="AA1296">
        <f t="shared" si="727"/>
        <v>4992500</v>
      </c>
      <c r="AB1296">
        <f t="shared" si="728"/>
        <v>1935</v>
      </c>
      <c r="AC1296">
        <f t="shared" si="729"/>
        <v>4992500</v>
      </c>
      <c r="AD1296">
        <f t="shared" si="731"/>
        <v>69851600</v>
      </c>
      <c r="AE1296">
        <f t="shared" si="732"/>
        <v>4441600</v>
      </c>
      <c r="AF1296">
        <f t="shared" si="733"/>
        <v>1912</v>
      </c>
      <c r="AG1296">
        <f t="shared" si="734"/>
        <v>4441600</v>
      </c>
      <c r="AH1296">
        <f t="shared" si="735"/>
        <v>0</v>
      </c>
      <c r="AI1296">
        <f t="shared" si="736"/>
        <v>1</v>
      </c>
      <c r="AJ1296">
        <f t="shared" si="737"/>
        <v>1</v>
      </c>
      <c r="AK1296">
        <f t="shared" si="738"/>
        <v>1</v>
      </c>
      <c r="AL1296">
        <f t="shared" si="739"/>
        <v>1</v>
      </c>
      <c r="AM1296">
        <f t="shared" si="740"/>
        <v>1</v>
      </c>
      <c r="AN1296">
        <f t="shared" si="741"/>
        <v>0</v>
      </c>
      <c r="AO1296">
        <f t="shared" si="742"/>
        <v>1</v>
      </c>
      <c r="AP1296">
        <f t="shared" si="743"/>
        <v>0</v>
      </c>
      <c r="AQ1296">
        <f t="shared" si="744"/>
        <v>1</v>
      </c>
      <c r="AR1296">
        <f t="shared" si="745"/>
        <v>0</v>
      </c>
      <c r="AS1296">
        <f t="shared" si="746"/>
        <v>1</v>
      </c>
      <c r="AT1296">
        <f t="shared" si="747"/>
        <v>0.25</v>
      </c>
      <c r="AU1296">
        <f t="shared" si="730"/>
        <v>0.25</v>
      </c>
      <c r="AV1296">
        <f t="shared" si="730"/>
        <v>0.25</v>
      </c>
      <c r="AW1296">
        <f t="shared" si="730"/>
        <v>0.25</v>
      </c>
      <c r="AX1296">
        <f t="shared" si="748"/>
        <v>-2.8703694781977318E-2</v>
      </c>
      <c r="AY1296">
        <f t="shared" si="749"/>
        <v>3.3009442163245417E-3</v>
      </c>
      <c r="AZ1296">
        <f t="shared" si="750"/>
        <v>-8.2691007751937939E-2</v>
      </c>
      <c r="BA1296">
        <f t="shared" si="751"/>
        <v>3.3009442163245417E-3</v>
      </c>
      <c r="BB1296">
        <f t="shared" si="752"/>
        <v>1.6504721081622709E-3</v>
      </c>
      <c r="BC1296">
        <f t="shared" si="753"/>
        <v>14.9017851600958</v>
      </c>
      <c r="BD1296">
        <f>BC1296/MAX($BC$5:BC1296)-1</f>
        <v>-1.4485194074814522E-2</v>
      </c>
    </row>
    <row r="1297" spans="1:56" x14ac:dyDescent="0.2">
      <c r="A1297" s="2">
        <v>44327.375</v>
      </c>
      <c r="B1297">
        <v>70902000</v>
      </c>
      <c r="C1297">
        <v>5008000</v>
      </c>
      <c r="D1297">
        <v>1770</v>
      </c>
      <c r="E1297">
        <v>5008000</v>
      </c>
      <c r="F1297">
        <v>71750000</v>
      </c>
      <c r="G1297">
        <v>5141000</v>
      </c>
      <c r="H1297">
        <v>1840</v>
      </c>
      <c r="I1297">
        <v>5141000</v>
      </c>
      <c r="J1297">
        <v>67597000</v>
      </c>
      <c r="K1297">
        <v>4741000</v>
      </c>
      <c r="L1297">
        <v>1710</v>
      </c>
      <c r="M1297">
        <v>4741000</v>
      </c>
      <c r="N1297">
        <v>69741000</v>
      </c>
      <c r="O1297">
        <v>5118000</v>
      </c>
      <c r="P1297">
        <v>1820</v>
      </c>
      <c r="Q1297">
        <v>5118000</v>
      </c>
      <c r="R1297">
        <f t="shared" si="718"/>
        <v>2285000</v>
      </c>
      <c r="S1297">
        <f t="shared" si="719"/>
        <v>556000</v>
      </c>
      <c r="T1297">
        <f t="shared" si="720"/>
        <v>270</v>
      </c>
      <c r="U1297">
        <f t="shared" si="721"/>
        <v>556000</v>
      </c>
      <c r="V1297">
        <f t="shared" si="722"/>
        <v>3.195536038933796E-2</v>
      </c>
      <c r="W1297">
        <f t="shared" si="723"/>
        <v>0.11556848887965079</v>
      </c>
      <c r="X1297">
        <f t="shared" si="724"/>
        <v>0.14323607427055704</v>
      </c>
      <c r="Y1297">
        <f t="shared" si="725"/>
        <v>0.11556848887965079</v>
      </c>
      <c r="Z1297">
        <f t="shared" si="726"/>
        <v>72044500</v>
      </c>
      <c r="AA1297">
        <f t="shared" si="727"/>
        <v>5286000</v>
      </c>
      <c r="AB1297">
        <f t="shared" si="728"/>
        <v>1905</v>
      </c>
      <c r="AC1297">
        <f t="shared" si="729"/>
        <v>5286000</v>
      </c>
      <c r="AD1297">
        <f t="shared" si="731"/>
        <v>70292000</v>
      </c>
      <c r="AE1297">
        <f t="shared" si="732"/>
        <v>4601400</v>
      </c>
      <c r="AF1297">
        <f t="shared" si="733"/>
        <v>1882</v>
      </c>
      <c r="AG1297">
        <f t="shared" si="734"/>
        <v>4601400</v>
      </c>
      <c r="AH1297">
        <f t="shared" si="735"/>
        <v>0</v>
      </c>
      <c r="AI1297">
        <f t="shared" si="736"/>
        <v>0</v>
      </c>
      <c r="AJ1297">
        <f t="shared" si="737"/>
        <v>0</v>
      </c>
      <c r="AK1297">
        <f t="shared" si="738"/>
        <v>0</v>
      </c>
      <c r="AL1297">
        <f t="shared" si="739"/>
        <v>1</v>
      </c>
      <c r="AM1297">
        <f t="shared" si="740"/>
        <v>1</v>
      </c>
      <c r="AN1297">
        <f t="shared" si="741"/>
        <v>0</v>
      </c>
      <c r="AO1297">
        <f t="shared" si="742"/>
        <v>1</v>
      </c>
      <c r="AP1297">
        <f t="shared" si="743"/>
        <v>0</v>
      </c>
      <c r="AQ1297">
        <f t="shared" si="744"/>
        <v>0</v>
      </c>
      <c r="AR1297">
        <f t="shared" si="745"/>
        <v>0</v>
      </c>
      <c r="AS1297">
        <f t="shared" si="746"/>
        <v>0</v>
      </c>
      <c r="AT1297">
        <f t="shared" si="747"/>
        <v>0.25</v>
      </c>
      <c r="AU1297">
        <f t="shared" si="730"/>
        <v>0.25</v>
      </c>
      <c r="AV1297">
        <f t="shared" si="730"/>
        <v>0.25</v>
      </c>
      <c r="AW1297">
        <f t="shared" si="730"/>
        <v>0.25</v>
      </c>
      <c r="AX1297">
        <f t="shared" si="748"/>
        <v>-3.1977166390217082E-2</v>
      </c>
      <c r="AY1297">
        <f t="shared" si="749"/>
        <v>-3.178593870601587E-2</v>
      </c>
      <c r="AZ1297">
        <f t="shared" si="750"/>
        <v>-4.4623244094488257E-2</v>
      </c>
      <c r="BA1297">
        <f t="shared" si="751"/>
        <v>-3.178593870601587E-2</v>
      </c>
      <c r="BB1297">
        <f t="shared" si="752"/>
        <v>0</v>
      </c>
      <c r="BC1297">
        <f t="shared" si="753"/>
        <v>14.9017851600958</v>
      </c>
      <c r="BD1297">
        <f>BC1297/MAX($BC$5:BC1297)-1</f>
        <v>-1.4485194074814522E-2</v>
      </c>
    </row>
    <row r="1298" spans="1:56" x14ac:dyDescent="0.2">
      <c r="A1298" s="2">
        <v>44328.375</v>
      </c>
      <c r="B1298">
        <v>69714000</v>
      </c>
      <c r="C1298">
        <v>5118000</v>
      </c>
      <c r="D1298">
        <v>1820</v>
      </c>
      <c r="E1298">
        <v>5118000</v>
      </c>
      <c r="F1298">
        <v>70499000</v>
      </c>
      <c r="G1298">
        <v>5410000</v>
      </c>
      <c r="H1298">
        <v>1885</v>
      </c>
      <c r="I1298">
        <v>5410000</v>
      </c>
      <c r="J1298">
        <v>60854000</v>
      </c>
      <c r="K1298">
        <v>4648000</v>
      </c>
      <c r="L1298">
        <v>1545</v>
      </c>
      <c r="M1298">
        <v>4648000</v>
      </c>
      <c r="N1298">
        <v>62257000</v>
      </c>
      <c r="O1298">
        <v>4747000</v>
      </c>
      <c r="P1298">
        <v>1585</v>
      </c>
      <c r="Q1298">
        <v>4747000</v>
      </c>
      <c r="R1298">
        <f t="shared" si="718"/>
        <v>4153000</v>
      </c>
      <c r="S1298">
        <f t="shared" si="719"/>
        <v>400000</v>
      </c>
      <c r="T1298">
        <f t="shared" si="720"/>
        <v>130</v>
      </c>
      <c r="U1298">
        <f t="shared" si="721"/>
        <v>400000</v>
      </c>
      <c r="V1298">
        <f t="shared" si="722"/>
        <v>5.8573806098558577E-2</v>
      </c>
      <c r="W1298">
        <f t="shared" si="723"/>
        <v>7.9872204472843447E-2</v>
      </c>
      <c r="X1298">
        <f t="shared" si="724"/>
        <v>7.3446327683615822E-2</v>
      </c>
      <c r="Y1298">
        <f t="shared" si="725"/>
        <v>7.9872204472843447E-2</v>
      </c>
      <c r="Z1298">
        <f t="shared" si="726"/>
        <v>71790500</v>
      </c>
      <c r="AA1298">
        <f t="shared" si="727"/>
        <v>5318000</v>
      </c>
      <c r="AB1298">
        <f t="shared" si="728"/>
        <v>1885</v>
      </c>
      <c r="AC1298">
        <f t="shared" si="729"/>
        <v>5318000</v>
      </c>
      <c r="AD1298">
        <f t="shared" si="731"/>
        <v>70482800</v>
      </c>
      <c r="AE1298">
        <f t="shared" si="732"/>
        <v>4774000</v>
      </c>
      <c r="AF1298">
        <f t="shared" si="733"/>
        <v>1856</v>
      </c>
      <c r="AG1298">
        <f t="shared" si="734"/>
        <v>4774000</v>
      </c>
      <c r="AH1298">
        <f t="shared" si="735"/>
        <v>0</v>
      </c>
      <c r="AI1298">
        <f t="shared" si="736"/>
        <v>1</v>
      </c>
      <c r="AJ1298">
        <f t="shared" si="737"/>
        <v>0</v>
      </c>
      <c r="AK1298">
        <f t="shared" si="738"/>
        <v>1</v>
      </c>
      <c r="AL1298">
        <f t="shared" si="739"/>
        <v>0</v>
      </c>
      <c r="AM1298">
        <f t="shared" si="740"/>
        <v>1</v>
      </c>
      <c r="AN1298">
        <f t="shared" si="741"/>
        <v>0</v>
      </c>
      <c r="AO1298">
        <f t="shared" si="742"/>
        <v>1</v>
      </c>
      <c r="AP1298">
        <f t="shared" si="743"/>
        <v>0</v>
      </c>
      <c r="AQ1298">
        <f t="shared" si="744"/>
        <v>1</v>
      </c>
      <c r="AR1298">
        <f t="shared" si="745"/>
        <v>0</v>
      </c>
      <c r="AS1298">
        <f t="shared" si="746"/>
        <v>1</v>
      </c>
      <c r="AT1298">
        <f t="shared" si="747"/>
        <v>0.25</v>
      </c>
      <c r="AU1298">
        <f t="shared" si="730"/>
        <v>0.25</v>
      </c>
      <c r="AV1298">
        <f t="shared" si="730"/>
        <v>0.25</v>
      </c>
      <c r="AW1298">
        <f t="shared" si="730"/>
        <v>0.25</v>
      </c>
      <c r="AX1298">
        <f t="shared" si="748"/>
        <v>-0.13279959086508664</v>
      </c>
      <c r="AY1298">
        <f t="shared" si="749"/>
        <v>-0.1073747626927416</v>
      </c>
      <c r="AZ1298">
        <f t="shared" si="750"/>
        <v>-0.1591545570291778</v>
      </c>
      <c r="BA1298">
        <f t="shared" si="751"/>
        <v>-0.1073747626927416</v>
      </c>
      <c r="BB1298">
        <f t="shared" si="752"/>
        <v>-5.3687381346370799E-2</v>
      </c>
      <c r="BC1298">
        <f t="shared" si="753"/>
        <v>14.101747337464049</v>
      </c>
      <c r="BD1298">
        <f>BC1298/MAX($BC$5:BC1298)-1</f>
        <v>-6.7394903283014451E-2</v>
      </c>
    </row>
    <row r="1299" spans="1:56" x14ac:dyDescent="0.2">
      <c r="A1299" s="2">
        <v>44329.375</v>
      </c>
      <c r="B1299">
        <v>62380000</v>
      </c>
      <c r="C1299">
        <v>4749000</v>
      </c>
      <c r="D1299">
        <v>1580</v>
      </c>
      <c r="E1299">
        <v>4749000</v>
      </c>
      <c r="F1299">
        <v>65472000</v>
      </c>
      <c r="G1299">
        <v>5196000</v>
      </c>
      <c r="H1299">
        <v>1735</v>
      </c>
      <c r="I1299">
        <v>5196000</v>
      </c>
      <c r="J1299">
        <v>60200000</v>
      </c>
      <c r="K1299">
        <v>4500000</v>
      </c>
      <c r="L1299">
        <v>1520</v>
      </c>
      <c r="M1299">
        <v>4500000</v>
      </c>
      <c r="N1299">
        <v>63069000</v>
      </c>
      <c r="O1299">
        <v>4721000</v>
      </c>
      <c r="P1299">
        <v>1725</v>
      </c>
      <c r="Q1299">
        <v>4721000</v>
      </c>
      <c r="R1299">
        <f t="shared" si="718"/>
        <v>9645000</v>
      </c>
      <c r="S1299">
        <f t="shared" si="719"/>
        <v>762000</v>
      </c>
      <c r="T1299">
        <f t="shared" si="720"/>
        <v>340</v>
      </c>
      <c r="U1299">
        <f t="shared" si="721"/>
        <v>762000</v>
      </c>
      <c r="V1299">
        <f t="shared" si="722"/>
        <v>0.13835097684826578</v>
      </c>
      <c r="W1299">
        <f t="shared" si="723"/>
        <v>0.1488862837045721</v>
      </c>
      <c r="X1299">
        <f t="shared" si="724"/>
        <v>0.18681318681318682</v>
      </c>
      <c r="Y1299">
        <f t="shared" si="725"/>
        <v>0.1488862837045721</v>
      </c>
      <c r="Z1299">
        <f t="shared" si="726"/>
        <v>67202500</v>
      </c>
      <c r="AA1299">
        <f t="shared" si="727"/>
        <v>5130000</v>
      </c>
      <c r="AB1299">
        <f t="shared" si="728"/>
        <v>1750</v>
      </c>
      <c r="AC1299">
        <f t="shared" si="729"/>
        <v>5130000</v>
      </c>
      <c r="AD1299">
        <f t="shared" si="731"/>
        <v>69246000</v>
      </c>
      <c r="AE1299">
        <f t="shared" si="732"/>
        <v>4890000</v>
      </c>
      <c r="AF1299">
        <f t="shared" si="733"/>
        <v>1793</v>
      </c>
      <c r="AG1299">
        <f t="shared" si="734"/>
        <v>4890000</v>
      </c>
      <c r="AH1299">
        <f t="shared" si="735"/>
        <v>0</v>
      </c>
      <c r="AI1299">
        <f t="shared" si="736"/>
        <v>1</v>
      </c>
      <c r="AJ1299">
        <f t="shared" si="737"/>
        <v>0</v>
      </c>
      <c r="AK1299">
        <f t="shared" si="738"/>
        <v>1</v>
      </c>
      <c r="AL1299">
        <f t="shared" si="739"/>
        <v>0</v>
      </c>
      <c r="AM1299">
        <f t="shared" si="740"/>
        <v>0</v>
      </c>
      <c r="AN1299">
        <f t="shared" si="741"/>
        <v>0</v>
      </c>
      <c r="AO1299">
        <f t="shared" si="742"/>
        <v>0</v>
      </c>
      <c r="AP1299">
        <f t="shared" si="743"/>
        <v>0</v>
      </c>
      <c r="AQ1299">
        <f t="shared" si="744"/>
        <v>0</v>
      </c>
      <c r="AR1299">
        <f t="shared" si="745"/>
        <v>0</v>
      </c>
      <c r="AS1299">
        <f t="shared" si="746"/>
        <v>0</v>
      </c>
      <c r="AT1299">
        <f t="shared" si="747"/>
        <v>0.25</v>
      </c>
      <c r="AU1299">
        <f t="shared" si="730"/>
        <v>0.25</v>
      </c>
      <c r="AV1299">
        <f t="shared" si="730"/>
        <v>0.25</v>
      </c>
      <c r="AW1299">
        <f t="shared" si="730"/>
        <v>0.25</v>
      </c>
      <c r="AX1299">
        <f t="shared" si="748"/>
        <v>-6.1511882385328009E-2</v>
      </c>
      <c r="AY1299">
        <f t="shared" si="749"/>
        <v>-7.973077660818717E-2</v>
      </c>
      <c r="AZ1299">
        <f t="shared" si="750"/>
        <v>-1.4289657142857126E-2</v>
      </c>
      <c r="BA1299">
        <f t="shared" si="751"/>
        <v>-7.973077660818717E-2</v>
      </c>
      <c r="BB1299">
        <f t="shared" si="752"/>
        <v>0</v>
      </c>
      <c r="BC1299">
        <f t="shared" si="753"/>
        <v>14.101747337464049</v>
      </c>
      <c r="BD1299">
        <f>BC1299/MAX($BC$5:BC1299)-1</f>
        <v>-6.7394903283014451E-2</v>
      </c>
    </row>
    <row r="1300" spans="1:56" x14ac:dyDescent="0.2">
      <c r="A1300" s="2">
        <v>44330.375</v>
      </c>
      <c r="B1300">
        <v>63080000</v>
      </c>
      <c r="C1300">
        <v>4726000</v>
      </c>
      <c r="D1300">
        <v>1725</v>
      </c>
      <c r="E1300">
        <v>4726000</v>
      </c>
      <c r="F1300">
        <v>63656000</v>
      </c>
      <c r="G1300">
        <v>5082000</v>
      </c>
      <c r="H1300">
        <v>1795</v>
      </c>
      <c r="I1300">
        <v>5082000</v>
      </c>
      <c r="J1300">
        <v>61001000</v>
      </c>
      <c r="K1300">
        <v>4661000</v>
      </c>
      <c r="L1300">
        <v>1660</v>
      </c>
      <c r="M1300">
        <v>4661000</v>
      </c>
      <c r="N1300">
        <v>61797000</v>
      </c>
      <c r="O1300">
        <v>5031000</v>
      </c>
      <c r="P1300">
        <v>1725</v>
      </c>
      <c r="Q1300">
        <v>5031000</v>
      </c>
      <c r="R1300">
        <f t="shared" si="718"/>
        <v>5272000</v>
      </c>
      <c r="S1300">
        <f t="shared" si="719"/>
        <v>696000</v>
      </c>
      <c r="T1300">
        <f t="shared" si="720"/>
        <v>215</v>
      </c>
      <c r="U1300">
        <f t="shared" si="721"/>
        <v>696000</v>
      </c>
      <c r="V1300">
        <f t="shared" si="722"/>
        <v>8.451426739339532E-2</v>
      </c>
      <c r="W1300">
        <f t="shared" si="723"/>
        <v>0.14655716993051168</v>
      </c>
      <c r="X1300">
        <f t="shared" si="724"/>
        <v>0.13607594936708861</v>
      </c>
      <c r="Y1300">
        <f t="shared" si="725"/>
        <v>0.14655716993051168</v>
      </c>
      <c r="Z1300">
        <f t="shared" si="726"/>
        <v>65716000</v>
      </c>
      <c r="AA1300">
        <f t="shared" si="727"/>
        <v>5074000</v>
      </c>
      <c r="AB1300">
        <f t="shared" si="728"/>
        <v>1832.5</v>
      </c>
      <c r="AC1300">
        <f t="shared" si="729"/>
        <v>5074000</v>
      </c>
      <c r="AD1300">
        <f t="shared" si="731"/>
        <v>67516400</v>
      </c>
      <c r="AE1300">
        <f t="shared" si="732"/>
        <v>4882400</v>
      </c>
      <c r="AF1300">
        <f t="shared" si="733"/>
        <v>1756</v>
      </c>
      <c r="AG1300">
        <f t="shared" si="734"/>
        <v>4882400</v>
      </c>
      <c r="AH1300">
        <f t="shared" si="735"/>
        <v>0</v>
      </c>
      <c r="AI1300">
        <f t="shared" si="736"/>
        <v>1</v>
      </c>
      <c r="AJ1300">
        <f t="shared" si="737"/>
        <v>0</v>
      </c>
      <c r="AK1300">
        <f t="shared" si="738"/>
        <v>1</v>
      </c>
      <c r="AL1300">
        <f t="shared" si="739"/>
        <v>0</v>
      </c>
      <c r="AM1300">
        <f t="shared" si="740"/>
        <v>0</v>
      </c>
      <c r="AN1300">
        <f t="shared" si="741"/>
        <v>0</v>
      </c>
      <c r="AO1300">
        <f t="shared" si="742"/>
        <v>0</v>
      </c>
      <c r="AP1300">
        <f t="shared" si="743"/>
        <v>0</v>
      </c>
      <c r="AQ1300">
        <f t="shared" si="744"/>
        <v>0</v>
      </c>
      <c r="AR1300">
        <f t="shared" si="745"/>
        <v>0</v>
      </c>
      <c r="AS1300">
        <f t="shared" si="746"/>
        <v>0</v>
      </c>
      <c r="AT1300">
        <f t="shared" si="747"/>
        <v>0.25</v>
      </c>
      <c r="AU1300">
        <f t="shared" si="730"/>
        <v>0.25</v>
      </c>
      <c r="AV1300">
        <f t="shared" si="730"/>
        <v>0.25</v>
      </c>
      <c r="AW1300">
        <f t="shared" si="730"/>
        <v>0.25</v>
      </c>
      <c r="AX1300">
        <f t="shared" si="748"/>
        <v>-5.9639162274027546E-2</v>
      </c>
      <c r="AY1300">
        <f t="shared" si="749"/>
        <v>-8.4785423728813702E-3</v>
      </c>
      <c r="AZ1300">
        <f t="shared" si="750"/>
        <v>-5.8666793997271482E-2</v>
      </c>
      <c r="BA1300">
        <f t="shared" si="751"/>
        <v>-8.4785423728813702E-3</v>
      </c>
      <c r="BB1300">
        <f t="shared" si="752"/>
        <v>0</v>
      </c>
      <c r="BC1300">
        <f t="shared" si="753"/>
        <v>14.101747337464049</v>
      </c>
      <c r="BD1300">
        <f>BC1300/MAX($BC$5:BC1300)-1</f>
        <v>-6.7394903283014451E-2</v>
      </c>
    </row>
    <row r="1301" spans="1:56" x14ac:dyDescent="0.2">
      <c r="A1301" s="2">
        <v>44331.375</v>
      </c>
      <c r="B1301">
        <v>61795000</v>
      </c>
      <c r="C1301">
        <v>5031000</v>
      </c>
      <c r="D1301">
        <v>1730</v>
      </c>
      <c r="E1301">
        <v>5031000</v>
      </c>
      <c r="F1301">
        <v>62118000</v>
      </c>
      <c r="G1301">
        <v>5087000</v>
      </c>
      <c r="H1301">
        <v>1935</v>
      </c>
      <c r="I1301">
        <v>5087000</v>
      </c>
      <c r="J1301">
        <v>57900000</v>
      </c>
      <c r="K1301">
        <v>4505000</v>
      </c>
      <c r="L1301">
        <v>1655</v>
      </c>
      <c r="M1301">
        <v>4505000</v>
      </c>
      <c r="N1301">
        <v>58807000</v>
      </c>
      <c r="O1301">
        <v>4581000</v>
      </c>
      <c r="P1301">
        <v>1865</v>
      </c>
      <c r="Q1301">
        <v>4581000</v>
      </c>
      <c r="R1301">
        <f t="shared" si="718"/>
        <v>2655000</v>
      </c>
      <c r="S1301">
        <f t="shared" si="719"/>
        <v>421000</v>
      </c>
      <c r="T1301">
        <f t="shared" si="720"/>
        <v>135</v>
      </c>
      <c r="U1301">
        <f t="shared" si="721"/>
        <v>421000</v>
      </c>
      <c r="V1301">
        <f t="shared" si="722"/>
        <v>4.2089410272669624E-2</v>
      </c>
      <c r="W1301">
        <f t="shared" si="723"/>
        <v>8.9081675835801941E-2</v>
      </c>
      <c r="X1301">
        <f t="shared" si="724"/>
        <v>7.8260869565217397E-2</v>
      </c>
      <c r="Y1301">
        <f t="shared" si="725"/>
        <v>8.9081675835801941E-2</v>
      </c>
      <c r="Z1301">
        <f t="shared" si="726"/>
        <v>63122500</v>
      </c>
      <c r="AA1301">
        <f t="shared" si="727"/>
        <v>5241500</v>
      </c>
      <c r="AB1301">
        <f t="shared" si="728"/>
        <v>1797.5</v>
      </c>
      <c r="AC1301">
        <f t="shared" si="729"/>
        <v>5241500</v>
      </c>
      <c r="AD1301">
        <f t="shared" si="731"/>
        <v>65574200</v>
      </c>
      <c r="AE1301">
        <f t="shared" si="732"/>
        <v>4926400</v>
      </c>
      <c r="AF1301">
        <f t="shared" si="733"/>
        <v>1725</v>
      </c>
      <c r="AG1301">
        <f t="shared" si="734"/>
        <v>4926400</v>
      </c>
      <c r="AH1301">
        <f t="shared" si="735"/>
        <v>0</v>
      </c>
      <c r="AI1301">
        <f t="shared" si="736"/>
        <v>0</v>
      </c>
      <c r="AJ1301">
        <f t="shared" si="737"/>
        <v>1</v>
      </c>
      <c r="AK1301">
        <f t="shared" si="738"/>
        <v>0</v>
      </c>
      <c r="AL1301">
        <f t="shared" si="739"/>
        <v>0</v>
      </c>
      <c r="AM1301">
        <f t="shared" si="740"/>
        <v>1</v>
      </c>
      <c r="AN1301">
        <f t="shared" si="741"/>
        <v>1</v>
      </c>
      <c r="AO1301">
        <f t="shared" si="742"/>
        <v>1</v>
      </c>
      <c r="AP1301">
        <f t="shared" si="743"/>
        <v>0</v>
      </c>
      <c r="AQ1301">
        <f t="shared" si="744"/>
        <v>0</v>
      </c>
      <c r="AR1301">
        <f t="shared" si="745"/>
        <v>1</v>
      </c>
      <c r="AS1301">
        <f t="shared" si="746"/>
        <v>0</v>
      </c>
      <c r="AT1301">
        <f t="shared" si="747"/>
        <v>0.25</v>
      </c>
      <c r="AU1301">
        <f t="shared" si="730"/>
        <v>0.25</v>
      </c>
      <c r="AV1301">
        <f t="shared" si="730"/>
        <v>0.25</v>
      </c>
      <c r="AW1301">
        <f t="shared" si="730"/>
        <v>0.25</v>
      </c>
      <c r="AX1301">
        <f t="shared" si="748"/>
        <v>-6.8370790573884066E-2</v>
      </c>
      <c r="AY1301">
        <f t="shared" si="749"/>
        <v>-0.12601704168654015</v>
      </c>
      <c r="AZ1301">
        <f t="shared" si="750"/>
        <v>3.7548005563282194E-2</v>
      </c>
      <c r="BA1301">
        <f t="shared" si="751"/>
        <v>-0.12601704168654015</v>
      </c>
      <c r="BB1301">
        <f t="shared" si="752"/>
        <v>9.3870013908205485E-3</v>
      </c>
      <c r="BC1301">
        <f t="shared" si="753"/>
        <v>14.234120459333825</v>
      </c>
      <c r="BD1301">
        <f>BC1301/MAX($BC$5:BC1301)-1</f>
        <v>-5.864053794304569E-2</v>
      </c>
    </row>
    <row r="1302" spans="1:56" x14ac:dyDescent="0.2">
      <c r="A1302" s="2">
        <v>44332.375</v>
      </c>
      <c r="B1302">
        <v>58814000</v>
      </c>
      <c r="C1302">
        <v>4580000</v>
      </c>
      <c r="D1302">
        <v>1860</v>
      </c>
      <c r="E1302">
        <v>4580000</v>
      </c>
      <c r="F1302">
        <v>60721000</v>
      </c>
      <c r="G1302">
        <v>4737000</v>
      </c>
      <c r="H1302">
        <v>1965</v>
      </c>
      <c r="I1302">
        <v>4737000</v>
      </c>
      <c r="J1302">
        <v>55500000</v>
      </c>
      <c r="K1302">
        <v>4210000</v>
      </c>
      <c r="L1302">
        <v>1705</v>
      </c>
      <c r="M1302">
        <v>4210000</v>
      </c>
      <c r="N1302">
        <v>57649000</v>
      </c>
      <c r="O1302">
        <v>4452000</v>
      </c>
      <c r="P1302">
        <v>1800</v>
      </c>
      <c r="Q1302">
        <v>4452000</v>
      </c>
      <c r="R1302">
        <f t="shared" si="718"/>
        <v>4218000</v>
      </c>
      <c r="S1302">
        <f t="shared" si="719"/>
        <v>582000</v>
      </c>
      <c r="T1302">
        <f t="shared" si="720"/>
        <v>280</v>
      </c>
      <c r="U1302">
        <f t="shared" si="721"/>
        <v>582000</v>
      </c>
      <c r="V1302">
        <f t="shared" si="722"/>
        <v>6.8257949672303586E-2</v>
      </c>
      <c r="W1302">
        <f t="shared" si="723"/>
        <v>0.11568276684555755</v>
      </c>
      <c r="X1302">
        <f t="shared" si="724"/>
        <v>0.16184971098265896</v>
      </c>
      <c r="Y1302">
        <f t="shared" si="725"/>
        <v>0.11568276684555755</v>
      </c>
      <c r="Z1302">
        <f t="shared" si="726"/>
        <v>60923000</v>
      </c>
      <c r="AA1302">
        <f t="shared" si="727"/>
        <v>4871000</v>
      </c>
      <c r="AB1302">
        <f t="shared" si="728"/>
        <v>2000</v>
      </c>
      <c r="AC1302">
        <f t="shared" si="729"/>
        <v>4871000</v>
      </c>
      <c r="AD1302">
        <f t="shared" si="731"/>
        <v>63156600</v>
      </c>
      <c r="AE1302">
        <f t="shared" si="732"/>
        <v>4840800</v>
      </c>
      <c r="AF1302">
        <f t="shared" si="733"/>
        <v>1743</v>
      </c>
      <c r="AG1302">
        <f t="shared" si="734"/>
        <v>4840800</v>
      </c>
      <c r="AH1302">
        <f t="shared" si="735"/>
        <v>0</v>
      </c>
      <c r="AI1302">
        <f t="shared" si="736"/>
        <v>0</v>
      </c>
      <c r="AJ1302">
        <f t="shared" si="737"/>
        <v>0</v>
      </c>
      <c r="AK1302">
        <f t="shared" si="738"/>
        <v>0</v>
      </c>
      <c r="AL1302">
        <f t="shared" si="739"/>
        <v>0</v>
      </c>
      <c r="AM1302">
        <f t="shared" si="740"/>
        <v>0</v>
      </c>
      <c r="AN1302">
        <f t="shared" si="741"/>
        <v>1</v>
      </c>
      <c r="AO1302">
        <f t="shared" si="742"/>
        <v>0</v>
      </c>
      <c r="AP1302">
        <f t="shared" si="743"/>
        <v>0</v>
      </c>
      <c r="AQ1302">
        <f t="shared" si="744"/>
        <v>0</v>
      </c>
      <c r="AR1302">
        <f t="shared" si="745"/>
        <v>0</v>
      </c>
      <c r="AS1302">
        <f t="shared" si="746"/>
        <v>0</v>
      </c>
      <c r="AT1302">
        <f t="shared" si="747"/>
        <v>0.25</v>
      </c>
      <c r="AU1302">
        <f t="shared" si="730"/>
        <v>0.25</v>
      </c>
      <c r="AV1302">
        <f t="shared" si="730"/>
        <v>0.25</v>
      </c>
      <c r="AW1302">
        <f t="shared" si="730"/>
        <v>0.25</v>
      </c>
      <c r="AX1302">
        <f t="shared" si="748"/>
        <v>-5.3743751883525093E-2</v>
      </c>
      <c r="AY1302">
        <f t="shared" si="749"/>
        <v>-8.6022953808252978E-2</v>
      </c>
      <c r="AZ1302">
        <f t="shared" si="750"/>
        <v>-0.10000359999999997</v>
      </c>
      <c r="BA1302">
        <f t="shared" si="751"/>
        <v>-8.6022953808252978E-2</v>
      </c>
      <c r="BB1302">
        <f t="shared" si="752"/>
        <v>0</v>
      </c>
      <c r="BC1302">
        <f t="shared" si="753"/>
        <v>14.234120459333825</v>
      </c>
      <c r="BD1302">
        <f>BC1302/MAX($BC$5:BC1302)-1</f>
        <v>-5.864053794304569E-2</v>
      </c>
    </row>
    <row r="1303" spans="1:56" x14ac:dyDescent="0.2">
      <c r="A1303" s="2">
        <v>44333.375</v>
      </c>
      <c r="B1303">
        <v>57655000</v>
      </c>
      <c r="C1303">
        <v>4451000</v>
      </c>
      <c r="D1303">
        <v>1800</v>
      </c>
      <c r="E1303">
        <v>4451000</v>
      </c>
      <c r="F1303">
        <v>58000000</v>
      </c>
      <c r="G1303">
        <v>4473000</v>
      </c>
      <c r="H1303">
        <v>1910</v>
      </c>
      <c r="I1303">
        <v>4473000</v>
      </c>
      <c r="J1303">
        <v>51381000</v>
      </c>
      <c r="K1303">
        <v>3800000</v>
      </c>
      <c r="L1303">
        <v>1610</v>
      </c>
      <c r="M1303">
        <v>3800000</v>
      </c>
      <c r="N1303">
        <v>54057000</v>
      </c>
      <c r="O1303">
        <v>4086000</v>
      </c>
      <c r="P1303">
        <v>1860</v>
      </c>
      <c r="Q1303">
        <v>4086000</v>
      </c>
      <c r="R1303">
        <f t="shared" si="718"/>
        <v>5221000</v>
      </c>
      <c r="S1303">
        <f t="shared" si="719"/>
        <v>527000</v>
      </c>
      <c r="T1303">
        <f t="shared" si="720"/>
        <v>260</v>
      </c>
      <c r="U1303">
        <f t="shared" si="721"/>
        <v>527000</v>
      </c>
      <c r="V1303">
        <f t="shared" si="722"/>
        <v>8.8771380963716118E-2</v>
      </c>
      <c r="W1303">
        <f t="shared" si="723"/>
        <v>0.11506550218340611</v>
      </c>
      <c r="X1303">
        <f t="shared" si="724"/>
        <v>0.13978494623655913</v>
      </c>
      <c r="Y1303">
        <f t="shared" si="725"/>
        <v>0.11506550218340611</v>
      </c>
      <c r="Z1303">
        <f t="shared" si="726"/>
        <v>60265500</v>
      </c>
      <c r="AA1303">
        <f t="shared" si="727"/>
        <v>4714500</v>
      </c>
      <c r="AB1303">
        <f t="shared" si="728"/>
        <v>1930</v>
      </c>
      <c r="AC1303">
        <f t="shared" si="729"/>
        <v>4714500</v>
      </c>
      <c r="AD1303">
        <f t="shared" si="731"/>
        <v>60744800</v>
      </c>
      <c r="AE1303">
        <f t="shared" si="732"/>
        <v>4707400</v>
      </c>
      <c r="AF1303">
        <f t="shared" si="733"/>
        <v>1739</v>
      </c>
      <c r="AG1303">
        <f t="shared" si="734"/>
        <v>4707400</v>
      </c>
      <c r="AH1303">
        <f t="shared" si="735"/>
        <v>0</v>
      </c>
      <c r="AI1303">
        <f t="shared" si="736"/>
        <v>0</v>
      </c>
      <c r="AJ1303">
        <f t="shared" si="737"/>
        <v>0</v>
      </c>
      <c r="AK1303">
        <f t="shared" si="738"/>
        <v>0</v>
      </c>
      <c r="AL1303">
        <f t="shared" si="739"/>
        <v>0</v>
      </c>
      <c r="AM1303">
        <f t="shared" si="740"/>
        <v>0</v>
      </c>
      <c r="AN1303">
        <f t="shared" si="741"/>
        <v>1</v>
      </c>
      <c r="AO1303">
        <f t="shared" si="742"/>
        <v>0</v>
      </c>
      <c r="AP1303">
        <f t="shared" si="743"/>
        <v>0</v>
      </c>
      <c r="AQ1303">
        <f t="shared" si="744"/>
        <v>0</v>
      </c>
      <c r="AR1303">
        <f t="shared" si="745"/>
        <v>0</v>
      </c>
      <c r="AS1303">
        <f t="shared" si="746"/>
        <v>0</v>
      </c>
      <c r="AT1303">
        <f t="shared" si="747"/>
        <v>0.25</v>
      </c>
      <c r="AU1303">
        <f t="shared" si="730"/>
        <v>0.25</v>
      </c>
      <c r="AV1303">
        <f t="shared" si="730"/>
        <v>0.25</v>
      </c>
      <c r="AW1303">
        <f t="shared" si="730"/>
        <v>0.25</v>
      </c>
      <c r="AX1303">
        <f t="shared" si="748"/>
        <v>-0.10302272822759284</v>
      </c>
      <c r="AY1303">
        <f t="shared" si="749"/>
        <v>-0.13331558892777606</v>
      </c>
      <c r="AZ1303">
        <f t="shared" si="750"/>
        <v>-3.6273284974093323E-2</v>
      </c>
      <c r="BA1303">
        <f t="shared" si="751"/>
        <v>-0.13331558892777606</v>
      </c>
      <c r="BB1303">
        <f t="shared" si="752"/>
        <v>0</v>
      </c>
      <c r="BC1303">
        <f t="shared" si="753"/>
        <v>14.234120459333825</v>
      </c>
      <c r="BD1303">
        <f>BC1303/MAX($BC$5:BC1303)-1</f>
        <v>-5.864053794304569E-2</v>
      </c>
    </row>
    <row r="1304" spans="1:56" x14ac:dyDescent="0.2">
      <c r="A1304" s="2">
        <v>44334.375</v>
      </c>
      <c r="B1304">
        <v>54057000</v>
      </c>
      <c r="C1304">
        <v>4084000</v>
      </c>
      <c r="D1304">
        <v>1855</v>
      </c>
      <c r="E1304">
        <v>4084000</v>
      </c>
      <c r="F1304">
        <v>56366000</v>
      </c>
      <c r="G1304">
        <v>4368000</v>
      </c>
      <c r="H1304">
        <v>2090</v>
      </c>
      <c r="I1304">
        <v>4368000</v>
      </c>
      <c r="J1304">
        <v>53001000</v>
      </c>
      <c r="K1304">
        <v>4009000</v>
      </c>
      <c r="L1304">
        <v>1825</v>
      </c>
      <c r="M1304">
        <v>4009000</v>
      </c>
      <c r="N1304">
        <v>53419000</v>
      </c>
      <c r="O1304">
        <v>4205000</v>
      </c>
      <c r="P1304">
        <v>1980</v>
      </c>
      <c r="Q1304">
        <v>4205000</v>
      </c>
      <c r="R1304">
        <f t="shared" si="718"/>
        <v>6619000</v>
      </c>
      <c r="S1304">
        <f t="shared" si="719"/>
        <v>673000</v>
      </c>
      <c r="T1304">
        <f t="shared" si="720"/>
        <v>300</v>
      </c>
      <c r="U1304">
        <f t="shared" si="721"/>
        <v>673000</v>
      </c>
      <c r="V1304">
        <f t="shared" si="722"/>
        <v>0.11480357297719192</v>
      </c>
      <c r="W1304">
        <f t="shared" si="723"/>
        <v>0.1512019770838014</v>
      </c>
      <c r="X1304">
        <f t="shared" si="724"/>
        <v>0.16666666666666666</v>
      </c>
      <c r="Y1304">
        <f t="shared" si="725"/>
        <v>0.1512019770838014</v>
      </c>
      <c r="Z1304">
        <f t="shared" si="726"/>
        <v>57366500</v>
      </c>
      <c r="AA1304">
        <f t="shared" si="727"/>
        <v>4420500</v>
      </c>
      <c r="AB1304">
        <f t="shared" si="728"/>
        <v>2005</v>
      </c>
      <c r="AC1304">
        <f t="shared" si="729"/>
        <v>4420500</v>
      </c>
      <c r="AD1304">
        <f t="shared" si="731"/>
        <v>59080200</v>
      </c>
      <c r="AE1304">
        <f t="shared" si="732"/>
        <v>4574400</v>
      </c>
      <c r="AF1304">
        <f t="shared" si="733"/>
        <v>1794</v>
      </c>
      <c r="AG1304">
        <f t="shared" si="734"/>
        <v>4574400</v>
      </c>
      <c r="AH1304">
        <f t="shared" si="735"/>
        <v>0</v>
      </c>
      <c r="AI1304">
        <f t="shared" si="736"/>
        <v>0</v>
      </c>
      <c r="AJ1304">
        <f t="shared" si="737"/>
        <v>1</v>
      </c>
      <c r="AK1304">
        <f t="shared" si="738"/>
        <v>0</v>
      </c>
      <c r="AL1304">
        <f t="shared" si="739"/>
        <v>0</v>
      </c>
      <c r="AM1304">
        <f t="shared" si="740"/>
        <v>0</v>
      </c>
      <c r="AN1304">
        <f t="shared" si="741"/>
        <v>1</v>
      </c>
      <c r="AO1304">
        <f t="shared" si="742"/>
        <v>0</v>
      </c>
      <c r="AP1304">
        <f t="shared" si="743"/>
        <v>0</v>
      </c>
      <c r="AQ1304">
        <f t="shared" si="744"/>
        <v>0</v>
      </c>
      <c r="AR1304">
        <f t="shared" si="745"/>
        <v>1</v>
      </c>
      <c r="AS1304">
        <f t="shared" si="746"/>
        <v>0</v>
      </c>
      <c r="AT1304">
        <f t="shared" si="747"/>
        <v>0.25</v>
      </c>
      <c r="AU1304">
        <f t="shared" si="730"/>
        <v>0.25</v>
      </c>
      <c r="AV1304">
        <f t="shared" si="730"/>
        <v>0.25</v>
      </c>
      <c r="AW1304">
        <f t="shared" si="730"/>
        <v>0.25</v>
      </c>
      <c r="AX1304">
        <f t="shared" si="748"/>
        <v>-6.8815662032719382E-2</v>
      </c>
      <c r="AY1304">
        <f t="shared" si="749"/>
        <v>-4.8753946386155378E-2</v>
      </c>
      <c r="AZ1304">
        <f t="shared" si="750"/>
        <v>-1.247277805486291E-2</v>
      </c>
      <c r="BA1304">
        <f t="shared" si="751"/>
        <v>-4.8753946386155378E-2</v>
      </c>
      <c r="BB1304">
        <f t="shared" si="752"/>
        <v>-3.1181945137157274E-3</v>
      </c>
      <c r="BC1304">
        <f t="shared" si="753"/>
        <v>14.189735703009962</v>
      </c>
      <c r="BD1304">
        <f>BC1304/MAX($BC$5:BC1304)-1</f>
        <v>-6.1575879853066007E-2</v>
      </c>
    </row>
    <row r="1305" spans="1:56" x14ac:dyDescent="0.2">
      <c r="A1305" s="2">
        <v>44335.375</v>
      </c>
      <c r="B1305">
        <v>53404000</v>
      </c>
      <c r="C1305">
        <v>4209000</v>
      </c>
      <c r="D1305">
        <v>1985</v>
      </c>
      <c r="E1305">
        <v>4209000</v>
      </c>
      <c r="F1305">
        <v>53992000</v>
      </c>
      <c r="G1305">
        <v>4270000</v>
      </c>
      <c r="H1305">
        <v>2035</v>
      </c>
      <c r="I1305">
        <v>4270000</v>
      </c>
      <c r="J1305">
        <v>42595000</v>
      </c>
      <c r="K1305">
        <v>2600000</v>
      </c>
      <c r="L1305">
        <v>1235</v>
      </c>
      <c r="M1305">
        <v>2600000</v>
      </c>
      <c r="N1305">
        <v>50379000</v>
      </c>
      <c r="O1305">
        <v>3350000</v>
      </c>
      <c r="P1305">
        <v>1485</v>
      </c>
      <c r="Q1305">
        <v>3350000</v>
      </c>
      <c r="R1305">
        <f t="shared" si="718"/>
        <v>3365000</v>
      </c>
      <c r="S1305">
        <f t="shared" si="719"/>
        <v>359000</v>
      </c>
      <c r="T1305">
        <f t="shared" si="720"/>
        <v>265</v>
      </c>
      <c r="U1305">
        <f t="shared" si="721"/>
        <v>359000</v>
      </c>
      <c r="V1305">
        <f t="shared" si="722"/>
        <v>6.2249107423645408E-2</v>
      </c>
      <c r="W1305">
        <f t="shared" si="723"/>
        <v>8.7904015670910871E-2</v>
      </c>
      <c r="X1305">
        <f t="shared" si="724"/>
        <v>0.14285714285714285</v>
      </c>
      <c r="Y1305">
        <f t="shared" si="725"/>
        <v>8.7904015670910871E-2</v>
      </c>
      <c r="Z1305">
        <f t="shared" si="726"/>
        <v>55086500</v>
      </c>
      <c r="AA1305">
        <f t="shared" si="727"/>
        <v>4388500</v>
      </c>
      <c r="AB1305">
        <f t="shared" si="728"/>
        <v>2117.5</v>
      </c>
      <c r="AC1305">
        <f t="shared" si="729"/>
        <v>4388500</v>
      </c>
      <c r="AD1305">
        <f t="shared" si="731"/>
        <v>57145000</v>
      </c>
      <c r="AE1305">
        <f t="shared" si="732"/>
        <v>4471000</v>
      </c>
      <c r="AF1305">
        <f t="shared" si="733"/>
        <v>1846</v>
      </c>
      <c r="AG1305">
        <f t="shared" si="734"/>
        <v>4471000</v>
      </c>
      <c r="AH1305">
        <f t="shared" si="735"/>
        <v>0</v>
      </c>
      <c r="AI1305">
        <f t="shared" si="736"/>
        <v>0</v>
      </c>
      <c r="AJ1305">
        <f t="shared" si="737"/>
        <v>0</v>
      </c>
      <c r="AK1305">
        <f t="shared" si="738"/>
        <v>0</v>
      </c>
      <c r="AL1305">
        <f t="shared" si="739"/>
        <v>0</v>
      </c>
      <c r="AM1305">
        <f t="shared" si="740"/>
        <v>0</v>
      </c>
      <c r="AN1305">
        <f t="shared" si="741"/>
        <v>1</v>
      </c>
      <c r="AO1305">
        <f t="shared" si="742"/>
        <v>0</v>
      </c>
      <c r="AP1305">
        <f t="shared" si="743"/>
        <v>0</v>
      </c>
      <c r="AQ1305">
        <f t="shared" si="744"/>
        <v>0</v>
      </c>
      <c r="AR1305">
        <f t="shared" si="745"/>
        <v>0</v>
      </c>
      <c r="AS1305">
        <f t="shared" si="746"/>
        <v>0</v>
      </c>
      <c r="AT1305">
        <f t="shared" si="747"/>
        <v>0.25</v>
      </c>
      <c r="AU1305">
        <f t="shared" si="730"/>
        <v>0.25</v>
      </c>
      <c r="AV1305">
        <f t="shared" si="730"/>
        <v>0.25</v>
      </c>
      <c r="AW1305">
        <f t="shared" si="730"/>
        <v>0.25</v>
      </c>
      <c r="AX1305">
        <f t="shared" si="748"/>
        <v>-8.5460167482050875E-2</v>
      </c>
      <c r="AY1305">
        <f t="shared" si="749"/>
        <v>-0.23664427480916028</v>
      </c>
      <c r="AZ1305">
        <f t="shared" si="750"/>
        <v>-0.29870410389610391</v>
      </c>
      <c r="BA1305">
        <f t="shared" si="751"/>
        <v>-0.23664427480916028</v>
      </c>
      <c r="BB1305">
        <f t="shared" si="752"/>
        <v>0</v>
      </c>
      <c r="BC1305">
        <f t="shared" si="753"/>
        <v>14.189735703009962</v>
      </c>
      <c r="BD1305">
        <f>BC1305/MAX($BC$5:BC1305)-1</f>
        <v>-6.1575879853066007E-2</v>
      </c>
    </row>
    <row r="1306" spans="1:56" x14ac:dyDescent="0.2">
      <c r="A1306" s="2">
        <v>44336.375</v>
      </c>
      <c r="B1306">
        <v>50477000</v>
      </c>
      <c r="C1306">
        <v>3351000</v>
      </c>
      <c r="D1306">
        <v>1485</v>
      </c>
      <c r="E1306">
        <v>3351000</v>
      </c>
      <c r="F1306">
        <v>53070000</v>
      </c>
      <c r="G1306">
        <v>3749000</v>
      </c>
      <c r="H1306">
        <v>1590</v>
      </c>
      <c r="I1306">
        <v>3749000</v>
      </c>
      <c r="J1306">
        <v>48328000</v>
      </c>
      <c r="K1306">
        <v>3034000</v>
      </c>
      <c r="L1306">
        <v>1335</v>
      </c>
      <c r="M1306">
        <v>3034000</v>
      </c>
      <c r="N1306">
        <v>51320000</v>
      </c>
      <c r="O1306">
        <v>3502000</v>
      </c>
      <c r="P1306">
        <v>1490</v>
      </c>
      <c r="Q1306">
        <v>3502000</v>
      </c>
      <c r="R1306">
        <f t="shared" si="718"/>
        <v>11397000</v>
      </c>
      <c r="S1306">
        <f t="shared" si="719"/>
        <v>1670000</v>
      </c>
      <c r="T1306">
        <f t="shared" si="720"/>
        <v>800</v>
      </c>
      <c r="U1306">
        <f t="shared" si="721"/>
        <v>1670000</v>
      </c>
      <c r="V1306">
        <f t="shared" si="722"/>
        <v>0.21341098045090257</v>
      </c>
      <c r="W1306">
        <f t="shared" si="723"/>
        <v>0.39676882870040392</v>
      </c>
      <c r="X1306">
        <f t="shared" si="724"/>
        <v>0.40302267002518893</v>
      </c>
      <c r="Y1306">
        <f t="shared" si="725"/>
        <v>0.39676882870040392</v>
      </c>
      <c r="Z1306">
        <f t="shared" si="726"/>
        <v>56175500</v>
      </c>
      <c r="AA1306">
        <f t="shared" si="727"/>
        <v>4186000</v>
      </c>
      <c r="AB1306">
        <f t="shared" si="728"/>
        <v>1885</v>
      </c>
      <c r="AC1306">
        <f t="shared" si="729"/>
        <v>4186000</v>
      </c>
      <c r="AD1306">
        <f t="shared" si="731"/>
        <v>54881400</v>
      </c>
      <c r="AE1306">
        <f t="shared" si="732"/>
        <v>4135000</v>
      </c>
      <c r="AF1306">
        <f t="shared" si="733"/>
        <v>1797</v>
      </c>
      <c r="AG1306">
        <f t="shared" si="734"/>
        <v>4135000</v>
      </c>
      <c r="AH1306">
        <f t="shared" si="735"/>
        <v>0</v>
      </c>
      <c r="AI1306">
        <f t="shared" si="736"/>
        <v>0</v>
      </c>
      <c r="AJ1306">
        <f t="shared" si="737"/>
        <v>0</v>
      </c>
      <c r="AK1306">
        <f t="shared" si="738"/>
        <v>0</v>
      </c>
      <c r="AL1306">
        <f t="shared" si="739"/>
        <v>0</v>
      </c>
      <c r="AM1306">
        <f t="shared" si="740"/>
        <v>0</v>
      </c>
      <c r="AN1306">
        <f t="shared" si="741"/>
        <v>0</v>
      </c>
      <c r="AO1306">
        <f t="shared" si="742"/>
        <v>0</v>
      </c>
      <c r="AP1306">
        <f t="shared" si="743"/>
        <v>0</v>
      </c>
      <c r="AQ1306">
        <f t="shared" si="744"/>
        <v>0</v>
      </c>
      <c r="AR1306">
        <f t="shared" si="745"/>
        <v>0</v>
      </c>
      <c r="AS1306">
        <f t="shared" si="746"/>
        <v>0</v>
      </c>
      <c r="AT1306">
        <f t="shared" si="747"/>
        <v>0.25</v>
      </c>
      <c r="AU1306">
        <f t="shared" si="730"/>
        <v>0.25</v>
      </c>
      <c r="AV1306">
        <f t="shared" si="730"/>
        <v>0.25</v>
      </c>
      <c r="AW1306">
        <f t="shared" si="730"/>
        <v>0.25</v>
      </c>
      <c r="AX1306">
        <f t="shared" si="748"/>
        <v>-8.643813192583949E-2</v>
      </c>
      <c r="AY1306">
        <f t="shared" si="749"/>
        <v>-0.16340516196846633</v>
      </c>
      <c r="AZ1306">
        <f t="shared" si="750"/>
        <v>-0.20955223342175067</v>
      </c>
      <c r="BA1306">
        <f t="shared" si="751"/>
        <v>-0.16340516196846633</v>
      </c>
      <c r="BB1306">
        <f t="shared" si="752"/>
        <v>0</v>
      </c>
      <c r="BC1306">
        <f t="shared" si="753"/>
        <v>14.189735703009962</v>
      </c>
      <c r="BD1306">
        <f>BC1306/MAX($BC$5:BC1306)-1</f>
        <v>-6.1575879853066007E-2</v>
      </c>
    </row>
    <row r="1307" spans="1:56" x14ac:dyDescent="0.2">
      <c r="A1307" s="2">
        <v>44337.375</v>
      </c>
      <c r="B1307">
        <v>51318000</v>
      </c>
      <c r="C1307">
        <v>3505000</v>
      </c>
      <c r="D1307">
        <v>1495</v>
      </c>
      <c r="E1307">
        <v>3505000</v>
      </c>
      <c r="F1307">
        <v>52726000</v>
      </c>
      <c r="G1307">
        <v>3717000</v>
      </c>
      <c r="H1307">
        <v>1535</v>
      </c>
      <c r="I1307">
        <v>3717000</v>
      </c>
      <c r="J1307">
        <v>45701000</v>
      </c>
      <c r="K1307">
        <v>2900000</v>
      </c>
      <c r="L1307">
        <v>1180</v>
      </c>
      <c r="M1307">
        <v>2900000</v>
      </c>
      <c r="N1307">
        <v>49112000</v>
      </c>
      <c r="O1307">
        <v>3196000</v>
      </c>
      <c r="P1307">
        <v>1325</v>
      </c>
      <c r="Q1307">
        <v>3196000</v>
      </c>
      <c r="R1307">
        <f t="shared" si="718"/>
        <v>4742000</v>
      </c>
      <c r="S1307">
        <f t="shared" si="719"/>
        <v>715000</v>
      </c>
      <c r="T1307">
        <f t="shared" si="720"/>
        <v>255</v>
      </c>
      <c r="U1307">
        <f t="shared" si="721"/>
        <v>715000</v>
      </c>
      <c r="V1307">
        <f t="shared" si="722"/>
        <v>9.3943776373397792E-2</v>
      </c>
      <c r="W1307">
        <f t="shared" si="723"/>
        <v>0.21336914353924202</v>
      </c>
      <c r="X1307">
        <f t="shared" si="724"/>
        <v>0.17171717171717171</v>
      </c>
      <c r="Y1307">
        <f t="shared" si="725"/>
        <v>0.21336914353924202</v>
      </c>
      <c r="Z1307">
        <f t="shared" si="726"/>
        <v>53689000</v>
      </c>
      <c r="AA1307">
        <f t="shared" si="727"/>
        <v>3862500</v>
      </c>
      <c r="AB1307">
        <f t="shared" si="728"/>
        <v>1622.5</v>
      </c>
      <c r="AC1307">
        <f t="shared" si="729"/>
        <v>3862500</v>
      </c>
      <c r="AD1307">
        <f t="shared" si="731"/>
        <v>53382200</v>
      </c>
      <c r="AE1307">
        <f t="shared" si="732"/>
        <v>3920000</v>
      </c>
      <c r="AF1307">
        <f t="shared" si="733"/>
        <v>1724</v>
      </c>
      <c r="AG1307">
        <f t="shared" si="734"/>
        <v>3920000</v>
      </c>
      <c r="AH1307">
        <f t="shared" si="735"/>
        <v>0</v>
      </c>
      <c r="AI1307">
        <f t="shared" si="736"/>
        <v>0</v>
      </c>
      <c r="AJ1307">
        <f t="shared" si="737"/>
        <v>0</v>
      </c>
      <c r="AK1307">
        <f t="shared" si="738"/>
        <v>0</v>
      </c>
      <c r="AL1307">
        <f t="shared" si="739"/>
        <v>0</v>
      </c>
      <c r="AM1307">
        <f t="shared" si="740"/>
        <v>0</v>
      </c>
      <c r="AN1307">
        <f t="shared" si="741"/>
        <v>0</v>
      </c>
      <c r="AO1307">
        <f t="shared" si="742"/>
        <v>0</v>
      </c>
      <c r="AP1307">
        <f t="shared" si="743"/>
        <v>0</v>
      </c>
      <c r="AQ1307">
        <f t="shared" si="744"/>
        <v>0</v>
      </c>
      <c r="AR1307">
        <f t="shared" si="745"/>
        <v>0</v>
      </c>
      <c r="AS1307">
        <f t="shared" si="746"/>
        <v>0</v>
      </c>
      <c r="AT1307">
        <f t="shared" si="747"/>
        <v>0.25</v>
      </c>
      <c r="AU1307">
        <f t="shared" si="730"/>
        <v>0.25</v>
      </c>
      <c r="AV1307">
        <f t="shared" si="730"/>
        <v>0.25</v>
      </c>
      <c r="AW1307">
        <f t="shared" si="730"/>
        <v>0.25</v>
      </c>
      <c r="AX1307">
        <f t="shared" si="748"/>
        <v>-8.5253896477863189E-2</v>
      </c>
      <c r="AY1307">
        <f t="shared" si="749"/>
        <v>-0.17255994407766984</v>
      </c>
      <c r="AZ1307">
        <f t="shared" si="750"/>
        <v>-0.18336228043143299</v>
      </c>
      <c r="BA1307">
        <f t="shared" si="751"/>
        <v>-0.17255994407766984</v>
      </c>
      <c r="BB1307">
        <f t="shared" si="752"/>
        <v>0</v>
      </c>
      <c r="BC1307">
        <f t="shared" si="753"/>
        <v>14.189735703009962</v>
      </c>
      <c r="BD1307">
        <f>BC1307/MAX($BC$5:BC1307)-1</f>
        <v>-6.1575879853066007E-2</v>
      </c>
    </row>
    <row r="1308" spans="1:56" x14ac:dyDescent="0.2">
      <c r="A1308" s="2">
        <v>44338.375</v>
      </c>
      <c r="B1308">
        <v>49080000</v>
      </c>
      <c r="C1308">
        <v>3198000</v>
      </c>
      <c r="D1308">
        <v>1320</v>
      </c>
      <c r="E1308">
        <v>3198000</v>
      </c>
      <c r="F1308">
        <v>49260000</v>
      </c>
      <c r="G1308">
        <v>3216000</v>
      </c>
      <c r="H1308">
        <v>1330</v>
      </c>
      <c r="I1308">
        <v>3216000</v>
      </c>
      <c r="J1308">
        <v>43957000</v>
      </c>
      <c r="K1308">
        <v>2687000</v>
      </c>
      <c r="L1308">
        <v>1025</v>
      </c>
      <c r="M1308">
        <v>2687000</v>
      </c>
      <c r="N1308">
        <v>47460000</v>
      </c>
      <c r="O1308">
        <v>2913000</v>
      </c>
      <c r="P1308">
        <v>1145</v>
      </c>
      <c r="Q1308">
        <v>2913000</v>
      </c>
      <c r="R1308">
        <f t="shared" si="718"/>
        <v>7025000</v>
      </c>
      <c r="S1308">
        <f t="shared" si="719"/>
        <v>817000</v>
      </c>
      <c r="T1308">
        <f t="shared" si="720"/>
        <v>355</v>
      </c>
      <c r="U1308">
        <f t="shared" si="721"/>
        <v>817000</v>
      </c>
      <c r="V1308">
        <f t="shared" si="722"/>
        <v>0.13689153903113918</v>
      </c>
      <c r="W1308">
        <f t="shared" si="723"/>
        <v>0.23309557774607703</v>
      </c>
      <c r="X1308">
        <f t="shared" si="724"/>
        <v>0.23745819397993312</v>
      </c>
      <c r="Y1308">
        <f t="shared" si="725"/>
        <v>0.23309557774607703</v>
      </c>
      <c r="Z1308">
        <f t="shared" si="726"/>
        <v>52592500</v>
      </c>
      <c r="AA1308">
        <f t="shared" si="727"/>
        <v>3606500</v>
      </c>
      <c r="AB1308">
        <f t="shared" si="728"/>
        <v>1497.5</v>
      </c>
      <c r="AC1308">
        <f t="shared" si="729"/>
        <v>3606500</v>
      </c>
      <c r="AD1308">
        <f t="shared" si="731"/>
        <v>51667200</v>
      </c>
      <c r="AE1308">
        <f t="shared" si="732"/>
        <v>3669400</v>
      </c>
      <c r="AF1308">
        <f t="shared" si="733"/>
        <v>1628</v>
      </c>
      <c r="AG1308">
        <f t="shared" si="734"/>
        <v>3669400</v>
      </c>
      <c r="AH1308">
        <f t="shared" si="735"/>
        <v>0</v>
      </c>
      <c r="AI1308">
        <f t="shared" si="736"/>
        <v>0</v>
      </c>
      <c r="AJ1308">
        <f t="shared" si="737"/>
        <v>0</v>
      </c>
      <c r="AK1308">
        <f t="shared" si="738"/>
        <v>0</v>
      </c>
      <c r="AL1308">
        <f t="shared" si="739"/>
        <v>0</v>
      </c>
      <c r="AM1308">
        <f t="shared" si="740"/>
        <v>0</v>
      </c>
      <c r="AN1308">
        <f t="shared" si="741"/>
        <v>0</v>
      </c>
      <c r="AO1308">
        <f t="shared" si="742"/>
        <v>0</v>
      </c>
      <c r="AP1308">
        <f t="shared" si="743"/>
        <v>0</v>
      </c>
      <c r="AQ1308">
        <f t="shared" si="744"/>
        <v>0</v>
      </c>
      <c r="AR1308">
        <f t="shared" si="745"/>
        <v>0</v>
      </c>
      <c r="AS1308">
        <f t="shared" si="746"/>
        <v>0</v>
      </c>
      <c r="AT1308">
        <f t="shared" si="747"/>
        <v>0.25</v>
      </c>
      <c r="AU1308">
        <f t="shared" si="730"/>
        <v>0.25</v>
      </c>
      <c r="AV1308">
        <f t="shared" si="730"/>
        <v>0.25</v>
      </c>
      <c r="AW1308">
        <f t="shared" si="730"/>
        <v>0.25</v>
      </c>
      <c r="AX1308">
        <f t="shared" si="748"/>
        <v>-9.759357018586301E-2</v>
      </c>
      <c r="AY1308">
        <f t="shared" si="749"/>
        <v>-0.19229492638291978</v>
      </c>
      <c r="AZ1308">
        <f t="shared" si="750"/>
        <v>-0.23539537896494156</v>
      </c>
      <c r="BA1308">
        <f t="shared" si="751"/>
        <v>-0.19229492638291978</v>
      </c>
      <c r="BB1308">
        <f t="shared" si="752"/>
        <v>0</v>
      </c>
      <c r="BC1308">
        <f t="shared" si="753"/>
        <v>14.189735703009962</v>
      </c>
      <c r="BD1308">
        <f>BC1308/MAX($BC$5:BC1308)-1</f>
        <v>-6.1575879853066007E-2</v>
      </c>
    </row>
    <row r="1309" spans="1:56" x14ac:dyDescent="0.2">
      <c r="A1309" s="2">
        <v>44339.375</v>
      </c>
      <c r="B1309">
        <v>47444000</v>
      </c>
      <c r="C1309">
        <v>2913000</v>
      </c>
      <c r="D1309">
        <v>1145</v>
      </c>
      <c r="E1309">
        <v>2913000</v>
      </c>
      <c r="F1309">
        <v>48592000</v>
      </c>
      <c r="G1309">
        <v>3015000</v>
      </c>
      <c r="H1309">
        <v>1230</v>
      </c>
      <c r="I1309">
        <v>3015000</v>
      </c>
      <c r="J1309">
        <v>39331000</v>
      </c>
      <c r="K1309">
        <v>2178000</v>
      </c>
      <c r="L1309">
        <v>822</v>
      </c>
      <c r="M1309">
        <v>2178000</v>
      </c>
      <c r="N1309">
        <v>42585000</v>
      </c>
      <c r="O1309">
        <v>2583000</v>
      </c>
      <c r="P1309">
        <v>972</v>
      </c>
      <c r="Q1309">
        <v>2583000</v>
      </c>
      <c r="R1309">
        <f t="shared" si="718"/>
        <v>5303000</v>
      </c>
      <c r="S1309">
        <f t="shared" si="719"/>
        <v>529000</v>
      </c>
      <c r="T1309">
        <f t="shared" si="720"/>
        <v>305</v>
      </c>
      <c r="U1309">
        <f t="shared" si="721"/>
        <v>529000</v>
      </c>
      <c r="V1309">
        <f t="shared" si="722"/>
        <v>0.1080480847595762</v>
      </c>
      <c r="W1309">
        <f t="shared" si="723"/>
        <v>0.16541588492808004</v>
      </c>
      <c r="X1309">
        <f t="shared" si="724"/>
        <v>0.23106060606060605</v>
      </c>
      <c r="Y1309">
        <f t="shared" si="725"/>
        <v>0.16541588492808004</v>
      </c>
      <c r="Z1309">
        <f t="shared" si="726"/>
        <v>50095500</v>
      </c>
      <c r="AA1309">
        <f t="shared" si="727"/>
        <v>3177500</v>
      </c>
      <c r="AB1309">
        <f t="shared" si="728"/>
        <v>1297.5</v>
      </c>
      <c r="AC1309">
        <f t="shared" si="729"/>
        <v>3177500</v>
      </c>
      <c r="AD1309">
        <f t="shared" si="731"/>
        <v>50344600</v>
      </c>
      <c r="AE1309">
        <f t="shared" si="732"/>
        <v>3435200</v>
      </c>
      <c r="AF1309">
        <f t="shared" si="733"/>
        <v>1486</v>
      </c>
      <c r="AG1309">
        <f t="shared" si="734"/>
        <v>3435200</v>
      </c>
      <c r="AH1309">
        <f t="shared" si="735"/>
        <v>0</v>
      </c>
      <c r="AI1309">
        <f t="shared" si="736"/>
        <v>0</v>
      </c>
      <c r="AJ1309">
        <f t="shared" si="737"/>
        <v>0</v>
      </c>
      <c r="AK1309">
        <f t="shared" si="738"/>
        <v>0</v>
      </c>
      <c r="AL1309">
        <f t="shared" si="739"/>
        <v>0</v>
      </c>
      <c r="AM1309">
        <f t="shared" si="740"/>
        <v>0</v>
      </c>
      <c r="AN1309">
        <f t="shared" si="741"/>
        <v>0</v>
      </c>
      <c r="AO1309">
        <f t="shared" si="742"/>
        <v>0</v>
      </c>
      <c r="AP1309">
        <f t="shared" si="743"/>
        <v>0</v>
      </c>
      <c r="AQ1309">
        <f t="shared" si="744"/>
        <v>0</v>
      </c>
      <c r="AR1309">
        <f t="shared" si="745"/>
        <v>0</v>
      </c>
      <c r="AS1309">
        <f t="shared" si="746"/>
        <v>0</v>
      </c>
      <c r="AT1309">
        <f t="shared" si="747"/>
        <v>0.25</v>
      </c>
      <c r="AU1309">
        <f t="shared" si="730"/>
        <v>0.25</v>
      </c>
      <c r="AV1309">
        <f t="shared" si="730"/>
        <v>0.25</v>
      </c>
      <c r="AW1309">
        <f t="shared" si="730"/>
        <v>0.25</v>
      </c>
      <c r="AX1309">
        <f t="shared" si="748"/>
        <v>-0.14992704614186902</v>
      </c>
      <c r="AY1309">
        <f t="shared" si="749"/>
        <v>-0.18710002580645169</v>
      </c>
      <c r="AZ1309">
        <f t="shared" si="750"/>
        <v>-0.25087004855491324</v>
      </c>
      <c r="BA1309">
        <f t="shared" si="751"/>
        <v>-0.18710002580645169</v>
      </c>
      <c r="BB1309">
        <f t="shared" si="752"/>
        <v>0</v>
      </c>
      <c r="BC1309">
        <f t="shared" si="753"/>
        <v>14.189735703009962</v>
      </c>
      <c r="BD1309">
        <f>BC1309/MAX($BC$5:BC1309)-1</f>
        <v>-6.1575879853066007E-2</v>
      </c>
    </row>
    <row r="1310" spans="1:56" x14ac:dyDescent="0.2">
      <c r="A1310" s="2">
        <v>44340.375</v>
      </c>
      <c r="B1310">
        <v>42585000</v>
      </c>
      <c r="C1310">
        <v>2582000</v>
      </c>
      <c r="D1310">
        <v>972</v>
      </c>
      <c r="E1310">
        <v>2582000</v>
      </c>
      <c r="F1310">
        <v>47452000</v>
      </c>
      <c r="G1310">
        <v>3226000</v>
      </c>
      <c r="H1310">
        <v>1215</v>
      </c>
      <c r="I1310">
        <v>3226000</v>
      </c>
      <c r="J1310">
        <v>41253000</v>
      </c>
      <c r="K1310">
        <v>2466000</v>
      </c>
      <c r="L1310">
        <v>903</v>
      </c>
      <c r="M1310">
        <v>2466000</v>
      </c>
      <c r="N1310">
        <v>46963000</v>
      </c>
      <c r="O1310">
        <v>3209000</v>
      </c>
      <c r="P1310">
        <v>1200</v>
      </c>
      <c r="Q1310">
        <v>3209000</v>
      </c>
      <c r="R1310">
        <f t="shared" si="718"/>
        <v>9261000</v>
      </c>
      <c r="S1310">
        <f t="shared" si="719"/>
        <v>837000</v>
      </c>
      <c r="T1310">
        <f t="shared" si="720"/>
        <v>408</v>
      </c>
      <c r="U1310">
        <f t="shared" si="721"/>
        <v>837000</v>
      </c>
      <c r="V1310">
        <f t="shared" si="722"/>
        <v>0.19519854986931962</v>
      </c>
      <c r="W1310">
        <f t="shared" si="723"/>
        <v>0.28733264675592174</v>
      </c>
      <c r="X1310">
        <f t="shared" si="724"/>
        <v>0.35633187772925762</v>
      </c>
      <c r="Y1310">
        <f t="shared" si="725"/>
        <v>0.28733264675592174</v>
      </c>
      <c r="Z1310">
        <f t="shared" si="726"/>
        <v>47215500</v>
      </c>
      <c r="AA1310">
        <f t="shared" si="727"/>
        <v>3000500</v>
      </c>
      <c r="AB1310">
        <f t="shared" si="728"/>
        <v>1176</v>
      </c>
      <c r="AC1310">
        <f t="shared" si="729"/>
        <v>3000500</v>
      </c>
      <c r="AD1310">
        <f t="shared" si="731"/>
        <v>48180800</v>
      </c>
      <c r="AE1310">
        <f t="shared" si="732"/>
        <v>3109800</v>
      </c>
      <c r="AF1310">
        <f t="shared" si="733"/>
        <v>1283.4000000000001</v>
      </c>
      <c r="AG1310">
        <f t="shared" si="734"/>
        <v>3109800</v>
      </c>
      <c r="AH1310">
        <f t="shared" si="735"/>
        <v>1</v>
      </c>
      <c r="AI1310">
        <f t="shared" si="736"/>
        <v>1</v>
      </c>
      <c r="AJ1310">
        <f t="shared" si="737"/>
        <v>1</v>
      </c>
      <c r="AK1310">
        <f t="shared" si="738"/>
        <v>1</v>
      </c>
      <c r="AL1310">
        <f t="shared" si="739"/>
        <v>0</v>
      </c>
      <c r="AM1310">
        <f t="shared" si="740"/>
        <v>0</v>
      </c>
      <c r="AN1310">
        <f t="shared" si="741"/>
        <v>0</v>
      </c>
      <c r="AO1310">
        <f t="shared" si="742"/>
        <v>0</v>
      </c>
      <c r="AP1310">
        <f t="shared" si="743"/>
        <v>0</v>
      </c>
      <c r="AQ1310">
        <f t="shared" si="744"/>
        <v>0</v>
      </c>
      <c r="AR1310">
        <f t="shared" si="745"/>
        <v>0</v>
      </c>
      <c r="AS1310">
        <f t="shared" si="746"/>
        <v>0</v>
      </c>
      <c r="AT1310">
        <f t="shared" si="747"/>
        <v>0.25</v>
      </c>
      <c r="AU1310">
        <f t="shared" si="730"/>
        <v>0.25</v>
      </c>
      <c r="AV1310">
        <f t="shared" si="730"/>
        <v>0.25</v>
      </c>
      <c r="AW1310">
        <f t="shared" si="730"/>
        <v>0.25</v>
      </c>
      <c r="AX1310">
        <f t="shared" si="748"/>
        <v>-5.351798710169331E-3</v>
      </c>
      <c r="AY1310">
        <f t="shared" si="749"/>
        <v>6.9484140643226056E-2</v>
      </c>
      <c r="AZ1310">
        <f t="shared" si="750"/>
        <v>2.040408163265317E-2</v>
      </c>
      <c r="BA1310">
        <f t="shared" si="751"/>
        <v>6.9484140643226056E-2</v>
      </c>
      <c r="BB1310">
        <f t="shared" si="752"/>
        <v>0</v>
      </c>
      <c r="BC1310">
        <f t="shared" si="753"/>
        <v>14.189735703009962</v>
      </c>
      <c r="BD1310">
        <f>BC1310/MAX($BC$5:BC1310)-1</f>
        <v>-6.1575879853066007E-2</v>
      </c>
    </row>
    <row r="1311" spans="1:56" x14ac:dyDescent="0.2">
      <c r="A1311" s="2">
        <v>44341.375</v>
      </c>
      <c r="B1311">
        <v>46932000</v>
      </c>
      <c r="C1311">
        <v>3210000</v>
      </c>
      <c r="D1311">
        <v>1195</v>
      </c>
      <c r="E1311">
        <v>3210000</v>
      </c>
      <c r="F1311">
        <v>49113000</v>
      </c>
      <c r="G1311">
        <v>3430000</v>
      </c>
      <c r="H1311">
        <v>1300</v>
      </c>
      <c r="I1311">
        <v>3430000</v>
      </c>
      <c r="J1311">
        <v>45197000</v>
      </c>
      <c r="K1311">
        <v>2950000</v>
      </c>
      <c r="L1311">
        <v>1095</v>
      </c>
      <c r="M1311">
        <v>2950000</v>
      </c>
      <c r="N1311">
        <v>47047000</v>
      </c>
      <c r="O1311">
        <v>3316000</v>
      </c>
      <c r="P1311">
        <v>1195</v>
      </c>
      <c r="Q1311">
        <v>3316000</v>
      </c>
      <c r="R1311">
        <f t="shared" si="718"/>
        <v>6199000</v>
      </c>
      <c r="S1311">
        <f t="shared" si="719"/>
        <v>760000</v>
      </c>
      <c r="T1311">
        <f t="shared" si="720"/>
        <v>312</v>
      </c>
      <c r="U1311">
        <f t="shared" si="721"/>
        <v>760000</v>
      </c>
      <c r="V1311">
        <f t="shared" si="722"/>
        <v>0.14556768815310556</v>
      </c>
      <c r="W1311">
        <f t="shared" si="723"/>
        <v>0.29434546862896976</v>
      </c>
      <c r="X1311">
        <f t="shared" si="724"/>
        <v>0.32098765432098764</v>
      </c>
      <c r="Y1311">
        <f t="shared" si="725"/>
        <v>0.29434546862896976</v>
      </c>
      <c r="Z1311">
        <f t="shared" si="726"/>
        <v>50031500</v>
      </c>
      <c r="AA1311">
        <f t="shared" si="727"/>
        <v>3590000</v>
      </c>
      <c r="AB1311">
        <f t="shared" si="728"/>
        <v>1351</v>
      </c>
      <c r="AC1311">
        <f t="shared" si="729"/>
        <v>3590000</v>
      </c>
      <c r="AD1311">
        <f t="shared" si="731"/>
        <v>47471800</v>
      </c>
      <c r="AE1311">
        <f t="shared" si="732"/>
        <v>3081600</v>
      </c>
      <c r="AF1311">
        <f t="shared" si="733"/>
        <v>1225.4000000000001</v>
      </c>
      <c r="AG1311">
        <f t="shared" si="734"/>
        <v>3081600</v>
      </c>
      <c r="AH1311">
        <f t="shared" si="735"/>
        <v>0</v>
      </c>
      <c r="AI1311">
        <f t="shared" si="736"/>
        <v>0</v>
      </c>
      <c r="AJ1311">
        <f t="shared" si="737"/>
        <v>0</v>
      </c>
      <c r="AK1311">
        <f t="shared" si="738"/>
        <v>0</v>
      </c>
      <c r="AL1311">
        <f t="shared" si="739"/>
        <v>0</v>
      </c>
      <c r="AM1311">
        <f t="shared" si="740"/>
        <v>1</v>
      </c>
      <c r="AN1311">
        <f t="shared" si="741"/>
        <v>0</v>
      </c>
      <c r="AO1311">
        <f t="shared" si="742"/>
        <v>1</v>
      </c>
      <c r="AP1311">
        <f t="shared" si="743"/>
        <v>0</v>
      </c>
      <c r="AQ1311">
        <f t="shared" si="744"/>
        <v>0</v>
      </c>
      <c r="AR1311">
        <f t="shared" si="745"/>
        <v>0</v>
      </c>
      <c r="AS1311">
        <f t="shared" si="746"/>
        <v>0</v>
      </c>
      <c r="AT1311">
        <f t="shared" si="747"/>
        <v>0.25</v>
      </c>
      <c r="AU1311">
        <f t="shared" si="730"/>
        <v>0.25</v>
      </c>
      <c r="AV1311">
        <f t="shared" si="730"/>
        <v>0.25</v>
      </c>
      <c r="AW1311">
        <f t="shared" si="730"/>
        <v>0.25</v>
      </c>
      <c r="AX1311">
        <f t="shared" si="748"/>
        <v>-5.9656180366369216E-2</v>
      </c>
      <c r="AY1311">
        <f t="shared" si="749"/>
        <v>-7.6326814484679595E-2</v>
      </c>
      <c r="AZ1311">
        <f t="shared" si="750"/>
        <v>-0.11547356032568479</v>
      </c>
      <c r="BA1311">
        <f t="shared" si="751"/>
        <v>-7.6326814484679595E-2</v>
      </c>
      <c r="BB1311">
        <f t="shared" si="752"/>
        <v>0</v>
      </c>
      <c r="BC1311">
        <f t="shared" si="753"/>
        <v>14.189735703009962</v>
      </c>
      <c r="BD1311">
        <f>BC1311/MAX($BC$5:BC1311)-1</f>
        <v>-6.1575879853066007E-2</v>
      </c>
    </row>
    <row r="1312" spans="1:56" x14ac:dyDescent="0.2">
      <c r="A1312" s="2">
        <v>44342.375</v>
      </c>
      <c r="B1312">
        <v>47067000</v>
      </c>
      <c r="C1312">
        <v>3315000</v>
      </c>
      <c r="D1312">
        <v>1200</v>
      </c>
      <c r="E1312">
        <v>3315000</v>
      </c>
      <c r="F1312">
        <v>49081000</v>
      </c>
      <c r="G1312">
        <v>3495000</v>
      </c>
      <c r="H1312">
        <v>1285</v>
      </c>
      <c r="I1312">
        <v>3495000</v>
      </c>
      <c r="J1312">
        <v>46265000</v>
      </c>
      <c r="K1312">
        <v>3214000</v>
      </c>
      <c r="L1312">
        <v>1150</v>
      </c>
      <c r="M1312">
        <v>3214000</v>
      </c>
      <c r="N1312">
        <v>47325000</v>
      </c>
      <c r="O1312">
        <v>3472000</v>
      </c>
      <c r="P1312">
        <v>1240</v>
      </c>
      <c r="Q1312">
        <v>3472000</v>
      </c>
      <c r="R1312">
        <f t="shared" si="718"/>
        <v>3916000</v>
      </c>
      <c r="S1312">
        <f t="shared" si="719"/>
        <v>480000</v>
      </c>
      <c r="T1312">
        <f t="shared" si="720"/>
        <v>205</v>
      </c>
      <c r="U1312">
        <f t="shared" si="721"/>
        <v>480000</v>
      </c>
      <c r="V1312">
        <f t="shared" si="722"/>
        <v>8.3439870450865081E-2</v>
      </c>
      <c r="W1312">
        <f t="shared" si="723"/>
        <v>0.14953271028037382</v>
      </c>
      <c r="X1312">
        <f t="shared" si="724"/>
        <v>0.17154811715481172</v>
      </c>
      <c r="Y1312">
        <f t="shared" si="725"/>
        <v>0.14953271028037382</v>
      </c>
      <c r="Z1312">
        <f t="shared" si="726"/>
        <v>49025000</v>
      </c>
      <c r="AA1312">
        <f t="shared" si="727"/>
        <v>3555000</v>
      </c>
      <c r="AB1312">
        <f t="shared" si="728"/>
        <v>1302.5</v>
      </c>
      <c r="AC1312">
        <f t="shared" si="729"/>
        <v>3555000</v>
      </c>
      <c r="AD1312">
        <f t="shared" si="731"/>
        <v>46621600</v>
      </c>
      <c r="AE1312">
        <f t="shared" si="732"/>
        <v>3043600</v>
      </c>
      <c r="AF1312">
        <f t="shared" si="733"/>
        <v>1166.4000000000001</v>
      </c>
      <c r="AG1312">
        <f t="shared" si="734"/>
        <v>3043600</v>
      </c>
      <c r="AH1312">
        <f t="shared" si="735"/>
        <v>1</v>
      </c>
      <c r="AI1312">
        <f t="shared" si="736"/>
        <v>0</v>
      </c>
      <c r="AJ1312">
        <f t="shared" si="737"/>
        <v>0</v>
      </c>
      <c r="AK1312">
        <f t="shared" si="738"/>
        <v>0</v>
      </c>
      <c r="AL1312">
        <f t="shared" si="739"/>
        <v>1</v>
      </c>
      <c r="AM1312">
        <f t="shared" si="740"/>
        <v>1</v>
      </c>
      <c r="AN1312">
        <f t="shared" si="741"/>
        <v>1</v>
      </c>
      <c r="AO1312">
        <f t="shared" si="742"/>
        <v>1</v>
      </c>
      <c r="AP1312">
        <f t="shared" si="743"/>
        <v>1</v>
      </c>
      <c r="AQ1312">
        <f t="shared" si="744"/>
        <v>0</v>
      </c>
      <c r="AR1312">
        <f t="shared" si="745"/>
        <v>0</v>
      </c>
      <c r="AS1312">
        <f t="shared" si="746"/>
        <v>0</v>
      </c>
      <c r="AT1312">
        <f t="shared" si="747"/>
        <v>0.25</v>
      </c>
      <c r="AU1312">
        <f t="shared" si="730"/>
        <v>0.25</v>
      </c>
      <c r="AV1312">
        <f t="shared" si="730"/>
        <v>0.25</v>
      </c>
      <c r="AW1312">
        <f t="shared" si="730"/>
        <v>0.25</v>
      </c>
      <c r="AX1312">
        <f t="shared" si="748"/>
        <v>-3.4680046914839391E-2</v>
      </c>
      <c r="AY1312">
        <f t="shared" si="749"/>
        <v>-2.3351304641350157E-2</v>
      </c>
      <c r="AZ1312">
        <f t="shared" si="750"/>
        <v>-4.7988452975047946E-2</v>
      </c>
      <c r="BA1312">
        <f t="shared" si="751"/>
        <v>-2.3351304641350157E-2</v>
      </c>
      <c r="BB1312">
        <f t="shared" si="752"/>
        <v>-8.6700117287098477E-3</v>
      </c>
      <c r="BC1312">
        <f t="shared" si="753"/>
        <v>14.066710528037573</v>
      </c>
      <c r="BD1312">
        <f>BC1312/MAX($BC$5:BC1312)-1</f>
        <v>-6.9712027981244207E-2</v>
      </c>
    </row>
    <row r="1313" spans="1:56" x14ac:dyDescent="0.2">
      <c r="A1313" s="2">
        <v>44343.375</v>
      </c>
      <c r="B1313">
        <v>47324000</v>
      </c>
      <c r="C1313">
        <v>3472000</v>
      </c>
      <c r="D1313">
        <v>1240</v>
      </c>
      <c r="E1313">
        <v>3472000</v>
      </c>
      <c r="F1313">
        <v>48120000</v>
      </c>
      <c r="G1313">
        <v>3485000</v>
      </c>
      <c r="H1313">
        <v>1265</v>
      </c>
      <c r="I1313">
        <v>3485000</v>
      </c>
      <c r="J1313">
        <v>45423000</v>
      </c>
      <c r="K1313">
        <v>3219000</v>
      </c>
      <c r="L1313">
        <v>1140</v>
      </c>
      <c r="M1313">
        <v>3219000</v>
      </c>
      <c r="N1313">
        <v>46563000</v>
      </c>
      <c r="O1313">
        <v>3318000</v>
      </c>
      <c r="P1313">
        <v>1180</v>
      </c>
      <c r="Q1313">
        <v>3318000</v>
      </c>
      <c r="R1313">
        <f t="shared" si="718"/>
        <v>2816000</v>
      </c>
      <c r="S1313">
        <f t="shared" si="719"/>
        <v>281000</v>
      </c>
      <c r="T1313">
        <f t="shared" si="720"/>
        <v>135</v>
      </c>
      <c r="U1313">
        <f t="shared" si="721"/>
        <v>281000</v>
      </c>
      <c r="V1313">
        <f t="shared" si="722"/>
        <v>5.9829604606199675E-2</v>
      </c>
      <c r="W1313">
        <f t="shared" si="723"/>
        <v>8.4766214177978888E-2</v>
      </c>
      <c r="X1313">
        <f t="shared" si="724"/>
        <v>0.1125</v>
      </c>
      <c r="Y1313">
        <f t="shared" si="725"/>
        <v>8.4766214177978888E-2</v>
      </c>
      <c r="Z1313">
        <f t="shared" si="726"/>
        <v>48732000</v>
      </c>
      <c r="AA1313">
        <f t="shared" si="727"/>
        <v>3612500</v>
      </c>
      <c r="AB1313">
        <f t="shared" si="728"/>
        <v>1307.5</v>
      </c>
      <c r="AC1313">
        <f t="shared" si="729"/>
        <v>3612500</v>
      </c>
      <c r="AD1313">
        <f t="shared" si="731"/>
        <v>46270400</v>
      </c>
      <c r="AE1313">
        <f t="shared" si="732"/>
        <v>3098400</v>
      </c>
      <c r="AF1313">
        <f t="shared" si="733"/>
        <v>1150.4000000000001</v>
      </c>
      <c r="AG1313">
        <f t="shared" si="734"/>
        <v>3098400</v>
      </c>
      <c r="AH1313">
        <f t="shared" si="735"/>
        <v>0</v>
      </c>
      <c r="AI1313">
        <f t="shared" si="736"/>
        <v>0</v>
      </c>
      <c r="AJ1313">
        <f t="shared" si="737"/>
        <v>0</v>
      </c>
      <c r="AK1313">
        <f t="shared" si="738"/>
        <v>0</v>
      </c>
      <c r="AL1313">
        <f t="shared" si="739"/>
        <v>1</v>
      </c>
      <c r="AM1313">
        <f t="shared" si="740"/>
        <v>1</v>
      </c>
      <c r="AN1313">
        <f t="shared" si="741"/>
        <v>1</v>
      </c>
      <c r="AO1313">
        <f t="shared" si="742"/>
        <v>1</v>
      </c>
      <c r="AP1313">
        <f t="shared" si="743"/>
        <v>0</v>
      </c>
      <c r="AQ1313">
        <f t="shared" si="744"/>
        <v>0</v>
      </c>
      <c r="AR1313">
        <f t="shared" si="745"/>
        <v>0</v>
      </c>
      <c r="AS1313">
        <f t="shared" si="746"/>
        <v>0</v>
      </c>
      <c r="AT1313">
        <f t="shared" si="747"/>
        <v>0.25</v>
      </c>
      <c r="AU1313">
        <f t="shared" si="730"/>
        <v>0.25</v>
      </c>
      <c r="AV1313">
        <f t="shared" si="730"/>
        <v>0.25</v>
      </c>
      <c r="AW1313">
        <f t="shared" si="730"/>
        <v>0.25</v>
      </c>
      <c r="AX1313">
        <f t="shared" si="748"/>
        <v>-4.4512563654272364E-2</v>
      </c>
      <c r="AY1313">
        <f t="shared" si="749"/>
        <v>-8.1526165259515615E-2</v>
      </c>
      <c r="AZ1313">
        <f t="shared" si="750"/>
        <v>-9.7517950286806765E-2</v>
      </c>
      <c r="BA1313">
        <f t="shared" si="751"/>
        <v>-8.1526165259515615E-2</v>
      </c>
      <c r="BB1313">
        <f t="shared" si="752"/>
        <v>0</v>
      </c>
      <c r="BC1313">
        <f t="shared" si="753"/>
        <v>14.066710528037573</v>
      </c>
      <c r="BD1313">
        <f>BC1313/MAX($BC$5:BC1313)-1</f>
        <v>-6.9712027981244207E-2</v>
      </c>
    </row>
    <row r="1314" spans="1:56" x14ac:dyDescent="0.2">
      <c r="A1314" s="2">
        <v>44344.375</v>
      </c>
      <c r="B1314">
        <v>46568000</v>
      </c>
      <c r="C1314">
        <v>3320000</v>
      </c>
      <c r="D1314">
        <v>1180</v>
      </c>
      <c r="E1314">
        <v>3320000</v>
      </c>
      <c r="F1314">
        <v>47069000</v>
      </c>
      <c r="G1314">
        <v>3350000</v>
      </c>
      <c r="H1314">
        <v>1195</v>
      </c>
      <c r="I1314">
        <v>3350000</v>
      </c>
      <c r="J1314">
        <v>43009000</v>
      </c>
      <c r="K1314">
        <v>2904000</v>
      </c>
      <c r="L1314">
        <v>1035</v>
      </c>
      <c r="M1314">
        <v>2904000</v>
      </c>
      <c r="N1314">
        <v>43723000</v>
      </c>
      <c r="O1314">
        <v>2960000</v>
      </c>
      <c r="P1314">
        <v>1095</v>
      </c>
      <c r="Q1314">
        <v>2960000</v>
      </c>
      <c r="R1314">
        <f t="shared" si="718"/>
        <v>2697000</v>
      </c>
      <c r="S1314">
        <f t="shared" si="719"/>
        <v>266000</v>
      </c>
      <c r="T1314">
        <f t="shared" si="720"/>
        <v>125</v>
      </c>
      <c r="U1314">
        <f t="shared" si="721"/>
        <v>266000</v>
      </c>
      <c r="V1314">
        <f t="shared" si="722"/>
        <v>5.6990110726058661E-2</v>
      </c>
      <c r="W1314">
        <f t="shared" si="723"/>
        <v>7.6612903225806453E-2</v>
      </c>
      <c r="X1314">
        <f t="shared" si="724"/>
        <v>0.10080645161290322</v>
      </c>
      <c r="Y1314">
        <f t="shared" si="725"/>
        <v>7.6612903225806453E-2</v>
      </c>
      <c r="Z1314">
        <f t="shared" si="726"/>
        <v>47916500</v>
      </c>
      <c r="AA1314">
        <f t="shared" si="727"/>
        <v>3453000</v>
      </c>
      <c r="AB1314">
        <f t="shared" si="728"/>
        <v>1242.5</v>
      </c>
      <c r="AC1314">
        <f t="shared" si="729"/>
        <v>3453000</v>
      </c>
      <c r="AD1314">
        <f t="shared" si="731"/>
        <v>46095200</v>
      </c>
      <c r="AE1314">
        <f t="shared" si="732"/>
        <v>3179800</v>
      </c>
      <c r="AF1314">
        <f t="shared" si="733"/>
        <v>1157.4000000000001</v>
      </c>
      <c r="AG1314">
        <f t="shared" si="734"/>
        <v>3179800</v>
      </c>
      <c r="AH1314">
        <f t="shared" si="735"/>
        <v>0</v>
      </c>
      <c r="AI1314">
        <f t="shared" si="736"/>
        <v>0</v>
      </c>
      <c r="AJ1314">
        <f t="shared" si="737"/>
        <v>0</v>
      </c>
      <c r="AK1314">
        <f t="shared" si="738"/>
        <v>0</v>
      </c>
      <c r="AL1314">
        <f t="shared" si="739"/>
        <v>1</v>
      </c>
      <c r="AM1314">
        <f t="shared" si="740"/>
        <v>1</v>
      </c>
      <c r="AN1314">
        <f t="shared" si="741"/>
        <v>1</v>
      </c>
      <c r="AO1314">
        <f t="shared" si="742"/>
        <v>1</v>
      </c>
      <c r="AP1314">
        <f t="shared" si="743"/>
        <v>0</v>
      </c>
      <c r="AQ1314">
        <f t="shared" si="744"/>
        <v>0</v>
      </c>
      <c r="AR1314">
        <f t="shared" si="745"/>
        <v>0</v>
      </c>
      <c r="AS1314">
        <f t="shared" si="746"/>
        <v>0</v>
      </c>
      <c r="AT1314">
        <f t="shared" si="747"/>
        <v>0.25</v>
      </c>
      <c r="AU1314">
        <f t="shared" si="730"/>
        <v>0.25</v>
      </c>
      <c r="AV1314">
        <f t="shared" si="730"/>
        <v>0.25</v>
      </c>
      <c r="AW1314">
        <f t="shared" si="730"/>
        <v>0.25</v>
      </c>
      <c r="AX1314">
        <f t="shared" si="748"/>
        <v>-8.75204760781777E-2</v>
      </c>
      <c r="AY1314">
        <f t="shared" si="749"/>
        <v>-0.14277782797567329</v>
      </c>
      <c r="AZ1314">
        <f t="shared" si="750"/>
        <v>-0.11871579879275651</v>
      </c>
      <c r="BA1314">
        <f t="shared" si="751"/>
        <v>-0.14277782797567329</v>
      </c>
      <c r="BB1314">
        <f t="shared" si="752"/>
        <v>0</v>
      </c>
      <c r="BC1314">
        <f t="shared" si="753"/>
        <v>14.066710528037573</v>
      </c>
      <c r="BD1314">
        <f>BC1314/MAX($BC$5:BC1314)-1</f>
        <v>-6.9712027981244207E-2</v>
      </c>
    </row>
    <row r="1315" spans="1:56" x14ac:dyDescent="0.2">
      <c r="A1315" s="2">
        <v>44345.375</v>
      </c>
      <c r="B1315">
        <v>43723000</v>
      </c>
      <c r="C1315">
        <v>2963000</v>
      </c>
      <c r="D1315">
        <v>1100</v>
      </c>
      <c r="E1315">
        <v>2963000</v>
      </c>
      <c r="F1315">
        <v>44812000</v>
      </c>
      <c r="G1315">
        <v>3085000</v>
      </c>
      <c r="H1315">
        <v>1140</v>
      </c>
      <c r="I1315">
        <v>3085000</v>
      </c>
      <c r="J1315">
        <v>41405000</v>
      </c>
      <c r="K1315">
        <v>2739000</v>
      </c>
      <c r="L1315">
        <v>985</v>
      </c>
      <c r="M1315">
        <v>2739000</v>
      </c>
      <c r="N1315">
        <v>42688000</v>
      </c>
      <c r="O1315">
        <v>2818000</v>
      </c>
      <c r="P1315">
        <v>1025</v>
      </c>
      <c r="Q1315">
        <v>2818000</v>
      </c>
      <c r="R1315">
        <f t="shared" si="718"/>
        <v>4060000</v>
      </c>
      <c r="S1315">
        <f t="shared" si="719"/>
        <v>446000</v>
      </c>
      <c r="T1315">
        <f t="shared" si="720"/>
        <v>160</v>
      </c>
      <c r="U1315">
        <f t="shared" si="721"/>
        <v>446000</v>
      </c>
      <c r="V1315">
        <f t="shared" si="722"/>
        <v>8.718433258890225E-2</v>
      </c>
      <c r="W1315">
        <f t="shared" si="723"/>
        <v>0.13433734939759037</v>
      </c>
      <c r="X1315">
        <f t="shared" si="724"/>
        <v>0.13559322033898305</v>
      </c>
      <c r="Y1315">
        <f t="shared" si="725"/>
        <v>0.13433734939759037</v>
      </c>
      <c r="Z1315">
        <f t="shared" si="726"/>
        <v>45753000</v>
      </c>
      <c r="AA1315">
        <f t="shared" si="727"/>
        <v>3186000</v>
      </c>
      <c r="AB1315">
        <f t="shared" si="728"/>
        <v>1180</v>
      </c>
      <c r="AC1315">
        <f t="shared" si="729"/>
        <v>3186000</v>
      </c>
      <c r="AD1315">
        <f t="shared" si="731"/>
        <v>46322800</v>
      </c>
      <c r="AE1315">
        <f t="shared" si="732"/>
        <v>3256000</v>
      </c>
      <c r="AF1315">
        <f t="shared" si="733"/>
        <v>1183</v>
      </c>
      <c r="AG1315">
        <f t="shared" si="734"/>
        <v>3256000</v>
      </c>
      <c r="AH1315">
        <f t="shared" si="735"/>
        <v>0</v>
      </c>
      <c r="AI1315">
        <f t="shared" si="736"/>
        <v>0</v>
      </c>
      <c r="AJ1315">
        <f t="shared" si="737"/>
        <v>0</v>
      </c>
      <c r="AK1315">
        <f t="shared" si="738"/>
        <v>0</v>
      </c>
      <c r="AL1315">
        <f t="shared" si="739"/>
        <v>0</v>
      </c>
      <c r="AM1315">
        <f t="shared" si="740"/>
        <v>0</v>
      </c>
      <c r="AN1315">
        <f t="shared" si="741"/>
        <v>0</v>
      </c>
      <c r="AO1315">
        <f t="shared" si="742"/>
        <v>0</v>
      </c>
      <c r="AP1315">
        <f t="shared" si="743"/>
        <v>0</v>
      </c>
      <c r="AQ1315">
        <f t="shared" si="744"/>
        <v>0</v>
      </c>
      <c r="AR1315">
        <f t="shared" si="745"/>
        <v>0</v>
      </c>
      <c r="AS1315">
        <f t="shared" si="746"/>
        <v>0</v>
      </c>
      <c r="AT1315">
        <f t="shared" si="747"/>
        <v>0.25</v>
      </c>
      <c r="AU1315">
        <f t="shared" si="730"/>
        <v>0.25</v>
      </c>
      <c r="AV1315">
        <f t="shared" si="730"/>
        <v>0.25</v>
      </c>
      <c r="AW1315">
        <f t="shared" si="730"/>
        <v>0.25</v>
      </c>
      <c r="AX1315">
        <f t="shared" si="748"/>
        <v>-6.6993874762310668E-2</v>
      </c>
      <c r="AY1315">
        <f t="shared" si="749"/>
        <v>-0.11550887382297548</v>
      </c>
      <c r="AZ1315">
        <f t="shared" si="750"/>
        <v>-0.13135940677966096</v>
      </c>
      <c r="BA1315">
        <f t="shared" si="751"/>
        <v>-0.11550887382297548</v>
      </c>
      <c r="BB1315">
        <f t="shared" si="752"/>
        <v>0</v>
      </c>
      <c r="BC1315">
        <f t="shared" si="753"/>
        <v>14.066710528037573</v>
      </c>
      <c r="BD1315">
        <f>BC1315/MAX($BC$5:BC1315)-1</f>
        <v>-6.9712027981244207E-2</v>
      </c>
    </row>
    <row r="1316" spans="1:56" x14ac:dyDescent="0.2">
      <c r="A1316" s="2">
        <v>44346.375</v>
      </c>
      <c r="B1316">
        <v>42688000</v>
      </c>
      <c r="C1316">
        <v>2819000</v>
      </c>
      <c r="D1316">
        <v>1030</v>
      </c>
      <c r="E1316">
        <v>2819000</v>
      </c>
      <c r="F1316">
        <v>43827000</v>
      </c>
      <c r="G1316">
        <v>2979000</v>
      </c>
      <c r="H1316">
        <v>1120</v>
      </c>
      <c r="I1316">
        <v>2979000</v>
      </c>
      <c r="J1316">
        <v>40580000</v>
      </c>
      <c r="K1316">
        <v>2635000</v>
      </c>
      <c r="L1316">
        <v>960</v>
      </c>
      <c r="M1316">
        <v>2635000</v>
      </c>
      <c r="N1316">
        <v>43177000</v>
      </c>
      <c r="O1316">
        <v>2895000</v>
      </c>
      <c r="P1316">
        <v>1095</v>
      </c>
      <c r="Q1316">
        <v>2895000</v>
      </c>
      <c r="R1316">
        <f t="shared" si="718"/>
        <v>3407000</v>
      </c>
      <c r="S1316">
        <f t="shared" si="719"/>
        <v>346000</v>
      </c>
      <c r="T1316">
        <f t="shared" si="720"/>
        <v>155</v>
      </c>
      <c r="U1316">
        <f t="shared" si="721"/>
        <v>346000</v>
      </c>
      <c r="V1316">
        <f t="shared" si="722"/>
        <v>7.7922374951398574E-2</v>
      </c>
      <c r="W1316">
        <f t="shared" si="723"/>
        <v>0.11677354033074587</v>
      </c>
      <c r="X1316">
        <f t="shared" si="724"/>
        <v>0.1409090909090909</v>
      </c>
      <c r="Y1316">
        <f t="shared" si="725"/>
        <v>0.11677354033074587</v>
      </c>
      <c r="Z1316">
        <f t="shared" si="726"/>
        <v>44391500</v>
      </c>
      <c r="AA1316">
        <f t="shared" si="727"/>
        <v>2992000</v>
      </c>
      <c r="AB1316">
        <f t="shared" si="728"/>
        <v>1107.5</v>
      </c>
      <c r="AC1316">
        <f t="shared" si="729"/>
        <v>2992000</v>
      </c>
      <c r="AD1316">
        <f t="shared" si="731"/>
        <v>45474000</v>
      </c>
      <c r="AE1316">
        <f t="shared" si="732"/>
        <v>3177800</v>
      </c>
      <c r="AF1316">
        <f t="shared" si="733"/>
        <v>1150</v>
      </c>
      <c r="AG1316">
        <f t="shared" si="734"/>
        <v>3177800</v>
      </c>
      <c r="AH1316">
        <f t="shared" si="735"/>
        <v>0</v>
      </c>
      <c r="AI1316">
        <f t="shared" si="736"/>
        <v>0</v>
      </c>
      <c r="AJ1316">
        <f t="shared" si="737"/>
        <v>1</v>
      </c>
      <c r="AK1316">
        <f t="shared" si="738"/>
        <v>0</v>
      </c>
      <c r="AL1316">
        <f t="shared" si="739"/>
        <v>0</v>
      </c>
      <c r="AM1316">
        <f t="shared" si="740"/>
        <v>0</v>
      </c>
      <c r="AN1316">
        <f t="shared" si="741"/>
        <v>0</v>
      </c>
      <c r="AO1316">
        <f t="shared" si="742"/>
        <v>0</v>
      </c>
      <c r="AP1316">
        <f t="shared" si="743"/>
        <v>0</v>
      </c>
      <c r="AQ1316">
        <f t="shared" si="744"/>
        <v>0</v>
      </c>
      <c r="AR1316">
        <f t="shared" si="745"/>
        <v>0</v>
      </c>
      <c r="AS1316">
        <f t="shared" si="746"/>
        <v>0</v>
      </c>
      <c r="AT1316">
        <f t="shared" si="747"/>
        <v>0.25</v>
      </c>
      <c r="AU1316">
        <f t="shared" si="730"/>
        <v>0.25</v>
      </c>
      <c r="AV1316">
        <f t="shared" si="730"/>
        <v>0.25</v>
      </c>
      <c r="AW1316">
        <f t="shared" si="730"/>
        <v>0.25</v>
      </c>
      <c r="AX1316">
        <f t="shared" si="748"/>
        <v>-2.7362731784237981E-2</v>
      </c>
      <c r="AY1316">
        <f t="shared" si="749"/>
        <v>-3.2423656417112201E-2</v>
      </c>
      <c r="AZ1316">
        <f t="shared" si="750"/>
        <v>-1.1290636568848766E-2</v>
      </c>
      <c r="BA1316">
        <f t="shared" si="751"/>
        <v>-3.2423656417112201E-2</v>
      </c>
      <c r="BB1316">
        <f t="shared" si="752"/>
        <v>0</v>
      </c>
      <c r="BC1316">
        <f t="shared" si="753"/>
        <v>14.066710528037573</v>
      </c>
      <c r="BD1316">
        <f>BC1316/MAX($BC$5:BC1316)-1</f>
        <v>-6.9712027981244207E-2</v>
      </c>
    </row>
    <row r="1317" spans="1:56" x14ac:dyDescent="0.2">
      <c r="A1317" s="2">
        <v>44347.375</v>
      </c>
      <c r="B1317">
        <v>43177000</v>
      </c>
      <c r="C1317">
        <v>2895000</v>
      </c>
      <c r="D1317">
        <v>1095</v>
      </c>
      <c r="E1317">
        <v>2895000</v>
      </c>
      <c r="F1317">
        <v>44235000</v>
      </c>
      <c r="G1317">
        <v>3190000</v>
      </c>
      <c r="H1317">
        <v>1240</v>
      </c>
      <c r="I1317">
        <v>3190000</v>
      </c>
      <c r="J1317">
        <v>41304000</v>
      </c>
      <c r="K1317">
        <v>2750000</v>
      </c>
      <c r="L1317">
        <v>1060</v>
      </c>
      <c r="M1317">
        <v>2750000</v>
      </c>
      <c r="N1317">
        <v>43761000</v>
      </c>
      <c r="O1317">
        <v>3169000</v>
      </c>
      <c r="P1317">
        <v>1215</v>
      </c>
      <c r="Q1317">
        <v>3169000</v>
      </c>
      <c r="R1317">
        <f t="shared" si="718"/>
        <v>3247000</v>
      </c>
      <c r="S1317">
        <f t="shared" si="719"/>
        <v>344000</v>
      </c>
      <c r="T1317">
        <f t="shared" si="720"/>
        <v>160</v>
      </c>
      <c r="U1317">
        <f t="shared" si="721"/>
        <v>344000</v>
      </c>
      <c r="V1317">
        <f t="shared" si="722"/>
        <v>7.6063530734632678E-2</v>
      </c>
      <c r="W1317">
        <f t="shared" si="723"/>
        <v>0.12202908832919475</v>
      </c>
      <c r="X1317">
        <f t="shared" si="724"/>
        <v>0.1553398058252427</v>
      </c>
      <c r="Y1317">
        <f t="shared" si="725"/>
        <v>0.12202908832919475</v>
      </c>
      <c r="Z1317">
        <f t="shared" si="726"/>
        <v>44800500</v>
      </c>
      <c r="AA1317">
        <f t="shared" si="727"/>
        <v>3067000</v>
      </c>
      <c r="AB1317">
        <f t="shared" si="728"/>
        <v>1175</v>
      </c>
      <c r="AC1317">
        <f t="shared" si="729"/>
        <v>3067000</v>
      </c>
      <c r="AD1317">
        <f t="shared" si="731"/>
        <v>44696000</v>
      </c>
      <c r="AE1317">
        <f t="shared" si="732"/>
        <v>3093800</v>
      </c>
      <c r="AF1317">
        <f t="shared" si="733"/>
        <v>1129</v>
      </c>
      <c r="AG1317">
        <f t="shared" si="734"/>
        <v>3093800</v>
      </c>
      <c r="AH1317">
        <f t="shared" si="735"/>
        <v>0</v>
      </c>
      <c r="AI1317">
        <f t="shared" si="736"/>
        <v>1</v>
      </c>
      <c r="AJ1317">
        <f t="shared" si="737"/>
        <v>1</v>
      </c>
      <c r="AK1317">
        <f t="shared" si="738"/>
        <v>1</v>
      </c>
      <c r="AL1317">
        <f t="shared" si="739"/>
        <v>0</v>
      </c>
      <c r="AM1317">
        <f t="shared" si="740"/>
        <v>0</v>
      </c>
      <c r="AN1317">
        <f t="shared" si="741"/>
        <v>0</v>
      </c>
      <c r="AO1317">
        <f t="shared" si="742"/>
        <v>0</v>
      </c>
      <c r="AP1317">
        <f t="shared" si="743"/>
        <v>0</v>
      </c>
      <c r="AQ1317">
        <f t="shared" si="744"/>
        <v>0</v>
      </c>
      <c r="AR1317">
        <f t="shared" si="745"/>
        <v>0</v>
      </c>
      <c r="AS1317">
        <f t="shared" si="746"/>
        <v>0</v>
      </c>
      <c r="AT1317">
        <f t="shared" si="747"/>
        <v>0.25</v>
      </c>
      <c r="AU1317">
        <f t="shared" si="730"/>
        <v>0.25</v>
      </c>
      <c r="AV1317">
        <f t="shared" si="730"/>
        <v>0.25</v>
      </c>
      <c r="AW1317">
        <f t="shared" si="730"/>
        <v>0.25</v>
      </c>
      <c r="AX1317">
        <f t="shared" si="748"/>
        <v>-2.3206773227977373E-2</v>
      </c>
      <c r="AY1317">
        <f t="shared" si="749"/>
        <v>3.3253121617215387E-2</v>
      </c>
      <c r="AZ1317">
        <f t="shared" si="750"/>
        <v>3.4038417021276635E-2</v>
      </c>
      <c r="BA1317">
        <f t="shared" si="751"/>
        <v>3.3253121617215387E-2</v>
      </c>
      <c r="BB1317">
        <f t="shared" si="752"/>
        <v>0</v>
      </c>
      <c r="BC1317">
        <f t="shared" si="753"/>
        <v>14.066710528037573</v>
      </c>
      <c r="BD1317">
        <f>BC1317/MAX($BC$5:BC1317)-1</f>
        <v>-6.9712027981244207E-2</v>
      </c>
    </row>
    <row r="1318" spans="1:56" x14ac:dyDescent="0.2">
      <c r="A1318" s="2">
        <v>44348.375</v>
      </c>
      <c r="B1318">
        <v>43761000</v>
      </c>
      <c r="C1318">
        <v>3167000</v>
      </c>
      <c r="D1318">
        <v>1215</v>
      </c>
      <c r="E1318">
        <v>3167000</v>
      </c>
      <c r="F1318">
        <v>44550000</v>
      </c>
      <c r="G1318">
        <v>3227000</v>
      </c>
      <c r="H1318">
        <v>1295</v>
      </c>
      <c r="I1318">
        <v>3227000</v>
      </c>
      <c r="J1318">
        <v>42515000</v>
      </c>
      <c r="K1318">
        <v>3007000</v>
      </c>
      <c r="L1318">
        <v>1165</v>
      </c>
      <c r="M1318">
        <v>3007000</v>
      </c>
      <c r="N1318">
        <v>43200000</v>
      </c>
      <c r="O1318">
        <v>3102000</v>
      </c>
      <c r="P1318">
        <v>1190</v>
      </c>
      <c r="Q1318">
        <v>3102000</v>
      </c>
      <c r="R1318">
        <f t="shared" si="718"/>
        <v>2931000</v>
      </c>
      <c r="S1318">
        <f t="shared" si="719"/>
        <v>440000</v>
      </c>
      <c r="T1318">
        <f t="shared" si="720"/>
        <v>180</v>
      </c>
      <c r="U1318">
        <f t="shared" si="721"/>
        <v>440000</v>
      </c>
      <c r="V1318">
        <f t="shared" si="722"/>
        <v>6.7883363827963963E-2</v>
      </c>
      <c r="W1318">
        <f t="shared" si="723"/>
        <v>0.15198618307426598</v>
      </c>
      <c r="X1318">
        <f t="shared" si="724"/>
        <v>0.16438356164383561</v>
      </c>
      <c r="Y1318">
        <f t="shared" si="725"/>
        <v>0.15198618307426598</v>
      </c>
      <c r="Z1318">
        <f t="shared" si="726"/>
        <v>45226500</v>
      </c>
      <c r="AA1318">
        <f t="shared" si="727"/>
        <v>3387000</v>
      </c>
      <c r="AB1318">
        <f t="shared" si="728"/>
        <v>1305</v>
      </c>
      <c r="AC1318">
        <f t="shared" si="729"/>
        <v>3387000</v>
      </c>
      <c r="AD1318">
        <f t="shared" si="731"/>
        <v>43983400</v>
      </c>
      <c r="AE1318">
        <f t="shared" si="732"/>
        <v>3032800</v>
      </c>
      <c r="AF1318">
        <f t="shared" si="733"/>
        <v>1124</v>
      </c>
      <c r="AG1318">
        <f t="shared" si="734"/>
        <v>3032800</v>
      </c>
      <c r="AH1318">
        <f t="shared" si="735"/>
        <v>0</v>
      </c>
      <c r="AI1318">
        <f t="shared" si="736"/>
        <v>0</v>
      </c>
      <c r="AJ1318">
        <f t="shared" si="737"/>
        <v>0</v>
      </c>
      <c r="AK1318">
        <f t="shared" si="738"/>
        <v>0</v>
      </c>
      <c r="AL1318">
        <f t="shared" si="739"/>
        <v>0</v>
      </c>
      <c r="AM1318">
        <f t="shared" si="740"/>
        <v>1</v>
      </c>
      <c r="AN1318">
        <f t="shared" si="741"/>
        <v>1</v>
      </c>
      <c r="AO1318">
        <f t="shared" si="742"/>
        <v>1</v>
      </c>
      <c r="AP1318">
        <f t="shared" si="743"/>
        <v>0</v>
      </c>
      <c r="AQ1318">
        <f t="shared" si="744"/>
        <v>0</v>
      </c>
      <c r="AR1318">
        <f t="shared" si="745"/>
        <v>0</v>
      </c>
      <c r="AS1318">
        <f t="shared" si="746"/>
        <v>0</v>
      </c>
      <c r="AT1318">
        <f t="shared" si="747"/>
        <v>0.25</v>
      </c>
      <c r="AU1318">
        <f t="shared" si="730"/>
        <v>0.25</v>
      </c>
      <c r="AV1318">
        <f t="shared" si="730"/>
        <v>0.25</v>
      </c>
      <c r="AW1318">
        <f t="shared" si="730"/>
        <v>0.25</v>
      </c>
      <c r="AX1318">
        <f t="shared" si="748"/>
        <v>-4.4811621505090993E-2</v>
      </c>
      <c r="AY1318">
        <f t="shared" si="749"/>
        <v>-8.4148924712134643E-2</v>
      </c>
      <c r="AZ1318">
        <f t="shared" si="750"/>
        <v>-8.8126252873563238E-2</v>
      </c>
      <c r="BA1318">
        <f t="shared" si="751"/>
        <v>-8.4148924712134643E-2</v>
      </c>
      <c r="BB1318">
        <f t="shared" si="752"/>
        <v>0</v>
      </c>
      <c r="BC1318">
        <f t="shared" si="753"/>
        <v>14.066710528037573</v>
      </c>
      <c r="BD1318">
        <f>BC1318/MAX($BC$5:BC1318)-1</f>
        <v>-6.9712027981244207E-2</v>
      </c>
    </row>
    <row r="1319" spans="1:56" x14ac:dyDescent="0.2">
      <c r="A1319" s="2">
        <v>44349.375</v>
      </c>
      <c r="B1319">
        <v>43207000</v>
      </c>
      <c r="C1319">
        <v>3102000</v>
      </c>
      <c r="D1319">
        <v>1195</v>
      </c>
      <c r="E1319">
        <v>3102000</v>
      </c>
      <c r="F1319">
        <v>44341000</v>
      </c>
      <c r="G1319">
        <v>3253000</v>
      </c>
      <c r="H1319">
        <v>1220</v>
      </c>
      <c r="I1319">
        <v>3253000</v>
      </c>
      <c r="J1319">
        <v>42550000</v>
      </c>
      <c r="K1319">
        <v>3019000</v>
      </c>
      <c r="L1319">
        <v>1155</v>
      </c>
      <c r="M1319">
        <v>3019000</v>
      </c>
      <c r="N1319">
        <v>43732000</v>
      </c>
      <c r="O1319">
        <v>3151000</v>
      </c>
      <c r="P1319">
        <v>1195</v>
      </c>
      <c r="Q1319">
        <v>3151000</v>
      </c>
      <c r="R1319">
        <f t="shared" si="718"/>
        <v>2035000</v>
      </c>
      <c r="S1319">
        <f t="shared" si="719"/>
        <v>220000</v>
      </c>
      <c r="T1319">
        <f t="shared" si="720"/>
        <v>130</v>
      </c>
      <c r="U1319">
        <f t="shared" si="721"/>
        <v>220000</v>
      </c>
      <c r="V1319">
        <f t="shared" si="722"/>
        <v>4.6502593633600695E-2</v>
      </c>
      <c r="W1319">
        <f t="shared" si="723"/>
        <v>6.9466371960846221E-2</v>
      </c>
      <c r="X1319">
        <f t="shared" si="724"/>
        <v>0.10699588477366255</v>
      </c>
      <c r="Y1319">
        <f t="shared" si="725"/>
        <v>6.9466371960846221E-2</v>
      </c>
      <c r="Z1319">
        <f t="shared" si="726"/>
        <v>44224500</v>
      </c>
      <c r="AA1319">
        <f t="shared" si="727"/>
        <v>3212000</v>
      </c>
      <c r="AB1319">
        <f t="shared" si="728"/>
        <v>1260</v>
      </c>
      <c r="AC1319">
        <f t="shared" si="729"/>
        <v>3212000</v>
      </c>
      <c r="AD1319">
        <f t="shared" si="731"/>
        <v>43311200</v>
      </c>
      <c r="AE1319">
        <f t="shared" si="732"/>
        <v>2989200</v>
      </c>
      <c r="AF1319">
        <f t="shared" si="733"/>
        <v>1127</v>
      </c>
      <c r="AG1319">
        <f t="shared" si="734"/>
        <v>2989200</v>
      </c>
      <c r="AH1319">
        <f t="shared" si="735"/>
        <v>1</v>
      </c>
      <c r="AI1319">
        <f t="shared" si="736"/>
        <v>1</v>
      </c>
      <c r="AJ1319">
        <f t="shared" si="737"/>
        <v>0</v>
      </c>
      <c r="AK1319">
        <f t="shared" si="738"/>
        <v>1</v>
      </c>
      <c r="AL1319">
        <f t="shared" si="739"/>
        <v>0</v>
      </c>
      <c r="AM1319">
        <f t="shared" si="740"/>
        <v>1</v>
      </c>
      <c r="AN1319">
        <f t="shared" si="741"/>
        <v>1</v>
      </c>
      <c r="AO1319">
        <f t="shared" si="742"/>
        <v>1</v>
      </c>
      <c r="AP1319">
        <f t="shared" si="743"/>
        <v>0</v>
      </c>
      <c r="AQ1319">
        <f t="shared" si="744"/>
        <v>1</v>
      </c>
      <c r="AR1319">
        <f t="shared" si="745"/>
        <v>0</v>
      </c>
      <c r="AS1319">
        <f t="shared" si="746"/>
        <v>1</v>
      </c>
      <c r="AT1319">
        <f t="shared" si="747"/>
        <v>0.25</v>
      </c>
      <c r="AU1319">
        <f t="shared" si="730"/>
        <v>0.25</v>
      </c>
      <c r="AV1319">
        <f t="shared" si="730"/>
        <v>0.25</v>
      </c>
      <c r="AW1319">
        <f t="shared" si="730"/>
        <v>0.25</v>
      </c>
      <c r="AX1319">
        <f t="shared" si="748"/>
        <v>-1.1140316521385252E-2</v>
      </c>
      <c r="AY1319">
        <f t="shared" si="749"/>
        <v>-1.8995206724782054E-2</v>
      </c>
      <c r="AZ1319">
        <f t="shared" si="750"/>
        <v>-5.1591095238095352E-2</v>
      </c>
      <c r="BA1319">
        <f t="shared" si="751"/>
        <v>-1.8995206724782054E-2</v>
      </c>
      <c r="BB1319">
        <f t="shared" si="752"/>
        <v>-9.4976033623910272E-3</v>
      </c>
      <c r="BC1319">
        <f t="shared" si="753"/>
        <v>13.933110490828703</v>
      </c>
      <c r="BD1319">
        <f>BC1319/MAX($BC$5:BC1319)-1</f>
        <v>-7.8547534152281329E-2</v>
      </c>
    </row>
    <row r="1320" spans="1:56" x14ac:dyDescent="0.2">
      <c r="A1320" s="2">
        <v>44350.375</v>
      </c>
      <c r="B1320">
        <v>43744000</v>
      </c>
      <c r="C1320">
        <v>3150000</v>
      </c>
      <c r="D1320">
        <v>1195</v>
      </c>
      <c r="E1320">
        <v>3150000</v>
      </c>
      <c r="F1320">
        <v>45692000</v>
      </c>
      <c r="G1320">
        <v>3356000</v>
      </c>
      <c r="H1320">
        <v>1250</v>
      </c>
      <c r="I1320">
        <v>3356000</v>
      </c>
      <c r="J1320">
        <v>43439000</v>
      </c>
      <c r="K1320">
        <v>3113000</v>
      </c>
      <c r="L1320">
        <v>1170</v>
      </c>
      <c r="M1320">
        <v>3113000</v>
      </c>
      <c r="N1320">
        <v>45431000</v>
      </c>
      <c r="O1320">
        <v>3310000</v>
      </c>
      <c r="P1320">
        <v>1215</v>
      </c>
      <c r="Q1320">
        <v>3310000</v>
      </c>
      <c r="R1320">
        <f t="shared" si="718"/>
        <v>1791000</v>
      </c>
      <c r="S1320">
        <f t="shared" si="719"/>
        <v>234000</v>
      </c>
      <c r="T1320">
        <f t="shared" si="720"/>
        <v>65</v>
      </c>
      <c r="U1320">
        <f t="shared" si="721"/>
        <v>234000</v>
      </c>
      <c r="V1320">
        <f t="shared" si="722"/>
        <v>4.1451616636193213E-2</v>
      </c>
      <c r="W1320">
        <f t="shared" si="723"/>
        <v>7.5435203094777567E-2</v>
      </c>
      <c r="X1320">
        <f t="shared" si="724"/>
        <v>5.4393305439330547E-2</v>
      </c>
      <c r="Y1320">
        <f t="shared" si="725"/>
        <v>7.5435203094777567E-2</v>
      </c>
      <c r="Z1320">
        <f t="shared" si="726"/>
        <v>44639500</v>
      </c>
      <c r="AA1320">
        <f t="shared" si="727"/>
        <v>3267000</v>
      </c>
      <c r="AB1320">
        <f t="shared" si="728"/>
        <v>1227.5</v>
      </c>
      <c r="AC1320">
        <f t="shared" si="729"/>
        <v>3267000</v>
      </c>
      <c r="AD1320">
        <f t="shared" si="731"/>
        <v>43315400</v>
      </c>
      <c r="AE1320">
        <f t="shared" si="732"/>
        <v>3026600</v>
      </c>
      <c r="AF1320">
        <f t="shared" si="733"/>
        <v>1146</v>
      </c>
      <c r="AG1320">
        <f t="shared" si="734"/>
        <v>3026600</v>
      </c>
      <c r="AH1320">
        <f t="shared" si="735"/>
        <v>1</v>
      </c>
      <c r="AI1320">
        <f t="shared" si="736"/>
        <v>1</v>
      </c>
      <c r="AJ1320">
        <f t="shared" si="737"/>
        <v>1</v>
      </c>
      <c r="AK1320">
        <f t="shared" si="738"/>
        <v>1</v>
      </c>
      <c r="AL1320">
        <f t="shared" si="739"/>
        <v>1</v>
      </c>
      <c r="AM1320">
        <f t="shared" si="740"/>
        <v>1</v>
      </c>
      <c r="AN1320">
        <f t="shared" si="741"/>
        <v>1</v>
      </c>
      <c r="AO1320">
        <f t="shared" si="742"/>
        <v>1</v>
      </c>
      <c r="AP1320">
        <f t="shared" si="743"/>
        <v>1</v>
      </c>
      <c r="AQ1320">
        <f t="shared" si="744"/>
        <v>1</v>
      </c>
      <c r="AR1320">
        <f t="shared" si="745"/>
        <v>1</v>
      </c>
      <c r="AS1320">
        <f t="shared" si="746"/>
        <v>1</v>
      </c>
      <c r="AT1320">
        <f t="shared" si="747"/>
        <v>0.25</v>
      </c>
      <c r="AU1320">
        <f t="shared" si="730"/>
        <v>0.25</v>
      </c>
      <c r="AV1320">
        <f t="shared" si="730"/>
        <v>0.25</v>
      </c>
      <c r="AW1320">
        <f t="shared" si="730"/>
        <v>0.25</v>
      </c>
      <c r="AX1320">
        <f t="shared" si="748"/>
        <v>1.7726862442455804E-2</v>
      </c>
      <c r="AY1320">
        <f t="shared" si="749"/>
        <v>1.3157869605142425E-2</v>
      </c>
      <c r="AZ1320">
        <f t="shared" si="750"/>
        <v>-1.0187258655804499E-2</v>
      </c>
      <c r="BA1320">
        <f t="shared" si="751"/>
        <v>1.3157869605142425E-2</v>
      </c>
      <c r="BB1320">
        <f t="shared" si="752"/>
        <v>8.4638357492340388E-3</v>
      </c>
      <c r="BC1320">
        <f t="shared" si="753"/>
        <v>14.051038049499008</v>
      </c>
      <c r="BD1320">
        <f>BC1320/MAX($BC$5:BC1320)-1</f>
        <v>-7.0748511830619587E-2</v>
      </c>
    </row>
    <row r="1321" spans="1:56" x14ac:dyDescent="0.2">
      <c r="A1321" s="2">
        <v>44351.375</v>
      </c>
      <c r="B1321">
        <v>45429000</v>
      </c>
      <c r="C1321">
        <v>3310000</v>
      </c>
      <c r="D1321">
        <v>1210</v>
      </c>
      <c r="E1321">
        <v>3310000</v>
      </c>
      <c r="F1321">
        <v>45500000</v>
      </c>
      <c r="G1321">
        <v>3318000</v>
      </c>
      <c r="H1321">
        <v>1215</v>
      </c>
      <c r="I1321">
        <v>3318000</v>
      </c>
      <c r="J1321">
        <v>42210000</v>
      </c>
      <c r="K1321">
        <v>3011000</v>
      </c>
      <c r="L1321">
        <v>1080</v>
      </c>
      <c r="M1321">
        <v>3011000</v>
      </c>
      <c r="N1321">
        <v>42938000</v>
      </c>
      <c r="O1321">
        <v>3130000</v>
      </c>
      <c r="P1321">
        <v>1125</v>
      </c>
      <c r="Q1321">
        <v>3130000</v>
      </c>
      <c r="R1321">
        <f t="shared" si="718"/>
        <v>2253000</v>
      </c>
      <c r="S1321">
        <f t="shared" si="719"/>
        <v>243000</v>
      </c>
      <c r="T1321">
        <f t="shared" si="720"/>
        <v>80</v>
      </c>
      <c r="U1321">
        <f t="shared" si="721"/>
        <v>243000</v>
      </c>
      <c r="V1321">
        <f t="shared" si="722"/>
        <v>5.1504206291148498E-2</v>
      </c>
      <c r="W1321">
        <f t="shared" si="723"/>
        <v>7.7142857142857138E-2</v>
      </c>
      <c r="X1321">
        <f t="shared" si="724"/>
        <v>6.6945606694560664E-2</v>
      </c>
      <c r="Y1321">
        <f t="shared" si="725"/>
        <v>7.7142857142857138E-2</v>
      </c>
      <c r="Z1321">
        <f t="shared" si="726"/>
        <v>46555500</v>
      </c>
      <c r="AA1321">
        <f t="shared" si="727"/>
        <v>3431500</v>
      </c>
      <c r="AB1321">
        <f t="shared" si="728"/>
        <v>1250</v>
      </c>
      <c r="AC1321">
        <f t="shared" si="729"/>
        <v>3431500</v>
      </c>
      <c r="AD1321">
        <f t="shared" si="731"/>
        <v>43863600</v>
      </c>
      <c r="AE1321">
        <f t="shared" si="732"/>
        <v>3124800</v>
      </c>
      <c r="AF1321">
        <f t="shared" si="733"/>
        <v>1182</v>
      </c>
      <c r="AG1321">
        <f t="shared" si="734"/>
        <v>3124800</v>
      </c>
      <c r="AH1321">
        <f t="shared" si="735"/>
        <v>0</v>
      </c>
      <c r="AI1321">
        <f t="shared" si="736"/>
        <v>0</v>
      </c>
      <c r="AJ1321">
        <f t="shared" si="737"/>
        <v>0</v>
      </c>
      <c r="AK1321">
        <f t="shared" si="738"/>
        <v>0</v>
      </c>
      <c r="AL1321">
        <f t="shared" si="739"/>
        <v>1</v>
      </c>
      <c r="AM1321">
        <f t="shared" si="740"/>
        <v>1</v>
      </c>
      <c r="AN1321">
        <f t="shared" si="741"/>
        <v>1</v>
      </c>
      <c r="AO1321">
        <f t="shared" si="742"/>
        <v>1</v>
      </c>
      <c r="AP1321">
        <f t="shared" si="743"/>
        <v>0</v>
      </c>
      <c r="AQ1321">
        <f t="shared" si="744"/>
        <v>0</v>
      </c>
      <c r="AR1321">
        <f t="shared" si="745"/>
        <v>0</v>
      </c>
      <c r="AS1321">
        <f t="shared" si="746"/>
        <v>0</v>
      </c>
      <c r="AT1321">
        <f t="shared" si="747"/>
        <v>0.25</v>
      </c>
      <c r="AU1321">
        <f t="shared" si="730"/>
        <v>0.25</v>
      </c>
      <c r="AV1321">
        <f t="shared" si="730"/>
        <v>0.25</v>
      </c>
      <c r="AW1321">
        <f t="shared" si="730"/>
        <v>0.25</v>
      </c>
      <c r="AX1321">
        <f t="shared" si="748"/>
        <v>-7.7706645874279001E-2</v>
      </c>
      <c r="AY1321">
        <f t="shared" si="749"/>
        <v>-8.7866099373451911E-2</v>
      </c>
      <c r="AZ1321">
        <f t="shared" si="750"/>
        <v>-0.10000359999999997</v>
      </c>
      <c r="BA1321">
        <f t="shared" si="751"/>
        <v>-8.7866099373451911E-2</v>
      </c>
      <c r="BB1321">
        <f t="shared" si="752"/>
        <v>0</v>
      </c>
      <c r="BC1321">
        <f t="shared" si="753"/>
        <v>14.051038049499008</v>
      </c>
      <c r="BD1321">
        <f>BC1321/MAX($BC$5:BC1321)-1</f>
        <v>-7.0748511830619587E-2</v>
      </c>
    </row>
    <row r="1322" spans="1:56" x14ac:dyDescent="0.2">
      <c r="A1322" s="2">
        <v>44352.375</v>
      </c>
      <c r="B1322">
        <v>42938000</v>
      </c>
      <c r="C1322">
        <v>3131000</v>
      </c>
      <c r="D1322">
        <v>1125</v>
      </c>
      <c r="E1322">
        <v>3131000</v>
      </c>
      <c r="F1322">
        <v>43766000</v>
      </c>
      <c r="G1322">
        <v>3241000</v>
      </c>
      <c r="H1322">
        <v>1150</v>
      </c>
      <c r="I1322">
        <v>3241000</v>
      </c>
      <c r="J1322">
        <v>41468000</v>
      </c>
      <c r="K1322">
        <v>3043000</v>
      </c>
      <c r="L1322">
        <v>1065</v>
      </c>
      <c r="M1322">
        <v>3043000</v>
      </c>
      <c r="N1322">
        <v>41943000</v>
      </c>
      <c r="O1322">
        <v>3103000</v>
      </c>
      <c r="P1322">
        <v>1095</v>
      </c>
      <c r="Q1322">
        <v>3103000</v>
      </c>
      <c r="R1322">
        <f t="shared" si="718"/>
        <v>3290000</v>
      </c>
      <c r="S1322">
        <f t="shared" si="719"/>
        <v>307000</v>
      </c>
      <c r="T1322">
        <f t="shared" si="720"/>
        <v>135</v>
      </c>
      <c r="U1322">
        <f t="shared" si="721"/>
        <v>307000</v>
      </c>
      <c r="V1322">
        <f t="shared" si="722"/>
        <v>7.2420700433643709E-2</v>
      </c>
      <c r="W1322">
        <f t="shared" si="723"/>
        <v>9.2749244712990939E-2</v>
      </c>
      <c r="X1322">
        <f t="shared" si="724"/>
        <v>0.1115702479338843</v>
      </c>
      <c r="Y1322">
        <f t="shared" si="725"/>
        <v>9.2749244712990939E-2</v>
      </c>
      <c r="Z1322">
        <f t="shared" si="726"/>
        <v>44583000</v>
      </c>
      <c r="AA1322">
        <f t="shared" si="727"/>
        <v>3284500</v>
      </c>
      <c r="AB1322">
        <f t="shared" si="728"/>
        <v>1192.5</v>
      </c>
      <c r="AC1322">
        <f t="shared" si="729"/>
        <v>3284500</v>
      </c>
      <c r="AD1322">
        <f t="shared" si="731"/>
        <v>43815800</v>
      </c>
      <c r="AE1322">
        <f t="shared" si="732"/>
        <v>3172000</v>
      </c>
      <c r="AF1322">
        <f t="shared" si="733"/>
        <v>1188</v>
      </c>
      <c r="AG1322">
        <f t="shared" si="734"/>
        <v>3172000</v>
      </c>
      <c r="AH1322">
        <f t="shared" si="735"/>
        <v>0</v>
      </c>
      <c r="AI1322">
        <f t="shared" si="736"/>
        <v>0</v>
      </c>
      <c r="AJ1322">
        <f t="shared" si="737"/>
        <v>0</v>
      </c>
      <c r="AK1322">
        <f t="shared" si="738"/>
        <v>0</v>
      </c>
      <c r="AL1322">
        <f t="shared" si="739"/>
        <v>0</v>
      </c>
      <c r="AM1322">
        <f t="shared" si="740"/>
        <v>0</v>
      </c>
      <c r="AN1322">
        <f t="shared" si="741"/>
        <v>0</v>
      </c>
      <c r="AO1322">
        <f t="shared" si="742"/>
        <v>0</v>
      </c>
      <c r="AP1322">
        <f t="shared" si="743"/>
        <v>0</v>
      </c>
      <c r="AQ1322">
        <f t="shared" si="744"/>
        <v>0</v>
      </c>
      <c r="AR1322">
        <f t="shared" si="745"/>
        <v>0</v>
      </c>
      <c r="AS1322">
        <f t="shared" si="746"/>
        <v>0</v>
      </c>
      <c r="AT1322">
        <f t="shared" si="747"/>
        <v>0.25</v>
      </c>
      <c r="AU1322">
        <f t="shared" si="730"/>
        <v>0.25</v>
      </c>
      <c r="AV1322">
        <f t="shared" si="730"/>
        <v>0.25</v>
      </c>
      <c r="AW1322">
        <f t="shared" si="730"/>
        <v>0.25</v>
      </c>
      <c r="AX1322">
        <f t="shared" si="748"/>
        <v>-5.9219159141376765E-2</v>
      </c>
      <c r="AY1322">
        <f t="shared" si="749"/>
        <v>-5.5263331405084548E-2</v>
      </c>
      <c r="AZ1322">
        <f t="shared" si="750"/>
        <v>-8.1764679245283078E-2</v>
      </c>
      <c r="BA1322">
        <f t="shared" si="751"/>
        <v>-5.5263331405084548E-2</v>
      </c>
      <c r="BB1322">
        <f t="shared" si="752"/>
        <v>0</v>
      </c>
      <c r="BC1322">
        <f t="shared" si="753"/>
        <v>14.051038049499008</v>
      </c>
      <c r="BD1322">
        <f>BC1322/MAX($BC$5:BC1322)-1</f>
        <v>-7.0748511830619587E-2</v>
      </c>
    </row>
    <row r="1323" spans="1:56" x14ac:dyDescent="0.2">
      <c r="A1323" s="2">
        <v>44353.375</v>
      </c>
      <c r="B1323">
        <v>41942000</v>
      </c>
      <c r="C1323">
        <v>3103000</v>
      </c>
      <c r="D1323">
        <v>1095</v>
      </c>
      <c r="E1323">
        <v>3103000</v>
      </c>
      <c r="F1323">
        <v>42455000</v>
      </c>
      <c r="G1323">
        <v>3187000</v>
      </c>
      <c r="H1323">
        <v>1105</v>
      </c>
      <c r="I1323">
        <v>3187000</v>
      </c>
      <c r="J1323">
        <v>41445000</v>
      </c>
      <c r="K1323">
        <v>3081000</v>
      </c>
      <c r="L1323">
        <v>1080</v>
      </c>
      <c r="M1323">
        <v>3081000</v>
      </c>
      <c r="N1323">
        <v>41780000</v>
      </c>
      <c r="O1323">
        <v>3160000</v>
      </c>
      <c r="P1323">
        <v>1105</v>
      </c>
      <c r="Q1323">
        <v>3160000</v>
      </c>
      <c r="R1323">
        <f t="shared" si="718"/>
        <v>2298000</v>
      </c>
      <c r="S1323">
        <f t="shared" si="719"/>
        <v>198000</v>
      </c>
      <c r="T1323">
        <f t="shared" si="720"/>
        <v>85</v>
      </c>
      <c r="U1323">
        <f t="shared" si="721"/>
        <v>198000</v>
      </c>
      <c r="V1323">
        <f t="shared" si="722"/>
        <v>5.3519027434906143E-2</v>
      </c>
      <c r="W1323">
        <f t="shared" si="723"/>
        <v>6.3238581922708398E-2</v>
      </c>
      <c r="X1323">
        <f t="shared" si="724"/>
        <v>7.5555555555555556E-2</v>
      </c>
      <c r="Y1323">
        <f t="shared" si="725"/>
        <v>6.3238581922708398E-2</v>
      </c>
      <c r="Z1323">
        <f t="shared" si="726"/>
        <v>43091000</v>
      </c>
      <c r="AA1323">
        <f t="shared" si="727"/>
        <v>3202000</v>
      </c>
      <c r="AB1323">
        <f t="shared" si="728"/>
        <v>1137.5</v>
      </c>
      <c r="AC1323">
        <f t="shared" si="729"/>
        <v>3202000</v>
      </c>
      <c r="AD1323">
        <f t="shared" si="731"/>
        <v>43452000</v>
      </c>
      <c r="AE1323">
        <f t="shared" si="732"/>
        <v>3159200</v>
      </c>
      <c r="AF1323">
        <f t="shared" si="733"/>
        <v>1164</v>
      </c>
      <c r="AG1323">
        <f t="shared" si="734"/>
        <v>3159200</v>
      </c>
      <c r="AH1323">
        <f t="shared" si="735"/>
        <v>0</v>
      </c>
      <c r="AI1323">
        <f t="shared" si="736"/>
        <v>0</v>
      </c>
      <c r="AJ1323">
        <f t="shared" si="737"/>
        <v>0</v>
      </c>
      <c r="AK1323">
        <f t="shared" si="738"/>
        <v>0</v>
      </c>
      <c r="AL1323">
        <f t="shared" si="739"/>
        <v>0</v>
      </c>
      <c r="AM1323">
        <f t="shared" si="740"/>
        <v>0</v>
      </c>
      <c r="AN1323">
        <f t="shared" si="741"/>
        <v>0</v>
      </c>
      <c r="AO1323">
        <f t="shared" si="742"/>
        <v>0</v>
      </c>
      <c r="AP1323">
        <f t="shared" si="743"/>
        <v>0</v>
      </c>
      <c r="AQ1323">
        <f t="shared" si="744"/>
        <v>0</v>
      </c>
      <c r="AR1323">
        <f t="shared" si="745"/>
        <v>0</v>
      </c>
      <c r="AS1323">
        <f t="shared" si="746"/>
        <v>0</v>
      </c>
      <c r="AT1323">
        <f t="shared" si="747"/>
        <v>0.25</v>
      </c>
      <c r="AU1323">
        <f t="shared" si="730"/>
        <v>0.25</v>
      </c>
      <c r="AV1323">
        <f t="shared" si="730"/>
        <v>0.25</v>
      </c>
      <c r="AW1323">
        <f t="shared" si="730"/>
        <v>0.25</v>
      </c>
      <c r="AX1323">
        <f t="shared" si="748"/>
        <v>-3.0427864751340183E-2</v>
      </c>
      <c r="AY1323">
        <f t="shared" si="749"/>
        <v>-1.3120749531542852E-2</v>
      </c>
      <c r="AZ1323">
        <f t="shared" si="750"/>
        <v>-2.8575314285714248E-2</v>
      </c>
      <c r="BA1323">
        <f t="shared" si="751"/>
        <v>-1.3120749531542852E-2</v>
      </c>
      <c r="BB1323">
        <f t="shared" si="752"/>
        <v>0</v>
      </c>
      <c r="BC1323">
        <f t="shared" si="753"/>
        <v>14.051038049499008</v>
      </c>
      <c r="BD1323">
        <f>BC1323/MAX($BC$5:BC1323)-1</f>
        <v>-7.0748511830619587E-2</v>
      </c>
    </row>
    <row r="1324" spans="1:56" x14ac:dyDescent="0.2">
      <c r="A1324" s="2">
        <v>44354.375</v>
      </c>
      <c r="B1324">
        <v>41780000</v>
      </c>
      <c r="C1324">
        <v>3163000</v>
      </c>
      <c r="D1324">
        <v>1105</v>
      </c>
      <c r="E1324">
        <v>3163000</v>
      </c>
      <c r="F1324">
        <v>42458000</v>
      </c>
      <c r="G1324">
        <v>3270000</v>
      </c>
      <c r="H1324">
        <v>1135</v>
      </c>
      <c r="I1324">
        <v>3270000</v>
      </c>
      <c r="J1324">
        <v>38916000</v>
      </c>
      <c r="K1324">
        <v>3000000</v>
      </c>
      <c r="L1324">
        <v>989</v>
      </c>
      <c r="M1324">
        <v>3000000</v>
      </c>
      <c r="N1324">
        <v>39064000</v>
      </c>
      <c r="O1324">
        <v>3021000</v>
      </c>
      <c r="P1324">
        <v>1005</v>
      </c>
      <c r="Q1324">
        <v>3021000</v>
      </c>
      <c r="R1324">
        <f t="shared" si="718"/>
        <v>1010000</v>
      </c>
      <c r="S1324">
        <f t="shared" si="719"/>
        <v>106000</v>
      </c>
      <c r="T1324">
        <f t="shared" si="720"/>
        <v>25</v>
      </c>
      <c r="U1324">
        <f t="shared" si="721"/>
        <v>106000</v>
      </c>
      <c r="V1324">
        <f t="shared" si="722"/>
        <v>2.4080873587334892E-2</v>
      </c>
      <c r="W1324">
        <f t="shared" si="723"/>
        <v>3.4160489848533676E-2</v>
      </c>
      <c r="X1324">
        <f t="shared" si="724"/>
        <v>2.2831050228310501E-2</v>
      </c>
      <c r="Y1324">
        <f t="shared" si="725"/>
        <v>3.4160489848533676E-2</v>
      </c>
      <c r="Z1324">
        <f t="shared" si="726"/>
        <v>42285000</v>
      </c>
      <c r="AA1324">
        <f t="shared" si="727"/>
        <v>3216000</v>
      </c>
      <c r="AB1324">
        <f t="shared" si="728"/>
        <v>1117.5</v>
      </c>
      <c r="AC1324">
        <f t="shared" si="729"/>
        <v>3216000</v>
      </c>
      <c r="AD1324">
        <f t="shared" si="731"/>
        <v>43166600</v>
      </c>
      <c r="AE1324">
        <f t="shared" si="732"/>
        <v>3171400</v>
      </c>
      <c r="AF1324">
        <f t="shared" si="733"/>
        <v>1146</v>
      </c>
      <c r="AG1324">
        <f t="shared" si="734"/>
        <v>3171400</v>
      </c>
      <c r="AH1324">
        <f t="shared" si="735"/>
        <v>1</v>
      </c>
      <c r="AI1324">
        <f t="shared" si="736"/>
        <v>1</v>
      </c>
      <c r="AJ1324">
        <f t="shared" si="737"/>
        <v>1</v>
      </c>
      <c r="AK1324">
        <f t="shared" si="738"/>
        <v>1</v>
      </c>
      <c r="AL1324">
        <f t="shared" si="739"/>
        <v>0</v>
      </c>
      <c r="AM1324">
        <f t="shared" si="740"/>
        <v>0</v>
      </c>
      <c r="AN1324">
        <f t="shared" si="741"/>
        <v>0</v>
      </c>
      <c r="AO1324">
        <f t="shared" si="742"/>
        <v>0</v>
      </c>
      <c r="AP1324">
        <f t="shared" si="743"/>
        <v>0</v>
      </c>
      <c r="AQ1324">
        <f t="shared" si="744"/>
        <v>0</v>
      </c>
      <c r="AR1324">
        <f t="shared" si="745"/>
        <v>0</v>
      </c>
      <c r="AS1324">
        <f t="shared" si="746"/>
        <v>0</v>
      </c>
      <c r="AT1324">
        <f t="shared" si="747"/>
        <v>0.25</v>
      </c>
      <c r="AU1324">
        <f t="shared" si="730"/>
        <v>0.25</v>
      </c>
      <c r="AV1324">
        <f t="shared" si="730"/>
        <v>0.25</v>
      </c>
      <c r="AW1324">
        <f t="shared" si="730"/>
        <v>0.25</v>
      </c>
      <c r="AX1324">
        <f t="shared" si="748"/>
        <v>-7.6177279318907387E-2</v>
      </c>
      <c r="AY1324">
        <f t="shared" si="749"/>
        <v>-6.0638085820895582E-2</v>
      </c>
      <c r="AZ1324">
        <f t="shared" si="750"/>
        <v>-0.10067473825503359</v>
      </c>
      <c r="BA1324">
        <f t="shared" si="751"/>
        <v>-6.0638085820895582E-2</v>
      </c>
      <c r="BB1324">
        <f t="shared" si="752"/>
        <v>0</v>
      </c>
      <c r="BC1324">
        <f t="shared" si="753"/>
        <v>14.051038049499008</v>
      </c>
      <c r="BD1324">
        <f>BC1324/MAX($BC$5:BC1324)-1</f>
        <v>-7.0748511830619587E-2</v>
      </c>
    </row>
    <row r="1325" spans="1:56" x14ac:dyDescent="0.2">
      <c r="A1325" s="2">
        <v>44355.375</v>
      </c>
      <c r="B1325">
        <v>39065000</v>
      </c>
      <c r="C1325">
        <v>3021000</v>
      </c>
      <c r="D1325">
        <v>1005</v>
      </c>
      <c r="E1325">
        <v>3021000</v>
      </c>
      <c r="F1325">
        <v>39642000</v>
      </c>
      <c r="G1325">
        <v>3055000</v>
      </c>
      <c r="H1325">
        <v>1030</v>
      </c>
      <c r="I1325">
        <v>3055000</v>
      </c>
      <c r="J1325">
        <v>36364000</v>
      </c>
      <c r="K1325">
        <v>2702000</v>
      </c>
      <c r="L1325">
        <v>924</v>
      </c>
      <c r="M1325">
        <v>2702000</v>
      </c>
      <c r="N1325">
        <v>38494000</v>
      </c>
      <c r="O1325">
        <v>2893000</v>
      </c>
      <c r="P1325">
        <v>1005</v>
      </c>
      <c r="Q1325">
        <v>2893000</v>
      </c>
      <c r="R1325">
        <f t="shared" si="718"/>
        <v>3542000</v>
      </c>
      <c r="S1325">
        <f t="shared" si="719"/>
        <v>270000</v>
      </c>
      <c r="T1325">
        <f t="shared" si="720"/>
        <v>146</v>
      </c>
      <c r="U1325">
        <f t="shared" si="721"/>
        <v>270000</v>
      </c>
      <c r="V1325">
        <f t="shared" si="722"/>
        <v>8.4777405457156535E-2</v>
      </c>
      <c r="W1325">
        <f t="shared" si="723"/>
        <v>8.5361998103066702E-2</v>
      </c>
      <c r="X1325">
        <f t="shared" si="724"/>
        <v>0.13212669683257919</v>
      </c>
      <c r="Y1325">
        <f t="shared" si="725"/>
        <v>8.5361998103066702E-2</v>
      </c>
      <c r="Z1325">
        <f t="shared" si="726"/>
        <v>40836000</v>
      </c>
      <c r="AA1325">
        <f t="shared" si="727"/>
        <v>3156000</v>
      </c>
      <c r="AB1325">
        <f t="shared" si="728"/>
        <v>1078</v>
      </c>
      <c r="AC1325">
        <f t="shared" si="729"/>
        <v>3156000</v>
      </c>
      <c r="AD1325">
        <f t="shared" si="731"/>
        <v>42230800</v>
      </c>
      <c r="AE1325">
        <f t="shared" si="732"/>
        <v>3145600</v>
      </c>
      <c r="AF1325">
        <f t="shared" si="733"/>
        <v>1108</v>
      </c>
      <c r="AG1325">
        <f t="shared" si="734"/>
        <v>3145600</v>
      </c>
      <c r="AH1325">
        <f t="shared" si="735"/>
        <v>0</v>
      </c>
      <c r="AI1325">
        <f t="shared" si="736"/>
        <v>0</v>
      </c>
      <c r="AJ1325">
        <f t="shared" si="737"/>
        <v>0</v>
      </c>
      <c r="AK1325">
        <f t="shared" si="738"/>
        <v>0</v>
      </c>
      <c r="AL1325">
        <f t="shared" si="739"/>
        <v>0</v>
      </c>
      <c r="AM1325">
        <f t="shared" si="740"/>
        <v>0</v>
      </c>
      <c r="AN1325">
        <f t="shared" si="741"/>
        <v>0</v>
      </c>
      <c r="AO1325">
        <f t="shared" si="742"/>
        <v>0</v>
      </c>
      <c r="AP1325">
        <f t="shared" si="743"/>
        <v>0</v>
      </c>
      <c r="AQ1325">
        <f t="shared" si="744"/>
        <v>0</v>
      </c>
      <c r="AR1325">
        <f t="shared" si="745"/>
        <v>0</v>
      </c>
      <c r="AS1325">
        <f t="shared" si="746"/>
        <v>0</v>
      </c>
      <c r="AT1325">
        <f t="shared" si="747"/>
        <v>0.25</v>
      </c>
      <c r="AU1325">
        <f t="shared" si="730"/>
        <v>0.25</v>
      </c>
      <c r="AV1325">
        <f t="shared" si="730"/>
        <v>0.25</v>
      </c>
      <c r="AW1325">
        <f t="shared" si="730"/>
        <v>0.25</v>
      </c>
      <c r="AX1325">
        <f t="shared" si="748"/>
        <v>-5.7355127240670045E-2</v>
      </c>
      <c r="AY1325">
        <f t="shared" si="749"/>
        <v>-8.3336999999999994E-2</v>
      </c>
      <c r="AZ1325">
        <f t="shared" si="750"/>
        <v>-6.7721725417439593E-2</v>
      </c>
      <c r="BA1325">
        <f t="shared" si="751"/>
        <v>-8.3336999999999994E-2</v>
      </c>
      <c r="BB1325">
        <f t="shared" si="752"/>
        <v>0</v>
      </c>
      <c r="BC1325">
        <f t="shared" si="753"/>
        <v>14.051038049499008</v>
      </c>
      <c r="BD1325">
        <f>BC1325/MAX($BC$5:BC1325)-1</f>
        <v>-7.0748511830619587E-2</v>
      </c>
    </row>
    <row r="1326" spans="1:56" x14ac:dyDescent="0.2">
      <c r="A1326" s="2">
        <v>44356.375</v>
      </c>
      <c r="B1326">
        <v>38495000</v>
      </c>
      <c r="C1326">
        <v>2893000</v>
      </c>
      <c r="D1326">
        <v>1005</v>
      </c>
      <c r="E1326">
        <v>2893000</v>
      </c>
      <c r="F1326">
        <v>43610000</v>
      </c>
      <c r="G1326">
        <v>3046000</v>
      </c>
      <c r="H1326">
        <v>1070</v>
      </c>
      <c r="I1326">
        <v>3046000</v>
      </c>
      <c r="J1326">
        <v>37200000</v>
      </c>
      <c r="K1326">
        <v>2768000</v>
      </c>
      <c r="L1326">
        <v>957</v>
      </c>
      <c r="M1326">
        <v>2768000</v>
      </c>
      <c r="N1326">
        <v>43278000</v>
      </c>
      <c r="O1326">
        <v>3018000</v>
      </c>
      <c r="P1326">
        <v>1070</v>
      </c>
      <c r="Q1326">
        <v>3018000</v>
      </c>
      <c r="R1326">
        <f t="shared" si="718"/>
        <v>3278000</v>
      </c>
      <c r="S1326">
        <f t="shared" si="719"/>
        <v>353000</v>
      </c>
      <c r="T1326">
        <f t="shared" si="720"/>
        <v>106</v>
      </c>
      <c r="U1326">
        <f t="shared" si="721"/>
        <v>353000</v>
      </c>
      <c r="V1326">
        <f t="shared" si="722"/>
        <v>8.3911429668501222E-2</v>
      </c>
      <c r="W1326">
        <f t="shared" si="723"/>
        <v>0.11684872558755378</v>
      </c>
      <c r="X1326">
        <f t="shared" si="724"/>
        <v>0.1054726368159204</v>
      </c>
      <c r="Y1326">
        <f t="shared" si="725"/>
        <v>0.11684872558755378</v>
      </c>
      <c r="Z1326">
        <f t="shared" si="726"/>
        <v>40134000</v>
      </c>
      <c r="AA1326">
        <f t="shared" si="727"/>
        <v>3069500</v>
      </c>
      <c r="AB1326">
        <f t="shared" si="728"/>
        <v>1058</v>
      </c>
      <c r="AC1326">
        <f t="shared" si="729"/>
        <v>3069500</v>
      </c>
      <c r="AD1326">
        <f t="shared" si="731"/>
        <v>40844000</v>
      </c>
      <c r="AE1326">
        <f t="shared" si="732"/>
        <v>3062200</v>
      </c>
      <c r="AF1326">
        <f t="shared" si="733"/>
        <v>1067</v>
      </c>
      <c r="AG1326">
        <f t="shared" si="734"/>
        <v>3062200</v>
      </c>
      <c r="AH1326">
        <f t="shared" si="735"/>
        <v>1</v>
      </c>
      <c r="AI1326">
        <f t="shared" si="736"/>
        <v>0</v>
      </c>
      <c r="AJ1326">
        <f t="shared" si="737"/>
        <v>1</v>
      </c>
      <c r="AK1326">
        <f t="shared" si="738"/>
        <v>0</v>
      </c>
      <c r="AL1326">
        <f t="shared" si="739"/>
        <v>0</v>
      </c>
      <c r="AM1326">
        <f t="shared" si="740"/>
        <v>0</v>
      </c>
      <c r="AN1326">
        <f t="shared" si="741"/>
        <v>0</v>
      </c>
      <c r="AO1326">
        <f t="shared" si="742"/>
        <v>0</v>
      </c>
      <c r="AP1326">
        <f t="shared" si="743"/>
        <v>0</v>
      </c>
      <c r="AQ1326">
        <f t="shared" si="744"/>
        <v>0</v>
      </c>
      <c r="AR1326">
        <f t="shared" si="745"/>
        <v>0</v>
      </c>
      <c r="AS1326">
        <f t="shared" si="746"/>
        <v>0</v>
      </c>
      <c r="AT1326">
        <f t="shared" si="747"/>
        <v>0.25</v>
      </c>
      <c r="AU1326">
        <f t="shared" si="730"/>
        <v>0.25</v>
      </c>
      <c r="AV1326">
        <f t="shared" si="730"/>
        <v>0.25</v>
      </c>
      <c r="AW1326">
        <f t="shared" si="730"/>
        <v>0.25</v>
      </c>
      <c r="AX1326">
        <f t="shared" si="748"/>
        <v>7.8333255793093137E-2</v>
      </c>
      <c r="AY1326">
        <f t="shared" si="749"/>
        <v>-1.6781909757289548E-2</v>
      </c>
      <c r="AZ1326">
        <f t="shared" si="750"/>
        <v>1.1338109640831817E-2</v>
      </c>
      <c r="BA1326">
        <f t="shared" si="751"/>
        <v>-1.6781909757289548E-2</v>
      </c>
      <c r="BB1326">
        <f t="shared" si="752"/>
        <v>0</v>
      </c>
      <c r="BC1326">
        <f t="shared" si="753"/>
        <v>14.051038049499008</v>
      </c>
      <c r="BD1326">
        <f>BC1326/MAX($BC$5:BC1326)-1</f>
        <v>-7.0748511830619587E-2</v>
      </c>
    </row>
    <row r="1327" spans="1:56" x14ac:dyDescent="0.2">
      <c r="A1327" s="2">
        <v>44357.375</v>
      </c>
      <c r="B1327">
        <v>43282000</v>
      </c>
      <c r="C1327">
        <v>3017000</v>
      </c>
      <c r="D1327">
        <v>1065</v>
      </c>
      <c r="E1327">
        <v>3017000</v>
      </c>
      <c r="F1327">
        <v>44620000</v>
      </c>
      <c r="G1327">
        <v>3040000</v>
      </c>
      <c r="H1327">
        <v>1075</v>
      </c>
      <c r="I1327">
        <v>3040000</v>
      </c>
      <c r="J1327">
        <v>41810000</v>
      </c>
      <c r="K1327">
        <v>2853000</v>
      </c>
      <c r="L1327">
        <v>1000</v>
      </c>
      <c r="M1327">
        <v>2853000</v>
      </c>
      <c r="N1327">
        <v>42836000</v>
      </c>
      <c r="O1327">
        <v>2888000</v>
      </c>
      <c r="P1327">
        <v>1015</v>
      </c>
      <c r="Q1327">
        <v>2888000</v>
      </c>
      <c r="R1327">
        <f t="shared" si="718"/>
        <v>6410000</v>
      </c>
      <c r="S1327">
        <f t="shared" si="719"/>
        <v>278000</v>
      </c>
      <c r="T1327">
        <f t="shared" si="720"/>
        <v>113</v>
      </c>
      <c r="U1327">
        <f t="shared" si="721"/>
        <v>278000</v>
      </c>
      <c r="V1327">
        <f t="shared" si="722"/>
        <v>0.16651513183530328</v>
      </c>
      <c r="W1327">
        <f t="shared" si="723"/>
        <v>9.6094020048392667E-2</v>
      </c>
      <c r="X1327">
        <f t="shared" si="724"/>
        <v>0.11243781094527364</v>
      </c>
      <c r="Y1327">
        <f t="shared" si="725"/>
        <v>9.6094020048392667E-2</v>
      </c>
      <c r="Z1327">
        <f t="shared" si="726"/>
        <v>46487000</v>
      </c>
      <c r="AA1327">
        <f t="shared" si="727"/>
        <v>3156000</v>
      </c>
      <c r="AB1327">
        <f t="shared" si="728"/>
        <v>1121.5</v>
      </c>
      <c r="AC1327">
        <f t="shared" si="729"/>
        <v>3156000</v>
      </c>
      <c r="AD1327">
        <f t="shared" si="731"/>
        <v>40912800</v>
      </c>
      <c r="AE1327">
        <f t="shared" si="732"/>
        <v>3039400</v>
      </c>
      <c r="AF1327">
        <f t="shared" si="733"/>
        <v>1055</v>
      </c>
      <c r="AG1327">
        <f t="shared" si="734"/>
        <v>3039400</v>
      </c>
      <c r="AH1327">
        <f t="shared" si="735"/>
        <v>0</v>
      </c>
      <c r="AI1327">
        <f t="shared" si="736"/>
        <v>0</v>
      </c>
      <c r="AJ1327">
        <f t="shared" si="737"/>
        <v>0</v>
      </c>
      <c r="AK1327">
        <f t="shared" si="738"/>
        <v>0</v>
      </c>
      <c r="AL1327">
        <f t="shared" si="739"/>
        <v>1</v>
      </c>
      <c r="AM1327">
        <f t="shared" si="740"/>
        <v>0</v>
      </c>
      <c r="AN1327">
        <f t="shared" si="741"/>
        <v>1</v>
      </c>
      <c r="AO1327">
        <f t="shared" si="742"/>
        <v>0</v>
      </c>
      <c r="AP1327">
        <f t="shared" si="743"/>
        <v>0</v>
      </c>
      <c r="AQ1327">
        <f t="shared" si="744"/>
        <v>0</v>
      </c>
      <c r="AR1327">
        <f t="shared" si="745"/>
        <v>0</v>
      </c>
      <c r="AS1327">
        <f t="shared" si="746"/>
        <v>0</v>
      </c>
      <c r="AT1327">
        <f t="shared" si="747"/>
        <v>0.25</v>
      </c>
      <c r="AU1327">
        <f t="shared" si="730"/>
        <v>0.25</v>
      </c>
      <c r="AV1327">
        <f t="shared" si="730"/>
        <v>0.25</v>
      </c>
      <c r="AW1327">
        <f t="shared" si="730"/>
        <v>0.25</v>
      </c>
      <c r="AX1327">
        <f t="shared" si="748"/>
        <v>-7.8541771764149115E-2</v>
      </c>
      <c r="AY1327">
        <f t="shared" si="749"/>
        <v>-8.4921277566539888E-2</v>
      </c>
      <c r="AZ1327">
        <f t="shared" si="750"/>
        <v>-9.4965724476147928E-2</v>
      </c>
      <c r="BA1327">
        <f t="shared" si="751"/>
        <v>-8.4921277566539888E-2</v>
      </c>
      <c r="BB1327">
        <f t="shared" si="752"/>
        <v>0</v>
      </c>
      <c r="BC1327">
        <f t="shared" si="753"/>
        <v>14.051038049499008</v>
      </c>
      <c r="BD1327">
        <f>BC1327/MAX($BC$5:BC1327)-1</f>
        <v>-7.0748511830619587E-2</v>
      </c>
    </row>
    <row r="1328" spans="1:56" x14ac:dyDescent="0.2">
      <c r="A1328" s="2">
        <v>44358.375</v>
      </c>
      <c r="B1328">
        <v>42836000</v>
      </c>
      <c r="C1328">
        <v>2888000</v>
      </c>
      <c r="D1328">
        <v>1015</v>
      </c>
      <c r="E1328">
        <v>2888000</v>
      </c>
      <c r="F1328">
        <v>43805000</v>
      </c>
      <c r="G1328">
        <v>2921000</v>
      </c>
      <c r="H1328">
        <v>1020</v>
      </c>
      <c r="I1328">
        <v>2921000</v>
      </c>
      <c r="J1328">
        <v>42060000</v>
      </c>
      <c r="K1328">
        <v>2719000</v>
      </c>
      <c r="L1328">
        <v>980</v>
      </c>
      <c r="M1328">
        <v>2719000</v>
      </c>
      <c r="N1328">
        <v>43698000</v>
      </c>
      <c r="O1328">
        <v>2756000</v>
      </c>
      <c r="P1328">
        <v>990</v>
      </c>
      <c r="Q1328">
        <v>2756000</v>
      </c>
      <c r="R1328">
        <f t="shared" si="718"/>
        <v>2810000</v>
      </c>
      <c r="S1328">
        <f t="shared" si="719"/>
        <v>187000</v>
      </c>
      <c r="T1328">
        <f t="shared" si="720"/>
        <v>75</v>
      </c>
      <c r="U1328">
        <f t="shared" si="721"/>
        <v>187000</v>
      </c>
      <c r="V1328">
        <f t="shared" si="722"/>
        <v>6.4923062705050605E-2</v>
      </c>
      <c r="W1328">
        <f t="shared" si="723"/>
        <v>6.1982101425256876E-2</v>
      </c>
      <c r="X1328">
        <f t="shared" si="724"/>
        <v>7.0422535211267609E-2</v>
      </c>
      <c r="Y1328">
        <f t="shared" si="725"/>
        <v>6.1982101425256876E-2</v>
      </c>
      <c r="Z1328">
        <f t="shared" si="726"/>
        <v>44241000</v>
      </c>
      <c r="AA1328">
        <f t="shared" si="727"/>
        <v>2981500</v>
      </c>
      <c r="AB1328">
        <f t="shared" si="728"/>
        <v>1052.5</v>
      </c>
      <c r="AC1328">
        <f t="shared" si="729"/>
        <v>2981500</v>
      </c>
      <c r="AD1328">
        <f t="shared" si="731"/>
        <v>41091600</v>
      </c>
      <c r="AE1328">
        <f t="shared" si="732"/>
        <v>2996400</v>
      </c>
      <c r="AF1328">
        <f t="shared" si="733"/>
        <v>1039</v>
      </c>
      <c r="AG1328">
        <f t="shared" si="734"/>
        <v>2996400</v>
      </c>
      <c r="AH1328">
        <f t="shared" si="735"/>
        <v>0</v>
      </c>
      <c r="AI1328">
        <f t="shared" si="736"/>
        <v>0</v>
      </c>
      <c r="AJ1328">
        <f t="shared" si="737"/>
        <v>0</v>
      </c>
      <c r="AK1328">
        <f t="shared" si="738"/>
        <v>0</v>
      </c>
      <c r="AL1328">
        <f t="shared" si="739"/>
        <v>1</v>
      </c>
      <c r="AM1328">
        <f t="shared" si="740"/>
        <v>0</v>
      </c>
      <c r="AN1328">
        <f t="shared" si="741"/>
        <v>0</v>
      </c>
      <c r="AO1328">
        <f t="shared" si="742"/>
        <v>0</v>
      </c>
      <c r="AP1328">
        <f t="shared" si="743"/>
        <v>0</v>
      </c>
      <c r="AQ1328">
        <f t="shared" si="744"/>
        <v>0</v>
      </c>
      <c r="AR1328">
        <f t="shared" si="745"/>
        <v>0</v>
      </c>
      <c r="AS1328">
        <f t="shared" si="746"/>
        <v>0</v>
      </c>
      <c r="AT1328">
        <f t="shared" si="747"/>
        <v>0.25</v>
      </c>
      <c r="AU1328">
        <f t="shared" si="730"/>
        <v>0.25</v>
      </c>
      <c r="AV1328">
        <f t="shared" si="730"/>
        <v>0.25</v>
      </c>
      <c r="AW1328">
        <f t="shared" si="730"/>
        <v>0.25</v>
      </c>
      <c r="AX1328">
        <f t="shared" si="748"/>
        <v>-1.2277633688207779E-2</v>
      </c>
      <c r="AY1328">
        <f t="shared" si="749"/>
        <v>-7.5636768069763494E-2</v>
      </c>
      <c r="AZ1328">
        <f t="shared" si="750"/>
        <v>-5.9386185273159087E-2</v>
      </c>
      <c r="BA1328">
        <f t="shared" si="751"/>
        <v>-7.5636768069763494E-2</v>
      </c>
      <c r="BB1328">
        <f t="shared" si="752"/>
        <v>0</v>
      </c>
      <c r="BC1328">
        <f t="shared" si="753"/>
        <v>14.051038049499008</v>
      </c>
      <c r="BD1328">
        <f>BC1328/MAX($BC$5:BC1328)-1</f>
        <v>-7.0748511830619587E-2</v>
      </c>
    </row>
    <row r="1329" spans="1:56" x14ac:dyDescent="0.2">
      <c r="A1329" s="2">
        <v>44359.375</v>
      </c>
      <c r="B1329">
        <v>43698000</v>
      </c>
      <c r="C1329">
        <v>2756000</v>
      </c>
      <c r="D1329">
        <v>990</v>
      </c>
      <c r="E1329">
        <v>2756000</v>
      </c>
      <c r="F1329">
        <v>44088000</v>
      </c>
      <c r="G1329">
        <v>2863000</v>
      </c>
      <c r="H1329">
        <v>993</v>
      </c>
      <c r="I1329">
        <v>2863000</v>
      </c>
      <c r="J1329">
        <v>40640000</v>
      </c>
      <c r="K1329">
        <v>2620000</v>
      </c>
      <c r="L1329">
        <v>938</v>
      </c>
      <c r="M1329">
        <v>2620000</v>
      </c>
      <c r="N1329">
        <v>41430000</v>
      </c>
      <c r="O1329">
        <v>2760000</v>
      </c>
      <c r="P1329">
        <v>967</v>
      </c>
      <c r="Q1329">
        <v>2760000</v>
      </c>
      <c r="R1329">
        <f t="shared" si="718"/>
        <v>1745000</v>
      </c>
      <c r="S1329">
        <f t="shared" si="719"/>
        <v>202000</v>
      </c>
      <c r="T1329">
        <f t="shared" si="720"/>
        <v>40</v>
      </c>
      <c r="U1329">
        <f t="shared" si="721"/>
        <v>202000</v>
      </c>
      <c r="V1329">
        <f t="shared" si="722"/>
        <v>4.0736763469978524E-2</v>
      </c>
      <c r="W1329">
        <f t="shared" si="723"/>
        <v>6.9944598337950137E-2</v>
      </c>
      <c r="X1329">
        <f t="shared" si="724"/>
        <v>3.9408866995073892E-2</v>
      </c>
      <c r="Y1329">
        <f t="shared" si="725"/>
        <v>6.9944598337950137E-2</v>
      </c>
      <c r="Z1329">
        <f t="shared" si="726"/>
        <v>44570500</v>
      </c>
      <c r="AA1329">
        <f t="shared" si="727"/>
        <v>2857000</v>
      </c>
      <c r="AB1329">
        <f t="shared" si="728"/>
        <v>1010</v>
      </c>
      <c r="AC1329">
        <f t="shared" si="729"/>
        <v>2857000</v>
      </c>
      <c r="AD1329">
        <f t="shared" si="731"/>
        <v>41475200</v>
      </c>
      <c r="AE1329">
        <f t="shared" si="732"/>
        <v>2915000</v>
      </c>
      <c r="AF1329">
        <f t="shared" si="733"/>
        <v>1016</v>
      </c>
      <c r="AG1329">
        <f t="shared" si="734"/>
        <v>2915000</v>
      </c>
      <c r="AH1329">
        <f t="shared" si="735"/>
        <v>0</v>
      </c>
      <c r="AI1329">
        <f t="shared" si="736"/>
        <v>1</v>
      </c>
      <c r="AJ1329">
        <f t="shared" si="737"/>
        <v>0</v>
      </c>
      <c r="AK1329">
        <f t="shared" si="738"/>
        <v>1</v>
      </c>
      <c r="AL1329">
        <f t="shared" si="739"/>
        <v>1</v>
      </c>
      <c r="AM1329">
        <f t="shared" si="740"/>
        <v>0</v>
      </c>
      <c r="AN1329">
        <f t="shared" si="741"/>
        <v>0</v>
      </c>
      <c r="AO1329">
        <f t="shared" si="742"/>
        <v>0</v>
      </c>
      <c r="AP1329">
        <f t="shared" si="743"/>
        <v>0</v>
      </c>
      <c r="AQ1329">
        <f t="shared" si="744"/>
        <v>0</v>
      </c>
      <c r="AR1329">
        <f t="shared" si="745"/>
        <v>0</v>
      </c>
      <c r="AS1329">
        <f t="shared" si="746"/>
        <v>0</v>
      </c>
      <c r="AT1329">
        <f t="shared" si="747"/>
        <v>0.25</v>
      </c>
      <c r="AU1329">
        <f t="shared" si="730"/>
        <v>0.25</v>
      </c>
      <c r="AV1329">
        <f t="shared" si="730"/>
        <v>0.25</v>
      </c>
      <c r="AW1329">
        <f t="shared" si="730"/>
        <v>0.25</v>
      </c>
      <c r="AX1329">
        <f t="shared" si="748"/>
        <v>-7.0465121997733915E-2</v>
      </c>
      <c r="AY1329">
        <f t="shared" si="749"/>
        <v>-3.3955561778088894E-2</v>
      </c>
      <c r="AZ1329">
        <f t="shared" si="750"/>
        <v>-4.2578087128712916E-2</v>
      </c>
      <c r="BA1329">
        <f t="shared" si="751"/>
        <v>-3.3955561778088894E-2</v>
      </c>
      <c r="BB1329">
        <f t="shared" si="752"/>
        <v>0</v>
      </c>
      <c r="BC1329">
        <f t="shared" si="753"/>
        <v>14.051038049499008</v>
      </c>
      <c r="BD1329">
        <f>BC1329/MAX($BC$5:BC1329)-1</f>
        <v>-7.0748511830619587E-2</v>
      </c>
    </row>
    <row r="1330" spans="1:56" x14ac:dyDescent="0.2">
      <c r="A1330" s="2">
        <v>44360.375</v>
      </c>
      <c r="B1330">
        <v>41430000</v>
      </c>
      <c r="C1330">
        <v>2760000</v>
      </c>
      <c r="D1330">
        <v>967</v>
      </c>
      <c r="E1330">
        <v>2760000</v>
      </c>
      <c r="F1330">
        <v>45116000</v>
      </c>
      <c r="G1330">
        <v>2934000</v>
      </c>
      <c r="H1330">
        <v>1025</v>
      </c>
      <c r="I1330">
        <v>2934000</v>
      </c>
      <c r="J1330">
        <v>40543000</v>
      </c>
      <c r="K1330">
        <v>2700000</v>
      </c>
      <c r="L1330">
        <v>951</v>
      </c>
      <c r="M1330">
        <v>2700000</v>
      </c>
      <c r="N1330">
        <v>44746000</v>
      </c>
      <c r="O1330">
        <v>2878000</v>
      </c>
      <c r="P1330">
        <v>1010</v>
      </c>
      <c r="Q1330">
        <v>2878000</v>
      </c>
      <c r="R1330">
        <f t="shared" si="718"/>
        <v>3448000</v>
      </c>
      <c r="S1330">
        <f t="shared" si="719"/>
        <v>243000</v>
      </c>
      <c r="T1330">
        <f t="shared" si="720"/>
        <v>55</v>
      </c>
      <c r="U1330">
        <f t="shared" si="721"/>
        <v>243000</v>
      </c>
      <c r="V1330">
        <f t="shared" si="722"/>
        <v>7.8905213053228979E-2</v>
      </c>
      <c r="W1330">
        <f t="shared" si="723"/>
        <v>8.8171262699564587E-2</v>
      </c>
      <c r="X1330">
        <f t="shared" si="724"/>
        <v>5.5555555555555552E-2</v>
      </c>
      <c r="Y1330">
        <f t="shared" si="725"/>
        <v>8.8171262699564587E-2</v>
      </c>
      <c r="Z1330">
        <f t="shared" si="726"/>
        <v>43154000</v>
      </c>
      <c r="AA1330">
        <f t="shared" si="727"/>
        <v>2881500</v>
      </c>
      <c r="AB1330">
        <f t="shared" si="728"/>
        <v>994.5</v>
      </c>
      <c r="AC1330">
        <f t="shared" si="729"/>
        <v>2881500</v>
      </c>
      <c r="AD1330">
        <f t="shared" si="731"/>
        <v>41948200</v>
      </c>
      <c r="AE1330">
        <f t="shared" si="732"/>
        <v>2862800</v>
      </c>
      <c r="AF1330">
        <f t="shared" si="733"/>
        <v>1008.4</v>
      </c>
      <c r="AG1330">
        <f t="shared" si="734"/>
        <v>2862800</v>
      </c>
      <c r="AH1330">
        <f t="shared" si="735"/>
        <v>1</v>
      </c>
      <c r="AI1330">
        <f t="shared" si="736"/>
        <v>1</v>
      </c>
      <c r="AJ1330">
        <f t="shared" si="737"/>
        <v>1</v>
      </c>
      <c r="AK1330">
        <f t="shared" si="738"/>
        <v>1</v>
      </c>
      <c r="AL1330">
        <f t="shared" si="739"/>
        <v>0</v>
      </c>
      <c r="AM1330">
        <f t="shared" si="740"/>
        <v>0</v>
      </c>
      <c r="AN1330">
        <f t="shared" si="741"/>
        <v>0</v>
      </c>
      <c r="AO1330">
        <f t="shared" si="742"/>
        <v>0</v>
      </c>
      <c r="AP1330">
        <f t="shared" si="743"/>
        <v>0</v>
      </c>
      <c r="AQ1330">
        <f t="shared" si="744"/>
        <v>0</v>
      </c>
      <c r="AR1330">
        <f t="shared" si="745"/>
        <v>0</v>
      </c>
      <c r="AS1330">
        <f t="shared" si="746"/>
        <v>0</v>
      </c>
      <c r="AT1330">
        <f t="shared" si="747"/>
        <v>0.25</v>
      </c>
      <c r="AU1330">
        <f t="shared" si="730"/>
        <v>0.25</v>
      </c>
      <c r="AV1330">
        <f t="shared" si="730"/>
        <v>0.25</v>
      </c>
      <c r="AW1330">
        <f t="shared" si="730"/>
        <v>0.25</v>
      </c>
      <c r="AX1330">
        <f t="shared" si="748"/>
        <v>3.6886986513416931E-2</v>
      </c>
      <c r="AY1330">
        <f t="shared" si="749"/>
        <v>-1.2186402915148609E-3</v>
      </c>
      <c r="AZ1330">
        <f t="shared" si="750"/>
        <v>1.5581659125188496E-2</v>
      </c>
      <c r="BA1330">
        <f t="shared" si="751"/>
        <v>-1.2186402915148609E-3</v>
      </c>
      <c r="BB1330">
        <f t="shared" si="752"/>
        <v>0</v>
      </c>
      <c r="BC1330">
        <f t="shared" si="753"/>
        <v>14.051038049499008</v>
      </c>
      <c r="BD1330">
        <f>BC1330/MAX($BC$5:BC1330)-1</f>
        <v>-7.0748511830619587E-2</v>
      </c>
    </row>
    <row r="1331" spans="1:56" x14ac:dyDescent="0.2">
      <c r="A1331" s="2">
        <v>44361.375</v>
      </c>
      <c r="B1331">
        <v>44746000</v>
      </c>
      <c r="C1331">
        <v>2878000</v>
      </c>
      <c r="D1331">
        <v>1010</v>
      </c>
      <c r="E1331">
        <v>2878000</v>
      </c>
      <c r="F1331">
        <v>47401000</v>
      </c>
      <c r="G1331">
        <v>2999000</v>
      </c>
      <c r="H1331">
        <v>1075</v>
      </c>
      <c r="I1331">
        <v>2999000</v>
      </c>
      <c r="J1331">
        <v>44400000</v>
      </c>
      <c r="K1331">
        <v>2838000</v>
      </c>
      <c r="L1331">
        <v>996</v>
      </c>
      <c r="M1331">
        <v>2838000</v>
      </c>
      <c r="N1331">
        <v>46501000</v>
      </c>
      <c r="O1331">
        <v>2958000</v>
      </c>
      <c r="P1331">
        <v>1025</v>
      </c>
      <c r="Q1331">
        <v>2958000</v>
      </c>
      <c r="R1331">
        <f t="shared" si="718"/>
        <v>4573000</v>
      </c>
      <c r="S1331">
        <f t="shared" si="719"/>
        <v>234000</v>
      </c>
      <c r="T1331">
        <f t="shared" si="720"/>
        <v>74</v>
      </c>
      <c r="U1331">
        <f t="shared" si="721"/>
        <v>234000</v>
      </c>
      <c r="V1331">
        <f t="shared" si="722"/>
        <v>0.11037895244991552</v>
      </c>
      <c r="W1331">
        <f t="shared" si="723"/>
        <v>8.478260869565217E-2</v>
      </c>
      <c r="X1331">
        <f t="shared" si="724"/>
        <v>7.6525336091003107E-2</v>
      </c>
      <c r="Y1331">
        <f t="shared" si="725"/>
        <v>8.478260869565217E-2</v>
      </c>
      <c r="Z1331">
        <f t="shared" si="726"/>
        <v>47032500</v>
      </c>
      <c r="AA1331">
        <f t="shared" si="727"/>
        <v>2995000</v>
      </c>
      <c r="AB1331">
        <f t="shared" si="728"/>
        <v>1047</v>
      </c>
      <c r="AC1331">
        <f t="shared" si="729"/>
        <v>2995000</v>
      </c>
      <c r="AD1331">
        <f t="shared" si="731"/>
        <v>43198400</v>
      </c>
      <c r="AE1331">
        <f t="shared" si="732"/>
        <v>2859800</v>
      </c>
      <c r="AF1331">
        <f t="shared" si="733"/>
        <v>1009.4</v>
      </c>
      <c r="AG1331">
        <f t="shared" si="734"/>
        <v>2859800</v>
      </c>
      <c r="AH1331">
        <f t="shared" si="735"/>
        <v>1</v>
      </c>
      <c r="AI1331">
        <f t="shared" si="736"/>
        <v>1</v>
      </c>
      <c r="AJ1331">
        <f t="shared" si="737"/>
        <v>1</v>
      </c>
      <c r="AK1331">
        <f t="shared" si="738"/>
        <v>1</v>
      </c>
      <c r="AL1331">
        <f t="shared" si="739"/>
        <v>1</v>
      </c>
      <c r="AM1331">
        <f t="shared" si="740"/>
        <v>1</v>
      </c>
      <c r="AN1331">
        <f t="shared" si="741"/>
        <v>1</v>
      </c>
      <c r="AO1331">
        <f t="shared" si="742"/>
        <v>1</v>
      </c>
      <c r="AP1331">
        <f t="shared" si="743"/>
        <v>1</v>
      </c>
      <c r="AQ1331">
        <f t="shared" si="744"/>
        <v>1</v>
      </c>
      <c r="AR1331">
        <f t="shared" si="745"/>
        <v>1</v>
      </c>
      <c r="AS1331">
        <f t="shared" si="746"/>
        <v>1</v>
      </c>
      <c r="AT1331">
        <f t="shared" si="747"/>
        <v>0.25</v>
      </c>
      <c r="AU1331">
        <f t="shared" si="730"/>
        <v>0.25</v>
      </c>
      <c r="AV1331">
        <f t="shared" si="730"/>
        <v>0.25</v>
      </c>
      <c r="AW1331">
        <f t="shared" si="730"/>
        <v>0.25</v>
      </c>
      <c r="AX1331">
        <f t="shared" si="748"/>
        <v>-1.1304651124222631E-2</v>
      </c>
      <c r="AY1331">
        <f t="shared" si="749"/>
        <v>-1.2357873789649365E-2</v>
      </c>
      <c r="AZ1331">
        <f t="shared" si="750"/>
        <v>-2.1016332378223423E-2</v>
      </c>
      <c r="BA1331">
        <f t="shared" si="751"/>
        <v>-1.2357873789649365E-2</v>
      </c>
      <c r="BB1331">
        <f t="shared" si="752"/>
        <v>-1.4259182770436196E-2</v>
      </c>
      <c r="BC1331">
        <f t="shared" si="753"/>
        <v>13.850681729836849</v>
      </c>
      <c r="BD1331">
        <f>BC1331/MAX($BC$5:BC1331)-1</f>
        <v>-8.3998878640126562E-2</v>
      </c>
    </row>
    <row r="1332" spans="1:56" x14ac:dyDescent="0.2">
      <c r="A1332" s="2">
        <v>44362.375</v>
      </c>
      <c r="B1332">
        <v>46511000</v>
      </c>
      <c r="C1332">
        <v>2956000</v>
      </c>
      <c r="D1332">
        <v>1025</v>
      </c>
      <c r="E1332">
        <v>2956000</v>
      </c>
      <c r="F1332">
        <v>47500000</v>
      </c>
      <c r="G1332">
        <v>3029000</v>
      </c>
      <c r="H1332">
        <v>1040</v>
      </c>
      <c r="I1332">
        <v>3029000</v>
      </c>
      <c r="J1332">
        <v>45483000</v>
      </c>
      <c r="K1332">
        <v>2911000</v>
      </c>
      <c r="L1332">
        <v>995</v>
      </c>
      <c r="M1332">
        <v>2911000</v>
      </c>
      <c r="N1332">
        <v>46389000</v>
      </c>
      <c r="O1332">
        <v>2940000</v>
      </c>
      <c r="P1332">
        <v>1005</v>
      </c>
      <c r="Q1332">
        <v>2940000</v>
      </c>
      <c r="R1332">
        <f t="shared" si="718"/>
        <v>3001000</v>
      </c>
      <c r="S1332">
        <f t="shared" si="719"/>
        <v>161000</v>
      </c>
      <c r="T1332">
        <f t="shared" si="720"/>
        <v>79</v>
      </c>
      <c r="U1332">
        <f t="shared" si="721"/>
        <v>161000</v>
      </c>
      <c r="V1332">
        <f t="shared" si="722"/>
        <v>6.7067447369597286E-2</v>
      </c>
      <c r="W1332">
        <f t="shared" si="723"/>
        <v>5.5941626129256426E-2</v>
      </c>
      <c r="X1332">
        <f t="shared" si="724"/>
        <v>7.8217821782178218E-2</v>
      </c>
      <c r="Y1332">
        <f t="shared" si="725"/>
        <v>5.5941626129256426E-2</v>
      </c>
      <c r="Z1332">
        <f t="shared" si="726"/>
        <v>48011500</v>
      </c>
      <c r="AA1332">
        <f t="shared" si="727"/>
        <v>3036500</v>
      </c>
      <c r="AB1332">
        <f t="shared" si="728"/>
        <v>1064.5</v>
      </c>
      <c r="AC1332">
        <f t="shared" si="729"/>
        <v>3036500</v>
      </c>
      <c r="AD1332">
        <f t="shared" si="731"/>
        <v>43844200</v>
      </c>
      <c r="AE1332">
        <f t="shared" si="732"/>
        <v>2847600</v>
      </c>
      <c r="AF1332">
        <f t="shared" si="733"/>
        <v>1001.4</v>
      </c>
      <c r="AG1332">
        <f t="shared" si="734"/>
        <v>2847600</v>
      </c>
      <c r="AH1332">
        <f t="shared" si="735"/>
        <v>0</v>
      </c>
      <c r="AI1332">
        <f t="shared" si="736"/>
        <v>0</v>
      </c>
      <c r="AJ1332">
        <f t="shared" si="737"/>
        <v>0</v>
      </c>
      <c r="AK1332">
        <f t="shared" si="738"/>
        <v>0</v>
      </c>
      <c r="AL1332">
        <f t="shared" si="739"/>
        <v>1</v>
      </c>
      <c r="AM1332">
        <f t="shared" si="740"/>
        <v>1</v>
      </c>
      <c r="AN1332">
        <f t="shared" si="741"/>
        <v>1</v>
      </c>
      <c r="AO1332">
        <f t="shared" si="742"/>
        <v>1</v>
      </c>
      <c r="AP1332">
        <f t="shared" si="743"/>
        <v>0</v>
      </c>
      <c r="AQ1332">
        <f t="shared" si="744"/>
        <v>0</v>
      </c>
      <c r="AR1332">
        <f t="shared" si="745"/>
        <v>0</v>
      </c>
      <c r="AS1332">
        <f t="shared" si="746"/>
        <v>0</v>
      </c>
      <c r="AT1332">
        <f t="shared" si="747"/>
        <v>0.25</v>
      </c>
      <c r="AU1332">
        <f t="shared" si="730"/>
        <v>0.25</v>
      </c>
      <c r="AV1332">
        <f t="shared" si="730"/>
        <v>0.25</v>
      </c>
      <c r="AW1332">
        <f t="shared" si="730"/>
        <v>0.25</v>
      </c>
      <c r="AX1332">
        <f t="shared" si="748"/>
        <v>-3.3797851681368063E-2</v>
      </c>
      <c r="AY1332">
        <f t="shared" si="749"/>
        <v>-3.1783882759756299E-2</v>
      </c>
      <c r="AZ1332">
        <f t="shared" si="750"/>
        <v>-5.5898562705495536E-2</v>
      </c>
      <c r="BA1332">
        <f t="shared" si="751"/>
        <v>-3.1783882759756299E-2</v>
      </c>
      <c r="BB1332">
        <f t="shared" si="752"/>
        <v>0</v>
      </c>
      <c r="BC1332">
        <f t="shared" si="753"/>
        <v>13.850681729836849</v>
      </c>
      <c r="BD1332">
        <f>BC1332/MAX($BC$5:BC1332)-1</f>
        <v>-8.3998878640126562E-2</v>
      </c>
    </row>
    <row r="1333" spans="1:56" x14ac:dyDescent="0.2">
      <c r="A1333" s="2">
        <v>44363.375</v>
      </c>
      <c r="B1333">
        <v>46409000</v>
      </c>
      <c r="C1333">
        <v>2939000</v>
      </c>
      <c r="D1333">
        <v>1005</v>
      </c>
      <c r="E1333">
        <v>2939000</v>
      </c>
      <c r="F1333">
        <v>46543000</v>
      </c>
      <c r="G1333">
        <v>2945000</v>
      </c>
      <c r="H1333">
        <v>1005</v>
      </c>
      <c r="I1333">
        <v>2945000</v>
      </c>
      <c r="J1333">
        <v>44887000</v>
      </c>
      <c r="K1333">
        <v>2783000</v>
      </c>
      <c r="L1333">
        <v>962</v>
      </c>
      <c r="M1333">
        <v>2783000</v>
      </c>
      <c r="N1333">
        <v>45295000</v>
      </c>
      <c r="O1333">
        <v>2801000</v>
      </c>
      <c r="P1333">
        <v>984</v>
      </c>
      <c r="Q1333">
        <v>2801000</v>
      </c>
      <c r="R1333">
        <f t="shared" si="718"/>
        <v>2017000</v>
      </c>
      <c r="S1333">
        <f t="shared" si="719"/>
        <v>118000</v>
      </c>
      <c r="T1333">
        <f t="shared" si="720"/>
        <v>45</v>
      </c>
      <c r="U1333">
        <f t="shared" si="721"/>
        <v>118000</v>
      </c>
      <c r="V1333">
        <f t="shared" si="722"/>
        <v>4.3366085442153472E-2</v>
      </c>
      <c r="W1333">
        <f t="shared" si="723"/>
        <v>3.9918809201623814E-2</v>
      </c>
      <c r="X1333">
        <f t="shared" si="724"/>
        <v>4.3902439024390241E-2</v>
      </c>
      <c r="Y1333">
        <f t="shared" si="725"/>
        <v>3.9918809201623814E-2</v>
      </c>
      <c r="Z1333">
        <f t="shared" si="726"/>
        <v>47417500</v>
      </c>
      <c r="AA1333">
        <f t="shared" si="727"/>
        <v>2998000</v>
      </c>
      <c r="AB1333">
        <f t="shared" si="728"/>
        <v>1027.5</v>
      </c>
      <c r="AC1333">
        <f t="shared" si="729"/>
        <v>2998000</v>
      </c>
      <c r="AD1333">
        <f t="shared" si="731"/>
        <v>44558800</v>
      </c>
      <c r="AE1333">
        <f t="shared" si="732"/>
        <v>2857800</v>
      </c>
      <c r="AF1333">
        <f t="shared" si="733"/>
        <v>999.4</v>
      </c>
      <c r="AG1333">
        <f t="shared" si="734"/>
        <v>2857800</v>
      </c>
      <c r="AH1333">
        <f t="shared" si="735"/>
        <v>0</v>
      </c>
      <c r="AI1333">
        <f t="shared" si="736"/>
        <v>0</v>
      </c>
      <c r="AJ1333">
        <f t="shared" si="737"/>
        <v>0</v>
      </c>
      <c r="AK1333">
        <f t="shared" si="738"/>
        <v>0</v>
      </c>
      <c r="AL1333">
        <f t="shared" si="739"/>
        <v>1</v>
      </c>
      <c r="AM1333">
        <f t="shared" si="740"/>
        <v>1</v>
      </c>
      <c r="AN1333">
        <f t="shared" si="741"/>
        <v>1</v>
      </c>
      <c r="AO1333">
        <f t="shared" si="742"/>
        <v>1</v>
      </c>
      <c r="AP1333">
        <f t="shared" si="743"/>
        <v>0</v>
      </c>
      <c r="AQ1333">
        <f t="shared" si="744"/>
        <v>0</v>
      </c>
      <c r="AR1333">
        <f t="shared" si="745"/>
        <v>0</v>
      </c>
      <c r="AS1333">
        <f t="shared" si="746"/>
        <v>0</v>
      </c>
      <c r="AT1333">
        <f t="shared" si="747"/>
        <v>0.25</v>
      </c>
      <c r="AU1333">
        <f t="shared" si="730"/>
        <v>0.25</v>
      </c>
      <c r="AV1333">
        <f t="shared" si="730"/>
        <v>0.25</v>
      </c>
      <c r="AW1333">
        <f t="shared" si="730"/>
        <v>0.25</v>
      </c>
      <c r="AX1333">
        <f t="shared" si="748"/>
        <v>-4.4765775926609352E-2</v>
      </c>
      <c r="AY1333">
        <f t="shared" si="749"/>
        <v>-6.5714210807204854E-2</v>
      </c>
      <c r="AZ1333">
        <f t="shared" si="750"/>
        <v>-4.2339597080292002E-2</v>
      </c>
      <c r="BA1333">
        <f t="shared" si="751"/>
        <v>-6.5714210807204854E-2</v>
      </c>
      <c r="BB1333">
        <f t="shared" si="752"/>
        <v>0</v>
      </c>
      <c r="BC1333">
        <f t="shared" si="753"/>
        <v>13.850681729836849</v>
      </c>
      <c r="BD1333">
        <f>BC1333/MAX($BC$5:BC1333)-1</f>
        <v>-8.3998878640126562E-2</v>
      </c>
    </row>
    <row r="1334" spans="1:56" x14ac:dyDescent="0.2">
      <c r="A1334" s="2">
        <v>44364.375</v>
      </c>
      <c r="B1334">
        <v>45306000</v>
      </c>
      <c r="C1334">
        <v>2800000</v>
      </c>
      <c r="D1334">
        <v>983</v>
      </c>
      <c r="E1334">
        <v>2800000</v>
      </c>
      <c r="F1334">
        <v>46048000</v>
      </c>
      <c r="G1334">
        <v>2861000</v>
      </c>
      <c r="H1334">
        <v>1010</v>
      </c>
      <c r="I1334">
        <v>2861000</v>
      </c>
      <c r="J1334">
        <v>44390000</v>
      </c>
      <c r="K1334">
        <v>2740000</v>
      </c>
      <c r="L1334">
        <v>977</v>
      </c>
      <c r="M1334">
        <v>2740000</v>
      </c>
      <c r="N1334">
        <v>44854000</v>
      </c>
      <c r="O1334">
        <v>2794000</v>
      </c>
      <c r="P1334">
        <v>990</v>
      </c>
      <c r="Q1334">
        <v>2794000</v>
      </c>
      <c r="R1334">
        <f t="shared" si="718"/>
        <v>1656000</v>
      </c>
      <c r="S1334">
        <f t="shared" si="719"/>
        <v>162000</v>
      </c>
      <c r="T1334">
        <f t="shared" si="720"/>
        <v>43</v>
      </c>
      <c r="U1334">
        <f t="shared" si="721"/>
        <v>162000</v>
      </c>
      <c r="V1334">
        <f t="shared" si="722"/>
        <v>3.5682733952466114E-2</v>
      </c>
      <c r="W1334">
        <f t="shared" si="723"/>
        <v>5.5120789384144268E-2</v>
      </c>
      <c r="X1334">
        <f t="shared" si="724"/>
        <v>4.2786069651741296E-2</v>
      </c>
      <c r="Y1334">
        <f t="shared" si="725"/>
        <v>5.5120789384144268E-2</v>
      </c>
      <c r="Z1334">
        <f t="shared" si="726"/>
        <v>46134000</v>
      </c>
      <c r="AA1334">
        <f t="shared" si="727"/>
        <v>2881000</v>
      </c>
      <c r="AB1334">
        <f t="shared" si="728"/>
        <v>1004.5</v>
      </c>
      <c r="AC1334">
        <f t="shared" si="729"/>
        <v>2881000</v>
      </c>
      <c r="AD1334">
        <f t="shared" si="731"/>
        <v>44880400</v>
      </c>
      <c r="AE1334">
        <f t="shared" si="732"/>
        <v>2866600</v>
      </c>
      <c r="AF1334">
        <f t="shared" si="733"/>
        <v>998</v>
      </c>
      <c r="AG1334">
        <f t="shared" si="734"/>
        <v>2866600</v>
      </c>
      <c r="AH1334">
        <f t="shared" si="735"/>
        <v>0</v>
      </c>
      <c r="AI1334">
        <f t="shared" si="736"/>
        <v>0</v>
      </c>
      <c r="AJ1334">
        <f t="shared" si="737"/>
        <v>1</v>
      </c>
      <c r="AK1334">
        <f t="shared" si="738"/>
        <v>0</v>
      </c>
      <c r="AL1334">
        <f t="shared" si="739"/>
        <v>1</v>
      </c>
      <c r="AM1334">
        <f t="shared" si="740"/>
        <v>0</v>
      </c>
      <c r="AN1334">
        <f t="shared" si="741"/>
        <v>0</v>
      </c>
      <c r="AO1334">
        <f t="shared" si="742"/>
        <v>0</v>
      </c>
      <c r="AP1334">
        <f t="shared" si="743"/>
        <v>0</v>
      </c>
      <c r="AQ1334">
        <f t="shared" si="744"/>
        <v>0</v>
      </c>
      <c r="AR1334">
        <f t="shared" si="745"/>
        <v>0</v>
      </c>
      <c r="AS1334">
        <f t="shared" si="746"/>
        <v>0</v>
      </c>
      <c r="AT1334">
        <f t="shared" si="747"/>
        <v>0.25</v>
      </c>
      <c r="AU1334">
        <f t="shared" si="730"/>
        <v>0.25</v>
      </c>
      <c r="AV1334">
        <f t="shared" si="730"/>
        <v>0.25</v>
      </c>
      <c r="AW1334">
        <f t="shared" si="730"/>
        <v>0.25</v>
      </c>
      <c r="AX1334">
        <f t="shared" si="748"/>
        <v>-2.7749152815710776E-2</v>
      </c>
      <c r="AY1334">
        <f t="shared" si="749"/>
        <v>-3.0201727178063242E-2</v>
      </c>
      <c r="AZ1334">
        <f t="shared" si="750"/>
        <v>-1.4438984569437485E-2</v>
      </c>
      <c r="BA1334">
        <f t="shared" si="751"/>
        <v>-3.0201727178063242E-2</v>
      </c>
      <c r="BB1334">
        <f t="shared" si="752"/>
        <v>0</v>
      </c>
      <c r="BC1334">
        <f t="shared" si="753"/>
        <v>13.850681729836849</v>
      </c>
      <c r="BD1334">
        <f>BC1334/MAX($BC$5:BC1334)-1</f>
        <v>-8.3998878640126562E-2</v>
      </c>
    </row>
    <row r="1335" spans="1:56" x14ac:dyDescent="0.2">
      <c r="A1335" s="2">
        <v>44365.375</v>
      </c>
      <c r="B1335">
        <v>44823000</v>
      </c>
      <c r="C1335">
        <v>2794000</v>
      </c>
      <c r="D1335">
        <v>990</v>
      </c>
      <c r="E1335">
        <v>2794000</v>
      </c>
      <c r="F1335">
        <v>44945000</v>
      </c>
      <c r="G1335">
        <v>2796000</v>
      </c>
      <c r="H1335">
        <v>991</v>
      </c>
      <c r="I1335">
        <v>2796000</v>
      </c>
      <c r="J1335">
        <v>42191000</v>
      </c>
      <c r="K1335">
        <v>2582000</v>
      </c>
      <c r="L1335">
        <v>930</v>
      </c>
      <c r="M1335">
        <v>2582000</v>
      </c>
      <c r="N1335">
        <v>42599000</v>
      </c>
      <c r="O1335">
        <v>2650000</v>
      </c>
      <c r="P1335">
        <v>945</v>
      </c>
      <c r="Q1335">
        <v>2650000</v>
      </c>
      <c r="R1335">
        <f t="shared" si="718"/>
        <v>1658000</v>
      </c>
      <c r="S1335">
        <f t="shared" si="719"/>
        <v>121000</v>
      </c>
      <c r="T1335">
        <f t="shared" si="720"/>
        <v>33</v>
      </c>
      <c r="U1335">
        <f t="shared" si="721"/>
        <v>121000</v>
      </c>
      <c r="V1335">
        <f t="shared" si="722"/>
        <v>3.6595594402507398E-2</v>
      </c>
      <c r="W1335">
        <f t="shared" si="723"/>
        <v>4.3214285714285712E-2</v>
      </c>
      <c r="X1335">
        <f t="shared" si="724"/>
        <v>3.3570701932858597E-2</v>
      </c>
      <c r="Y1335">
        <f t="shared" si="725"/>
        <v>4.3214285714285712E-2</v>
      </c>
      <c r="Z1335">
        <f t="shared" si="726"/>
        <v>45652000</v>
      </c>
      <c r="AA1335">
        <f t="shared" si="727"/>
        <v>2854500</v>
      </c>
      <c r="AB1335">
        <f t="shared" si="728"/>
        <v>1006.5</v>
      </c>
      <c r="AC1335">
        <f t="shared" si="729"/>
        <v>2854500</v>
      </c>
      <c r="AD1335">
        <f t="shared" si="731"/>
        <v>45559000</v>
      </c>
      <c r="AE1335">
        <f t="shared" si="732"/>
        <v>2873400</v>
      </c>
      <c r="AF1335">
        <f t="shared" si="733"/>
        <v>1002.6</v>
      </c>
      <c r="AG1335">
        <f t="shared" si="734"/>
        <v>2873400</v>
      </c>
      <c r="AH1335">
        <f t="shared" si="735"/>
        <v>0</v>
      </c>
      <c r="AI1335">
        <f t="shared" si="736"/>
        <v>0</v>
      </c>
      <c r="AJ1335">
        <f t="shared" si="737"/>
        <v>0</v>
      </c>
      <c r="AK1335">
        <f t="shared" si="738"/>
        <v>0</v>
      </c>
      <c r="AL1335">
        <f t="shared" si="739"/>
        <v>0</v>
      </c>
      <c r="AM1335">
        <f t="shared" si="740"/>
        <v>0</v>
      </c>
      <c r="AN1335">
        <f t="shared" si="741"/>
        <v>0</v>
      </c>
      <c r="AO1335">
        <f t="shared" si="742"/>
        <v>0</v>
      </c>
      <c r="AP1335">
        <f t="shared" si="743"/>
        <v>0</v>
      </c>
      <c r="AQ1335">
        <f t="shared" si="744"/>
        <v>0</v>
      </c>
      <c r="AR1335">
        <f t="shared" si="745"/>
        <v>0</v>
      </c>
      <c r="AS1335">
        <f t="shared" si="746"/>
        <v>0</v>
      </c>
      <c r="AT1335">
        <f t="shared" si="747"/>
        <v>0.25</v>
      </c>
      <c r="AU1335">
        <f t="shared" si="730"/>
        <v>0.25</v>
      </c>
      <c r="AV1335">
        <f t="shared" si="730"/>
        <v>0.25</v>
      </c>
      <c r="AW1335">
        <f t="shared" si="730"/>
        <v>0.25</v>
      </c>
      <c r="AX1335">
        <f t="shared" si="748"/>
        <v>-6.6879225357049044E-2</v>
      </c>
      <c r="AY1335">
        <f t="shared" si="749"/>
        <v>-7.1644981607987379E-2</v>
      </c>
      <c r="AZ1335">
        <f t="shared" si="750"/>
        <v>-6.1106587183308525E-2</v>
      </c>
      <c r="BA1335">
        <f t="shared" si="751"/>
        <v>-7.1644981607987379E-2</v>
      </c>
      <c r="BB1335">
        <f t="shared" si="752"/>
        <v>0</v>
      </c>
      <c r="BC1335">
        <f t="shared" si="753"/>
        <v>13.850681729836849</v>
      </c>
      <c r="BD1335">
        <f>BC1335/MAX($BC$5:BC1335)-1</f>
        <v>-8.3998878640126562E-2</v>
      </c>
    </row>
    <row r="1336" spans="1:56" x14ac:dyDescent="0.2">
      <c r="A1336" s="2">
        <v>44366.375</v>
      </c>
      <c r="B1336">
        <v>42588000</v>
      </c>
      <c r="C1336">
        <v>2650000</v>
      </c>
      <c r="D1336">
        <v>946</v>
      </c>
      <c r="E1336">
        <v>2650000</v>
      </c>
      <c r="F1336">
        <v>43000000</v>
      </c>
      <c r="G1336">
        <v>2676000</v>
      </c>
      <c r="H1336">
        <v>954</v>
      </c>
      <c r="I1336">
        <v>2676000</v>
      </c>
      <c r="J1336">
        <v>41364000</v>
      </c>
      <c r="K1336">
        <v>2568000</v>
      </c>
      <c r="L1336">
        <v>895</v>
      </c>
      <c r="M1336">
        <v>2568000</v>
      </c>
      <c r="N1336">
        <v>42088000</v>
      </c>
      <c r="O1336">
        <v>2574000</v>
      </c>
      <c r="P1336">
        <v>901</v>
      </c>
      <c r="Q1336">
        <v>2574000</v>
      </c>
      <c r="R1336">
        <f t="shared" si="718"/>
        <v>2754000</v>
      </c>
      <c r="S1336">
        <f t="shared" si="719"/>
        <v>214000</v>
      </c>
      <c r="T1336">
        <f t="shared" si="720"/>
        <v>61</v>
      </c>
      <c r="U1336">
        <f t="shared" si="721"/>
        <v>214000</v>
      </c>
      <c r="V1336">
        <f t="shared" si="722"/>
        <v>6.1441670570912252E-2</v>
      </c>
      <c r="W1336">
        <f t="shared" si="723"/>
        <v>7.6592698639942738E-2</v>
      </c>
      <c r="X1336">
        <f t="shared" si="724"/>
        <v>6.1616161616161617E-2</v>
      </c>
      <c r="Y1336">
        <f t="shared" si="725"/>
        <v>7.6592698639942738E-2</v>
      </c>
      <c r="Z1336">
        <f t="shared" si="726"/>
        <v>43965000</v>
      </c>
      <c r="AA1336">
        <f t="shared" si="727"/>
        <v>2757000</v>
      </c>
      <c r="AB1336">
        <f t="shared" si="728"/>
        <v>976.5</v>
      </c>
      <c r="AC1336">
        <f t="shared" si="729"/>
        <v>2757000</v>
      </c>
      <c r="AD1336">
        <f t="shared" si="731"/>
        <v>45127400</v>
      </c>
      <c r="AE1336">
        <f t="shared" si="732"/>
        <v>2827800</v>
      </c>
      <c r="AF1336">
        <f t="shared" si="733"/>
        <v>989.8</v>
      </c>
      <c r="AG1336">
        <f t="shared" si="734"/>
        <v>2827800</v>
      </c>
      <c r="AH1336">
        <f t="shared" si="735"/>
        <v>0</v>
      </c>
      <c r="AI1336">
        <f t="shared" si="736"/>
        <v>0</v>
      </c>
      <c r="AJ1336">
        <f t="shared" si="737"/>
        <v>0</v>
      </c>
      <c r="AK1336">
        <f t="shared" si="738"/>
        <v>0</v>
      </c>
      <c r="AL1336">
        <f t="shared" si="739"/>
        <v>0</v>
      </c>
      <c r="AM1336">
        <f t="shared" si="740"/>
        <v>0</v>
      </c>
      <c r="AN1336">
        <f t="shared" si="741"/>
        <v>0</v>
      </c>
      <c r="AO1336">
        <f t="shared" si="742"/>
        <v>0</v>
      </c>
      <c r="AP1336">
        <f t="shared" si="743"/>
        <v>0</v>
      </c>
      <c r="AQ1336">
        <f t="shared" si="744"/>
        <v>0</v>
      </c>
      <c r="AR1336">
        <f t="shared" si="745"/>
        <v>0</v>
      </c>
      <c r="AS1336">
        <f t="shared" si="746"/>
        <v>0</v>
      </c>
      <c r="AT1336">
        <f t="shared" si="747"/>
        <v>0.25</v>
      </c>
      <c r="AU1336">
        <f t="shared" si="730"/>
        <v>0.25</v>
      </c>
      <c r="AV1336">
        <f t="shared" si="730"/>
        <v>0.25</v>
      </c>
      <c r="AW1336">
        <f t="shared" si="730"/>
        <v>0.25</v>
      </c>
      <c r="AX1336">
        <f t="shared" si="748"/>
        <v>-4.2696880518594327E-2</v>
      </c>
      <c r="AY1336">
        <f t="shared" si="749"/>
        <v>-6.6380230685527786E-2</v>
      </c>
      <c r="AZ1336">
        <f t="shared" si="750"/>
        <v>-7.7320639016897119E-2</v>
      </c>
      <c r="BA1336">
        <f t="shared" si="751"/>
        <v>-6.6380230685527786E-2</v>
      </c>
      <c r="BB1336">
        <f t="shared" si="752"/>
        <v>0</v>
      </c>
      <c r="BC1336">
        <f t="shared" si="753"/>
        <v>13.850681729836849</v>
      </c>
      <c r="BD1336">
        <f>BC1336/MAX($BC$5:BC1336)-1</f>
        <v>-8.3998878640126562E-2</v>
      </c>
    </row>
    <row r="1337" spans="1:56" x14ac:dyDescent="0.2">
      <c r="A1337" s="2">
        <v>44367.375</v>
      </c>
      <c r="B1337">
        <v>42088000</v>
      </c>
      <c r="C1337">
        <v>2574000</v>
      </c>
      <c r="D1337">
        <v>901</v>
      </c>
      <c r="E1337">
        <v>2574000</v>
      </c>
      <c r="F1337">
        <v>42443000</v>
      </c>
      <c r="G1337">
        <v>2671000</v>
      </c>
      <c r="H1337">
        <v>922</v>
      </c>
      <c r="I1337">
        <v>2671000</v>
      </c>
      <c r="J1337">
        <v>39785000</v>
      </c>
      <c r="K1337">
        <v>2430000</v>
      </c>
      <c r="L1337">
        <v>831</v>
      </c>
      <c r="M1337">
        <v>2430000</v>
      </c>
      <c r="N1337">
        <v>41842000</v>
      </c>
      <c r="O1337">
        <v>2637000</v>
      </c>
      <c r="P1337">
        <v>910</v>
      </c>
      <c r="Q1337">
        <v>2637000</v>
      </c>
      <c r="R1337">
        <f t="shared" si="718"/>
        <v>1636000</v>
      </c>
      <c r="S1337">
        <f t="shared" si="719"/>
        <v>108000</v>
      </c>
      <c r="T1337">
        <f t="shared" si="720"/>
        <v>59</v>
      </c>
      <c r="U1337">
        <f t="shared" si="721"/>
        <v>108000</v>
      </c>
      <c r="V1337">
        <f t="shared" si="722"/>
        <v>3.8414576876115339E-2</v>
      </c>
      <c r="W1337">
        <f t="shared" si="723"/>
        <v>4.0754716981132075E-2</v>
      </c>
      <c r="X1337">
        <f t="shared" si="724"/>
        <v>6.2367864693446087E-2</v>
      </c>
      <c r="Y1337">
        <f t="shared" si="725"/>
        <v>4.0754716981132075E-2</v>
      </c>
      <c r="Z1337">
        <f t="shared" si="726"/>
        <v>42906000</v>
      </c>
      <c r="AA1337">
        <f t="shared" si="727"/>
        <v>2628000</v>
      </c>
      <c r="AB1337">
        <f t="shared" si="728"/>
        <v>930.5</v>
      </c>
      <c r="AC1337">
        <f t="shared" si="729"/>
        <v>2628000</v>
      </c>
      <c r="AD1337">
        <f t="shared" si="731"/>
        <v>44242800</v>
      </c>
      <c r="AE1337">
        <f t="shared" si="732"/>
        <v>2751400</v>
      </c>
      <c r="AF1337">
        <f t="shared" si="733"/>
        <v>965</v>
      </c>
      <c r="AG1337">
        <f t="shared" si="734"/>
        <v>2751400</v>
      </c>
      <c r="AH1337">
        <f t="shared" si="735"/>
        <v>0</v>
      </c>
      <c r="AI1337">
        <f t="shared" si="736"/>
        <v>1</v>
      </c>
      <c r="AJ1337">
        <f t="shared" si="737"/>
        <v>0</v>
      </c>
      <c r="AK1337">
        <f t="shared" si="738"/>
        <v>1</v>
      </c>
      <c r="AL1337">
        <f t="shared" si="739"/>
        <v>0</v>
      </c>
      <c r="AM1337">
        <f t="shared" si="740"/>
        <v>0</v>
      </c>
      <c r="AN1337">
        <f t="shared" si="741"/>
        <v>0</v>
      </c>
      <c r="AO1337">
        <f t="shared" si="742"/>
        <v>0</v>
      </c>
      <c r="AP1337">
        <f t="shared" si="743"/>
        <v>0</v>
      </c>
      <c r="AQ1337">
        <f t="shared" si="744"/>
        <v>0</v>
      </c>
      <c r="AR1337">
        <f t="shared" si="745"/>
        <v>0</v>
      </c>
      <c r="AS1337">
        <f t="shared" si="746"/>
        <v>0</v>
      </c>
      <c r="AT1337">
        <f t="shared" si="747"/>
        <v>0.25</v>
      </c>
      <c r="AU1337">
        <f t="shared" si="730"/>
        <v>0.25</v>
      </c>
      <c r="AV1337">
        <f t="shared" si="730"/>
        <v>0.25</v>
      </c>
      <c r="AW1337">
        <f t="shared" si="730"/>
        <v>0.25</v>
      </c>
      <c r="AX1337">
        <f t="shared" si="748"/>
        <v>-2.4802297301076748E-2</v>
      </c>
      <c r="AY1337">
        <f t="shared" si="749"/>
        <v>3.4206438356163549E-3</v>
      </c>
      <c r="AZ1337">
        <f t="shared" si="750"/>
        <v>-2.2035077915099399E-2</v>
      </c>
      <c r="BA1337">
        <f t="shared" si="751"/>
        <v>3.4206438356163549E-3</v>
      </c>
      <c r="BB1337">
        <f t="shared" si="752"/>
        <v>0</v>
      </c>
      <c r="BC1337">
        <f t="shared" si="753"/>
        <v>13.850681729836849</v>
      </c>
      <c r="BD1337">
        <f>BC1337/MAX($BC$5:BC1337)-1</f>
        <v>-8.3998878640126562E-2</v>
      </c>
    </row>
    <row r="1338" spans="1:56" x14ac:dyDescent="0.2">
      <c r="A1338" s="2">
        <v>44368.375</v>
      </c>
      <c r="B1338">
        <v>41843000</v>
      </c>
      <c r="C1338">
        <v>2638000</v>
      </c>
      <c r="D1338">
        <v>910</v>
      </c>
      <c r="E1338">
        <v>2638000</v>
      </c>
      <c r="F1338">
        <v>42048000</v>
      </c>
      <c r="G1338">
        <v>2657000</v>
      </c>
      <c r="H1338">
        <v>918</v>
      </c>
      <c r="I1338">
        <v>2657000</v>
      </c>
      <c r="J1338">
        <v>36802000</v>
      </c>
      <c r="K1338">
        <v>2189000</v>
      </c>
      <c r="L1338">
        <v>712</v>
      </c>
      <c r="M1338">
        <v>2189000</v>
      </c>
      <c r="N1338">
        <v>37393000</v>
      </c>
      <c r="O1338">
        <v>2233000</v>
      </c>
      <c r="P1338">
        <v>718</v>
      </c>
      <c r="Q1338">
        <v>2233000</v>
      </c>
      <c r="R1338">
        <f t="shared" si="718"/>
        <v>2658000</v>
      </c>
      <c r="S1338">
        <f t="shared" si="719"/>
        <v>241000</v>
      </c>
      <c r="T1338">
        <f t="shared" si="720"/>
        <v>91</v>
      </c>
      <c r="U1338">
        <f t="shared" si="721"/>
        <v>241000</v>
      </c>
      <c r="V1338">
        <f t="shared" si="722"/>
        <v>6.3153392891085347E-2</v>
      </c>
      <c r="W1338">
        <f t="shared" si="723"/>
        <v>9.3628593628593632E-2</v>
      </c>
      <c r="X1338">
        <f t="shared" si="724"/>
        <v>0.10099889012208657</v>
      </c>
      <c r="Y1338">
        <f t="shared" si="725"/>
        <v>9.3628593628593632E-2</v>
      </c>
      <c r="Z1338">
        <f t="shared" si="726"/>
        <v>43172000</v>
      </c>
      <c r="AA1338">
        <f t="shared" si="727"/>
        <v>2758500</v>
      </c>
      <c r="AB1338">
        <f t="shared" si="728"/>
        <v>955.5</v>
      </c>
      <c r="AC1338">
        <f t="shared" si="729"/>
        <v>2758500</v>
      </c>
      <c r="AD1338">
        <f t="shared" si="731"/>
        <v>43329600</v>
      </c>
      <c r="AE1338">
        <f t="shared" si="732"/>
        <v>2691200</v>
      </c>
      <c r="AF1338">
        <f t="shared" si="733"/>
        <v>946</v>
      </c>
      <c r="AG1338">
        <f t="shared" si="734"/>
        <v>2691200</v>
      </c>
      <c r="AH1338">
        <f t="shared" si="735"/>
        <v>0</v>
      </c>
      <c r="AI1338">
        <f t="shared" si="736"/>
        <v>0</v>
      </c>
      <c r="AJ1338">
        <f t="shared" si="737"/>
        <v>0</v>
      </c>
      <c r="AK1338">
        <f t="shared" si="738"/>
        <v>0</v>
      </c>
      <c r="AL1338">
        <f t="shared" si="739"/>
        <v>0</v>
      </c>
      <c r="AM1338">
        <f t="shared" si="740"/>
        <v>0</v>
      </c>
      <c r="AN1338">
        <f t="shared" si="741"/>
        <v>0</v>
      </c>
      <c r="AO1338">
        <f t="shared" si="742"/>
        <v>0</v>
      </c>
      <c r="AP1338">
        <f t="shared" si="743"/>
        <v>0</v>
      </c>
      <c r="AQ1338">
        <f t="shared" si="744"/>
        <v>0</v>
      </c>
      <c r="AR1338">
        <f t="shared" si="745"/>
        <v>0</v>
      </c>
      <c r="AS1338">
        <f t="shared" si="746"/>
        <v>0</v>
      </c>
      <c r="AT1338">
        <f t="shared" si="747"/>
        <v>0.25</v>
      </c>
      <c r="AU1338">
        <f t="shared" si="730"/>
        <v>0.25</v>
      </c>
      <c r="AV1338">
        <f t="shared" si="730"/>
        <v>0.25</v>
      </c>
      <c r="AW1338">
        <f t="shared" si="730"/>
        <v>0.25</v>
      </c>
      <c r="AX1338">
        <f t="shared" si="748"/>
        <v>-0.13386337376077095</v>
      </c>
      <c r="AY1338">
        <f t="shared" si="749"/>
        <v>-0.19050532245785756</v>
      </c>
      <c r="AZ1338">
        <f t="shared" si="750"/>
        <v>-0.2485639686028257</v>
      </c>
      <c r="BA1338">
        <f t="shared" si="751"/>
        <v>-0.19050532245785756</v>
      </c>
      <c r="BB1338">
        <f t="shared" si="752"/>
        <v>0</v>
      </c>
      <c r="BC1338">
        <f t="shared" si="753"/>
        <v>13.850681729836849</v>
      </c>
      <c r="BD1338">
        <f>BC1338/MAX($BC$5:BC1338)-1</f>
        <v>-8.3998878640126562E-2</v>
      </c>
    </row>
    <row r="1339" spans="1:56" x14ac:dyDescent="0.2">
      <c r="A1339" s="2">
        <v>44369.375</v>
      </c>
      <c r="B1339">
        <v>37397000</v>
      </c>
      <c r="C1339">
        <v>2232000</v>
      </c>
      <c r="D1339">
        <v>719</v>
      </c>
      <c r="E1339">
        <v>2232000</v>
      </c>
      <c r="F1339">
        <v>39068000</v>
      </c>
      <c r="G1339">
        <v>2349000</v>
      </c>
      <c r="H1339">
        <v>766</v>
      </c>
      <c r="I1339">
        <v>2349000</v>
      </c>
      <c r="J1339">
        <v>33900000</v>
      </c>
      <c r="K1339">
        <v>1996000</v>
      </c>
      <c r="L1339">
        <v>602</v>
      </c>
      <c r="M1339">
        <v>1996000</v>
      </c>
      <c r="N1339">
        <v>37784000</v>
      </c>
      <c r="O1339">
        <v>2186000</v>
      </c>
      <c r="P1339">
        <v>639</v>
      </c>
      <c r="Q1339">
        <v>2186000</v>
      </c>
      <c r="R1339">
        <f t="shared" si="718"/>
        <v>5246000</v>
      </c>
      <c r="S1339">
        <f t="shared" si="719"/>
        <v>468000</v>
      </c>
      <c r="T1339">
        <f t="shared" si="720"/>
        <v>206</v>
      </c>
      <c r="U1339">
        <f t="shared" si="721"/>
        <v>468000</v>
      </c>
      <c r="V1339">
        <f t="shared" si="722"/>
        <v>0.12537341968788088</v>
      </c>
      <c r="W1339">
        <f t="shared" si="723"/>
        <v>0.177407126611069</v>
      </c>
      <c r="X1339">
        <f t="shared" si="724"/>
        <v>0.22637362637362637</v>
      </c>
      <c r="Y1339">
        <f t="shared" si="725"/>
        <v>0.177407126611069</v>
      </c>
      <c r="Z1339">
        <f t="shared" si="726"/>
        <v>40020000</v>
      </c>
      <c r="AA1339">
        <f t="shared" si="727"/>
        <v>2466000</v>
      </c>
      <c r="AB1339">
        <f t="shared" si="728"/>
        <v>822</v>
      </c>
      <c r="AC1339">
        <f t="shared" si="729"/>
        <v>2466000</v>
      </c>
      <c r="AD1339">
        <f t="shared" si="731"/>
        <v>41747800</v>
      </c>
      <c r="AE1339">
        <f t="shared" si="732"/>
        <v>2577600</v>
      </c>
      <c r="AF1339">
        <f t="shared" si="733"/>
        <v>893.2</v>
      </c>
      <c r="AG1339">
        <f t="shared" si="734"/>
        <v>2577600</v>
      </c>
      <c r="AH1339">
        <f t="shared" si="735"/>
        <v>0</v>
      </c>
      <c r="AI1339">
        <f t="shared" si="736"/>
        <v>0</v>
      </c>
      <c r="AJ1339">
        <f t="shared" si="737"/>
        <v>0</v>
      </c>
      <c r="AK1339">
        <f t="shared" si="738"/>
        <v>0</v>
      </c>
      <c r="AL1339">
        <f t="shared" si="739"/>
        <v>0</v>
      </c>
      <c r="AM1339">
        <f t="shared" si="740"/>
        <v>0</v>
      </c>
      <c r="AN1339">
        <f t="shared" si="741"/>
        <v>0</v>
      </c>
      <c r="AO1339">
        <f t="shared" si="742"/>
        <v>0</v>
      </c>
      <c r="AP1339">
        <f t="shared" si="743"/>
        <v>0</v>
      </c>
      <c r="AQ1339">
        <f t="shared" si="744"/>
        <v>0</v>
      </c>
      <c r="AR1339">
        <f t="shared" si="745"/>
        <v>0</v>
      </c>
      <c r="AS1339">
        <f t="shared" si="746"/>
        <v>0</v>
      </c>
      <c r="AT1339">
        <f t="shared" si="747"/>
        <v>0.25</v>
      </c>
      <c r="AU1339">
        <f t="shared" si="730"/>
        <v>0.25</v>
      </c>
      <c r="AV1339">
        <f t="shared" si="730"/>
        <v>0.25</v>
      </c>
      <c r="AW1339">
        <f t="shared" si="730"/>
        <v>0.25</v>
      </c>
      <c r="AX1339">
        <f t="shared" si="748"/>
        <v>-5.587584047976013E-2</v>
      </c>
      <c r="AY1339">
        <f t="shared" si="749"/>
        <v>-0.11354774695863745</v>
      </c>
      <c r="AZ1339">
        <f t="shared" si="750"/>
        <v>-0.22263084671532851</v>
      </c>
      <c r="BA1339">
        <f t="shared" si="751"/>
        <v>-0.11354774695863745</v>
      </c>
      <c r="BB1339">
        <f t="shared" si="752"/>
        <v>0</v>
      </c>
      <c r="BC1339">
        <f t="shared" si="753"/>
        <v>13.850681729836849</v>
      </c>
      <c r="BD1339">
        <f>BC1339/MAX($BC$5:BC1339)-1</f>
        <v>-8.3998878640126562E-2</v>
      </c>
    </row>
    <row r="1340" spans="1:56" x14ac:dyDescent="0.2">
      <c r="A1340" s="2">
        <v>44370.375</v>
      </c>
      <c r="B1340">
        <v>37784000</v>
      </c>
      <c r="C1340">
        <v>2186000</v>
      </c>
      <c r="D1340">
        <v>639</v>
      </c>
      <c r="E1340">
        <v>2186000</v>
      </c>
      <c r="F1340">
        <v>40099000</v>
      </c>
      <c r="G1340">
        <v>2353000</v>
      </c>
      <c r="H1340">
        <v>767</v>
      </c>
      <c r="I1340">
        <v>2353000</v>
      </c>
      <c r="J1340">
        <v>36726000</v>
      </c>
      <c r="K1340">
        <v>2110000</v>
      </c>
      <c r="L1340">
        <v>607</v>
      </c>
      <c r="M1340">
        <v>2110000</v>
      </c>
      <c r="N1340">
        <v>39077000</v>
      </c>
      <c r="O1340">
        <v>2282000</v>
      </c>
      <c r="P1340">
        <v>740</v>
      </c>
      <c r="Q1340">
        <v>2282000</v>
      </c>
      <c r="R1340">
        <f t="shared" si="718"/>
        <v>5168000</v>
      </c>
      <c r="S1340">
        <f t="shared" si="719"/>
        <v>353000</v>
      </c>
      <c r="T1340">
        <f t="shared" si="720"/>
        <v>164</v>
      </c>
      <c r="U1340">
        <f t="shared" si="721"/>
        <v>353000</v>
      </c>
      <c r="V1340">
        <f t="shared" si="722"/>
        <v>0.13819290317405139</v>
      </c>
      <c r="W1340">
        <f t="shared" si="723"/>
        <v>0.15815412186379929</v>
      </c>
      <c r="X1340">
        <f t="shared" si="724"/>
        <v>0.22809457579972184</v>
      </c>
      <c r="Y1340">
        <f t="shared" si="725"/>
        <v>0.15815412186379929</v>
      </c>
      <c r="Z1340">
        <f t="shared" si="726"/>
        <v>40368000</v>
      </c>
      <c r="AA1340">
        <f t="shared" si="727"/>
        <v>2362500</v>
      </c>
      <c r="AB1340">
        <f t="shared" si="728"/>
        <v>721</v>
      </c>
      <c r="AC1340">
        <f t="shared" si="729"/>
        <v>2362500</v>
      </c>
      <c r="AD1340">
        <f t="shared" si="731"/>
        <v>40340000</v>
      </c>
      <c r="AE1340">
        <f t="shared" si="732"/>
        <v>2456000</v>
      </c>
      <c r="AF1340">
        <f t="shared" si="733"/>
        <v>823</v>
      </c>
      <c r="AG1340">
        <f t="shared" si="734"/>
        <v>2456000</v>
      </c>
      <c r="AH1340">
        <f t="shared" si="735"/>
        <v>0</v>
      </c>
      <c r="AI1340">
        <f t="shared" si="736"/>
        <v>0</v>
      </c>
      <c r="AJ1340">
        <f t="shared" si="737"/>
        <v>1</v>
      </c>
      <c r="AK1340">
        <f t="shared" si="738"/>
        <v>0</v>
      </c>
      <c r="AL1340">
        <f t="shared" si="739"/>
        <v>0</v>
      </c>
      <c r="AM1340">
        <f t="shared" si="740"/>
        <v>0</v>
      </c>
      <c r="AN1340">
        <f t="shared" si="741"/>
        <v>0</v>
      </c>
      <c r="AO1340">
        <f t="shared" si="742"/>
        <v>0</v>
      </c>
      <c r="AP1340">
        <f t="shared" si="743"/>
        <v>0</v>
      </c>
      <c r="AQ1340">
        <f t="shared" si="744"/>
        <v>0</v>
      </c>
      <c r="AR1340">
        <f t="shared" si="745"/>
        <v>0</v>
      </c>
      <c r="AS1340">
        <f t="shared" si="746"/>
        <v>0</v>
      </c>
      <c r="AT1340">
        <f t="shared" si="747"/>
        <v>0.25</v>
      </c>
      <c r="AU1340">
        <f t="shared" si="730"/>
        <v>0.25</v>
      </c>
      <c r="AV1340">
        <f t="shared" si="730"/>
        <v>0.25</v>
      </c>
      <c r="AW1340">
        <f t="shared" si="730"/>
        <v>0.25</v>
      </c>
      <c r="AX1340">
        <f t="shared" si="748"/>
        <v>-3.1984648929845427E-2</v>
      </c>
      <c r="AY1340">
        <f t="shared" si="749"/>
        <v>-3.4077937777777789E-2</v>
      </c>
      <c r="AZ1340">
        <f t="shared" si="750"/>
        <v>2.6348183079056842E-2</v>
      </c>
      <c r="BA1340">
        <f t="shared" si="751"/>
        <v>-3.4077937777777789E-2</v>
      </c>
      <c r="BB1340">
        <f t="shared" si="752"/>
        <v>0</v>
      </c>
      <c r="BC1340">
        <f t="shared" si="753"/>
        <v>13.850681729836849</v>
      </c>
      <c r="BD1340">
        <f>BC1340/MAX($BC$5:BC1340)-1</f>
        <v>-8.3998878640126562E-2</v>
      </c>
    </row>
    <row r="1341" spans="1:56" x14ac:dyDescent="0.2">
      <c r="A1341" s="2">
        <v>44371.375</v>
      </c>
      <c r="B1341">
        <v>39077000</v>
      </c>
      <c r="C1341">
        <v>2281000</v>
      </c>
      <c r="D1341">
        <v>739</v>
      </c>
      <c r="E1341">
        <v>2281000</v>
      </c>
      <c r="F1341">
        <v>40705000</v>
      </c>
      <c r="G1341">
        <v>2350000</v>
      </c>
      <c r="H1341">
        <v>801</v>
      </c>
      <c r="I1341">
        <v>2350000</v>
      </c>
      <c r="J1341">
        <v>37770000</v>
      </c>
      <c r="K1341">
        <v>2201000</v>
      </c>
      <c r="L1341">
        <v>720</v>
      </c>
      <c r="M1341">
        <v>2201000</v>
      </c>
      <c r="N1341">
        <v>40098000</v>
      </c>
      <c r="O1341">
        <v>2306000</v>
      </c>
      <c r="P1341">
        <v>780</v>
      </c>
      <c r="Q1341">
        <v>2306000</v>
      </c>
      <c r="R1341">
        <f t="shared" si="718"/>
        <v>3373000</v>
      </c>
      <c r="S1341">
        <f t="shared" si="719"/>
        <v>243000</v>
      </c>
      <c r="T1341">
        <f t="shared" si="720"/>
        <v>160</v>
      </c>
      <c r="U1341">
        <f t="shared" si="721"/>
        <v>243000</v>
      </c>
      <c r="V1341">
        <f t="shared" si="722"/>
        <v>8.927059072623332E-2</v>
      </c>
      <c r="W1341">
        <f t="shared" si="723"/>
        <v>0.1111619396157365</v>
      </c>
      <c r="X1341">
        <f t="shared" si="724"/>
        <v>0.25039123630672927</v>
      </c>
      <c r="Y1341">
        <f t="shared" si="725"/>
        <v>0.1111619396157365</v>
      </c>
      <c r="Z1341">
        <f t="shared" si="726"/>
        <v>40763500</v>
      </c>
      <c r="AA1341">
        <f t="shared" si="727"/>
        <v>2402500</v>
      </c>
      <c r="AB1341">
        <f t="shared" si="728"/>
        <v>819</v>
      </c>
      <c r="AC1341">
        <f t="shared" si="729"/>
        <v>2402500</v>
      </c>
      <c r="AD1341">
        <f t="shared" si="731"/>
        <v>39637800</v>
      </c>
      <c r="AE1341">
        <f t="shared" si="732"/>
        <v>2382200</v>
      </c>
      <c r="AF1341">
        <f t="shared" si="733"/>
        <v>781.6</v>
      </c>
      <c r="AG1341">
        <f t="shared" si="734"/>
        <v>2382200</v>
      </c>
      <c r="AH1341">
        <f t="shared" si="735"/>
        <v>0</v>
      </c>
      <c r="AI1341">
        <f t="shared" si="736"/>
        <v>0</v>
      </c>
      <c r="AJ1341">
        <f t="shared" si="737"/>
        <v>0</v>
      </c>
      <c r="AK1341">
        <f t="shared" si="738"/>
        <v>0</v>
      </c>
      <c r="AL1341">
        <f t="shared" si="739"/>
        <v>0</v>
      </c>
      <c r="AM1341">
        <f t="shared" si="740"/>
        <v>0</v>
      </c>
      <c r="AN1341">
        <f t="shared" si="741"/>
        <v>0</v>
      </c>
      <c r="AO1341">
        <f t="shared" si="742"/>
        <v>0</v>
      </c>
      <c r="AP1341">
        <f t="shared" si="743"/>
        <v>0</v>
      </c>
      <c r="AQ1341">
        <f t="shared" si="744"/>
        <v>0</v>
      </c>
      <c r="AR1341">
        <f t="shared" si="745"/>
        <v>0</v>
      </c>
      <c r="AS1341">
        <f t="shared" si="746"/>
        <v>0</v>
      </c>
      <c r="AT1341">
        <f t="shared" si="747"/>
        <v>0.25</v>
      </c>
      <c r="AU1341">
        <f t="shared" si="730"/>
        <v>0.25</v>
      </c>
      <c r="AV1341">
        <f t="shared" si="730"/>
        <v>0.25</v>
      </c>
      <c r="AW1341">
        <f t="shared" si="730"/>
        <v>0.25</v>
      </c>
      <c r="AX1341">
        <f t="shared" si="748"/>
        <v>-1.6329814466373049E-2</v>
      </c>
      <c r="AY1341">
        <f t="shared" si="749"/>
        <v>-4.0170332570239387E-2</v>
      </c>
      <c r="AZ1341">
        <f t="shared" si="750"/>
        <v>-4.7622857142857078E-2</v>
      </c>
      <c r="BA1341">
        <f t="shared" si="751"/>
        <v>-4.0170332570239387E-2</v>
      </c>
      <c r="BB1341">
        <f t="shared" si="752"/>
        <v>0</v>
      </c>
      <c r="BC1341">
        <f t="shared" si="753"/>
        <v>13.850681729836849</v>
      </c>
      <c r="BD1341">
        <f>BC1341/MAX($BC$5:BC1341)-1</f>
        <v>-8.3998878640126562E-2</v>
      </c>
    </row>
    <row r="1342" spans="1:56" x14ac:dyDescent="0.2">
      <c r="A1342" s="2">
        <v>44372.375</v>
      </c>
      <c r="B1342">
        <v>40100000</v>
      </c>
      <c r="C1342">
        <v>2307000</v>
      </c>
      <c r="D1342">
        <v>779</v>
      </c>
      <c r="E1342">
        <v>2307000</v>
      </c>
      <c r="F1342">
        <v>40956000</v>
      </c>
      <c r="G1342">
        <v>2342000</v>
      </c>
      <c r="H1342">
        <v>795</v>
      </c>
      <c r="I1342">
        <v>2342000</v>
      </c>
      <c r="J1342">
        <v>36901000</v>
      </c>
      <c r="K1342">
        <v>2102000</v>
      </c>
      <c r="L1342">
        <v>707</v>
      </c>
      <c r="M1342">
        <v>2102000</v>
      </c>
      <c r="N1342">
        <v>37152000</v>
      </c>
      <c r="O1342">
        <v>2127000</v>
      </c>
      <c r="P1342">
        <v>719</v>
      </c>
      <c r="Q1342">
        <v>2127000</v>
      </c>
      <c r="R1342">
        <f t="shared" si="718"/>
        <v>2935000</v>
      </c>
      <c r="S1342">
        <f t="shared" si="719"/>
        <v>149000</v>
      </c>
      <c r="T1342">
        <f t="shared" si="720"/>
        <v>81</v>
      </c>
      <c r="U1342">
        <f t="shared" si="721"/>
        <v>149000</v>
      </c>
      <c r="V1342">
        <f t="shared" si="722"/>
        <v>7.5108119865905779E-2</v>
      </c>
      <c r="W1342">
        <f t="shared" si="723"/>
        <v>6.5322227093380092E-2</v>
      </c>
      <c r="X1342">
        <f t="shared" si="724"/>
        <v>0.10960757780784844</v>
      </c>
      <c r="Y1342">
        <f t="shared" si="725"/>
        <v>6.5322227093380092E-2</v>
      </c>
      <c r="Z1342">
        <f t="shared" si="726"/>
        <v>41567500</v>
      </c>
      <c r="AA1342">
        <f t="shared" si="727"/>
        <v>2381500</v>
      </c>
      <c r="AB1342">
        <f t="shared" si="728"/>
        <v>819.5</v>
      </c>
      <c r="AC1342">
        <f t="shared" si="729"/>
        <v>2381500</v>
      </c>
      <c r="AD1342">
        <f t="shared" si="731"/>
        <v>39240200</v>
      </c>
      <c r="AE1342">
        <f t="shared" si="732"/>
        <v>2328800</v>
      </c>
      <c r="AF1342">
        <f t="shared" si="733"/>
        <v>757.2</v>
      </c>
      <c r="AG1342">
        <f t="shared" si="734"/>
        <v>2328800</v>
      </c>
      <c r="AH1342">
        <f t="shared" si="735"/>
        <v>0</v>
      </c>
      <c r="AI1342">
        <f t="shared" si="736"/>
        <v>0</v>
      </c>
      <c r="AJ1342">
        <f t="shared" si="737"/>
        <v>0</v>
      </c>
      <c r="AK1342">
        <f t="shared" si="738"/>
        <v>0</v>
      </c>
      <c r="AL1342">
        <f t="shared" si="739"/>
        <v>1</v>
      </c>
      <c r="AM1342">
        <f t="shared" si="740"/>
        <v>0</v>
      </c>
      <c r="AN1342">
        <f t="shared" si="741"/>
        <v>1</v>
      </c>
      <c r="AO1342">
        <f t="shared" si="742"/>
        <v>0</v>
      </c>
      <c r="AP1342">
        <f t="shared" si="743"/>
        <v>0</v>
      </c>
      <c r="AQ1342">
        <f t="shared" si="744"/>
        <v>0</v>
      </c>
      <c r="AR1342">
        <f t="shared" si="745"/>
        <v>0</v>
      </c>
      <c r="AS1342">
        <f t="shared" si="746"/>
        <v>0</v>
      </c>
      <c r="AT1342">
        <f t="shared" si="747"/>
        <v>0.25</v>
      </c>
      <c r="AU1342">
        <f t="shared" si="730"/>
        <v>0.25</v>
      </c>
      <c r="AV1342">
        <f t="shared" si="730"/>
        <v>0.25</v>
      </c>
      <c r="AW1342">
        <f t="shared" si="730"/>
        <v>0.25</v>
      </c>
      <c r="AX1342">
        <f t="shared" si="748"/>
        <v>-0.10622839016058216</v>
      </c>
      <c r="AY1342">
        <f t="shared" si="749"/>
        <v>-0.10686899349149692</v>
      </c>
      <c r="AZ1342">
        <f t="shared" si="750"/>
        <v>-0.12263926296522276</v>
      </c>
      <c r="BA1342">
        <f t="shared" si="751"/>
        <v>-0.10686899349149692</v>
      </c>
      <c r="BB1342">
        <f t="shared" si="752"/>
        <v>0</v>
      </c>
      <c r="BC1342">
        <f t="shared" si="753"/>
        <v>13.850681729836849</v>
      </c>
      <c r="BD1342">
        <f>BC1342/MAX($BC$5:BC1342)-1</f>
        <v>-8.3998878640126562E-2</v>
      </c>
    </row>
    <row r="1343" spans="1:56" x14ac:dyDescent="0.2">
      <c r="A1343" s="2">
        <v>44373.375</v>
      </c>
      <c r="B1343">
        <v>37152000</v>
      </c>
      <c r="C1343">
        <v>2127000</v>
      </c>
      <c r="D1343">
        <v>719</v>
      </c>
      <c r="E1343">
        <v>2127000</v>
      </c>
      <c r="F1343">
        <v>37999000</v>
      </c>
      <c r="G1343">
        <v>2159000</v>
      </c>
      <c r="H1343">
        <v>736</v>
      </c>
      <c r="I1343">
        <v>2159000</v>
      </c>
      <c r="J1343">
        <v>35522000</v>
      </c>
      <c r="K1343">
        <v>2021000</v>
      </c>
      <c r="L1343">
        <v>684</v>
      </c>
      <c r="M1343">
        <v>2021000</v>
      </c>
      <c r="N1343">
        <v>37629000</v>
      </c>
      <c r="O1343">
        <v>2135000</v>
      </c>
      <c r="P1343">
        <v>718</v>
      </c>
      <c r="Q1343">
        <v>2135000</v>
      </c>
      <c r="R1343">
        <f t="shared" si="718"/>
        <v>4055000</v>
      </c>
      <c r="S1343">
        <f t="shared" si="719"/>
        <v>240000</v>
      </c>
      <c r="T1343">
        <f t="shared" si="720"/>
        <v>88</v>
      </c>
      <c r="U1343">
        <f t="shared" si="721"/>
        <v>240000</v>
      </c>
      <c r="V1343">
        <f t="shared" si="722"/>
        <v>0.10112219451371571</v>
      </c>
      <c r="W1343">
        <f t="shared" si="723"/>
        <v>0.10403120936280884</v>
      </c>
      <c r="X1343">
        <f t="shared" si="724"/>
        <v>0.11296534017971759</v>
      </c>
      <c r="Y1343">
        <f t="shared" si="725"/>
        <v>0.10403120936280884</v>
      </c>
      <c r="Z1343">
        <f t="shared" si="726"/>
        <v>39179500</v>
      </c>
      <c r="AA1343">
        <f t="shared" si="727"/>
        <v>2247000</v>
      </c>
      <c r="AB1343">
        <f t="shared" si="728"/>
        <v>763</v>
      </c>
      <c r="AC1343">
        <f t="shared" si="729"/>
        <v>2247000</v>
      </c>
      <c r="AD1343">
        <f t="shared" si="731"/>
        <v>38302000</v>
      </c>
      <c r="AE1343">
        <f t="shared" si="732"/>
        <v>2226600</v>
      </c>
      <c r="AF1343">
        <f t="shared" si="733"/>
        <v>719</v>
      </c>
      <c r="AG1343">
        <f t="shared" si="734"/>
        <v>2226600</v>
      </c>
      <c r="AH1343">
        <f t="shared" si="735"/>
        <v>0</v>
      </c>
      <c r="AI1343">
        <f t="shared" si="736"/>
        <v>0</v>
      </c>
      <c r="AJ1343">
        <f t="shared" si="737"/>
        <v>0</v>
      </c>
      <c r="AK1343">
        <f t="shared" si="738"/>
        <v>0</v>
      </c>
      <c r="AL1343">
        <f t="shared" si="739"/>
        <v>0</v>
      </c>
      <c r="AM1343">
        <f t="shared" si="740"/>
        <v>0</v>
      </c>
      <c r="AN1343">
        <f t="shared" si="741"/>
        <v>1</v>
      </c>
      <c r="AO1343">
        <f t="shared" si="742"/>
        <v>0</v>
      </c>
      <c r="AP1343">
        <f t="shared" si="743"/>
        <v>0</v>
      </c>
      <c r="AQ1343">
        <f t="shared" si="744"/>
        <v>0</v>
      </c>
      <c r="AR1343">
        <f t="shared" si="745"/>
        <v>0</v>
      </c>
      <c r="AS1343">
        <f t="shared" si="746"/>
        <v>0</v>
      </c>
      <c r="AT1343">
        <f t="shared" si="747"/>
        <v>0.25</v>
      </c>
      <c r="AU1343">
        <f t="shared" si="730"/>
        <v>0.25</v>
      </c>
      <c r="AV1343">
        <f t="shared" si="730"/>
        <v>0.25</v>
      </c>
      <c r="AW1343">
        <f t="shared" si="730"/>
        <v>0.25</v>
      </c>
      <c r="AX1343">
        <f t="shared" si="748"/>
        <v>-3.9578108857948657E-2</v>
      </c>
      <c r="AY1343">
        <f t="shared" si="749"/>
        <v>-4.9848037383177557E-2</v>
      </c>
      <c r="AZ1343">
        <f t="shared" si="750"/>
        <v>-5.8981483617300268E-2</v>
      </c>
      <c r="BA1343">
        <f t="shared" si="751"/>
        <v>-4.9848037383177557E-2</v>
      </c>
      <c r="BB1343">
        <f t="shared" si="752"/>
        <v>0</v>
      </c>
      <c r="BC1343">
        <f t="shared" si="753"/>
        <v>13.850681729836849</v>
      </c>
      <c r="BD1343">
        <f>BC1343/MAX($BC$5:BC1343)-1</f>
        <v>-8.3998878640126562E-2</v>
      </c>
    </row>
    <row r="1344" spans="1:56" x14ac:dyDescent="0.2">
      <c r="A1344" s="2">
        <v>44374.375</v>
      </c>
      <c r="B1344">
        <v>37617000</v>
      </c>
      <c r="C1344">
        <v>2131000</v>
      </c>
      <c r="D1344">
        <v>719</v>
      </c>
      <c r="E1344">
        <v>2131000</v>
      </c>
      <c r="F1344">
        <v>40000000</v>
      </c>
      <c r="G1344">
        <v>2283000</v>
      </c>
      <c r="H1344">
        <v>752</v>
      </c>
      <c r="I1344">
        <v>2283000</v>
      </c>
      <c r="J1344">
        <v>37253000</v>
      </c>
      <c r="K1344">
        <v>2100000</v>
      </c>
      <c r="L1344">
        <v>698</v>
      </c>
      <c r="M1344">
        <v>2100000</v>
      </c>
      <c r="N1344">
        <v>39985000</v>
      </c>
      <c r="O1344">
        <v>2281000</v>
      </c>
      <c r="P1344">
        <v>747</v>
      </c>
      <c r="Q1344">
        <v>2281000</v>
      </c>
      <c r="R1344">
        <f t="shared" si="718"/>
        <v>2477000</v>
      </c>
      <c r="S1344">
        <f t="shared" si="719"/>
        <v>138000</v>
      </c>
      <c r="T1344">
        <f t="shared" si="720"/>
        <v>52</v>
      </c>
      <c r="U1344">
        <f t="shared" si="721"/>
        <v>138000</v>
      </c>
      <c r="V1344">
        <f t="shared" si="722"/>
        <v>6.6672049956933682E-2</v>
      </c>
      <c r="W1344">
        <f t="shared" si="723"/>
        <v>6.488011283497884E-2</v>
      </c>
      <c r="X1344">
        <f t="shared" si="724"/>
        <v>7.2322670375521564E-2</v>
      </c>
      <c r="Y1344">
        <f t="shared" si="725"/>
        <v>6.488011283497884E-2</v>
      </c>
      <c r="Z1344">
        <f t="shared" si="726"/>
        <v>38855500</v>
      </c>
      <c r="AA1344">
        <f t="shared" si="727"/>
        <v>2200000</v>
      </c>
      <c r="AB1344">
        <f t="shared" si="728"/>
        <v>745</v>
      </c>
      <c r="AC1344">
        <f t="shared" si="729"/>
        <v>2200000</v>
      </c>
      <c r="AD1344">
        <f t="shared" si="731"/>
        <v>38346000</v>
      </c>
      <c r="AE1344">
        <f t="shared" si="732"/>
        <v>2206400</v>
      </c>
      <c r="AF1344">
        <f t="shared" si="733"/>
        <v>719</v>
      </c>
      <c r="AG1344">
        <f t="shared" si="734"/>
        <v>2206400</v>
      </c>
      <c r="AH1344">
        <f t="shared" si="735"/>
        <v>1</v>
      </c>
      <c r="AI1344">
        <f t="shared" si="736"/>
        <v>1</v>
      </c>
      <c r="AJ1344">
        <f t="shared" si="737"/>
        <v>1</v>
      </c>
      <c r="AK1344">
        <f t="shared" si="738"/>
        <v>1</v>
      </c>
      <c r="AL1344">
        <f t="shared" si="739"/>
        <v>0</v>
      </c>
      <c r="AM1344">
        <f t="shared" si="740"/>
        <v>0</v>
      </c>
      <c r="AN1344">
        <f t="shared" si="741"/>
        <v>1</v>
      </c>
      <c r="AO1344">
        <f t="shared" si="742"/>
        <v>0</v>
      </c>
      <c r="AP1344">
        <f t="shared" si="743"/>
        <v>0</v>
      </c>
      <c r="AQ1344">
        <f t="shared" si="744"/>
        <v>0</v>
      </c>
      <c r="AR1344">
        <f t="shared" si="745"/>
        <v>1</v>
      </c>
      <c r="AS1344">
        <f t="shared" si="746"/>
        <v>0</v>
      </c>
      <c r="AT1344">
        <f t="shared" si="747"/>
        <v>0.25</v>
      </c>
      <c r="AU1344">
        <f t="shared" si="730"/>
        <v>0.25</v>
      </c>
      <c r="AV1344">
        <f t="shared" si="730"/>
        <v>0.25</v>
      </c>
      <c r="AW1344">
        <f t="shared" si="730"/>
        <v>0.25</v>
      </c>
      <c r="AX1344">
        <f t="shared" si="748"/>
        <v>2.9065127459433127E-2</v>
      </c>
      <c r="AY1344">
        <f t="shared" si="749"/>
        <v>3.6814034545454399E-2</v>
      </c>
      <c r="AZ1344">
        <f t="shared" si="750"/>
        <v>2.6805530201341465E-3</v>
      </c>
      <c r="BA1344">
        <f t="shared" si="751"/>
        <v>3.6814034545454399E-2</v>
      </c>
      <c r="BB1344">
        <f t="shared" si="752"/>
        <v>6.7013825503353663E-4</v>
      </c>
      <c r="BC1344">
        <f t="shared" si="753"/>
        <v>13.859963601522306</v>
      </c>
      <c r="BD1344">
        <f>BC1344/MAX($BC$5:BC1344)-1</f>
        <v>-8.3385031247049657E-2</v>
      </c>
    </row>
    <row r="1345" spans="1:56" x14ac:dyDescent="0.2">
      <c r="A1345" s="2">
        <v>44375.375</v>
      </c>
      <c r="B1345">
        <v>39985000</v>
      </c>
      <c r="C1345">
        <v>2282000</v>
      </c>
      <c r="D1345">
        <v>747</v>
      </c>
      <c r="E1345">
        <v>2282000</v>
      </c>
      <c r="F1345">
        <v>40570000</v>
      </c>
      <c r="G1345">
        <v>2485000</v>
      </c>
      <c r="H1345">
        <v>760</v>
      </c>
      <c r="I1345">
        <v>2485000</v>
      </c>
      <c r="J1345">
        <v>39188000</v>
      </c>
      <c r="K1345">
        <v>2255000</v>
      </c>
      <c r="L1345">
        <v>724</v>
      </c>
      <c r="M1345">
        <v>2255000</v>
      </c>
      <c r="N1345">
        <v>39959000</v>
      </c>
      <c r="O1345">
        <v>2415000</v>
      </c>
      <c r="P1345">
        <v>747</v>
      </c>
      <c r="Q1345">
        <v>2415000</v>
      </c>
      <c r="R1345">
        <f t="shared" si="718"/>
        <v>2747000</v>
      </c>
      <c r="S1345">
        <f t="shared" si="719"/>
        <v>183000</v>
      </c>
      <c r="T1345">
        <f t="shared" si="720"/>
        <v>54</v>
      </c>
      <c r="U1345">
        <f t="shared" si="721"/>
        <v>183000</v>
      </c>
      <c r="V1345">
        <f t="shared" si="722"/>
        <v>7.3025493792700111E-2</v>
      </c>
      <c r="W1345">
        <f t="shared" si="723"/>
        <v>8.5875175973721254E-2</v>
      </c>
      <c r="X1345">
        <f t="shared" si="724"/>
        <v>7.5104311543810851E-2</v>
      </c>
      <c r="Y1345">
        <f t="shared" si="725"/>
        <v>8.5875175973721254E-2</v>
      </c>
      <c r="Z1345">
        <f t="shared" si="726"/>
        <v>41358500</v>
      </c>
      <c r="AA1345">
        <f t="shared" si="727"/>
        <v>2373500</v>
      </c>
      <c r="AB1345">
        <f t="shared" si="728"/>
        <v>774</v>
      </c>
      <c r="AC1345">
        <f t="shared" si="729"/>
        <v>2373500</v>
      </c>
      <c r="AD1345">
        <f t="shared" si="731"/>
        <v>38786200</v>
      </c>
      <c r="AE1345">
        <f t="shared" si="732"/>
        <v>2225600</v>
      </c>
      <c r="AF1345">
        <f t="shared" si="733"/>
        <v>740.6</v>
      </c>
      <c r="AG1345">
        <f t="shared" si="734"/>
        <v>2225600</v>
      </c>
      <c r="AH1345">
        <f t="shared" si="735"/>
        <v>0</v>
      </c>
      <c r="AI1345">
        <f t="shared" si="736"/>
        <v>1</v>
      </c>
      <c r="AJ1345">
        <f t="shared" si="737"/>
        <v>0</v>
      </c>
      <c r="AK1345">
        <f t="shared" si="738"/>
        <v>1</v>
      </c>
      <c r="AL1345">
        <f t="shared" si="739"/>
        <v>1</v>
      </c>
      <c r="AM1345">
        <f t="shared" si="740"/>
        <v>1</v>
      </c>
      <c r="AN1345">
        <f t="shared" si="741"/>
        <v>1</v>
      </c>
      <c r="AO1345">
        <f t="shared" si="742"/>
        <v>1</v>
      </c>
      <c r="AP1345">
        <f t="shared" si="743"/>
        <v>0</v>
      </c>
      <c r="AQ1345">
        <f t="shared" si="744"/>
        <v>1</v>
      </c>
      <c r="AR1345">
        <f t="shared" si="745"/>
        <v>0</v>
      </c>
      <c r="AS1345">
        <f t="shared" si="746"/>
        <v>1</v>
      </c>
      <c r="AT1345">
        <f t="shared" si="747"/>
        <v>0.25</v>
      </c>
      <c r="AU1345">
        <f t="shared" si="730"/>
        <v>0.25</v>
      </c>
      <c r="AV1345">
        <f t="shared" si="730"/>
        <v>0.25</v>
      </c>
      <c r="AW1345">
        <f t="shared" si="730"/>
        <v>0.25</v>
      </c>
      <c r="AX1345">
        <f t="shared" si="748"/>
        <v>-3.3842132475791042E-2</v>
      </c>
      <c r="AY1345">
        <f t="shared" si="749"/>
        <v>1.7480657257215038E-2</v>
      </c>
      <c r="AZ1345">
        <f t="shared" si="750"/>
        <v>-3.4887581395348866E-2</v>
      </c>
      <c r="BA1345">
        <f t="shared" si="751"/>
        <v>1.7480657257215038E-2</v>
      </c>
      <c r="BB1345">
        <f t="shared" si="752"/>
        <v>8.7403286286075188E-3</v>
      </c>
      <c r="BC1345">
        <f t="shared" si="753"/>
        <v>13.981104238180148</v>
      </c>
      <c r="BD1345">
        <f>BC1345/MAX($BC$5:BC1345)-1</f>
        <v>-7.5373515194248175E-2</v>
      </c>
    </row>
    <row r="1346" spans="1:56" x14ac:dyDescent="0.2">
      <c r="A1346" s="2">
        <v>44376.375</v>
      </c>
      <c r="B1346">
        <v>39971000</v>
      </c>
      <c r="C1346">
        <v>2414000</v>
      </c>
      <c r="D1346">
        <v>748</v>
      </c>
      <c r="E1346">
        <v>2414000</v>
      </c>
      <c r="F1346">
        <v>42180000</v>
      </c>
      <c r="G1346">
        <v>2589000</v>
      </c>
      <c r="H1346">
        <v>847</v>
      </c>
      <c r="I1346">
        <v>2589000</v>
      </c>
      <c r="J1346">
        <v>39810000</v>
      </c>
      <c r="K1346">
        <v>2404000</v>
      </c>
      <c r="L1346">
        <v>744</v>
      </c>
      <c r="M1346">
        <v>2404000</v>
      </c>
      <c r="N1346">
        <v>41528000</v>
      </c>
      <c r="O1346">
        <v>2507000</v>
      </c>
      <c r="P1346">
        <v>816</v>
      </c>
      <c r="Q1346">
        <v>2507000</v>
      </c>
      <c r="R1346">
        <f t="shared" si="718"/>
        <v>1382000</v>
      </c>
      <c r="S1346">
        <f t="shared" si="719"/>
        <v>230000</v>
      </c>
      <c r="T1346">
        <f t="shared" si="720"/>
        <v>36</v>
      </c>
      <c r="U1346">
        <f t="shared" si="721"/>
        <v>230000</v>
      </c>
      <c r="V1346">
        <f t="shared" si="722"/>
        <v>3.4562961110416408E-2</v>
      </c>
      <c r="W1346">
        <f t="shared" si="723"/>
        <v>0.10078878177037687</v>
      </c>
      <c r="X1346">
        <f t="shared" si="724"/>
        <v>4.8192771084337352E-2</v>
      </c>
      <c r="Y1346">
        <f t="shared" si="725"/>
        <v>0.10078878177037687</v>
      </c>
      <c r="Z1346">
        <f t="shared" si="726"/>
        <v>40662000</v>
      </c>
      <c r="AA1346">
        <f t="shared" si="727"/>
        <v>2529000</v>
      </c>
      <c r="AB1346">
        <f t="shared" si="728"/>
        <v>766</v>
      </c>
      <c r="AC1346">
        <f t="shared" si="729"/>
        <v>2529000</v>
      </c>
      <c r="AD1346">
        <f t="shared" si="731"/>
        <v>38965000</v>
      </c>
      <c r="AE1346">
        <f t="shared" si="732"/>
        <v>2252200</v>
      </c>
      <c r="AF1346">
        <f t="shared" si="733"/>
        <v>742.4</v>
      </c>
      <c r="AG1346">
        <f t="shared" si="734"/>
        <v>2252200</v>
      </c>
      <c r="AH1346">
        <f t="shared" si="735"/>
        <v>1</v>
      </c>
      <c r="AI1346">
        <f t="shared" si="736"/>
        <v>1</v>
      </c>
      <c r="AJ1346">
        <f t="shared" si="737"/>
        <v>1</v>
      </c>
      <c r="AK1346">
        <f t="shared" si="738"/>
        <v>1</v>
      </c>
      <c r="AL1346">
        <f t="shared" si="739"/>
        <v>1</v>
      </c>
      <c r="AM1346">
        <f t="shared" si="740"/>
        <v>1</v>
      </c>
      <c r="AN1346">
        <f t="shared" si="741"/>
        <v>1</v>
      </c>
      <c r="AO1346">
        <f t="shared" si="742"/>
        <v>1</v>
      </c>
      <c r="AP1346">
        <f t="shared" si="743"/>
        <v>1</v>
      </c>
      <c r="AQ1346">
        <f t="shared" si="744"/>
        <v>1</v>
      </c>
      <c r="AR1346">
        <f t="shared" si="745"/>
        <v>1</v>
      </c>
      <c r="AS1346">
        <f t="shared" si="746"/>
        <v>1</v>
      </c>
      <c r="AT1346">
        <f t="shared" si="747"/>
        <v>0.25</v>
      </c>
      <c r="AU1346">
        <f t="shared" si="730"/>
        <v>0.25</v>
      </c>
      <c r="AV1346">
        <f t="shared" si="730"/>
        <v>0.25</v>
      </c>
      <c r="AW1346">
        <f t="shared" si="730"/>
        <v>0.25</v>
      </c>
      <c r="AX1346">
        <f t="shared" si="748"/>
        <v>2.1293440755496551E-2</v>
      </c>
      <c r="AY1346">
        <f t="shared" si="749"/>
        <v>-8.7030557532621344E-3</v>
      </c>
      <c r="AZ1346">
        <f t="shared" si="750"/>
        <v>6.5269890339425762E-2</v>
      </c>
      <c r="BA1346">
        <f t="shared" si="751"/>
        <v>-8.7030557532621344E-3</v>
      </c>
      <c r="BB1346">
        <f t="shared" si="752"/>
        <v>1.7289304897099511E-2</v>
      </c>
      <c r="BC1346">
        <f t="shared" si="753"/>
        <v>14.222827812152174</v>
      </c>
      <c r="BD1346">
        <f>BC1346/MAX($BC$5:BC1346)-1</f>
        <v>-5.9387365982508267E-2</v>
      </c>
    </row>
    <row r="1347" spans="1:56" x14ac:dyDescent="0.2">
      <c r="A1347" s="2">
        <v>44377.375</v>
      </c>
      <c r="B1347">
        <v>41528000</v>
      </c>
      <c r="C1347">
        <v>2505000</v>
      </c>
      <c r="D1347">
        <v>816</v>
      </c>
      <c r="E1347">
        <v>2505000</v>
      </c>
      <c r="F1347">
        <v>41833000</v>
      </c>
      <c r="G1347">
        <v>2650000</v>
      </c>
      <c r="H1347">
        <v>829</v>
      </c>
      <c r="I1347">
        <v>2650000</v>
      </c>
      <c r="J1347">
        <v>40010000</v>
      </c>
      <c r="K1347">
        <v>2418000</v>
      </c>
      <c r="L1347">
        <v>768</v>
      </c>
      <c r="M1347">
        <v>2418000</v>
      </c>
      <c r="N1347">
        <v>40674000</v>
      </c>
      <c r="O1347">
        <v>2636000</v>
      </c>
      <c r="P1347">
        <v>819</v>
      </c>
      <c r="Q1347">
        <v>2636000</v>
      </c>
      <c r="R1347">
        <f t="shared" si="718"/>
        <v>2370000</v>
      </c>
      <c r="S1347">
        <f t="shared" si="719"/>
        <v>185000</v>
      </c>
      <c r="T1347">
        <f t="shared" si="720"/>
        <v>103</v>
      </c>
      <c r="U1347">
        <f t="shared" si="721"/>
        <v>185000</v>
      </c>
      <c r="V1347">
        <f t="shared" si="722"/>
        <v>5.9292987415876512E-2</v>
      </c>
      <c r="W1347">
        <f t="shared" si="723"/>
        <v>7.6636288318144161E-2</v>
      </c>
      <c r="X1347">
        <f t="shared" si="724"/>
        <v>0.13770053475935828</v>
      </c>
      <c r="Y1347">
        <f t="shared" si="725"/>
        <v>7.6636288318144161E-2</v>
      </c>
      <c r="Z1347">
        <f t="shared" si="726"/>
        <v>42713000</v>
      </c>
      <c r="AA1347">
        <f t="shared" si="727"/>
        <v>2597500</v>
      </c>
      <c r="AB1347">
        <f t="shared" si="728"/>
        <v>867.5</v>
      </c>
      <c r="AC1347">
        <f t="shared" si="729"/>
        <v>2597500</v>
      </c>
      <c r="AD1347">
        <f t="shared" si="731"/>
        <v>39250600</v>
      </c>
      <c r="AE1347">
        <f t="shared" si="732"/>
        <v>2291800</v>
      </c>
      <c r="AF1347">
        <f t="shared" si="733"/>
        <v>749.8</v>
      </c>
      <c r="AG1347">
        <f t="shared" si="734"/>
        <v>2291800</v>
      </c>
      <c r="AH1347">
        <f t="shared" si="735"/>
        <v>0</v>
      </c>
      <c r="AI1347">
        <f t="shared" si="736"/>
        <v>1</v>
      </c>
      <c r="AJ1347">
        <f t="shared" si="737"/>
        <v>0</v>
      </c>
      <c r="AK1347">
        <f t="shared" si="738"/>
        <v>1</v>
      </c>
      <c r="AL1347">
        <f t="shared" si="739"/>
        <v>1</v>
      </c>
      <c r="AM1347">
        <f t="shared" si="740"/>
        <v>1</v>
      </c>
      <c r="AN1347">
        <f t="shared" si="741"/>
        <v>1</v>
      </c>
      <c r="AO1347">
        <f t="shared" si="742"/>
        <v>1</v>
      </c>
      <c r="AP1347">
        <f t="shared" si="743"/>
        <v>0</v>
      </c>
      <c r="AQ1347">
        <f t="shared" si="744"/>
        <v>1</v>
      </c>
      <c r="AR1347">
        <f t="shared" si="745"/>
        <v>0</v>
      </c>
      <c r="AS1347">
        <f t="shared" si="746"/>
        <v>1</v>
      </c>
      <c r="AT1347">
        <f t="shared" si="747"/>
        <v>0.25</v>
      </c>
      <c r="AU1347">
        <f t="shared" si="730"/>
        <v>0.25</v>
      </c>
      <c r="AV1347">
        <f t="shared" si="730"/>
        <v>0.25</v>
      </c>
      <c r="AW1347">
        <f t="shared" si="730"/>
        <v>0.25</v>
      </c>
      <c r="AX1347">
        <f t="shared" si="748"/>
        <v>-4.7741031910659482E-2</v>
      </c>
      <c r="AY1347">
        <f t="shared" si="749"/>
        <v>1.4817884889316568E-2</v>
      </c>
      <c r="AZ1347">
        <f t="shared" si="750"/>
        <v>-5.5911557348703234E-2</v>
      </c>
      <c r="BA1347">
        <f t="shared" si="751"/>
        <v>1.4817884889316568E-2</v>
      </c>
      <c r="BB1347">
        <f t="shared" si="752"/>
        <v>7.4089424446582841E-3</v>
      </c>
      <c r="BC1347">
        <f t="shared" si="753"/>
        <v>14.328203924812692</v>
      </c>
      <c r="BD1347">
        <f>BC1347/MAX($BC$5:BC1347)-1</f>
        <v>-5.2418421114354352E-2</v>
      </c>
    </row>
    <row r="1348" spans="1:56" x14ac:dyDescent="0.2">
      <c r="A1348" s="2">
        <v>44378.375</v>
      </c>
      <c r="B1348">
        <v>40663000</v>
      </c>
      <c r="C1348">
        <v>2640000</v>
      </c>
      <c r="D1348">
        <v>819</v>
      </c>
      <c r="E1348">
        <v>2640000</v>
      </c>
      <c r="F1348">
        <v>40683000</v>
      </c>
      <c r="G1348">
        <v>2641000</v>
      </c>
      <c r="H1348">
        <v>820</v>
      </c>
      <c r="I1348">
        <v>2641000</v>
      </c>
      <c r="J1348">
        <v>38668000</v>
      </c>
      <c r="K1348">
        <v>2449000</v>
      </c>
      <c r="L1348">
        <v>762</v>
      </c>
      <c r="M1348">
        <v>2449000</v>
      </c>
      <c r="N1348">
        <v>39320000</v>
      </c>
      <c r="O1348">
        <v>2475000</v>
      </c>
      <c r="P1348">
        <v>775</v>
      </c>
      <c r="Q1348">
        <v>2475000</v>
      </c>
      <c r="R1348">
        <f t="shared" ref="R1348:R1411" si="754">F1347-J1347</f>
        <v>1823000</v>
      </c>
      <c r="S1348">
        <f t="shared" ref="S1348:S1411" si="755">G1347-K1347</f>
        <v>232000</v>
      </c>
      <c r="T1348">
        <f t="shared" ref="T1348:T1411" si="756">H1347-L1347</f>
        <v>61</v>
      </c>
      <c r="U1348">
        <f t="shared" ref="U1348:U1411" si="757">I1347-M1347</f>
        <v>232000</v>
      </c>
      <c r="V1348">
        <f t="shared" ref="V1348:V1411" si="758">R1348/B1347</f>
        <v>4.3898092853014832E-2</v>
      </c>
      <c r="W1348">
        <f t="shared" ref="W1348:W1411" si="759">S1348/C1347</f>
        <v>9.2614770459081841E-2</v>
      </c>
      <c r="X1348">
        <f t="shared" ref="X1348:X1411" si="760">T1348/D1347</f>
        <v>7.4754901960784312E-2</v>
      </c>
      <c r="Y1348">
        <f t="shared" ref="Y1348:Y1411" si="761">U1348/E1347</f>
        <v>9.2614770459081841E-2</v>
      </c>
      <c r="Z1348">
        <f t="shared" ref="Z1348:Z1411" si="762">B1348+(R1348*0.5)</f>
        <v>41574500</v>
      </c>
      <c r="AA1348">
        <f t="shared" ref="AA1348:AA1411" si="763">C1348+(S1348*0.5)</f>
        <v>2756000</v>
      </c>
      <c r="AB1348">
        <f t="shared" ref="AB1348:AB1411" si="764">D1348+(T1348*0.5)</f>
        <v>849.5</v>
      </c>
      <c r="AC1348">
        <f t="shared" ref="AC1348:AC1411" si="765">E1348+(U1348*0.5)</f>
        <v>2756000</v>
      </c>
      <c r="AD1348">
        <f t="shared" si="731"/>
        <v>39952800</v>
      </c>
      <c r="AE1348">
        <f t="shared" si="732"/>
        <v>2394400</v>
      </c>
      <c r="AF1348">
        <f t="shared" si="733"/>
        <v>769.8</v>
      </c>
      <c r="AG1348">
        <f t="shared" si="734"/>
        <v>2394400</v>
      </c>
      <c r="AH1348">
        <f t="shared" si="735"/>
        <v>0</v>
      </c>
      <c r="AI1348">
        <f t="shared" si="736"/>
        <v>0</v>
      </c>
      <c r="AJ1348">
        <f t="shared" si="737"/>
        <v>0</v>
      </c>
      <c r="AK1348">
        <f t="shared" si="738"/>
        <v>0</v>
      </c>
      <c r="AL1348">
        <f t="shared" si="739"/>
        <v>1</v>
      </c>
      <c r="AM1348">
        <f t="shared" si="740"/>
        <v>1</v>
      </c>
      <c r="AN1348">
        <f t="shared" si="741"/>
        <v>1</v>
      </c>
      <c r="AO1348">
        <f t="shared" si="742"/>
        <v>1</v>
      </c>
      <c r="AP1348">
        <f t="shared" si="743"/>
        <v>0</v>
      </c>
      <c r="AQ1348">
        <f t="shared" si="744"/>
        <v>0</v>
      </c>
      <c r="AR1348">
        <f t="shared" si="745"/>
        <v>0</v>
      </c>
      <c r="AS1348">
        <f t="shared" si="746"/>
        <v>0</v>
      </c>
      <c r="AT1348">
        <f t="shared" si="747"/>
        <v>0.25</v>
      </c>
      <c r="AU1348">
        <f t="shared" si="730"/>
        <v>0.25</v>
      </c>
      <c r="AV1348">
        <f t="shared" si="730"/>
        <v>0.25</v>
      </c>
      <c r="AW1348">
        <f t="shared" si="730"/>
        <v>0.25</v>
      </c>
      <c r="AX1348">
        <f t="shared" si="748"/>
        <v>-5.4231735318524654E-2</v>
      </c>
      <c r="AY1348">
        <f t="shared" si="749"/>
        <v>-0.10196295355587814</v>
      </c>
      <c r="AZ1348">
        <f t="shared" si="750"/>
        <v>-8.7702295467922298E-2</v>
      </c>
      <c r="BA1348">
        <f t="shared" si="751"/>
        <v>-0.10196295355587814</v>
      </c>
      <c r="BB1348">
        <f t="shared" si="752"/>
        <v>0</v>
      </c>
      <c r="BC1348">
        <f t="shared" si="753"/>
        <v>14.328203924812692</v>
      </c>
      <c r="BD1348">
        <f>BC1348/MAX($BC$5:BC1348)-1</f>
        <v>-5.2418421114354352E-2</v>
      </c>
    </row>
    <row r="1349" spans="1:56" x14ac:dyDescent="0.2">
      <c r="A1349" s="2">
        <v>44379.375</v>
      </c>
      <c r="B1349">
        <v>39320000</v>
      </c>
      <c r="C1349">
        <v>2477000</v>
      </c>
      <c r="D1349">
        <v>775</v>
      </c>
      <c r="E1349">
        <v>2477000</v>
      </c>
      <c r="F1349">
        <v>39834000</v>
      </c>
      <c r="G1349">
        <v>2524000</v>
      </c>
      <c r="H1349">
        <v>784</v>
      </c>
      <c r="I1349">
        <v>2524000</v>
      </c>
      <c r="J1349">
        <v>38288000</v>
      </c>
      <c r="K1349">
        <v>2362000</v>
      </c>
      <c r="L1349">
        <v>747</v>
      </c>
      <c r="M1349">
        <v>2362000</v>
      </c>
      <c r="N1349">
        <v>39442000</v>
      </c>
      <c r="O1349">
        <v>2508000</v>
      </c>
      <c r="P1349">
        <v>764</v>
      </c>
      <c r="Q1349">
        <v>2508000</v>
      </c>
      <c r="R1349">
        <f t="shared" si="754"/>
        <v>2015000</v>
      </c>
      <c r="S1349">
        <f t="shared" si="755"/>
        <v>192000</v>
      </c>
      <c r="T1349">
        <f t="shared" si="756"/>
        <v>58</v>
      </c>
      <c r="U1349">
        <f t="shared" si="757"/>
        <v>192000</v>
      </c>
      <c r="V1349">
        <f t="shared" si="758"/>
        <v>4.9553648279762927E-2</v>
      </c>
      <c r="W1349">
        <f t="shared" si="759"/>
        <v>7.2727272727272724E-2</v>
      </c>
      <c r="X1349">
        <f t="shared" si="760"/>
        <v>7.0818070818070816E-2</v>
      </c>
      <c r="Y1349">
        <f t="shared" si="761"/>
        <v>7.2727272727272724E-2</v>
      </c>
      <c r="Z1349">
        <f t="shared" si="762"/>
        <v>40327500</v>
      </c>
      <c r="AA1349">
        <f t="shared" si="763"/>
        <v>2573000</v>
      </c>
      <c r="AB1349">
        <f t="shared" si="764"/>
        <v>804</v>
      </c>
      <c r="AC1349">
        <f t="shared" si="765"/>
        <v>2573000</v>
      </c>
      <c r="AD1349">
        <f t="shared" si="731"/>
        <v>40293400</v>
      </c>
      <c r="AE1349">
        <f t="shared" si="732"/>
        <v>2463600</v>
      </c>
      <c r="AF1349">
        <f t="shared" si="733"/>
        <v>781</v>
      </c>
      <c r="AG1349">
        <f t="shared" si="734"/>
        <v>2463600</v>
      </c>
      <c r="AH1349">
        <f t="shared" si="735"/>
        <v>0</v>
      </c>
      <c r="AI1349">
        <f t="shared" si="736"/>
        <v>0</v>
      </c>
      <c r="AJ1349">
        <f t="shared" si="737"/>
        <v>0</v>
      </c>
      <c r="AK1349">
        <f t="shared" si="738"/>
        <v>0</v>
      </c>
      <c r="AL1349">
        <f t="shared" si="739"/>
        <v>0</v>
      </c>
      <c r="AM1349">
        <f t="shared" si="740"/>
        <v>1</v>
      </c>
      <c r="AN1349">
        <f t="shared" si="741"/>
        <v>0</v>
      </c>
      <c r="AO1349">
        <f t="shared" si="742"/>
        <v>1</v>
      </c>
      <c r="AP1349">
        <f t="shared" si="743"/>
        <v>0</v>
      </c>
      <c r="AQ1349">
        <f t="shared" si="744"/>
        <v>0</v>
      </c>
      <c r="AR1349">
        <f t="shared" si="745"/>
        <v>0</v>
      </c>
      <c r="AS1349">
        <f t="shared" si="746"/>
        <v>0</v>
      </c>
      <c r="AT1349">
        <f t="shared" si="747"/>
        <v>0.25</v>
      </c>
      <c r="AU1349">
        <f t="shared" si="730"/>
        <v>0.25</v>
      </c>
      <c r="AV1349">
        <f t="shared" si="730"/>
        <v>0.25</v>
      </c>
      <c r="AW1349">
        <f t="shared" si="730"/>
        <v>0.25</v>
      </c>
      <c r="AX1349">
        <f t="shared" si="748"/>
        <v>-2.1961633327134078E-2</v>
      </c>
      <c r="AY1349">
        <f t="shared" si="749"/>
        <v>-2.5266238631947102E-2</v>
      </c>
      <c r="AZ1349">
        <f t="shared" si="750"/>
        <v>-4.9755044776119361E-2</v>
      </c>
      <c r="BA1349">
        <f t="shared" si="751"/>
        <v>-2.5266238631947102E-2</v>
      </c>
      <c r="BB1349">
        <f t="shared" si="752"/>
        <v>0</v>
      </c>
      <c r="BC1349">
        <f t="shared" si="753"/>
        <v>14.328203924812692</v>
      </c>
      <c r="BD1349">
        <f>BC1349/MAX($BC$5:BC1349)-1</f>
        <v>-5.2418421114354352E-2</v>
      </c>
    </row>
    <row r="1350" spans="1:56" x14ac:dyDescent="0.2">
      <c r="A1350" s="2">
        <v>44380.375</v>
      </c>
      <c r="B1350">
        <v>39440000</v>
      </c>
      <c r="C1350">
        <v>2511000</v>
      </c>
      <c r="D1350">
        <v>764</v>
      </c>
      <c r="E1350">
        <v>2511000</v>
      </c>
      <c r="F1350">
        <v>40578000</v>
      </c>
      <c r="G1350">
        <v>2605000</v>
      </c>
      <c r="H1350">
        <v>795</v>
      </c>
      <c r="I1350">
        <v>2605000</v>
      </c>
      <c r="J1350">
        <v>38951000</v>
      </c>
      <c r="K1350">
        <v>2472000</v>
      </c>
      <c r="L1350">
        <v>753</v>
      </c>
      <c r="M1350">
        <v>2472000</v>
      </c>
      <c r="N1350">
        <v>40299000</v>
      </c>
      <c r="O1350">
        <v>2586000</v>
      </c>
      <c r="P1350">
        <v>783</v>
      </c>
      <c r="Q1350">
        <v>2586000</v>
      </c>
      <c r="R1350">
        <f t="shared" si="754"/>
        <v>1546000</v>
      </c>
      <c r="S1350">
        <f t="shared" si="755"/>
        <v>162000</v>
      </c>
      <c r="T1350">
        <f t="shared" si="756"/>
        <v>37</v>
      </c>
      <c r="U1350">
        <f t="shared" si="757"/>
        <v>162000</v>
      </c>
      <c r="V1350">
        <f t="shared" si="758"/>
        <v>3.9318413021363172E-2</v>
      </c>
      <c r="W1350">
        <f t="shared" si="759"/>
        <v>6.5401695599515544E-2</v>
      </c>
      <c r="X1350">
        <f t="shared" si="760"/>
        <v>4.774193548387097E-2</v>
      </c>
      <c r="Y1350">
        <f t="shared" si="761"/>
        <v>6.5401695599515544E-2</v>
      </c>
      <c r="Z1350">
        <f t="shared" si="762"/>
        <v>40213000</v>
      </c>
      <c r="AA1350">
        <f t="shared" si="763"/>
        <v>2592000</v>
      </c>
      <c r="AB1350">
        <f t="shared" si="764"/>
        <v>782.5</v>
      </c>
      <c r="AC1350">
        <f t="shared" si="765"/>
        <v>2592000</v>
      </c>
      <c r="AD1350">
        <f t="shared" si="731"/>
        <v>40184400</v>
      </c>
      <c r="AE1350">
        <f t="shared" si="732"/>
        <v>2509400</v>
      </c>
      <c r="AF1350">
        <f t="shared" si="733"/>
        <v>784.4</v>
      </c>
      <c r="AG1350">
        <f t="shared" si="734"/>
        <v>2509400</v>
      </c>
      <c r="AH1350">
        <f t="shared" si="735"/>
        <v>1</v>
      </c>
      <c r="AI1350">
        <f t="shared" si="736"/>
        <v>1</v>
      </c>
      <c r="AJ1350">
        <f t="shared" si="737"/>
        <v>1</v>
      </c>
      <c r="AK1350">
        <f t="shared" si="738"/>
        <v>1</v>
      </c>
      <c r="AL1350">
        <f t="shared" si="739"/>
        <v>0</v>
      </c>
      <c r="AM1350">
        <f t="shared" si="740"/>
        <v>1</v>
      </c>
      <c r="AN1350">
        <f t="shared" si="741"/>
        <v>0</v>
      </c>
      <c r="AO1350">
        <f t="shared" si="742"/>
        <v>1</v>
      </c>
      <c r="AP1350">
        <f t="shared" si="743"/>
        <v>0</v>
      </c>
      <c r="AQ1350">
        <f t="shared" si="744"/>
        <v>1</v>
      </c>
      <c r="AR1350">
        <f t="shared" si="745"/>
        <v>0</v>
      </c>
      <c r="AS1350">
        <f t="shared" si="746"/>
        <v>1</v>
      </c>
      <c r="AT1350">
        <f t="shared" si="747"/>
        <v>0.25</v>
      </c>
      <c r="AU1350">
        <f t="shared" si="747"/>
        <v>0.25</v>
      </c>
      <c r="AV1350">
        <f t="shared" si="747"/>
        <v>0.25</v>
      </c>
      <c r="AW1350">
        <f t="shared" si="747"/>
        <v>0.25</v>
      </c>
      <c r="AX1350">
        <f t="shared" si="748"/>
        <v>2.1346033372293682E-3</v>
      </c>
      <c r="AY1350">
        <f t="shared" si="749"/>
        <v>-2.3188055555556364E-3</v>
      </c>
      <c r="AZ1350">
        <f t="shared" si="750"/>
        <v>6.3497507987220203E-4</v>
      </c>
      <c r="BA1350">
        <f t="shared" si="751"/>
        <v>-2.3188055555556364E-3</v>
      </c>
      <c r="BB1350">
        <f t="shared" si="752"/>
        <v>-1.1594027777778182E-3</v>
      </c>
      <c r="BC1350">
        <f t="shared" si="753"/>
        <v>14.311591765381698</v>
      </c>
      <c r="BD1350">
        <f>BC1350/MAX($BC$5:BC1350)-1</f>
        <v>-5.351704982908545E-2</v>
      </c>
    </row>
    <row r="1351" spans="1:56" x14ac:dyDescent="0.2">
      <c r="A1351" s="2">
        <v>44381.375</v>
      </c>
      <c r="B1351">
        <v>40299000</v>
      </c>
      <c r="C1351">
        <v>2588000</v>
      </c>
      <c r="D1351">
        <v>783</v>
      </c>
      <c r="E1351">
        <v>2588000</v>
      </c>
      <c r="F1351">
        <v>41643000</v>
      </c>
      <c r="G1351">
        <v>2767000</v>
      </c>
      <c r="H1351">
        <v>820</v>
      </c>
      <c r="I1351">
        <v>2767000</v>
      </c>
      <c r="J1351">
        <v>40088000</v>
      </c>
      <c r="K1351">
        <v>2558000</v>
      </c>
      <c r="L1351">
        <v>778</v>
      </c>
      <c r="M1351">
        <v>2558000</v>
      </c>
      <c r="N1351">
        <v>40948000</v>
      </c>
      <c r="O1351">
        <v>2694000</v>
      </c>
      <c r="P1351">
        <v>807</v>
      </c>
      <c r="Q1351">
        <v>2694000</v>
      </c>
      <c r="R1351">
        <f t="shared" si="754"/>
        <v>1627000</v>
      </c>
      <c r="S1351">
        <f t="shared" si="755"/>
        <v>133000</v>
      </c>
      <c r="T1351">
        <f t="shared" si="756"/>
        <v>42</v>
      </c>
      <c r="U1351">
        <f t="shared" si="757"/>
        <v>133000</v>
      </c>
      <c r="V1351">
        <f t="shared" si="758"/>
        <v>4.1252535496957406E-2</v>
      </c>
      <c r="W1351">
        <f t="shared" si="759"/>
        <v>5.2966945440063723E-2</v>
      </c>
      <c r="X1351">
        <f t="shared" si="760"/>
        <v>5.4973821989528798E-2</v>
      </c>
      <c r="Y1351">
        <f t="shared" si="761"/>
        <v>5.2966945440063723E-2</v>
      </c>
      <c r="Z1351">
        <f t="shared" si="762"/>
        <v>41112500</v>
      </c>
      <c r="AA1351">
        <f t="shared" si="763"/>
        <v>2654500</v>
      </c>
      <c r="AB1351">
        <f t="shared" si="764"/>
        <v>804</v>
      </c>
      <c r="AC1351">
        <f t="shared" si="765"/>
        <v>2654500</v>
      </c>
      <c r="AD1351">
        <f t="shared" ref="AD1351:AD1414" si="766">AVERAGE(B1347:B1351)</f>
        <v>40250000</v>
      </c>
      <c r="AE1351">
        <f t="shared" ref="AE1351:AE1414" si="767">AVERAGE(C1347:C1351)</f>
        <v>2544200</v>
      </c>
      <c r="AF1351">
        <f t="shared" ref="AF1351:AF1414" si="768">AVERAGE(D1347:D1351)</f>
        <v>791.4</v>
      </c>
      <c r="AG1351">
        <f t="shared" ref="AG1351:AG1414" si="769">AVERAGE(E1347:E1351)</f>
        <v>2544200</v>
      </c>
      <c r="AH1351">
        <f t="shared" ref="AH1351:AH1414" si="770">IF(F1351&gt;Z1351, 1, 0)</f>
        <v>1</v>
      </c>
      <c r="AI1351">
        <f t="shared" ref="AI1351:AI1414" si="771">IF(G1351&gt;AA1351, 1, 0)</f>
        <v>1</v>
      </c>
      <c r="AJ1351">
        <f t="shared" ref="AJ1351:AJ1414" si="772">IF(H1351&gt;AB1351, 1, 0)</f>
        <v>1</v>
      </c>
      <c r="AK1351">
        <f t="shared" ref="AK1351:AK1414" si="773">IF(I1351&gt;AC1351, 1, 0)</f>
        <v>1</v>
      </c>
      <c r="AL1351">
        <f t="shared" ref="AL1351:AL1414" si="774">IF(B1351&gt;=AD1351, 1, 0)</f>
        <v>1</v>
      </c>
      <c r="AM1351">
        <f t="shared" ref="AM1351:AM1414" si="775">IF(C1351&gt;=AE1351, 1, 0)</f>
        <v>1</v>
      </c>
      <c r="AN1351">
        <f t="shared" ref="AN1351:AN1414" si="776">IF(D1351&gt;=AF1351, 1, 0)</f>
        <v>0</v>
      </c>
      <c r="AO1351">
        <f t="shared" ref="AO1351:AO1414" si="777">IF(E1351&gt;=AG1351, 1, 0)</f>
        <v>1</v>
      </c>
      <c r="AP1351">
        <f t="shared" ref="AP1351:AP1414" si="778">AH1351*AL1351</f>
        <v>1</v>
      </c>
      <c r="AQ1351">
        <f t="shared" ref="AQ1351:AQ1414" si="779">AI1351*AM1351</f>
        <v>1</v>
      </c>
      <c r="AR1351">
        <f t="shared" ref="AR1351:AR1414" si="780">AJ1351*AN1351</f>
        <v>0</v>
      </c>
      <c r="AS1351">
        <f t="shared" ref="AS1351:AS1414" si="781">AK1351*AO1351</f>
        <v>1</v>
      </c>
      <c r="AT1351">
        <f t="shared" ref="AT1351:AW1414" si="782">IF($V$6&gt;0.5, (1/4)*(0.5/$V$6), (1/4))</f>
        <v>0.25</v>
      </c>
      <c r="AU1351">
        <f t="shared" si="782"/>
        <v>0.25</v>
      </c>
      <c r="AV1351">
        <f t="shared" si="782"/>
        <v>0.25</v>
      </c>
      <c r="AW1351">
        <f t="shared" si="782"/>
        <v>0.25</v>
      </c>
      <c r="AX1351">
        <f t="shared" ref="AX1351:AX1414" si="783">N1351*(0.998)/Z1351*(1.002)-1</f>
        <v>-4.0052001702645113E-3</v>
      </c>
      <c r="AY1351">
        <f t="shared" ref="AY1351:AY1414" si="784">O1351*(0.998)/AA1351*(1.002)-1</f>
        <v>1.4876332265963521E-2</v>
      </c>
      <c r="AZ1351">
        <f t="shared" ref="AZ1351:AZ1414" si="785">P1351*(0.998)/AB1351*(1.002)-1</f>
        <v>3.7273283582088812E-3</v>
      </c>
      <c r="BA1351">
        <f t="shared" ref="BA1351:BA1414" si="786">Q1351*(0.998)/AC1351*(1.002)-1</f>
        <v>1.4876332265963521E-2</v>
      </c>
      <c r="BB1351">
        <f t="shared" ref="BB1351:BB1414" si="787">AX1351*AT1351*AP1351+AY1351*AU1351*AQ1351+AZ1351*AV1351*AR1351+BA1351*AW1351*AS1351</f>
        <v>6.4368660904156327E-3</v>
      </c>
      <c r="BC1351">
        <f t="shared" ref="BC1351:BC1414" si="788">BC1350*(1+BB1351)</f>
        <v>14.403713565116156</v>
      </c>
      <c r="BD1351">
        <f>BC1351/MAX($BC$5:BC1351)-1</f>
        <v>-4.7424665821973688E-2</v>
      </c>
    </row>
    <row r="1352" spans="1:56" x14ac:dyDescent="0.2">
      <c r="A1352" s="2">
        <v>44382.375</v>
      </c>
      <c r="B1352">
        <v>40915000</v>
      </c>
      <c r="C1352">
        <v>2693000</v>
      </c>
      <c r="D1352">
        <v>806</v>
      </c>
      <c r="E1352">
        <v>2693000</v>
      </c>
      <c r="F1352">
        <v>40948000</v>
      </c>
      <c r="G1352">
        <v>2709000</v>
      </c>
      <c r="H1352">
        <v>811</v>
      </c>
      <c r="I1352">
        <v>2709000</v>
      </c>
      <c r="J1352">
        <v>38957000</v>
      </c>
      <c r="K1352">
        <v>2535000</v>
      </c>
      <c r="L1352">
        <v>753</v>
      </c>
      <c r="M1352">
        <v>2535000</v>
      </c>
      <c r="N1352">
        <v>39506000</v>
      </c>
      <c r="O1352">
        <v>2574000</v>
      </c>
      <c r="P1352">
        <v>766</v>
      </c>
      <c r="Q1352">
        <v>2574000</v>
      </c>
      <c r="R1352">
        <f t="shared" si="754"/>
        <v>1555000</v>
      </c>
      <c r="S1352">
        <f t="shared" si="755"/>
        <v>209000</v>
      </c>
      <c r="T1352">
        <f t="shared" si="756"/>
        <v>42</v>
      </c>
      <c r="U1352">
        <f t="shared" si="757"/>
        <v>209000</v>
      </c>
      <c r="V1352">
        <f t="shared" si="758"/>
        <v>3.8586565423459639E-2</v>
      </c>
      <c r="W1352">
        <f t="shared" si="759"/>
        <v>8.075734157650695E-2</v>
      </c>
      <c r="X1352">
        <f t="shared" si="760"/>
        <v>5.3639846743295021E-2</v>
      </c>
      <c r="Y1352">
        <f t="shared" si="761"/>
        <v>8.075734157650695E-2</v>
      </c>
      <c r="Z1352">
        <f t="shared" si="762"/>
        <v>41692500</v>
      </c>
      <c r="AA1352">
        <f t="shared" si="763"/>
        <v>2797500</v>
      </c>
      <c r="AB1352">
        <f t="shared" si="764"/>
        <v>827</v>
      </c>
      <c r="AC1352">
        <f t="shared" si="765"/>
        <v>2797500</v>
      </c>
      <c r="AD1352">
        <f t="shared" si="766"/>
        <v>40127400</v>
      </c>
      <c r="AE1352">
        <f t="shared" si="767"/>
        <v>2581800</v>
      </c>
      <c r="AF1352">
        <f t="shared" si="768"/>
        <v>789.4</v>
      </c>
      <c r="AG1352">
        <f t="shared" si="769"/>
        <v>2581800</v>
      </c>
      <c r="AH1352">
        <f t="shared" si="770"/>
        <v>0</v>
      </c>
      <c r="AI1352">
        <f t="shared" si="771"/>
        <v>0</v>
      </c>
      <c r="AJ1352">
        <f t="shared" si="772"/>
        <v>0</v>
      </c>
      <c r="AK1352">
        <f t="shared" si="773"/>
        <v>0</v>
      </c>
      <c r="AL1352">
        <f t="shared" si="774"/>
        <v>1</v>
      </c>
      <c r="AM1352">
        <f t="shared" si="775"/>
        <v>1</v>
      </c>
      <c r="AN1352">
        <f t="shared" si="776"/>
        <v>1</v>
      </c>
      <c r="AO1352">
        <f t="shared" si="777"/>
        <v>1</v>
      </c>
      <c r="AP1352">
        <f t="shared" si="778"/>
        <v>0</v>
      </c>
      <c r="AQ1352">
        <f t="shared" si="779"/>
        <v>0</v>
      </c>
      <c r="AR1352">
        <f t="shared" si="780"/>
        <v>0</v>
      </c>
      <c r="AS1352">
        <f t="shared" si="781"/>
        <v>0</v>
      </c>
      <c r="AT1352">
        <f t="shared" si="782"/>
        <v>0.25</v>
      </c>
      <c r="AU1352">
        <f t="shared" si="782"/>
        <v>0.25</v>
      </c>
      <c r="AV1352">
        <f t="shared" si="782"/>
        <v>0.25</v>
      </c>
      <c r="AW1352">
        <f t="shared" si="782"/>
        <v>0.25</v>
      </c>
      <c r="AX1352">
        <f t="shared" si="783"/>
        <v>-5.2447275265335436E-2</v>
      </c>
      <c r="AY1352">
        <f t="shared" si="784"/>
        <v>-7.989644182305633E-2</v>
      </c>
      <c r="AZ1352">
        <f t="shared" si="785"/>
        <v>-7.3764285368802973E-2</v>
      </c>
      <c r="BA1352">
        <f t="shared" si="786"/>
        <v>-7.989644182305633E-2</v>
      </c>
      <c r="BB1352">
        <f t="shared" si="787"/>
        <v>0</v>
      </c>
      <c r="BC1352">
        <f t="shared" si="788"/>
        <v>14.403713565116156</v>
      </c>
      <c r="BD1352">
        <f>BC1352/MAX($BC$5:BC1352)-1</f>
        <v>-4.7424665821973688E-2</v>
      </c>
    </row>
    <row r="1353" spans="1:56" x14ac:dyDescent="0.2">
      <c r="A1353" s="2">
        <v>44383.375</v>
      </c>
      <c r="B1353">
        <v>39509000</v>
      </c>
      <c r="C1353">
        <v>2574000</v>
      </c>
      <c r="D1353">
        <v>766</v>
      </c>
      <c r="E1353">
        <v>2574000</v>
      </c>
      <c r="F1353">
        <v>40650000</v>
      </c>
      <c r="G1353">
        <v>2725000</v>
      </c>
      <c r="H1353">
        <v>790</v>
      </c>
      <c r="I1353">
        <v>2725000</v>
      </c>
      <c r="J1353">
        <v>39340000</v>
      </c>
      <c r="K1353">
        <v>2573000</v>
      </c>
      <c r="L1353">
        <v>765</v>
      </c>
      <c r="M1353">
        <v>2573000</v>
      </c>
      <c r="N1353">
        <v>39814000</v>
      </c>
      <c r="O1353">
        <v>2704000</v>
      </c>
      <c r="P1353">
        <v>775</v>
      </c>
      <c r="Q1353">
        <v>2704000</v>
      </c>
      <c r="R1353">
        <f t="shared" si="754"/>
        <v>1991000</v>
      </c>
      <c r="S1353">
        <f t="shared" si="755"/>
        <v>174000</v>
      </c>
      <c r="T1353">
        <f t="shared" si="756"/>
        <v>58</v>
      </c>
      <c r="U1353">
        <f t="shared" si="757"/>
        <v>174000</v>
      </c>
      <c r="V1353">
        <f t="shared" si="758"/>
        <v>4.8661859953562266E-2</v>
      </c>
      <c r="W1353">
        <f t="shared" si="759"/>
        <v>6.4611956925362049E-2</v>
      </c>
      <c r="X1353">
        <f t="shared" si="760"/>
        <v>7.1960297766749379E-2</v>
      </c>
      <c r="Y1353">
        <f t="shared" si="761"/>
        <v>6.4611956925362049E-2</v>
      </c>
      <c r="Z1353">
        <f t="shared" si="762"/>
        <v>40504500</v>
      </c>
      <c r="AA1353">
        <f t="shared" si="763"/>
        <v>2661000</v>
      </c>
      <c r="AB1353">
        <f t="shared" si="764"/>
        <v>795</v>
      </c>
      <c r="AC1353">
        <f t="shared" si="765"/>
        <v>2661000</v>
      </c>
      <c r="AD1353">
        <f t="shared" si="766"/>
        <v>39896600</v>
      </c>
      <c r="AE1353">
        <f t="shared" si="767"/>
        <v>2568600</v>
      </c>
      <c r="AF1353">
        <f t="shared" si="768"/>
        <v>778.8</v>
      </c>
      <c r="AG1353">
        <f t="shared" si="769"/>
        <v>2568600</v>
      </c>
      <c r="AH1353">
        <f t="shared" si="770"/>
        <v>1</v>
      </c>
      <c r="AI1353">
        <f t="shared" si="771"/>
        <v>1</v>
      </c>
      <c r="AJ1353">
        <f t="shared" si="772"/>
        <v>0</v>
      </c>
      <c r="AK1353">
        <f t="shared" si="773"/>
        <v>1</v>
      </c>
      <c r="AL1353">
        <f t="shared" si="774"/>
        <v>0</v>
      </c>
      <c r="AM1353">
        <f t="shared" si="775"/>
        <v>1</v>
      </c>
      <c r="AN1353">
        <f t="shared" si="776"/>
        <v>0</v>
      </c>
      <c r="AO1353">
        <f t="shared" si="777"/>
        <v>1</v>
      </c>
      <c r="AP1353">
        <f t="shared" si="778"/>
        <v>0</v>
      </c>
      <c r="AQ1353">
        <f t="shared" si="779"/>
        <v>1</v>
      </c>
      <c r="AR1353">
        <f t="shared" si="780"/>
        <v>0</v>
      </c>
      <c r="AS1353">
        <f t="shared" si="781"/>
        <v>1</v>
      </c>
      <c r="AT1353">
        <f t="shared" si="782"/>
        <v>0.25</v>
      </c>
      <c r="AU1353">
        <f t="shared" si="782"/>
        <v>0.25</v>
      </c>
      <c r="AV1353">
        <f t="shared" si="782"/>
        <v>0.25</v>
      </c>
      <c r="AW1353">
        <f t="shared" si="782"/>
        <v>0.25</v>
      </c>
      <c r="AX1353">
        <f t="shared" si="783"/>
        <v>-1.7051420360700731E-2</v>
      </c>
      <c r="AY1353">
        <f t="shared" si="784"/>
        <v>1.6155273957158878E-2</v>
      </c>
      <c r="AZ1353">
        <f t="shared" si="785"/>
        <v>-2.5161132075471659E-2</v>
      </c>
      <c r="BA1353">
        <f t="shared" si="786"/>
        <v>1.6155273957158878E-2</v>
      </c>
      <c r="BB1353">
        <f t="shared" si="787"/>
        <v>8.0776369785794389E-3</v>
      </c>
      <c r="BC1353">
        <f t="shared" si="788"/>
        <v>14.520061534438604</v>
      </c>
      <c r="BD1353">
        <f>BC1353/MAX($BC$5:BC1353)-1</f>
        <v>-3.9730108077734583E-2</v>
      </c>
    </row>
    <row r="1354" spans="1:56" x14ac:dyDescent="0.2">
      <c r="A1354" s="2">
        <v>44384.375</v>
      </c>
      <c r="B1354">
        <v>39814000</v>
      </c>
      <c r="C1354">
        <v>2701000</v>
      </c>
      <c r="D1354">
        <v>775</v>
      </c>
      <c r="E1354">
        <v>2701000</v>
      </c>
      <c r="F1354">
        <v>40727000</v>
      </c>
      <c r="G1354">
        <v>2797000</v>
      </c>
      <c r="H1354">
        <v>784</v>
      </c>
      <c r="I1354">
        <v>2797000</v>
      </c>
      <c r="J1354">
        <v>39637000</v>
      </c>
      <c r="K1354">
        <v>2676000</v>
      </c>
      <c r="L1354">
        <v>763</v>
      </c>
      <c r="M1354">
        <v>2676000</v>
      </c>
      <c r="N1354">
        <v>39743000</v>
      </c>
      <c r="O1354">
        <v>2717000</v>
      </c>
      <c r="P1354">
        <v>765</v>
      </c>
      <c r="Q1354">
        <v>2717000</v>
      </c>
      <c r="R1354">
        <f t="shared" si="754"/>
        <v>1310000</v>
      </c>
      <c r="S1354">
        <f t="shared" si="755"/>
        <v>152000</v>
      </c>
      <c r="T1354">
        <f t="shared" si="756"/>
        <v>25</v>
      </c>
      <c r="U1354">
        <f t="shared" si="757"/>
        <v>152000</v>
      </c>
      <c r="V1354">
        <f t="shared" si="758"/>
        <v>3.3157002202029918E-2</v>
      </c>
      <c r="W1354">
        <f t="shared" si="759"/>
        <v>5.9052059052059055E-2</v>
      </c>
      <c r="X1354">
        <f t="shared" si="760"/>
        <v>3.2637075718015669E-2</v>
      </c>
      <c r="Y1354">
        <f t="shared" si="761"/>
        <v>5.9052059052059055E-2</v>
      </c>
      <c r="Z1354">
        <f t="shared" si="762"/>
        <v>40469000</v>
      </c>
      <c r="AA1354">
        <f t="shared" si="763"/>
        <v>2777000</v>
      </c>
      <c r="AB1354">
        <f t="shared" si="764"/>
        <v>787.5</v>
      </c>
      <c r="AC1354">
        <f t="shared" si="765"/>
        <v>2777000</v>
      </c>
      <c r="AD1354">
        <f t="shared" si="766"/>
        <v>39995400</v>
      </c>
      <c r="AE1354">
        <f t="shared" si="767"/>
        <v>2613400</v>
      </c>
      <c r="AF1354">
        <f t="shared" si="768"/>
        <v>778.8</v>
      </c>
      <c r="AG1354">
        <f t="shared" si="769"/>
        <v>2613400</v>
      </c>
      <c r="AH1354">
        <f t="shared" si="770"/>
        <v>1</v>
      </c>
      <c r="AI1354">
        <f t="shared" si="771"/>
        <v>1</v>
      </c>
      <c r="AJ1354">
        <f t="shared" si="772"/>
        <v>0</v>
      </c>
      <c r="AK1354">
        <f t="shared" si="773"/>
        <v>1</v>
      </c>
      <c r="AL1354">
        <f t="shared" si="774"/>
        <v>0</v>
      </c>
      <c r="AM1354">
        <f t="shared" si="775"/>
        <v>1</v>
      </c>
      <c r="AN1354">
        <f t="shared" si="776"/>
        <v>0</v>
      </c>
      <c r="AO1354">
        <f t="shared" si="777"/>
        <v>1</v>
      </c>
      <c r="AP1354">
        <f t="shared" si="778"/>
        <v>0</v>
      </c>
      <c r="AQ1354">
        <f t="shared" si="779"/>
        <v>1</v>
      </c>
      <c r="AR1354">
        <f t="shared" si="780"/>
        <v>0</v>
      </c>
      <c r="AS1354">
        <f t="shared" si="781"/>
        <v>1</v>
      </c>
      <c r="AT1354">
        <f t="shared" si="782"/>
        <v>0.25</v>
      </c>
      <c r="AU1354">
        <f t="shared" si="782"/>
        <v>0.25</v>
      </c>
      <c r="AV1354">
        <f t="shared" si="782"/>
        <v>0.25</v>
      </c>
      <c r="AW1354">
        <f t="shared" si="782"/>
        <v>0.25</v>
      </c>
      <c r="AX1354">
        <f t="shared" si="783"/>
        <v>-1.794358575699917E-2</v>
      </c>
      <c r="AY1354">
        <f t="shared" si="784"/>
        <v>-2.1609963269715537E-2</v>
      </c>
      <c r="AZ1354">
        <f t="shared" si="785"/>
        <v>-2.8575314285714248E-2</v>
      </c>
      <c r="BA1354">
        <f t="shared" si="786"/>
        <v>-2.1609963269715537E-2</v>
      </c>
      <c r="BB1354">
        <f t="shared" si="787"/>
        <v>-1.0804981634857769E-2</v>
      </c>
      <c r="BC1354">
        <f t="shared" si="788"/>
        <v>14.36317253622199</v>
      </c>
      <c r="BD1354">
        <f>BC1354/MAX($BC$5:BC1354)-1</f>
        <v>-5.0105806624461513E-2</v>
      </c>
    </row>
    <row r="1355" spans="1:56" x14ac:dyDescent="0.2">
      <c r="A1355" s="2">
        <v>44385.375</v>
      </c>
      <c r="B1355">
        <v>39743000</v>
      </c>
      <c r="C1355">
        <v>2717000</v>
      </c>
      <c r="D1355">
        <v>766</v>
      </c>
      <c r="E1355">
        <v>2717000</v>
      </c>
      <c r="F1355">
        <v>39953000</v>
      </c>
      <c r="G1355">
        <v>2733000</v>
      </c>
      <c r="H1355">
        <v>769</v>
      </c>
      <c r="I1355">
        <v>2733000</v>
      </c>
      <c r="J1355">
        <v>38200000</v>
      </c>
      <c r="K1355">
        <v>2495000</v>
      </c>
      <c r="L1355">
        <v>725</v>
      </c>
      <c r="M1355">
        <v>2495000</v>
      </c>
      <c r="N1355">
        <v>39082000</v>
      </c>
      <c r="O1355">
        <v>2519000</v>
      </c>
      <c r="P1355">
        <v>740</v>
      </c>
      <c r="Q1355">
        <v>2519000</v>
      </c>
      <c r="R1355">
        <f t="shared" si="754"/>
        <v>1090000</v>
      </c>
      <c r="S1355">
        <f t="shared" si="755"/>
        <v>121000</v>
      </c>
      <c r="T1355">
        <f t="shared" si="756"/>
        <v>21</v>
      </c>
      <c r="U1355">
        <f t="shared" si="757"/>
        <v>121000</v>
      </c>
      <c r="V1355">
        <f t="shared" si="758"/>
        <v>2.7377304465765809E-2</v>
      </c>
      <c r="W1355">
        <f t="shared" si="759"/>
        <v>4.4798222880414663E-2</v>
      </c>
      <c r="X1355">
        <f t="shared" si="760"/>
        <v>2.7096774193548386E-2</v>
      </c>
      <c r="Y1355">
        <f t="shared" si="761"/>
        <v>4.4798222880414663E-2</v>
      </c>
      <c r="Z1355">
        <f t="shared" si="762"/>
        <v>40288000</v>
      </c>
      <c r="AA1355">
        <f t="shared" si="763"/>
        <v>2777500</v>
      </c>
      <c r="AB1355">
        <f t="shared" si="764"/>
        <v>776.5</v>
      </c>
      <c r="AC1355">
        <f t="shared" si="765"/>
        <v>2777500</v>
      </c>
      <c r="AD1355">
        <f t="shared" si="766"/>
        <v>40056000</v>
      </c>
      <c r="AE1355">
        <f t="shared" si="767"/>
        <v>2654600</v>
      </c>
      <c r="AF1355">
        <f t="shared" si="768"/>
        <v>779.2</v>
      </c>
      <c r="AG1355">
        <f t="shared" si="769"/>
        <v>2654600</v>
      </c>
      <c r="AH1355">
        <f t="shared" si="770"/>
        <v>0</v>
      </c>
      <c r="AI1355">
        <f t="shared" si="771"/>
        <v>0</v>
      </c>
      <c r="AJ1355">
        <f t="shared" si="772"/>
        <v>0</v>
      </c>
      <c r="AK1355">
        <f t="shared" si="773"/>
        <v>0</v>
      </c>
      <c r="AL1355">
        <f t="shared" si="774"/>
        <v>0</v>
      </c>
      <c r="AM1355">
        <f t="shared" si="775"/>
        <v>1</v>
      </c>
      <c r="AN1355">
        <f t="shared" si="776"/>
        <v>0</v>
      </c>
      <c r="AO1355">
        <f t="shared" si="777"/>
        <v>1</v>
      </c>
      <c r="AP1355">
        <f t="shared" si="778"/>
        <v>0</v>
      </c>
      <c r="AQ1355">
        <f t="shared" si="779"/>
        <v>0</v>
      </c>
      <c r="AR1355">
        <f t="shared" si="780"/>
        <v>0</v>
      </c>
      <c r="AS1355">
        <f t="shared" si="781"/>
        <v>0</v>
      </c>
      <c r="AT1355">
        <f t="shared" si="782"/>
        <v>0.25</v>
      </c>
      <c r="AU1355">
        <f t="shared" si="782"/>
        <v>0.25</v>
      </c>
      <c r="AV1355">
        <f t="shared" si="782"/>
        <v>0.25</v>
      </c>
      <c r="AW1355">
        <f t="shared" si="782"/>
        <v>0.25</v>
      </c>
      <c r="AX1355">
        <f t="shared" si="783"/>
        <v>-2.9938352065131069E-2</v>
      </c>
      <c r="AY1355">
        <f t="shared" si="784"/>
        <v>-9.3072934653465333E-2</v>
      </c>
      <c r="AZ1355">
        <f t="shared" si="785"/>
        <v>-4.7009607211848103E-2</v>
      </c>
      <c r="BA1355">
        <f t="shared" si="786"/>
        <v>-9.3072934653465333E-2</v>
      </c>
      <c r="BB1355">
        <f t="shared" si="787"/>
        <v>0</v>
      </c>
      <c r="BC1355">
        <f t="shared" si="788"/>
        <v>14.36317253622199</v>
      </c>
      <c r="BD1355">
        <f>BC1355/MAX($BC$5:BC1355)-1</f>
        <v>-5.0105806624461513E-2</v>
      </c>
    </row>
    <row r="1356" spans="1:56" x14ac:dyDescent="0.2">
      <c r="A1356" s="2">
        <v>44386.375</v>
      </c>
      <c r="B1356">
        <v>39069000</v>
      </c>
      <c r="C1356">
        <v>2519000</v>
      </c>
      <c r="D1356">
        <v>740</v>
      </c>
      <c r="E1356">
        <v>2519000</v>
      </c>
      <c r="F1356">
        <v>40070000</v>
      </c>
      <c r="G1356">
        <v>2575000</v>
      </c>
      <c r="H1356">
        <v>763</v>
      </c>
      <c r="I1356">
        <v>2575000</v>
      </c>
      <c r="J1356">
        <v>38123000</v>
      </c>
      <c r="K1356">
        <v>2414000</v>
      </c>
      <c r="L1356">
        <v>698</v>
      </c>
      <c r="M1356">
        <v>2414000</v>
      </c>
      <c r="N1356">
        <v>39820000</v>
      </c>
      <c r="O1356">
        <v>2527000</v>
      </c>
      <c r="P1356">
        <v>749</v>
      </c>
      <c r="Q1356">
        <v>2527000</v>
      </c>
      <c r="R1356">
        <f t="shared" si="754"/>
        <v>1753000</v>
      </c>
      <c r="S1356">
        <f t="shared" si="755"/>
        <v>238000</v>
      </c>
      <c r="T1356">
        <f t="shared" si="756"/>
        <v>44</v>
      </c>
      <c r="U1356">
        <f t="shared" si="757"/>
        <v>238000</v>
      </c>
      <c r="V1356">
        <f t="shared" si="758"/>
        <v>4.4108396447173084E-2</v>
      </c>
      <c r="W1356">
        <f t="shared" si="759"/>
        <v>8.7596613912403393E-2</v>
      </c>
      <c r="X1356">
        <f t="shared" si="760"/>
        <v>5.7441253263707574E-2</v>
      </c>
      <c r="Y1356">
        <f t="shared" si="761"/>
        <v>8.7596613912403393E-2</v>
      </c>
      <c r="Z1356">
        <f t="shared" si="762"/>
        <v>39945500</v>
      </c>
      <c r="AA1356">
        <f t="shared" si="763"/>
        <v>2638000</v>
      </c>
      <c r="AB1356">
        <f t="shared" si="764"/>
        <v>762</v>
      </c>
      <c r="AC1356">
        <f t="shared" si="765"/>
        <v>2638000</v>
      </c>
      <c r="AD1356">
        <f t="shared" si="766"/>
        <v>39810000</v>
      </c>
      <c r="AE1356">
        <f t="shared" si="767"/>
        <v>2640800</v>
      </c>
      <c r="AF1356">
        <f t="shared" si="768"/>
        <v>770.6</v>
      </c>
      <c r="AG1356">
        <f t="shared" si="769"/>
        <v>2640800</v>
      </c>
      <c r="AH1356">
        <f t="shared" si="770"/>
        <v>1</v>
      </c>
      <c r="AI1356">
        <f t="shared" si="771"/>
        <v>0</v>
      </c>
      <c r="AJ1356">
        <f t="shared" si="772"/>
        <v>1</v>
      </c>
      <c r="AK1356">
        <f t="shared" si="773"/>
        <v>0</v>
      </c>
      <c r="AL1356">
        <f t="shared" si="774"/>
        <v>0</v>
      </c>
      <c r="AM1356">
        <f t="shared" si="775"/>
        <v>0</v>
      </c>
      <c r="AN1356">
        <f t="shared" si="776"/>
        <v>0</v>
      </c>
      <c r="AO1356">
        <f t="shared" si="777"/>
        <v>0</v>
      </c>
      <c r="AP1356">
        <f t="shared" si="778"/>
        <v>0</v>
      </c>
      <c r="AQ1356">
        <f t="shared" si="779"/>
        <v>0</v>
      </c>
      <c r="AR1356">
        <f t="shared" si="780"/>
        <v>0</v>
      </c>
      <c r="AS1356">
        <f t="shared" si="781"/>
        <v>0</v>
      </c>
      <c r="AT1356">
        <f t="shared" si="782"/>
        <v>0.25</v>
      </c>
      <c r="AU1356">
        <f t="shared" si="782"/>
        <v>0.25</v>
      </c>
      <c r="AV1356">
        <f t="shared" si="782"/>
        <v>0.25</v>
      </c>
      <c r="AW1356">
        <f t="shared" si="782"/>
        <v>0.25</v>
      </c>
      <c r="AX1356">
        <f t="shared" si="783"/>
        <v>-3.1457681090486522E-3</v>
      </c>
      <c r="AY1356">
        <f t="shared" si="784"/>
        <v>-4.2081163002274491E-2</v>
      </c>
      <c r="AZ1356">
        <f t="shared" si="785"/>
        <v>-1.7064299212598555E-2</v>
      </c>
      <c r="BA1356">
        <f t="shared" si="786"/>
        <v>-4.2081163002274491E-2</v>
      </c>
      <c r="BB1356">
        <f t="shared" si="787"/>
        <v>0</v>
      </c>
      <c r="BC1356">
        <f t="shared" si="788"/>
        <v>14.36317253622199</v>
      </c>
      <c r="BD1356">
        <f>BC1356/MAX($BC$5:BC1356)-1</f>
        <v>-5.0105806624461513E-2</v>
      </c>
    </row>
    <row r="1357" spans="1:56" x14ac:dyDescent="0.2">
      <c r="A1357" s="2">
        <v>44387.375</v>
      </c>
      <c r="B1357">
        <v>39801000</v>
      </c>
      <c r="C1357">
        <v>2527000</v>
      </c>
      <c r="D1357">
        <v>750</v>
      </c>
      <c r="E1357">
        <v>2527000</v>
      </c>
      <c r="F1357">
        <v>40302000</v>
      </c>
      <c r="G1357">
        <v>2578000</v>
      </c>
      <c r="H1357">
        <v>764</v>
      </c>
      <c r="I1357">
        <v>2578000</v>
      </c>
      <c r="J1357">
        <v>39124000</v>
      </c>
      <c r="K1357">
        <v>2466000</v>
      </c>
      <c r="L1357">
        <v>728</v>
      </c>
      <c r="M1357">
        <v>2466000</v>
      </c>
      <c r="N1357">
        <v>39626000</v>
      </c>
      <c r="O1357">
        <v>2493000</v>
      </c>
      <c r="P1357">
        <v>738</v>
      </c>
      <c r="Q1357">
        <v>2493000</v>
      </c>
      <c r="R1357">
        <f t="shared" si="754"/>
        <v>1947000</v>
      </c>
      <c r="S1357">
        <f t="shared" si="755"/>
        <v>161000</v>
      </c>
      <c r="T1357">
        <f t="shared" si="756"/>
        <v>65</v>
      </c>
      <c r="U1357">
        <f t="shared" si="757"/>
        <v>161000</v>
      </c>
      <c r="V1357">
        <f t="shared" si="758"/>
        <v>4.983490747139676E-2</v>
      </c>
      <c r="W1357">
        <f t="shared" si="759"/>
        <v>6.3914251687177445E-2</v>
      </c>
      <c r="X1357">
        <f t="shared" si="760"/>
        <v>8.7837837837837843E-2</v>
      </c>
      <c r="Y1357">
        <f t="shared" si="761"/>
        <v>6.3914251687177445E-2</v>
      </c>
      <c r="Z1357">
        <f t="shared" si="762"/>
        <v>40774500</v>
      </c>
      <c r="AA1357">
        <f t="shared" si="763"/>
        <v>2607500</v>
      </c>
      <c r="AB1357">
        <f t="shared" si="764"/>
        <v>782.5</v>
      </c>
      <c r="AC1357">
        <f t="shared" si="765"/>
        <v>2607500</v>
      </c>
      <c r="AD1357">
        <f t="shared" si="766"/>
        <v>39587200</v>
      </c>
      <c r="AE1357">
        <f t="shared" si="767"/>
        <v>2607600</v>
      </c>
      <c r="AF1357">
        <f t="shared" si="768"/>
        <v>759.4</v>
      </c>
      <c r="AG1357">
        <f t="shared" si="769"/>
        <v>2607600</v>
      </c>
      <c r="AH1357">
        <f t="shared" si="770"/>
        <v>0</v>
      </c>
      <c r="AI1357">
        <f t="shared" si="771"/>
        <v>0</v>
      </c>
      <c r="AJ1357">
        <f t="shared" si="772"/>
        <v>0</v>
      </c>
      <c r="AK1357">
        <f t="shared" si="773"/>
        <v>0</v>
      </c>
      <c r="AL1357">
        <f t="shared" si="774"/>
        <v>1</v>
      </c>
      <c r="AM1357">
        <f t="shared" si="775"/>
        <v>0</v>
      </c>
      <c r="AN1357">
        <f t="shared" si="776"/>
        <v>0</v>
      </c>
      <c r="AO1357">
        <f t="shared" si="777"/>
        <v>0</v>
      </c>
      <c r="AP1357">
        <f t="shared" si="778"/>
        <v>0</v>
      </c>
      <c r="AQ1357">
        <f t="shared" si="779"/>
        <v>0</v>
      </c>
      <c r="AR1357">
        <f t="shared" si="780"/>
        <v>0</v>
      </c>
      <c r="AS1357">
        <f t="shared" si="781"/>
        <v>0</v>
      </c>
      <c r="AT1357">
        <f t="shared" si="782"/>
        <v>0.25</v>
      </c>
      <c r="AU1357">
        <f t="shared" si="782"/>
        <v>0.25</v>
      </c>
      <c r="AV1357">
        <f t="shared" si="782"/>
        <v>0.25</v>
      </c>
      <c r="AW1357">
        <f t="shared" si="782"/>
        <v>0.25</v>
      </c>
      <c r="AX1357">
        <f t="shared" si="783"/>
        <v>-2.8171001581871025E-2</v>
      </c>
      <c r="AY1357">
        <f t="shared" si="784"/>
        <v>-4.3915617257909934E-2</v>
      </c>
      <c r="AZ1357">
        <f t="shared" si="785"/>
        <v>-5.687278210862623E-2</v>
      </c>
      <c r="BA1357">
        <f t="shared" si="786"/>
        <v>-4.3915617257909934E-2</v>
      </c>
      <c r="BB1357">
        <f t="shared" si="787"/>
        <v>0</v>
      </c>
      <c r="BC1357">
        <f t="shared" si="788"/>
        <v>14.36317253622199</v>
      </c>
      <c r="BD1357">
        <f>BC1357/MAX($BC$5:BC1357)-1</f>
        <v>-5.0105806624461513E-2</v>
      </c>
    </row>
    <row r="1358" spans="1:56" x14ac:dyDescent="0.2">
      <c r="A1358" s="2">
        <v>44388.375</v>
      </c>
      <c r="B1358">
        <v>39633000</v>
      </c>
      <c r="C1358">
        <v>2494000</v>
      </c>
      <c r="D1358">
        <v>737</v>
      </c>
      <c r="E1358">
        <v>2494000</v>
      </c>
      <c r="F1358">
        <v>40580000</v>
      </c>
      <c r="G1358">
        <v>2552000</v>
      </c>
      <c r="H1358">
        <v>759</v>
      </c>
      <c r="I1358">
        <v>2552000</v>
      </c>
      <c r="J1358">
        <v>39250000</v>
      </c>
      <c r="K1358">
        <v>2452000</v>
      </c>
      <c r="L1358">
        <v>727</v>
      </c>
      <c r="M1358">
        <v>2452000</v>
      </c>
      <c r="N1358">
        <v>40194000</v>
      </c>
      <c r="O1358">
        <v>2513000</v>
      </c>
      <c r="P1358">
        <v>746</v>
      </c>
      <c r="Q1358">
        <v>2513000</v>
      </c>
      <c r="R1358">
        <f t="shared" si="754"/>
        <v>1178000</v>
      </c>
      <c r="S1358">
        <f t="shared" si="755"/>
        <v>112000</v>
      </c>
      <c r="T1358">
        <f t="shared" si="756"/>
        <v>36</v>
      </c>
      <c r="U1358">
        <f t="shared" si="757"/>
        <v>112000</v>
      </c>
      <c r="V1358">
        <f t="shared" si="758"/>
        <v>2.9597246300344212E-2</v>
      </c>
      <c r="W1358">
        <f t="shared" si="759"/>
        <v>4.4321329639889197E-2</v>
      </c>
      <c r="X1358">
        <f t="shared" si="760"/>
        <v>4.8000000000000001E-2</v>
      </c>
      <c r="Y1358">
        <f t="shared" si="761"/>
        <v>4.4321329639889197E-2</v>
      </c>
      <c r="Z1358">
        <f t="shared" si="762"/>
        <v>40222000</v>
      </c>
      <c r="AA1358">
        <f t="shared" si="763"/>
        <v>2550000</v>
      </c>
      <c r="AB1358">
        <f t="shared" si="764"/>
        <v>755</v>
      </c>
      <c r="AC1358">
        <f t="shared" si="765"/>
        <v>2550000</v>
      </c>
      <c r="AD1358">
        <f t="shared" si="766"/>
        <v>39612000</v>
      </c>
      <c r="AE1358">
        <f t="shared" si="767"/>
        <v>2591600</v>
      </c>
      <c r="AF1358">
        <f t="shared" si="768"/>
        <v>753.6</v>
      </c>
      <c r="AG1358">
        <f t="shared" si="769"/>
        <v>2591600</v>
      </c>
      <c r="AH1358">
        <f t="shared" si="770"/>
        <v>1</v>
      </c>
      <c r="AI1358">
        <f t="shared" si="771"/>
        <v>1</v>
      </c>
      <c r="AJ1358">
        <f t="shared" si="772"/>
        <v>1</v>
      </c>
      <c r="AK1358">
        <f t="shared" si="773"/>
        <v>1</v>
      </c>
      <c r="AL1358">
        <f t="shared" si="774"/>
        <v>1</v>
      </c>
      <c r="AM1358">
        <f t="shared" si="775"/>
        <v>0</v>
      </c>
      <c r="AN1358">
        <f t="shared" si="776"/>
        <v>0</v>
      </c>
      <c r="AO1358">
        <f t="shared" si="777"/>
        <v>0</v>
      </c>
      <c r="AP1358">
        <f t="shared" si="778"/>
        <v>1</v>
      </c>
      <c r="AQ1358">
        <f t="shared" si="779"/>
        <v>0</v>
      </c>
      <c r="AR1358">
        <f t="shared" si="780"/>
        <v>0</v>
      </c>
      <c r="AS1358">
        <f t="shared" si="781"/>
        <v>0</v>
      </c>
      <c r="AT1358">
        <f t="shared" si="782"/>
        <v>0.25</v>
      </c>
      <c r="AU1358">
        <f t="shared" si="782"/>
        <v>0.25</v>
      </c>
      <c r="AV1358">
        <f t="shared" si="782"/>
        <v>0.25</v>
      </c>
      <c r="AW1358">
        <f t="shared" si="782"/>
        <v>0.25</v>
      </c>
      <c r="AX1358">
        <f t="shared" si="783"/>
        <v>-7.0013365819698858E-4</v>
      </c>
      <c r="AY1358">
        <f t="shared" si="784"/>
        <v>-1.451374588235288E-2</v>
      </c>
      <c r="AZ1358">
        <f t="shared" si="785"/>
        <v>-1.1924482119205271E-2</v>
      </c>
      <c r="BA1358">
        <f t="shared" si="786"/>
        <v>-1.451374588235288E-2</v>
      </c>
      <c r="BB1358">
        <f t="shared" si="787"/>
        <v>-1.7503341454924715E-4</v>
      </c>
      <c r="BC1358">
        <f t="shared" si="788"/>
        <v>14.360658501089215</v>
      </c>
      <c r="BD1358">
        <f>BC1358/MAX($BC$5:BC1358)-1</f>
        <v>-5.0272069848588563E-2</v>
      </c>
    </row>
    <row r="1359" spans="1:56" x14ac:dyDescent="0.2">
      <c r="A1359" s="2">
        <v>44389.375</v>
      </c>
      <c r="B1359">
        <v>40194000</v>
      </c>
      <c r="C1359">
        <v>2512000</v>
      </c>
      <c r="D1359">
        <v>746</v>
      </c>
      <c r="E1359">
        <v>2512000</v>
      </c>
      <c r="F1359">
        <v>40570000</v>
      </c>
      <c r="G1359">
        <v>2545000</v>
      </c>
      <c r="H1359">
        <v>769</v>
      </c>
      <c r="I1359">
        <v>2545000</v>
      </c>
      <c r="J1359">
        <v>38850000</v>
      </c>
      <c r="K1359">
        <v>2384000</v>
      </c>
      <c r="L1359">
        <v>735</v>
      </c>
      <c r="M1359">
        <v>2384000</v>
      </c>
      <c r="N1359">
        <v>39193000</v>
      </c>
      <c r="O1359">
        <v>2408000</v>
      </c>
      <c r="P1359">
        <v>742</v>
      </c>
      <c r="Q1359">
        <v>2408000</v>
      </c>
      <c r="R1359">
        <f t="shared" si="754"/>
        <v>1330000</v>
      </c>
      <c r="S1359">
        <f t="shared" si="755"/>
        <v>100000</v>
      </c>
      <c r="T1359">
        <f t="shared" si="756"/>
        <v>32</v>
      </c>
      <c r="U1359">
        <f t="shared" si="757"/>
        <v>100000</v>
      </c>
      <c r="V1359">
        <f t="shared" si="758"/>
        <v>3.3557893674463199E-2</v>
      </c>
      <c r="W1359">
        <f t="shared" si="759"/>
        <v>4.0096230954290296E-2</v>
      </c>
      <c r="X1359">
        <f t="shared" si="760"/>
        <v>4.3419267299864311E-2</v>
      </c>
      <c r="Y1359">
        <f t="shared" si="761"/>
        <v>4.0096230954290296E-2</v>
      </c>
      <c r="Z1359">
        <f t="shared" si="762"/>
        <v>40859000</v>
      </c>
      <c r="AA1359">
        <f t="shared" si="763"/>
        <v>2562000</v>
      </c>
      <c r="AB1359">
        <f t="shared" si="764"/>
        <v>762</v>
      </c>
      <c r="AC1359">
        <f t="shared" si="765"/>
        <v>2562000</v>
      </c>
      <c r="AD1359">
        <f t="shared" si="766"/>
        <v>39688000</v>
      </c>
      <c r="AE1359">
        <f t="shared" si="767"/>
        <v>2553800</v>
      </c>
      <c r="AF1359">
        <f t="shared" si="768"/>
        <v>747.8</v>
      </c>
      <c r="AG1359">
        <f t="shared" si="769"/>
        <v>2553800</v>
      </c>
      <c r="AH1359">
        <f t="shared" si="770"/>
        <v>0</v>
      </c>
      <c r="AI1359">
        <f t="shared" si="771"/>
        <v>0</v>
      </c>
      <c r="AJ1359">
        <f t="shared" si="772"/>
        <v>1</v>
      </c>
      <c r="AK1359">
        <f t="shared" si="773"/>
        <v>0</v>
      </c>
      <c r="AL1359">
        <f t="shared" si="774"/>
        <v>1</v>
      </c>
      <c r="AM1359">
        <f t="shared" si="775"/>
        <v>0</v>
      </c>
      <c r="AN1359">
        <f t="shared" si="776"/>
        <v>0</v>
      </c>
      <c r="AO1359">
        <f t="shared" si="777"/>
        <v>0</v>
      </c>
      <c r="AP1359">
        <f t="shared" si="778"/>
        <v>0</v>
      </c>
      <c r="AQ1359">
        <f t="shared" si="779"/>
        <v>0</v>
      </c>
      <c r="AR1359">
        <f t="shared" si="780"/>
        <v>0</v>
      </c>
      <c r="AS1359">
        <f t="shared" si="781"/>
        <v>0</v>
      </c>
      <c r="AT1359">
        <f t="shared" si="782"/>
        <v>0.25</v>
      </c>
      <c r="AU1359">
        <f t="shared" si="782"/>
        <v>0.25</v>
      </c>
      <c r="AV1359">
        <f t="shared" si="782"/>
        <v>0.25</v>
      </c>
      <c r="AW1359">
        <f t="shared" si="782"/>
        <v>0.25</v>
      </c>
      <c r="AX1359">
        <f t="shared" si="783"/>
        <v>-4.0778207298269642E-2</v>
      </c>
      <c r="AY1359">
        <f t="shared" si="784"/>
        <v>-6.0113049180327893E-2</v>
      </c>
      <c r="AZ1359">
        <f t="shared" si="785"/>
        <v>-2.6250614173228493E-2</v>
      </c>
      <c r="BA1359">
        <f t="shared" si="786"/>
        <v>-6.0113049180327893E-2</v>
      </c>
      <c r="BB1359">
        <f t="shared" si="787"/>
        <v>0</v>
      </c>
      <c r="BC1359">
        <f t="shared" si="788"/>
        <v>14.360658501089215</v>
      </c>
      <c r="BD1359">
        <f>BC1359/MAX($BC$5:BC1359)-1</f>
        <v>-5.0272069848588563E-2</v>
      </c>
    </row>
    <row r="1360" spans="1:56" x14ac:dyDescent="0.2">
      <c r="A1360" s="2">
        <v>44390.375</v>
      </c>
      <c r="B1360">
        <v>39177000</v>
      </c>
      <c r="C1360">
        <v>2408000</v>
      </c>
      <c r="D1360">
        <v>743</v>
      </c>
      <c r="E1360">
        <v>2408000</v>
      </c>
      <c r="F1360">
        <v>39363000</v>
      </c>
      <c r="G1360">
        <v>2420000</v>
      </c>
      <c r="H1360">
        <v>756</v>
      </c>
      <c r="I1360">
        <v>2420000</v>
      </c>
      <c r="J1360">
        <v>38297000</v>
      </c>
      <c r="K1360">
        <v>2282000</v>
      </c>
      <c r="L1360">
        <v>725</v>
      </c>
      <c r="M1360">
        <v>2282000</v>
      </c>
      <c r="N1360">
        <v>38713000</v>
      </c>
      <c r="O1360">
        <v>2301000</v>
      </c>
      <c r="P1360">
        <v>733</v>
      </c>
      <c r="Q1360">
        <v>2301000</v>
      </c>
      <c r="R1360">
        <f t="shared" si="754"/>
        <v>1720000</v>
      </c>
      <c r="S1360">
        <f t="shared" si="755"/>
        <v>161000</v>
      </c>
      <c r="T1360">
        <f t="shared" si="756"/>
        <v>34</v>
      </c>
      <c r="U1360">
        <f t="shared" si="757"/>
        <v>161000</v>
      </c>
      <c r="V1360">
        <f t="shared" si="758"/>
        <v>4.2792456585560031E-2</v>
      </c>
      <c r="W1360">
        <f t="shared" si="759"/>
        <v>6.4092356687898089E-2</v>
      </c>
      <c r="X1360">
        <f t="shared" si="760"/>
        <v>4.5576407506702415E-2</v>
      </c>
      <c r="Y1360">
        <f t="shared" si="761"/>
        <v>6.4092356687898089E-2</v>
      </c>
      <c r="Z1360">
        <f t="shared" si="762"/>
        <v>40037000</v>
      </c>
      <c r="AA1360">
        <f t="shared" si="763"/>
        <v>2488500</v>
      </c>
      <c r="AB1360">
        <f t="shared" si="764"/>
        <v>760</v>
      </c>
      <c r="AC1360">
        <f t="shared" si="765"/>
        <v>2488500</v>
      </c>
      <c r="AD1360">
        <f t="shared" si="766"/>
        <v>39574800</v>
      </c>
      <c r="AE1360">
        <f t="shared" si="767"/>
        <v>2492000</v>
      </c>
      <c r="AF1360">
        <f t="shared" si="768"/>
        <v>743.2</v>
      </c>
      <c r="AG1360">
        <f t="shared" si="769"/>
        <v>2492000</v>
      </c>
      <c r="AH1360">
        <f t="shared" si="770"/>
        <v>0</v>
      </c>
      <c r="AI1360">
        <f t="shared" si="771"/>
        <v>0</v>
      </c>
      <c r="AJ1360">
        <f t="shared" si="772"/>
        <v>0</v>
      </c>
      <c r="AK1360">
        <f t="shared" si="773"/>
        <v>0</v>
      </c>
      <c r="AL1360">
        <f t="shared" si="774"/>
        <v>0</v>
      </c>
      <c r="AM1360">
        <f t="shared" si="775"/>
        <v>0</v>
      </c>
      <c r="AN1360">
        <f t="shared" si="776"/>
        <v>0</v>
      </c>
      <c r="AO1360">
        <f t="shared" si="777"/>
        <v>0</v>
      </c>
      <c r="AP1360">
        <f t="shared" si="778"/>
        <v>0</v>
      </c>
      <c r="AQ1360">
        <f t="shared" si="779"/>
        <v>0</v>
      </c>
      <c r="AR1360">
        <f t="shared" si="780"/>
        <v>0</v>
      </c>
      <c r="AS1360">
        <f t="shared" si="781"/>
        <v>0</v>
      </c>
      <c r="AT1360">
        <f t="shared" si="782"/>
        <v>0.25</v>
      </c>
      <c r="AU1360">
        <f t="shared" si="782"/>
        <v>0.25</v>
      </c>
      <c r="AV1360">
        <f t="shared" si="782"/>
        <v>0.25</v>
      </c>
      <c r="AW1360">
        <f t="shared" si="782"/>
        <v>0.25</v>
      </c>
      <c r="AX1360">
        <f t="shared" si="783"/>
        <v>-3.3073278517371407E-2</v>
      </c>
      <c r="AY1360">
        <f t="shared" si="784"/>
        <v>-7.5350292947558684E-2</v>
      </c>
      <c r="AZ1360">
        <f t="shared" si="785"/>
        <v>-3.553017368421052E-2</v>
      </c>
      <c r="BA1360">
        <f t="shared" si="786"/>
        <v>-7.5350292947558684E-2</v>
      </c>
      <c r="BB1360">
        <f t="shared" si="787"/>
        <v>0</v>
      </c>
      <c r="BC1360">
        <f t="shared" si="788"/>
        <v>14.360658501089215</v>
      </c>
      <c r="BD1360">
        <f>BC1360/MAX($BC$5:BC1360)-1</f>
        <v>-5.0272069848588563E-2</v>
      </c>
    </row>
    <row r="1361" spans="1:56" x14ac:dyDescent="0.2">
      <c r="A1361" s="2">
        <v>44391.375</v>
      </c>
      <c r="B1361">
        <v>38741000</v>
      </c>
      <c r="C1361">
        <v>2301000</v>
      </c>
      <c r="D1361">
        <v>733</v>
      </c>
      <c r="E1361">
        <v>2301000</v>
      </c>
      <c r="F1361">
        <v>38975000</v>
      </c>
      <c r="G1361">
        <v>2386000</v>
      </c>
      <c r="H1361">
        <v>739</v>
      </c>
      <c r="I1361">
        <v>2386000</v>
      </c>
      <c r="J1361">
        <v>37600000</v>
      </c>
      <c r="K1361">
        <v>2218000</v>
      </c>
      <c r="L1361">
        <v>699</v>
      </c>
      <c r="M1361">
        <v>2218000</v>
      </c>
      <c r="N1361">
        <v>38592000</v>
      </c>
      <c r="O1361">
        <v>2346000</v>
      </c>
      <c r="P1361">
        <v>730</v>
      </c>
      <c r="Q1361">
        <v>2346000</v>
      </c>
      <c r="R1361">
        <f t="shared" si="754"/>
        <v>1066000</v>
      </c>
      <c r="S1361">
        <f t="shared" si="755"/>
        <v>138000</v>
      </c>
      <c r="T1361">
        <f t="shared" si="756"/>
        <v>31</v>
      </c>
      <c r="U1361">
        <f t="shared" si="757"/>
        <v>138000</v>
      </c>
      <c r="V1361">
        <f t="shared" si="758"/>
        <v>2.7209842509635755E-2</v>
      </c>
      <c r="W1361">
        <f t="shared" si="759"/>
        <v>5.7308970099667775E-2</v>
      </c>
      <c r="X1361">
        <f t="shared" si="760"/>
        <v>4.1722745625841183E-2</v>
      </c>
      <c r="Y1361">
        <f t="shared" si="761"/>
        <v>5.7308970099667775E-2</v>
      </c>
      <c r="Z1361">
        <f t="shared" si="762"/>
        <v>39274000</v>
      </c>
      <c r="AA1361">
        <f t="shared" si="763"/>
        <v>2370000</v>
      </c>
      <c r="AB1361">
        <f t="shared" si="764"/>
        <v>748.5</v>
      </c>
      <c r="AC1361">
        <f t="shared" si="765"/>
        <v>2370000</v>
      </c>
      <c r="AD1361">
        <f t="shared" si="766"/>
        <v>39509200</v>
      </c>
      <c r="AE1361">
        <f t="shared" si="767"/>
        <v>2448400</v>
      </c>
      <c r="AF1361">
        <f t="shared" si="768"/>
        <v>741.8</v>
      </c>
      <c r="AG1361">
        <f t="shared" si="769"/>
        <v>2448400</v>
      </c>
      <c r="AH1361">
        <f t="shared" si="770"/>
        <v>0</v>
      </c>
      <c r="AI1361">
        <f t="shared" si="771"/>
        <v>1</v>
      </c>
      <c r="AJ1361">
        <f t="shared" si="772"/>
        <v>0</v>
      </c>
      <c r="AK1361">
        <f t="shared" si="773"/>
        <v>1</v>
      </c>
      <c r="AL1361">
        <f t="shared" si="774"/>
        <v>0</v>
      </c>
      <c r="AM1361">
        <f t="shared" si="775"/>
        <v>0</v>
      </c>
      <c r="AN1361">
        <f t="shared" si="776"/>
        <v>0</v>
      </c>
      <c r="AO1361">
        <f t="shared" si="777"/>
        <v>0</v>
      </c>
      <c r="AP1361">
        <f t="shared" si="778"/>
        <v>0</v>
      </c>
      <c r="AQ1361">
        <f t="shared" si="779"/>
        <v>0</v>
      </c>
      <c r="AR1361">
        <f t="shared" si="780"/>
        <v>0</v>
      </c>
      <c r="AS1361">
        <f t="shared" si="781"/>
        <v>0</v>
      </c>
      <c r="AT1361">
        <f t="shared" si="782"/>
        <v>0.25</v>
      </c>
      <c r="AU1361">
        <f t="shared" si="782"/>
        <v>0.25</v>
      </c>
      <c r="AV1361">
        <f t="shared" si="782"/>
        <v>0.25</v>
      </c>
      <c r="AW1361">
        <f t="shared" si="782"/>
        <v>0.25</v>
      </c>
      <c r="AX1361">
        <f t="shared" si="783"/>
        <v>-1.7369108519631249E-2</v>
      </c>
      <c r="AY1361">
        <f t="shared" si="784"/>
        <v>-1.0130541772151891E-2</v>
      </c>
      <c r="AZ1361">
        <f t="shared" si="785"/>
        <v>-2.4720000000000075E-2</v>
      </c>
      <c r="BA1361">
        <f t="shared" si="786"/>
        <v>-1.0130541772151891E-2</v>
      </c>
      <c r="BB1361">
        <f t="shared" si="787"/>
        <v>0</v>
      </c>
      <c r="BC1361">
        <f t="shared" si="788"/>
        <v>14.360658501089215</v>
      </c>
      <c r="BD1361">
        <f>BC1361/MAX($BC$5:BC1361)-1</f>
        <v>-5.0272069848588563E-2</v>
      </c>
    </row>
    <row r="1362" spans="1:56" x14ac:dyDescent="0.2">
      <c r="A1362" s="2">
        <v>44392.375</v>
      </c>
      <c r="B1362">
        <v>38590000</v>
      </c>
      <c r="C1362">
        <v>2346000</v>
      </c>
      <c r="D1362">
        <v>729</v>
      </c>
      <c r="E1362">
        <v>2346000</v>
      </c>
      <c r="F1362">
        <v>39045000</v>
      </c>
      <c r="G1362">
        <v>2405000</v>
      </c>
      <c r="H1362">
        <v>738</v>
      </c>
      <c r="I1362">
        <v>2405000</v>
      </c>
      <c r="J1362">
        <v>37088000</v>
      </c>
      <c r="K1362">
        <v>2235000</v>
      </c>
      <c r="L1362">
        <v>700</v>
      </c>
      <c r="M1362">
        <v>2235000</v>
      </c>
      <c r="N1362">
        <v>37606000</v>
      </c>
      <c r="O1362">
        <v>2267000</v>
      </c>
      <c r="P1362">
        <v>706</v>
      </c>
      <c r="Q1362">
        <v>2267000</v>
      </c>
      <c r="R1362">
        <f t="shared" si="754"/>
        <v>1375000</v>
      </c>
      <c r="S1362">
        <f t="shared" si="755"/>
        <v>168000</v>
      </c>
      <c r="T1362">
        <f t="shared" si="756"/>
        <v>40</v>
      </c>
      <c r="U1362">
        <f t="shared" si="757"/>
        <v>168000</v>
      </c>
      <c r="V1362">
        <f t="shared" si="758"/>
        <v>3.5492114297514261E-2</v>
      </c>
      <c r="W1362">
        <f t="shared" si="759"/>
        <v>7.3011734028683176E-2</v>
      </c>
      <c r="X1362">
        <f t="shared" si="760"/>
        <v>5.4570259208731244E-2</v>
      </c>
      <c r="Y1362">
        <f t="shared" si="761"/>
        <v>7.3011734028683176E-2</v>
      </c>
      <c r="Z1362">
        <f t="shared" si="762"/>
        <v>39277500</v>
      </c>
      <c r="AA1362">
        <f t="shared" si="763"/>
        <v>2430000</v>
      </c>
      <c r="AB1362">
        <f t="shared" si="764"/>
        <v>749</v>
      </c>
      <c r="AC1362">
        <f t="shared" si="765"/>
        <v>2430000</v>
      </c>
      <c r="AD1362">
        <f t="shared" si="766"/>
        <v>39267000</v>
      </c>
      <c r="AE1362">
        <f t="shared" si="767"/>
        <v>2412200</v>
      </c>
      <c r="AF1362">
        <f t="shared" si="768"/>
        <v>737.6</v>
      </c>
      <c r="AG1362">
        <f t="shared" si="769"/>
        <v>2412200</v>
      </c>
      <c r="AH1362">
        <f t="shared" si="770"/>
        <v>0</v>
      </c>
      <c r="AI1362">
        <f t="shared" si="771"/>
        <v>0</v>
      </c>
      <c r="AJ1362">
        <f t="shared" si="772"/>
        <v>0</v>
      </c>
      <c r="AK1362">
        <f t="shared" si="773"/>
        <v>0</v>
      </c>
      <c r="AL1362">
        <f t="shared" si="774"/>
        <v>0</v>
      </c>
      <c r="AM1362">
        <f t="shared" si="775"/>
        <v>0</v>
      </c>
      <c r="AN1362">
        <f t="shared" si="776"/>
        <v>0</v>
      </c>
      <c r="AO1362">
        <f t="shared" si="777"/>
        <v>0</v>
      </c>
      <c r="AP1362">
        <f t="shared" si="778"/>
        <v>0</v>
      </c>
      <c r="AQ1362">
        <f t="shared" si="779"/>
        <v>0</v>
      </c>
      <c r="AR1362">
        <f t="shared" si="780"/>
        <v>0</v>
      </c>
      <c r="AS1362">
        <f t="shared" si="781"/>
        <v>0</v>
      </c>
      <c r="AT1362">
        <f t="shared" si="782"/>
        <v>0.25</v>
      </c>
      <c r="AU1362">
        <f t="shared" si="782"/>
        <v>0.25</v>
      </c>
      <c r="AV1362">
        <f t="shared" si="782"/>
        <v>0.25</v>
      </c>
      <c r="AW1362">
        <f t="shared" si="782"/>
        <v>0.25</v>
      </c>
      <c r="AX1362">
        <f t="shared" si="783"/>
        <v>-4.2560000611036819E-2</v>
      </c>
      <c r="AY1362">
        <f t="shared" si="784"/>
        <v>-6.7081920987654309E-2</v>
      </c>
      <c r="AZ1362">
        <f t="shared" si="785"/>
        <v>-5.7413650200267119E-2</v>
      </c>
      <c r="BA1362">
        <f t="shared" si="786"/>
        <v>-6.7081920987654309E-2</v>
      </c>
      <c r="BB1362">
        <f t="shared" si="787"/>
        <v>0</v>
      </c>
      <c r="BC1362">
        <f t="shared" si="788"/>
        <v>14.360658501089215</v>
      </c>
      <c r="BD1362">
        <f>BC1362/MAX($BC$5:BC1362)-1</f>
        <v>-5.0272069848588563E-2</v>
      </c>
    </row>
    <row r="1363" spans="1:56" x14ac:dyDescent="0.2">
      <c r="A1363" s="2">
        <v>44393.375</v>
      </c>
      <c r="B1363">
        <v>37606000</v>
      </c>
      <c r="C1363">
        <v>2268000</v>
      </c>
      <c r="D1363">
        <v>706</v>
      </c>
      <c r="E1363">
        <v>2268000</v>
      </c>
      <c r="F1363">
        <v>38053000</v>
      </c>
      <c r="G1363">
        <v>2312000</v>
      </c>
      <c r="H1363">
        <v>732</v>
      </c>
      <c r="I1363">
        <v>2312000</v>
      </c>
      <c r="J1363">
        <v>36750000</v>
      </c>
      <c r="K1363">
        <v>2192000</v>
      </c>
      <c r="L1363">
        <v>694</v>
      </c>
      <c r="M1363">
        <v>2192000</v>
      </c>
      <c r="N1363">
        <v>37199000</v>
      </c>
      <c r="O1363">
        <v>2224000</v>
      </c>
      <c r="P1363">
        <v>698</v>
      </c>
      <c r="Q1363">
        <v>2224000</v>
      </c>
      <c r="R1363">
        <f t="shared" si="754"/>
        <v>1957000</v>
      </c>
      <c r="S1363">
        <f t="shared" si="755"/>
        <v>170000</v>
      </c>
      <c r="T1363">
        <f t="shared" si="756"/>
        <v>38</v>
      </c>
      <c r="U1363">
        <f t="shared" si="757"/>
        <v>170000</v>
      </c>
      <c r="V1363">
        <f t="shared" si="758"/>
        <v>5.0712619849701997E-2</v>
      </c>
      <c r="W1363">
        <f t="shared" si="759"/>
        <v>7.2463768115942032E-2</v>
      </c>
      <c r="X1363">
        <f t="shared" si="760"/>
        <v>5.2126200274348423E-2</v>
      </c>
      <c r="Y1363">
        <f t="shared" si="761"/>
        <v>7.2463768115942032E-2</v>
      </c>
      <c r="Z1363">
        <f t="shared" si="762"/>
        <v>38584500</v>
      </c>
      <c r="AA1363">
        <f t="shared" si="763"/>
        <v>2353000</v>
      </c>
      <c r="AB1363">
        <f t="shared" si="764"/>
        <v>725</v>
      </c>
      <c r="AC1363">
        <f t="shared" si="765"/>
        <v>2353000</v>
      </c>
      <c r="AD1363">
        <f t="shared" si="766"/>
        <v>38861600</v>
      </c>
      <c r="AE1363">
        <f t="shared" si="767"/>
        <v>2367000</v>
      </c>
      <c r="AF1363">
        <f t="shared" si="768"/>
        <v>731.4</v>
      </c>
      <c r="AG1363">
        <f t="shared" si="769"/>
        <v>2367000</v>
      </c>
      <c r="AH1363">
        <f t="shared" si="770"/>
        <v>0</v>
      </c>
      <c r="AI1363">
        <f t="shared" si="771"/>
        <v>0</v>
      </c>
      <c r="AJ1363">
        <f t="shared" si="772"/>
        <v>1</v>
      </c>
      <c r="AK1363">
        <f t="shared" si="773"/>
        <v>0</v>
      </c>
      <c r="AL1363">
        <f t="shared" si="774"/>
        <v>0</v>
      </c>
      <c r="AM1363">
        <f t="shared" si="775"/>
        <v>0</v>
      </c>
      <c r="AN1363">
        <f t="shared" si="776"/>
        <v>0</v>
      </c>
      <c r="AO1363">
        <f t="shared" si="777"/>
        <v>0</v>
      </c>
      <c r="AP1363">
        <f t="shared" si="778"/>
        <v>0</v>
      </c>
      <c r="AQ1363">
        <f t="shared" si="779"/>
        <v>0</v>
      </c>
      <c r="AR1363">
        <f t="shared" si="780"/>
        <v>0</v>
      </c>
      <c r="AS1363">
        <f t="shared" si="781"/>
        <v>0</v>
      </c>
      <c r="AT1363">
        <f t="shared" si="782"/>
        <v>0.25</v>
      </c>
      <c r="AU1363">
        <f t="shared" si="782"/>
        <v>0.25</v>
      </c>
      <c r="AV1363">
        <f t="shared" si="782"/>
        <v>0.25</v>
      </c>
      <c r="AW1363">
        <f t="shared" si="782"/>
        <v>0.25</v>
      </c>
      <c r="AX1363">
        <f t="shared" si="783"/>
        <v>-3.5912057847062973E-2</v>
      </c>
      <c r="AY1363">
        <f t="shared" si="784"/>
        <v>-5.4827410114747122E-2</v>
      </c>
      <c r="AZ1363">
        <f t="shared" si="785"/>
        <v>-3.7245230344827518E-2</v>
      </c>
      <c r="BA1363">
        <f t="shared" si="786"/>
        <v>-5.4827410114747122E-2</v>
      </c>
      <c r="BB1363">
        <f t="shared" si="787"/>
        <v>0</v>
      </c>
      <c r="BC1363">
        <f t="shared" si="788"/>
        <v>14.360658501089215</v>
      </c>
      <c r="BD1363">
        <f>BC1363/MAX($BC$5:BC1363)-1</f>
        <v>-5.0272069848588563E-2</v>
      </c>
    </row>
    <row r="1364" spans="1:56" x14ac:dyDescent="0.2">
      <c r="A1364" s="2">
        <v>44394.375</v>
      </c>
      <c r="B1364">
        <v>37199000</v>
      </c>
      <c r="C1364">
        <v>2224000</v>
      </c>
      <c r="D1364">
        <v>698</v>
      </c>
      <c r="E1364">
        <v>2224000</v>
      </c>
      <c r="F1364">
        <v>37800000</v>
      </c>
      <c r="G1364">
        <v>2262000</v>
      </c>
      <c r="H1364">
        <v>706</v>
      </c>
      <c r="I1364">
        <v>2262000</v>
      </c>
      <c r="J1364">
        <v>36824000</v>
      </c>
      <c r="K1364">
        <v>2196000</v>
      </c>
      <c r="L1364">
        <v>676</v>
      </c>
      <c r="M1364">
        <v>2196000</v>
      </c>
      <c r="N1364">
        <v>37205000</v>
      </c>
      <c r="O1364">
        <v>2240000</v>
      </c>
      <c r="P1364">
        <v>689</v>
      </c>
      <c r="Q1364">
        <v>2240000</v>
      </c>
      <c r="R1364">
        <f t="shared" si="754"/>
        <v>1303000</v>
      </c>
      <c r="S1364">
        <f t="shared" si="755"/>
        <v>120000</v>
      </c>
      <c r="T1364">
        <f t="shared" si="756"/>
        <v>38</v>
      </c>
      <c r="U1364">
        <f t="shared" si="757"/>
        <v>120000</v>
      </c>
      <c r="V1364">
        <f t="shared" si="758"/>
        <v>3.4648726267085039E-2</v>
      </c>
      <c r="W1364">
        <f t="shared" si="759"/>
        <v>5.2910052910052907E-2</v>
      </c>
      <c r="X1364">
        <f t="shared" si="760"/>
        <v>5.3824362606232294E-2</v>
      </c>
      <c r="Y1364">
        <f t="shared" si="761"/>
        <v>5.2910052910052907E-2</v>
      </c>
      <c r="Z1364">
        <f t="shared" si="762"/>
        <v>37850500</v>
      </c>
      <c r="AA1364">
        <f t="shared" si="763"/>
        <v>2284000</v>
      </c>
      <c r="AB1364">
        <f t="shared" si="764"/>
        <v>717</v>
      </c>
      <c r="AC1364">
        <f t="shared" si="765"/>
        <v>2284000</v>
      </c>
      <c r="AD1364">
        <f t="shared" si="766"/>
        <v>38262600</v>
      </c>
      <c r="AE1364">
        <f t="shared" si="767"/>
        <v>2309400</v>
      </c>
      <c r="AF1364">
        <f t="shared" si="768"/>
        <v>721.8</v>
      </c>
      <c r="AG1364">
        <f t="shared" si="769"/>
        <v>2309400</v>
      </c>
      <c r="AH1364">
        <f t="shared" si="770"/>
        <v>0</v>
      </c>
      <c r="AI1364">
        <f t="shared" si="771"/>
        <v>0</v>
      </c>
      <c r="AJ1364">
        <f t="shared" si="772"/>
        <v>0</v>
      </c>
      <c r="AK1364">
        <f t="shared" si="773"/>
        <v>0</v>
      </c>
      <c r="AL1364">
        <f t="shared" si="774"/>
        <v>0</v>
      </c>
      <c r="AM1364">
        <f t="shared" si="775"/>
        <v>0</v>
      </c>
      <c r="AN1364">
        <f t="shared" si="776"/>
        <v>0</v>
      </c>
      <c r="AO1364">
        <f t="shared" si="777"/>
        <v>0</v>
      </c>
      <c r="AP1364">
        <f t="shared" si="778"/>
        <v>0</v>
      </c>
      <c r="AQ1364">
        <f t="shared" si="779"/>
        <v>0</v>
      </c>
      <c r="AR1364">
        <f t="shared" si="780"/>
        <v>0</v>
      </c>
      <c r="AS1364">
        <f t="shared" si="781"/>
        <v>0</v>
      </c>
      <c r="AT1364">
        <f t="shared" si="782"/>
        <v>0.25</v>
      </c>
      <c r="AU1364">
        <f t="shared" si="782"/>
        <v>0.25</v>
      </c>
      <c r="AV1364">
        <f t="shared" si="782"/>
        <v>0.25</v>
      </c>
      <c r="AW1364">
        <f t="shared" si="782"/>
        <v>0.25</v>
      </c>
      <c r="AX1364">
        <f t="shared" si="783"/>
        <v>-1.7057867663571202E-2</v>
      </c>
      <c r="AY1364">
        <f t="shared" si="784"/>
        <v>-1.9268371278458818E-2</v>
      </c>
      <c r="AZ1364">
        <f t="shared" si="785"/>
        <v>-3.9055447698744916E-2</v>
      </c>
      <c r="BA1364">
        <f t="shared" si="786"/>
        <v>-1.9268371278458818E-2</v>
      </c>
      <c r="BB1364">
        <f t="shared" si="787"/>
        <v>0</v>
      </c>
      <c r="BC1364">
        <f t="shared" si="788"/>
        <v>14.360658501089215</v>
      </c>
      <c r="BD1364">
        <f>BC1364/MAX($BC$5:BC1364)-1</f>
        <v>-5.0272069848588563E-2</v>
      </c>
    </row>
    <row r="1365" spans="1:56" x14ac:dyDescent="0.2">
      <c r="A1365" s="2">
        <v>44395.375</v>
      </c>
      <c r="B1365">
        <v>37205000</v>
      </c>
      <c r="C1365">
        <v>2240000</v>
      </c>
      <c r="D1365">
        <v>689</v>
      </c>
      <c r="E1365">
        <v>2240000</v>
      </c>
      <c r="F1365">
        <v>38172000</v>
      </c>
      <c r="G1365">
        <v>2351000</v>
      </c>
      <c r="H1365">
        <v>708</v>
      </c>
      <c r="I1365">
        <v>2351000</v>
      </c>
      <c r="J1365">
        <v>37000000</v>
      </c>
      <c r="K1365">
        <v>2228000</v>
      </c>
      <c r="L1365">
        <v>681</v>
      </c>
      <c r="M1365">
        <v>2228000</v>
      </c>
      <c r="N1365">
        <v>37663000</v>
      </c>
      <c r="O1365">
        <v>2242000</v>
      </c>
      <c r="P1365">
        <v>695</v>
      </c>
      <c r="Q1365">
        <v>2242000</v>
      </c>
      <c r="R1365">
        <f t="shared" si="754"/>
        <v>976000</v>
      </c>
      <c r="S1365">
        <f t="shared" si="755"/>
        <v>66000</v>
      </c>
      <c r="T1365">
        <f t="shared" si="756"/>
        <v>30</v>
      </c>
      <c r="U1365">
        <f t="shared" si="757"/>
        <v>66000</v>
      </c>
      <c r="V1365">
        <f t="shared" si="758"/>
        <v>2.6237264442592542E-2</v>
      </c>
      <c r="W1365">
        <f t="shared" si="759"/>
        <v>2.9676258992805755E-2</v>
      </c>
      <c r="X1365">
        <f t="shared" si="760"/>
        <v>4.2979942693409739E-2</v>
      </c>
      <c r="Y1365">
        <f t="shared" si="761"/>
        <v>2.9676258992805755E-2</v>
      </c>
      <c r="Z1365">
        <f t="shared" si="762"/>
        <v>37693000</v>
      </c>
      <c r="AA1365">
        <f t="shared" si="763"/>
        <v>2273000</v>
      </c>
      <c r="AB1365">
        <f t="shared" si="764"/>
        <v>704</v>
      </c>
      <c r="AC1365">
        <f t="shared" si="765"/>
        <v>2273000</v>
      </c>
      <c r="AD1365">
        <f t="shared" si="766"/>
        <v>37868200</v>
      </c>
      <c r="AE1365">
        <f t="shared" si="767"/>
        <v>2275800</v>
      </c>
      <c r="AF1365">
        <f t="shared" si="768"/>
        <v>711</v>
      </c>
      <c r="AG1365">
        <f t="shared" si="769"/>
        <v>2275800</v>
      </c>
      <c r="AH1365">
        <f t="shared" si="770"/>
        <v>1</v>
      </c>
      <c r="AI1365">
        <f t="shared" si="771"/>
        <v>1</v>
      </c>
      <c r="AJ1365">
        <f t="shared" si="772"/>
        <v>1</v>
      </c>
      <c r="AK1365">
        <f t="shared" si="773"/>
        <v>1</v>
      </c>
      <c r="AL1365">
        <f t="shared" si="774"/>
        <v>0</v>
      </c>
      <c r="AM1365">
        <f t="shared" si="775"/>
        <v>0</v>
      </c>
      <c r="AN1365">
        <f t="shared" si="776"/>
        <v>0</v>
      </c>
      <c r="AO1365">
        <f t="shared" si="777"/>
        <v>0</v>
      </c>
      <c r="AP1365">
        <f t="shared" si="778"/>
        <v>0</v>
      </c>
      <c r="AQ1365">
        <f t="shared" si="779"/>
        <v>0</v>
      </c>
      <c r="AR1365">
        <f t="shared" si="780"/>
        <v>0</v>
      </c>
      <c r="AS1365">
        <f t="shared" si="781"/>
        <v>0</v>
      </c>
      <c r="AT1365">
        <f t="shared" si="782"/>
        <v>0.25</v>
      </c>
      <c r="AU1365">
        <f t="shared" si="782"/>
        <v>0.25</v>
      </c>
      <c r="AV1365">
        <f t="shared" si="782"/>
        <v>0.25</v>
      </c>
      <c r="AW1365">
        <f t="shared" si="782"/>
        <v>0.25</v>
      </c>
      <c r="AX1365">
        <f t="shared" si="783"/>
        <v>-7.999005650917157E-4</v>
      </c>
      <c r="AY1365">
        <f t="shared" si="784"/>
        <v>-1.3642308842938822E-2</v>
      </c>
      <c r="AZ1365">
        <f t="shared" si="785"/>
        <v>-1.2788039772727244E-2</v>
      </c>
      <c r="BA1365">
        <f t="shared" si="786"/>
        <v>-1.3642308842938822E-2</v>
      </c>
      <c r="BB1365">
        <f t="shared" si="787"/>
        <v>0</v>
      </c>
      <c r="BC1365">
        <f t="shared" si="788"/>
        <v>14.360658501089215</v>
      </c>
      <c r="BD1365">
        <f>BC1365/MAX($BC$5:BC1365)-1</f>
        <v>-5.0272069848588563E-2</v>
      </c>
    </row>
    <row r="1366" spans="1:56" x14ac:dyDescent="0.2">
      <c r="A1366" s="2">
        <v>44396.375</v>
      </c>
      <c r="B1366">
        <v>37663000</v>
      </c>
      <c r="C1366">
        <v>2242000</v>
      </c>
      <c r="D1366">
        <v>694</v>
      </c>
      <c r="E1366">
        <v>2242000</v>
      </c>
      <c r="F1366">
        <v>37704000</v>
      </c>
      <c r="G1366">
        <v>2267000</v>
      </c>
      <c r="H1366">
        <v>697</v>
      </c>
      <c r="I1366">
        <v>2267000</v>
      </c>
      <c r="J1366">
        <v>36500000</v>
      </c>
      <c r="K1366">
        <v>2161000</v>
      </c>
      <c r="L1366">
        <v>662</v>
      </c>
      <c r="M1366">
        <v>2161000</v>
      </c>
      <c r="N1366">
        <v>36799000</v>
      </c>
      <c r="O1366">
        <v>2169000</v>
      </c>
      <c r="P1366">
        <v>665</v>
      </c>
      <c r="Q1366">
        <v>2169000</v>
      </c>
      <c r="R1366">
        <f t="shared" si="754"/>
        <v>1172000</v>
      </c>
      <c r="S1366">
        <f t="shared" si="755"/>
        <v>123000</v>
      </c>
      <c r="T1366">
        <f t="shared" si="756"/>
        <v>27</v>
      </c>
      <c r="U1366">
        <f t="shared" si="757"/>
        <v>123000</v>
      </c>
      <c r="V1366">
        <f t="shared" si="758"/>
        <v>3.1501142319580705E-2</v>
      </c>
      <c r="W1366">
        <f t="shared" si="759"/>
        <v>5.4910714285714285E-2</v>
      </c>
      <c r="X1366">
        <f t="shared" si="760"/>
        <v>3.9187227866473148E-2</v>
      </c>
      <c r="Y1366">
        <f t="shared" si="761"/>
        <v>5.4910714285714285E-2</v>
      </c>
      <c r="Z1366">
        <f t="shared" si="762"/>
        <v>38249000</v>
      </c>
      <c r="AA1366">
        <f t="shared" si="763"/>
        <v>2303500</v>
      </c>
      <c r="AB1366">
        <f t="shared" si="764"/>
        <v>707.5</v>
      </c>
      <c r="AC1366">
        <f t="shared" si="765"/>
        <v>2303500</v>
      </c>
      <c r="AD1366">
        <f t="shared" si="766"/>
        <v>37652600</v>
      </c>
      <c r="AE1366">
        <f t="shared" si="767"/>
        <v>2264000</v>
      </c>
      <c r="AF1366">
        <f t="shared" si="768"/>
        <v>703.2</v>
      </c>
      <c r="AG1366">
        <f t="shared" si="769"/>
        <v>2264000</v>
      </c>
      <c r="AH1366">
        <f t="shared" si="770"/>
        <v>0</v>
      </c>
      <c r="AI1366">
        <f t="shared" si="771"/>
        <v>0</v>
      </c>
      <c r="AJ1366">
        <f t="shared" si="772"/>
        <v>0</v>
      </c>
      <c r="AK1366">
        <f t="shared" si="773"/>
        <v>0</v>
      </c>
      <c r="AL1366">
        <f t="shared" si="774"/>
        <v>1</v>
      </c>
      <c r="AM1366">
        <f t="shared" si="775"/>
        <v>0</v>
      </c>
      <c r="AN1366">
        <f t="shared" si="776"/>
        <v>0</v>
      </c>
      <c r="AO1366">
        <f t="shared" si="777"/>
        <v>0</v>
      </c>
      <c r="AP1366">
        <f t="shared" si="778"/>
        <v>0</v>
      </c>
      <c r="AQ1366">
        <f t="shared" si="779"/>
        <v>0</v>
      </c>
      <c r="AR1366">
        <f t="shared" si="780"/>
        <v>0</v>
      </c>
      <c r="AS1366">
        <f t="shared" si="781"/>
        <v>0</v>
      </c>
      <c r="AT1366">
        <f t="shared" si="782"/>
        <v>0.25</v>
      </c>
      <c r="AU1366">
        <f t="shared" si="782"/>
        <v>0.25</v>
      </c>
      <c r="AV1366">
        <f t="shared" si="782"/>
        <v>0.25</v>
      </c>
      <c r="AW1366">
        <f t="shared" si="782"/>
        <v>0.25</v>
      </c>
      <c r="AX1366">
        <f t="shared" si="783"/>
        <v>-3.7913336191795821E-2</v>
      </c>
      <c r="AY1366">
        <f t="shared" si="784"/>
        <v>-5.8393173865856296E-2</v>
      </c>
      <c r="AZ1366">
        <f t="shared" si="785"/>
        <v>-6.0074431095406444E-2</v>
      </c>
      <c r="BA1366">
        <f t="shared" si="786"/>
        <v>-5.8393173865856296E-2</v>
      </c>
      <c r="BB1366">
        <f t="shared" si="787"/>
        <v>0</v>
      </c>
      <c r="BC1366">
        <f t="shared" si="788"/>
        <v>14.360658501089215</v>
      </c>
      <c r="BD1366">
        <f>BC1366/MAX($BC$5:BC1366)-1</f>
        <v>-5.0272069848588563E-2</v>
      </c>
    </row>
    <row r="1367" spans="1:56" x14ac:dyDescent="0.2">
      <c r="A1367" s="2">
        <v>44397.375</v>
      </c>
      <c r="B1367">
        <v>36799000</v>
      </c>
      <c r="C1367">
        <v>2169000</v>
      </c>
      <c r="D1367">
        <v>665</v>
      </c>
      <c r="E1367">
        <v>2169000</v>
      </c>
      <c r="F1367">
        <v>36937000</v>
      </c>
      <c r="G1367">
        <v>2192000</v>
      </c>
      <c r="H1367">
        <v>677</v>
      </c>
      <c r="I1367">
        <v>2192000</v>
      </c>
      <c r="J1367">
        <v>34820000</v>
      </c>
      <c r="K1367">
        <v>2040000</v>
      </c>
      <c r="L1367">
        <v>613</v>
      </c>
      <c r="M1367">
        <v>2040000</v>
      </c>
      <c r="N1367">
        <v>35305000</v>
      </c>
      <c r="O1367">
        <v>2119000</v>
      </c>
      <c r="P1367">
        <v>627</v>
      </c>
      <c r="Q1367">
        <v>2119000</v>
      </c>
      <c r="R1367">
        <f t="shared" si="754"/>
        <v>1204000</v>
      </c>
      <c r="S1367">
        <f t="shared" si="755"/>
        <v>106000</v>
      </c>
      <c r="T1367">
        <f t="shared" si="756"/>
        <v>35</v>
      </c>
      <c r="U1367">
        <f t="shared" si="757"/>
        <v>106000</v>
      </c>
      <c r="V1367">
        <f t="shared" si="758"/>
        <v>3.1967713671242334E-2</v>
      </c>
      <c r="W1367">
        <f t="shared" si="759"/>
        <v>4.7279214986619092E-2</v>
      </c>
      <c r="X1367">
        <f t="shared" si="760"/>
        <v>5.0432276657060522E-2</v>
      </c>
      <c r="Y1367">
        <f t="shared" si="761"/>
        <v>4.7279214986619092E-2</v>
      </c>
      <c r="Z1367">
        <f t="shared" si="762"/>
        <v>37401000</v>
      </c>
      <c r="AA1367">
        <f t="shared" si="763"/>
        <v>2222000</v>
      </c>
      <c r="AB1367">
        <f t="shared" si="764"/>
        <v>682.5</v>
      </c>
      <c r="AC1367">
        <f t="shared" si="765"/>
        <v>2222000</v>
      </c>
      <c r="AD1367">
        <f t="shared" si="766"/>
        <v>37294400</v>
      </c>
      <c r="AE1367">
        <f t="shared" si="767"/>
        <v>2228600</v>
      </c>
      <c r="AF1367">
        <f t="shared" si="768"/>
        <v>690.4</v>
      </c>
      <c r="AG1367">
        <f t="shared" si="769"/>
        <v>2228600</v>
      </c>
      <c r="AH1367">
        <f t="shared" si="770"/>
        <v>0</v>
      </c>
      <c r="AI1367">
        <f t="shared" si="771"/>
        <v>0</v>
      </c>
      <c r="AJ1367">
        <f t="shared" si="772"/>
        <v>0</v>
      </c>
      <c r="AK1367">
        <f t="shared" si="773"/>
        <v>0</v>
      </c>
      <c r="AL1367">
        <f t="shared" si="774"/>
        <v>0</v>
      </c>
      <c r="AM1367">
        <f t="shared" si="775"/>
        <v>0</v>
      </c>
      <c r="AN1367">
        <f t="shared" si="776"/>
        <v>0</v>
      </c>
      <c r="AO1367">
        <f t="shared" si="777"/>
        <v>0</v>
      </c>
      <c r="AP1367">
        <f t="shared" si="778"/>
        <v>0</v>
      </c>
      <c r="AQ1367">
        <f t="shared" si="779"/>
        <v>0</v>
      </c>
      <c r="AR1367">
        <f t="shared" si="780"/>
        <v>0</v>
      </c>
      <c r="AS1367">
        <f t="shared" si="781"/>
        <v>0</v>
      </c>
      <c r="AT1367">
        <f t="shared" si="782"/>
        <v>0.25</v>
      </c>
      <c r="AU1367">
        <f t="shared" si="782"/>
        <v>0.25</v>
      </c>
      <c r="AV1367">
        <f t="shared" si="782"/>
        <v>0.25</v>
      </c>
      <c r="AW1367">
        <f t="shared" si="782"/>
        <v>0.25</v>
      </c>
      <c r="AX1367">
        <f t="shared" si="783"/>
        <v>-5.6045058153525229E-2</v>
      </c>
      <c r="AY1367">
        <f t="shared" si="784"/>
        <v>-4.6358450045004496E-2</v>
      </c>
      <c r="AZ1367">
        <f t="shared" si="785"/>
        <v>-8.1322356043956101E-2</v>
      </c>
      <c r="BA1367">
        <f t="shared" si="786"/>
        <v>-4.6358450045004496E-2</v>
      </c>
      <c r="BB1367">
        <f t="shared" si="787"/>
        <v>0</v>
      </c>
      <c r="BC1367">
        <f t="shared" si="788"/>
        <v>14.360658501089215</v>
      </c>
      <c r="BD1367">
        <f>BC1367/MAX($BC$5:BC1367)-1</f>
        <v>-5.0272069848588563E-2</v>
      </c>
    </row>
    <row r="1368" spans="1:56" x14ac:dyDescent="0.2">
      <c r="A1368" s="2">
        <v>44398.375</v>
      </c>
      <c r="B1368">
        <v>35339000</v>
      </c>
      <c r="C1368">
        <v>2119000</v>
      </c>
      <c r="D1368">
        <v>627</v>
      </c>
      <c r="E1368">
        <v>2119000</v>
      </c>
      <c r="F1368">
        <v>38374000</v>
      </c>
      <c r="G1368">
        <v>2377000</v>
      </c>
      <c r="H1368">
        <v>685</v>
      </c>
      <c r="I1368">
        <v>2377000</v>
      </c>
      <c r="J1368">
        <v>35000000</v>
      </c>
      <c r="K1368">
        <v>2081000</v>
      </c>
      <c r="L1368">
        <v>615</v>
      </c>
      <c r="M1368">
        <v>2081000</v>
      </c>
      <c r="N1368">
        <v>38013000</v>
      </c>
      <c r="O1368">
        <v>2362000</v>
      </c>
      <c r="P1368">
        <v>676</v>
      </c>
      <c r="Q1368">
        <v>2362000</v>
      </c>
      <c r="R1368">
        <f t="shared" si="754"/>
        <v>2117000</v>
      </c>
      <c r="S1368">
        <f t="shared" si="755"/>
        <v>152000</v>
      </c>
      <c r="T1368">
        <f t="shared" si="756"/>
        <v>64</v>
      </c>
      <c r="U1368">
        <f t="shared" si="757"/>
        <v>152000</v>
      </c>
      <c r="V1368">
        <f t="shared" si="758"/>
        <v>5.7528737193945488E-2</v>
      </c>
      <c r="W1368">
        <f t="shared" si="759"/>
        <v>7.0078377132319042E-2</v>
      </c>
      <c r="X1368">
        <f t="shared" si="760"/>
        <v>9.6240601503759404E-2</v>
      </c>
      <c r="Y1368">
        <f t="shared" si="761"/>
        <v>7.0078377132319042E-2</v>
      </c>
      <c r="Z1368">
        <f t="shared" si="762"/>
        <v>36397500</v>
      </c>
      <c r="AA1368">
        <f t="shared" si="763"/>
        <v>2195000</v>
      </c>
      <c r="AB1368">
        <f t="shared" si="764"/>
        <v>659</v>
      </c>
      <c r="AC1368">
        <f t="shared" si="765"/>
        <v>2195000</v>
      </c>
      <c r="AD1368">
        <f t="shared" si="766"/>
        <v>36841000</v>
      </c>
      <c r="AE1368">
        <f t="shared" si="767"/>
        <v>2198800</v>
      </c>
      <c r="AF1368">
        <f t="shared" si="768"/>
        <v>674.6</v>
      </c>
      <c r="AG1368">
        <f t="shared" si="769"/>
        <v>2198800</v>
      </c>
      <c r="AH1368">
        <f t="shared" si="770"/>
        <v>1</v>
      </c>
      <c r="AI1368">
        <f t="shared" si="771"/>
        <v>1</v>
      </c>
      <c r="AJ1368">
        <f t="shared" si="772"/>
        <v>1</v>
      </c>
      <c r="AK1368">
        <f t="shared" si="773"/>
        <v>1</v>
      </c>
      <c r="AL1368">
        <f t="shared" si="774"/>
        <v>0</v>
      </c>
      <c r="AM1368">
        <f t="shared" si="775"/>
        <v>0</v>
      </c>
      <c r="AN1368">
        <f t="shared" si="776"/>
        <v>0</v>
      </c>
      <c r="AO1368">
        <f t="shared" si="777"/>
        <v>0</v>
      </c>
      <c r="AP1368">
        <f t="shared" si="778"/>
        <v>0</v>
      </c>
      <c r="AQ1368">
        <f t="shared" si="779"/>
        <v>0</v>
      </c>
      <c r="AR1368">
        <f t="shared" si="780"/>
        <v>0</v>
      </c>
      <c r="AS1368">
        <f t="shared" si="781"/>
        <v>0</v>
      </c>
      <c r="AT1368">
        <f t="shared" si="782"/>
        <v>0.25</v>
      </c>
      <c r="AU1368">
        <f t="shared" si="782"/>
        <v>0.25</v>
      </c>
      <c r="AV1368">
        <f t="shared" si="782"/>
        <v>0.25</v>
      </c>
      <c r="AW1368">
        <f t="shared" si="782"/>
        <v>0.25</v>
      </c>
      <c r="AX1368">
        <f t="shared" si="783"/>
        <v>4.4380739006799841E-2</v>
      </c>
      <c r="AY1368">
        <f t="shared" si="784"/>
        <v>7.6077700227790368E-2</v>
      </c>
      <c r="AZ1368">
        <f t="shared" si="785"/>
        <v>2.5792558421851242E-2</v>
      </c>
      <c r="BA1368">
        <f t="shared" si="786"/>
        <v>7.6077700227790368E-2</v>
      </c>
      <c r="BB1368">
        <f t="shared" si="787"/>
        <v>0</v>
      </c>
      <c r="BC1368">
        <f t="shared" si="788"/>
        <v>14.360658501089215</v>
      </c>
      <c r="BD1368">
        <f>BC1368/MAX($BC$5:BC1368)-1</f>
        <v>-5.0272069848588563E-2</v>
      </c>
    </row>
    <row r="1369" spans="1:56" x14ac:dyDescent="0.2">
      <c r="A1369" s="2">
        <v>44399.375</v>
      </c>
      <c r="B1369">
        <v>38012000</v>
      </c>
      <c r="C1369">
        <v>2361000</v>
      </c>
      <c r="D1369">
        <v>677</v>
      </c>
      <c r="E1369">
        <v>2361000</v>
      </c>
      <c r="F1369">
        <v>38470000</v>
      </c>
      <c r="G1369">
        <v>2402000</v>
      </c>
      <c r="H1369">
        <v>707</v>
      </c>
      <c r="I1369">
        <v>2402000</v>
      </c>
      <c r="J1369">
        <v>37428000</v>
      </c>
      <c r="K1369">
        <v>2305000</v>
      </c>
      <c r="L1369">
        <v>663</v>
      </c>
      <c r="M1369">
        <v>2305000</v>
      </c>
      <c r="N1369">
        <v>37925000</v>
      </c>
      <c r="O1369">
        <v>2372000</v>
      </c>
      <c r="P1369">
        <v>694</v>
      </c>
      <c r="Q1369">
        <v>2372000</v>
      </c>
      <c r="R1369">
        <f t="shared" si="754"/>
        <v>3374000</v>
      </c>
      <c r="S1369">
        <f t="shared" si="755"/>
        <v>296000</v>
      </c>
      <c r="T1369">
        <f t="shared" si="756"/>
        <v>70</v>
      </c>
      <c r="U1369">
        <f t="shared" si="757"/>
        <v>296000</v>
      </c>
      <c r="V1369">
        <f t="shared" si="758"/>
        <v>9.5475253968703128E-2</v>
      </c>
      <c r="W1369">
        <f t="shared" si="759"/>
        <v>0.13968853232656914</v>
      </c>
      <c r="X1369">
        <f t="shared" si="760"/>
        <v>0.11164274322169059</v>
      </c>
      <c r="Y1369">
        <f t="shared" si="761"/>
        <v>0.13968853232656914</v>
      </c>
      <c r="Z1369">
        <f t="shared" si="762"/>
        <v>39699000</v>
      </c>
      <c r="AA1369">
        <f t="shared" si="763"/>
        <v>2509000</v>
      </c>
      <c r="AB1369">
        <f t="shared" si="764"/>
        <v>712</v>
      </c>
      <c r="AC1369">
        <f t="shared" si="765"/>
        <v>2509000</v>
      </c>
      <c r="AD1369">
        <f t="shared" si="766"/>
        <v>37003600</v>
      </c>
      <c r="AE1369">
        <f t="shared" si="767"/>
        <v>2226200</v>
      </c>
      <c r="AF1369">
        <f t="shared" si="768"/>
        <v>670.4</v>
      </c>
      <c r="AG1369">
        <f t="shared" si="769"/>
        <v>2226200</v>
      </c>
      <c r="AH1369">
        <f t="shared" si="770"/>
        <v>0</v>
      </c>
      <c r="AI1369">
        <f t="shared" si="771"/>
        <v>0</v>
      </c>
      <c r="AJ1369">
        <f t="shared" si="772"/>
        <v>0</v>
      </c>
      <c r="AK1369">
        <f t="shared" si="773"/>
        <v>0</v>
      </c>
      <c r="AL1369">
        <f t="shared" si="774"/>
        <v>1</v>
      </c>
      <c r="AM1369">
        <f t="shared" si="775"/>
        <v>1</v>
      </c>
      <c r="AN1369">
        <f t="shared" si="776"/>
        <v>1</v>
      </c>
      <c r="AO1369">
        <f t="shared" si="777"/>
        <v>1</v>
      </c>
      <c r="AP1369">
        <f t="shared" si="778"/>
        <v>0</v>
      </c>
      <c r="AQ1369">
        <f t="shared" si="779"/>
        <v>0</v>
      </c>
      <c r="AR1369">
        <f t="shared" si="780"/>
        <v>0</v>
      </c>
      <c r="AS1369">
        <f t="shared" si="781"/>
        <v>0</v>
      </c>
      <c r="AT1369">
        <f t="shared" si="782"/>
        <v>0.25</v>
      </c>
      <c r="AU1369">
        <f t="shared" si="782"/>
        <v>0.25</v>
      </c>
      <c r="AV1369">
        <f t="shared" si="782"/>
        <v>0.25</v>
      </c>
      <c r="AW1369">
        <f t="shared" si="782"/>
        <v>0.25</v>
      </c>
      <c r="AX1369">
        <f t="shared" si="783"/>
        <v>-4.4690085392579126E-2</v>
      </c>
      <c r="AY1369">
        <f t="shared" si="784"/>
        <v>-5.4607209246711808E-2</v>
      </c>
      <c r="AZ1369">
        <f t="shared" si="785"/>
        <v>-2.5284797752809007E-2</v>
      </c>
      <c r="BA1369">
        <f t="shared" si="786"/>
        <v>-5.4607209246711808E-2</v>
      </c>
      <c r="BB1369">
        <f t="shared" si="787"/>
        <v>0</v>
      </c>
      <c r="BC1369">
        <f t="shared" si="788"/>
        <v>14.360658501089215</v>
      </c>
      <c r="BD1369">
        <f>BC1369/MAX($BC$5:BC1369)-1</f>
        <v>-5.0272069848588563E-2</v>
      </c>
    </row>
    <row r="1370" spans="1:56" x14ac:dyDescent="0.2">
      <c r="A1370" s="2">
        <v>44400.375</v>
      </c>
      <c r="B1370">
        <v>37922000</v>
      </c>
      <c r="C1370">
        <v>2374000</v>
      </c>
      <c r="D1370">
        <v>695</v>
      </c>
      <c r="E1370">
        <v>2374000</v>
      </c>
      <c r="F1370">
        <v>39113000</v>
      </c>
      <c r="G1370">
        <v>2477000</v>
      </c>
      <c r="H1370">
        <v>713</v>
      </c>
      <c r="I1370">
        <v>2477000</v>
      </c>
      <c r="J1370">
        <v>37790000</v>
      </c>
      <c r="K1370">
        <v>2356000</v>
      </c>
      <c r="L1370">
        <v>679</v>
      </c>
      <c r="M1370">
        <v>2356000</v>
      </c>
      <c r="N1370">
        <v>39108000</v>
      </c>
      <c r="O1370">
        <v>2471000</v>
      </c>
      <c r="P1370">
        <v>708</v>
      </c>
      <c r="Q1370">
        <v>2471000</v>
      </c>
      <c r="R1370">
        <f t="shared" si="754"/>
        <v>1042000</v>
      </c>
      <c r="S1370">
        <f t="shared" si="755"/>
        <v>97000</v>
      </c>
      <c r="T1370">
        <f t="shared" si="756"/>
        <v>44</v>
      </c>
      <c r="U1370">
        <f t="shared" si="757"/>
        <v>97000</v>
      </c>
      <c r="V1370">
        <f t="shared" si="758"/>
        <v>2.74123960854467E-2</v>
      </c>
      <c r="W1370">
        <f t="shared" si="759"/>
        <v>4.1084286319356206E-2</v>
      </c>
      <c r="X1370">
        <f t="shared" si="760"/>
        <v>6.4992614475627764E-2</v>
      </c>
      <c r="Y1370">
        <f t="shared" si="761"/>
        <v>4.1084286319356206E-2</v>
      </c>
      <c r="Z1370">
        <f t="shared" si="762"/>
        <v>38443000</v>
      </c>
      <c r="AA1370">
        <f t="shared" si="763"/>
        <v>2422500</v>
      </c>
      <c r="AB1370">
        <f t="shared" si="764"/>
        <v>717</v>
      </c>
      <c r="AC1370">
        <f t="shared" si="765"/>
        <v>2422500</v>
      </c>
      <c r="AD1370">
        <f t="shared" si="766"/>
        <v>37147000</v>
      </c>
      <c r="AE1370">
        <f t="shared" si="767"/>
        <v>2253000</v>
      </c>
      <c r="AF1370">
        <f t="shared" si="768"/>
        <v>671.6</v>
      </c>
      <c r="AG1370">
        <f t="shared" si="769"/>
        <v>2253000</v>
      </c>
      <c r="AH1370">
        <f t="shared" si="770"/>
        <v>1</v>
      </c>
      <c r="AI1370">
        <f t="shared" si="771"/>
        <v>1</v>
      </c>
      <c r="AJ1370">
        <f t="shared" si="772"/>
        <v>0</v>
      </c>
      <c r="AK1370">
        <f t="shared" si="773"/>
        <v>1</v>
      </c>
      <c r="AL1370">
        <f t="shared" si="774"/>
        <v>1</v>
      </c>
      <c r="AM1370">
        <f t="shared" si="775"/>
        <v>1</v>
      </c>
      <c r="AN1370">
        <f t="shared" si="776"/>
        <v>1</v>
      </c>
      <c r="AO1370">
        <f t="shared" si="777"/>
        <v>1</v>
      </c>
      <c r="AP1370">
        <f t="shared" si="778"/>
        <v>1</v>
      </c>
      <c r="AQ1370">
        <f t="shared" si="779"/>
        <v>1</v>
      </c>
      <c r="AR1370">
        <f t="shared" si="780"/>
        <v>0</v>
      </c>
      <c r="AS1370">
        <f t="shared" si="781"/>
        <v>1</v>
      </c>
      <c r="AT1370">
        <f t="shared" si="782"/>
        <v>0.25</v>
      </c>
      <c r="AU1370">
        <f t="shared" si="782"/>
        <v>0.25</v>
      </c>
      <c r="AV1370">
        <f t="shared" si="782"/>
        <v>0.25</v>
      </c>
      <c r="AW1370">
        <f t="shared" si="782"/>
        <v>0.25</v>
      </c>
      <c r="AX1370">
        <f t="shared" si="783"/>
        <v>1.7294268605468011E-2</v>
      </c>
      <c r="AY1370">
        <f t="shared" si="784"/>
        <v>2.0016559752321861E-2</v>
      </c>
      <c r="AZ1370">
        <f t="shared" si="785"/>
        <v>-1.2556251046025202E-2</v>
      </c>
      <c r="BA1370">
        <f t="shared" si="786"/>
        <v>2.0016559752321861E-2</v>
      </c>
      <c r="BB1370">
        <f t="shared" si="787"/>
        <v>1.4331847027527933E-2</v>
      </c>
      <c r="BC1370">
        <f t="shared" si="788"/>
        <v>14.566473261941395</v>
      </c>
      <c r="BD1370">
        <f>BC1370/MAX($BC$5:BC1370)-1</f>
        <v>-3.6660714435887809E-2</v>
      </c>
    </row>
    <row r="1371" spans="1:56" x14ac:dyDescent="0.2">
      <c r="A1371" s="2">
        <v>44401.375</v>
      </c>
      <c r="B1371">
        <v>39113000</v>
      </c>
      <c r="C1371">
        <v>2472000</v>
      </c>
      <c r="D1371">
        <v>708</v>
      </c>
      <c r="E1371">
        <v>2472000</v>
      </c>
      <c r="F1371">
        <v>40240000</v>
      </c>
      <c r="G1371">
        <v>2565000</v>
      </c>
      <c r="H1371">
        <v>725</v>
      </c>
      <c r="I1371">
        <v>2565000</v>
      </c>
      <c r="J1371">
        <v>38919000</v>
      </c>
      <c r="K1371">
        <v>2448000</v>
      </c>
      <c r="L1371">
        <v>702</v>
      </c>
      <c r="M1371">
        <v>2448000</v>
      </c>
      <c r="N1371">
        <v>40112000</v>
      </c>
      <c r="O1371">
        <v>2558000</v>
      </c>
      <c r="P1371">
        <v>714</v>
      </c>
      <c r="Q1371">
        <v>2558000</v>
      </c>
      <c r="R1371">
        <f t="shared" si="754"/>
        <v>1323000</v>
      </c>
      <c r="S1371">
        <f t="shared" si="755"/>
        <v>121000</v>
      </c>
      <c r="T1371">
        <f t="shared" si="756"/>
        <v>34</v>
      </c>
      <c r="U1371">
        <f t="shared" si="757"/>
        <v>121000</v>
      </c>
      <c r="V1371">
        <f t="shared" si="758"/>
        <v>3.4887400453562575E-2</v>
      </c>
      <c r="W1371">
        <f t="shared" si="759"/>
        <v>5.0968828980623423E-2</v>
      </c>
      <c r="X1371">
        <f t="shared" si="760"/>
        <v>4.8920863309352518E-2</v>
      </c>
      <c r="Y1371">
        <f t="shared" si="761"/>
        <v>5.0968828980623423E-2</v>
      </c>
      <c r="Z1371">
        <f t="shared" si="762"/>
        <v>39774500</v>
      </c>
      <c r="AA1371">
        <f t="shared" si="763"/>
        <v>2532500</v>
      </c>
      <c r="AB1371">
        <f t="shared" si="764"/>
        <v>725</v>
      </c>
      <c r="AC1371">
        <f t="shared" si="765"/>
        <v>2532500</v>
      </c>
      <c r="AD1371">
        <f t="shared" si="766"/>
        <v>37437000</v>
      </c>
      <c r="AE1371">
        <f t="shared" si="767"/>
        <v>2299000</v>
      </c>
      <c r="AF1371">
        <f t="shared" si="768"/>
        <v>674.4</v>
      </c>
      <c r="AG1371">
        <f t="shared" si="769"/>
        <v>2299000</v>
      </c>
      <c r="AH1371">
        <f t="shared" si="770"/>
        <v>1</v>
      </c>
      <c r="AI1371">
        <f t="shared" si="771"/>
        <v>1</v>
      </c>
      <c r="AJ1371">
        <f t="shared" si="772"/>
        <v>0</v>
      </c>
      <c r="AK1371">
        <f t="shared" si="773"/>
        <v>1</v>
      </c>
      <c r="AL1371">
        <f t="shared" si="774"/>
        <v>1</v>
      </c>
      <c r="AM1371">
        <f t="shared" si="775"/>
        <v>1</v>
      </c>
      <c r="AN1371">
        <f t="shared" si="776"/>
        <v>1</v>
      </c>
      <c r="AO1371">
        <f t="shared" si="777"/>
        <v>1</v>
      </c>
      <c r="AP1371">
        <f t="shared" si="778"/>
        <v>1</v>
      </c>
      <c r="AQ1371">
        <f t="shared" si="779"/>
        <v>1</v>
      </c>
      <c r="AR1371">
        <f t="shared" si="780"/>
        <v>0</v>
      </c>
      <c r="AS1371">
        <f t="shared" si="781"/>
        <v>1</v>
      </c>
      <c r="AT1371">
        <f t="shared" si="782"/>
        <v>0.25</v>
      </c>
      <c r="AU1371">
        <f t="shared" si="782"/>
        <v>0.25</v>
      </c>
      <c r="AV1371">
        <f t="shared" si="782"/>
        <v>0.25</v>
      </c>
      <c r="AW1371">
        <f t="shared" si="782"/>
        <v>0.25</v>
      </c>
      <c r="AX1371">
        <f t="shared" si="783"/>
        <v>8.4813021408187694E-3</v>
      </c>
      <c r="AY1371">
        <f t="shared" si="784"/>
        <v>1.0065061401776987E-2</v>
      </c>
      <c r="AZ1371">
        <f t="shared" si="785"/>
        <v>-1.5176353103448337E-2</v>
      </c>
      <c r="BA1371">
        <f t="shared" si="786"/>
        <v>1.0065061401776987E-2</v>
      </c>
      <c r="BB1371">
        <f t="shared" si="787"/>
        <v>7.1528562360931858E-3</v>
      </c>
      <c r="BC1371">
        <f t="shared" si="788"/>
        <v>14.670665151050958</v>
      </c>
      <c r="BD1371">
        <f>BC1371/MAX($BC$5:BC1371)-1</f>
        <v>-2.977008701966688E-2</v>
      </c>
    </row>
    <row r="1372" spans="1:56" x14ac:dyDescent="0.2">
      <c r="A1372" s="2">
        <v>44402.375</v>
      </c>
      <c r="B1372">
        <v>40076000</v>
      </c>
      <c r="C1372">
        <v>2556000</v>
      </c>
      <c r="D1372">
        <v>713</v>
      </c>
      <c r="E1372">
        <v>2556000</v>
      </c>
      <c r="F1372">
        <v>41110000</v>
      </c>
      <c r="G1372">
        <v>2572000</v>
      </c>
      <c r="H1372">
        <v>716</v>
      </c>
      <c r="I1372">
        <v>2572000</v>
      </c>
      <c r="J1372">
        <v>39547000</v>
      </c>
      <c r="K1372">
        <v>2464000</v>
      </c>
      <c r="L1372">
        <v>691</v>
      </c>
      <c r="M1372">
        <v>2464000</v>
      </c>
      <c r="N1372">
        <v>41070000</v>
      </c>
      <c r="O1372">
        <v>2540000</v>
      </c>
      <c r="P1372">
        <v>704</v>
      </c>
      <c r="Q1372">
        <v>2540000</v>
      </c>
      <c r="R1372">
        <f t="shared" si="754"/>
        <v>1321000</v>
      </c>
      <c r="S1372">
        <f t="shared" si="755"/>
        <v>117000</v>
      </c>
      <c r="T1372">
        <f t="shared" si="756"/>
        <v>23</v>
      </c>
      <c r="U1372">
        <f t="shared" si="757"/>
        <v>117000</v>
      </c>
      <c r="V1372">
        <f t="shared" si="758"/>
        <v>3.3773937054176362E-2</v>
      </c>
      <c r="W1372">
        <f t="shared" si="759"/>
        <v>4.7330097087378641E-2</v>
      </c>
      <c r="X1372">
        <f t="shared" si="760"/>
        <v>3.2485875706214688E-2</v>
      </c>
      <c r="Y1372">
        <f t="shared" si="761"/>
        <v>4.7330097087378641E-2</v>
      </c>
      <c r="Z1372">
        <f t="shared" si="762"/>
        <v>40736500</v>
      </c>
      <c r="AA1372">
        <f t="shared" si="763"/>
        <v>2614500</v>
      </c>
      <c r="AB1372">
        <f t="shared" si="764"/>
        <v>724.5</v>
      </c>
      <c r="AC1372">
        <f t="shared" si="765"/>
        <v>2614500</v>
      </c>
      <c r="AD1372">
        <f t="shared" si="766"/>
        <v>38092400</v>
      </c>
      <c r="AE1372">
        <f t="shared" si="767"/>
        <v>2376400</v>
      </c>
      <c r="AF1372">
        <f t="shared" si="768"/>
        <v>684</v>
      </c>
      <c r="AG1372">
        <f t="shared" si="769"/>
        <v>2376400</v>
      </c>
      <c r="AH1372">
        <f t="shared" si="770"/>
        <v>1</v>
      </c>
      <c r="AI1372">
        <f t="shared" si="771"/>
        <v>0</v>
      </c>
      <c r="AJ1372">
        <f t="shared" si="772"/>
        <v>0</v>
      </c>
      <c r="AK1372">
        <f t="shared" si="773"/>
        <v>0</v>
      </c>
      <c r="AL1372">
        <f t="shared" si="774"/>
        <v>1</v>
      </c>
      <c r="AM1372">
        <f t="shared" si="775"/>
        <v>1</v>
      </c>
      <c r="AN1372">
        <f t="shared" si="776"/>
        <v>1</v>
      </c>
      <c r="AO1372">
        <f t="shared" si="777"/>
        <v>1</v>
      </c>
      <c r="AP1372">
        <f t="shared" si="778"/>
        <v>1</v>
      </c>
      <c r="AQ1372">
        <f t="shared" si="779"/>
        <v>0</v>
      </c>
      <c r="AR1372">
        <f t="shared" si="780"/>
        <v>0</v>
      </c>
      <c r="AS1372">
        <f t="shared" si="781"/>
        <v>0</v>
      </c>
      <c r="AT1372">
        <f t="shared" si="782"/>
        <v>0.25</v>
      </c>
      <c r="AU1372">
        <f t="shared" si="782"/>
        <v>0.25</v>
      </c>
      <c r="AV1372">
        <f t="shared" si="782"/>
        <v>0.25</v>
      </c>
      <c r="AW1372">
        <f t="shared" si="782"/>
        <v>0.25</v>
      </c>
      <c r="AX1372">
        <f t="shared" si="783"/>
        <v>8.182728511285875E-3</v>
      </c>
      <c r="AY1372">
        <f t="shared" si="784"/>
        <v>-2.8498818129661485E-2</v>
      </c>
      <c r="AZ1372">
        <f t="shared" si="785"/>
        <v>-2.8299262939958658E-2</v>
      </c>
      <c r="BA1372">
        <f t="shared" si="786"/>
        <v>-2.8498818129661485E-2</v>
      </c>
      <c r="BB1372">
        <f t="shared" si="787"/>
        <v>2.0456821278214687E-3</v>
      </c>
      <c r="BC1372">
        <f t="shared" si="788"/>
        <v>14.700676668553715</v>
      </c>
      <c r="BD1372">
        <f>BC1372/MAX($BC$5:BC1372)-1</f>
        <v>-2.7785305026805318E-2</v>
      </c>
    </row>
    <row r="1373" spans="1:56" x14ac:dyDescent="0.2">
      <c r="A1373" s="2">
        <v>44403.375</v>
      </c>
      <c r="B1373">
        <v>41054000</v>
      </c>
      <c r="C1373">
        <v>2539000</v>
      </c>
      <c r="D1373">
        <v>705</v>
      </c>
      <c r="E1373">
        <v>2539000</v>
      </c>
      <c r="F1373">
        <v>46800000</v>
      </c>
      <c r="G1373">
        <v>2803000</v>
      </c>
      <c r="H1373">
        <v>784</v>
      </c>
      <c r="I1373">
        <v>2803000</v>
      </c>
      <c r="J1373">
        <v>40864000</v>
      </c>
      <c r="K1373">
        <v>2518000</v>
      </c>
      <c r="L1373">
        <v>701</v>
      </c>
      <c r="M1373">
        <v>2518000</v>
      </c>
      <c r="N1373">
        <v>43001000</v>
      </c>
      <c r="O1373">
        <v>2576000</v>
      </c>
      <c r="P1373">
        <v>721</v>
      </c>
      <c r="Q1373">
        <v>2576000</v>
      </c>
      <c r="R1373">
        <f t="shared" si="754"/>
        <v>1563000</v>
      </c>
      <c r="S1373">
        <f t="shared" si="755"/>
        <v>108000</v>
      </c>
      <c r="T1373">
        <f t="shared" si="756"/>
        <v>25</v>
      </c>
      <c r="U1373">
        <f t="shared" si="757"/>
        <v>108000</v>
      </c>
      <c r="V1373">
        <f t="shared" si="758"/>
        <v>3.9000898293242839E-2</v>
      </c>
      <c r="W1373">
        <f t="shared" si="759"/>
        <v>4.2253521126760563E-2</v>
      </c>
      <c r="X1373">
        <f t="shared" si="760"/>
        <v>3.5063113604488078E-2</v>
      </c>
      <c r="Y1373">
        <f t="shared" si="761"/>
        <v>4.2253521126760563E-2</v>
      </c>
      <c r="Z1373">
        <f t="shared" si="762"/>
        <v>41835500</v>
      </c>
      <c r="AA1373">
        <f t="shared" si="763"/>
        <v>2593000</v>
      </c>
      <c r="AB1373">
        <f t="shared" si="764"/>
        <v>717.5</v>
      </c>
      <c r="AC1373">
        <f t="shared" si="765"/>
        <v>2593000</v>
      </c>
      <c r="AD1373">
        <f t="shared" si="766"/>
        <v>39235400</v>
      </c>
      <c r="AE1373">
        <f t="shared" si="767"/>
        <v>2460400</v>
      </c>
      <c r="AF1373">
        <f t="shared" si="768"/>
        <v>699.6</v>
      </c>
      <c r="AG1373">
        <f t="shared" si="769"/>
        <v>2460400</v>
      </c>
      <c r="AH1373">
        <f t="shared" si="770"/>
        <v>1</v>
      </c>
      <c r="AI1373">
        <f t="shared" si="771"/>
        <v>1</v>
      </c>
      <c r="AJ1373">
        <f t="shared" si="772"/>
        <v>1</v>
      </c>
      <c r="AK1373">
        <f t="shared" si="773"/>
        <v>1</v>
      </c>
      <c r="AL1373">
        <f t="shared" si="774"/>
        <v>1</v>
      </c>
      <c r="AM1373">
        <f t="shared" si="775"/>
        <v>1</v>
      </c>
      <c r="AN1373">
        <f t="shared" si="776"/>
        <v>1</v>
      </c>
      <c r="AO1373">
        <f t="shared" si="777"/>
        <v>1</v>
      </c>
      <c r="AP1373">
        <f t="shared" si="778"/>
        <v>1</v>
      </c>
      <c r="AQ1373">
        <f t="shared" si="779"/>
        <v>1</v>
      </c>
      <c r="AR1373">
        <f t="shared" si="780"/>
        <v>1</v>
      </c>
      <c r="AS1373">
        <f t="shared" si="781"/>
        <v>1</v>
      </c>
      <c r="AT1373">
        <f t="shared" si="782"/>
        <v>0.25</v>
      </c>
      <c r="AU1373">
        <f t="shared" si="782"/>
        <v>0.25</v>
      </c>
      <c r="AV1373">
        <f t="shared" si="782"/>
        <v>0.25</v>
      </c>
      <c r="AW1373">
        <f t="shared" si="782"/>
        <v>0.25</v>
      </c>
      <c r="AX1373">
        <f t="shared" si="783"/>
        <v>2.7855003430101277E-2</v>
      </c>
      <c r="AY1373">
        <f t="shared" si="784"/>
        <v>-6.5600863864250236E-3</v>
      </c>
      <c r="AZ1373">
        <f t="shared" si="785"/>
        <v>4.8740292682927233E-3</v>
      </c>
      <c r="BA1373">
        <f t="shared" si="786"/>
        <v>-6.5600863864250236E-3</v>
      </c>
      <c r="BB1373">
        <f t="shared" si="787"/>
        <v>4.9022149813859883E-3</v>
      </c>
      <c r="BC1373">
        <f t="shared" si="788"/>
        <v>14.772742545954811</v>
      </c>
      <c r="BD1373">
        <f>BC1373/MAX($BC$5:BC1373)-1</f>
        <v>-2.3019299583984076E-2</v>
      </c>
    </row>
    <row r="1374" spans="1:56" x14ac:dyDescent="0.2">
      <c r="A1374" s="2">
        <v>44404.375</v>
      </c>
      <c r="B1374">
        <v>43021000</v>
      </c>
      <c r="C1374">
        <v>2575000</v>
      </c>
      <c r="D1374">
        <v>720</v>
      </c>
      <c r="E1374">
        <v>2575000</v>
      </c>
      <c r="F1374">
        <v>45506000</v>
      </c>
      <c r="G1374">
        <v>2670000</v>
      </c>
      <c r="H1374">
        <v>753</v>
      </c>
      <c r="I1374">
        <v>2670000</v>
      </c>
      <c r="J1374">
        <v>42050000</v>
      </c>
      <c r="K1374">
        <v>2488000</v>
      </c>
      <c r="L1374">
        <v>709</v>
      </c>
      <c r="M1374">
        <v>2488000</v>
      </c>
      <c r="N1374">
        <v>45409000</v>
      </c>
      <c r="O1374">
        <v>2646000</v>
      </c>
      <c r="P1374">
        <v>744</v>
      </c>
      <c r="Q1374">
        <v>2646000</v>
      </c>
      <c r="R1374">
        <f t="shared" si="754"/>
        <v>5936000</v>
      </c>
      <c r="S1374">
        <f t="shared" si="755"/>
        <v>285000</v>
      </c>
      <c r="T1374">
        <f t="shared" si="756"/>
        <v>83</v>
      </c>
      <c r="U1374">
        <f t="shared" si="757"/>
        <v>285000</v>
      </c>
      <c r="V1374">
        <f t="shared" si="758"/>
        <v>0.14459005212646758</v>
      </c>
      <c r="W1374">
        <f t="shared" si="759"/>
        <v>0.11224891689641592</v>
      </c>
      <c r="X1374">
        <f t="shared" si="760"/>
        <v>0.11773049645390071</v>
      </c>
      <c r="Y1374">
        <f t="shared" si="761"/>
        <v>0.11224891689641592</v>
      </c>
      <c r="Z1374">
        <f t="shared" si="762"/>
        <v>45989000</v>
      </c>
      <c r="AA1374">
        <f t="shared" si="763"/>
        <v>2717500</v>
      </c>
      <c r="AB1374">
        <f t="shared" si="764"/>
        <v>761.5</v>
      </c>
      <c r="AC1374">
        <f t="shared" si="765"/>
        <v>2717500</v>
      </c>
      <c r="AD1374">
        <f t="shared" si="766"/>
        <v>40237200</v>
      </c>
      <c r="AE1374">
        <f t="shared" si="767"/>
        <v>2503200</v>
      </c>
      <c r="AF1374">
        <f t="shared" si="768"/>
        <v>708.2</v>
      </c>
      <c r="AG1374">
        <f t="shared" si="769"/>
        <v>2503200</v>
      </c>
      <c r="AH1374">
        <f t="shared" si="770"/>
        <v>0</v>
      </c>
      <c r="AI1374">
        <f t="shared" si="771"/>
        <v>0</v>
      </c>
      <c r="AJ1374">
        <f t="shared" si="772"/>
        <v>0</v>
      </c>
      <c r="AK1374">
        <f t="shared" si="773"/>
        <v>0</v>
      </c>
      <c r="AL1374">
        <f t="shared" si="774"/>
        <v>1</v>
      </c>
      <c r="AM1374">
        <f t="shared" si="775"/>
        <v>1</v>
      </c>
      <c r="AN1374">
        <f t="shared" si="776"/>
        <v>1</v>
      </c>
      <c r="AO1374">
        <f t="shared" si="777"/>
        <v>1</v>
      </c>
      <c r="AP1374">
        <f t="shared" si="778"/>
        <v>0</v>
      </c>
      <c r="AQ1374">
        <f t="shared" si="779"/>
        <v>0</v>
      </c>
      <c r="AR1374">
        <f t="shared" si="780"/>
        <v>0</v>
      </c>
      <c r="AS1374">
        <f t="shared" si="781"/>
        <v>0</v>
      </c>
      <c r="AT1374">
        <f t="shared" si="782"/>
        <v>0.25</v>
      </c>
      <c r="AU1374">
        <f t="shared" si="782"/>
        <v>0.25</v>
      </c>
      <c r="AV1374">
        <f t="shared" si="782"/>
        <v>0.25</v>
      </c>
      <c r="AW1374">
        <f t="shared" si="782"/>
        <v>0.25</v>
      </c>
      <c r="AX1374">
        <f t="shared" si="783"/>
        <v>-1.2615661049381388E-2</v>
      </c>
      <c r="AY1374">
        <f t="shared" si="784"/>
        <v>-2.6314842318307274E-2</v>
      </c>
      <c r="AZ1374">
        <f t="shared" si="785"/>
        <v>-2.2984866710439977E-2</v>
      </c>
      <c r="BA1374">
        <f t="shared" si="786"/>
        <v>-2.6314842318307274E-2</v>
      </c>
      <c r="BB1374">
        <f t="shared" si="787"/>
        <v>0</v>
      </c>
      <c r="BC1374">
        <f t="shared" si="788"/>
        <v>14.772742545954811</v>
      </c>
      <c r="BD1374">
        <f>BC1374/MAX($BC$5:BC1374)-1</f>
        <v>-2.3019299583984076E-2</v>
      </c>
    </row>
    <row r="1375" spans="1:56" x14ac:dyDescent="0.2">
      <c r="A1375" s="2">
        <v>44405.375</v>
      </c>
      <c r="B1375">
        <v>45447000</v>
      </c>
      <c r="C1375">
        <v>2647000</v>
      </c>
      <c r="D1375">
        <v>744</v>
      </c>
      <c r="E1375">
        <v>2647000</v>
      </c>
      <c r="F1375">
        <v>47494000</v>
      </c>
      <c r="G1375">
        <v>2724000</v>
      </c>
      <c r="H1375">
        <v>877</v>
      </c>
      <c r="I1375">
        <v>2724000</v>
      </c>
      <c r="J1375">
        <v>45000000</v>
      </c>
      <c r="K1375">
        <v>2612000</v>
      </c>
      <c r="L1375">
        <v>734</v>
      </c>
      <c r="M1375">
        <v>2612000</v>
      </c>
      <c r="N1375">
        <v>46350000</v>
      </c>
      <c r="O1375">
        <v>2662000</v>
      </c>
      <c r="P1375">
        <v>851</v>
      </c>
      <c r="Q1375">
        <v>2662000</v>
      </c>
      <c r="R1375">
        <f t="shared" si="754"/>
        <v>3456000</v>
      </c>
      <c r="S1375">
        <f t="shared" si="755"/>
        <v>182000</v>
      </c>
      <c r="T1375">
        <f t="shared" si="756"/>
        <v>44</v>
      </c>
      <c r="U1375">
        <f t="shared" si="757"/>
        <v>182000</v>
      </c>
      <c r="V1375">
        <f t="shared" si="758"/>
        <v>8.0332860695939187E-2</v>
      </c>
      <c r="W1375">
        <f t="shared" si="759"/>
        <v>7.0679611650485433E-2</v>
      </c>
      <c r="X1375">
        <f t="shared" si="760"/>
        <v>6.1111111111111109E-2</v>
      </c>
      <c r="Y1375">
        <f t="shared" si="761"/>
        <v>7.0679611650485433E-2</v>
      </c>
      <c r="Z1375">
        <f t="shared" si="762"/>
        <v>47175000</v>
      </c>
      <c r="AA1375">
        <f t="shared" si="763"/>
        <v>2738000</v>
      </c>
      <c r="AB1375">
        <f t="shared" si="764"/>
        <v>766</v>
      </c>
      <c r="AC1375">
        <f t="shared" si="765"/>
        <v>2738000</v>
      </c>
      <c r="AD1375">
        <f t="shared" si="766"/>
        <v>41742200</v>
      </c>
      <c r="AE1375">
        <f t="shared" si="767"/>
        <v>2557800</v>
      </c>
      <c r="AF1375">
        <f t="shared" si="768"/>
        <v>718</v>
      </c>
      <c r="AG1375">
        <f t="shared" si="769"/>
        <v>2557800</v>
      </c>
      <c r="AH1375">
        <f t="shared" si="770"/>
        <v>1</v>
      </c>
      <c r="AI1375">
        <f t="shared" si="771"/>
        <v>0</v>
      </c>
      <c r="AJ1375">
        <f t="shared" si="772"/>
        <v>1</v>
      </c>
      <c r="AK1375">
        <f t="shared" si="773"/>
        <v>0</v>
      </c>
      <c r="AL1375">
        <f t="shared" si="774"/>
        <v>1</v>
      </c>
      <c r="AM1375">
        <f t="shared" si="775"/>
        <v>1</v>
      </c>
      <c r="AN1375">
        <f t="shared" si="776"/>
        <v>1</v>
      </c>
      <c r="AO1375">
        <f t="shared" si="777"/>
        <v>1</v>
      </c>
      <c r="AP1375">
        <f t="shared" si="778"/>
        <v>1</v>
      </c>
      <c r="AQ1375">
        <f t="shared" si="779"/>
        <v>0</v>
      </c>
      <c r="AR1375">
        <f t="shared" si="780"/>
        <v>1</v>
      </c>
      <c r="AS1375">
        <f t="shared" si="781"/>
        <v>0</v>
      </c>
      <c r="AT1375">
        <f t="shared" si="782"/>
        <v>0.25</v>
      </c>
      <c r="AU1375">
        <f t="shared" si="782"/>
        <v>0.25</v>
      </c>
      <c r="AV1375">
        <f t="shared" si="782"/>
        <v>0.25</v>
      </c>
      <c r="AW1375">
        <f t="shared" si="782"/>
        <v>0.25</v>
      </c>
      <c r="AX1375">
        <f t="shared" si="783"/>
        <v>-1.7492006359300483E-2</v>
      </c>
      <c r="AY1375">
        <f t="shared" si="784"/>
        <v>-2.776137618699781E-2</v>
      </c>
      <c r="AZ1375">
        <f t="shared" si="785"/>
        <v>0.1109616135770235</v>
      </c>
      <c r="BA1375">
        <f t="shared" si="786"/>
        <v>-2.776137618699781E-2</v>
      </c>
      <c r="BB1375">
        <f t="shared" si="787"/>
        <v>2.3367401804430754E-2</v>
      </c>
      <c r="BC1375">
        <f t="shared" si="788"/>
        <v>15.117943156779546</v>
      </c>
      <c r="BD1375">
        <f>BC1375/MAX($BC$5:BC1375)-1</f>
        <v>-1.8979900218885071E-4</v>
      </c>
    </row>
    <row r="1376" spans="1:56" x14ac:dyDescent="0.2">
      <c r="A1376" s="2">
        <v>44406.375</v>
      </c>
      <c r="B1376">
        <v>46350000</v>
      </c>
      <c r="C1376">
        <v>2663000</v>
      </c>
      <c r="D1376">
        <v>851</v>
      </c>
      <c r="E1376">
        <v>2663000</v>
      </c>
      <c r="F1376">
        <v>46996000</v>
      </c>
      <c r="G1376">
        <v>2756000</v>
      </c>
      <c r="H1376">
        <v>880</v>
      </c>
      <c r="I1376">
        <v>2756000</v>
      </c>
      <c r="J1376">
        <v>45529000</v>
      </c>
      <c r="K1376">
        <v>2627000</v>
      </c>
      <c r="L1376">
        <v>806</v>
      </c>
      <c r="M1376">
        <v>2627000</v>
      </c>
      <c r="N1376">
        <v>45907000</v>
      </c>
      <c r="O1376">
        <v>2731000</v>
      </c>
      <c r="P1376">
        <v>860</v>
      </c>
      <c r="Q1376">
        <v>2731000</v>
      </c>
      <c r="R1376">
        <f t="shared" si="754"/>
        <v>2494000</v>
      </c>
      <c r="S1376">
        <f t="shared" si="755"/>
        <v>112000</v>
      </c>
      <c r="T1376">
        <f t="shared" si="756"/>
        <v>143</v>
      </c>
      <c r="U1376">
        <f t="shared" si="757"/>
        <v>112000</v>
      </c>
      <c r="V1376">
        <f t="shared" si="758"/>
        <v>5.4877109600193631E-2</v>
      </c>
      <c r="W1376">
        <f t="shared" si="759"/>
        <v>4.2312051378919531E-2</v>
      </c>
      <c r="X1376">
        <f t="shared" si="760"/>
        <v>0.19220430107526881</v>
      </c>
      <c r="Y1376">
        <f t="shared" si="761"/>
        <v>4.2312051378919531E-2</v>
      </c>
      <c r="Z1376">
        <f t="shared" si="762"/>
        <v>47597000</v>
      </c>
      <c r="AA1376">
        <f t="shared" si="763"/>
        <v>2719000</v>
      </c>
      <c r="AB1376">
        <f t="shared" si="764"/>
        <v>922.5</v>
      </c>
      <c r="AC1376">
        <f t="shared" si="765"/>
        <v>2719000</v>
      </c>
      <c r="AD1376">
        <f t="shared" si="766"/>
        <v>43189600</v>
      </c>
      <c r="AE1376">
        <f t="shared" si="767"/>
        <v>2596000</v>
      </c>
      <c r="AF1376">
        <f t="shared" si="768"/>
        <v>746.6</v>
      </c>
      <c r="AG1376">
        <f t="shared" si="769"/>
        <v>2596000</v>
      </c>
      <c r="AH1376">
        <f t="shared" si="770"/>
        <v>0</v>
      </c>
      <c r="AI1376">
        <f t="shared" si="771"/>
        <v>1</v>
      </c>
      <c r="AJ1376">
        <f t="shared" si="772"/>
        <v>0</v>
      </c>
      <c r="AK1376">
        <f t="shared" si="773"/>
        <v>1</v>
      </c>
      <c r="AL1376">
        <f t="shared" si="774"/>
        <v>1</v>
      </c>
      <c r="AM1376">
        <f t="shared" si="775"/>
        <v>1</v>
      </c>
      <c r="AN1376">
        <f t="shared" si="776"/>
        <v>1</v>
      </c>
      <c r="AO1376">
        <f t="shared" si="777"/>
        <v>1</v>
      </c>
      <c r="AP1376">
        <f t="shared" si="778"/>
        <v>0</v>
      </c>
      <c r="AQ1376">
        <f t="shared" si="779"/>
        <v>1</v>
      </c>
      <c r="AR1376">
        <f t="shared" si="780"/>
        <v>0</v>
      </c>
      <c r="AS1376">
        <f t="shared" si="781"/>
        <v>1</v>
      </c>
      <c r="AT1376">
        <f t="shared" si="782"/>
        <v>0.25</v>
      </c>
      <c r="AU1376">
        <f t="shared" si="782"/>
        <v>0.25</v>
      </c>
      <c r="AV1376">
        <f t="shared" si="782"/>
        <v>0.25</v>
      </c>
      <c r="AW1376">
        <f t="shared" si="782"/>
        <v>0.25</v>
      </c>
      <c r="AX1376">
        <f t="shared" si="783"/>
        <v>-3.5510297455721984E-2</v>
      </c>
      <c r="AY1376">
        <f t="shared" si="784"/>
        <v>4.4093696211842115E-3</v>
      </c>
      <c r="AZ1376">
        <f t="shared" si="785"/>
        <v>-6.7754406504065057E-2</v>
      </c>
      <c r="BA1376">
        <f t="shared" si="786"/>
        <v>4.4093696211842115E-3</v>
      </c>
      <c r="BB1376">
        <f t="shared" si="787"/>
        <v>2.2046848105921057E-3</v>
      </c>
      <c r="BC1376">
        <f t="shared" si="788"/>
        <v>15.151273456424693</v>
      </c>
      <c r="BD1376">
        <f>BC1376/MAX($BC$5:BC1376)-1</f>
        <v>0</v>
      </c>
    </row>
    <row r="1377" spans="1:56" x14ac:dyDescent="0.2">
      <c r="A1377" s="2">
        <v>44407.375</v>
      </c>
      <c r="B1377">
        <v>45936000</v>
      </c>
      <c r="C1377">
        <v>2731000</v>
      </c>
      <c r="D1377">
        <v>860</v>
      </c>
      <c r="E1377">
        <v>2731000</v>
      </c>
      <c r="F1377">
        <v>48661000</v>
      </c>
      <c r="G1377">
        <v>2846000</v>
      </c>
      <c r="H1377">
        <v>886</v>
      </c>
      <c r="I1377">
        <v>2846000</v>
      </c>
      <c r="J1377">
        <v>44450000</v>
      </c>
      <c r="K1377">
        <v>2676000</v>
      </c>
      <c r="L1377">
        <v>825</v>
      </c>
      <c r="M1377">
        <v>2676000</v>
      </c>
      <c r="N1377">
        <v>48555000</v>
      </c>
      <c r="O1377">
        <v>2836000</v>
      </c>
      <c r="P1377">
        <v>866</v>
      </c>
      <c r="Q1377">
        <v>2836000</v>
      </c>
      <c r="R1377">
        <f t="shared" si="754"/>
        <v>1467000</v>
      </c>
      <c r="S1377">
        <f t="shared" si="755"/>
        <v>129000</v>
      </c>
      <c r="T1377">
        <f t="shared" si="756"/>
        <v>74</v>
      </c>
      <c r="U1377">
        <f t="shared" si="757"/>
        <v>129000</v>
      </c>
      <c r="V1377">
        <f t="shared" si="758"/>
        <v>3.1650485436893201E-2</v>
      </c>
      <c r="W1377">
        <f t="shared" si="759"/>
        <v>4.8441607209913633E-2</v>
      </c>
      <c r="X1377">
        <f t="shared" si="760"/>
        <v>8.6956521739130432E-2</v>
      </c>
      <c r="Y1377">
        <f t="shared" si="761"/>
        <v>4.8441607209913633E-2</v>
      </c>
      <c r="Z1377">
        <f t="shared" si="762"/>
        <v>46669500</v>
      </c>
      <c r="AA1377">
        <f t="shared" si="763"/>
        <v>2795500</v>
      </c>
      <c r="AB1377">
        <f t="shared" si="764"/>
        <v>897</v>
      </c>
      <c r="AC1377">
        <f t="shared" si="765"/>
        <v>2795500</v>
      </c>
      <c r="AD1377">
        <f t="shared" si="766"/>
        <v>44361600</v>
      </c>
      <c r="AE1377">
        <f t="shared" si="767"/>
        <v>2631000</v>
      </c>
      <c r="AF1377">
        <f t="shared" si="768"/>
        <v>776</v>
      </c>
      <c r="AG1377">
        <f t="shared" si="769"/>
        <v>2631000</v>
      </c>
      <c r="AH1377">
        <f t="shared" si="770"/>
        <v>1</v>
      </c>
      <c r="AI1377">
        <f t="shared" si="771"/>
        <v>1</v>
      </c>
      <c r="AJ1377">
        <f t="shared" si="772"/>
        <v>0</v>
      </c>
      <c r="AK1377">
        <f t="shared" si="773"/>
        <v>1</v>
      </c>
      <c r="AL1377">
        <f t="shared" si="774"/>
        <v>1</v>
      </c>
      <c r="AM1377">
        <f t="shared" si="775"/>
        <v>1</v>
      </c>
      <c r="AN1377">
        <f t="shared" si="776"/>
        <v>1</v>
      </c>
      <c r="AO1377">
        <f t="shared" si="777"/>
        <v>1</v>
      </c>
      <c r="AP1377">
        <f t="shared" si="778"/>
        <v>1</v>
      </c>
      <c r="AQ1377">
        <f t="shared" si="779"/>
        <v>1</v>
      </c>
      <c r="AR1377">
        <f t="shared" si="780"/>
        <v>0</v>
      </c>
      <c r="AS1377">
        <f t="shared" si="781"/>
        <v>1</v>
      </c>
      <c r="AT1377">
        <f t="shared" si="782"/>
        <v>0.25</v>
      </c>
      <c r="AU1377">
        <f t="shared" si="782"/>
        <v>0.25</v>
      </c>
      <c r="AV1377">
        <f t="shared" si="782"/>
        <v>0.25</v>
      </c>
      <c r="AW1377">
        <f t="shared" si="782"/>
        <v>0.25</v>
      </c>
      <c r="AX1377">
        <f t="shared" si="783"/>
        <v>4.0396956899045433E-2</v>
      </c>
      <c r="AY1377">
        <f t="shared" si="784"/>
        <v>1.4483511357539003E-2</v>
      </c>
      <c r="AZ1377">
        <f t="shared" si="785"/>
        <v>-3.456350501672234E-2</v>
      </c>
      <c r="BA1377">
        <f t="shared" si="786"/>
        <v>1.4483511357539003E-2</v>
      </c>
      <c r="BB1377">
        <f t="shared" si="787"/>
        <v>1.734099490353086E-2</v>
      </c>
      <c r="BC1377">
        <f t="shared" si="788"/>
        <v>15.414011612214555</v>
      </c>
      <c r="BD1377">
        <f>BC1377/MAX($BC$5:BC1377)-1</f>
        <v>0</v>
      </c>
    </row>
    <row r="1378" spans="1:56" x14ac:dyDescent="0.2">
      <c r="A1378" s="2">
        <v>44408.375</v>
      </c>
      <c r="B1378">
        <v>48570000</v>
      </c>
      <c r="C1378">
        <v>2835000</v>
      </c>
      <c r="D1378">
        <v>866</v>
      </c>
      <c r="E1378">
        <v>2835000</v>
      </c>
      <c r="F1378">
        <v>48768000</v>
      </c>
      <c r="G1378">
        <v>2958000</v>
      </c>
      <c r="H1378">
        <v>875</v>
      </c>
      <c r="I1378">
        <v>2958000</v>
      </c>
      <c r="J1378">
        <v>47650000</v>
      </c>
      <c r="K1378">
        <v>2801000</v>
      </c>
      <c r="L1378">
        <v>853</v>
      </c>
      <c r="M1378">
        <v>2801000</v>
      </c>
      <c r="N1378">
        <v>47979000</v>
      </c>
      <c r="O1378">
        <v>2920000</v>
      </c>
      <c r="P1378">
        <v>863</v>
      </c>
      <c r="Q1378">
        <v>2920000</v>
      </c>
      <c r="R1378">
        <f t="shared" si="754"/>
        <v>4211000</v>
      </c>
      <c r="S1378">
        <f t="shared" si="755"/>
        <v>170000</v>
      </c>
      <c r="T1378">
        <f t="shared" si="756"/>
        <v>61</v>
      </c>
      <c r="U1378">
        <f t="shared" si="757"/>
        <v>170000</v>
      </c>
      <c r="V1378">
        <f t="shared" si="758"/>
        <v>9.1671020550330898E-2</v>
      </c>
      <c r="W1378">
        <f t="shared" si="759"/>
        <v>6.2248260710362505E-2</v>
      </c>
      <c r="X1378">
        <f t="shared" si="760"/>
        <v>7.093023255813953E-2</v>
      </c>
      <c r="Y1378">
        <f t="shared" si="761"/>
        <v>6.2248260710362505E-2</v>
      </c>
      <c r="Z1378">
        <f t="shared" si="762"/>
        <v>50675500</v>
      </c>
      <c r="AA1378">
        <f t="shared" si="763"/>
        <v>2920000</v>
      </c>
      <c r="AB1378">
        <f t="shared" si="764"/>
        <v>896.5</v>
      </c>
      <c r="AC1378">
        <f t="shared" si="765"/>
        <v>2920000</v>
      </c>
      <c r="AD1378">
        <f t="shared" si="766"/>
        <v>45864800</v>
      </c>
      <c r="AE1378">
        <f t="shared" si="767"/>
        <v>2690200</v>
      </c>
      <c r="AF1378">
        <f t="shared" si="768"/>
        <v>808.2</v>
      </c>
      <c r="AG1378">
        <f t="shared" si="769"/>
        <v>2690200</v>
      </c>
      <c r="AH1378">
        <f t="shared" si="770"/>
        <v>0</v>
      </c>
      <c r="AI1378">
        <f t="shared" si="771"/>
        <v>1</v>
      </c>
      <c r="AJ1378">
        <f t="shared" si="772"/>
        <v>0</v>
      </c>
      <c r="AK1378">
        <f t="shared" si="773"/>
        <v>1</v>
      </c>
      <c r="AL1378">
        <f t="shared" si="774"/>
        <v>1</v>
      </c>
      <c r="AM1378">
        <f t="shared" si="775"/>
        <v>1</v>
      </c>
      <c r="AN1378">
        <f t="shared" si="776"/>
        <v>1</v>
      </c>
      <c r="AO1378">
        <f t="shared" si="777"/>
        <v>1</v>
      </c>
      <c r="AP1378">
        <f t="shared" si="778"/>
        <v>0</v>
      </c>
      <c r="AQ1378">
        <f t="shared" si="779"/>
        <v>1</v>
      </c>
      <c r="AR1378">
        <f t="shared" si="780"/>
        <v>0</v>
      </c>
      <c r="AS1378">
        <f t="shared" si="781"/>
        <v>1</v>
      </c>
      <c r="AT1378">
        <f t="shared" si="782"/>
        <v>0.25</v>
      </c>
      <c r="AU1378">
        <f t="shared" si="782"/>
        <v>0.25</v>
      </c>
      <c r="AV1378">
        <f t="shared" si="782"/>
        <v>0.25</v>
      </c>
      <c r="AW1378">
        <f t="shared" si="782"/>
        <v>0.25</v>
      </c>
      <c r="AX1378">
        <f t="shared" si="783"/>
        <v>-5.3214904954070552E-2</v>
      </c>
      <c r="AY1378">
        <f t="shared" si="784"/>
        <v>-4.0000000000040004E-6</v>
      </c>
      <c r="AZ1378">
        <f t="shared" si="785"/>
        <v>-3.7371390964863305E-2</v>
      </c>
      <c r="BA1378">
        <f t="shared" si="786"/>
        <v>-4.0000000000040004E-6</v>
      </c>
      <c r="BB1378">
        <f t="shared" si="787"/>
        <v>-2.0000000000020002E-6</v>
      </c>
      <c r="BC1378">
        <f t="shared" si="788"/>
        <v>15.413980784191329</v>
      </c>
      <c r="BD1378">
        <f>BC1378/MAX($BC$5:BC1378)-1</f>
        <v>-2.0000000000575113E-6</v>
      </c>
    </row>
    <row r="1379" spans="1:56" x14ac:dyDescent="0.2">
      <c r="A1379" s="2">
        <v>44409.375</v>
      </c>
      <c r="B1379">
        <v>47979000</v>
      </c>
      <c r="C1379">
        <v>2927000</v>
      </c>
      <c r="D1379">
        <v>863</v>
      </c>
      <c r="E1379">
        <v>2927000</v>
      </c>
      <c r="F1379">
        <v>49471000</v>
      </c>
      <c r="G1379">
        <v>3129000</v>
      </c>
      <c r="H1379">
        <v>904</v>
      </c>
      <c r="I1379">
        <v>3129000</v>
      </c>
      <c r="J1379">
        <v>46003000</v>
      </c>
      <c r="K1379">
        <v>2910000</v>
      </c>
      <c r="L1379">
        <v>830</v>
      </c>
      <c r="M1379">
        <v>2910000</v>
      </c>
      <c r="N1379">
        <v>46274000</v>
      </c>
      <c r="O1379">
        <v>2967000</v>
      </c>
      <c r="P1379">
        <v>841</v>
      </c>
      <c r="Q1379">
        <v>2967000</v>
      </c>
      <c r="R1379">
        <f t="shared" si="754"/>
        <v>1118000</v>
      </c>
      <c r="S1379">
        <f t="shared" si="755"/>
        <v>157000</v>
      </c>
      <c r="T1379">
        <f t="shared" si="756"/>
        <v>22</v>
      </c>
      <c r="U1379">
        <f t="shared" si="757"/>
        <v>157000</v>
      </c>
      <c r="V1379">
        <f t="shared" si="758"/>
        <v>2.301832406835495E-2</v>
      </c>
      <c r="W1379">
        <f t="shared" si="759"/>
        <v>5.5379188712522044E-2</v>
      </c>
      <c r="X1379">
        <f t="shared" si="760"/>
        <v>2.5404157043879907E-2</v>
      </c>
      <c r="Y1379">
        <f t="shared" si="761"/>
        <v>5.5379188712522044E-2</v>
      </c>
      <c r="Z1379">
        <f t="shared" si="762"/>
        <v>48538000</v>
      </c>
      <c r="AA1379">
        <f t="shared" si="763"/>
        <v>3005500</v>
      </c>
      <c r="AB1379">
        <f t="shared" si="764"/>
        <v>874</v>
      </c>
      <c r="AC1379">
        <f t="shared" si="765"/>
        <v>3005500</v>
      </c>
      <c r="AD1379">
        <f t="shared" si="766"/>
        <v>46856400</v>
      </c>
      <c r="AE1379">
        <f t="shared" si="767"/>
        <v>2760600</v>
      </c>
      <c r="AF1379">
        <f t="shared" si="768"/>
        <v>836.8</v>
      </c>
      <c r="AG1379">
        <f t="shared" si="769"/>
        <v>2760600</v>
      </c>
      <c r="AH1379">
        <f t="shared" si="770"/>
        <v>1</v>
      </c>
      <c r="AI1379">
        <f t="shared" si="771"/>
        <v>1</v>
      </c>
      <c r="AJ1379">
        <f t="shared" si="772"/>
        <v>1</v>
      </c>
      <c r="AK1379">
        <f t="shared" si="773"/>
        <v>1</v>
      </c>
      <c r="AL1379">
        <f t="shared" si="774"/>
        <v>1</v>
      </c>
      <c r="AM1379">
        <f t="shared" si="775"/>
        <v>1</v>
      </c>
      <c r="AN1379">
        <f t="shared" si="776"/>
        <v>1</v>
      </c>
      <c r="AO1379">
        <f t="shared" si="777"/>
        <v>1</v>
      </c>
      <c r="AP1379">
        <f t="shared" si="778"/>
        <v>1</v>
      </c>
      <c r="AQ1379">
        <f t="shared" si="779"/>
        <v>1</v>
      </c>
      <c r="AR1379">
        <f t="shared" si="780"/>
        <v>1</v>
      </c>
      <c r="AS1379">
        <f t="shared" si="781"/>
        <v>1</v>
      </c>
      <c r="AT1379">
        <f t="shared" si="782"/>
        <v>0.25</v>
      </c>
      <c r="AU1379">
        <f t="shared" si="782"/>
        <v>0.25</v>
      </c>
      <c r="AV1379">
        <f t="shared" si="782"/>
        <v>0.25</v>
      </c>
      <c r="AW1379">
        <f t="shared" si="782"/>
        <v>0.25</v>
      </c>
      <c r="AX1379">
        <f t="shared" si="783"/>
        <v>-4.6647680085705967E-2</v>
      </c>
      <c r="AY1379">
        <f t="shared" si="784"/>
        <v>-1.281379737148558E-2</v>
      </c>
      <c r="AZ1379">
        <f t="shared" si="785"/>
        <v>-3.776128604118989E-2</v>
      </c>
      <c r="BA1379">
        <f t="shared" si="786"/>
        <v>-1.281379737148558E-2</v>
      </c>
      <c r="BB1379">
        <f t="shared" si="787"/>
        <v>-2.7509140217466754E-2</v>
      </c>
      <c r="BC1379">
        <f t="shared" si="788"/>
        <v>14.989955425489672</v>
      </c>
      <c r="BD1379">
        <f>BC1379/MAX($BC$5:BC1379)-1</f>
        <v>-2.7511085199186436E-2</v>
      </c>
    </row>
    <row r="1380" spans="1:56" x14ac:dyDescent="0.2">
      <c r="A1380" s="2">
        <v>44410.375</v>
      </c>
      <c r="B1380">
        <v>46263000</v>
      </c>
      <c r="C1380">
        <v>2966000</v>
      </c>
      <c r="D1380">
        <v>841</v>
      </c>
      <c r="E1380">
        <v>2966000</v>
      </c>
      <c r="F1380">
        <v>46788000</v>
      </c>
      <c r="G1380">
        <v>3086000</v>
      </c>
      <c r="H1380">
        <v>895</v>
      </c>
      <c r="I1380">
        <v>3086000</v>
      </c>
      <c r="J1380">
        <v>45150000</v>
      </c>
      <c r="K1380">
        <v>2890000</v>
      </c>
      <c r="L1380">
        <v>827</v>
      </c>
      <c r="M1380">
        <v>2890000</v>
      </c>
      <c r="N1380">
        <v>45451000</v>
      </c>
      <c r="O1380">
        <v>3023000</v>
      </c>
      <c r="P1380">
        <v>856</v>
      </c>
      <c r="Q1380">
        <v>3023000</v>
      </c>
      <c r="R1380">
        <f t="shared" si="754"/>
        <v>3468000</v>
      </c>
      <c r="S1380">
        <f t="shared" si="755"/>
        <v>219000</v>
      </c>
      <c r="T1380">
        <f t="shared" si="756"/>
        <v>74</v>
      </c>
      <c r="U1380">
        <f t="shared" si="757"/>
        <v>219000</v>
      </c>
      <c r="V1380">
        <f t="shared" si="758"/>
        <v>7.2281623210154439E-2</v>
      </c>
      <c r="W1380">
        <f t="shared" si="759"/>
        <v>7.4820635462931329E-2</v>
      </c>
      <c r="X1380">
        <f t="shared" si="760"/>
        <v>8.574739281575898E-2</v>
      </c>
      <c r="Y1380">
        <f t="shared" si="761"/>
        <v>7.4820635462931329E-2</v>
      </c>
      <c r="Z1380">
        <f t="shared" si="762"/>
        <v>47997000</v>
      </c>
      <c r="AA1380">
        <f t="shared" si="763"/>
        <v>3075500</v>
      </c>
      <c r="AB1380">
        <f t="shared" si="764"/>
        <v>878</v>
      </c>
      <c r="AC1380">
        <f t="shared" si="765"/>
        <v>3075500</v>
      </c>
      <c r="AD1380">
        <f t="shared" si="766"/>
        <v>47019600</v>
      </c>
      <c r="AE1380">
        <f t="shared" si="767"/>
        <v>2824400</v>
      </c>
      <c r="AF1380">
        <f t="shared" si="768"/>
        <v>856.2</v>
      </c>
      <c r="AG1380">
        <f t="shared" si="769"/>
        <v>2824400</v>
      </c>
      <c r="AH1380">
        <f t="shared" si="770"/>
        <v>0</v>
      </c>
      <c r="AI1380">
        <f t="shared" si="771"/>
        <v>1</v>
      </c>
      <c r="AJ1380">
        <f t="shared" si="772"/>
        <v>1</v>
      </c>
      <c r="AK1380">
        <f t="shared" si="773"/>
        <v>1</v>
      </c>
      <c r="AL1380">
        <f t="shared" si="774"/>
        <v>0</v>
      </c>
      <c r="AM1380">
        <f t="shared" si="775"/>
        <v>1</v>
      </c>
      <c r="AN1380">
        <f t="shared" si="776"/>
        <v>0</v>
      </c>
      <c r="AO1380">
        <f t="shared" si="777"/>
        <v>1</v>
      </c>
      <c r="AP1380">
        <f t="shared" si="778"/>
        <v>0</v>
      </c>
      <c r="AQ1380">
        <f t="shared" si="779"/>
        <v>1</v>
      </c>
      <c r="AR1380">
        <f t="shared" si="780"/>
        <v>0</v>
      </c>
      <c r="AS1380">
        <f t="shared" si="781"/>
        <v>1</v>
      </c>
      <c r="AT1380">
        <f t="shared" si="782"/>
        <v>0.25</v>
      </c>
      <c r="AU1380">
        <f t="shared" si="782"/>
        <v>0.25</v>
      </c>
      <c r="AV1380">
        <f t="shared" si="782"/>
        <v>0.25</v>
      </c>
      <c r="AW1380">
        <f t="shared" si="782"/>
        <v>0.25</v>
      </c>
      <c r="AX1380">
        <f t="shared" si="783"/>
        <v>-5.304876979811235E-2</v>
      </c>
      <c r="AY1380">
        <f t="shared" si="784"/>
        <v>-1.7074326776133963E-2</v>
      </c>
      <c r="AZ1380">
        <f t="shared" si="785"/>
        <v>-2.5060847380410034E-2</v>
      </c>
      <c r="BA1380">
        <f t="shared" si="786"/>
        <v>-1.7074326776133963E-2</v>
      </c>
      <c r="BB1380">
        <f t="shared" si="787"/>
        <v>-8.5371633880669817E-3</v>
      </c>
      <c r="BC1380">
        <f t="shared" si="788"/>
        <v>14.861983726842425</v>
      </c>
      <c r="BD1380">
        <f>BC1380/MAX($BC$5:BC1380)-1</f>
        <v>-3.5813381957924939E-2</v>
      </c>
    </row>
    <row r="1381" spans="1:56" x14ac:dyDescent="0.2">
      <c r="A1381" s="2">
        <v>44411.375</v>
      </c>
      <c r="B1381">
        <v>45451000</v>
      </c>
      <c r="C1381">
        <v>3024000</v>
      </c>
      <c r="D1381">
        <v>856</v>
      </c>
      <c r="E1381">
        <v>3024000</v>
      </c>
      <c r="F1381">
        <v>46150000</v>
      </c>
      <c r="G1381">
        <v>3057000</v>
      </c>
      <c r="H1381">
        <v>866</v>
      </c>
      <c r="I1381">
        <v>3057000</v>
      </c>
      <c r="J1381">
        <v>44440000</v>
      </c>
      <c r="K1381">
        <v>2865000</v>
      </c>
      <c r="L1381">
        <v>826</v>
      </c>
      <c r="M1381">
        <v>2865000</v>
      </c>
      <c r="N1381">
        <v>44969000</v>
      </c>
      <c r="O1381">
        <v>2948000</v>
      </c>
      <c r="P1381">
        <v>838</v>
      </c>
      <c r="Q1381">
        <v>2948000</v>
      </c>
      <c r="R1381">
        <f t="shared" si="754"/>
        <v>1638000</v>
      </c>
      <c r="S1381">
        <f t="shared" si="755"/>
        <v>196000</v>
      </c>
      <c r="T1381">
        <f t="shared" si="756"/>
        <v>68</v>
      </c>
      <c r="U1381">
        <f t="shared" si="757"/>
        <v>196000</v>
      </c>
      <c r="V1381">
        <f t="shared" si="758"/>
        <v>3.5406264185201999E-2</v>
      </c>
      <c r="W1381">
        <f t="shared" si="759"/>
        <v>6.6082265677680371E-2</v>
      </c>
      <c r="X1381">
        <f t="shared" si="760"/>
        <v>8.0856123662306781E-2</v>
      </c>
      <c r="Y1381">
        <f t="shared" si="761"/>
        <v>6.6082265677680371E-2</v>
      </c>
      <c r="Z1381">
        <f t="shared" si="762"/>
        <v>46270000</v>
      </c>
      <c r="AA1381">
        <f t="shared" si="763"/>
        <v>3122000</v>
      </c>
      <c r="AB1381">
        <f t="shared" si="764"/>
        <v>890</v>
      </c>
      <c r="AC1381">
        <f t="shared" si="765"/>
        <v>3122000</v>
      </c>
      <c r="AD1381">
        <f t="shared" si="766"/>
        <v>46839800</v>
      </c>
      <c r="AE1381">
        <f t="shared" si="767"/>
        <v>2896600</v>
      </c>
      <c r="AF1381">
        <f t="shared" si="768"/>
        <v>857.2</v>
      </c>
      <c r="AG1381">
        <f t="shared" si="769"/>
        <v>2896600</v>
      </c>
      <c r="AH1381">
        <f t="shared" si="770"/>
        <v>0</v>
      </c>
      <c r="AI1381">
        <f t="shared" si="771"/>
        <v>0</v>
      </c>
      <c r="AJ1381">
        <f t="shared" si="772"/>
        <v>0</v>
      </c>
      <c r="AK1381">
        <f t="shared" si="773"/>
        <v>0</v>
      </c>
      <c r="AL1381">
        <f t="shared" si="774"/>
        <v>0</v>
      </c>
      <c r="AM1381">
        <f t="shared" si="775"/>
        <v>1</v>
      </c>
      <c r="AN1381">
        <f t="shared" si="776"/>
        <v>0</v>
      </c>
      <c r="AO1381">
        <f t="shared" si="777"/>
        <v>1</v>
      </c>
      <c r="AP1381">
        <f t="shared" si="778"/>
        <v>0</v>
      </c>
      <c r="AQ1381">
        <f t="shared" si="779"/>
        <v>0</v>
      </c>
      <c r="AR1381">
        <f t="shared" si="780"/>
        <v>0</v>
      </c>
      <c r="AS1381">
        <f t="shared" si="781"/>
        <v>0</v>
      </c>
      <c r="AT1381">
        <f t="shared" si="782"/>
        <v>0.25</v>
      </c>
      <c r="AU1381">
        <f t="shared" si="782"/>
        <v>0.25</v>
      </c>
      <c r="AV1381">
        <f t="shared" si="782"/>
        <v>0.25</v>
      </c>
      <c r="AW1381">
        <f t="shared" si="782"/>
        <v>0.25</v>
      </c>
      <c r="AX1381">
        <f t="shared" si="783"/>
        <v>-2.8121458309920078E-2</v>
      </c>
      <c r="AY1381">
        <f t="shared" si="784"/>
        <v>-5.5737281229980784E-2</v>
      </c>
      <c r="AZ1381">
        <f t="shared" si="785"/>
        <v>-5.8430732584269784E-2</v>
      </c>
      <c r="BA1381">
        <f t="shared" si="786"/>
        <v>-5.5737281229980784E-2</v>
      </c>
      <c r="BB1381">
        <f t="shared" si="787"/>
        <v>0</v>
      </c>
      <c r="BC1381">
        <f t="shared" si="788"/>
        <v>14.861983726842425</v>
      </c>
      <c r="BD1381">
        <f>BC1381/MAX($BC$5:BC1381)-1</f>
        <v>-3.5813381957924939E-2</v>
      </c>
    </row>
    <row r="1382" spans="1:56" x14ac:dyDescent="0.2">
      <c r="A1382" s="2">
        <v>44412.375</v>
      </c>
      <c r="B1382">
        <v>44950000</v>
      </c>
      <c r="C1382">
        <v>2948000</v>
      </c>
      <c r="D1382">
        <v>839</v>
      </c>
      <c r="E1382">
        <v>2948000</v>
      </c>
      <c r="F1382">
        <v>46038000</v>
      </c>
      <c r="G1382">
        <v>3176000</v>
      </c>
      <c r="H1382">
        <v>853</v>
      </c>
      <c r="I1382">
        <v>3176000</v>
      </c>
      <c r="J1382">
        <v>44000000</v>
      </c>
      <c r="K1382">
        <v>2880000</v>
      </c>
      <c r="L1382">
        <v>815</v>
      </c>
      <c r="M1382">
        <v>2880000</v>
      </c>
      <c r="N1382">
        <v>45718000</v>
      </c>
      <c r="O1382">
        <v>3136000</v>
      </c>
      <c r="P1382">
        <v>842</v>
      </c>
      <c r="Q1382">
        <v>3136000</v>
      </c>
      <c r="R1382">
        <f t="shared" si="754"/>
        <v>1710000</v>
      </c>
      <c r="S1382">
        <f t="shared" si="755"/>
        <v>192000</v>
      </c>
      <c r="T1382">
        <f t="shared" si="756"/>
        <v>40</v>
      </c>
      <c r="U1382">
        <f t="shared" si="757"/>
        <v>192000</v>
      </c>
      <c r="V1382">
        <f t="shared" si="758"/>
        <v>3.7622934588897934E-2</v>
      </c>
      <c r="W1382">
        <f t="shared" si="759"/>
        <v>6.3492063492063489E-2</v>
      </c>
      <c r="X1382">
        <f t="shared" si="760"/>
        <v>4.6728971962616821E-2</v>
      </c>
      <c r="Y1382">
        <f t="shared" si="761"/>
        <v>6.3492063492063489E-2</v>
      </c>
      <c r="Z1382">
        <f t="shared" si="762"/>
        <v>45805000</v>
      </c>
      <c r="AA1382">
        <f t="shared" si="763"/>
        <v>3044000</v>
      </c>
      <c r="AB1382">
        <f t="shared" si="764"/>
        <v>859</v>
      </c>
      <c r="AC1382">
        <f t="shared" si="765"/>
        <v>3044000</v>
      </c>
      <c r="AD1382">
        <f t="shared" si="766"/>
        <v>46642600</v>
      </c>
      <c r="AE1382">
        <f t="shared" si="767"/>
        <v>2940000</v>
      </c>
      <c r="AF1382">
        <f t="shared" si="768"/>
        <v>853</v>
      </c>
      <c r="AG1382">
        <f t="shared" si="769"/>
        <v>2940000</v>
      </c>
      <c r="AH1382">
        <f t="shared" si="770"/>
        <v>1</v>
      </c>
      <c r="AI1382">
        <f t="shared" si="771"/>
        <v>1</v>
      </c>
      <c r="AJ1382">
        <f t="shared" si="772"/>
        <v>0</v>
      </c>
      <c r="AK1382">
        <f t="shared" si="773"/>
        <v>1</v>
      </c>
      <c r="AL1382">
        <f t="shared" si="774"/>
        <v>0</v>
      </c>
      <c r="AM1382">
        <f t="shared" si="775"/>
        <v>1</v>
      </c>
      <c r="AN1382">
        <f t="shared" si="776"/>
        <v>0</v>
      </c>
      <c r="AO1382">
        <f t="shared" si="777"/>
        <v>1</v>
      </c>
      <c r="AP1382">
        <f t="shared" si="778"/>
        <v>0</v>
      </c>
      <c r="AQ1382">
        <f t="shared" si="779"/>
        <v>1</v>
      </c>
      <c r="AR1382">
        <f t="shared" si="780"/>
        <v>0</v>
      </c>
      <c r="AS1382">
        <f t="shared" si="781"/>
        <v>1</v>
      </c>
      <c r="AT1382">
        <f t="shared" si="782"/>
        <v>0.25</v>
      </c>
      <c r="AU1382">
        <f t="shared" si="782"/>
        <v>0.25</v>
      </c>
      <c r="AV1382">
        <f t="shared" si="782"/>
        <v>0.25</v>
      </c>
      <c r="AW1382">
        <f t="shared" si="782"/>
        <v>0.25</v>
      </c>
      <c r="AX1382">
        <f t="shared" si="783"/>
        <v>-1.9033483680820362E-3</v>
      </c>
      <c r="AY1382">
        <f t="shared" si="784"/>
        <v>3.02192693823915E-2</v>
      </c>
      <c r="AZ1382">
        <f t="shared" si="785"/>
        <v>-1.9794374854481878E-2</v>
      </c>
      <c r="BA1382">
        <f t="shared" si="786"/>
        <v>3.02192693823915E-2</v>
      </c>
      <c r="BB1382">
        <f t="shared" si="787"/>
        <v>1.510963469119575E-2</v>
      </c>
      <c r="BC1382">
        <f t="shared" si="788"/>
        <v>15.086542871741511</v>
      </c>
      <c r="BD1382">
        <f>BC1382/MAX($BC$5:BC1382)-1</f>
        <v>-2.1244874385169643E-2</v>
      </c>
    </row>
    <row r="1383" spans="1:56" x14ac:dyDescent="0.2">
      <c r="A1383" s="2">
        <v>44413.375</v>
      </c>
      <c r="B1383">
        <v>45718000</v>
      </c>
      <c r="C1383">
        <v>3135000</v>
      </c>
      <c r="D1383">
        <v>842</v>
      </c>
      <c r="E1383">
        <v>3135000</v>
      </c>
      <c r="F1383">
        <v>47650000</v>
      </c>
      <c r="G1383">
        <v>3280000</v>
      </c>
      <c r="H1383">
        <v>854</v>
      </c>
      <c r="I1383">
        <v>3280000</v>
      </c>
      <c r="J1383">
        <v>43841000</v>
      </c>
      <c r="K1383">
        <v>2970000</v>
      </c>
      <c r="L1383">
        <v>822</v>
      </c>
      <c r="M1383">
        <v>2970000</v>
      </c>
      <c r="N1383">
        <v>47139000</v>
      </c>
      <c r="O1383">
        <v>3260000</v>
      </c>
      <c r="P1383">
        <v>845</v>
      </c>
      <c r="Q1383">
        <v>3260000</v>
      </c>
      <c r="R1383">
        <f t="shared" si="754"/>
        <v>2038000</v>
      </c>
      <c r="S1383">
        <f t="shared" si="755"/>
        <v>296000</v>
      </c>
      <c r="T1383">
        <f t="shared" si="756"/>
        <v>38</v>
      </c>
      <c r="U1383">
        <f t="shared" si="757"/>
        <v>296000</v>
      </c>
      <c r="V1383">
        <f t="shared" si="758"/>
        <v>4.5339265850945498E-2</v>
      </c>
      <c r="W1383">
        <f t="shared" si="759"/>
        <v>0.10040705563093623</v>
      </c>
      <c r="X1383">
        <f t="shared" si="760"/>
        <v>4.5292014302741358E-2</v>
      </c>
      <c r="Y1383">
        <f t="shared" si="761"/>
        <v>0.10040705563093623</v>
      </c>
      <c r="Z1383">
        <f t="shared" si="762"/>
        <v>46737000</v>
      </c>
      <c r="AA1383">
        <f t="shared" si="763"/>
        <v>3283000</v>
      </c>
      <c r="AB1383">
        <f t="shared" si="764"/>
        <v>861</v>
      </c>
      <c r="AC1383">
        <f t="shared" si="765"/>
        <v>3283000</v>
      </c>
      <c r="AD1383">
        <f t="shared" si="766"/>
        <v>46072200</v>
      </c>
      <c r="AE1383">
        <f t="shared" si="767"/>
        <v>3000000</v>
      </c>
      <c r="AF1383">
        <f t="shared" si="768"/>
        <v>848.2</v>
      </c>
      <c r="AG1383">
        <f t="shared" si="769"/>
        <v>3000000</v>
      </c>
      <c r="AH1383">
        <f t="shared" si="770"/>
        <v>1</v>
      </c>
      <c r="AI1383">
        <f t="shared" si="771"/>
        <v>0</v>
      </c>
      <c r="AJ1383">
        <f t="shared" si="772"/>
        <v>0</v>
      </c>
      <c r="AK1383">
        <f t="shared" si="773"/>
        <v>0</v>
      </c>
      <c r="AL1383">
        <f t="shared" si="774"/>
        <v>0</v>
      </c>
      <c r="AM1383">
        <f t="shared" si="775"/>
        <v>1</v>
      </c>
      <c r="AN1383">
        <f t="shared" si="776"/>
        <v>0</v>
      </c>
      <c r="AO1383">
        <f t="shared" si="777"/>
        <v>1</v>
      </c>
      <c r="AP1383">
        <f t="shared" si="778"/>
        <v>0</v>
      </c>
      <c r="AQ1383">
        <f t="shared" si="779"/>
        <v>0</v>
      </c>
      <c r="AR1383">
        <f t="shared" si="780"/>
        <v>0</v>
      </c>
      <c r="AS1383">
        <f t="shared" si="781"/>
        <v>0</v>
      </c>
      <c r="AT1383">
        <f t="shared" si="782"/>
        <v>0.25</v>
      </c>
      <c r="AU1383">
        <f t="shared" si="782"/>
        <v>0.25</v>
      </c>
      <c r="AV1383">
        <f t="shared" si="782"/>
        <v>0.25</v>
      </c>
      <c r="AW1383">
        <f t="shared" si="782"/>
        <v>0.25</v>
      </c>
      <c r="AX1383">
        <f t="shared" si="783"/>
        <v>8.5972878875408831E-3</v>
      </c>
      <c r="AY1383">
        <f t="shared" si="784"/>
        <v>-7.0097593664331104E-3</v>
      </c>
      <c r="AZ1383">
        <f t="shared" si="785"/>
        <v>-1.8586968641114976E-2</v>
      </c>
      <c r="BA1383">
        <f t="shared" si="786"/>
        <v>-7.0097593664331104E-3</v>
      </c>
      <c r="BB1383">
        <f t="shared" si="787"/>
        <v>0</v>
      </c>
      <c r="BC1383">
        <f t="shared" si="788"/>
        <v>15.086542871741511</v>
      </c>
      <c r="BD1383">
        <f>BC1383/MAX($BC$5:BC1383)-1</f>
        <v>-2.1244874385169643E-2</v>
      </c>
    </row>
    <row r="1384" spans="1:56" x14ac:dyDescent="0.2">
      <c r="A1384" s="2">
        <v>44414.375</v>
      </c>
      <c r="B1384">
        <v>47099000</v>
      </c>
      <c r="C1384">
        <v>3260000</v>
      </c>
      <c r="D1384">
        <v>845</v>
      </c>
      <c r="E1384">
        <v>3260000</v>
      </c>
      <c r="F1384">
        <v>49898000</v>
      </c>
      <c r="G1384">
        <v>3387000</v>
      </c>
      <c r="H1384">
        <v>870</v>
      </c>
      <c r="I1384">
        <v>3387000</v>
      </c>
      <c r="J1384">
        <v>46250000</v>
      </c>
      <c r="K1384">
        <v>3164000</v>
      </c>
      <c r="L1384">
        <v>840</v>
      </c>
      <c r="M1384">
        <v>3164000</v>
      </c>
      <c r="N1384">
        <v>49349000</v>
      </c>
      <c r="O1384">
        <v>3326000</v>
      </c>
      <c r="P1384">
        <v>861</v>
      </c>
      <c r="Q1384">
        <v>3326000</v>
      </c>
      <c r="R1384">
        <f t="shared" si="754"/>
        <v>3809000</v>
      </c>
      <c r="S1384">
        <f t="shared" si="755"/>
        <v>310000</v>
      </c>
      <c r="T1384">
        <f t="shared" si="756"/>
        <v>32</v>
      </c>
      <c r="U1384">
        <f t="shared" si="757"/>
        <v>310000</v>
      </c>
      <c r="V1384">
        <f t="shared" si="758"/>
        <v>8.3315105647666129E-2</v>
      </c>
      <c r="W1384">
        <f t="shared" si="759"/>
        <v>9.8883572567783087E-2</v>
      </c>
      <c r="X1384">
        <f t="shared" si="760"/>
        <v>3.800475059382423E-2</v>
      </c>
      <c r="Y1384">
        <f t="shared" si="761"/>
        <v>9.8883572567783087E-2</v>
      </c>
      <c r="Z1384">
        <f t="shared" si="762"/>
        <v>49003500</v>
      </c>
      <c r="AA1384">
        <f t="shared" si="763"/>
        <v>3415000</v>
      </c>
      <c r="AB1384">
        <f t="shared" si="764"/>
        <v>861</v>
      </c>
      <c r="AC1384">
        <f t="shared" si="765"/>
        <v>3415000</v>
      </c>
      <c r="AD1384">
        <f t="shared" si="766"/>
        <v>45896200</v>
      </c>
      <c r="AE1384">
        <f t="shared" si="767"/>
        <v>3066600</v>
      </c>
      <c r="AF1384">
        <f t="shared" si="768"/>
        <v>844.6</v>
      </c>
      <c r="AG1384">
        <f t="shared" si="769"/>
        <v>3066600</v>
      </c>
      <c r="AH1384">
        <f t="shared" si="770"/>
        <v>1</v>
      </c>
      <c r="AI1384">
        <f t="shared" si="771"/>
        <v>0</v>
      </c>
      <c r="AJ1384">
        <f t="shared" si="772"/>
        <v>1</v>
      </c>
      <c r="AK1384">
        <f t="shared" si="773"/>
        <v>0</v>
      </c>
      <c r="AL1384">
        <f t="shared" si="774"/>
        <v>1</v>
      </c>
      <c r="AM1384">
        <f t="shared" si="775"/>
        <v>1</v>
      </c>
      <c r="AN1384">
        <f t="shared" si="776"/>
        <v>1</v>
      </c>
      <c r="AO1384">
        <f t="shared" si="777"/>
        <v>1</v>
      </c>
      <c r="AP1384">
        <f t="shared" si="778"/>
        <v>1</v>
      </c>
      <c r="AQ1384">
        <f t="shared" si="779"/>
        <v>0</v>
      </c>
      <c r="AR1384">
        <f t="shared" si="780"/>
        <v>1</v>
      </c>
      <c r="AS1384">
        <f t="shared" si="781"/>
        <v>0</v>
      </c>
      <c r="AT1384">
        <f t="shared" si="782"/>
        <v>0.25</v>
      </c>
      <c r="AU1384">
        <f t="shared" si="782"/>
        <v>0.25</v>
      </c>
      <c r="AV1384">
        <f t="shared" si="782"/>
        <v>0.25</v>
      </c>
      <c r="AW1384">
        <f t="shared" si="782"/>
        <v>0.25</v>
      </c>
      <c r="AX1384">
        <f t="shared" si="783"/>
        <v>7.0464885977532532E-3</v>
      </c>
      <c r="AY1384">
        <f t="shared" si="784"/>
        <v>-2.606538916544654E-2</v>
      </c>
      <c r="AZ1384">
        <f t="shared" si="785"/>
        <v>-4.0000000000040004E-6</v>
      </c>
      <c r="BA1384">
        <f t="shared" si="786"/>
        <v>-2.606538916544654E-2</v>
      </c>
      <c r="BB1384">
        <f t="shared" si="787"/>
        <v>1.7606221494383123E-3</v>
      </c>
      <c r="BC1384">
        <f t="shared" si="788"/>
        <v>15.113104573279951</v>
      </c>
      <c r="BD1384">
        <f>BC1384/MAX($BC$5:BC1384)-1</f>
        <v>-1.952165643213577E-2</v>
      </c>
    </row>
    <row r="1385" spans="1:56" x14ac:dyDescent="0.2">
      <c r="A1385" s="2">
        <v>44415.375</v>
      </c>
      <c r="B1385">
        <v>49342000</v>
      </c>
      <c r="C1385">
        <v>3327000</v>
      </c>
      <c r="D1385">
        <v>860</v>
      </c>
      <c r="E1385">
        <v>3327000</v>
      </c>
      <c r="F1385">
        <v>51300000</v>
      </c>
      <c r="G1385">
        <v>3642000</v>
      </c>
      <c r="H1385">
        <v>939</v>
      </c>
      <c r="I1385">
        <v>3642000</v>
      </c>
      <c r="J1385">
        <v>49000000</v>
      </c>
      <c r="K1385">
        <v>3302000</v>
      </c>
      <c r="L1385">
        <v>853</v>
      </c>
      <c r="M1385">
        <v>3302000</v>
      </c>
      <c r="N1385">
        <v>50956000</v>
      </c>
      <c r="O1385">
        <v>3611000</v>
      </c>
      <c r="P1385">
        <v>938</v>
      </c>
      <c r="Q1385">
        <v>3611000</v>
      </c>
      <c r="R1385">
        <f t="shared" si="754"/>
        <v>3648000</v>
      </c>
      <c r="S1385">
        <f t="shared" si="755"/>
        <v>223000</v>
      </c>
      <c r="T1385">
        <f t="shared" si="756"/>
        <v>30</v>
      </c>
      <c r="U1385">
        <f t="shared" si="757"/>
        <v>223000</v>
      </c>
      <c r="V1385">
        <f t="shared" si="758"/>
        <v>7.7453873755281427E-2</v>
      </c>
      <c r="W1385">
        <f t="shared" si="759"/>
        <v>6.8404907975460116E-2</v>
      </c>
      <c r="X1385">
        <f t="shared" si="760"/>
        <v>3.5502958579881658E-2</v>
      </c>
      <c r="Y1385">
        <f t="shared" si="761"/>
        <v>6.8404907975460116E-2</v>
      </c>
      <c r="Z1385">
        <f t="shared" si="762"/>
        <v>51166000</v>
      </c>
      <c r="AA1385">
        <f t="shared" si="763"/>
        <v>3438500</v>
      </c>
      <c r="AB1385">
        <f t="shared" si="764"/>
        <v>875</v>
      </c>
      <c r="AC1385">
        <f t="shared" si="765"/>
        <v>3438500</v>
      </c>
      <c r="AD1385">
        <f t="shared" si="766"/>
        <v>46512000</v>
      </c>
      <c r="AE1385">
        <f t="shared" si="767"/>
        <v>3138800</v>
      </c>
      <c r="AF1385">
        <f t="shared" si="768"/>
        <v>848.4</v>
      </c>
      <c r="AG1385">
        <f t="shared" si="769"/>
        <v>3138800</v>
      </c>
      <c r="AH1385">
        <f t="shared" si="770"/>
        <v>1</v>
      </c>
      <c r="AI1385">
        <f t="shared" si="771"/>
        <v>1</v>
      </c>
      <c r="AJ1385">
        <f t="shared" si="772"/>
        <v>1</v>
      </c>
      <c r="AK1385">
        <f t="shared" si="773"/>
        <v>1</v>
      </c>
      <c r="AL1385">
        <f t="shared" si="774"/>
        <v>1</v>
      </c>
      <c r="AM1385">
        <f t="shared" si="775"/>
        <v>1</v>
      </c>
      <c r="AN1385">
        <f t="shared" si="776"/>
        <v>1</v>
      </c>
      <c r="AO1385">
        <f t="shared" si="777"/>
        <v>1</v>
      </c>
      <c r="AP1385">
        <f t="shared" si="778"/>
        <v>1</v>
      </c>
      <c r="AQ1385">
        <f t="shared" si="779"/>
        <v>1</v>
      </c>
      <c r="AR1385">
        <f t="shared" si="780"/>
        <v>1</v>
      </c>
      <c r="AS1385">
        <f t="shared" si="781"/>
        <v>1</v>
      </c>
      <c r="AT1385">
        <f t="shared" si="782"/>
        <v>0.25</v>
      </c>
      <c r="AU1385">
        <f t="shared" si="782"/>
        <v>0.25</v>
      </c>
      <c r="AV1385">
        <f t="shared" si="782"/>
        <v>0.25</v>
      </c>
      <c r="AW1385">
        <f t="shared" si="782"/>
        <v>0.25</v>
      </c>
      <c r="AX1385">
        <f t="shared" si="783"/>
        <v>-4.1082715866005426E-3</v>
      </c>
      <c r="AY1385">
        <f t="shared" si="784"/>
        <v>5.0163023411371244E-2</v>
      </c>
      <c r="AZ1385">
        <f t="shared" si="785"/>
        <v>7.1995711999999878E-2</v>
      </c>
      <c r="BA1385">
        <f t="shared" si="786"/>
        <v>5.0163023411371244E-2</v>
      </c>
      <c r="BB1385">
        <f t="shared" si="787"/>
        <v>4.2053371809035456E-2</v>
      </c>
      <c r="BC1385">
        <f t="shared" si="788"/>
        <v>15.748661579088928</v>
      </c>
      <c r="BD1385">
        <f>BC1385/MAX($BC$5:BC1385)-1</f>
        <v>0</v>
      </c>
    </row>
    <row r="1386" spans="1:56" x14ac:dyDescent="0.2">
      <c r="A1386" s="2">
        <v>44416.375</v>
      </c>
      <c r="B1386">
        <v>50956000</v>
      </c>
      <c r="C1386">
        <v>3611000</v>
      </c>
      <c r="D1386">
        <v>935</v>
      </c>
      <c r="E1386">
        <v>3611000</v>
      </c>
      <c r="F1386">
        <v>51731000</v>
      </c>
      <c r="G1386">
        <v>3649000</v>
      </c>
      <c r="H1386">
        <v>964</v>
      </c>
      <c r="I1386">
        <v>3649000</v>
      </c>
      <c r="J1386">
        <v>50110000</v>
      </c>
      <c r="K1386">
        <v>3433000</v>
      </c>
      <c r="L1386">
        <v>898</v>
      </c>
      <c r="M1386">
        <v>3433000</v>
      </c>
      <c r="N1386">
        <v>50799000</v>
      </c>
      <c r="O1386">
        <v>3493000</v>
      </c>
      <c r="P1386">
        <v>904</v>
      </c>
      <c r="Q1386">
        <v>3493000</v>
      </c>
      <c r="R1386">
        <f t="shared" si="754"/>
        <v>2300000</v>
      </c>
      <c r="S1386">
        <f t="shared" si="755"/>
        <v>340000</v>
      </c>
      <c r="T1386">
        <f t="shared" si="756"/>
        <v>86</v>
      </c>
      <c r="U1386">
        <f t="shared" si="757"/>
        <v>340000</v>
      </c>
      <c r="V1386">
        <f t="shared" si="758"/>
        <v>4.6613432775323253E-2</v>
      </c>
      <c r="W1386">
        <f t="shared" si="759"/>
        <v>0.1021941689209498</v>
      </c>
      <c r="X1386">
        <f t="shared" si="760"/>
        <v>0.1</v>
      </c>
      <c r="Y1386">
        <f t="shared" si="761"/>
        <v>0.1021941689209498</v>
      </c>
      <c r="Z1386">
        <f t="shared" si="762"/>
        <v>52106000</v>
      </c>
      <c r="AA1386">
        <f t="shared" si="763"/>
        <v>3781000</v>
      </c>
      <c r="AB1386">
        <f t="shared" si="764"/>
        <v>978</v>
      </c>
      <c r="AC1386">
        <f t="shared" si="765"/>
        <v>3781000</v>
      </c>
      <c r="AD1386">
        <f t="shared" si="766"/>
        <v>47613000</v>
      </c>
      <c r="AE1386">
        <f t="shared" si="767"/>
        <v>3256200</v>
      </c>
      <c r="AF1386">
        <f t="shared" si="768"/>
        <v>864.2</v>
      </c>
      <c r="AG1386">
        <f t="shared" si="769"/>
        <v>3256200</v>
      </c>
      <c r="AH1386">
        <f t="shared" si="770"/>
        <v>0</v>
      </c>
      <c r="AI1386">
        <f t="shared" si="771"/>
        <v>0</v>
      </c>
      <c r="AJ1386">
        <f t="shared" si="772"/>
        <v>0</v>
      </c>
      <c r="AK1386">
        <f t="shared" si="773"/>
        <v>0</v>
      </c>
      <c r="AL1386">
        <f t="shared" si="774"/>
        <v>1</v>
      </c>
      <c r="AM1386">
        <f t="shared" si="775"/>
        <v>1</v>
      </c>
      <c r="AN1386">
        <f t="shared" si="776"/>
        <v>1</v>
      </c>
      <c r="AO1386">
        <f t="shared" si="777"/>
        <v>1</v>
      </c>
      <c r="AP1386">
        <f t="shared" si="778"/>
        <v>0</v>
      </c>
      <c r="AQ1386">
        <f t="shared" si="779"/>
        <v>0</v>
      </c>
      <c r="AR1386">
        <f t="shared" si="780"/>
        <v>0</v>
      </c>
      <c r="AS1386">
        <f t="shared" si="781"/>
        <v>0</v>
      </c>
      <c r="AT1386">
        <f t="shared" si="782"/>
        <v>0.25</v>
      </c>
      <c r="AU1386">
        <f t="shared" si="782"/>
        <v>0.25</v>
      </c>
      <c r="AV1386">
        <f t="shared" si="782"/>
        <v>0.25</v>
      </c>
      <c r="AW1386">
        <f t="shared" si="782"/>
        <v>0.25</v>
      </c>
      <c r="AX1386">
        <f t="shared" si="783"/>
        <v>-2.508738333397309E-2</v>
      </c>
      <c r="AY1386">
        <f t="shared" si="784"/>
        <v>-7.6174020629463102E-2</v>
      </c>
      <c r="AZ1386">
        <f t="shared" si="785"/>
        <v>-7.5668319018404873E-2</v>
      </c>
      <c r="BA1386">
        <f t="shared" si="786"/>
        <v>-7.6174020629463102E-2</v>
      </c>
      <c r="BB1386">
        <f t="shared" si="787"/>
        <v>0</v>
      </c>
      <c r="BC1386">
        <f t="shared" si="788"/>
        <v>15.748661579088928</v>
      </c>
      <c r="BD1386">
        <f>BC1386/MAX($BC$5:BC1386)-1</f>
        <v>0</v>
      </c>
    </row>
    <row r="1387" spans="1:56" x14ac:dyDescent="0.2">
      <c r="A1387" s="2">
        <v>44417.375</v>
      </c>
      <c r="B1387">
        <v>50790000</v>
      </c>
      <c r="C1387">
        <v>3494000</v>
      </c>
      <c r="D1387">
        <v>905</v>
      </c>
      <c r="E1387">
        <v>3494000</v>
      </c>
      <c r="F1387">
        <v>53077000</v>
      </c>
      <c r="G1387">
        <v>3630000</v>
      </c>
      <c r="H1387">
        <v>947</v>
      </c>
      <c r="I1387">
        <v>3630000</v>
      </c>
      <c r="J1387">
        <v>49585000</v>
      </c>
      <c r="K1387">
        <v>3356000</v>
      </c>
      <c r="L1387">
        <v>881</v>
      </c>
      <c r="M1387">
        <v>3356000</v>
      </c>
      <c r="N1387">
        <v>52846000</v>
      </c>
      <c r="O1387">
        <v>3612000</v>
      </c>
      <c r="P1387">
        <v>935</v>
      </c>
      <c r="Q1387">
        <v>3612000</v>
      </c>
      <c r="R1387">
        <f t="shared" si="754"/>
        <v>1621000</v>
      </c>
      <c r="S1387">
        <f t="shared" si="755"/>
        <v>216000</v>
      </c>
      <c r="T1387">
        <f t="shared" si="756"/>
        <v>66</v>
      </c>
      <c r="U1387">
        <f t="shared" si="757"/>
        <v>216000</v>
      </c>
      <c r="V1387">
        <f t="shared" si="758"/>
        <v>3.1811759164769603E-2</v>
      </c>
      <c r="W1387">
        <f t="shared" si="759"/>
        <v>5.9817225145389091E-2</v>
      </c>
      <c r="X1387">
        <f t="shared" si="760"/>
        <v>7.0588235294117646E-2</v>
      </c>
      <c r="Y1387">
        <f t="shared" si="761"/>
        <v>5.9817225145389091E-2</v>
      </c>
      <c r="Z1387">
        <f t="shared" si="762"/>
        <v>51600500</v>
      </c>
      <c r="AA1387">
        <f t="shared" si="763"/>
        <v>3602000</v>
      </c>
      <c r="AB1387">
        <f t="shared" si="764"/>
        <v>938</v>
      </c>
      <c r="AC1387">
        <f t="shared" si="765"/>
        <v>3602000</v>
      </c>
      <c r="AD1387">
        <f t="shared" si="766"/>
        <v>48781000</v>
      </c>
      <c r="AE1387">
        <f t="shared" si="767"/>
        <v>3365400</v>
      </c>
      <c r="AF1387">
        <f t="shared" si="768"/>
        <v>877.4</v>
      </c>
      <c r="AG1387">
        <f t="shared" si="769"/>
        <v>3365400</v>
      </c>
      <c r="AH1387">
        <f t="shared" si="770"/>
        <v>1</v>
      </c>
      <c r="AI1387">
        <f t="shared" si="771"/>
        <v>1</v>
      </c>
      <c r="AJ1387">
        <f t="shared" si="772"/>
        <v>1</v>
      </c>
      <c r="AK1387">
        <f t="shared" si="773"/>
        <v>1</v>
      </c>
      <c r="AL1387">
        <f t="shared" si="774"/>
        <v>1</v>
      </c>
      <c r="AM1387">
        <f t="shared" si="775"/>
        <v>1</v>
      </c>
      <c r="AN1387">
        <f t="shared" si="776"/>
        <v>1</v>
      </c>
      <c r="AO1387">
        <f t="shared" si="777"/>
        <v>1</v>
      </c>
      <c r="AP1387">
        <f t="shared" si="778"/>
        <v>1</v>
      </c>
      <c r="AQ1387">
        <f t="shared" si="779"/>
        <v>1</v>
      </c>
      <c r="AR1387">
        <f t="shared" si="780"/>
        <v>1</v>
      </c>
      <c r="AS1387">
        <f t="shared" si="781"/>
        <v>1</v>
      </c>
      <c r="AT1387">
        <f t="shared" si="782"/>
        <v>0.25</v>
      </c>
      <c r="AU1387">
        <f t="shared" si="782"/>
        <v>0.25</v>
      </c>
      <c r="AV1387">
        <f t="shared" si="782"/>
        <v>0.25</v>
      </c>
      <c r="AW1387">
        <f t="shared" si="782"/>
        <v>0.25</v>
      </c>
      <c r="AX1387">
        <f t="shared" si="783"/>
        <v>2.4133266460596436E-2</v>
      </c>
      <c r="AY1387">
        <f t="shared" si="784"/>
        <v>2.7722243198222696E-3</v>
      </c>
      <c r="AZ1387">
        <f t="shared" si="785"/>
        <v>-3.2022814498934293E-3</v>
      </c>
      <c r="BA1387">
        <f t="shared" si="786"/>
        <v>2.7722243198222696E-3</v>
      </c>
      <c r="BB1387">
        <f t="shared" si="787"/>
        <v>6.6188584125868866E-3</v>
      </c>
      <c r="BC1387">
        <f t="shared" si="788"/>
        <v>15.852899740268663</v>
      </c>
      <c r="BD1387">
        <f>BC1387/MAX($BC$5:BC1387)-1</f>
        <v>0</v>
      </c>
    </row>
    <row r="1388" spans="1:56" x14ac:dyDescent="0.2">
      <c r="A1388" s="2">
        <v>44418.375</v>
      </c>
      <c r="B1388">
        <v>52862000</v>
      </c>
      <c r="C1388">
        <v>3611000</v>
      </c>
      <c r="D1388">
        <v>936</v>
      </c>
      <c r="E1388">
        <v>3611000</v>
      </c>
      <c r="F1388">
        <v>53491000</v>
      </c>
      <c r="G1388">
        <v>3698000</v>
      </c>
      <c r="H1388">
        <v>990</v>
      </c>
      <c r="I1388">
        <v>3698000</v>
      </c>
      <c r="J1388">
        <v>51800000</v>
      </c>
      <c r="K1388">
        <v>3543000</v>
      </c>
      <c r="L1388">
        <v>923</v>
      </c>
      <c r="M1388">
        <v>3543000</v>
      </c>
      <c r="N1388">
        <v>52339000</v>
      </c>
      <c r="O1388">
        <v>3611000</v>
      </c>
      <c r="P1388">
        <v>977</v>
      </c>
      <c r="Q1388">
        <v>3611000</v>
      </c>
      <c r="R1388">
        <f t="shared" si="754"/>
        <v>3492000</v>
      </c>
      <c r="S1388">
        <f t="shared" si="755"/>
        <v>274000</v>
      </c>
      <c r="T1388">
        <f t="shared" si="756"/>
        <v>66</v>
      </c>
      <c r="U1388">
        <f t="shared" si="757"/>
        <v>274000</v>
      </c>
      <c r="V1388">
        <f t="shared" si="758"/>
        <v>6.8753691671588901E-2</v>
      </c>
      <c r="W1388">
        <f t="shared" si="759"/>
        <v>7.8420148826559816E-2</v>
      </c>
      <c r="X1388">
        <f t="shared" si="760"/>
        <v>7.2928176795580113E-2</v>
      </c>
      <c r="Y1388">
        <f t="shared" si="761"/>
        <v>7.8420148826559816E-2</v>
      </c>
      <c r="Z1388">
        <f t="shared" si="762"/>
        <v>54608000</v>
      </c>
      <c r="AA1388">
        <f t="shared" si="763"/>
        <v>3748000</v>
      </c>
      <c r="AB1388">
        <f t="shared" si="764"/>
        <v>969</v>
      </c>
      <c r="AC1388">
        <f t="shared" si="765"/>
        <v>3748000</v>
      </c>
      <c r="AD1388">
        <f t="shared" si="766"/>
        <v>50209800</v>
      </c>
      <c r="AE1388">
        <f t="shared" si="767"/>
        <v>3460600</v>
      </c>
      <c r="AF1388">
        <f t="shared" si="768"/>
        <v>896.2</v>
      </c>
      <c r="AG1388">
        <f t="shared" si="769"/>
        <v>3460600</v>
      </c>
      <c r="AH1388">
        <f t="shared" si="770"/>
        <v>0</v>
      </c>
      <c r="AI1388">
        <f t="shared" si="771"/>
        <v>0</v>
      </c>
      <c r="AJ1388">
        <f t="shared" si="772"/>
        <v>1</v>
      </c>
      <c r="AK1388">
        <f t="shared" si="773"/>
        <v>0</v>
      </c>
      <c r="AL1388">
        <f t="shared" si="774"/>
        <v>1</v>
      </c>
      <c r="AM1388">
        <f t="shared" si="775"/>
        <v>1</v>
      </c>
      <c r="AN1388">
        <f t="shared" si="776"/>
        <v>1</v>
      </c>
      <c r="AO1388">
        <f t="shared" si="777"/>
        <v>1</v>
      </c>
      <c r="AP1388">
        <f t="shared" si="778"/>
        <v>0</v>
      </c>
      <c r="AQ1388">
        <f t="shared" si="779"/>
        <v>0</v>
      </c>
      <c r="AR1388">
        <f t="shared" si="780"/>
        <v>1</v>
      </c>
      <c r="AS1388">
        <f t="shared" si="781"/>
        <v>0</v>
      </c>
      <c r="AT1388">
        <f t="shared" si="782"/>
        <v>0.25</v>
      </c>
      <c r="AU1388">
        <f t="shared" si="782"/>
        <v>0.25</v>
      </c>
      <c r="AV1388">
        <f t="shared" si="782"/>
        <v>0.25</v>
      </c>
      <c r="AW1388">
        <f t="shared" si="782"/>
        <v>0.25</v>
      </c>
      <c r="AX1388">
        <f t="shared" si="783"/>
        <v>-4.1554522341048949E-2</v>
      </c>
      <c r="AY1388">
        <f t="shared" si="784"/>
        <v>-3.6556681963713977E-2</v>
      </c>
      <c r="AZ1388">
        <f t="shared" si="785"/>
        <v>8.2519009287926881E-3</v>
      </c>
      <c r="BA1388">
        <f t="shared" si="786"/>
        <v>-3.6556681963713977E-2</v>
      </c>
      <c r="BB1388">
        <f t="shared" si="787"/>
        <v>2.062975232198172E-3</v>
      </c>
      <c r="BC1388">
        <f t="shared" si="788"/>
        <v>15.885603879791358</v>
      </c>
      <c r="BD1388">
        <f>BC1388/MAX($BC$5:BC1388)-1</f>
        <v>0</v>
      </c>
    </row>
    <row r="1389" spans="1:56" x14ac:dyDescent="0.2">
      <c r="A1389" s="2">
        <v>44419.375</v>
      </c>
      <c r="B1389">
        <v>52335000</v>
      </c>
      <c r="C1389">
        <v>3611000</v>
      </c>
      <c r="D1389">
        <v>977</v>
      </c>
      <c r="E1389">
        <v>3611000</v>
      </c>
      <c r="F1389">
        <v>53500000</v>
      </c>
      <c r="G1389">
        <v>3740000</v>
      </c>
      <c r="H1389">
        <v>1230</v>
      </c>
      <c r="I1389">
        <v>3740000</v>
      </c>
      <c r="J1389">
        <v>52219000</v>
      </c>
      <c r="K1389">
        <v>3607000</v>
      </c>
      <c r="L1389">
        <v>974</v>
      </c>
      <c r="M1389">
        <v>3607000</v>
      </c>
      <c r="N1389">
        <v>52590000</v>
      </c>
      <c r="O1389">
        <v>3651000</v>
      </c>
      <c r="P1389">
        <v>1165</v>
      </c>
      <c r="Q1389">
        <v>3651000</v>
      </c>
      <c r="R1389">
        <f t="shared" si="754"/>
        <v>1691000</v>
      </c>
      <c r="S1389">
        <f t="shared" si="755"/>
        <v>155000</v>
      </c>
      <c r="T1389">
        <f t="shared" si="756"/>
        <v>67</v>
      </c>
      <c r="U1389">
        <f t="shared" si="757"/>
        <v>155000</v>
      </c>
      <c r="V1389">
        <f t="shared" si="758"/>
        <v>3.1988952366539293E-2</v>
      </c>
      <c r="W1389">
        <f t="shared" si="759"/>
        <v>4.2924397673774581E-2</v>
      </c>
      <c r="X1389">
        <f t="shared" si="760"/>
        <v>7.1581196581196577E-2</v>
      </c>
      <c r="Y1389">
        <f t="shared" si="761"/>
        <v>4.2924397673774581E-2</v>
      </c>
      <c r="Z1389">
        <f t="shared" si="762"/>
        <v>53180500</v>
      </c>
      <c r="AA1389">
        <f t="shared" si="763"/>
        <v>3688500</v>
      </c>
      <c r="AB1389">
        <f t="shared" si="764"/>
        <v>1010.5</v>
      </c>
      <c r="AC1389">
        <f t="shared" si="765"/>
        <v>3688500</v>
      </c>
      <c r="AD1389">
        <f t="shared" si="766"/>
        <v>51257000</v>
      </c>
      <c r="AE1389">
        <f t="shared" si="767"/>
        <v>3530800</v>
      </c>
      <c r="AF1389">
        <f t="shared" si="768"/>
        <v>922.6</v>
      </c>
      <c r="AG1389">
        <f t="shared" si="769"/>
        <v>3530800</v>
      </c>
      <c r="AH1389">
        <f t="shared" si="770"/>
        <v>1</v>
      </c>
      <c r="AI1389">
        <f t="shared" si="771"/>
        <v>1</v>
      </c>
      <c r="AJ1389">
        <f t="shared" si="772"/>
        <v>1</v>
      </c>
      <c r="AK1389">
        <f t="shared" si="773"/>
        <v>1</v>
      </c>
      <c r="AL1389">
        <f t="shared" si="774"/>
        <v>1</v>
      </c>
      <c r="AM1389">
        <f t="shared" si="775"/>
        <v>1</v>
      </c>
      <c r="AN1389">
        <f t="shared" si="776"/>
        <v>1</v>
      </c>
      <c r="AO1389">
        <f t="shared" si="777"/>
        <v>1</v>
      </c>
      <c r="AP1389">
        <f t="shared" si="778"/>
        <v>1</v>
      </c>
      <c r="AQ1389">
        <f t="shared" si="779"/>
        <v>1</v>
      </c>
      <c r="AR1389">
        <f t="shared" si="780"/>
        <v>1</v>
      </c>
      <c r="AS1389">
        <f t="shared" si="781"/>
        <v>1</v>
      </c>
      <c r="AT1389">
        <f t="shared" si="782"/>
        <v>0.25</v>
      </c>
      <c r="AU1389">
        <f t="shared" si="782"/>
        <v>0.25</v>
      </c>
      <c r="AV1389">
        <f t="shared" si="782"/>
        <v>0.25</v>
      </c>
      <c r="AW1389">
        <f t="shared" si="782"/>
        <v>0.25</v>
      </c>
      <c r="AX1389">
        <f t="shared" si="783"/>
        <v>-1.1107649608409154E-2</v>
      </c>
      <c r="AY1389">
        <f t="shared" si="784"/>
        <v>-1.0170693777958539E-2</v>
      </c>
      <c r="AZ1389">
        <f t="shared" si="785"/>
        <v>0.15288999505195466</v>
      </c>
      <c r="BA1389">
        <f t="shared" si="786"/>
        <v>-1.0170693777958539E-2</v>
      </c>
      <c r="BB1389">
        <f t="shared" si="787"/>
        <v>3.0360239471907108E-2</v>
      </c>
      <c r="BC1389">
        <f t="shared" si="788"/>
        <v>16.367894617737679</v>
      </c>
      <c r="BD1389">
        <f>BC1389/MAX($BC$5:BC1389)-1</f>
        <v>0</v>
      </c>
    </row>
    <row r="1390" spans="1:56" x14ac:dyDescent="0.2">
      <c r="A1390" s="2">
        <v>44420.375</v>
      </c>
      <c r="B1390">
        <v>52585000</v>
      </c>
      <c r="C1390">
        <v>3651000</v>
      </c>
      <c r="D1390">
        <v>1165</v>
      </c>
      <c r="E1390">
        <v>3651000</v>
      </c>
      <c r="F1390">
        <v>53395000</v>
      </c>
      <c r="G1390">
        <v>3740000</v>
      </c>
      <c r="H1390">
        <v>1210</v>
      </c>
      <c r="I1390">
        <v>3740000</v>
      </c>
      <c r="J1390">
        <v>51391000</v>
      </c>
      <c r="K1390">
        <v>3500000</v>
      </c>
      <c r="L1390">
        <v>1080</v>
      </c>
      <c r="M1390">
        <v>3500000</v>
      </c>
      <c r="N1390">
        <v>52079000</v>
      </c>
      <c r="O1390">
        <v>3572000</v>
      </c>
      <c r="P1390">
        <v>1135</v>
      </c>
      <c r="Q1390">
        <v>3572000</v>
      </c>
      <c r="R1390">
        <f t="shared" si="754"/>
        <v>1281000</v>
      </c>
      <c r="S1390">
        <f t="shared" si="755"/>
        <v>133000</v>
      </c>
      <c r="T1390">
        <f t="shared" si="756"/>
        <v>256</v>
      </c>
      <c r="U1390">
        <f t="shared" si="757"/>
        <v>133000</v>
      </c>
      <c r="V1390">
        <f t="shared" si="758"/>
        <v>2.4476927486385785E-2</v>
      </c>
      <c r="W1390">
        <f t="shared" si="759"/>
        <v>3.6831902520077543E-2</v>
      </c>
      <c r="X1390">
        <f t="shared" si="760"/>
        <v>0.26202661207778916</v>
      </c>
      <c r="Y1390">
        <f t="shared" si="761"/>
        <v>3.6831902520077543E-2</v>
      </c>
      <c r="Z1390">
        <f t="shared" si="762"/>
        <v>53225500</v>
      </c>
      <c r="AA1390">
        <f t="shared" si="763"/>
        <v>3717500</v>
      </c>
      <c r="AB1390">
        <f t="shared" si="764"/>
        <v>1293</v>
      </c>
      <c r="AC1390">
        <f t="shared" si="765"/>
        <v>3717500</v>
      </c>
      <c r="AD1390">
        <f t="shared" si="766"/>
        <v>51905600</v>
      </c>
      <c r="AE1390">
        <f t="shared" si="767"/>
        <v>3595600</v>
      </c>
      <c r="AF1390">
        <f t="shared" si="768"/>
        <v>983.6</v>
      </c>
      <c r="AG1390">
        <f t="shared" si="769"/>
        <v>3595600</v>
      </c>
      <c r="AH1390">
        <f t="shared" si="770"/>
        <v>1</v>
      </c>
      <c r="AI1390">
        <f t="shared" si="771"/>
        <v>1</v>
      </c>
      <c r="AJ1390">
        <f t="shared" si="772"/>
        <v>0</v>
      </c>
      <c r="AK1390">
        <f t="shared" si="773"/>
        <v>1</v>
      </c>
      <c r="AL1390">
        <f t="shared" si="774"/>
        <v>1</v>
      </c>
      <c r="AM1390">
        <f t="shared" si="775"/>
        <v>1</v>
      </c>
      <c r="AN1390">
        <f t="shared" si="776"/>
        <v>1</v>
      </c>
      <c r="AO1390">
        <f t="shared" si="777"/>
        <v>1</v>
      </c>
      <c r="AP1390">
        <f t="shared" si="778"/>
        <v>1</v>
      </c>
      <c r="AQ1390">
        <f t="shared" si="779"/>
        <v>1</v>
      </c>
      <c r="AR1390">
        <f t="shared" si="780"/>
        <v>0</v>
      </c>
      <c r="AS1390">
        <f t="shared" si="781"/>
        <v>1</v>
      </c>
      <c r="AT1390">
        <f t="shared" si="782"/>
        <v>0.25</v>
      </c>
      <c r="AU1390">
        <f t="shared" si="782"/>
        <v>0.25</v>
      </c>
      <c r="AV1390">
        <f t="shared" si="782"/>
        <v>0.25</v>
      </c>
      <c r="AW1390">
        <f t="shared" si="782"/>
        <v>0.25</v>
      </c>
      <c r="AX1390">
        <f t="shared" si="783"/>
        <v>-2.1544340889235403E-2</v>
      </c>
      <c r="AY1390">
        <f t="shared" si="784"/>
        <v>-3.9143049899125648E-2</v>
      </c>
      <c r="AZ1390">
        <f t="shared" si="785"/>
        <v>-0.12219995359628766</v>
      </c>
      <c r="BA1390">
        <f t="shared" si="786"/>
        <v>-3.9143049899125648E-2</v>
      </c>
      <c r="BB1390">
        <f t="shared" si="787"/>
        <v>-2.4957610171871675E-2</v>
      </c>
      <c r="BC1390">
        <f t="shared" si="788"/>
        <v>15.959391084533905</v>
      </c>
      <c r="BD1390">
        <f>BC1390/MAX($BC$5:BC1390)-1</f>
        <v>-2.4957610171871702E-2</v>
      </c>
    </row>
    <row r="1391" spans="1:56" x14ac:dyDescent="0.2">
      <c r="A1391" s="2">
        <v>44421.375</v>
      </c>
      <c r="B1391">
        <v>52078000</v>
      </c>
      <c r="C1391">
        <v>3571000</v>
      </c>
      <c r="D1391">
        <v>1130</v>
      </c>
      <c r="E1391">
        <v>3571000</v>
      </c>
      <c r="F1391">
        <v>55313000</v>
      </c>
      <c r="G1391">
        <v>3838000</v>
      </c>
      <c r="H1391">
        <v>1270</v>
      </c>
      <c r="I1391">
        <v>3838000</v>
      </c>
      <c r="J1391">
        <v>51767000</v>
      </c>
      <c r="K1391">
        <v>3550000</v>
      </c>
      <c r="L1391">
        <v>1115</v>
      </c>
      <c r="M1391">
        <v>3550000</v>
      </c>
      <c r="N1391">
        <v>55146000</v>
      </c>
      <c r="O1391">
        <v>3832000</v>
      </c>
      <c r="P1391">
        <v>1255</v>
      </c>
      <c r="Q1391">
        <v>3832000</v>
      </c>
      <c r="R1391">
        <f t="shared" si="754"/>
        <v>2004000</v>
      </c>
      <c r="S1391">
        <f t="shared" si="755"/>
        <v>240000</v>
      </c>
      <c r="T1391">
        <f t="shared" si="756"/>
        <v>130</v>
      </c>
      <c r="U1391">
        <f t="shared" si="757"/>
        <v>240000</v>
      </c>
      <c r="V1391">
        <f t="shared" si="758"/>
        <v>3.8109727108491018E-2</v>
      </c>
      <c r="W1391">
        <f t="shared" si="759"/>
        <v>6.5735414954806906E-2</v>
      </c>
      <c r="X1391">
        <f t="shared" si="760"/>
        <v>0.11158798283261803</v>
      </c>
      <c r="Y1391">
        <f t="shared" si="761"/>
        <v>6.5735414954806906E-2</v>
      </c>
      <c r="Z1391">
        <f t="shared" si="762"/>
        <v>53080000</v>
      </c>
      <c r="AA1391">
        <f t="shared" si="763"/>
        <v>3691000</v>
      </c>
      <c r="AB1391">
        <f t="shared" si="764"/>
        <v>1195</v>
      </c>
      <c r="AC1391">
        <f t="shared" si="765"/>
        <v>3691000</v>
      </c>
      <c r="AD1391">
        <f t="shared" si="766"/>
        <v>52130000</v>
      </c>
      <c r="AE1391">
        <f t="shared" si="767"/>
        <v>3587600</v>
      </c>
      <c r="AF1391">
        <f t="shared" si="768"/>
        <v>1022.6</v>
      </c>
      <c r="AG1391">
        <f t="shared" si="769"/>
        <v>3587600</v>
      </c>
      <c r="AH1391">
        <f t="shared" si="770"/>
        <v>1</v>
      </c>
      <c r="AI1391">
        <f t="shared" si="771"/>
        <v>1</v>
      </c>
      <c r="AJ1391">
        <f t="shared" si="772"/>
        <v>1</v>
      </c>
      <c r="AK1391">
        <f t="shared" si="773"/>
        <v>1</v>
      </c>
      <c r="AL1391">
        <f t="shared" si="774"/>
        <v>0</v>
      </c>
      <c r="AM1391">
        <f t="shared" si="775"/>
        <v>0</v>
      </c>
      <c r="AN1391">
        <f t="shared" si="776"/>
        <v>1</v>
      </c>
      <c r="AO1391">
        <f t="shared" si="777"/>
        <v>0</v>
      </c>
      <c r="AP1391">
        <f t="shared" si="778"/>
        <v>0</v>
      </c>
      <c r="AQ1391">
        <f t="shared" si="779"/>
        <v>0</v>
      </c>
      <c r="AR1391">
        <f t="shared" si="780"/>
        <v>1</v>
      </c>
      <c r="AS1391">
        <f t="shared" si="781"/>
        <v>0</v>
      </c>
      <c r="AT1391">
        <f t="shared" si="782"/>
        <v>0.25</v>
      </c>
      <c r="AU1391">
        <f t="shared" si="782"/>
        <v>0.25</v>
      </c>
      <c r="AV1391">
        <f t="shared" si="782"/>
        <v>0.25</v>
      </c>
      <c r="AW1391">
        <f t="shared" si="782"/>
        <v>0.25</v>
      </c>
      <c r="AX1391">
        <f t="shared" si="783"/>
        <v>3.8918225621703106E-2</v>
      </c>
      <c r="AY1391">
        <f t="shared" si="784"/>
        <v>3.8196876727174311E-2</v>
      </c>
      <c r="AZ1391">
        <f t="shared" si="785"/>
        <v>5.0205004184100455E-2</v>
      </c>
      <c r="BA1391">
        <f t="shared" si="786"/>
        <v>3.8196876727174311E-2</v>
      </c>
      <c r="BB1391">
        <f t="shared" si="787"/>
        <v>1.2551251046025114E-2</v>
      </c>
      <c r="BC1391">
        <f t="shared" si="788"/>
        <v>16.159701408577586</v>
      </c>
      <c r="BD1391">
        <f>BC1391/MAX($BC$5:BC1391)-1</f>
        <v>-1.2719608356622558E-2</v>
      </c>
    </row>
    <row r="1392" spans="1:56" x14ac:dyDescent="0.2">
      <c r="A1392" s="2">
        <v>44422.375</v>
      </c>
      <c r="B1392">
        <v>55145000</v>
      </c>
      <c r="C1392">
        <v>3832000</v>
      </c>
      <c r="D1392">
        <v>1255</v>
      </c>
      <c r="E1392">
        <v>3832000</v>
      </c>
      <c r="F1392">
        <v>55742000</v>
      </c>
      <c r="G1392">
        <v>3870000</v>
      </c>
      <c r="H1392">
        <v>1525</v>
      </c>
      <c r="I1392">
        <v>3870000</v>
      </c>
      <c r="J1392">
        <v>53573000</v>
      </c>
      <c r="K1392">
        <v>3723000</v>
      </c>
      <c r="L1392">
        <v>1235</v>
      </c>
      <c r="M1392">
        <v>3723000</v>
      </c>
      <c r="N1392">
        <v>54812000</v>
      </c>
      <c r="O1392">
        <v>3802000</v>
      </c>
      <c r="P1392">
        <v>1495</v>
      </c>
      <c r="Q1392">
        <v>3802000</v>
      </c>
      <c r="R1392">
        <f t="shared" si="754"/>
        <v>3546000</v>
      </c>
      <c r="S1392">
        <f t="shared" si="755"/>
        <v>288000</v>
      </c>
      <c r="T1392">
        <f t="shared" si="756"/>
        <v>155</v>
      </c>
      <c r="U1392">
        <f t="shared" si="757"/>
        <v>288000</v>
      </c>
      <c r="V1392">
        <f t="shared" si="758"/>
        <v>6.8090172433657212E-2</v>
      </c>
      <c r="W1392">
        <f t="shared" si="759"/>
        <v>8.0649677961355359E-2</v>
      </c>
      <c r="X1392">
        <f t="shared" si="760"/>
        <v>0.13716814159292035</v>
      </c>
      <c r="Y1392">
        <f t="shared" si="761"/>
        <v>8.0649677961355359E-2</v>
      </c>
      <c r="Z1392">
        <f t="shared" si="762"/>
        <v>56918000</v>
      </c>
      <c r="AA1392">
        <f t="shared" si="763"/>
        <v>3976000</v>
      </c>
      <c r="AB1392">
        <f t="shared" si="764"/>
        <v>1332.5</v>
      </c>
      <c r="AC1392">
        <f t="shared" si="765"/>
        <v>3976000</v>
      </c>
      <c r="AD1392">
        <f t="shared" si="766"/>
        <v>53001000</v>
      </c>
      <c r="AE1392">
        <f t="shared" si="767"/>
        <v>3655200</v>
      </c>
      <c r="AF1392">
        <f t="shared" si="768"/>
        <v>1092.5999999999999</v>
      </c>
      <c r="AG1392">
        <f t="shared" si="769"/>
        <v>3655200</v>
      </c>
      <c r="AH1392">
        <f t="shared" si="770"/>
        <v>0</v>
      </c>
      <c r="AI1392">
        <f t="shared" si="771"/>
        <v>0</v>
      </c>
      <c r="AJ1392">
        <f t="shared" si="772"/>
        <v>1</v>
      </c>
      <c r="AK1392">
        <f t="shared" si="773"/>
        <v>0</v>
      </c>
      <c r="AL1392">
        <f t="shared" si="774"/>
        <v>1</v>
      </c>
      <c r="AM1392">
        <f t="shared" si="775"/>
        <v>1</v>
      </c>
      <c r="AN1392">
        <f t="shared" si="776"/>
        <v>1</v>
      </c>
      <c r="AO1392">
        <f t="shared" si="777"/>
        <v>1</v>
      </c>
      <c r="AP1392">
        <f t="shared" si="778"/>
        <v>0</v>
      </c>
      <c r="AQ1392">
        <f t="shared" si="779"/>
        <v>0</v>
      </c>
      <c r="AR1392">
        <f t="shared" si="780"/>
        <v>1</v>
      </c>
      <c r="AS1392">
        <f t="shared" si="781"/>
        <v>0</v>
      </c>
      <c r="AT1392">
        <f t="shared" si="782"/>
        <v>0.25</v>
      </c>
      <c r="AU1392">
        <f t="shared" si="782"/>
        <v>0.25</v>
      </c>
      <c r="AV1392">
        <f t="shared" si="782"/>
        <v>0.25</v>
      </c>
      <c r="AW1392">
        <f t="shared" si="782"/>
        <v>0.25</v>
      </c>
      <c r="AX1392">
        <f t="shared" si="783"/>
        <v>-3.7004449348185142E-2</v>
      </c>
      <c r="AY1392">
        <f t="shared" si="784"/>
        <v>-4.3766400402414418E-2</v>
      </c>
      <c r="AZ1392">
        <f t="shared" si="785"/>
        <v>0.12194673170731707</v>
      </c>
      <c r="BA1392">
        <f t="shared" si="786"/>
        <v>-4.3766400402414418E-2</v>
      </c>
      <c r="BB1392">
        <f t="shared" si="787"/>
        <v>3.0486682926829267E-2</v>
      </c>
      <c r="BC1392">
        <f t="shared" si="788"/>
        <v>16.652357101613127</v>
      </c>
      <c r="BD1392">
        <f>BC1392/MAX($BC$5:BC1392)-1</f>
        <v>0</v>
      </c>
    </row>
    <row r="1393" spans="1:56" x14ac:dyDescent="0.2">
      <c r="A1393" s="2">
        <v>44423.375</v>
      </c>
      <c r="B1393">
        <v>54817000</v>
      </c>
      <c r="C1393">
        <v>3804000</v>
      </c>
      <c r="D1393">
        <v>1490</v>
      </c>
      <c r="E1393">
        <v>3804000</v>
      </c>
      <c r="F1393">
        <v>55166000</v>
      </c>
      <c r="G1393">
        <v>3849000</v>
      </c>
      <c r="H1393">
        <v>1575</v>
      </c>
      <c r="I1393">
        <v>3849000</v>
      </c>
      <c r="J1393">
        <v>53349000</v>
      </c>
      <c r="K1393">
        <v>3661000</v>
      </c>
      <c r="L1393">
        <v>1435</v>
      </c>
      <c r="M1393">
        <v>3661000</v>
      </c>
      <c r="N1393">
        <v>54636000</v>
      </c>
      <c r="O1393">
        <v>3844000</v>
      </c>
      <c r="P1393">
        <v>1490</v>
      </c>
      <c r="Q1393">
        <v>3844000</v>
      </c>
      <c r="R1393">
        <f t="shared" si="754"/>
        <v>2169000</v>
      </c>
      <c r="S1393">
        <f t="shared" si="755"/>
        <v>147000</v>
      </c>
      <c r="T1393">
        <f t="shared" si="756"/>
        <v>290</v>
      </c>
      <c r="U1393">
        <f t="shared" si="757"/>
        <v>147000</v>
      </c>
      <c r="V1393">
        <f t="shared" si="758"/>
        <v>3.9332668419620999E-2</v>
      </c>
      <c r="W1393">
        <f t="shared" si="759"/>
        <v>3.836116910229645E-2</v>
      </c>
      <c r="X1393">
        <f t="shared" si="760"/>
        <v>0.23107569721115537</v>
      </c>
      <c r="Y1393">
        <f t="shared" si="761"/>
        <v>3.836116910229645E-2</v>
      </c>
      <c r="Z1393">
        <f t="shared" si="762"/>
        <v>55901500</v>
      </c>
      <c r="AA1393">
        <f t="shared" si="763"/>
        <v>3877500</v>
      </c>
      <c r="AB1393">
        <f t="shared" si="764"/>
        <v>1635</v>
      </c>
      <c r="AC1393">
        <f t="shared" si="765"/>
        <v>3877500</v>
      </c>
      <c r="AD1393">
        <f t="shared" si="766"/>
        <v>53392000</v>
      </c>
      <c r="AE1393">
        <f t="shared" si="767"/>
        <v>3693800</v>
      </c>
      <c r="AF1393">
        <f t="shared" si="768"/>
        <v>1203.4000000000001</v>
      </c>
      <c r="AG1393">
        <f t="shared" si="769"/>
        <v>3693800</v>
      </c>
      <c r="AH1393">
        <f t="shared" si="770"/>
        <v>0</v>
      </c>
      <c r="AI1393">
        <f t="shared" si="771"/>
        <v>0</v>
      </c>
      <c r="AJ1393">
        <f t="shared" si="772"/>
        <v>0</v>
      </c>
      <c r="AK1393">
        <f t="shared" si="773"/>
        <v>0</v>
      </c>
      <c r="AL1393">
        <f t="shared" si="774"/>
        <v>1</v>
      </c>
      <c r="AM1393">
        <f t="shared" si="775"/>
        <v>1</v>
      </c>
      <c r="AN1393">
        <f t="shared" si="776"/>
        <v>1</v>
      </c>
      <c r="AO1393">
        <f t="shared" si="777"/>
        <v>1</v>
      </c>
      <c r="AP1393">
        <f t="shared" si="778"/>
        <v>0</v>
      </c>
      <c r="AQ1393">
        <f t="shared" si="779"/>
        <v>0</v>
      </c>
      <c r="AR1393">
        <f t="shared" si="780"/>
        <v>0</v>
      </c>
      <c r="AS1393">
        <f t="shared" si="781"/>
        <v>0</v>
      </c>
      <c r="AT1393">
        <f t="shared" si="782"/>
        <v>0.25</v>
      </c>
      <c r="AU1393">
        <f t="shared" si="782"/>
        <v>0.25</v>
      </c>
      <c r="AV1393">
        <f t="shared" si="782"/>
        <v>0.25</v>
      </c>
      <c r="AW1393">
        <f t="shared" si="782"/>
        <v>0.25</v>
      </c>
      <c r="AX1393">
        <f t="shared" si="783"/>
        <v>-2.2641942416572025E-2</v>
      </c>
      <c r="AY1393">
        <f t="shared" si="784"/>
        <v>-8.6435528046421295E-3</v>
      </c>
      <c r="AZ1393">
        <f t="shared" si="785"/>
        <v>-8.8688660550458653E-2</v>
      </c>
      <c r="BA1393">
        <f t="shared" si="786"/>
        <v>-8.6435528046421295E-3</v>
      </c>
      <c r="BB1393">
        <f t="shared" si="787"/>
        <v>0</v>
      </c>
      <c r="BC1393">
        <f t="shared" si="788"/>
        <v>16.652357101613127</v>
      </c>
      <c r="BD1393">
        <f>BC1393/MAX($BC$5:BC1393)-1</f>
        <v>0</v>
      </c>
    </row>
    <row r="1394" spans="1:56" x14ac:dyDescent="0.2">
      <c r="A1394" s="2">
        <v>44424.375</v>
      </c>
      <c r="B1394">
        <v>54638000</v>
      </c>
      <c r="C1394">
        <v>3844000</v>
      </c>
      <c r="D1394">
        <v>1495</v>
      </c>
      <c r="E1394">
        <v>3844000</v>
      </c>
      <c r="F1394">
        <v>55704000</v>
      </c>
      <c r="G1394">
        <v>3873000</v>
      </c>
      <c r="H1394">
        <v>1540</v>
      </c>
      <c r="I1394">
        <v>3873000</v>
      </c>
      <c r="J1394">
        <v>53700000</v>
      </c>
      <c r="K1394">
        <v>3692000</v>
      </c>
      <c r="L1394">
        <v>1360</v>
      </c>
      <c r="M1394">
        <v>3692000</v>
      </c>
      <c r="N1394">
        <v>53863000</v>
      </c>
      <c r="O1394">
        <v>3695000</v>
      </c>
      <c r="P1394">
        <v>1395</v>
      </c>
      <c r="Q1394">
        <v>3695000</v>
      </c>
      <c r="R1394">
        <f t="shared" si="754"/>
        <v>1817000</v>
      </c>
      <c r="S1394">
        <f t="shared" si="755"/>
        <v>188000</v>
      </c>
      <c r="T1394">
        <f t="shared" si="756"/>
        <v>140</v>
      </c>
      <c r="U1394">
        <f t="shared" si="757"/>
        <v>188000</v>
      </c>
      <c r="V1394">
        <f t="shared" si="758"/>
        <v>3.3146651586186765E-2</v>
      </c>
      <c r="W1394">
        <f t="shared" si="759"/>
        <v>4.9421661409043111E-2</v>
      </c>
      <c r="X1394">
        <f t="shared" si="760"/>
        <v>9.3959731543624164E-2</v>
      </c>
      <c r="Y1394">
        <f t="shared" si="761"/>
        <v>4.9421661409043111E-2</v>
      </c>
      <c r="Z1394">
        <f t="shared" si="762"/>
        <v>55546500</v>
      </c>
      <c r="AA1394">
        <f t="shared" si="763"/>
        <v>3938000</v>
      </c>
      <c r="AB1394">
        <f t="shared" si="764"/>
        <v>1565</v>
      </c>
      <c r="AC1394">
        <f t="shared" si="765"/>
        <v>3938000</v>
      </c>
      <c r="AD1394">
        <f t="shared" si="766"/>
        <v>53852600</v>
      </c>
      <c r="AE1394">
        <f t="shared" si="767"/>
        <v>3740400</v>
      </c>
      <c r="AF1394">
        <f t="shared" si="768"/>
        <v>1307</v>
      </c>
      <c r="AG1394">
        <f t="shared" si="769"/>
        <v>3740400</v>
      </c>
      <c r="AH1394">
        <f t="shared" si="770"/>
        <v>1</v>
      </c>
      <c r="AI1394">
        <f t="shared" si="771"/>
        <v>0</v>
      </c>
      <c r="AJ1394">
        <f t="shared" si="772"/>
        <v>0</v>
      </c>
      <c r="AK1394">
        <f t="shared" si="773"/>
        <v>0</v>
      </c>
      <c r="AL1394">
        <f t="shared" si="774"/>
        <v>1</v>
      </c>
      <c r="AM1394">
        <f t="shared" si="775"/>
        <v>1</v>
      </c>
      <c r="AN1394">
        <f t="shared" si="776"/>
        <v>1</v>
      </c>
      <c r="AO1394">
        <f t="shared" si="777"/>
        <v>1</v>
      </c>
      <c r="AP1394">
        <f t="shared" si="778"/>
        <v>1</v>
      </c>
      <c r="AQ1394">
        <f t="shared" si="779"/>
        <v>0</v>
      </c>
      <c r="AR1394">
        <f t="shared" si="780"/>
        <v>0</v>
      </c>
      <c r="AS1394">
        <f t="shared" si="781"/>
        <v>0</v>
      </c>
      <c r="AT1394">
        <f t="shared" si="782"/>
        <v>0.25</v>
      </c>
      <c r="AU1394">
        <f t="shared" si="782"/>
        <v>0.25</v>
      </c>
      <c r="AV1394">
        <f t="shared" si="782"/>
        <v>0.25</v>
      </c>
      <c r="AW1394">
        <f t="shared" si="782"/>
        <v>0.25</v>
      </c>
      <c r="AX1394">
        <f t="shared" si="783"/>
        <v>-3.03118189624908E-2</v>
      </c>
      <c r="AY1394">
        <f t="shared" si="784"/>
        <v>-6.1710203148806486E-2</v>
      </c>
      <c r="AZ1394">
        <f t="shared" si="785"/>
        <v>-0.10862976357827481</v>
      </c>
      <c r="BA1394">
        <f t="shared" si="786"/>
        <v>-6.1710203148806486E-2</v>
      </c>
      <c r="BB1394">
        <f t="shared" si="787"/>
        <v>-7.5779547406226999E-3</v>
      </c>
      <c r="BC1394">
        <f t="shared" si="788"/>
        <v>16.526166293172416</v>
      </c>
      <c r="BD1394">
        <f>BC1394/MAX($BC$5:BC1394)-1</f>
        <v>-7.5779547406227277E-3</v>
      </c>
    </row>
    <row r="1395" spans="1:56" x14ac:dyDescent="0.2">
      <c r="A1395" s="2">
        <v>44425.375</v>
      </c>
      <c r="B1395">
        <v>53863000</v>
      </c>
      <c r="C1395">
        <v>3694000</v>
      </c>
      <c r="D1395">
        <v>1395</v>
      </c>
      <c r="E1395">
        <v>3694000</v>
      </c>
      <c r="F1395">
        <v>54649000</v>
      </c>
      <c r="G1395">
        <v>3804000</v>
      </c>
      <c r="H1395">
        <v>1435</v>
      </c>
      <c r="I1395">
        <v>3804000</v>
      </c>
      <c r="J1395">
        <v>52500000</v>
      </c>
      <c r="K1395">
        <v>3536000</v>
      </c>
      <c r="L1395">
        <v>1280</v>
      </c>
      <c r="M1395">
        <v>3536000</v>
      </c>
      <c r="N1395">
        <v>52660000</v>
      </c>
      <c r="O1395">
        <v>3549000</v>
      </c>
      <c r="P1395">
        <v>1300</v>
      </c>
      <c r="Q1395">
        <v>3549000</v>
      </c>
      <c r="R1395">
        <f t="shared" si="754"/>
        <v>2004000</v>
      </c>
      <c r="S1395">
        <f t="shared" si="755"/>
        <v>181000</v>
      </c>
      <c r="T1395">
        <f t="shared" si="756"/>
        <v>180</v>
      </c>
      <c r="U1395">
        <f t="shared" si="757"/>
        <v>181000</v>
      </c>
      <c r="V1395">
        <f t="shared" si="758"/>
        <v>3.6677770050148245E-2</v>
      </c>
      <c r="W1395">
        <f t="shared" si="759"/>
        <v>4.7086368366285117E-2</v>
      </c>
      <c r="X1395">
        <f t="shared" si="760"/>
        <v>0.12040133779264214</v>
      </c>
      <c r="Y1395">
        <f t="shared" si="761"/>
        <v>4.7086368366285117E-2</v>
      </c>
      <c r="Z1395">
        <f t="shared" si="762"/>
        <v>54865000</v>
      </c>
      <c r="AA1395">
        <f t="shared" si="763"/>
        <v>3784500</v>
      </c>
      <c r="AB1395">
        <f t="shared" si="764"/>
        <v>1485</v>
      </c>
      <c r="AC1395">
        <f t="shared" si="765"/>
        <v>3784500</v>
      </c>
      <c r="AD1395">
        <f t="shared" si="766"/>
        <v>54108200</v>
      </c>
      <c r="AE1395">
        <f t="shared" si="767"/>
        <v>3749000</v>
      </c>
      <c r="AF1395">
        <f t="shared" si="768"/>
        <v>1353</v>
      </c>
      <c r="AG1395">
        <f t="shared" si="769"/>
        <v>3749000</v>
      </c>
      <c r="AH1395">
        <f t="shared" si="770"/>
        <v>0</v>
      </c>
      <c r="AI1395">
        <f t="shared" si="771"/>
        <v>1</v>
      </c>
      <c r="AJ1395">
        <f t="shared" si="772"/>
        <v>0</v>
      </c>
      <c r="AK1395">
        <f t="shared" si="773"/>
        <v>1</v>
      </c>
      <c r="AL1395">
        <f t="shared" si="774"/>
        <v>0</v>
      </c>
      <c r="AM1395">
        <f t="shared" si="775"/>
        <v>0</v>
      </c>
      <c r="AN1395">
        <f t="shared" si="776"/>
        <v>1</v>
      </c>
      <c r="AO1395">
        <f t="shared" si="777"/>
        <v>0</v>
      </c>
      <c r="AP1395">
        <f t="shared" si="778"/>
        <v>0</v>
      </c>
      <c r="AQ1395">
        <f t="shared" si="779"/>
        <v>0</v>
      </c>
      <c r="AR1395">
        <f t="shared" si="780"/>
        <v>0</v>
      </c>
      <c r="AS1395">
        <f t="shared" si="781"/>
        <v>0</v>
      </c>
      <c r="AT1395">
        <f t="shared" si="782"/>
        <v>0.25</v>
      </c>
      <c r="AU1395">
        <f t="shared" si="782"/>
        <v>0.25</v>
      </c>
      <c r="AV1395">
        <f t="shared" si="782"/>
        <v>0.25</v>
      </c>
      <c r="AW1395">
        <f t="shared" si="782"/>
        <v>0.25</v>
      </c>
      <c r="AX1395">
        <f t="shared" si="783"/>
        <v>-4.0193395425134448E-2</v>
      </c>
      <c r="AY1395">
        <f t="shared" si="784"/>
        <v>-6.2231258026159364E-2</v>
      </c>
      <c r="AZ1395">
        <f t="shared" si="785"/>
        <v>-0.12458262626262617</v>
      </c>
      <c r="BA1395">
        <f t="shared" si="786"/>
        <v>-6.2231258026159364E-2</v>
      </c>
      <c r="BB1395">
        <f t="shared" si="787"/>
        <v>0</v>
      </c>
      <c r="BC1395">
        <f t="shared" si="788"/>
        <v>16.526166293172416</v>
      </c>
      <c r="BD1395">
        <f>BC1395/MAX($BC$5:BC1395)-1</f>
        <v>-7.5779547406227277E-3</v>
      </c>
    </row>
    <row r="1396" spans="1:56" x14ac:dyDescent="0.2">
      <c r="A1396" s="2">
        <v>44426.375</v>
      </c>
      <c r="B1396">
        <v>52674000</v>
      </c>
      <c r="C1396">
        <v>3549000</v>
      </c>
      <c r="D1396">
        <v>1300</v>
      </c>
      <c r="E1396">
        <v>3549000</v>
      </c>
      <c r="F1396">
        <v>53874000</v>
      </c>
      <c r="G1396">
        <v>3648000</v>
      </c>
      <c r="H1396">
        <v>1390</v>
      </c>
      <c r="I1396">
        <v>3648000</v>
      </c>
      <c r="J1396">
        <v>51938000</v>
      </c>
      <c r="K1396">
        <v>3450000</v>
      </c>
      <c r="L1396">
        <v>1235</v>
      </c>
      <c r="M1396">
        <v>3450000</v>
      </c>
      <c r="N1396">
        <v>52812000</v>
      </c>
      <c r="O1396">
        <v>3555000</v>
      </c>
      <c r="P1396">
        <v>1345</v>
      </c>
      <c r="Q1396">
        <v>3555000</v>
      </c>
      <c r="R1396">
        <f t="shared" si="754"/>
        <v>2149000</v>
      </c>
      <c r="S1396">
        <f t="shared" si="755"/>
        <v>268000</v>
      </c>
      <c r="T1396">
        <f t="shared" si="756"/>
        <v>155</v>
      </c>
      <c r="U1396">
        <f t="shared" si="757"/>
        <v>268000</v>
      </c>
      <c r="V1396">
        <f t="shared" si="758"/>
        <v>3.9897517776581327E-2</v>
      </c>
      <c r="W1396">
        <f t="shared" si="759"/>
        <v>7.2550081212777479E-2</v>
      </c>
      <c r="X1396">
        <f t="shared" si="760"/>
        <v>0.1111111111111111</v>
      </c>
      <c r="Y1396">
        <f t="shared" si="761"/>
        <v>7.2550081212777479E-2</v>
      </c>
      <c r="Z1396">
        <f t="shared" si="762"/>
        <v>53748500</v>
      </c>
      <c r="AA1396">
        <f t="shared" si="763"/>
        <v>3683000</v>
      </c>
      <c r="AB1396">
        <f t="shared" si="764"/>
        <v>1377.5</v>
      </c>
      <c r="AC1396">
        <f t="shared" si="765"/>
        <v>3683000</v>
      </c>
      <c r="AD1396">
        <f t="shared" si="766"/>
        <v>54227400</v>
      </c>
      <c r="AE1396">
        <f t="shared" si="767"/>
        <v>3744600</v>
      </c>
      <c r="AF1396">
        <f t="shared" si="768"/>
        <v>1387</v>
      </c>
      <c r="AG1396">
        <f t="shared" si="769"/>
        <v>3744600</v>
      </c>
      <c r="AH1396">
        <f t="shared" si="770"/>
        <v>1</v>
      </c>
      <c r="AI1396">
        <f t="shared" si="771"/>
        <v>0</v>
      </c>
      <c r="AJ1396">
        <f t="shared" si="772"/>
        <v>1</v>
      </c>
      <c r="AK1396">
        <f t="shared" si="773"/>
        <v>0</v>
      </c>
      <c r="AL1396">
        <f t="shared" si="774"/>
        <v>0</v>
      </c>
      <c r="AM1396">
        <f t="shared" si="775"/>
        <v>0</v>
      </c>
      <c r="AN1396">
        <f t="shared" si="776"/>
        <v>0</v>
      </c>
      <c r="AO1396">
        <f t="shared" si="777"/>
        <v>0</v>
      </c>
      <c r="AP1396">
        <f t="shared" si="778"/>
        <v>0</v>
      </c>
      <c r="AQ1396">
        <f t="shared" si="779"/>
        <v>0</v>
      </c>
      <c r="AR1396">
        <f t="shared" si="780"/>
        <v>0</v>
      </c>
      <c r="AS1396">
        <f t="shared" si="781"/>
        <v>0</v>
      </c>
      <c r="AT1396">
        <f t="shared" si="782"/>
        <v>0.25</v>
      </c>
      <c r="AU1396">
        <f t="shared" si="782"/>
        <v>0.25</v>
      </c>
      <c r="AV1396">
        <f t="shared" si="782"/>
        <v>0.25</v>
      </c>
      <c r="AW1396">
        <f t="shared" si="782"/>
        <v>0.25</v>
      </c>
      <c r="AX1396">
        <f t="shared" si="783"/>
        <v>-1.7427672362949731E-2</v>
      </c>
      <c r="AY1396">
        <f t="shared" si="784"/>
        <v>-3.4758137387998933E-2</v>
      </c>
      <c r="AZ1396">
        <f t="shared" si="785"/>
        <v>-2.359737205081669E-2</v>
      </c>
      <c r="BA1396">
        <f t="shared" si="786"/>
        <v>-3.4758137387998933E-2</v>
      </c>
      <c r="BB1396">
        <f t="shared" si="787"/>
        <v>0</v>
      </c>
      <c r="BC1396">
        <f t="shared" si="788"/>
        <v>16.526166293172416</v>
      </c>
      <c r="BD1396">
        <f>BC1396/MAX($BC$5:BC1396)-1</f>
        <v>-7.5779547406227277E-3</v>
      </c>
    </row>
    <row r="1397" spans="1:56" x14ac:dyDescent="0.2">
      <c r="A1397" s="2">
        <v>44427.375</v>
      </c>
      <c r="B1397">
        <v>52815000</v>
      </c>
      <c r="C1397">
        <v>3555000</v>
      </c>
      <c r="D1397">
        <v>1345</v>
      </c>
      <c r="E1397">
        <v>3555000</v>
      </c>
      <c r="F1397">
        <v>55050000</v>
      </c>
      <c r="G1397">
        <v>3747000</v>
      </c>
      <c r="H1397">
        <v>1455</v>
      </c>
      <c r="I1397">
        <v>3747000</v>
      </c>
      <c r="J1397">
        <v>52002000</v>
      </c>
      <c r="K1397">
        <v>3504000</v>
      </c>
      <c r="L1397">
        <v>1300</v>
      </c>
      <c r="M1397">
        <v>3504000</v>
      </c>
      <c r="N1397">
        <v>55017000</v>
      </c>
      <c r="O1397">
        <v>3744000</v>
      </c>
      <c r="P1397">
        <v>1455</v>
      </c>
      <c r="Q1397">
        <v>3744000</v>
      </c>
      <c r="R1397">
        <f t="shared" si="754"/>
        <v>1936000</v>
      </c>
      <c r="S1397">
        <f t="shared" si="755"/>
        <v>198000</v>
      </c>
      <c r="T1397">
        <f t="shared" si="756"/>
        <v>155</v>
      </c>
      <c r="U1397">
        <f t="shared" si="757"/>
        <v>198000</v>
      </c>
      <c r="V1397">
        <f t="shared" si="758"/>
        <v>3.675437597296579E-2</v>
      </c>
      <c r="W1397">
        <f t="shared" si="759"/>
        <v>5.5790363482671176E-2</v>
      </c>
      <c r="X1397">
        <f t="shared" si="760"/>
        <v>0.11923076923076924</v>
      </c>
      <c r="Y1397">
        <f t="shared" si="761"/>
        <v>5.5790363482671176E-2</v>
      </c>
      <c r="Z1397">
        <f t="shared" si="762"/>
        <v>53783000</v>
      </c>
      <c r="AA1397">
        <f t="shared" si="763"/>
        <v>3654000</v>
      </c>
      <c r="AB1397">
        <f t="shared" si="764"/>
        <v>1422.5</v>
      </c>
      <c r="AC1397">
        <f t="shared" si="765"/>
        <v>3654000</v>
      </c>
      <c r="AD1397">
        <f t="shared" si="766"/>
        <v>53761400</v>
      </c>
      <c r="AE1397">
        <f t="shared" si="767"/>
        <v>3689200</v>
      </c>
      <c r="AF1397">
        <f t="shared" si="768"/>
        <v>1405</v>
      </c>
      <c r="AG1397">
        <f t="shared" si="769"/>
        <v>3689200</v>
      </c>
      <c r="AH1397">
        <f t="shared" si="770"/>
        <v>1</v>
      </c>
      <c r="AI1397">
        <f t="shared" si="771"/>
        <v>1</v>
      </c>
      <c r="AJ1397">
        <f t="shared" si="772"/>
        <v>1</v>
      </c>
      <c r="AK1397">
        <f t="shared" si="773"/>
        <v>1</v>
      </c>
      <c r="AL1397">
        <f t="shared" si="774"/>
        <v>0</v>
      </c>
      <c r="AM1397">
        <f t="shared" si="775"/>
        <v>0</v>
      </c>
      <c r="AN1397">
        <f t="shared" si="776"/>
        <v>0</v>
      </c>
      <c r="AO1397">
        <f t="shared" si="777"/>
        <v>0</v>
      </c>
      <c r="AP1397">
        <f t="shared" si="778"/>
        <v>0</v>
      </c>
      <c r="AQ1397">
        <f t="shared" si="779"/>
        <v>0</v>
      </c>
      <c r="AR1397">
        <f t="shared" si="780"/>
        <v>0</v>
      </c>
      <c r="AS1397">
        <f t="shared" si="781"/>
        <v>0</v>
      </c>
      <c r="AT1397">
        <f t="shared" si="782"/>
        <v>0.25</v>
      </c>
      <c r="AU1397">
        <f t="shared" si="782"/>
        <v>0.25</v>
      </c>
      <c r="AV1397">
        <f t="shared" si="782"/>
        <v>0.25</v>
      </c>
      <c r="AW1397">
        <f t="shared" si="782"/>
        <v>0.25</v>
      </c>
      <c r="AX1397">
        <f t="shared" si="783"/>
        <v>2.2939961177323775E-2</v>
      </c>
      <c r="AY1397">
        <f t="shared" si="784"/>
        <v>2.4626443349753613E-2</v>
      </c>
      <c r="AZ1397">
        <f t="shared" si="785"/>
        <v>2.2843008787346131E-2</v>
      </c>
      <c r="BA1397">
        <f t="shared" si="786"/>
        <v>2.4626443349753613E-2</v>
      </c>
      <c r="BB1397">
        <f t="shared" si="787"/>
        <v>0</v>
      </c>
      <c r="BC1397">
        <f t="shared" si="788"/>
        <v>16.526166293172416</v>
      </c>
      <c r="BD1397">
        <f>BC1397/MAX($BC$5:BC1397)-1</f>
        <v>-7.5779547406227277E-3</v>
      </c>
    </row>
    <row r="1398" spans="1:56" x14ac:dyDescent="0.2">
      <c r="A1398" s="2">
        <v>44428.375</v>
      </c>
      <c r="B1398">
        <v>55030000</v>
      </c>
      <c r="C1398">
        <v>3744000</v>
      </c>
      <c r="D1398">
        <v>1450</v>
      </c>
      <c r="E1398">
        <v>3744000</v>
      </c>
      <c r="F1398">
        <v>57910000</v>
      </c>
      <c r="G1398">
        <v>3867000</v>
      </c>
      <c r="H1398">
        <v>1510</v>
      </c>
      <c r="I1398">
        <v>3867000</v>
      </c>
      <c r="J1398">
        <v>54824000</v>
      </c>
      <c r="K1398">
        <v>3730000</v>
      </c>
      <c r="L1398">
        <v>1405</v>
      </c>
      <c r="M1398">
        <v>3730000</v>
      </c>
      <c r="N1398">
        <v>57683000</v>
      </c>
      <c r="O1398">
        <v>3835000</v>
      </c>
      <c r="P1398">
        <v>1475</v>
      </c>
      <c r="Q1398">
        <v>3835000</v>
      </c>
      <c r="R1398">
        <f t="shared" si="754"/>
        <v>3048000</v>
      </c>
      <c r="S1398">
        <f t="shared" si="755"/>
        <v>243000</v>
      </c>
      <c r="T1398">
        <f t="shared" si="756"/>
        <v>155</v>
      </c>
      <c r="U1398">
        <f t="shared" si="757"/>
        <v>243000</v>
      </c>
      <c r="V1398">
        <f t="shared" si="758"/>
        <v>5.7710877591593296E-2</v>
      </c>
      <c r="W1398">
        <f t="shared" si="759"/>
        <v>6.8354430379746839E-2</v>
      </c>
      <c r="X1398">
        <f t="shared" si="760"/>
        <v>0.11524163568773234</v>
      </c>
      <c r="Y1398">
        <f t="shared" si="761"/>
        <v>6.8354430379746839E-2</v>
      </c>
      <c r="Z1398">
        <f t="shared" si="762"/>
        <v>56554000</v>
      </c>
      <c r="AA1398">
        <f t="shared" si="763"/>
        <v>3865500</v>
      </c>
      <c r="AB1398">
        <f t="shared" si="764"/>
        <v>1527.5</v>
      </c>
      <c r="AC1398">
        <f t="shared" si="765"/>
        <v>3865500</v>
      </c>
      <c r="AD1398">
        <f t="shared" si="766"/>
        <v>53804000</v>
      </c>
      <c r="AE1398">
        <f t="shared" si="767"/>
        <v>3677200</v>
      </c>
      <c r="AF1398">
        <f t="shared" si="768"/>
        <v>1397</v>
      </c>
      <c r="AG1398">
        <f t="shared" si="769"/>
        <v>3677200</v>
      </c>
      <c r="AH1398">
        <f t="shared" si="770"/>
        <v>1</v>
      </c>
      <c r="AI1398">
        <f t="shared" si="771"/>
        <v>1</v>
      </c>
      <c r="AJ1398">
        <f t="shared" si="772"/>
        <v>0</v>
      </c>
      <c r="AK1398">
        <f t="shared" si="773"/>
        <v>1</v>
      </c>
      <c r="AL1398">
        <f t="shared" si="774"/>
        <v>1</v>
      </c>
      <c r="AM1398">
        <f t="shared" si="775"/>
        <v>1</v>
      </c>
      <c r="AN1398">
        <f t="shared" si="776"/>
        <v>1</v>
      </c>
      <c r="AO1398">
        <f t="shared" si="777"/>
        <v>1</v>
      </c>
      <c r="AP1398">
        <f t="shared" si="778"/>
        <v>1</v>
      </c>
      <c r="AQ1398">
        <f t="shared" si="779"/>
        <v>1</v>
      </c>
      <c r="AR1398">
        <f t="shared" si="780"/>
        <v>0</v>
      </c>
      <c r="AS1398">
        <f t="shared" si="781"/>
        <v>1</v>
      </c>
      <c r="AT1398">
        <f t="shared" si="782"/>
        <v>0.25</v>
      </c>
      <c r="AU1398">
        <f t="shared" si="782"/>
        <v>0.25</v>
      </c>
      <c r="AV1398">
        <f t="shared" si="782"/>
        <v>0.25</v>
      </c>
      <c r="AW1398">
        <f t="shared" si="782"/>
        <v>0.25</v>
      </c>
      <c r="AX1398">
        <f t="shared" si="783"/>
        <v>1.9959141139441972E-2</v>
      </c>
      <c r="AY1398">
        <f t="shared" si="784"/>
        <v>-7.8942801707411192E-3</v>
      </c>
      <c r="AZ1398">
        <f t="shared" si="785"/>
        <v>-3.4373747954173473E-2</v>
      </c>
      <c r="BA1398">
        <f t="shared" si="786"/>
        <v>-7.8942801707411192E-3</v>
      </c>
      <c r="BB1398">
        <f t="shared" si="787"/>
        <v>1.0426451994899333E-3</v>
      </c>
      <c r="BC1398">
        <f t="shared" si="788"/>
        <v>16.543397221123964</v>
      </c>
      <c r="BD1398">
        <f>BC1398/MAX($BC$5:BC1398)-1</f>
        <v>-6.5432106592649975E-3</v>
      </c>
    </row>
    <row r="1399" spans="1:56" x14ac:dyDescent="0.2">
      <c r="A1399" s="2">
        <v>44429.375</v>
      </c>
      <c r="B1399">
        <v>57690000</v>
      </c>
      <c r="C1399">
        <v>3837000</v>
      </c>
      <c r="D1399">
        <v>1480</v>
      </c>
      <c r="E1399">
        <v>3837000</v>
      </c>
      <c r="F1399">
        <v>58280000</v>
      </c>
      <c r="G1399">
        <v>3860000</v>
      </c>
      <c r="H1399">
        <v>1510</v>
      </c>
      <c r="I1399">
        <v>3860000</v>
      </c>
      <c r="J1399">
        <v>56557000</v>
      </c>
      <c r="K1399">
        <v>3770000</v>
      </c>
      <c r="L1399">
        <v>1425</v>
      </c>
      <c r="M1399">
        <v>3770000</v>
      </c>
      <c r="N1399">
        <v>57553000</v>
      </c>
      <c r="O1399">
        <v>3797000</v>
      </c>
      <c r="P1399">
        <v>1430</v>
      </c>
      <c r="Q1399">
        <v>3797000</v>
      </c>
      <c r="R1399">
        <f t="shared" si="754"/>
        <v>3086000</v>
      </c>
      <c r="S1399">
        <f t="shared" si="755"/>
        <v>137000</v>
      </c>
      <c r="T1399">
        <f t="shared" si="756"/>
        <v>105</v>
      </c>
      <c r="U1399">
        <f t="shared" si="757"/>
        <v>137000</v>
      </c>
      <c r="V1399">
        <f t="shared" si="758"/>
        <v>5.6078502634926405E-2</v>
      </c>
      <c r="W1399">
        <f t="shared" si="759"/>
        <v>3.6591880341880344E-2</v>
      </c>
      <c r="X1399">
        <f t="shared" si="760"/>
        <v>7.2413793103448282E-2</v>
      </c>
      <c r="Y1399">
        <f t="shared" si="761"/>
        <v>3.6591880341880344E-2</v>
      </c>
      <c r="Z1399">
        <f t="shared" si="762"/>
        <v>59233000</v>
      </c>
      <c r="AA1399">
        <f t="shared" si="763"/>
        <v>3905500</v>
      </c>
      <c r="AB1399">
        <f t="shared" si="764"/>
        <v>1532.5</v>
      </c>
      <c r="AC1399">
        <f t="shared" si="765"/>
        <v>3905500</v>
      </c>
      <c r="AD1399">
        <f t="shared" si="766"/>
        <v>54414400</v>
      </c>
      <c r="AE1399">
        <f t="shared" si="767"/>
        <v>3675800</v>
      </c>
      <c r="AF1399">
        <f t="shared" si="768"/>
        <v>1394</v>
      </c>
      <c r="AG1399">
        <f t="shared" si="769"/>
        <v>3675800</v>
      </c>
      <c r="AH1399">
        <f t="shared" si="770"/>
        <v>0</v>
      </c>
      <c r="AI1399">
        <f t="shared" si="771"/>
        <v>0</v>
      </c>
      <c r="AJ1399">
        <f t="shared" si="772"/>
        <v>0</v>
      </c>
      <c r="AK1399">
        <f t="shared" si="773"/>
        <v>0</v>
      </c>
      <c r="AL1399">
        <f t="shared" si="774"/>
        <v>1</v>
      </c>
      <c r="AM1399">
        <f t="shared" si="775"/>
        <v>1</v>
      </c>
      <c r="AN1399">
        <f t="shared" si="776"/>
        <v>1</v>
      </c>
      <c r="AO1399">
        <f t="shared" si="777"/>
        <v>1</v>
      </c>
      <c r="AP1399">
        <f t="shared" si="778"/>
        <v>0</v>
      </c>
      <c r="AQ1399">
        <f t="shared" si="779"/>
        <v>0</v>
      </c>
      <c r="AR1399">
        <f t="shared" si="780"/>
        <v>0</v>
      </c>
      <c r="AS1399">
        <f t="shared" si="781"/>
        <v>0</v>
      </c>
      <c r="AT1399">
        <f t="shared" si="782"/>
        <v>0.25</v>
      </c>
      <c r="AU1399">
        <f t="shared" si="782"/>
        <v>0.25</v>
      </c>
      <c r="AV1399">
        <f t="shared" si="782"/>
        <v>0.25</v>
      </c>
      <c r="AW1399">
        <f t="shared" si="782"/>
        <v>0.25</v>
      </c>
      <c r="AX1399">
        <f t="shared" si="783"/>
        <v>-2.8366454712744571E-2</v>
      </c>
      <c r="AY1399">
        <f t="shared" si="784"/>
        <v>-2.7785222890794992E-2</v>
      </c>
      <c r="AZ1399">
        <f t="shared" si="785"/>
        <v>-6.6887908646003136E-2</v>
      </c>
      <c r="BA1399">
        <f t="shared" si="786"/>
        <v>-2.7785222890794992E-2</v>
      </c>
      <c r="BB1399">
        <f t="shared" si="787"/>
        <v>0</v>
      </c>
      <c r="BC1399">
        <f t="shared" si="788"/>
        <v>16.543397221123964</v>
      </c>
      <c r="BD1399">
        <f>BC1399/MAX($BC$5:BC1399)-1</f>
        <v>-6.5432106592649975E-3</v>
      </c>
    </row>
    <row r="1400" spans="1:56" x14ac:dyDescent="0.2">
      <c r="A1400" s="2">
        <v>44430.375</v>
      </c>
      <c r="B1400">
        <v>57576000</v>
      </c>
      <c r="C1400">
        <v>3796000</v>
      </c>
      <c r="D1400">
        <v>1435</v>
      </c>
      <c r="E1400">
        <v>3796000</v>
      </c>
      <c r="F1400">
        <v>58000000</v>
      </c>
      <c r="G1400">
        <v>3830000</v>
      </c>
      <c r="H1400">
        <v>1470</v>
      </c>
      <c r="I1400">
        <v>3830000</v>
      </c>
      <c r="J1400">
        <v>56611000</v>
      </c>
      <c r="K1400">
        <v>3700000</v>
      </c>
      <c r="L1400">
        <v>1395</v>
      </c>
      <c r="M1400">
        <v>3700000</v>
      </c>
      <c r="N1400">
        <v>57681000</v>
      </c>
      <c r="O1400">
        <v>3790000</v>
      </c>
      <c r="P1400">
        <v>1435</v>
      </c>
      <c r="Q1400">
        <v>3790000</v>
      </c>
      <c r="R1400">
        <f t="shared" si="754"/>
        <v>1723000</v>
      </c>
      <c r="S1400">
        <f t="shared" si="755"/>
        <v>90000</v>
      </c>
      <c r="T1400">
        <f t="shared" si="756"/>
        <v>85</v>
      </c>
      <c r="U1400">
        <f t="shared" si="757"/>
        <v>90000</v>
      </c>
      <c r="V1400">
        <f t="shared" si="758"/>
        <v>2.986652799445311E-2</v>
      </c>
      <c r="W1400">
        <f t="shared" si="759"/>
        <v>2.3455824863174355E-2</v>
      </c>
      <c r="X1400">
        <f t="shared" si="760"/>
        <v>5.7432432432432436E-2</v>
      </c>
      <c r="Y1400">
        <f t="shared" si="761"/>
        <v>2.3455824863174355E-2</v>
      </c>
      <c r="Z1400">
        <f t="shared" si="762"/>
        <v>58437500</v>
      </c>
      <c r="AA1400">
        <f t="shared" si="763"/>
        <v>3841000</v>
      </c>
      <c r="AB1400">
        <f t="shared" si="764"/>
        <v>1477.5</v>
      </c>
      <c r="AC1400">
        <f t="shared" si="765"/>
        <v>3841000</v>
      </c>
      <c r="AD1400">
        <f t="shared" si="766"/>
        <v>55157000</v>
      </c>
      <c r="AE1400">
        <f t="shared" si="767"/>
        <v>3696200</v>
      </c>
      <c r="AF1400">
        <f t="shared" si="768"/>
        <v>1402</v>
      </c>
      <c r="AG1400">
        <f t="shared" si="769"/>
        <v>3696200</v>
      </c>
      <c r="AH1400">
        <f t="shared" si="770"/>
        <v>0</v>
      </c>
      <c r="AI1400">
        <f t="shared" si="771"/>
        <v>0</v>
      </c>
      <c r="AJ1400">
        <f t="shared" si="772"/>
        <v>0</v>
      </c>
      <c r="AK1400">
        <f t="shared" si="773"/>
        <v>0</v>
      </c>
      <c r="AL1400">
        <f t="shared" si="774"/>
        <v>1</v>
      </c>
      <c r="AM1400">
        <f t="shared" si="775"/>
        <v>1</v>
      </c>
      <c r="AN1400">
        <f t="shared" si="776"/>
        <v>1</v>
      </c>
      <c r="AO1400">
        <f t="shared" si="777"/>
        <v>1</v>
      </c>
      <c r="AP1400">
        <f t="shared" si="778"/>
        <v>0</v>
      </c>
      <c r="AQ1400">
        <f t="shared" si="779"/>
        <v>0</v>
      </c>
      <c r="AR1400">
        <f t="shared" si="780"/>
        <v>0</v>
      </c>
      <c r="AS1400">
        <f t="shared" si="781"/>
        <v>0</v>
      </c>
      <c r="AT1400">
        <f t="shared" si="782"/>
        <v>0.25</v>
      </c>
      <c r="AU1400">
        <f t="shared" si="782"/>
        <v>0.25</v>
      </c>
      <c r="AV1400">
        <f t="shared" si="782"/>
        <v>0.25</v>
      </c>
      <c r="AW1400">
        <f t="shared" si="782"/>
        <v>0.25</v>
      </c>
      <c r="AX1400">
        <f t="shared" si="783"/>
        <v>-1.294940276363632E-2</v>
      </c>
      <c r="AY1400">
        <f t="shared" si="784"/>
        <v>-1.3281739130434844E-2</v>
      </c>
      <c r="AZ1400">
        <f t="shared" si="785"/>
        <v>-2.8768690355329918E-2</v>
      </c>
      <c r="BA1400">
        <f t="shared" si="786"/>
        <v>-1.3281739130434844E-2</v>
      </c>
      <c r="BB1400">
        <f t="shared" si="787"/>
        <v>0</v>
      </c>
      <c r="BC1400">
        <f t="shared" si="788"/>
        <v>16.543397221123964</v>
      </c>
      <c r="BD1400">
        <f>BC1400/MAX($BC$5:BC1400)-1</f>
        <v>-6.5432106592649975E-3</v>
      </c>
    </row>
    <row r="1401" spans="1:56" x14ac:dyDescent="0.2">
      <c r="A1401" s="2">
        <v>44431.375</v>
      </c>
      <c r="B1401">
        <v>57714000</v>
      </c>
      <c r="C1401">
        <v>3790000</v>
      </c>
      <c r="D1401">
        <v>1435</v>
      </c>
      <c r="E1401">
        <v>3790000</v>
      </c>
      <c r="F1401">
        <v>58726000</v>
      </c>
      <c r="G1401">
        <v>3908000</v>
      </c>
      <c r="H1401">
        <v>1515</v>
      </c>
      <c r="I1401">
        <v>3908000</v>
      </c>
      <c r="J1401">
        <v>57374000</v>
      </c>
      <c r="K1401">
        <v>3776000</v>
      </c>
      <c r="L1401">
        <v>1425</v>
      </c>
      <c r="M1401">
        <v>3776000</v>
      </c>
      <c r="N1401">
        <v>57627000</v>
      </c>
      <c r="O1401">
        <v>3864000</v>
      </c>
      <c r="P1401">
        <v>1450</v>
      </c>
      <c r="Q1401">
        <v>3864000</v>
      </c>
      <c r="R1401">
        <f t="shared" si="754"/>
        <v>1389000</v>
      </c>
      <c r="S1401">
        <f t="shared" si="755"/>
        <v>130000</v>
      </c>
      <c r="T1401">
        <f t="shared" si="756"/>
        <v>75</v>
      </c>
      <c r="U1401">
        <f t="shared" si="757"/>
        <v>130000</v>
      </c>
      <c r="V1401">
        <f t="shared" si="758"/>
        <v>2.4124635264693623E-2</v>
      </c>
      <c r="W1401">
        <f t="shared" si="759"/>
        <v>3.4246575342465752E-2</v>
      </c>
      <c r="X1401">
        <f t="shared" si="760"/>
        <v>5.2264808362369339E-2</v>
      </c>
      <c r="Y1401">
        <f t="shared" si="761"/>
        <v>3.4246575342465752E-2</v>
      </c>
      <c r="Z1401">
        <f t="shared" si="762"/>
        <v>58408500</v>
      </c>
      <c r="AA1401">
        <f t="shared" si="763"/>
        <v>3855000</v>
      </c>
      <c r="AB1401">
        <f t="shared" si="764"/>
        <v>1472.5</v>
      </c>
      <c r="AC1401">
        <f t="shared" si="765"/>
        <v>3855000</v>
      </c>
      <c r="AD1401">
        <f t="shared" si="766"/>
        <v>56165000</v>
      </c>
      <c r="AE1401">
        <f t="shared" si="767"/>
        <v>3744400</v>
      </c>
      <c r="AF1401">
        <f t="shared" si="768"/>
        <v>1429</v>
      </c>
      <c r="AG1401">
        <f t="shared" si="769"/>
        <v>3744400</v>
      </c>
      <c r="AH1401">
        <f t="shared" si="770"/>
        <v>1</v>
      </c>
      <c r="AI1401">
        <f t="shared" si="771"/>
        <v>1</v>
      </c>
      <c r="AJ1401">
        <f t="shared" si="772"/>
        <v>1</v>
      </c>
      <c r="AK1401">
        <f t="shared" si="773"/>
        <v>1</v>
      </c>
      <c r="AL1401">
        <f t="shared" si="774"/>
        <v>1</v>
      </c>
      <c r="AM1401">
        <f t="shared" si="775"/>
        <v>1</v>
      </c>
      <c r="AN1401">
        <f t="shared" si="776"/>
        <v>1</v>
      </c>
      <c r="AO1401">
        <f t="shared" si="777"/>
        <v>1</v>
      </c>
      <c r="AP1401">
        <f t="shared" si="778"/>
        <v>1</v>
      </c>
      <c r="AQ1401">
        <f t="shared" si="779"/>
        <v>1</v>
      </c>
      <c r="AR1401">
        <f t="shared" si="780"/>
        <v>1</v>
      </c>
      <c r="AS1401">
        <f t="shared" si="781"/>
        <v>1</v>
      </c>
      <c r="AT1401">
        <f t="shared" si="782"/>
        <v>0.25</v>
      </c>
      <c r="AU1401">
        <f t="shared" si="782"/>
        <v>0.25</v>
      </c>
      <c r="AV1401">
        <f t="shared" si="782"/>
        <v>0.25</v>
      </c>
      <c r="AW1401">
        <f t="shared" si="782"/>
        <v>0.25</v>
      </c>
      <c r="AX1401">
        <f t="shared" si="783"/>
        <v>-1.3383848378232588E-2</v>
      </c>
      <c r="AY1401">
        <f t="shared" si="784"/>
        <v>2.3306210116731396E-3</v>
      </c>
      <c r="AZ1401">
        <f t="shared" si="785"/>
        <v>-1.5284074702886286E-2</v>
      </c>
      <c r="BA1401">
        <f t="shared" si="786"/>
        <v>2.3306210116731396E-3</v>
      </c>
      <c r="BB1401">
        <f t="shared" si="787"/>
        <v>-6.0016702644431486E-3</v>
      </c>
      <c r="BC1401">
        <f t="shared" si="788"/>
        <v>16.444109205949072</v>
      </c>
      <c r="BD1401">
        <f>BC1401/MAX($BC$5:BC1401)-1</f>
        <v>-1.2505610730860539E-2</v>
      </c>
    </row>
    <row r="1402" spans="1:56" x14ac:dyDescent="0.2">
      <c r="A1402" s="2">
        <v>44432.375</v>
      </c>
      <c r="B1402">
        <v>57627000</v>
      </c>
      <c r="C1402">
        <v>3864000</v>
      </c>
      <c r="D1402">
        <v>1450</v>
      </c>
      <c r="E1402">
        <v>3864000</v>
      </c>
      <c r="F1402">
        <v>57905000</v>
      </c>
      <c r="G1402">
        <v>3896000</v>
      </c>
      <c r="H1402">
        <v>1470</v>
      </c>
      <c r="I1402">
        <v>3896000</v>
      </c>
      <c r="J1402">
        <v>55800000</v>
      </c>
      <c r="K1402">
        <v>3714000</v>
      </c>
      <c r="L1402">
        <v>1335</v>
      </c>
      <c r="M1402">
        <v>3714000</v>
      </c>
      <c r="N1402">
        <v>56134000</v>
      </c>
      <c r="O1402">
        <v>3728000</v>
      </c>
      <c r="P1402">
        <v>1335</v>
      </c>
      <c r="Q1402">
        <v>3728000</v>
      </c>
      <c r="R1402">
        <f t="shared" si="754"/>
        <v>1352000</v>
      </c>
      <c r="S1402">
        <f t="shared" si="755"/>
        <v>132000</v>
      </c>
      <c r="T1402">
        <f t="shared" si="756"/>
        <v>90</v>
      </c>
      <c r="U1402">
        <f t="shared" si="757"/>
        <v>132000</v>
      </c>
      <c r="V1402">
        <f t="shared" si="758"/>
        <v>2.3425858543854178E-2</v>
      </c>
      <c r="W1402">
        <f t="shared" si="759"/>
        <v>3.4828496042216356E-2</v>
      </c>
      <c r="X1402">
        <f t="shared" si="760"/>
        <v>6.2717770034843204E-2</v>
      </c>
      <c r="Y1402">
        <f t="shared" si="761"/>
        <v>3.4828496042216356E-2</v>
      </c>
      <c r="Z1402">
        <f t="shared" si="762"/>
        <v>58303000</v>
      </c>
      <c r="AA1402">
        <f t="shared" si="763"/>
        <v>3930000</v>
      </c>
      <c r="AB1402">
        <f t="shared" si="764"/>
        <v>1495</v>
      </c>
      <c r="AC1402">
        <f t="shared" si="765"/>
        <v>3930000</v>
      </c>
      <c r="AD1402">
        <f t="shared" si="766"/>
        <v>57127400</v>
      </c>
      <c r="AE1402">
        <f t="shared" si="767"/>
        <v>3806200</v>
      </c>
      <c r="AF1402">
        <f t="shared" si="768"/>
        <v>1450</v>
      </c>
      <c r="AG1402">
        <f t="shared" si="769"/>
        <v>3806200</v>
      </c>
      <c r="AH1402">
        <f t="shared" si="770"/>
        <v>0</v>
      </c>
      <c r="AI1402">
        <f t="shared" si="771"/>
        <v>0</v>
      </c>
      <c r="AJ1402">
        <f t="shared" si="772"/>
        <v>0</v>
      </c>
      <c r="AK1402">
        <f t="shared" si="773"/>
        <v>0</v>
      </c>
      <c r="AL1402">
        <f t="shared" si="774"/>
        <v>1</v>
      </c>
      <c r="AM1402">
        <f t="shared" si="775"/>
        <v>1</v>
      </c>
      <c r="AN1402">
        <f t="shared" si="776"/>
        <v>1</v>
      </c>
      <c r="AO1402">
        <f t="shared" si="777"/>
        <v>1</v>
      </c>
      <c r="AP1402">
        <f t="shared" si="778"/>
        <v>0</v>
      </c>
      <c r="AQ1402">
        <f t="shared" si="779"/>
        <v>0</v>
      </c>
      <c r="AR1402">
        <f t="shared" si="780"/>
        <v>0</v>
      </c>
      <c r="AS1402">
        <f t="shared" si="781"/>
        <v>0</v>
      </c>
      <c r="AT1402">
        <f t="shared" si="782"/>
        <v>0.25</v>
      </c>
      <c r="AU1402">
        <f t="shared" si="782"/>
        <v>0.25</v>
      </c>
      <c r="AV1402">
        <f t="shared" si="782"/>
        <v>0.25</v>
      </c>
      <c r="AW1402">
        <f t="shared" si="782"/>
        <v>0.25</v>
      </c>
      <c r="AX1402">
        <f t="shared" si="783"/>
        <v>-3.7206053479237777E-2</v>
      </c>
      <c r="AY1402">
        <f t="shared" si="784"/>
        <v>-5.1403285496183226E-2</v>
      </c>
      <c r="AZ1402">
        <f t="shared" si="785"/>
        <v>-0.10702698327759197</v>
      </c>
      <c r="BA1402">
        <f t="shared" si="786"/>
        <v>-5.1403285496183226E-2</v>
      </c>
      <c r="BB1402">
        <f t="shared" si="787"/>
        <v>0</v>
      </c>
      <c r="BC1402">
        <f t="shared" si="788"/>
        <v>16.444109205949072</v>
      </c>
      <c r="BD1402">
        <f>BC1402/MAX($BC$5:BC1402)-1</f>
        <v>-1.2505610730860539E-2</v>
      </c>
    </row>
    <row r="1403" spans="1:56" x14ac:dyDescent="0.2">
      <c r="A1403" s="2">
        <v>44433.375</v>
      </c>
      <c r="B1403">
        <v>56168000</v>
      </c>
      <c r="C1403">
        <v>3728000</v>
      </c>
      <c r="D1403">
        <v>1340</v>
      </c>
      <c r="E1403">
        <v>3728000</v>
      </c>
      <c r="F1403">
        <v>57325000</v>
      </c>
      <c r="G1403">
        <v>3776000</v>
      </c>
      <c r="H1403">
        <v>1380</v>
      </c>
      <c r="I1403">
        <v>3776000</v>
      </c>
      <c r="J1403">
        <v>55100000</v>
      </c>
      <c r="K1403">
        <v>3600000</v>
      </c>
      <c r="L1403">
        <v>1295</v>
      </c>
      <c r="M1403">
        <v>3600000</v>
      </c>
      <c r="N1403">
        <v>57100000</v>
      </c>
      <c r="O1403">
        <v>3765000</v>
      </c>
      <c r="P1403">
        <v>1370</v>
      </c>
      <c r="Q1403">
        <v>3765000</v>
      </c>
      <c r="R1403">
        <f t="shared" si="754"/>
        <v>2105000</v>
      </c>
      <c r="S1403">
        <f t="shared" si="755"/>
        <v>182000</v>
      </c>
      <c r="T1403">
        <f t="shared" si="756"/>
        <v>135</v>
      </c>
      <c r="U1403">
        <f t="shared" si="757"/>
        <v>182000</v>
      </c>
      <c r="V1403">
        <f t="shared" si="758"/>
        <v>3.6528016381210199E-2</v>
      </c>
      <c r="W1403">
        <f t="shared" si="759"/>
        <v>4.710144927536232E-2</v>
      </c>
      <c r="X1403">
        <f t="shared" si="760"/>
        <v>9.3103448275862075E-2</v>
      </c>
      <c r="Y1403">
        <f t="shared" si="761"/>
        <v>4.710144927536232E-2</v>
      </c>
      <c r="Z1403">
        <f t="shared" si="762"/>
        <v>57220500</v>
      </c>
      <c r="AA1403">
        <f t="shared" si="763"/>
        <v>3819000</v>
      </c>
      <c r="AB1403">
        <f t="shared" si="764"/>
        <v>1407.5</v>
      </c>
      <c r="AC1403">
        <f t="shared" si="765"/>
        <v>3819000</v>
      </c>
      <c r="AD1403">
        <f t="shared" si="766"/>
        <v>57355000</v>
      </c>
      <c r="AE1403">
        <f t="shared" si="767"/>
        <v>3803000</v>
      </c>
      <c r="AF1403">
        <f t="shared" si="768"/>
        <v>1428</v>
      </c>
      <c r="AG1403">
        <f t="shared" si="769"/>
        <v>3803000</v>
      </c>
      <c r="AH1403">
        <f t="shared" si="770"/>
        <v>1</v>
      </c>
      <c r="AI1403">
        <f t="shared" si="771"/>
        <v>0</v>
      </c>
      <c r="AJ1403">
        <f t="shared" si="772"/>
        <v>0</v>
      </c>
      <c r="AK1403">
        <f t="shared" si="773"/>
        <v>0</v>
      </c>
      <c r="AL1403">
        <f t="shared" si="774"/>
        <v>0</v>
      </c>
      <c r="AM1403">
        <f t="shared" si="775"/>
        <v>0</v>
      </c>
      <c r="AN1403">
        <f t="shared" si="776"/>
        <v>0</v>
      </c>
      <c r="AO1403">
        <f t="shared" si="777"/>
        <v>0</v>
      </c>
      <c r="AP1403">
        <f t="shared" si="778"/>
        <v>0</v>
      </c>
      <c r="AQ1403">
        <f t="shared" si="779"/>
        <v>0</v>
      </c>
      <c r="AR1403">
        <f t="shared" si="780"/>
        <v>0</v>
      </c>
      <c r="AS1403">
        <f t="shared" si="781"/>
        <v>0</v>
      </c>
      <c r="AT1403">
        <f t="shared" si="782"/>
        <v>0.25</v>
      </c>
      <c r="AU1403">
        <f t="shared" si="782"/>
        <v>0.25</v>
      </c>
      <c r="AV1403">
        <f t="shared" si="782"/>
        <v>0.25</v>
      </c>
      <c r="AW1403">
        <f t="shared" si="782"/>
        <v>0.25</v>
      </c>
      <c r="AX1403">
        <f t="shared" si="783"/>
        <v>-2.1098802002778028E-3</v>
      </c>
      <c r="AY1403">
        <f t="shared" si="784"/>
        <v>-1.4143770620581253E-2</v>
      </c>
      <c r="AZ1403">
        <f t="shared" si="785"/>
        <v>-2.6646877442273564E-2</v>
      </c>
      <c r="BA1403">
        <f t="shared" si="786"/>
        <v>-1.4143770620581253E-2</v>
      </c>
      <c r="BB1403">
        <f t="shared" si="787"/>
        <v>0</v>
      </c>
      <c r="BC1403">
        <f t="shared" si="788"/>
        <v>16.444109205949072</v>
      </c>
      <c r="BD1403">
        <f>BC1403/MAX($BC$5:BC1403)-1</f>
        <v>-1.2505610730860539E-2</v>
      </c>
    </row>
    <row r="1404" spans="1:56" x14ac:dyDescent="0.2">
      <c r="A1404" s="2">
        <v>44434.375</v>
      </c>
      <c r="B1404">
        <v>57088000</v>
      </c>
      <c r="C1404">
        <v>3765000</v>
      </c>
      <c r="D1404">
        <v>1365</v>
      </c>
      <c r="E1404">
        <v>3765000</v>
      </c>
      <c r="F1404">
        <v>57497000</v>
      </c>
      <c r="G1404">
        <v>3780000</v>
      </c>
      <c r="H1404">
        <v>1385</v>
      </c>
      <c r="I1404">
        <v>3780000</v>
      </c>
      <c r="J1404">
        <v>54504000</v>
      </c>
      <c r="K1404">
        <v>3594000</v>
      </c>
      <c r="L1404">
        <v>1260</v>
      </c>
      <c r="M1404">
        <v>3594000</v>
      </c>
      <c r="N1404">
        <v>55225000</v>
      </c>
      <c r="O1404">
        <v>3648000</v>
      </c>
      <c r="P1404">
        <v>1270</v>
      </c>
      <c r="Q1404">
        <v>3648000</v>
      </c>
      <c r="R1404">
        <f t="shared" si="754"/>
        <v>2225000</v>
      </c>
      <c r="S1404">
        <f t="shared" si="755"/>
        <v>176000</v>
      </c>
      <c r="T1404">
        <f t="shared" si="756"/>
        <v>85</v>
      </c>
      <c r="U1404">
        <f t="shared" si="757"/>
        <v>176000</v>
      </c>
      <c r="V1404">
        <f t="shared" si="758"/>
        <v>3.9613302948297964E-2</v>
      </c>
      <c r="W1404">
        <f t="shared" si="759"/>
        <v>4.7210300429184553E-2</v>
      </c>
      <c r="X1404">
        <f t="shared" si="760"/>
        <v>6.3432835820895525E-2</v>
      </c>
      <c r="Y1404">
        <f t="shared" si="761"/>
        <v>4.7210300429184553E-2</v>
      </c>
      <c r="Z1404">
        <f t="shared" si="762"/>
        <v>58200500</v>
      </c>
      <c r="AA1404">
        <f t="shared" si="763"/>
        <v>3853000</v>
      </c>
      <c r="AB1404">
        <f t="shared" si="764"/>
        <v>1407.5</v>
      </c>
      <c r="AC1404">
        <f t="shared" si="765"/>
        <v>3853000</v>
      </c>
      <c r="AD1404">
        <f t="shared" si="766"/>
        <v>57234600</v>
      </c>
      <c r="AE1404">
        <f t="shared" si="767"/>
        <v>3788600</v>
      </c>
      <c r="AF1404">
        <f t="shared" si="768"/>
        <v>1405</v>
      </c>
      <c r="AG1404">
        <f t="shared" si="769"/>
        <v>3788600</v>
      </c>
      <c r="AH1404">
        <f t="shared" si="770"/>
        <v>0</v>
      </c>
      <c r="AI1404">
        <f t="shared" si="771"/>
        <v>0</v>
      </c>
      <c r="AJ1404">
        <f t="shared" si="772"/>
        <v>0</v>
      </c>
      <c r="AK1404">
        <f t="shared" si="773"/>
        <v>0</v>
      </c>
      <c r="AL1404">
        <f t="shared" si="774"/>
        <v>0</v>
      </c>
      <c r="AM1404">
        <f t="shared" si="775"/>
        <v>0</v>
      </c>
      <c r="AN1404">
        <f t="shared" si="776"/>
        <v>0</v>
      </c>
      <c r="AO1404">
        <f t="shared" si="777"/>
        <v>0</v>
      </c>
      <c r="AP1404">
        <f t="shared" si="778"/>
        <v>0</v>
      </c>
      <c r="AQ1404">
        <f t="shared" si="779"/>
        <v>0</v>
      </c>
      <c r="AR1404">
        <f t="shared" si="780"/>
        <v>0</v>
      </c>
      <c r="AS1404">
        <f t="shared" si="781"/>
        <v>0</v>
      </c>
      <c r="AT1404">
        <f t="shared" si="782"/>
        <v>0.25</v>
      </c>
      <c r="AU1404">
        <f t="shared" si="782"/>
        <v>0.25</v>
      </c>
      <c r="AV1404">
        <f t="shared" si="782"/>
        <v>0.25</v>
      </c>
      <c r="AW1404">
        <f t="shared" si="782"/>
        <v>0.25</v>
      </c>
      <c r="AX1404">
        <f t="shared" si="783"/>
        <v>-5.1128785835173218E-2</v>
      </c>
      <c r="AY1404">
        <f t="shared" si="784"/>
        <v>-5.3209081754477028E-2</v>
      </c>
      <c r="AZ1404">
        <f t="shared" si="785"/>
        <v>-9.7694550621669651E-2</v>
      </c>
      <c r="BA1404">
        <f t="shared" si="786"/>
        <v>-5.3209081754477028E-2</v>
      </c>
      <c r="BB1404">
        <f t="shared" si="787"/>
        <v>0</v>
      </c>
      <c r="BC1404">
        <f t="shared" si="788"/>
        <v>16.444109205949072</v>
      </c>
      <c r="BD1404">
        <f>BC1404/MAX($BC$5:BC1404)-1</f>
        <v>-1.2505610730860539E-2</v>
      </c>
    </row>
    <row r="1405" spans="1:56" x14ac:dyDescent="0.2">
      <c r="A1405" s="2">
        <v>44435.375</v>
      </c>
      <c r="B1405">
        <v>55255000</v>
      </c>
      <c r="C1405">
        <v>3646000</v>
      </c>
      <c r="D1405">
        <v>1270</v>
      </c>
      <c r="E1405">
        <v>3646000</v>
      </c>
      <c r="F1405">
        <v>57600000</v>
      </c>
      <c r="G1405">
        <v>3845000</v>
      </c>
      <c r="H1405">
        <v>1400</v>
      </c>
      <c r="I1405">
        <v>3845000</v>
      </c>
      <c r="J1405">
        <v>54616000</v>
      </c>
      <c r="K1405">
        <v>3602000</v>
      </c>
      <c r="L1405">
        <v>1240</v>
      </c>
      <c r="M1405">
        <v>3602000</v>
      </c>
      <c r="N1405">
        <v>57401000</v>
      </c>
      <c r="O1405">
        <v>3826000</v>
      </c>
      <c r="P1405">
        <v>1395</v>
      </c>
      <c r="Q1405">
        <v>3826000</v>
      </c>
      <c r="R1405">
        <f t="shared" si="754"/>
        <v>2993000</v>
      </c>
      <c r="S1405">
        <f t="shared" si="755"/>
        <v>186000</v>
      </c>
      <c r="T1405">
        <f t="shared" si="756"/>
        <v>125</v>
      </c>
      <c r="U1405">
        <f t="shared" si="757"/>
        <v>186000</v>
      </c>
      <c r="V1405">
        <f t="shared" si="758"/>
        <v>5.2427830717488792E-2</v>
      </c>
      <c r="W1405">
        <f t="shared" si="759"/>
        <v>4.9402390438247012E-2</v>
      </c>
      <c r="X1405">
        <f t="shared" si="760"/>
        <v>9.1575091575091569E-2</v>
      </c>
      <c r="Y1405">
        <f t="shared" si="761"/>
        <v>4.9402390438247012E-2</v>
      </c>
      <c r="Z1405">
        <f t="shared" si="762"/>
        <v>56751500</v>
      </c>
      <c r="AA1405">
        <f t="shared" si="763"/>
        <v>3739000</v>
      </c>
      <c r="AB1405">
        <f t="shared" si="764"/>
        <v>1332.5</v>
      </c>
      <c r="AC1405">
        <f t="shared" si="765"/>
        <v>3739000</v>
      </c>
      <c r="AD1405">
        <f t="shared" si="766"/>
        <v>56770400</v>
      </c>
      <c r="AE1405">
        <f t="shared" si="767"/>
        <v>3758600</v>
      </c>
      <c r="AF1405">
        <f t="shared" si="768"/>
        <v>1372</v>
      </c>
      <c r="AG1405">
        <f t="shared" si="769"/>
        <v>3758600</v>
      </c>
      <c r="AH1405">
        <f t="shared" si="770"/>
        <v>1</v>
      </c>
      <c r="AI1405">
        <f t="shared" si="771"/>
        <v>1</v>
      </c>
      <c r="AJ1405">
        <f t="shared" si="772"/>
        <v>1</v>
      </c>
      <c r="AK1405">
        <f t="shared" si="773"/>
        <v>1</v>
      </c>
      <c r="AL1405">
        <f t="shared" si="774"/>
        <v>0</v>
      </c>
      <c r="AM1405">
        <f t="shared" si="775"/>
        <v>0</v>
      </c>
      <c r="AN1405">
        <f t="shared" si="776"/>
        <v>0</v>
      </c>
      <c r="AO1405">
        <f t="shared" si="777"/>
        <v>0</v>
      </c>
      <c r="AP1405">
        <f t="shared" si="778"/>
        <v>0</v>
      </c>
      <c r="AQ1405">
        <f t="shared" si="779"/>
        <v>0</v>
      </c>
      <c r="AR1405">
        <f t="shared" si="780"/>
        <v>0</v>
      </c>
      <c r="AS1405">
        <f t="shared" si="781"/>
        <v>0</v>
      </c>
      <c r="AT1405">
        <f t="shared" si="782"/>
        <v>0.25</v>
      </c>
      <c r="AU1405">
        <f t="shared" si="782"/>
        <v>0.25</v>
      </c>
      <c r="AV1405">
        <f t="shared" si="782"/>
        <v>0.25</v>
      </c>
      <c r="AW1405">
        <f t="shared" si="782"/>
        <v>0.25</v>
      </c>
      <c r="AX1405">
        <f t="shared" si="783"/>
        <v>1.1440585640908107E-2</v>
      </c>
      <c r="AY1405">
        <f t="shared" si="784"/>
        <v>2.3264160470714224E-2</v>
      </c>
      <c r="AZ1405">
        <f t="shared" si="785"/>
        <v>4.6900127579737383E-2</v>
      </c>
      <c r="BA1405">
        <f t="shared" si="786"/>
        <v>2.3264160470714224E-2</v>
      </c>
      <c r="BB1405">
        <f t="shared" si="787"/>
        <v>0</v>
      </c>
      <c r="BC1405">
        <f t="shared" si="788"/>
        <v>16.444109205949072</v>
      </c>
      <c r="BD1405">
        <f>BC1405/MAX($BC$5:BC1405)-1</f>
        <v>-1.2505610730860539E-2</v>
      </c>
    </row>
    <row r="1406" spans="1:56" x14ac:dyDescent="0.2">
      <c r="A1406" s="2">
        <v>44436.375</v>
      </c>
      <c r="B1406">
        <v>57400000</v>
      </c>
      <c r="C1406">
        <v>3825000</v>
      </c>
      <c r="D1406">
        <v>1395</v>
      </c>
      <c r="E1406">
        <v>3825000</v>
      </c>
      <c r="F1406">
        <v>57885000</v>
      </c>
      <c r="G1406">
        <v>3850000</v>
      </c>
      <c r="H1406">
        <v>1405</v>
      </c>
      <c r="I1406">
        <v>3850000</v>
      </c>
      <c r="J1406">
        <v>56704000</v>
      </c>
      <c r="K1406">
        <v>3758000</v>
      </c>
      <c r="L1406">
        <v>1330</v>
      </c>
      <c r="M1406">
        <v>3758000</v>
      </c>
      <c r="N1406">
        <v>57428000</v>
      </c>
      <c r="O1406">
        <v>3809000</v>
      </c>
      <c r="P1406">
        <v>1345</v>
      </c>
      <c r="Q1406">
        <v>3809000</v>
      </c>
      <c r="R1406">
        <f t="shared" si="754"/>
        <v>2984000</v>
      </c>
      <c r="S1406">
        <f t="shared" si="755"/>
        <v>243000</v>
      </c>
      <c r="T1406">
        <f t="shared" si="756"/>
        <v>160</v>
      </c>
      <c r="U1406">
        <f t="shared" si="757"/>
        <v>243000</v>
      </c>
      <c r="V1406">
        <f t="shared" si="758"/>
        <v>5.4004162519229029E-2</v>
      </c>
      <c r="W1406">
        <f t="shared" si="759"/>
        <v>6.6648381788261102E-2</v>
      </c>
      <c r="X1406">
        <f t="shared" si="760"/>
        <v>0.12598425196850394</v>
      </c>
      <c r="Y1406">
        <f t="shared" si="761"/>
        <v>6.6648381788261102E-2</v>
      </c>
      <c r="Z1406">
        <f t="shared" si="762"/>
        <v>58892000</v>
      </c>
      <c r="AA1406">
        <f t="shared" si="763"/>
        <v>3946500</v>
      </c>
      <c r="AB1406">
        <f t="shared" si="764"/>
        <v>1475</v>
      </c>
      <c r="AC1406">
        <f t="shared" si="765"/>
        <v>3946500</v>
      </c>
      <c r="AD1406">
        <f t="shared" si="766"/>
        <v>56707600</v>
      </c>
      <c r="AE1406">
        <f t="shared" si="767"/>
        <v>3765600</v>
      </c>
      <c r="AF1406">
        <f t="shared" si="768"/>
        <v>1364</v>
      </c>
      <c r="AG1406">
        <f t="shared" si="769"/>
        <v>3765600</v>
      </c>
      <c r="AH1406">
        <f t="shared" si="770"/>
        <v>0</v>
      </c>
      <c r="AI1406">
        <f t="shared" si="771"/>
        <v>0</v>
      </c>
      <c r="AJ1406">
        <f t="shared" si="772"/>
        <v>0</v>
      </c>
      <c r="AK1406">
        <f t="shared" si="773"/>
        <v>0</v>
      </c>
      <c r="AL1406">
        <f t="shared" si="774"/>
        <v>1</v>
      </c>
      <c r="AM1406">
        <f t="shared" si="775"/>
        <v>1</v>
      </c>
      <c r="AN1406">
        <f t="shared" si="776"/>
        <v>1</v>
      </c>
      <c r="AO1406">
        <f t="shared" si="777"/>
        <v>1</v>
      </c>
      <c r="AP1406">
        <f t="shared" si="778"/>
        <v>0</v>
      </c>
      <c r="AQ1406">
        <f t="shared" si="779"/>
        <v>0</v>
      </c>
      <c r="AR1406">
        <f t="shared" si="780"/>
        <v>0</v>
      </c>
      <c r="AS1406">
        <f t="shared" si="781"/>
        <v>0</v>
      </c>
      <c r="AT1406">
        <f t="shared" si="782"/>
        <v>0.25</v>
      </c>
      <c r="AU1406">
        <f t="shared" si="782"/>
        <v>0.25</v>
      </c>
      <c r="AV1406">
        <f t="shared" si="782"/>
        <v>0.25</v>
      </c>
      <c r="AW1406">
        <f t="shared" si="782"/>
        <v>0.25</v>
      </c>
      <c r="AX1406">
        <f t="shared" si="783"/>
        <v>-2.4862964613190264E-2</v>
      </c>
      <c r="AY1406">
        <f t="shared" si="784"/>
        <v>-3.4844858988977601E-2</v>
      </c>
      <c r="AZ1406">
        <f t="shared" si="785"/>
        <v>-8.813924067796608E-2</v>
      </c>
      <c r="BA1406">
        <f t="shared" si="786"/>
        <v>-3.4844858988977601E-2</v>
      </c>
      <c r="BB1406">
        <f t="shared" si="787"/>
        <v>0</v>
      </c>
      <c r="BC1406">
        <f t="shared" si="788"/>
        <v>16.444109205949072</v>
      </c>
      <c r="BD1406">
        <f>BC1406/MAX($BC$5:BC1406)-1</f>
        <v>-1.2505610730860539E-2</v>
      </c>
    </row>
    <row r="1407" spans="1:56" x14ac:dyDescent="0.2">
      <c r="A1407" s="2">
        <v>44437.375</v>
      </c>
      <c r="B1407">
        <v>57428000</v>
      </c>
      <c r="C1407">
        <v>3809000</v>
      </c>
      <c r="D1407">
        <v>1345</v>
      </c>
      <c r="E1407">
        <v>3809000</v>
      </c>
      <c r="F1407">
        <v>58000000</v>
      </c>
      <c r="G1407">
        <v>3845000</v>
      </c>
      <c r="H1407">
        <v>1370</v>
      </c>
      <c r="I1407">
        <v>3845000</v>
      </c>
      <c r="J1407">
        <v>56500000</v>
      </c>
      <c r="K1407">
        <v>3720000</v>
      </c>
      <c r="L1407">
        <v>1315</v>
      </c>
      <c r="M1407">
        <v>3720000</v>
      </c>
      <c r="N1407">
        <v>57272000</v>
      </c>
      <c r="O1407">
        <v>3780000</v>
      </c>
      <c r="P1407">
        <v>1335</v>
      </c>
      <c r="Q1407">
        <v>3780000</v>
      </c>
      <c r="R1407">
        <f t="shared" si="754"/>
        <v>1181000</v>
      </c>
      <c r="S1407">
        <f t="shared" si="755"/>
        <v>92000</v>
      </c>
      <c r="T1407">
        <f t="shared" si="756"/>
        <v>75</v>
      </c>
      <c r="U1407">
        <f t="shared" si="757"/>
        <v>92000</v>
      </c>
      <c r="V1407">
        <f t="shared" si="758"/>
        <v>2.0574912891986062E-2</v>
      </c>
      <c r="W1407">
        <f t="shared" si="759"/>
        <v>2.4052287581699347E-2</v>
      </c>
      <c r="X1407">
        <f t="shared" si="760"/>
        <v>5.3763440860215055E-2</v>
      </c>
      <c r="Y1407">
        <f t="shared" si="761"/>
        <v>2.4052287581699347E-2</v>
      </c>
      <c r="Z1407">
        <f t="shared" si="762"/>
        <v>58018500</v>
      </c>
      <c r="AA1407">
        <f t="shared" si="763"/>
        <v>3855000</v>
      </c>
      <c r="AB1407">
        <f t="shared" si="764"/>
        <v>1382.5</v>
      </c>
      <c r="AC1407">
        <f t="shared" si="765"/>
        <v>3855000</v>
      </c>
      <c r="AD1407">
        <f t="shared" si="766"/>
        <v>56667800</v>
      </c>
      <c r="AE1407">
        <f t="shared" si="767"/>
        <v>3754600</v>
      </c>
      <c r="AF1407">
        <f t="shared" si="768"/>
        <v>1343</v>
      </c>
      <c r="AG1407">
        <f t="shared" si="769"/>
        <v>3754600</v>
      </c>
      <c r="AH1407">
        <f t="shared" si="770"/>
        <v>0</v>
      </c>
      <c r="AI1407">
        <f t="shared" si="771"/>
        <v>0</v>
      </c>
      <c r="AJ1407">
        <f t="shared" si="772"/>
        <v>0</v>
      </c>
      <c r="AK1407">
        <f t="shared" si="773"/>
        <v>0</v>
      </c>
      <c r="AL1407">
        <f t="shared" si="774"/>
        <v>1</v>
      </c>
      <c r="AM1407">
        <f t="shared" si="775"/>
        <v>1</v>
      </c>
      <c r="AN1407">
        <f t="shared" si="776"/>
        <v>1</v>
      </c>
      <c r="AO1407">
        <f t="shared" si="777"/>
        <v>1</v>
      </c>
      <c r="AP1407">
        <f t="shared" si="778"/>
        <v>0</v>
      </c>
      <c r="AQ1407">
        <f t="shared" si="779"/>
        <v>0</v>
      </c>
      <c r="AR1407">
        <f t="shared" si="780"/>
        <v>0</v>
      </c>
      <c r="AS1407">
        <f t="shared" si="781"/>
        <v>0</v>
      </c>
      <c r="AT1407">
        <f t="shared" si="782"/>
        <v>0.25</v>
      </c>
      <c r="AU1407">
        <f t="shared" si="782"/>
        <v>0.25</v>
      </c>
      <c r="AV1407">
        <f t="shared" si="782"/>
        <v>0.25</v>
      </c>
      <c r="AW1407">
        <f t="shared" si="782"/>
        <v>0.25</v>
      </c>
      <c r="AX1407">
        <f t="shared" si="783"/>
        <v>-1.2870534191680272E-2</v>
      </c>
      <c r="AY1407">
        <f t="shared" si="784"/>
        <v>-1.9459175097276238E-2</v>
      </c>
      <c r="AZ1407">
        <f t="shared" si="785"/>
        <v>-3.4361909584086914E-2</v>
      </c>
      <c r="BA1407">
        <f t="shared" si="786"/>
        <v>-1.9459175097276238E-2</v>
      </c>
      <c r="BB1407">
        <f t="shared" si="787"/>
        <v>0</v>
      </c>
      <c r="BC1407">
        <f t="shared" si="788"/>
        <v>16.444109205949072</v>
      </c>
      <c r="BD1407">
        <f>BC1407/MAX($BC$5:BC1407)-1</f>
        <v>-1.2505610730860539E-2</v>
      </c>
    </row>
    <row r="1408" spans="1:56" x14ac:dyDescent="0.2">
      <c r="A1408" s="2">
        <v>44438.375</v>
      </c>
      <c r="B1408">
        <v>57272000</v>
      </c>
      <c r="C1408">
        <v>3783000</v>
      </c>
      <c r="D1408">
        <v>1335</v>
      </c>
      <c r="E1408">
        <v>3783000</v>
      </c>
      <c r="F1408">
        <v>57479000</v>
      </c>
      <c r="G1408">
        <v>3922000</v>
      </c>
      <c r="H1408">
        <v>1345</v>
      </c>
      <c r="I1408">
        <v>3922000</v>
      </c>
      <c r="J1408">
        <v>55555000</v>
      </c>
      <c r="K1408">
        <v>3706000</v>
      </c>
      <c r="L1408">
        <v>1300</v>
      </c>
      <c r="M1408">
        <v>3706000</v>
      </c>
      <c r="N1408">
        <v>55800000</v>
      </c>
      <c r="O1408">
        <v>3825000</v>
      </c>
      <c r="P1408">
        <v>1305</v>
      </c>
      <c r="Q1408">
        <v>3825000</v>
      </c>
      <c r="R1408">
        <f t="shared" si="754"/>
        <v>1500000</v>
      </c>
      <c r="S1408">
        <f t="shared" si="755"/>
        <v>125000</v>
      </c>
      <c r="T1408">
        <f t="shared" si="756"/>
        <v>55</v>
      </c>
      <c r="U1408">
        <f t="shared" si="757"/>
        <v>125000</v>
      </c>
      <c r="V1408">
        <f t="shared" si="758"/>
        <v>2.6119662882217735E-2</v>
      </c>
      <c r="W1408">
        <f t="shared" si="759"/>
        <v>3.2817012339196643E-2</v>
      </c>
      <c r="X1408">
        <f t="shared" si="760"/>
        <v>4.0892193308550186E-2</v>
      </c>
      <c r="Y1408">
        <f t="shared" si="761"/>
        <v>3.2817012339196643E-2</v>
      </c>
      <c r="Z1408">
        <f t="shared" si="762"/>
        <v>58022000</v>
      </c>
      <c r="AA1408">
        <f t="shared" si="763"/>
        <v>3845500</v>
      </c>
      <c r="AB1408">
        <f t="shared" si="764"/>
        <v>1362.5</v>
      </c>
      <c r="AC1408">
        <f t="shared" si="765"/>
        <v>3845500</v>
      </c>
      <c r="AD1408">
        <f t="shared" si="766"/>
        <v>56888600</v>
      </c>
      <c r="AE1408">
        <f t="shared" si="767"/>
        <v>3765600</v>
      </c>
      <c r="AF1408">
        <f t="shared" si="768"/>
        <v>1342</v>
      </c>
      <c r="AG1408">
        <f t="shared" si="769"/>
        <v>3765600</v>
      </c>
      <c r="AH1408">
        <f t="shared" si="770"/>
        <v>0</v>
      </c>
      <c r="AI1408">
        <f t="shared" si="771"/>
        <v>1</v>
      </c>
      <c r="AJ1408">
        <f t="shared" si="772"/>
        <v>0</v>
      </c>
      <c r="AK1408">
        <f t="shared" si="773"/>
        <v>1</v>
      </c>
      <c r="AL1408">
        <f t="shared" si="774"/>
        <v>1</v>
      </c>
      <c r="AM1408">
        <f t="shared" si="775"/>
        <v>1</v>
      </c>
      <c r="AN1408">
        <f t="shared" si="776"/>
        <v>0</v>
      </c>
      <c r="AO1408">
        <f t="shared" si="777"/>
        <v>1</v>
      </c>
      <c r="AP1408">
        <f t="shared" si="778"/>
        <v>0</v>
      </c>
      <c r="AQ1408">
        <f t="shared" si="779"/>
        <v>1</v>
      </c>
      <c r="AR1408">
        <f t="shared" si="780"/>
        <v>0</v>
      </c>
      <c r="AS1408">
        <f t="shared" si="781"/>
        <v>1</v>
      </c>
      <c r="AT1408">
        <f t="shared" si="782"/>
        <v>0.25</v>
      </c>
      <c r="AU1408">
        <f t="shared" si="782"/>
        <v>0.25</v>
      </c>
      <c r="AV1408">
        <f t="shared" si="782"/>
        <v>0.25</v>
      </c>
      <c r="AW1408">
        <f t="shared" si="782"/>
        <v>0.25</v>
      </c>
      <c r="AX1408">
        <f t="shared" si="783"/>
        <v>-3.829966564406595E-2</v>
      </c>
      <c r="AY1408">
        <f t="shared" si="784"/>
        <v>-5.3348849304382107E-3</v>
      </c>
      <c r="AZ1408">
        <f t="shared" si="785"/>
        <v>-4.2205666055045721E-2</v>
      </c>
      <c r="BA1408">
        <f t="shared" si="786"/>
        <v>-5.3348849304382107E-3</v>
      </c>
      <c r="BB1408">
        <f t="shared" si="787"/>
        <v>-2.6674424652191053E-3</v>
      </c>
      <c r="BC1408">
        <f t="shared" si="788"/>
        <v>16.400245490750422</v>
      </c>
      <c r="BD1408">
        <f>BC1408/MAX($BC$5:BC1408)-1</f>
        <v>-1.5139695198962744E-2</v>
      </c>
    </row>
    <row r="1409" spans="1:56" x14ac:dyDescent="0.2">
      <c r="A1409" s="2">
        <v>44439.375</v>
      </c>
      <c r="B1409">
        <v>55800000</v>
      </c>
      <c r="C1409">
        <v>3825000</v>
      </c>
      <c r="D1409">
        <v>1310</v>
      </c>
      <c r="E1409">
        <v>3825000</v>
      </c>
      <c r="F1409">
        <v>56333000</v>
      </c>
      <c r="G1409">
        <v>4050000</v>
      </c>
      <c r="H1409">
        <v>1460</v>
      </c>
      <c r="I1409">
        <v>4050000</v>
      </c>
      <c r="J1409">
        <v>55022000</v>
      </c>
      <c r="K1409">
        <v>3777000</v>
      </c>
      <c r="L1409">
        <v>1295</v>
      </c>
      <c r="M1409">
        <v>3777000</v>
      </c>
      <c r="N1409">
        <v>55230000</v>
      </c>
      <c r="O1409">
        <v>4014000</v>
      </c>
      <c r="P1409">
        <v>1385</v>
      </c>
      <c r="Q1409">
        <v>4014000</v>
      </c>
      <c r="R1409">
        <f t="shared" si="754"/>
        <v>1924000</v>
      </c>
      <c r="S1409">
        <f t="shared" si="755"/>
        <v>216000</v>
      </c>
      <c r="T1409">
        <f t="shared" si="756"/>
        <v>45</v>
      </c>
      <c r="U1409">
        <f t="shared" si="757"/>
        <v>216000</v>
      </c>
      <c r="V1409">
        <f t="shared" si="758"/>
        <v>3.3594077385109652E-2</v>
      </c>
      <c r="W1409">
        <f t="shared" si="759"/>
        <v>5.7097541633624106E-2</v>
      </c>
      <c r="X1409">
        <f t="shared" si="760"/>
        <v>3.3707865168539325E-2</v>
      </c>
      <c r="Y1409">
        <f t="shared" si="761"/>
        <v>5.7097541633624106E-2</v>
      </c>
      <c r="Z1409">
        <f t="shared" si="762"/>
        <v>56762000</v>
      </c>
      <c r="AA1409">
        <f t="shared" si="763"/>
        <v>3933000</v>
      </c>
      <c r="AB1409">
        <f t="shared" si="764"/>
        <v>1332.5</v>
      </c>
      <c r="AC1409">
        <f t="shared" si="765"/>
        <v>3933000</v>
      </c>
      <c r="AD1409">
        <f t="shared" si="766"/>
        <v>56631000</v>
      </c>
      <c r="AE1409">
        <f t="shared" si="767"/>
        <v>3777600</v>
      </c>
      <c r="AF1409">
        <f t="shared" si="768"/>
        <v>1331</v>
      </c>
      <c r="AG1409">
        <f t="shared" si="769"/>
        <v>3777600</v>
      </c>
      <c r="AH1409">
        <f t="shared" si="770"/>
        <v>0</v>
      </c>
      <c r="AI1409">
        <f t="shared" si="771"/>
        <v>1</v>
      </c>
      <c r="AJ1409">
        <f t="shared" si="772"/>
        <v>1</v>
      </c>
      <c r="AK1409">
        <f t="shared" si="773"/>
        <v>1</v>
      </c>
      <c r="AL1409">
        <f t="shared" si="774"/>
        <v>0</v>
      </c>
      <c r="AM1409">
        <f t="shared" si="775"/>
        <v>1</v>
      </c>
      <c r="AN1409">
        <f t="shared" si="776"/>
        <v>0</v>
      </c>
      <c r="AO1409">
        <f t="shared" si="777"/>
        <v>1</v>
      </c>
      <c r="AP1409">
        <f t="shared" si="778"/>
        <v>0</v>
      </c>
      <c r="AQ1409">
        <f t="shared" si="779"/>
        <v>1</v>
      </c>
      <c r="AR1409">
        <f t="shared" si="780"/>
        <v>0</v>
      </c>
      <c r="AS1409">
        <f t="shared" si="781"/>
        <v>1</v>
      </c>
      <c r="AT1409">
        <f t="shared" si="782"/>
        <v>0.25</v>
      </c>
      <c r="AU1409">
        <f t="shared" si="782"/>
        <v>0.25</v>
      </c>
      <c r="AV1409">
        <f t="shared" si="782"/>
        <v>0.25</v>
      </c>
      <c r="AW1409">
        <f t="shared" si="782"/>
        <v>0.25</v>
      </c>
      <c r="AX1409">
        <f t="shared" si="783"/>
        <v>-2.6993779641309334E-2</v>
      </c>
      <c r="AY1409">
        <f t="shared" si="784"/>
        <v>2.0590883295194429E-2</v>
      </c>
      <c r="AZ1409">
        <f t="shared" si="785"/>
        <v>3.9395467166979392E-2</v>
      </c>
      <c r="BA1409">
        <f t="shared" si="786"/>
        <v>2.0590883295194429E-2</v>
      </c>
      <c r="BB1409">
        <f t="shared" si="787"/>
        <v>1.0295441647597214E-2</v>
      </c>
      <c r="BC1409">
        <f t="shared" si="788"/>
        <v>16.569093261206714</v>
      </c>
      <c r="BD1409">
        <f>BC1409/MAX($BC$5:BC1409)-1</f>
        <v>-5.0001233998487882E-3</v>
      </c>
    </row>
    <row r="1410" spans="1:56" x14ac:dyDescent="0.2">
      <c r="A1410" s="2">
        <v>44440.375</v>
      </c>
      <c r="B1410">
        <v>55228000</v>
      </c>
      <c r="C1410">
        <v>4014000</v>
      </c>
      <c r="D1410">
        <v>1385</v>
      </c>
      <c r="E1410">
        <v>4014000</v>
      </c>
      <c r="F1410">
        <v>56900000</v>
      </c>
      <c r="G1410">
        <v>4438000</v>
      </c>
      <c r="H1410">
        <v>1435</v>
      </c>
      <c r="I1410">
        <v>4438000</v>
      </c>
      <c r="J1410">
        <v>54538000</v>
      </c>
      <c r="K1410">
        <v>3962000</v>
      </c>
      <c r="L1410">
        <v>1355</v>
      </c>
      <c r="M1410">
        <v>3962000</v>
      </c>
      <c r="N1410">
        <v>56455000</v>
      </c>
      <c r="O1410">
        <v>4422000</v>
      </c>
      <c r="P1410">
        <v>1435</v>
      </c>
      <c r="Q1410">
        <v>4422000</v>
      </c>
      <c r="R1410">
        <f t="shared" si="754"/>
        <v>1311000</v>
      </c>
      <c r="S1410">
        <f t="shared" si="755"/>
        <v>273000</v>
      </c>
      <c r="T1410">
        <f t="shared" si="756"/>
        <v>165</v>
      </c>
      <c r="U1410">
        <f t="shared" si="757"/>
        <v>273000</v>
      </c>
      <c r="V1410">
        <f t="shared" si="758"/>
        <v>2.3494623655913979E-2</v>
      </c>
      <c r="W1410">
        <f t="shared" si="759"/>
        <v>7.1372549019607837E-2</v>
      </c>
      <c r="X1410">
        <f t="shared" si="760"/>
        <v>0.12595419847328243</v>
      </c>
      <c r="Y1410">
        <f t="shared" si="761"/>
        <v>7.1372549019607837E-2</v>
      </c>
      <c r="Z1410">
        <f t="shared" si="762"/>
        <v>55883500</v>
      </c>
      <c r="AA1410">
        <f t="shared" si="763"/>
        <v>4150500</v>
      </c>
      <c r="AB1410">
        <f t="shared" si="764"/>
        <v>1467.5</v>
      </c>
      <c r="AC1410">
        <f t="shared" si="765"/>
        <v>4150500</v>
      </c>
      <c r="AD1410">
        <f t="shared" si="766"/>
        <v>56625600</v>
      </c>
      <c r="AE1410">
        <f t="shared" si="767"/>
        <v>3851200</v>
      </c>
      <c r="AF1410">
        <f t="shared" si="768"/>
        <v>1354</v>
      </c>
      <c r="AG1410">
        <f t="shared" si="769"/>
        <v>3851200</v>
      </c>
      <c r="AH1410">
        <f t="shared" si="770"/>
        <v>1</v>
      </c>
      <c r="AI1410">
        <f t="shared" si="771"/>
        <v>1</v>
      </c>
      <c r="AJ1410">
        <f t="shared" si="772"/>
        <v>0</v>
      </c>
      <c r="AK1410">
        <f t="shared" si="773"/>
        <v>1</v>
      </c>
      <c r="AL1410">
        <f t="shared" si="774"/>
        <v>0</v>
      </c>
      <c r="AM1410">
        <f t="shared" si="775"/>
        <v>1</v>
      </c>
      <c r="AN1410">
        <f t="shared" si="776"/>
        <v>1</v>
      </c>
      <c r="AO1410">
        <f t="shared" si="777"/>
        <v>1</v>
      </c>
      <c r="AP1410">
        <f t="shared" si="778"/>
        <v>0</v>
      </c>
      <c r="AQ1410">
        <f t="shared" si="779"/>
        <v>1</v>
      </c>
      <c r="AR1410">
        <f t="shared" si="780"/>
        <v>0</v>
      </c>
      <c r="AS1410">
        <f t="shared" si="781"/>
        <v>1</v>
      </c>
      <c r="AT1410">
        <f t="shared" si="782"/>
        <v>0.25</v>
      </c>
      <c r="AU1410">
        <f t="shared" si="782"/>
        <v>0.25</v>
      </c>
      <c r="AV1410">
        <f t="shared" si="782"/>
        <v>0.25</v>
      </c>
      <c r="AW1410">
        <f t="shared" si="782"/>
        <v>0.25</v>
      </c>
      <c r="AX1410">
        <f t="shared" si="783"/>
        <v>1.022259128365266E-2</v>
      </c>
      <c r="AY1410">
        <f t="shared" si="784"/>
        <v>6.5409543910372125E-2</v>
      </c>
      <c r="AZ1410">
        <f t="shared" si="785"/>
        <v>-2.2150419080068096E-2</v>
      </c>
      <c r="BA1410">
        <f t="shared" si="786"/>
        <v>6.5409543910372125E-2</v>
      </c>
      <c r="BB1410">
        <f t="shared" si="787"/>
        <v>3.2704771955186063E-2</v>
      </c>
      <c r="BC1410">
        <f t="shared" si="788"/>
        <v>17.110981677818689</v>
      </c>
      <c r="BD1410">
        <f>BC1410/MAX($BC$5:BC1410)-1</f>
        <v>0</v>
      </c>
    </row>
    <row r="1411" spans="1:56" x14ac:dyDescent="0.2">
      <c r="A1411" s="2">
        <v>44441.375</v>
      </c>
      <c r="B1411">
        <v>56445000</v>
      </c>
      <c r="C1411">
        <v>4422000</v>
      </c>
      <c r="D1411">
        <v>1430</v>
      </c>
      <c r="E1411">
        <v>4422000</v>
      </c>
      <c r="F1411">
        <v>58369000</v>
      </c>
      <c r="G1411">
        <v>4457000</v>
      </c>
      <c r="H1411">
        <v>1500</v>
      </c>
      <c r="I1411">
        <v>4457000</v>
      </c>
      <c r="J1411">
        <v>56232000</v>
      </c>
      <c r="K1411">
        <v>4321000</v>
      </c>
      <c r="L1411">
        <v>1415</v>
      </c>
      <c r="M1411">
        <v>4321000</v>
      </c>
      <c r="N1411">
        <v>57155000</v>
      </c>
      <c r="O1411">
        <v>4398000</v>
      </c>
      <c r="P1411">
        <v>1460</v>
      </c>
      <c r="Q1411">
        <v>4398000</v>
      </c>
      <c r="R1411">
        <f t="shared" si="754"/>
        <v>2362000</v>
      </c>
      <c r="S1411">
        <f t="shared" si="755"/>
        <v>476000</v>
      </c>
      <c r="T1411">
        <f t="shared" si="756"/>
        <v>80</v>
      </c>
      <c r="U1411">
        <f t="shared" si="757"/>
        <v>476000</v>
      </c>
      <c r="V1411">
        <f t="shared" si="758"/>
        <v>4.2768161077714202E-2</v>
      </c>
      <c r="W1411">
        <f t="shared" si="759"/>
        <v>0.11858495266567015</v>
      </c>
      <c r="X1411">
        <f t="shared" si="760"/>
        <v>5.7761732851985562E-2</v>
      </c>
      <c r="Y1411">
        <f t="shared" si="761"/>
        <v>0.11858495266567015</v>
      </c>
      <c r="Z1411">
        <f t="shared" si="762"/>
        <v>57626000</v>
      </c>
      <c r="AA1411">
        <f t="shared" si="763"/>
        <v>4660000</v>
      </c>
      <c r="AB1411">
        <f t="shared" si="764"/>
        <v>1470</v>
      </c>
      <c r="AC1411">
        <f t="shared" si="765"/>
        <v>4660000</v>
      </c>
      <c r="AD1411">
        <f t="shared" si="766"/>
        <v>56434600</v>
      </c>
      <c r="AE1411">
        <f t="shared" si="767"/>
        <v>3970600</v>
      </c>
      <c r="AF1411">
        <f t="shared" si="768"/>
        <v>1361</v>
      </c>
      <c r="AG1411">
        <f t="shared" si="769"/>
        <v>3970600</v>
      </c>
      <c r="AH1411">
        <f t="shared" si="770"/>
        <v>1</v>
      </c>
      <c r="AI1411">
        <f t="shared" si="771"/>
        <v>0</v>
      </c>
      <c r="AJ1411">
        <f t="shared" si="772"/>
        <v>1</v>
      </c>
      <c r="AK1411">
        <f t="shared" si="773"/>
        <v>0</v>
      </c>
      <c r="AL1411">
        <f t="shared" si="774"/>
        <v>1</v>
      </c>
      <c r="AM1411">
        <f t="shared" si="775"/>
        <v>1</v>
      </c>
      <c r="AN1411">
        <f t="shared" si="776"/>
        <v>1</v>
      </c>
      <c r="AO1411">
        <f t="shared" si="777"/>
        <v>1</v>
      </c>
      <c r="AP1411">
        <f t="shared" si="778"/>
        <v>1</v>
      </c>
      <c r="AQ1411">
        <f t="shared" si="779"/>
        <v>0</v>
      </c>
      <c r="AR1411">
        <f t="shared" si="780"/>
        <v>1</v>
      </c>
      <c r="AS1411">
        <f t="shared" si="781"/>
        <v>0</v>
      </c>
      <c r="AT1411">
        <f t="shared" si="782"/>
        <v>0.25</v>
      </c>
      <c r="AU1411">
        <f t="shared" si="782"/>
        <v>0.25</v>
      </c>
      <c r="AV1411">
        <f t="shared" si="782"/>
        <v>0.25</v>
      </c>
      <c r="AW1411">
        <f t="shared" si="782"/>
        <v>0.25</v>
      </c>
      <c r="AX1411">
        <f t="shared" si="783"/>
        <v>-8.1773612605421375E-3</v>
      </c>
      <c r="AY1411">
        <f t="shared" si="784"/>
        <v>-5.6226951072961384E-2</v>
      </c>
      <c r="AZ1411">
        <f t="shared" si="785"/>
        <v>-6.8066938775510621E-3</v>
      </c>
      <c r="BA1411">
        <f t="shared" si="786"/>
        <v>-5.6226951072961384E-2</v>
      </c>
      <c r="BB1411">
        <f t="shared" si="787"/>
        <v>-3.7460137845232999E-3</v>
      </c>
      <c r="BC1411">
        <f t="shared" si="788"/>
        <v>17.046883704586854</v>
      </c>
      <c r="BD1411">
        <f>BC1411/MAX($BC$5:BC1411)-1</f>
        <v>-3.7460137845233277E-3</v>
      </c>
    </row>
    <row r="1412" spans="1:56" x14ac:dyDescent="0.2">
      <c r="A1412" s="2">
        <v>44442.375</v>
      </c>
      <c r="B1412">
        <v>57155000</v>
      </c>
      <c r="C1412">
        <v>4400000</v>
      </c>
      <c r="D1412">
        <v>1460</v>
      </c>
      <c r="E1412">
        <v>4400000</v>
      </c>
      <c r="F1412">
        <v>59110000</v>
      </c>
      <c r="G1412">
        <v>4677000</v>
      </c>
      <c r="H1412">
        <v>1525</v>
      </c>
      <c r="I1412">
        <v>4677000</v>
      </c>
      <c r="J1412">
        <v>56500000</v>
      </c>
      <c r="K1412">
        <v>4334000</v>
      </c>
      <c r="L1412">
        <v>1430</v>
      </c>
      <c r="M1412">
        <v>4334000</v>
      </c>
      <c r="N1412">
        <v>57783000</v>
      </c>
      <c r="O1412">
        <v>4551000</v>
      </c>
      <c r="P1412">
        <v>1485</v>
      </c>
      <c r="Q1412">
        <v>4551000</v>
      </c>
      <c r="R1412">
        <f t="shared" ref="R1412:R1475" si="789">F1411-J1411</f>
        <v>2137000</v>
      </c>
      <c r="S1412">
        <f t="shared" ref="S1412:S1475" si="790">G1411-K1411</f>
        <v>136000</v>
      </c>
      <c r="T1412">
        <f t="shared" ref="T1412:T1475" si="791">H1411-L1411</f>
        <v>85</v>
      </c>
      <c r="U1412">
        <f t="shared" ref="U1412:U1475" si="792">I1411-M1411</f>
        <v>136000</v>
      </c>
      <c r="V1412">
        <f t="shared" ref="V1412:V1475" si="793">R1412/B1411</f>
        <v>3.785986358401984E-2</v>
      </c>
      <c r="W1412">
        <f t="shared" ref="W1412:W1475" si="794">S1412/C1411</f>
        <v>3.0755314337403888E-2</v>
      </c>
      <c r="X1412">
        <f t="shared" ref="X1412:X1475" si="795">T1412/D1411</f>
        <v>5.944055944055944E-2</v>
      </c>
      <c r="Y1412">
        <f t="shared" ref="Y1412:Y1475" si="796">U1412/E1411</f>
        <v>3.0755314337403888E-2</v>
      </c>
      <c r="Z1412">
        <f t="shared" ref="Z1412:Z1475" si="797">B1412+(R1412*0.5)</f>
        <v>58223500</v>
      </c>
      <c r="AA1412">
        <f t="shared" ref="AA1412:AA1475" si="798">C1412+(S1412*0.5)</f>
        <v>4468000</v>
      </c>
      <c r="AB1412">
        <f t="shared" ref="AB1412:AB1475" si="799">D1412+(T1412*0.5)</f>
        <v>1502.5</v>
      </c>
      <c r="AC1412">
        <f t="shared" ref="AC1412:AC1475" si="800">E1412+(U1412*0.5)</f>
        <v>4468000</v>
      </c>
      <c r="AD1412">
        <f t="shared" si="766"/>
        <v>56380000</v>
      </c>
      <c r="AE1412">
        <f t="shared" si="767"/>
        <v>4088800</v>
      </c>
      <c r="AF1412">
        <f t="shared" si="768"/>
        <v>1384</v>
      </c>
      <c r="AG1412">
        <f t="shared" si="769"/>
        <v>4088800</v>
      </c>
      <c r="AH1412">
        <f t="shared" si="770"/>
        <v>1</v>
      </c>
      <c r="AI1412">
        <f t="shared" si="771"/>
        <v>1</v>
      </c>
      <c r="AJ1412">
        <f t="shared" si="772"/>
        <v>1</v>
      </c>
      <c r="AK1412">
        <f t="shared" si="773"/>
        <v>1</v>
      </c>
      <c r="AL1412">
        <f t="shared" si="774"/>
        <v>1</v>
      </c>
      <c r="AM1412">
        <f t="shared" si="775"/>
        <v>1</v>
      </c>
      <c r="AN1412">
        <f t="shared" si="776"/>
        <v>1</v>
      </c>
      <c r="AO1412">
        <f t="shared" si="777"/>
        <v>1</v>
      </c>
      <c r="AP1412">
        <f t="shared" si="778"/>
        <v>1</v>
      </c>
      <c r="AQ1412">
        <f t="shared" si="779"/>
        <v>1</v>
      </c>
      <c r="AR1412">
        <f t="shared" si="780"/>
        <v>1</v>
      </c>
      <c r="AS1412">
        <f t="shared" si="781"/>
        <v>1</v>
      </c>
      <c r="AT1412">
        <f t="shared" si="782"/>
        <v>0.25</v>
      </c>
      <c r="AU1412">
        <f t="shared" si="782"/>
        <v>0.25</v>
      </c>
      <c r="AV1412">
        <f t="shared" si="782"/>
        <v>0.25</v>
      </c>
      <c r="AW1412">
        <f t="shared" si="782"/>
        <v>0.25</v>
      </c>
      <c r="AX1412">
        <f t="shared" si="783"/>
        <v>-7.5696433914140826E-3</v>
      </c>
      <c r="AY1412">
        <f t="shared" si="784"/>
        <v>1.8572470008952457E-2</v>
      </c>
      <c r="AZ1412">
        <f t="shared" si="785"/>
        <v>-1.1651207986688839E-2</v>
      </c>
      <c r="BA1412">
        <f t="shared" si="786"/>
        <v>1.8572470008952457E-2</v>
      </c>
      <c r="BB1412">
        <f t="shared" si="787"/>
        <v>4.4810221599504985E-3</v>
      </c>
      <c r="BC1412">
        <f t="shared" si="788"/>
        <v>17.123271168225205</v>
      </c>
      <c r="BD1412">
        <f>BC1412/MAX($BC$5:BC1412)-1</f>
        <v>0</v>
      </c>
    </row>
    <row r="1413" spans="1:56" x14ac:dyDescent="0.2">
      <c r="A1413" s="2">
        <v>44443.375</v>
      </c>
      <c r="B1413">
        <v>57717000</v>
      </c>
      <c r="C1413">
        <v>4551000</v>
      </c>
      <c r="D1413">
        <v>1490</v>
      </c>
      <c r="E1413">
        <v>4551000</v>
      </c>
      <c r="F1413">
        <v>58500000</v>
      </c>
      <c r="G1413">
        <v>4598000</v>
      </c>
      <c r="H1413">
        <v>1500</v>
      </c>
      <c r="I1413">
        <v>4598000</v>
      </c>
      <c r="J1413">
        <v>57184000</v>
      </c>
      <c r="K1413">
        <v>4450000</v>
      </c>
      <c r="L1413">
        <v>1440</v>
      </c>
      <c r="M1413">
        <v>4450000</v>
      </c>
      <c r="N1413">
        <v>57827000</v>
      </c>
      <c r="O1413">
        <v>4501000</v>
      </c>
      <c r="P1413">
        <v>1455</v>
      </c>
      <c r="Q1413">
        <v>4501000</v>
      </c>
      <c r="R1413">
        <f t="shared" si="789"/>
        <v>2610000</v>
      </c>
      <c r="S1413">
        <f t="shared" si="790"/>
        <v>343000</v>
      </c>
      <c r="T1413">
        <f t="shared" si="791"/>
        <v>95</v>
      </c>
      <c r="U1413">
        <f t="shared" si="792"/>
        <v>343000</v>
      </c>
      <c r="V1413">
        <f t="shared" si="793"/>
        <v>4.5665296124573526E-2</v>
      </c>
      <c r="W1413">
        <f t="shared" si="794"/>
        <v>7.7954545454545457E-2</v>
      </c>
      <c r="X1413">
        <f t="shared" si="795"/>
        <v>6.5068493150684928E-2</v>
      </c>
      <c r="Y1413">
        <f t="shared" si="796"/>
        <v>7.7954545454545457E-2</v>
      </c>
      <c r="Z1413">
        <f t="shared" si="797"/>
        <v>59022000</v>
      </c>
      <c r="AA1413">
        <f t="shared" si="798"/>
        <v>4722500</v>
      </c>
      <c r="AB1413">
        <f t="shared" si="799"/>
        <v>1537.5</v>
      </c>
      <c r="AC1413">
        <f t="shared" si="800"/>
        <v>4722500</v>
      </c>
      <c r="AD1413">
        <f t="shared" si="766"/>
        <v>56469000</v>
      </c>
      <c r="AE1413">
        <f t="shared" si="767"/>
        <v>4242400</v>
      </c>
      <c r="AF1413">
        <f t="shared" si="768"/>
        <v>1415</v>
      </c>
      <c r="AG1413">
        <f t="shared" si="769"/>
        <v>4242400</v>
      </c>
      <c r="AH1413">
        <f t="shared" si="770"/>
        <v>0</v>
      </c>
      <c r="AI1413">
        <f t="shared" si="771"/>
        <v>0</v>
      </c>
      <c r="AJ1413">
        <f t="shared" si="772"/>
        <v>0</v>
      </c>
      <c r="AK1413">
        <f t="shared" si="773"/>
        <v>0</v>
      </c>
      <c r="AL1413">
        <f t="shared" si="774"/>
        <v>1</v>
      </c>
      <c r="AM1413">
        <f t="shared" si="775"/>
        <v>1</v>
      </c>
      <c r="AN1413">
        <f t="shared" si="776"/>
        <v>1</v>
      </c>
      <c r="AO1413">
        <f t="shared" si="777"/>
        <v>1</v>
      </c>
      <c r="AP1413">
        <f t="shared" si="778"/>
        <v>0</v>
      </c>
      <c r="AQ1413">
        <f t="shared" si="779"/>
        <v>0</v>
      </c>
      <c r="AR1413">
        <f t="shared" si="780"/>
        <v>0</v>
      </c>
      <c r="AS1413">
        <f t="shared" si="781"/>
        <v>0</v>
      </c>
      <c r="AT1413">
        <f t="shared" si="782"/>
        <v>0.25</v>
      </c>
      <c r="AU1413">
        <f t="shared" si="782"/>
        <v>0.25</v>
      </c>
      <c r="AV1413">
        <f t="shared" si="782"/>
        <v>0.25</v>
      </c>
      <c r="AW1413">
        <f t="shared" si="782"/>
        <v>0.25</v>
      </c>
      <c r="AX1413">
        <f t="shared" si="783"/>
        <v>-2.0250606689031225E-2</v>
      </c>
      <c r="AY1413">
        <f t="shared" si="784"/>
        <v>-4.6906935733192157E-2</v>
      </c>
      <c r="AZ1413">
        <f t="shared" si="785"/>
        <v>-5.366232195121956E-2</v>
      </c>
      <c r="BA1413">
        <f t="shared" si="786"/>
        <v>-4.6906935733192157E-2</v>
      </c>
      <c r="BB1413">
        <f t="shared" si="787"/>
        <v>0</v>
      </c>
      <c r="BC1413">
        <f t="shared" si="788"/>
        <v>17.123271168225205</v>
      </c>
      <c r="BD1413">
        <f>BC1413/MAX($BC$5:BC1413)-1</f>
        <v>0</v>
      </c>
    </row>
    <row r="1414" spans="1:56" x14ac:dyDescent="0.2">
      <c r="A1414" s="2">
        <v>44444.375</v>
      </c>
      <c r="B1414">
        <v>57836000</v>
      </c>
      <c r="C1414">
        <v>4503000</v>
      </c>
      <c r="D1414">
        <v>1455</v>
      </c>
      <c r="E1414">
        <v>4503000</v>
      </c>
      <c r="F1414">
        <v>59650000</v>
      </c>
      <c r="G1414">
        <v>4570000</v>
      </c>
      <c r="H1414">
        <v>1505</v>
      </c>
      <c r="I1414">
        <v>4570000</v>
      </c>
      <c r="J1414">
        <v>57217000</v>
      </c>
      <c r="K1414">
        <v>4430000</v>
      </c>
      <c r="L1414">
        <v>1430</v>
      </c>
      <c r="M1414">
        <v>4430000</v>
      </c>
      <c r="N1414">
        <v>59212000</v>
      </c>
      <c r="O1414">
        <v>4521000</v>
      </c>
      <c r="P1414">
        <v>1495</v>
      </c>
      <c r="Q1414">
        <v>4521000</v>
      </c>
      <c r="R1414">
        <f t="shared" si="789"/>
        <v>1316000</v>
      </c>
      <c r="S1414">
        <f t="shared" si="790"/>
        <v>148000</v>
      </c>
      <c r="T1414">
        <f t="shared" si="791"/>
        <v>60</v>
      </c>
      <c r="U1414">
        <f t="shared" si="792"/>
        <v>148000</v>
      </c>
      <c r="V1414">
        <f t="shared" si="793"/>
        <v>2.2800907878094842E-2</v>
      </c>
      <c r="W1414">
        <f t="shared" si="794"/>
        <v>3.2520325203252036E-2</v>
      </c>
      <c r="X1414">
        <f t="shared" si="795"/>
        <v>4.0268456375838924E-2</v>
      </c>
      <c r="Y1414">
        <f t="shared" si="796"/>
        <v>3.2520325203252036E-2</v>
      </c>
      <c r="Z1414">
        <f t="shared" si="797"/>
        <v>58494000</v>
      </c>
      <c r="AA1414">
        <f t="shared" si="798"/>
        <v>4577000</v>
      </c>
      <c r="AB1414">
        <f t="shared" si="799"/>
        <v>1485</v>
      </c>
      <c r="AC1414">
        <f t="shared" si="800"/>
        <v>4577000</v>
      </c>
      <c r="AD1414">
        <f t="shared" si="766"/>
        <v>56876200</v>
      </c>
      <c r="AE1414">
        <f t="shared" si="767"/>
        <v>4378000</v>
      </c>
      <c r="AF1414">
        <f t="shared" si="768"/>
        <v>1444</v>
      </c>
      <c r="AG1414">
        <f t="shared" si="769"/>
        <v>4378000</v>
      </c>
      <c r="AH1414">
        <f t="shared" si="770"/>
        <v>1</v>
      </c>
      <c r="AI1414">
        <f t="shared" si="771"/>
        <v>0</v>
      </c>
      <c r="AJ1414">
        <f t="shared" si="772"/>
        <v>1</v>
      </c>
      <c r="AK1414">
        <f t="shared" si="773"/>
        <v>0</v>
      </c>
      <c r="AL1414">
        <f t="shared" si="774"/>
        <v>1</v>
      </c>
      <c r="AM1414">
        <f t="shared" si="775"/>
        <v>1</v>
      </c>
      <c r="AN1414">
        <f t="shared" si="776"/>
        <v>1</v>
      </c>
      <c r="AO1414">
        <f t="shared" si="777"/>
        <v>1</v>
      </c>
      <c r="AP1414">
        <f t="shared" si="778"/>
        <v>1</v>
      </c>
      <c r="AQ1414">
        <f t="shared" si="779"/>
        <v>0</v>
      </c>
      <c r="AR1414">
        <f t="shared" si="780"/>
        <v>1</v>
      </c>
      <c r="AS1414">
        <f t="shared" si="781"/>
        <v>0</v>
      </c>
      <c r="AT1414">
        <f t="shared" si="782"/>
        <v>0.25</v>
      </c>
      <c r="AU1414">
        <f t="shared" si="782"/>
        <v>0.25</v>
      </c>
      <c r="AV1414">
        <f t="shared" si="782"/>
        <v>0.25</v>
      </c>
      <c r="AW1414">
        <f t="shared" ref="AU1414:AW1477" si="801">IF($V$6&gt;0.5, (1/4)*(0.5/$V$6), (1/4))</f>
        <v>0.25</v>
      </c>
      <c r="AX1414">
        <f t="shared" si="783"/>
        <v>1.2270714124525739E-2</v>
      </c>
      <c r="AY1414">
        <f t="shared" si="784"/>
        <v>-1.2239039545553831E-2</v>
      </c>
      <c r="AZ1414">
        <f t="shared" si="785"/>
        <v>6.7299797979798459E-3</v>
      </c>
      <c r="BA1414">
        <f t="shared" si="786"/>
        <v>-1.2239039545553831E-2</v>
      </c>
      <c r="BB1414">
        <f t="shared" si="787"/>
        <v>4.7501734806263962E-3</v>
      </c>
      <c r="BC1414">
        <f t="shared" si="788"/>
        <v>17.204609676830081</v>
      </c>
      <c r="BD1414">
        <f>BC1414/MAX($BC$5:BC1414)-1</f>
        <v>0</v>
      </c>
    </row>
    <row r="1415" spans="1:56" x14ac:dyDescent="0.2">
      <c r="A1415" s="2">
        <v>44445.375</v>
      </c>
      <c r="B1415">
        <v>59212000</v>
      </c>
      <c r="C1415">
        <v>4523000</v>
      </c>
      <c r="D1415">
        <v>1500</v>
      </c>
      <c r="E1415">
        <v>4523000</v>
      </c>
      <c r="F1415">
        <v>61056000</v>
      </c>
      <c r="G1415">
        <v>4572000</v>
      </c>
      <c r="H1415">
        <v>1630</v>
      </c>
      <c r="I1415">
        <v>4572000</v>
      </c>
      <c r="J1415">
        <v>58810000</v>
      </c>
      <c r="K1415">
        <v>4450000</v>
      </c>
      <c r="L1415">
        <v>1495</v>
      </c>
      <c r="M1415">
        <v>4450000</v>
      </c>
      <c r="N1415">
        <v>60839000</v>
      </c>
      <c r="O1415">
        <v>4537000</v>
      </c>
      <c r="P1415">
        <v>1600</v>
      </c>
      <c r="Q1415">
        <v>4537000</v>
      </c>
      <c r="R1415">
        <f t="shared" si="789"/>
        <v>2433000</v>
      </c>
      <c r="S1415">
        <f t="shared" si="790"/>
        <v>140000</v>
      </c>
      <c r="T1415">
        <f t="shared" si="791"/>
        <v>75</v>
      </c>
      <c r="U1415">
        <f t="shared" si="792"/>
        <v>140000</v>
      </c>
      <c r="V1415">
        <f t="shared" si="793"/>
        <v>4.206722456601425E-2</v>
      </c>
      <c r="W1415">
        <f t="shared" si="794"/>
        <v>3.1090384188318897E-2</v>
      </c>
      <c r="X1415">
        <f t="shared" si="795"/>
        <v>5.1546391752577317E-2</v>
      </c>
      <c r="Y1415">
        <f t="shared" si="796"/>
        <v>3.1090384188318897E-2</v>
      </c>
      <c r="Z1415">
        <f t="shared" si="797"/>
        <v>60428500</v>
      </c>
      <c r="AA1415">
        <f t="shared" si="798"/>
        <v>4593000</v>
      </c>
      <c r="AB1415">
        <f t="shared" si="799"/>
        <v>1537.5</v>
      </c>
      <c r="AC1415">
        <f t="shared" si="800"/>
        <v>4593000</v>
      </c>
      <c r="AD1415">
        <f t="shared" ref="AD1415:AD1478" si="802">AVERAGE(B1411:B1415)</f>
        <v>57673000</v>
      </c>
      <c r="AE1415">
        <f t="shared" ref="AE1415:AE1478" si="803">AVERAGE(C1411:C1415)</f>
        <v>4479800</v>
      </c>
      <c r="AF1415">
        <f t="shared" ref="AF1415:AF1478" si="804">AVERAGE(D1411:D1415)</f>
        <v>1467</v>
      </c>
      <c r="AG1415">
        <f t="shared" ref="AG1415:AG1478" si="805">AVERAGE(E1411:E1415)</f>
        <v>4479800</v>
      </c>
      <c r="AH1415">
        <f t="shared" ref="AH1415:AH1478" si="806">IF(F1415&gt;Z1415, 1, 0)</f>
        <v>1</v>
      </c>
      <c r="AI1415">
        <f t="shared" ref="AI1415:AI1478" si="807">IF(G1415&gt;AA1415, 1, 0)</f>
        <v>0</v>
      </c>
      <c r="AJ1415">
        <f t="shared" ref="AJ1415:AJ1478" si="808">IF(H1415&gt;AB1415, 1, 0)</f>
        <v>1</v>
      </c>
      <c r="AK1415">
        <f t="shared" ref="AK1415:AK1478" si="809">IF(I1415&gt;AC1415, 1, 0)</f>
        <v>0</v>
      </c>
      <c r="AL1415">
        <f t="shared" ref="AL1415:AL1478" si="810">IF(B1415&gt;=AD1415, 1, 0)</f>
        <v>1</v>
      </c>
      <c r="AM1415">
        <f t="shared" ref="AM1415:AM1478" si="811">IF(C1415&gt;=AE1415, 1, 0)</f>
        <v>1</v>
      </c>
      <c r="AN1415">
        <f t="shared" ref="AN1415:AN1478" si="812">IF(D1415&gt;=AF1415, 1, 0)</f>
        <v>1</v>
      </c>
      <c r="AO1415">
        <f t="shared" ref="AO1415:AO1478" si="813">IF(E1415&gt;=AG1415, 1, 0)</f>
        <v>1</v>
      </c>
      <c r="AP1415">
        <f t="shared" ref="AP1415:AP1478" si="814">AH1415*AL1415</f>
        <v>1</v>
      </c>
      <c r="AQ1415">
        <f t="shared" ref="AQ1415:AQ1478" si="815">AI1415*AM1415</f>
        <v>0</v>
      </c>
      <c r="AR1415">
        <f t="shared" ref="AR1415:AR1478" si="816">AJ1415*AN1415</f>
        <v>1</v>
      </c>
      <c r="AS1415">
        <f t="shared" ref="AS1415:AS1478" si="817">AK1415*AO1415</f>
        <v>0</v>
      </c>
      <c r="AT1415">
        <f t="shared" ref="AT1415:AW1478" si="818">IF($V$6&gt;0.5, (1/4)*(0.5/$V$6), (1/4))</f>
        <v>0.25</v>
      </c>
      <c r="AU1415">
        <f t="shared" si="801"/>
        <v>0.25</v>
      </c>
      <c r="AV1415">
        <f t="shared" si="801"/>
        <v>0.25</v>
      </c>
      <c r="AW1415">
        <f t="shared" si="801"/>
        <v>0.25</v>
      </c>
      <c r="AX1415">
        <f t="shared" ref="AX1415:AX1478" si="819">N1415*(0.998)/Z1415*(1.002)-1</f>
        <v>6.7891250651594959E-3</v>
      </c>
      <c r="AY1415">
        <f t="shared" ref="AY1415:AY1478" si="820">O1415*(0.998)/AA1415*(1.002)-1</f>
        <v>-1.2196418027433098E-2</v>
      </c>
      <c r="AZ1415">
        <f t="shared" ref="AZ1415:AZ1478" si="821">P1415*(0.998)/AB1415*(1.002)-1</f>
        <v>4.0646243902439094E-2</v>
      </c>
      <c r="BA1415">
        <f t="shared" ref="BA1415:BA1478" si="822">Q1415*(0.998)/AC1415*(1.002)-1</f>
        <v>-1.2196418027433098E-2</v>
      </c>
      <c r="BB1415">
        <f t="shared" ref="BB1415:BB1478" si="823">AX1415*AT1415*AP1415+AY1415*AU1415*AQ1415+AZ1415*AV1415*AR1415+BA1415*AW1415*AS1415</f>
        <v>1.1858842241899648E-2</v>
      </c>
      <c r="BC1415">
        <f t="shared" ref="BC1415:BC1478" si="824">BC1414*(1+BB1415)</f>
        <v>17.408636428821069</v>
      </c>
      <c r="BD1415">
        <f>BC1415/MAX($BC$5:BC1415)-1</f>
        <v>0</v>
      </c>
    </row>
    <row r="1416" spans="1:56" x14ac:dyDescent="0.2">
      <c r="A1416" s="2">
        <v>44446.375</v>
      </c>
      <c r="B1416">
        <v>60839000</v>
      </c>
      <c r="C1416">
        <v>4537000</v>
      </c>
      <c r="D1416">
        <v>1605</v>
      </c>
      <c r="E1416">
        <v>4537000</v>
      </c>
      <c r="F1416">
        <v>61113000</v>
      </c>
      <c r="G1416">
        <v>4556000</v>
      </c>
      <c r="H1416">
        <v>1615</v>
      </c>
      <c r="I1416">
        <v>4556000</v>
      </c>
      <c r="J1416">
        <v>55000000</v>
      </c>
      <c r="K1416">
        <v>3799000</v>
      </c>
      <c r="L1416">
        <v>1260</v>
      </c>
      <c r="M1416">
        <v>3799000</v>
      </c>
      <c r="N1416">
        <v>56672000</v>
      </c>
      <c r="O1416">
        <v>4146000</v>
      </c>
      <c r="P1416">
        <v>1360</v>
      </c>
      <c r="Q1416">
        <v>4146000</v>
      </c>
      <c r="R1416">
        <f t="shared" si="789"/>
        <v>2246000</v>
      </c>
      <c r="S1416">
        <f t="shared" si="790"/>
        <v>122000</v>
      </c>
      <c r="T1416">
        <f t="shared" si="791"/>
        <v>135</v>
      </c>
      <c r="U1416">
        <f t="shared" si="792"/>
        <v>122000</v>
      </c>
      <c r="V1416">
        <f t="shared" si="793"/>
        <v>3.7931500371546308E-2</v>
      </c>
      <c r="W1416">
        <f t="shared" si="794"/>
        <v>2.6973247844351095E-2</v>
      </c>
      <c r="X1416">
        <f t="shared" si="795"/>
        <v>0.09</v>
      </c>
      <c r="Y1416">
        <f t="shared" si="796"/>
        <v>2.6973247844351095E-2</v>
      </c>
      <c r="Z1416">
        <f t="shared" si="797"/>
        <v>61962000</v>
      </c>
      <c r="AA1416">
        <f t="shared" si="798"/>
        <v>4598000</v>
      </c>
      <c r="AB1416">
        <f t="shared" si="799"/>
        <v>1672.5</v>
      </c>
      <c r="AC1416">
        <f t="shared" si="800"/>
        <v>4598000</v>
      </c>
      <c r="AD1416">
        <f t="shared" si="802"/>
        <v>58551800</v>
      </c>
      <c r="AE1416">
        <f t="shared" si="803"/>
        <v>4502800</v>
      </c>
      <c r="AF1416">
        <f t="shared" si="804"/>
        <v>1502</v>
      </c>
      <c r="AG1416">
        <f t="shared" si="805"/>
        <v>4502800</v>
      </c>
      <c r="AH1416">
        <f t="shared" si="806"/>
        <v>0</v>
      </c>
      <c r="AI1416">
        <f t="shared" si="807"/>
        <v>0</v>
      </c>
      <c r="AJ1416">
        <f t="shared" si="808"/>
        <v>0</v>
      </c>
      <c r="AK1416">
        <f t="shared" si="809"/>
        <v>0</v>
      </c>
      <c r="AL1416">
        <f t="shared" si="810"/>
        <v>1</v>
      </c>
      <c r="AM1416">
        <f t="shared" si="811"/>
        <v>1</v>
      </c>
      <c r="AN1416">
        <f t="shared" si="812"/>
        <v>1</v>
      </c>
      <c r="AO1416">
        <f t="shared" si="813"/>
        <v>1</v>
      </c>
      <c r="AP1416">
        <f t="shared" si="814"/>
        <v>0</v>
      </c>
      <c r="AQ1416">
        <f t="shared" si="815"/>
        <v>0</v>
      </c>
      <c r="AR1416">
        <f t="shared" si="816"/>
        <v>0</v>
      </c>
      <c r="AS1416">
        <f t="shared" si="817"/>
        <v>0</v>
      </c>
      <c r="AT1416">
        <f t="shared" si="818"/>
        <v>0.25</v>
      </c>
      <c r="AU1416">
        <f t="shared" si="801"/>
        <v>0.25</v>
      </c>
      <c r="AV1416">
        <f t="shared" si="801"/>
        <v>0.25</v>
      </c>
      <c r="AW1416">
        <f t="shared" si="801"/>
        <v>0.25</v>
      </c>
      <c r="AX1416">
        <f t="shared" si="819"/>
        <v>-8.5378565701558995E-2</v>
      </c>
      <c r="AY1416">
        <f t="shared" si="820"/>
        <v>-9.8307217050891738E-2</v>
      </c>
      <c r="AZ1416">
        <f t="shared" si="821"/>
        <v>-0.18684929147982066</v>
      </c>
      <c r="BA1416">
        <f t="shared" si="822"/>
        <v>-9.8307217050891738E-2</v>
      </c>
      <c r="BB1416">
        <f t="shared" si="823"/>
        <v>0</v>
      </c>
      <c r="BC1416">
        <f t="shared" si="824"/>
        <v>17.408636428821069</v>
      </c>
      <c r="BD1416">
        <f>BC1416/MAX($BC$5:BC1416)-1</f>
        <v>0</v>
      </c>
    </row>
    <row r="1417" spans="1:56" x14ac:dyDescent="0.2">
      <c r="A1417" s="2">
        <v>44447.375</v>
      </c>
      <c r="B1417">
        <v>56668000</v>
      </c>
      <c r="C1417">
        <v>4147000</v>
      </c>
      <c r="D1417">
        <v>1360</v>
      </c>
      <c r="E1417">
        <v>4147000</v>
      </c>
      <c r="F1417">
        <v>57250000</v>
      </c>
      <c r="G1417">
        <v>4308000</v>
      </c>
      <c r="H1417">
        <v>1390</v>
      </c>
      <c r="I1417">
        <v>4308000</v>
      </c>
      <c r="J1417">
        <v>53154000</v>
      </c>
      <c r="K1417">
        <v>3836000</v>
      </c>
      <c r="L1417">
        <v>1210</v>
      </c>
      <c r="M1417">
        <v>3836000</v>
      </c>
      <c r="N1417">
        <v>55580000</v>
      </c>
      <c r="O1417">
        <v>4229000</v>
      </c>
      <c r="P1417">
        <v>1330</v>
      </c>
      <c r="Q1417">
        <v>4229000</v>
      </c>
      <c r="R1417">
        <f t="shared" si="789"/>
        <v>6113000</v>
      </c>
      <c r="S1417">
        <f t="shared" si="790"/>
        <v>757000</v>
      </c>
      <c r="T1417">
        <f t="shared" si="791"/>
        <v>355</v>
      </c>
      <c r="U1417">
        <f t="shared" si="792"/>
        <v>757000</v>
      </c>
      <c r="V1417">
        <f t="shared" si="793"/>
        <v>0.10047831160932955</v>
      </c>
      <c r="W1417">
        <f t="shared" si="794"/>
        <v>0.16685034163544193</v>
      </c>
      <c r="X1417">
        <f t="shared" si="795"/>
        <v>0.22118380062305296</v>
      </c>
      <c r="Y1417">
        <f t="shared" si="796"/>
        <v>0.16685034163544193</v>
      </c>
      <c r="Z1417">
        <f t="shared" si="797"/>
        <v>59724500</v>
      </c>
      <c r="AA1417">
        <f t="shared" si="798"/>
        <v>4525500</v>
      </c>
      <c r="AB1417">
        <f t="shared" si="799"/>
        <v>1537.5</v>
      </c>
      <c r="AC1417">
        <f t="shared" si="800"/>
        <v>4525500</v>
      </c>
      <c r="AD1417">
        <f t="shared" si="802"/>
        <v>58454400</v>
      </c>
      <c r="AE1417">
        <f t="shared" si="803"/>
        <v>4452200</v>
      </c>
      <c r="AF1417">
        <f t="shared" si="804"/>
        <v>1482</v>
      </c>
      <c r="AG1417">
        <f t="shared" si="805"/>
        <v>4452200</v>
      </c>
      <c r="AH1417">
        <f t="shared" si="806"/>
        <v>0</v>
      </c>
      <c r="AI1417">
        <f t="shared" si="807"/>
        <v>0</v>
      </c>
      <c r="AJ1417">
        <f t="shared" si="808"/>
        <v>0</v>
      </c>
      <c r="AK1417">
        <f t="shared" si="809"/>
        <v>0</v>
      </c>
      <c r="AL1417">
        <f t="shared" si="810"/>
        <v>0</v>
      </c>
      <c r="AM1417">
        <f t="shared" si="811"/>
        <v>0</v>
      </c>
      <c r="AN1417">
        <f t="shared" si="812"/>
        <v>0</v>
      </c>
      <c r="AO1417">
        <f t="shared" si="813"/>
        <v>0</v>
      </c>
      <c r="AP1417">
        <f t="shared" si="814"/>
        <v>0</v>
      </c>
      <c r="AQ1417">
        <f t="shared" si="815"/>
        <v>0</v>
      </c>
      <c r="AR1417">
        <f t="shared" si="816"/>
        <v>0</v>
      </c>
      <c r="AS1417">
        <f t="shared" si="817"/>
        <v>0</v>
      </c>
      <c r="AT1417">
        <f t="shared" si="818"/>
        <v>0.25</v>
      </c>
      <c r="AU1417">
        <f t="shared" si="801"/>
        <v>0.25</v>
      </c>
      <c r="AV1417">
        <f t="shared" si="801"/>
        <v>0.25</v>
      </c>
      <c r="AW1417">
        <f t="shared" si="801"/>
        <v>0.25</v>
      </c>
      <c r="AX1417">
        <f t="shared" si="819"/>
        <v>-6.9397354854373039E-2</v>
      </c>
      <c r="AY1417">
        <f t="shared" si="820"/>
        <v>-6.5521360291680542E-2</v>
      </c>
      <c r="AZ1417">
        <f t="shared" si="821"/>
        <v>-0.13496280975609753</v>
      </c>
      <c r="BA1417">
        <f t="shared" si="822"/>
        <v>-6.5521360291680542E-2</v>
      </c>
      <c r="BB1417">
        <f t="shared" si="823"/>
        <v>0</v>
      </c>
      <c r="BC1417">
        <f t="shared" si="824"/>
        <v>17.408636428821069</v>
      </c>
      <c r="BD1417">
        <f>BC1417/MAX($BC$5:BC1417)-1</f>
        <v>0</v>
      </c>
    </row>
    <row r="1418" spans="1:56" x14ac:dyDescent="0.2">
      <c r="A1418" s="2">
        <v>44448.375</v>
      </c>
      <c r="B1418">
        <v>55576000</v>
      </c>
      <c r="C1418">
        <v>4229000</v>
      </c>
      <c r="D1418">
        <v>1330</v>
      </c>
      <c r="E1418">
        <v>4229000</v>
      </c>
      <c r="F1418">
        <v>56567000</v>
      </c>
      <c r="G1418">
        <v>4260000</v>
      </c>
      <c r="H1418">
        <v>1360</v>
      </c>
      <c r="I1418">
        <v>4260000</v>
      </c>
      <c r="J1418">
        <v>54701000</v>
      </c>
      <c r="K1418">
        <v>4081000</v>
      </c>
      <c r="L1418">
        <v>1285</v>
      </c>
      <c r="M1418">
        <v>4081000</v>
      </c>
      <c r="N1418">
        <v>55900000</v>
      </c>
      <c r="O1418">
        <v>4133000</v>
      </c>
      <c r="P1418">
        <v>1315</v>
      </c>
      <c r="Q1418">
        <v>4133000</v>
      </c>
      <c r="R1418">
        <f t="shared" si="789"/>
        <v>4096000</v>
      </c>
      <c r="S1418">
        <f t="shared" si="790"/>
        <v>472000</v>
      </c>
      <c r="T1418">
        <f t="shared" si="791"/>
        <v>180</v>
      </c>
      <c r="U1418">
        <f t="shared" si="792"/>
        <v>472000</v>
      </c>
      <c r="V1418">
        <f t="shared" si="793"/>
        <v>7.2280652219947769E-2</v>
      </c>
      <c r="W1418">
        <f t="shared" si="794"/>
        <v>0.11381721726549313</v>
      </c>
      <c r="X1418">
        <f t="shared" si="795"/>
        <v>0.13235294117647059</v>
      </c>
      <c r="Y1418">
        <f t="shared" si="796"/>
        <v>0.11381721726549313</v>
      </c>
      <c r="Z1418">
        <f t="shared" si="797"/>
        <v>57624000</v>
      </c>
      <c r="AA1418">
        <f t="shared" si="798"/>
        <v>4465000</v>
      </c>
      <c r="AB1418">
        <f t="shared" si="799"/>
        <v>1420</v>
      </c>
      <c r="AC1418">
        <f t="shared" si="800"/>
        <v>4465000</v>
      </c>
      <c r="AD1418">
        <f t="shared" si="802"/>
        <v>58026200</v>
      </c>
      <c r="AE1418">
        <f t="shared" si="803"/>
        <v>4387800</v>
      </c>
      <c r="AF1418">
        <f t="shared" si="804"/>
        <v>1450</v>
      </c>
      <c r="AG1418">
        <f t="shared" si="805"/>
        <v>4387800</v>
      </c>
      <c r="AH1418">
        <f t="shared" si="806"/>
        <v>0</v>
      </c>
      <c r="AI1418">
        <f t="shared" si="807"/>
        <v>0</v>
      </c>
      <c r="AJ1418">
        <f t="shared" si="808"/>
        <v>0</v>
      </c>
      <c r="AK1418">
        <f t="shared" si="809"/>
        <v>0</v>
      </c>
      <c r="AL1418">
        <f t="shared" si="810"/>
        <v>0</v>
      </c>
      <c r="AM1418">
        <f t="shared" si="811"/>
        <v>0</v>
      </c>
      <c r="AN1418">
        <f t="shared" si="812"/>
        <v>0</v>
      </c>
      <c r="AO1418">
        <f t="shared" si="813"/>
        <v>0</v>
      </c>
      <c r="AP1418">
        <f t="shared" si="814"/>
        <v>0</v>
      </c>
      <c r="AQ1418">
        <f t="shared" si="815"/>
        <v>0</v>
      </c>
      <c r="AR1418">
        <f t="shared" si="816"/>
        <v>0</v>
      </c>
      <c r="AS1418">
        <f t="shared" si="817"/>
        <v>0</v>
      </c>
      <c r="AT1418">
        <f t="shared" si="818"/>
        <v>0.25</v>
      </c>
      <c r="AU1418">
        <f t="shared" si="801"/>
        <v>0.25</v>
      </c>
      <c r="AV1418">
        <f t="shared" si="801"/>
        <v>0.25</v>
      </c>
      <c r="AW1418">
        <f t="shared" si="801"/>
        <v>0.25</v>
      </c>
      <c r="AX1418">
        <f t="shared" si="819"/>
        <v>-2.9921970012494858E-2</v>
      </c>
      <c r="AY1418">
        <f t="shared" si="820"/>
        <v>-7.4359805599104156E-2</v>
      </c>
      <c r="AZ1418">
        <f t="shared" si="821"/>
        <v>-7.3947366197183229E-2</v>
      </c>
      <c r="BA1418">
        <f t="shared" si="822"/>
        <v>-7.4359805599104156E-2</v>
      </c>
      <c r="BB1418">
        <f t="shared" si="823"/>
        <v>0</v>
      </c>
      <c r="BC1418">
        <f t="shared" si="824"/>
        <v>17.408636428821069</v>
      </c>
      <c r="BD1418">
        <f>BC1418/MAX($BC$5:BC1418)-1</f>
        <v>0</v>
      </c>
    </row>
    <row r="1419" spans="1:56" x14ac:dyDescent="0.2">
      <c r="A1419" s="2">
        <v>44449.375</v>
      </c>
      <c r="B1419">
        <v>55879000</v>
      </c>
      <c r="C1419">
        <v>4135000</v>
      </c>
      <c r="D1419">
        <v>1315</v>
      </c>
      <c r="E1419">
        <v>4135000</v>
      </c>
      <c r="F1419">
        <v>56850000</v>
      </c>
      <c r="G1419">
        <v>4245000</v>
      </c>
      <c r="H1419">
        <v>1510</v>
      </c>
      <c r="I1419">
        <v>4245000</v>
      </c>
      <c r="J1419">
        <v>54701000</v>
      </c>
      <c r="K1419">
        <v>3900000</v>
      </c>
      <c r="L1419">
        <v>1275</v>
      </c>
      <c r="M1419">
        <v>3900000</v>
      </c>
      <c r="N1419">
        <v>55031000</v>
      </c>
      <c r="O1419">
        <v>3943000</v>
      </c>
      <c r="P1419">
        <v>1295</v>
      </c>
      <c r="Q1419">
        <v>3943000</v>
      </c>
      <c r="R1419">
        <f t="shared" si="789"/>
        <v>1866000</v>
      </c>
      <c r="S1419">
        <f t="shared" si="790"/>
        <v>179000</v>
      </c>
      <c r="T1419">
        <f t="shared" si="791"/>
        <v>75</v>
      </c>
      <c r="U1419">
        <f t="shared" si="792"/>
        <v>179000</v>
      </c>
      <c r="V1419">
        <f t="shared" si="793"/>
        <v>3.3575644162948032E-2</v>
      </c>
      <c r="W1419">
        <f t="shared" si="794"/>
        <v>4.2326791203594227E-2</v>
      </c>
      <c r="X1419">
        <f t="shared" si="795"/>
        <v>5.6390977443609019E-2</v>
      </c>
      <c r="Y1419">
        <f t="shared" si="796"/>
        <v>4.2326791203594227E-2</v>
      </c>
      <c r="Z1419">
        <f t="shared" si="797"/>
        <v>56812000</v>
      </c>
      <c r="AA1419">
        <f t="shared" si="798"/>
        <v>4224500</v>
      </c>
      <c r="AB1419">
        <f t="shared" si="799"/>
        <v>1352.5</v>
      </c>
      <c r="AC1419">
        <f t="shared" si="800"/>
        <v>4224500</v>
      </c>
      <c r="AD1419">
        <f t="shared" si="802"/>
        <v>57634800</v>
      </c>
      <c r="AE1419">
        <f t="shared" si="803"/>
        <v>4314200</v>
      </c>
      <c r="AF1419">
        <f t="shared" si="804"/>
        <v>1422</v>
      </c>
      <c r="AG1419">
        <f t="shared" si="805"/>
        <v>4314200</v>
      </c>
      <c r="AH1419">
        <f t="shared" si="806"/>
        <v>1</v>
      </c>
      <c r="AI1419">
        <f t="shared" si="807"/>
        <v>1</v>
      </c>
      <c r="AJ1419">
        <f t="shared" si="808"/>
        <v>1</v>
      </c>
      <c r="AK1419">
        <f t="shared" si="809"/>
        <v>1</v>
      </c>
      <c r="AL1419">
        <f t="shared" si="810"/>
        <v>0</v>
      </c>
      <c r="AM1419">
        <f t="shared" si="811"/>
        <v>0</v>
      </c>
      <c r="AN1419">
        <f t="shared" si="812"/>
        <v>0</v>
      </c>
      <c r="AO1419">
        <f t="shared" si="813"/>
        <v>0</v>
      </c>
      <c r="AP1419">
        <f t="shared" si="814"/>
        <v>0</v>
      </c>
      <c r="AQ1419">
        <f t="shared" si="815"/>
        <v>0</v>
      </c>
      <c r="AR1419">
        <f t="shared" si="816"/>
        <v>0</v>
      </c>
      <c r="AS1419">
        <f t="shared" si="817"/>
        <v>0</v>
      </c>
      <c r="AT1419">
        <f t="shared" si="818"/>
        <v>0.25</v>
      </c>
      <c r="AU1419">
        <f t="shared" si="801"/>
        <v>0.25</v>
      </c>
      <c r="AV1419">
        <f t="shared" si="801"/>
        <v>0.25</v>
      </c>
      <c r="AW1419">
        <f t="shared" si="801"/>
        <v>0.25</v>
      </c>
      <c r="AX1419">
        <f t="shared" si="819"/>
        <v>-3.1352885376328965E-2</v>
      </c>
      <c r="AY1419">
        <f t="shared" si="820"/>
        <v>-6.6638838205704709E-2</v>
      </c>
      <c r="AZ1419">
        <f t="shared" si="821"/>
        <v>-4.2517693160813219E-2</v>
      </c>
      <c r="BA1419">
        <f t="shared" si="822"/>
        <v>-6.6638838205704709E-2</v>
      </c>
      <c r="BB1419">
        <f t="shared" si="823"/>
        <v>0</v>
      </c>
      <c r="BC1419">
        <f t="shared" si="824"/>
        <v>17.408636428821069</v>
      </c>
      <c r="BD1419">
        <f>BC1419/MAX($BC$5:BC1419)-1</f>
        <v>0</v>
      </c>
    </row>
    <row r="1420" spans="1:56" x14ac:dyDescent="0.2">
      <c r="A1420" s="2">
        <v>44450.375</v>
      </c>
      <c r="B1420">
        <v>55031000</v>
      </c>
      <c r="C1420">
        <v>3943000</v>
      </c>
      <c r="D1420">
        <v>1290</v>
      </c>
      <c r="E1420">
        <v>3943000</v>
      </c>
      <c r="F1420">
        <v>55400000</v>
      </c>
      <c r="G1420">
        <v>4041000</v>
      </c>
      <c r="H1420">
        <v>1340</v>
      </c>
      <c r="I1420">
        <v>4041000</v>
      </c>
      <c r="J1420">
        <v>54316000</v>
      </c>
      <c r="K1420">
        <v>3917000</v>
      </c>
      <c r="L1420">
        <v>1280</v>
      </c>
      <c r="M1420">
        <v>3917000</v>
      </c>
      <c r="N1420">
        <v>54800000</v>
      </c>
      <c r="O1420">
        <v>3965000</v>
      </c>
      <c r="P1420">
        <v>1310</v>
      </c>
      <c r="Q1420">
        <v>3965000</v>
      </c>
      <c r="R1420">
        <f t="shared" si="789"/>
        <v>2149000</v>
      </c>
      <c r="S1420">
        <f t="shared" si="790"/>
        <v>345000</v>
      </c>
      <c r="T1420">
        <f t="shared" si="791"/>
        <v>235</v>
      </c>
      <c r="U1420">
        <f t="shared" si="792"/>
        <v>345000</v>
      </c>
      <c r="V1420">
        <f t="shared" si="793"/>
        <v>3.8458096959501781E-2</v>
      </c>
      <c r="W1420">
        <f t="shared" si="794"/>
        <v>8.3434099153567115E-2</v>
      </c>
      <c r="X1420">
        <f t="shared" si="795"/>
        <v>0.17870722433460076</v>
      </c>
      <c r="Y1420">
        <f t="shared" si="796"/>
        <v>8.3434099153567115E-2</v>
      </c>
      <c r="Z1420">
        <f t="shared" si="797"/>
        <v>56105500</v>
      </c>
      <c r="AA1420">
        <f t="shared" si="798"/>
        <v>4115500</v>
      </c>
      <c r="AB1420">
        <f t="shared" si="799"/>
        <v>1407.5</v>
      </c>
      <c r="AC1420">
        <f t="shared" si="800"/>
        <v>4115500</v>
      </c>
      <c r="AD1420">
        <f t="shared" si="802"/>
        <v>56798600</v>
      </c>
      <c r="AE1420">
        <f t="shared" si="803"/>
        <v>4198200</v>
      </c>
      <c r="AF1420">
        <f t="shared" si="804"/>
        <v>1380</v>
      </c>
      <c r="AG1420">
        <f t="shared" si="805"/>
        <v>4198200</v>
      </c>
      <c r="AH1420">
        <f t="shared" si="806"/>
        <v>0</v>
      </c>
      <c r="AI1420">
        <f t="shared" si="807"/>
        <v>0</v>
      </c>
      <c r="AJ1420">
        <f t="shared" si="808"/>
        <v>0</v>
      </c>
      <c r="AK1420">
        <f t="shared" si="809"/>
        <v>0</v>
      </c>
      <c r="AL1420">
        <f t="shared" si="810"/>
        <v>0</v>
      </c>
      <c r="AM1420">
        <f t="shared" si="811"/>
        <v>0</v>
      </c>
      <c r="AN1420">
        <f t="shared" si="812"/>
        <v>0</v>
      </c>
      <c r="AO1420">
        <f t="shared" si="813"/>
        <v>0</v>
      </c>
      <c r="AP1420">
        <f t="shared" si="814"/>
        <v>0</v>
      </c>
      <c r="AQ1420">
        <f t="shared" si="815"/>
        <v>0</v>
      </c>
      <c r="AR1420">
        <f t="shared" si="816"/>
        <v>0</v>
      </c>
      <c r="AS1420">
        <f t="shared" si="817"/>
        <v>0</v>
      </c>
      <c r="AT1420">
        <f t="shared" si="818"/>
        <v>0.25</v>
      </c>
      <c r="AU1420">
        <f t="shared" si="801"/>
        <v>0.25</v>
      </c>
      <c r="AV1420">
        <f t="shared" si="801"/>
        <v>0.25</v>
      </c>
      <c r="AW1420">
        <f t="shared" si="801"/>
        <v>0.25</v>
      </c>
      <c r="AX1420">
        <f t="shared" si="819"/>
        <v>-2.3272570425359351E-2</v>
      </c>
      <c r="AY1420">
        <f t="shared" si="820"/>
        <v>-3.6572921880694942E-2</v>
      </c>
      <c r="AZ1420">
        <f t="shared" si="821"/>
        <v>-6.9275481349911128E-2</v>
      </c>
      <c r="BA1420">
        <f t="shared" si="822"/>
        <v>-3.6572921880694942E-2</v>
      </c>
      <c r="BB1420">
        <f t="shared" si="823"/>
        <v>0</v>
      </c>
      <c r="BC1420">
        <f t="shared" si="824"/>
        <v>17.408636428821069</v>
      </c>
      <c r="BD1420">
        <f>BC1420/MAX($BC$5:BC1420)-1</f>
        <v>0</v>
      </c>
    </row>
    <row r="1421" spans="1:56" x14ac:dyDescent="0.2">
      <c r="A1421" s="2">
        <v>44451.375</v>
      </c>
      <c r="B1421">
        <v>54800000</v>
      </c>
      <c r="C1421">
        <v>3966000</v>
      </c>
      <c r="D1421">
        <v>1305</v>
      </c>
      <c r="E1421">
        <v>3966000</v>
      </c>
      <c r="F1421">
        <v>55580000</v>
      </c>
      <c r="G1421">
        <v>4157000</v>
      </c>
      <c r="H1421">
        <v>1350</v>
      </c>
      <c r="I1421">
        <v>4157000</v>
      </c>
      <c r="J1421">
        <v>54316000</v>
      </c>
      <c r="K1421">
        <v>3924000</v>
      </c>
      <c r="L1421">
        <v>1285</v>
      </c>
      <c r="M1421">
        <v>3924000</v>
      </c>
      <c r="N1421">
        <v>55078000</v>
      </c>
      <c r="O1421">
        <v>4071000</v>
      </c>
      <c r="P1421">
        <v>1340</v>
      </c>
      <c r="Q1421">
        <v>4071000</v>
      </c>
      <c r="R1421">
        <f t="shared" si="789"/>
        <v>1084000</v>
      </c>
      <c r="S1421">
        <f t="shared" si="790"/>
        <v>124000</v>
      </c>
      <c r="T1421">
        <f t="shared" si="791"/>
        <v>60</v>
      </c>
      <c r="U1421">
        <f t="shared" si="792"/>
        <v>124000</v>
      </c>
      <c r="V1421">
        <f t="shared" si="793"/>
        <v>1.96979884065345E-2</v>
      </c>
      <c r="W1421">
        <f t="shared" si="794"/>
        <v>3.144813593710373E-2</v>
      </c>
      <c r="X1421">
        <f t="shared" si="795"/>
        <v>4.6511627906976744E-2</v>
      </c>
      <c r="Y1421">
        <f t="shared" si="796"/>
        <v>3.144813593710373E-2</v>
      </c>
      <c r="Z1421">
        <f t="shared" si="797"/>
        <v>55342000</v>
      </c>
      <c r="AA1421">
        <f t="shared" si="798"/>
        <v>4028000</v>
      </c>
      <c r="AB1421">
        <f t="shared" si="799"/>
        <v>1335</v>
      </c>
      <c r="AC1421">
        <f t="shared" si="800"/>
        <v>4028000</v>
      </c>
      <c r="AD1421">
        <f t="shared" si="802"/>
        <v>55590800</v>
      </c>
      <c r="AE1421">
        <f t="shared" si="803"/>
        <v>4084000</v>
      </c>
      <c r="AF1421">
        <f t="shared" si="804"/>
        <v>1320</v>
      </c>
      <c r="AG1421">
        <f t="shared" si="805"/>
        <v>4084000</v>
      </c>
      <c r="AH1421">
        <f t="shared" si="806"/>
        <v>1</v>
      </c>
      <c r="AI1421">
        <f t="shared" si="807"/>
        <v>1</v>
      </c>
      <c r="AJ1421">
        <f t="shared" si="808"/>
        <v>1</v>
      </c>
      <c r="AK1421">
        <f t="shared" si="809"/>
        <v>1</v>
      </c>
      <c r="AL1421">
        <f t="shared" si="810"/>
        <v>0</v>
      </c>
      <c r="AM1421">
        <f t="shared" si="811"/>
        <v>0</v>
      </c>
      <c r="AN1421">
        <f t="shared" si="812"/>
        <v>0</v>
      </c>
      <c r="AO1421">
        <f t="shared" si="813"/>
        <v>0</v>
      </c>
      <c r="AP1421">
        <f t="shared" si="814"/>
        <v>0</v>
      </c>
      <c r="AQ1421">
        <f t="shared" si="815"/>
        <v>0</v>
      </c>
      <c r="AR1421">
        <f t="shared" si="816"/>
        <v>0</v>
      </c>
      <c r="AS1421">
        <f t="shared" si="817"/>
        <v>0</v>
      </c>
      <c r="AT1421">
        <f t="shared" si="818"/>
        <v>0.25</v>
      </c>
      <c r="AU1421">
        <f t="shared" si="801"/>
        <v>0.25</v>
      </c>
      <c r="AV1421">
        <f t="shared" si="801"/>
        <v>0.25</v>
      </c>
      <c r="AW1421">
        <f t="shared" si="801"/>
        <v>0.25</v>
      </c>
      <c r="AX1421">
        <f t="shared" si="819"/>
        <v>-4.774318094756258E-3</v>
      </c>
      <c r="AY1421">
        <f t="shared" si="820"/>
        <v>1.0671230387289121E-2</v>
      </c>
      <c r="AZ1421">
        <f t="shared" si="821"/>
        <v>3.7413033707864862E-3</v>
      </c>
      <c r="BA1421">
        <f t="shared" si="822"/>
        <v>1.0671230387289121E-2</v>
      </c>
      <c r="BB1421">
        <f t="shared" si="823"/>
        <v>0</v>
      </c>
      <c r="BC1421">
        <f t="shared" si="824"/>
        <v>17.408636428821069</v>
      </c>
      <c r="BD1421">
        <f>BC1421/MAX($BC$5:BC1421)-1</f>
        <v>0</v>
      </c>
    </row>
    <row r="1422" spans="1:56" x14ac:dyDescent="0.2">
      <c r="A1422" s="2">
        <v>44452.375</v>
      </c>
      <c r="B1422">
        <v>55078000</v>
      </c>
      <c r="C1422">
        <v>4073000</v>
      </c>
      <c r="D1422">
        <v>1340</v>
      </c>
      <c r="E1422">
        <v>4073000</v>
      </c>
      <c r="F1422">
        <v>56663000</v>
      </c>
      <c r="G1422">
        <v>4112000</v>
      </c>
      <c r="H1422">
        <v>1355</v>
      </c>
      <c r="I1422">
        <v>4112000</v>
      </c>
      <c r="J1422">
        <v>53600000</v>
      </c>
      <c r="K1422">
        <v>3851000</v>
      </c>
      <c r="L1422">
        <v>1265</v>
      </c>
      <c r="M1422">
        <v>3851000</v>
      </c>
      <c r="N1422">
        <v>54274000</v>
      </c>
      <c r="O1422">
        <v>3969000</v>
      </c>
      <c r="P1422">
        <v>1285</v>
      </c>
      <c r="Q1422">
        <v>3969000</v>
      </c>
      <c r="R1422">
        <f t="shared" si="789"/>
        <v>1264000</v>
      </c>
      <c r="S1422">
        <f t="shared" si="790"/>
        <v>233000</v>
      </c>
      <c r="T1422">
        <f t="shared" si="791"/>
        <v>65</v>
      </c>
      <c r="U1422">
        <f t="shared" si="792"/>
        <v>233000</v>
      </c>
      <c r="V1422">
        <f t="shared" si="793"/>
        <v>2.3065693430656935E-2</v>
      </c>
      <c r="W1422">
        <f t="shared" si="794"/>
        <v>5.8749369641956629E-2</v>
      </c>
      <c r="X1422">
        <f t="shared" si="795"/>
        <v>4.9808429118773943E-2</v>
      </c>
      <c r="Y1422">
        <f t="shared" si="796"/>
        <v>5.8749369641956629E-2</v>
      </c>
      <c r="Z1422">
        <f t="shared" si="797"/>
        <v>55710000</v>
      </c>
      <c r="AA1422">
        <f t="shared" si="798"/>
        <v>4189500</v>
      </c>
      <c r="AB1422">
        <f t="shared" si="799"/>
        <v>1372.5</v>
      </c>
      <c r="AC1422">
        <f t="shared" si="800"/>
        <v>4189500</v>
      </c>
      <c r="AD1422">
        <f t="shared" si="802"/>
        <v>55272800</v>
      </c>
      <c r="AE1422">
        <f t="shared" si="803"/>
        <v>4069200</v>
      </c>
      <c r="AF1422">
        <f t="shared" si="804"/>
        <v>1316</v>
      </c>
      <c r="AG1422">
        <f t="shared" si="805"/>
        <v>4069200</v>
      </c>
      <c r="AH1422">
        <f t="shared" si="806"/>
        <v>1</v>
      </c>
      <c r="AI1422">
        <f t="shared" si="807"/>
        <v>0</v>
      </c>
      <c r="AJ1422">
        <f t="shared" si="808"/>
        <v>0</v>
      </c>
      <c r="AK1422">
        <f t="shared" si="809"/>
        <v>0</v>
      </c>
      <c r="AL1422">
        <f t="shared" si="810"/>
        <v>0</v>
      </c>
      <c r="AM1422">
        <f t="shared" si="811"/>
        <v>1</v>
      </c>
      <c r="AN1422">
        <f t="shared" si="812"/>
        <v>1</v>
      </c>
      <c r="AO1422">
        <f t="shared" si="813"/>
        <v>1</v>
      </c>
      <c r="AP1422">
        <f t="shared" si="814"/>
        <v>0</v>
      </c>
      <c r="AQ1422">
        <f t="shared" si="815"/>
        <v>0</v>
      </c>
      <c r="AR1422">
        <f t="shared" si="816"/>
        <v>0</v>
      </c>
      <c r="AS1422">
        <f t="shared" si="817"/>
        <v>0</v>
      </c>
      <c r="AT1422">
        <f t="shared" si="818"/>
        <v>0.25</v>
      </c>
      <c r="AU1422">
        <f t="shared" si="801"/>
        <v>0.25</v>
      </c>
      <c r="AV1422">
        <f t="shared" si="801"/>
        <v>0.25</v>
      </c>
      <c r="AW1422">
        <f t="shared" si="801"/>
        <v>0.25</v>
      </c>
      <c r="AX1422">
        <f t="shared" si="819"/>
        <v>-2.5780238664512733E-2</v>
      </c>
      <c r="AY1422">
        <f t="shared" si="820"/>
        <v>-5.2635368421052542E-2</v>
      </c>
      <c r="AZ1422">
        <f t="shared" si="821"/>
        <v>-6.3756021857923506E-2</v>
      </c>
      <c r="BA1422">
        <f t="shared" si="822"/>
        <v>-5.2635368421052542E-2</v>
      </c>
      <c r="BB1422">
        <f t="shared" si="823"/>
        <v>0</v>
      </c>
      <c r="BC1422">
        <f t="shared" si="824"/>
        <v>17.408636428821069</v>
      </c>
      <c r="BD1422">
        <f>BC1422/MAX($BC$5:BC1422)-1</f>
        <v>0</v>
      </c>
    </row>
    <row r="1423" spans="1:56" x14ac:dyDescent="0.2">
      <c r="A1423" s="2">
        <v>44453.375</v>
      </c>
      <c r="B1423">
        <v>54340000</v>
      </c>
      <c r="C1423">
        <v>3969000</v>
      </c>
      <c r="D1423">
        <v>1285</v>
      </c>
      <c r="E1423">
        <v>3969000</v>
      </c>
      <c r="F1423">
        <v>56857000</v>
      </c>
      <c r="G1423">
        <v>4127000</v>
      </c>
      <c r="H1423">
        <v>1320</v>
      </c>
      <c r="I1423">
        <v>4127000</v>
      </c>
      <c r="J1423">
        <v>54120000</v>
      </c>
      <c r="K1423">
        <v>3943000</v>
      </c>
      <c r="L1423">
        <v>1280</v>
      </c>
      <c r="M1423">
        <v>3943000</v>
      </c>
      <c r="N1423">
        <v>56564000</v>
      </c>
      <c r="O1423">
        <v>4125000</v>
      </c>
      <c r="P1423">
        <v>1315</v>
      </c>
      <c r="Q1423">
        <v>4125000</v>
      </c>
      <c r="R1423">
        <f t="shared" si="789"/>
        <v>3063000</v>
      </c>
      <c r="S1423">
        <f t="shared" si="790"/>
        <v>261000</v>
      </c>
      <c r="T1423">
        <f t="shared" si="791"/>
        <v>90</v>
      </c>
      <c r="U1423">
        <f t="shared" si="792"/>
        <v>261000</v>
      </c>
      <c r="V1423">
        <f t="shared" si="793"/>
        <v>5.5612041105341514E-2</v>
      </c>
      <c r="W1423">
        <f t="shared" si="794"/>
        <v>6.4080530321630247E-2</v>
      </c>
      <c r="X1423">
        <f t="shared" si="795"/>
        <v>6.7164179104477612E-2</v>
      </c>
      <c r="Y1423">
        <f t="shared" si="796"/>
        <v>6.4080530321630247E-2</v>
      </c>
      <c r="Z1423">
        <f t="shared" si="797"/>
        <v>55871500</v>
      </c>
      <c r="AA1423">
        <f t="shared" si="798"/>
        <v>4099500</v>
      </c>
      <c r="AB1423">
        <f t="shared" si="799"/>
        <v>1330</v>
      </c>
      <c r="AC1423">
        <f t="shared" si="800"/>
        <v>4099500</v>
      </c>
      <c r="AD1423">
        <f t="shared" si="802"/>
        <v>55025600</v>
      </c>
      <c r="AE1423">
        <f t="shared" si="803"/>
        <v>4017200</v>
      </c>
      <c r="AF1423">
        <f t="shared" si="804"/>
        <v>1307</v>
      </c>
      <c r="AG1423">
        <f t="shared" si="805"/>
        <v>4017200</v>
      </c>
      <c r="AH1423">
        <f t="shared" si="806"/>
        <v>1</v>
      </c>
      <c r="AI1423">
        <f t="shared" si="807"/>
        <v>1</v>
      </c>
      <c r="AJ1423">
        <f t="shared" si="808"/>
        <v>0</v>
      </c>
      <c r="AK1423">
        <f t="shared" si="809"/>
        <v>1</v>
      </c>
      <c r="AL1423">
        <f t="shared" si="810"/>
        <v>0</v>
      </c>
      <c r="AM1423">
        <f t="shared" si="811"/>
        <v>0</v>
      </c>
      <c r="AN1423">
        <f t="shared" si="812"/>
        <v>0</v>
      </c>
      <c r="AO1423">
        <f t="shared" si="813"/>
        <v>0</v>
      </c>
      <c r="AP1423">
        <f t="shared" si="814"/>
        <v>0</v>
      </c>
      <c r="AQ1423">
        <f t="shared" si="815"/>
        <v>0</v>
      </c>
      <c r="AR1423">
        <f t="shared" si="816"/>
        <v>0</v>
      </c>
      <c r="AS1423">
        <f t="shared" si="817"/>
        <v>0</v>
      </c>
      <c r="AT1423">
        <f t="shared" si="818"/>
        <v>0.25</v>
      </c>
      <c r="AU1423">
        <f t="shared" si="801"/>
        <v>0.25</v>
      </c>
      <c r="AV1423">
        <f t="shared" si="801"/>
        <v>0.25</v>
      </c>
      <c r="AW1423">
        <f t="shared" si="801"/>
        <v>0.25</v>
      </c>
      <c r="AX1423">
        <f t="shared" si="819"/>
        <v>1.2390462829886317E-2</v>
      </c>
      <c r="AY1423">
        <f t="shared" si="820"/>
        <v>6.2162458836443335E-3</v>
      </c>
      <c r="AZ1423">
        <f t="shared" si="821"/>
        <v>-1.1282150375939937E-2</v>
      </c>
      <c r="BA1423">
        <f t="shared" si="822"/>
        <v>6.2162458836443335E-3</v>
      </c>
      <c r="BB1423">
        <f t="shared" si="823"/>
        <v>0</v>
      </c>
      <c r="BC1423">
        <f t="shared" si="824"/>
        <v>17.408636428821069</v>
      </c>
      <c r="BD1423">
        <f>BC1423/MAX($BC$5:BC1423)-1</f>
        <v>0</v>
      </c>
    </row>
    <row r="1424" spans="1:56" x14ac:dyDescent="0.2">
      <c r="A1424" s="2">
        <v>44454.375</v>
      </c>
      <c r="B1424">
        <v>56564000</v>
      </c>
      <c r="C1424">
        <v>4120000</v>
      </c>
      <c r="D1424">
        <v>1315</v>
      </c>
      <c r="E1424">
        <v>4120000</v>
      </c>
      <c r="F1424">
        <v>57600000</v>
      </c>
      <c r="G1424">
        <v>4293000</v>
      </c>
      <c r="H1424">
        <v>1340</v>
      </c>
      <c r="I1424">
        <v>4293000</v>
      </c>
      <c r="J1424">
        <v>56011000</v>
      </c>
      <c r="K1424">
        <v>4030000</v>
      </c>
      <c r="L1424">
        <v>1295</v>
      </c>
      <c r="M1424">
        <v>4030000</v>
      </c>
      <c r="N1424">
        <v>57207000</v>
      </c>
      <c r="O1424">
        <v>4291000</v>
      </c>
      <c r="P1424">
        <v>1330</v>
      </c>
      <c r="Q1424">
        <v>4291000</v>
      </c>
      <c r="R1424">
        <f t="shared" si="789"/>
        <v>2737000</v>
      </c>
      <c r="S1424">
        <f t="shared" si="790"/>
        <v>184000</v>
      </c>
      <c r="T1424">
        <f t="shared" si="791"/>
        <v>40</v>
      </c>
      <c r="U1424">
        <f t="shared" si="792"/>
        <v>184000</v>
      </c>
      <c r="V1424">
        <f t="shared" si="793"/>
        <v>5.036805299963195E-2</v>
      </c>
      <c r="W1424">
        <f t="shared" si="794"/>
        <v>4.6359284454522552E-2</v>
      </c>
      <c r="X1424">
        <f t="shared" si="795"/>
        <v>3.1128404669260701E-2</v>
      </c>
      <c r="Y1424">
        <f t="shared" si="796"/>
        <v>4.6359284454522552E-2</v>
      </c>
      <c r="Z1424">
        <f t="shared" si="797"/>
        <v>57932500</v>
      </c>
      <c r="AA1424">
        <f t="shared" si="798"/>
        <v>4212000</v>
      </c>
      <c r="AB1424">
        <f t="shared" si="799"/>
        <v>1335</v>
      </c>
      <c r="AC1424">
        <f t="shared" si="800"/>
        <v>4212000</v>
      </c>
      <c r="AD1424">
        <f t="shared" si="802"/>
        <v>55162600</v>
      </c>
      <c r="AE1424">
        <f t="shared" si="803"/>
        <v>4014200</v>
      </c>
      <c r="AF1424">
        <f t="shared" si="804"/>
        <v>1307</v>
      </c>
      <c r="AG1424">
        <f t="shared" si="805"/>
        <v>4014200</v>
      </c>
      <c r="AH1424">
        <f t="shared" si="806"/>
        <v>0</v>
      </c>
      <c r="AI1424">
        <f t="shared" si="807"/>
        <v>1</v>
      </c>
      <c r="AJ1424">
        <f t="shared" si="808"/>
        <v>1</v>
      </c>
      <c r="AK1424">
        <f t="shared" si="809"/>
        <v>1</v>
      </c>
      <c r="AL1424">
        <f t="shared" si="810"/>
        <v>1</v>
      </c>
      <c r="AM1424">
        <f t="shared" si="811"/>
        <v>1</v>
      </c>
      <c r="AN1424">
        <f t="shared" si="812"/>
        <v>1</v>
      </c>
      <c r="AO1424">
        <f t="shared" si="813"/>
        <v>1</v>
      </c>
      <c r="AP1424">
        <f t="shared" si="814"/>
        <v>0</v>
      </c>
      <c r="AQ1424">
        <f t="shared" si="815"/>
        <v>1</v>
      </c>
      <c r="AR1424">
        <f t="shared" si="816"/>
        <v>1</v>
      </c>
      <c r="AS1424">
        <f t="shared" si="817"/>
        <v>1</v>
      </c>
      <c r="AT1424">
        <f t="shared" si="818"/>
        <v>0.25</v>
      </c>
      <c r="AU1424">
        <f t="shared" si="801"/>
        <v>0.25</v>
      </c>
      <c r="AV1424">
        <f t="shared" si="801"/>
        <v>0.25</v>
      </c>
      <c r="AW1424">
        <f t="shared" si="801"/>
        <v>0.25</v>
      </c>
      <c r="AX1424">
        <f t="shared" si="819"/>
        <v>-1.2527145004962659E-2</v>
      </c>
      <c r="AY1424">
        <f t="shared" si="820"/>
        <v>1.8751860398860343E-2</v>
      </c>
      <c r="AZ1424">
        <f t="shared" si="821"/>
        <v>-3.7493033707866052E-3</v>
      </c>
      <c r="BA1424">
        <f t="shared" si="822"/>
        <v>1.8751860398860343E-2</v>
      </c>
      <c r="BB1424">
        <f t="shared" si="823"/>
        <v>8.4386043567335201E-3</v>
      </c>
      <c r="BC1424">
        <f t="shared" si="824"/>
        <v>17.555541024034106</v>
      </c>
      <c r="BD1424">
        <f>BC1424/MAX($BC$5:BC1424)-1</f>
        <v>0</v>
      </c>
    </row>
    <row r="1425" spans="1:56" x14ac:dyDescent="0.2">
      <c r="A1425" s="2">
        <v>44455.375</v>
      </c>
      <c r="B1425">
        <v>57178000</v>
      </c>
      <c r="C1425">
        <v>4292000</v>
      </c>
      <c r="D1425">
        <v>1330</v>
      </c>
      <c r="E1425">
        <v>4292000</v>
      </c>
      <c r="F1425">
        <v>57500000</v>
      </c>
      <c r="G1425">
        <v>4359000</v>
      </c>
      <c r="H1425">
        <v>1345</v>
      </c>
      <c r="I1425">
        <v>4359000</v>
      </c>
      <c r="J1425">
        <v>56446000</v>
      </c>
      <c r="K1425">
        <v>4190000</v>
      </c>
      <c r="L1425">
        <v>1295</v>
      </c>
      <c r="M1425">
        <v>4190000</v>
      </c>
      <c r="N1425">
        <v>57277000</v>
      </c>
      <c r="O1425">
        <v>4278000</v>
      </c>
      <c r="P1425">
        <v>1310</v>
      </c>
      <c r="Q1425">
        <v>4278000</v>
      </c>
      <c r="R1425">
        <f t="shared" si="789"/>
        <v>1589000</v>
      </c>
      <c r="S1425">
        <f t="shared" si="790"/>
        <v>263000</v>
      </c>
      <c r="T1425">
        <f t="shared" si="791"/>
        <v>45</v>
      </c>
      <c r="U1425">
        <f t="shared" si="792"/>
        <v>263000</v>
      </c>
      <c r="V1425">
        <f t="shared" si="793"/>
        <v>2.8092072696414682E-2</v>
      </c>
      <c r="W1425">
        <f t="shared" si="794"/>
        <v>6.3834951456310685E-2</v>
      </c>
      <c r="X1425">
        <f t="shared" si="795"/>
        <v>3.4220532319391636E-2</v>
      </c>
      <c r="Y1425">
        <f t="shared" si="796"/>
        <v>6.3834951456310685E-2</v>
      </c>
      <c r="Z1425">
        <f t="shared" si="797"/>
        <v>57972500</v>
      </c>
      <c r="AA1425">
        <f t="shared" si="798"/>
        <v>4423500</v>
      </c>
      <c r="AB1425">
        <f t="shared" si="799"/>
        <v>1352.5</v>
      </c>
      <c r="AC1425">
        <f t="shared" si="800"/>
        <v>4423500</v>
      </c>
      <c r="AD1425">
        <f t="shared" si="802"/>
        <v>55592000</v>
      </c>
      <c r="AE1425">
        <f t="shared" si="803"/>
        <v>4084000</v>
      </c>
      <c r="AF1425">
        <f t="shared" si="804"/>
        <v>1315</v>
      </c>
      <c r="AG1425">
        <f t="shared" si="805"/>
        <v>4084000</v>
      </c>
      <c r="AH1425">
        <f t="shared" si="806"/>
        <v>0</v>
      </c>
      <c r="AI1425">
        <f t="shared" si="807"/>
        <v>0</v>
      </c>
      <c r="AJ1425">
        <f t="shared" si="808"/>
        <v>0</v>
      </c>
      <c r="AK1425">
        <f t="shared" si="809"/>
        <v>0</v>
      </c>
      <c r="AL1425">
        <f t="shared" si="810"/>
        <v>1</v>
      </c>
      <c r="AM1425">
        <f t="shared" si="811"/>
        <v>1</v>
      </c>
      <c r="AN1425">
        <f t="shared" si="812"/>
        <v>1</v>
      </c>
      <c r="AO1425">
        <f t="shared" si="813"/>
        <v>1</v>
      </c>
      <c r="AP1425">
        <f t="shared" si="814"/>
        <v>0</v>
      </c>
      <c r="AQ1425">
        <f t="shared" si="815"/>
        <v>0</v>
      </c>
      <c r="AR1425">
        <f t="shared" si="816"/>
        <v>0</v>
      </c>
      <c r="AS1425">
        <f t="shared" si="817"/>
        <v>0</v>
      </c>
      <c r="AT1425">
        <f t="shared" si="818"/>
        <v>0.25</v>
      </c>
      <c r="AU1425">
        <f t="shared" si="801"/>
        <v>0.25</v>
      </c>
      <c r="AV1425">
        <f t="shared" si="801"/>
        <v>0.25</v>
      </c>
      <c r="AW1425">
        <f t="shared" si="801"/>
        <v>0.25</v>
      </c>
      <c r="AX1425">
        <f t="shared" si="819"/>
        <v>-1.2001019586873052E-2</v>
      </c>
      <c r="AY1425">
        <f t="shared" si="820"/>
        <v>-3.2896374364191239E-2</v>
      </c>
      <c r="AZ1425">
        <f t="shared" si="821"/>
        <v>-3.142716451016625E-2</v>
      </c>
      <c r="BA1425">
        <f t="shared" si="822"/>
        <v>-3.2896374364191239E-2</v>
      </c>
      <c r="BB1425">
        <f t="shared" si="823"/>
        <v>0</v>
      </c>
      <c r="BC1425">
        <f t="shared" si="824"/>
        <v>17.555541024034106</v>
      </c>
      <c r="BD1425">
        <f>BC1425/MAX($BC$5:BC1425)-1</f>
        <v>0</v>
      </c>
    </row>
    <row r="1426" spans="1:56" x14ac:dyDescent="0.2">
      <c r="A1426" s="2">
        <v>44456.375</v>
      </c>
      <c r="B1426">
        <v>57277000</v>
      </c>
      <c r="C1426">
        <v>4281000</v>
      </c>
      <c r="D1426">
        <v>1310</v>
      </c>
      <c r="E1426">
        <v>4281000</v>
      </c>
      <c r="F1426">
        <v>57836000</v>
      </c>
      <c r="G1426">
        <v>4299000</v>
      </c>
      <c r="H1426">
        <v>1330</v>
      </c>
      <c r="I1426">
        <v>4299000</v>
      </c>
      <c r="J1426">
        <v>56942000</v>
      </c>
      <c r="K1426">
        <v>4100000</v>
      </c>
      <c r="L1426">
        <v>1280</v>
      </c>
      <c r="M1426">
        <v>4100000</v>
      </c>
      <c r="N1426">
        <v>57642000</v>
      </c>
      <c r="O1426">
        <v>4150000</v>
      </c>
      <c r="P1426">
        <v>1300</v>
      </c>
      <c r="Q1426">
        <v>4150000</v>
      </c>
      <c r="R1426">
        <f t="shared" si="789"/>
        <v>1054000</v>
      </c>
      <c r="S1426">
        <f t="shared" si="790"/>
        <v>169000</v>
      </c>
      <c r="T1426">
        <f t="shared" si="791"/>
        <v>50</v>
      </c>
      <c r="U1426">
        <f t="shared" si="792"/>
        <v>169000</v>
      </c>
      <c r="V1426">
        <f t="shared" si="793"/>
        <v>1.84336632970723E-2</v>
      </c>
      <c r="W1426">
        <f t="shared" si="794"/>
        <v>3.9375582479030752E-2</v>
      </c>
      <c r="X1426">
        <f t="shared" si="795"/>
        <v>3.7593984962406013E-2</v>
      </c>
      <c r="Y1426">
        <f t="shared" si="796"/>
        <v>3.9375582479030752E-2</v>
      </c>
      <c r="Z1426">
        <f t="shared" si="797"/>
        <v>57804000</v>
      </c>
      <c r="AA1426">
        <f t="shared" si="798"/>
        <v>4365500</v>
      </c>
      <c r="AB1426">
        <f t="shared" si="799"/>
        <v>1335</v>
      </c>
      <c r="AC1426">
        <f t="shared" si="800"/>
        <v>4365500</v>
      </c>
      <c r="AD1426">
        <f t="shared" si="802"/>
        <v>56087400</v>
      </c>
      <c r="AE1426">
        <f t="shared" si="803"/>
        <v>4147000</v>
      </c>
      <c r="AF1426">
        <f t="shared" si="804"/>
        <v>1316</v>
      </c>
      <c r="AG1426">
        <f t="shared" si="805"/>
        <v>4147000</v>
      </c>
      <c r="AH1426">
        <f t="shared" si="806"/>
        <v>1</v>
      </c>
      <c r="AI1426">
        <f t="shared" si="807"/>
        <v>0</v>
      </c>
      <c r="AJ1426">
        <f t="shared" si="808"/>
        <v>0</v>
      </c>
      <c r="AK1426">
        <f t="shared" si="809"/>
        <v>0</v>
      </c>
      <c r="AL1426">
        <f t="shared" si="810"/>
        <v>1</v>
      </c>
      <c r="AM1426">
        <f t="shared" si="811"/>
        <v>1</v>
      </c>
      <c r="AN1426">
        <f t="shared" si="812"/>
        <v>0</v>
      </c>
      <c r="AO1426">
        <f t="shared" si="813"/>
        <v>1</v>
      </c>
      <c r="AP1426">
        <f t="shared" si="814"/>
        <v>1</v>
      </c>
      <c r="AQ1426">
        <f t="shared" si="815"/>
        <v>0</v>
      </c>
      <c r="AR1426">
        <f t="shared" si="816"/>
        <v>0</v>
      </c>
      <c r="AS1426">
        <f t="shared" si="817"/>
        <v>0</v>
      </c>
      <c r="AT1426">
        <f t="shared" si="818"/>
        <v>0.25</v>
      </c>
      <c r="AU1426">
        <f t="shared" si="801"/>
        <v>0.25</v>
      </c>
      <c r="AV1426">
        <f t="shared" si="801"/>
        <v>0.25</v>
      </c>
      <c r="AW1426">
        <f t="shared" si="801"/>
        <v>0.25</v>
      </c>
      <c r="AX1426">
        <f t="shared" si="819"/>
        <v>-2.8065630060204461E-3</v>
      </c>
      <c r="AY1426">
        <f t="shared" si="820"/>
        <v>-4.9368136525025696E-2</v>
      </c>
      <c r="AZ1426">
        <f t="shared" si="821"/>
        <v>-2.6221123595505547E-2</v>
      </c>
      <c r="BA1426">
        <f t="shared" si="822"/>
        <v>-4.9368136525025696E-2</v>
      </c>
      <c r="BB1426">
        <f t="shared" si="823"/>
        <v>-7.0164075150511152E-4</v>
      </c>
      <c r="BC1426">
        <f t="shared" si="824"/>
        <v>17.543223341036924</v>
      </c>
      <c r="BD1426">
        <f>BC1426/MAX($BC$5:BC1426)-1</f>
        <v>-7.0164075150513927E-4</v>
      </c>
    </row>
    <row r="1427" spans="1:56" x14ac:dyDescent="0.2">
      <c r="A1427" s="2">
        <v>44457.375</v>
      </c>
      <c r="B1427">
        <v>57642000</v>
      </c>
      <c r="C1427">
        <v>4153000</v>
      </c>
      <c r="D1427">
        <v>1300</v>
      </c>
      <c r="E1427">
        <v>4153000</v>
      </c>
      <c r="F1427">
        <v>58980000</v>
      </c>
      <c r="G1427">
        <v>4267000</v>
      </c>
      <c r="H1427">
        <v>1320</v>
      </c>
      <c r="I1427">
        <v>4267000</v>
      </c>
      <c r="J1427">
        <v>57574000</v>
      </c>
      <c r="K1427">
        <v>4124000</v>
      </c>
      <c r="L1427">
        <v>1290</v>
      </c>
      <c r="M1427">
        <v>4124000</v>
      </c>
      <c r="N1427">
        <v>58597000</v>
      </c>
      <c r="O1427">
        <v>4166000</v>
      </c>
      <c r="P1427">
        <v>1305</v>
      </c>
      <c r="Q1427">
        <v>4166000</v>
      </c>
      <c r="R1427">
        <f t="shared" si="789"/>
        <v>894000</v>
      </c>
      <c r="S1427">
        <f t="shared" si="790"/>
        <v>199000</v>
      </c>
      <c r="T1427">
        <f t="shared" si="791"/>
        <v>50</v>
      </c>
      <c r="U1427">
        <f t="shared" si="792"/>
        <v>199000</v>
      </c>
      <c r="V1427">
        <f t="shared" si="793"/>
        <v>1.5608359376363986E-2</v>
      </c>
      <c r="W1427">
        <f t="shared" si="794"/>
        <v>4.6484466246204156E-2</v>
      </c>
      <c r="X1427">
        <f t="shared" si="795"/>
        <v>3.8167938931297711E-2</v>
      </c>
      <c r="Y1427">
        <f t="shared" si="796"/>
        <v>4.6484466246204156E-2</v>
      </c>
      <c r="Z1427">
        <f t="shared" si="797"/>
        <v>58089000</v>
      </c>
      <c r="AA1427">
        <f t="shared" si="798"/>
        <v>4252500</v>
      </c>
      <c r="AB1427">
        <f t="shared" si="799"/>
        <v>1325</v>
      </c>
      <c r="AC1427">
        <f t="shared" si="800"/>
        <v>4252500</v>
      </c>
      <c r="AD1427">
        <f t="shared" si="802"/>
        <v>56600200</v>
      </c>
      <c r="AE1427">
        <f t="shared" si="803"/>
        <v>4163000</v>
      </c>
      <c r="AF1427">
        <f t="shared" si="804"/>
        <v>1308</v>
      </c>
      <c r="AG1427">
        <f t="shared" si="805"/>
        <v>4163000</v>
      </c>
      <c r="AH1427">
        <f t="shared" si="806"/>
        <v>1</v>
      </c>
      <c r="AI1427">
        <f t="shared" si="807"/>
        <v>1</v>
      </c>
      <c r="AJ1427">
        <f t="shared" si="808"/>
        <v>0</v>
      </c>
      <c r="AK1427">
        <f t="shared" si="809"/>
        <v>1</v>
      </c>
      <c r="AL1427">
        <f t="shared" si="810"/>
        <v>1</v>
      </c>
      <c r="AM1427">
        <f t="shared" si="811"/>
        <v>0</v>
      </c>
      <c r="AN1427">
        <f t="shared" si="812"/>
        <v>0</v>
      </c>
      <c r="AO1427">
        <f t="shared" si="813"/>
        <v>0</v>
      </c>
      <c r="AP1427">
        <f t="shared" si="814"/>
        <v>1</v>
      </c>
      <c r="AQ1427">
        <f t="shared" si="815"/>
        <v>0</v>
      </c>
      <c r="AR1427">
        <f t="shared" si="816"/>
        <v>0</v>
      </c>
      <c r="AS1427">
        <f t="shared" si="817"/>
        <v>0</v>
      </c>
      <c r="AT1427">
        <f t="shared" si="818"/>
        <v>0.25</v>
      </c>
      <c r="AU1427">
        <f t="shared" si="801"/>
        <v>0.25</v>
      </c>
      <c r="AV1427">
        <f t="shared" si="801"/>
        <v>0.25</v>
      </c>
      <c r="AW1427">
        <f t="shared" si="801"/>
        <v>0.25</v>
      </c>
      <c r="AX1427">
        <f t="shared" si="819"/>
        <v>8.7411663481899993E-3</v>
      </c>
      <c r="AY1427">
        <f t="shared" si="820"/>
        <v>-2.0344894532627888E-2</v>
      </c>
      <c r="AZ1427">
        <f t="shared" si="821"/>
        <v>-1.5098279245282953E-2</v>
      </c>
      <c r="BA1427">
        <f t="shared" si="822"/>
        <v>-2.0344894532627888E-2</v>
      </c>
      <c r="BB1427">
        <f t="shared" si="823"/>
        <v>2.1852915870474998E-3</v>
      </c>
      <c r="BC1427">
        <f t="shared" si="824"/>
        <v>17.581560399413789</v>
      </c>
      <c r="BD1427">
        <f>BC1427/MAX($BC$5:BC1427)-1</f>
        <v>0</v>
      </c>
    </row>
    <row r="1428" spans="1:56" x14ac:dyDescent="0.2">
      <c r="A1428" s="2">
        <v>44458.375</v>
      </c>
      <c r="B1428">
        <v>58597000</v>
      </c>
      <c r="C1428">
        <v>4170000</v>
      </c>
      <c r="D1428">
        <v>1310</v>
      </c>
      <c r="E1428">
        <v>4170000</v>
      </c>
      <c r="F1428">
        <v>58805000</v>
      </c>
      <c r="G1428">
        <v>4180000</v>
      </c>
      <c r="H1428">
        <v>1315</v>
      </c>
      <c r="I1428">
        <v>4180000</v>
      </c>
      <c r="J1428">
        <v>57466000</v>
      </c>
      <c r="K1428">
        <v>4040000</v>
      </c>
      <c r="L1428">
        <v>1280</v>
      </c>
      <c r="M1428">
        <v>4040000</v>
      </c>
      <c r="N1428">
        <v>57976000</v>
      </c>
      <c r="O1428">
        <v>4086000</v>
      </c>
      <c r="P1428">
        <v>1290</v>
      </c>
      <c r="Q1428">
        <v>4086000</v>
      </c>
      <c r="R1428">
        <f t="shared" si="789"/>
        <v>1406000</v>
      </c>
      <c r="S1428">
        <f t="shared" si="790"/>
        <v>143000</v>
      </c>
      <c r="T1428">
        <f t="shared" si="791"/>
        <v>30</v>
      </c>
      <c r="U1428">
        <f t="shared" si="792"/>
        <v>143000</v>
      </c>
      <c r="V1428">
        <f t="shared" si="793"/>
        <v>2.4391936435238196E-2</v>
      </c>
      <c r="W1428">
        <f t="shared" si="794"/>
        <v>3.4432940043342165E-2</v>
      </c>
      <c r="X1428">
        <f t="shared" si="795"/>
        <v>2.3076923076923078E-2</v>
      </c>
      <c r="Y1428">
        <f t="shared" si="796"/>
        <v>3.4432940043342165E-2</v>
      </c>
      <c r="Z1428">
        <f t="shared" si="797"/>
        <v>59300000</v>
      </c>
      <c r="AA1428">
        <f t="shared" si="798"/>
        <v>4241500</v>
      </c>
      <c r="AB1428">
        <f t="shared" si="799"/>
        <v>1325</v>
      </c>
      <c r="AC1428">
        <f t="shared" si="800"/>
        <v>4241500</v>
      </c>
      <c r="AD1428">
        <f t="shared" si="802"/>
        <v>57451600</v>
      </c>
      <c r="AE1428">
        <f t="shared" si="803"/>
        <v>4203200</v>
      </c>
      <c r="AF1428">
        <f t="shared" si="804"/>
        <v>1313</v>
      </c>
      <c r="AG1428">
        <f t="shared" si="805"/>
        <v>4203200</v>
      </c>
      <c r="AH1428">
        <f t="shared" si="806"/>
        <v>0</v>
      </c>
      <c r="AI1428">
        <f t="shared" si="807"/>
        <v>0</v>
      </c>
      <c r="AJ1428">
        <f t="shared" si="808"/>
        <v>0</v>
      </c>
      <c r="AK1428">
        <f t="shared" si="809"/>
        <v>0</v>
      </c>
      <c r="AL1428">
        <f t="shared" si="810"/>
        <v>1</v>
      </c>
      <c r="AM1428">
        <f t="shared" si="811"/>
        <v>0</v>
      </c>
      <c r="AN1428">
        <f t="shared" si="812"/>
        <v>0</v>
      </c>
      <c r="AO1428">
        <f t="shared" si="813"/>
        <v>0</v>
      </c>
      <c r="AP1428">
        <f t="shared" si="814"/>
        <v>0</v>
      </c>
      <c r="AQ1428">
        <f t="shared" si="815"/>
        <v>0</v>
      </c>
      <c r="AR1428">
        <f t="shared" si="816"/>
        <v>0</v>
      </c>
      <c r="AS1428">
        <f t="shared" si="817"/>
        <v>0</v>
      </c>
      <c r="AT1428">
        <f t="shared" si="818"/>
        <v>0.25</v>
      </c>
      <c r="AU1428">
        <f t="shared" si="801"/>
        <v>0.25</v>
      </c>
      <c r="AV1428">
        <f t="shared" si="801"/>
        <v>0.25</v>
      </c>
      <c r="AW1428">
        <f t="shared" si="801"/>
        <v>0.25</v>
      </c>
      <c r="AX1428">
        <f t="shared" si="819"/>
        <v>-2.2331060775716671E-2</v>
      </c>
      <c r="AY1428">
        <f t="shared" si="820"/>
        <v>-3.6665411764705946E-2</v>
      </c>
      <c r="AZ1428">
        <f t="shared" si="821"/>
        <v>-2.6418988679245192E-2</v>
      </c>
      <c r="BA1428">
        <f t="shared" si="822"/>
        <v>-3.6665411764705946E-2</v>
      </c>
      <c r="BB1428">
        <f t="shared" si="823"/>
        <v>0</v>
      </c>
      <c r="BC1428">
        <f t="shared" si="824"/>
        <v>17.581560399413789</v>
      </c>
      <c r="BD1428">
        <f>BC1428/MAX($BC$5:BC1428)-1</f>
        <v>0</v>
      </c>
    </row>
    <row r="1429" spans="1:56" x14ac:dyDescent="0.2">
      <c r="A1429" s="2">
        <v>44459.375</v>
      </c>
      <c r="B1429">
        <v>58030000</v>
      </c>
      <c r="C1429">
        <v>4089000</v>
      </c>
      <c r="D1429">
        <v>1285</v>
      </c>
      <c r="E1429">
        <v>4089000</v>
      </c>
      <c r="F1429">
        <v>58142000</v>
      </c>
      <c r="G1429">
        <v>4103000</v>
      </c>
      <c r="H1429">
        <v>1290</v>
      </c>
      <c r="I1429">
        <v>4103000</v>
      </c>
      <c r="J1429">
        <v>53496000</v>
      </c>
      <c r="K1429">
        <v>3700000</v>
      </c>
      <c r="L1429">
        <v>1110</v>
      </c>
      <c r="M1429">
        <v>3700000</v>
      </c>
      <c r="N1429">
        <v>53801000</v>
      </c>
      <c r="O1429">
        <v>3728000</v>
      </c>
      <c r="P1429">
        <v>1155</v>
      </c>
      <c r="Q1429">
        <v>3728000</v>
      </c>
      <c r="R1429">
        <f t="shared" si="789"/>
        <v>1339000</v>
      </c>
      <c r="S1429">
        <f t="shared" si="790"/>
        <v>140000</v>
      </c>
      <c r="T1429">
        <f t="shared" si="791"/>
        <v>35</v>
      </c>
      <c r="U1429">
        <f t="shared" si="792"/>
        <v>140000</v>
      </c>
      <c r="V1429">
        <f t="shared" si="793"/>
        <v>2.2850999197911157E-2</v>
      </c>
      <c r="W1429">
        <f t="shared" si="794"/>
        <v>3.3573141486810551E-2</v>
      </c>
      <c r="X1429">
        <f t="shared" si="795"/>
        <v>2.6717557251908396E-2</v>
      </c>
      <c r="Y1429">
        <f t="shared" si="796"/>
        <v>3.3573141486810551E-2</v>
      </c>
      <c r="Z1429">
        <f t="shared" si="797"/>
        <v>58699500</v>
      </c>
      <c r="AA1429">
        <f t="shared" si="798"/>
        <v>4159000</v>
      </c>
      <c r="AB1429">
        <f t="shared" si="799"/>
        <v>1302.5</v>
      </c>
      <c r="AC1429">
        <f t="shared" si="800"/>
        <v>4159000</v>
      </c>
      <c r="AD1429">
        <f t="shared" si="802"/>
        <v>57744800</v>
      </c>
      <c r="AE1429">
        <f t="shared" si="803"/>
        <v>4197000</v>
      </c>
      <c r="AF1429">
        <f t="shared" si="804"/>
        <v>1307</v>
      </c>
      <c r="AG1429">
        <f t="shared" si="805"/>
        <v>4197000</v>
      </c>
      <c r="AH1429">
        <f t="shared" si="806"/>
        <v>0</v>
      </c>
      <c r="AI1429">
        <f t="shared" si="807"/>
        <v>0</v>
      </c>
      <c r="AJ1429">
        <f t="shared" si="808"/>
        <v>0</v>
      </c>
      <c r="AK1429">
        <f t="shared" si="809"/>
        <v>0</v>
      </c>
      <c r="AL1429">
        <f t="shared" si="810"/>
        <v>1</v>
      </c>
      <c r="AM1429">
        <f t="shared" si="811"/>
        <v>0</v>
      </c>
      <c r="AN1429">
        <f t="shared" si="812"/>
        <v>0</v>
      </c>
      <c r="AO1429">
        <f t="shared" si="813"/>
        <v>0</v>
      </c>
      <c r="AP1429">
        <f t="shared" si="814"/>
        <v>0</v>
      </c>
      <c r="AQ1429">
        <f t="shared" si="815"/>
        <v>0</v>
      </c>
      <c r="AR1429">
        <f t="shared" si="816"/>
        <v>0</v>
      </c>
      <c r="AS1429">
        <f t="shared" si="817"/>
        <v>0</v>
      </c>
      <c r="AT1429">
        <f t="shared" si="818"/>
        <v>0.25</v>
      </c>
      <c r="AU1429">
        <f t="shared" si="801"/>
        <v>0.25</v>
      </c>
      <c r="AV1429">
        <f t="shared" si="801"/>
        <v>0.25</v>
      </c>
      <c r="AW1429">
        <f t="shared" si="801"/>
        <v>0.25</v>
      </c>
      <c r="AX1429">
        <f t="shared" si="819"/>
        <v>-8.3454121483147126E-2</v>
      </c>
      <c r="AY1429">
        <f t="shared" si="820"/>
        <v>-0.10363426592930991</v>
      </c>
      <c r="AZ1429">
        <f t="shared" si="821"/>
        <v>-0.11324730902111324</v>
      </c>
      <c r="BA1429">
        <f t="shared" si="822"/>
        <v>-0.10363426592930991</v>
      </c>
      <c r="BB1429">
        <f t="shared" si="823"/>
        <v>0</v>
      </c>
      <c r="BC1429">
        <f t="shared" si="824"/>
        <v>17.581560399413789</v>
      </c>
      <c r="BD1429">
        <f>BC1429/MAX($BC$5:BC1429)-1</f>
        <v>0</v>
      </c>
    </row>
    <row r="1430" spans="1:56" x14ac:dyDescent="0.2">
      <c r="A1430" s="2">
        <v>44460.375</v>
      </c>
      <c r="B1430">
        <v>53801000</v>
      </c>
      <c r="C1430">
        <v>3728000</v>
      </c>
      <c r="D1430">
        <v>1155</v>
      </c>
      <c r="E1430">
        <v>3728000</v>
      </c>
      <c r="F1430">
        <v>54400000</v>
      </c>
      <c r="G1430">
        <v>3820000</v>
      </c>
      <c r="H1430">
        <v>1200</v>
      </c>
      <c r="I1430">
        <v>3820000</v>
      </c>
      <c r="J1430">
        <v>50211000</v>
      </c>
      <c r="K1430">
        <v>3401000</v>
      </c>
      <c r="L1430">
        <v>1075</v>
      </c>
      <c r="M1430">
        <v>3401000</v>
      </c>
      <c r="N1430">
        <v>50699000</v>
      </c>
      <c r="O1430">
        <v>3449000</v>
      </c>
      <c r="P1430">
        <v>1090</v>
      </c>
      <c r="Q1430">
        <v>3449000</v>
      </c>
      <c r="R1430">
        <f t="shared" si="789"/>
        <v>4646000</v>
      </c>
      <c r="S1430">
        <f t="shared" si="790"/>
        <v>403000</v>
      </c>
      <c r="T1430">
        <f t="shared" si="791"/>
        <v>180</v>
      </c>
      <c r="U1430">
        <f t="shared" si="792"/>
        <v>403000</v>
      </c>
      <c r="V1430">
        <f t="shared" si="793"/>
        <v>8.0062036877477163E-2</v>
      </c>
      <c r="W1430">
        <f t="shared" si="794"/>
        <v>9.8557104426510153E-2</v>
      </c>
      <c r="X1430">
        <f t="shared" si="795"/>
        <v>0.14007782101167315</v>
      </c>
      <c r="Y1430">
        <f t="shared" si="796"/>
        <v>9.8557104426510153E-2</v>
      </c>
      <c r="Z1430">
        <f t="shared" si="797"/>
        <v>56124000</v>
      </c>
      <c r="AA1430">
        <f t="shared" si="798"/>
        <v>3929500</v>
      </c>
      <c r="AB1430">
        <f t="shared" si="799"/>
        <v>1245</v>
      </c>
      <c r="AC1430">
        <f t="shared" si="800"/>
        <v>3929500</v>
      </c>
      <c r="AD1430">
        <f t="shared" si="802"/>
        <v>57069400</v>
      </c>
      <c r="AE1430">
        <f t="shared" si="803"/>
        <v>4084200</v>
      </c>
      <c r="AF1430">
        <f t="shared" si="804"/>
        <v>1272</v>
      </c>
      <c r="AG1430">
        <f t="shared" si="805"/>
        <v>4084200</v>
      </c>
      <c r="AH1430">
        <f t="shared" si="806"/>
        <v>0</v>
      </c>
      <c r="AI1430">
        <f t="shared" si="807"/>
        <v>0</v>
      </c>
      <c r="AJ1430">
        <f t="shared" si="808"/>
        <v>0</v>
      </c>
      <c r="AK1430">
        <f t="shared" si="809"/>
        <v>0</v>
      </c>
      <c r="AL1430">
        <f t="shared" si="810"/>
        <v>0</v>
      </c>
      <c r="AM1430">
        <f t="shared" si="811"/>
        <v>0</v>
      </c>
      <c r="AN1430">
        <f t="shared" si="812"/>
        <v>0</v>
      </c>
      <c r="AO1430">
        <f t="shared" si="813"/>
        <v>0</v>
      </c>
      <c r="AP1430">
        <f t="shared" si="814"/>
        <v>0</v>
      </c>
      <c r="AQ1430">
        <f t="shared" si="815"/>
        <v>0</v>
      </c>
      <c r="AR1430">
        <f t="shared" si="816"/>
        <v>0</v>
      </c>
      <c r="AS1430">
        <f t="shared" si="817"/>
        <v>0</v>
      </c>
      <c r="AT1430">
        <f t="shared" si="818"/>
        <v>0.25</v>
      </c>
      <c r="AU1430">
        <f t="shared" si="801"/>
        <v>0.25</v>
      </c>
      <c r="AV1430">
        <f t="shared" si="801"/>
        <v>0.25</v>
      </c>
      <c r="AW1430">
        <f t="shared" si="801"/>
        <v>0.25</v>
      </c>
      <c r="AX1430">
        <f t="shared" si="819"/>
        <v>-9.6664578362197995E-2</v>
      </c>
      <c r="AY1430">
        <f t="shared" si="820"/>
        <v>-0.12228369919837134</v>
      </c>
      <c r="AZ1430">
        <f t="shared" si="821"/>
        <v>-0.12450149397590371</v>
      </c>
      <c r="BA1430">
        <f t="shared" si="822"/>
        <v>-0.12228369919837134</v>
      </c>
      <c r="BB1430">
        <f t="shared" si="823"/>
        <v>0</v>
      </c>
      <c r="BC1430">
        <f t="shared" si="824"/>
        <v>17.581560399413789</v>
      </c>
      <c r="BD1430">
        <f>BC1430/MAX($BC$5:BC1430)-1</f>
        <v>0</v>
      </c>
    </row>
    <row r="1431" spans="1:56" x14ac:dyDescent="0.2">
      <c r="A1431" s="2">
        <v>44461.375</v>
      </c>
      <c r="B1431">
        <v>50699000</v>
      </c>
      <c r="C1431">
        <v>3447000</v>
      </c>
      <c r="D1431">
        <v>1090</v>
      </c>
      <c r="E1431">
        <v>3447000</v>
      </c>
      <c r="F1431">
        <v>54153000</v>
      </c>
      <c r="G1431">
        <v>3815000</v>
      </c>
      <c r="H1431">
        <v>1250</v>
      </c>
      <c r="I1431">
        <v>3815000</v>
      </c>
      <c r="J1431">
        <v>50059000</v>
      </c>
      <c r="K1431">
        <v>3377000</v>
      </c>
      <c r="L1431">
        <v>1065</v>
      </c>
      <c r="M1431">
        <v>3377000</v>
      </c>
      <c r="N1431">
        <v>53856000</v>
      </c>
      <c r="O1431">
        <v>3805000</v>
      </c>
      <c r="P1431">
        <v>1240</v>
      </c>
      <c r="Q1431">
        <v>3805000</v>
      </c>
      <c r="R1431">
        <f t="shared" si="789"/>
        <v>4189000</v>
      </c>
      <c r="S1431">
        <f t="shared" si="790"/>
        <v>419000</v>
      </c>
      <c r="T1431">
        <f t="shared" si="791"/>
        <v>125</v>
      </c>
      <c r="U1431">
        <f t="shared" si="792"/>
        <v>419000</v>
      </c>
      <c r="V1431">
        <f t="shared" si="793"/>
        <v>7.7861006300998126E-2</v>
      </c>
      <c r="W1431">
        <f t="shared" si="794"/>
        <v>0.11239270386266094</v>
      </c>
      <c r="X1431">
        <f t="shared" si="795"/>
        <v>0.10822510822510822</v>
      </c>
      <c r="Y1431">
        <f t="shared" si="796"/>
        <v>0.11239270386266094</v>
      </c>
      <c r="Z1431">
        <f t="shared" si="797"/>
        <v>52793500</v>
      </c>
      <c r="AA1431">
        <f t="shared" si="798"/>
        <v>3656500</v>
      </c>
      <c r="AB1431">
        <f t="shared" si="799"/>
        <v>1152.5</v>
      </c>
      <c r="AC1431">
        <f t="shared" si="800"/>
        <v>3656500</v>
      </c>
      <c r="AD1431">
        <f t="shared" si="802"/>
        <v>55753800</v>
      </c>
      <c r="AE1431">
        <f t="shared" si="803"/>
        <v>3917400</v>
      </c>
      <c r="AF1431">
        <f t="shared" si="804"/>
        <v>1228</v>
      </c>
      <c r="AG1431">
        <f t="shared" si="805"/>
        <v>3917400</v>
      </c>
      <c r="AH1431">
        <f t="shared" si="806"/>
        <v>1</v>
      </c>
      <c r="AI1431">
        <f t="shared" si="807"/>
        <v>1</v>
      </c>
      <c r="AJ1431">
        <f t="shared" si="808"/>
        <v>1</v>
      </c>
      <c r="AK1431">
        <f t="shared" si="809"/>
        <v>1</v>
      </c>
      <c r="AL1431">
        <f t="shared" si="810"/>
        <v>0</v>
      </c>
      <c r="AM1431">
        <f t="shared" si="811"/>
        <v>0</v>
      </c>
      <c r="AN1431">
        <f t="shared" si="812"/>
        <v>0</v>
      </c>
      <c r="AO1431">
        <f t="shared" si="813"/>
        <v>0</v>
      </c>
      <c r="AP1431">
        <f t="shared" si="814"/>
        <v>0</v>
      </c>
      <c r="AQ1431">
        <f t="shared" si="815"/>
        <v>0</v>
      </c>
      <c r="AR1431">
        <f t="shared" si="816"/>
        <v>0</v>
      </c>
      <c r="AS1431">
        <f t="shared" si="817"/>
        <v>0</v>
      </c>
      <c r="AT1431">
        <f t="shared" si="818"/>
        <v>0.25</v>
      </c>
      <c r="AU1431">
        <f t="shared" si="801"/>
        <v>0.25</v>
      </c>
      <c r="AV1431">
        <f t="shared" si="801"/>
        <v>0.25</v>
      </c>
      <c r="AW1431">
        <f t="shared" si="801"/>
        <v>0.25</v>
      </c>
      <c r="AX1431">
        <f t="shared" si="819"/>
        <v>2.0121503139590935E-2</v>
      </c>
      <c r="AY1431">
        <f t="shared" si="820"/>
        <v>4.0608445234513901E-2</v>
      </c>
      <c r="AZ1431">
        <f t="shared" si="821"/>
        <v>7.5917605206073713E-2</v>
      </c>
      <c r="BA1431">
        <f t="shared" si="822"/>
        <v>4.0608445234513901E-2</v>
      </c>
      <c r="BB1431">
        <f t="shared" si="823"/>
        <v>0</v>
      </c>
      <c r="BC1431">
        <f t="shared" si="824"/>
        <v>17.581560399413789</v>
      </c>
      <c r="BD1431">
        <f>BC1431/MAX($BC$5:BC1431)-1</f>
        <v>0</v>
      </c>
    </row>
    <row r="1432" spans="1:56" x14ac:dyDescent="0.2">
      <c r="A1432" s="2">
        <v>44462.375</v>
      </c>
      <c r="B1432">
        <v>53853000</v>
      </c>
      <c r="C1432">
        <v>3803000</v>
      </c>
      <c r="D1432">
        <v>1240</v>
      </c>
      <c r="E1432">
        <v>3803000</v>
      </c>
      <c r="F1432">
        <v>54656000</v>
      </c>
      <c r="G1432">
        <v>3871000</v>
      </c>
      <c r="H1432">
        <v>1265</v>
      </c>
      <c r="I1432">
        <v>3871000</v>
      </c>
      <c r="J1432">
        <v>52571000</v>
      </c>
      <c r="K1432">
        <v>3680000</v>
      </c>
      <c r="L1432">
        <v>1175</v>
      </c>
      <c r="M1432">
        <v>3680000</v>
      </c>
      <c r="N1432">
        <v>54410000</v>
      </c>
      <c r="O1432">
        <v>3817000</v>
      </c>
      <c r="P1432">
        <v>1215</v>
      </c>
      <c r="Q1432">
        <v>3817000</v>
      </c>
      <c r="R1432">
        <f t="shared" si="789"/>
        <v>4094000</v>
      </c>
      <c r="S1432">
        <f t="shared" si="790"/>
        <v>438000</v>
      </c>
      <c r="T1432">
        <f t="shared" si="791"/>
        <v>185</v>
      </c>
      <c r="U1432">
        <f t="shared" si="792"/>
        <v>438000</v>
      </c>
      <c r="V1432">
        <f t="shared" si="793"/>
        <v>8.0751099627211581E-2</v>
      </c>
      <c r="W1432">
        <f t="shared" si="794"/>
        <v>0.12706701479547433</v>
      </c>
      <c r="X1432">
        <f t="shared" si="795"/>
        <v>0.16972477064220184</v>
      </c>
      <c r="Y1432">
        <f t="shared" si="796"/>
        <v>0.12706701479547433</v>
      </c>
      <c r="Z1432">
        <f t="shared" si="797"/>
        <v>55900000</v>
      </c>
      <c r="AA1432">
        <f t="shared" si="798"/>
        <v>4022000</v>
      </c>
      <c r="AB1432">
        <f t="shared" si="799"/>
        <v>1332.5</v>
      </c>
      <c r="AC1432">
        <f t="shared" si="800"/>
        <v>4022000</v>
      </c>
      <c r="AD1432">
        <f t="shared" si="802"/>
        <v>54996000</v>
      </c>
      <c r="AE1432">
        <f t="shared" si="803"/>
        <v>3847400</v>
      </c>
      <c r="AF1432">
        <f t="shared" si="804"/>
        <v>1216</v>
      </c>
      <c r="AG1432">
        <f t="shared" si="805"/>
        <v>3847400</v>
      </c>
      <c r="AH1432">
        <f t="shared" si="806"/>
        <v>0</v>
      </c>
      <c r="AI1432">
        <f t="shared" si="807"/>
        <v>0</v>
      </c>
      <c r="AJ1432">
        <f t="shared" si="808"/>
        <v>0</v>
      </c>
      <c r="AK1432">
        <f t="shared" si="809"/>
        <v>0</v>
      </c>
      <c r="AL1432">
        <f t="shared" si="810"/>
        <v>0</v>
      </c>
      <c r="AM1432">
        <f t="shared" si="811"/>
        <v>0</v>
      </c>
      <c r="AN1432">
        <f t="shared" si="812"/>
        <v>1</v>
      </c>
      <c r="AO1432">
        <f t="shared" si="813"/>
        <v>0</v>
      </c>
      <c r="AP1432">
        <f t="shared" si="814"/>
        <v>0</v>
      </c>
      <c r="AQ1432">
        <f t="shared" si="815"/>
        <v>0</v>
      </c>
      <c r="AR1432">
        <f t="shared" si="816"/>
        <v>0</v>
      </c>
      <c r="AS1432">
        <f t="shared" si="817"/>
        <v>0</v>
      </c>
      <c r="AT1432">
        <f t="shared" si="818"/>
        <v>0.25</v>
      </c>
      <c r="AU1432">
        <f t="shared" si="801"/>
        <v>0.25</v>
      </c>
      <c r="AV1432">
        <f t="shared" si="801"/>
        <v>0.25</v>
      </c>
      <c r="AW1432">
        <f t="shared" si="801"/>
        <v>0.25</v>
      </c>
      <c r="AX1432">
        <f t="shared" si="819"/>
        <v>-2.66586339892666E-2</v>
      </c>
      <c r="AY1432">
        <f t="shared" si="820"/>
        <v>-5.0973462953754267E-2</v>
      </c>
      <c r="AZ1432">
        <f t="shared" si="821"/>
        <v>-8.8183759849906229E-2</v>
      </c>
      <c r="BA1432">
        <f t="shared" si="822"/>
        <v>-5.0973462953754267E-2</v>
      </c>
      <c r="BB1432">
        <f t="shared" si="823"/>
        <v>0</v>
      </c>
      <c r="BC1432">
        <f t="shared" si="824"/>
        <v>17.581560399413789</v>
      </c>
      <c r="BD1432">
        <f>BC1432/MAX($BC$5:BC1432)-1</f>
        <v>0</v>
      </c>
    </row>
    <row r="1433" spans="1:56" x14ac:dyDescent="0.2">
      <c r="A1433" s="2">
        <v>44463.375</v>
      </c>
      <c r="B1433">
        <v>54405000</v>
      </c>
      <c r="C1433">
        <v>3817000</v>
      </c>
      <c r="D1433">
        <v>1215</v>
      </c>
      <c r="E1433">
        <v>3817000</v>
      </c>
      <c r="F1433">
        <v>54534000</v>
      </c>
      <c r="G1433">
        <v>3823000</v>
      </c>
      <c r="H1433">
        <v>1215</v>
      </c>
      <c r="I1433">
        <v>3823000</v>
      </c>
      <c r="J1433">
        <v>50900000</v>
      </c>
      <c r="K1433">
        <v>3426000</v>
      </c>
      <c r="L1433">
        <v>1110</v>
      </c>
      <c r="M1433">
        <v>3426000</v>
      </c>
      <c r="N1433">
        <v>52176000</v>
      </c>
      <c r="O1433">
        <v>3568000</v>
      </c>
      <c r="P1433">
        <v>1150</v>
      </c>
      <c r="Q1433">
        <v>3568000</v>
      </c>
      <c r="R1433">
        <f t="shared" si="789"/>
        <v>2085000</v>
      </c>
      <c r="S1433">
        <f t="shared" si="790"/>
        <v>191000</v>
      </c>
      <c r="T1433">
        <f t="shared" si="791"/>
        <v>90</v>
      </c>
      <c r="U1433">
        <f t="shared" si="792"/>
        <v>191000</v>
      </c>
      <c r="V1433">
        <f t="shared" si="793"/>
        <v>3.8716506044231519E-2</v>
      </c>
      <c r="W1433">
        <f t="shared" si="794"/>
        <v>5.0223507757033922E-2</v>
      </c>
      <c r="X1433">
        <f t="shared" si="795"/>
        <v>7.2580645161290328E-2</v>
      </c>
      <c r="Y1433">
        <f t="shared" si="796"/>
        <v>5.0223507757033922E-2</v>
      </c>
      <c r="Z1433">
        <f t="shared" si="797"/>
        <v>55447500</v>
      </c>
      <c r="AA1433">
        <f t="shared" si="798"/>
        <v>3912500</v>
      </c>
      <c r="AB1433">
        <f t="shared" si="799"/>
        <v>1260</v>
      </c>
      <c r="AC1433">
        <f t="shared" si="800"/>
        <v>3912500</v>
      </c>
      <c r="AD1433">
        <f t="shared" si="802"/>
        <v>54157600</v>
      </c>
      <c r="AE1433">
        <f t="shared" si="803"/>
        <v>3776800</v>
      </c>
      <c r="AF1433">
        <f t="shared" si="804"/>
        <v>1197</v>
      </c>
      <c r="AG1433">
        <f t="shared" si="805"/>
        <v>3776800</v>
      </c>
      <c r="AH1433">
        <f t="shared" si="806"/>
        <v>0</v>
      </c>
      <c r="AI1433">
        <f t="shared" si="807"/>
        <v>0</v>
      </c>
      <c r="AJ1433">
        <f t="shared" si="808"/>
        <v>0</v>
      </c>
      <c r="AK1433">
        <f t="shared" si="809"/>
        <v>0</v>
      </c>
      <c r="AL1433">
        <f t="shared" si="810"/>
        <v>1</v>
      </c>
      <c r="AM1433">
        <f t="shared" si="811"/>
        <v>1</v>
      </c>
      <c r="AN1433">
        <f t="shared" si="812"/>
        <v>1</v>
      </c>
      <c r="AO1433">
        <f t="shared" si="813"/>
        <v>1</v>
      </c>
      <c r="AP1433">
        <f t="shared" si="814"/>
        <v>0</v>
      </c>
      <c r="AQ1433">
        <f t="shared" si="815"/>
        <v>0</v>
      </c>
      <c r="AR1433">
        <f t="shared" si="816"/>
        <v>0</v>
      </c>
      <c r="AS1433">
        <f t="shared" si="817"/>
        <v>0</v>
      </c>
      <c r="AT1433">
        <f t="shared" si="818"/>
        <v>0.25</v>
      </c>
      <c r="AU1433">
        <f t="shared" si="801"/>
        <v>0.25</v>
      </c>
      <c r="AV1433">
        <f t="shared" si="801"/>
        <v>0.25</v>
      </c>
      <c r="AW1433">
        <f t="shared" si="801"/>
        <v>0.25</v>
      </c>
      <c r="AX1433">
        <f t="shared" si="819"/>
        <v>-5.9005522413093425E-2</v>
      </c>
      <c r="AY1433">
        <f t="shared" si="820"/>
        <v>-8.805476600638984E-2</v>
      </c>
      <c r="AZ1433">
        <f t="shared" si="821"/>
        <v>-8.7305238095238047E-2</v>
      </c>
      <c r="BA1433">
        <f t="shared" si="822"/>
        <v>-8.805476600638984E-2</v>
      </c>
      <c r="BB1433">
        <f t="shared" si="823"/>
        <v>0</v>
      </c>
      <c r="BC1433">
        <f t="shared" si="824"/>
        <v>17.581560399413789</v>
      </c>
      <c r="BD1433">
        <f>BC1433/MAX($BC$5:BC1433)-1</f>
        <v>0</v>
      </c>
    </row>
    <row r="1434" spans="1:56" x14ac:dyDescent="0.2">
      <c r="A1434" s="2">
        <v>44464.375</v>
      </c>
      <c r="B1434">
        <v>52176000</v>
      </c>
      <c r="C1434">
        <v>3570000</v>
      </c>
      <c r="D1434">
        <v>1155</v>
      </c>
      <c r="E1434">
        <v>3570000</v>
      </c>
      <c r="F1434">
        <v>52452000</v>
      </c>
      <c r="G1434">
        <v>3608000</v>
      </c>
      <c r="H1434">
        <v>1165</v>
      </c>
      <c r="I1434">
        <v>3608000</v>
      </c>
      <c r="J1434">
        <v>51056000</v>
      </c>
      <c r="K1434">
        <v>3450000</v>
      </c>
      <c r="L1434">
        <v>1125</v>
      </c>
      <c r="M1434">
        <v>3450000</v>
      </c>
      <c r="N1434">
        <v>52326000</v>
      </c>
      <c r="O1434">
        <v>3591000</v>
      </c>
      <c r="P1434">
        <v>1150</v>
      </c>
      <c r="Q1434">
        <v>3591000</v>
      </c>
      <c r="R1434">
        <f t="shared" si="789"/>
        <v>3634000</v>
      </c>
      <c r="S1434">
        <f t="shared" si="790"/>
        <v>397000</v>
      </c>
      <c r="T1434">
        <f t="shared" si="791"/>
        <v>105</v>
      </c>
      <c r="U1434">
        <f t="shared" si="792"/>
        <v>397000</v>
      </c>
      <c r="V1434">
        <f t="shared" si="793"/>
        <v>6.6795331311460343E-2</v>
      </c>
      <c r="W1434">
        <f t="shared" si="794"/>
        <v>0.10400838354728845</v>
      </c>
      <c r="X1434">
        <f t="shared" si="795"/>
        <v>8.6419753086419748E-2</v>
      </c>
      <c r="Y1434">
        <f t="shared" si="796"/>
        <v>0.10400838354728845</v>
      </c>
      <c r="Z1434">
        <f t="shared" si="797"/>
        <v>53993000</v>
      </c>
      <c r="AA1434">
        <f t="shared" si="798"/>
        <v>3768500</v>
      </c>
      <c r="AB1434">
        <f t="shared" si="799"/>
        <v>1207.5</v>
      </c>
      <c r="AC1434">
        <f t="shared" si="800"/>
        <v>3768500</v>
      </c>
      <c r="AD1434">
        <f t="shared" si="802"/>
        <v>52986800</v>
      </c>
      <c r="AE1434">
        <f t="shared" si="803"/>
        <v>3673000</v>
      </c>
      <c r="AF1434">
        <f t="shared" si="804"/>
        <v>1171</v>
      </c>
      <c r="AG1434">
        <f t="shared" si="805"/>
        <v>3673000</v>
      </c>
      <c r="AH1434">
        <f t="shared" si="806"/>
        <v>0</v>
      </c>
      <c r="AI1434">
        <f t="shared" si="807"/>
        <v>0</v>
      </c>
      <c r="AJ1434">
        <f t="shared" si="808"/>
        <v>0</v>
      </c>
      <c r="AK1434">
        <f t="shared" si="809"/>
        <v>0</v>
      </c>
      <c r="AL1434">
        <f t="shared" si="810"/>
        <v>0</v>
      </c>
      <c r="AM1434">
        <f t="shared" si="811"/>
        <v>0</v>
      </c>
      <c r="AN1434">
        <f t="shared" si="812"/>
        <v>0</v>
      </c>
      <c r="AO1434">
        <f t="shared" si="813"/>
        <v>0</v>
      </c>
      <c r="AP1434">
        <f t="shared" si="814"/>
        <v>0</v>
      </c>
      <c r="AQ1434">
        <f t="shared" si="815"/>
        <v>0</v>
      </c>
      <c r="AR1434">
        <f t="shared" si="816"/>
        <v>0</v>
      </c>
      <c r="AS1434">
        <f t="shared" si="817"/>
        <v>0</v>
      </c>
      <c r="AT1434">
        <f t="shared" si="818"/>
        <v>0.25</v>
      </c>
      <c r="AU1434">
        <f t="shared" si="801"/>
        <v>0.25</v>
      </c>
      <c r="AV1434">
        <f t="shared" si="801"/>
        <v>0.25</v>
      </c>
      <c r="AW1434">
        <f t="shared" si="801"/>
        <v>0.25</v>
      </c>
      <c r="AX1434">
        <f t="shared" si="819"/>
        <v>-3.0878249106365607E-2</v>
      </c>
      <c r="AY1434">
        <f t="shared" si="820"/>
        <v>-4.7104780151253745E-2</v>
      </c>
      <c r="AZ1434">
        <f t="shared" si="821"/>
        <v>-4.7622857142857189E-2</v>
      </c>
      <c r="BA1434">
        <f t="shared" si="822"/>
        <v>-4.7104780151253745E-2</v>
      </c>
      <c r="BB1434">
        <f t="shared" si="823"/>
        <v>0</v>
      </c>
      <c r="BC1434">
        <f t="shared" si="824"/>
        <v>17.581560399413789</v>
      </c>
      <c r="BD1434">
        <f>BC1434/MAX($BC$5:BC1434)-1</f>
        <v>0</v>
      </c>
    </row>
    <row r="1435" spans="1:56" x14ac:dyDescent="0.2">
      <c r="A1435" s="2">
        <v>44465.375</v>
      </c>
      <c r="B1435">
        <v>52326000</v>
      </c>
      <c r="C1435">
        <v>3590000</v>
      </c>
      <c r="D1435">
        <v>1150</v>
      </c>
      <c r="E1435">
        <v>3590000</v>
      </c>
      <c r="F1435">
        <v>53607000</v>
      </c>
      <c r="G1435">
        <v>3795000</v>
      </c>
      <c r="H1435">
        <v>1170</v>
      </c>
      <c r="I1435">
        <v>3795000</v>
      </c>
      <c r="J1435">
        <v>50803000</v>
      </c>
      <c r="K1435">
        <v>3415000</v>
      </c>
      <c r="L1435">
        <v>1105</v>
      </c>
      <c r="M1435">
        <v>3415000</v>
      </c>
      <c r="N1435">
        <v>52798000</v>
      </c>
      <c r="O1435">
        <v>3739000</v>
      </c>
      <c r="P1435">
        <v>1155</v>
      </c>
      <c r="Q1435">
        <v>3739000</v>
      </c>
      <c r="R1435">
        <f t="shared" si="789"/>
        <v>1396000</v>
      </c>
      <c r="S1435">
        <f t="shared" si="790"/>
        <v>158000</v>
      </c>
      <c r="T1435">
        <f t="shared" si="791"/>
        <v>40</v>
      </c>
      <c r="U1435">
        <f t="shared" si="792"/>
        <v>158000</v>
      </c>
      <c r="V1435">
        <f t="shared" si="793"/>
        <v>2.6755596442808956E-2</v>
      </c>
      <c r="W1435">
        <f t="shared" si="794"/>
        <v>4.4257703081232495E-2</v>
      </c>
      <c r="X1435">
        <f t="shared" si="795"/>
        <v>3.4632034632034632E-2</v>
      </c>
      <c r="Y1435">
        <f t="shared" si="796"/>
        <v>4.4257703081232495E-2</v>
      </c>
      <c r="Z1435">
        <f t="shared" si="797"/>
        <v>53024000</v>
      </c>
      <c r="AA1435">
        <f t="shared" si="798"/>
        <v>3669000</v>
      </c>
      <c r="AB1435">
        <f t="shared" si="799"/>
        <v>1170</v>
      </c>
      <c r="AC1435">
        <f t="shared" si="800"/>
        <v>3669000</v>
      </c>
      <c r="AD1435">
        <f t="shared" si="802"/>
        <v>52691800</v>
      </c>
      <c r="AE1435">
        <f t="shared" si="803"/>
        <v>3645400</v>
      </c>
      <c r="AF1435">
        <f t="shared" si="804"/>
        <v>1170</v>
      </c>
      <c r="AG1435">
        <f t="shared" si="805"/>
        <v>3645400</v>
      </c>
      <c r="AH1435">
        <f t="shared" si="806"/>
        <v>1</v>
      </c>
      <c r="AI1435">
        <f t="shared" si="807"/>
        <v>1</v>
      </c>
      <c r="AJ1435">
        <f t="shared" si="808"/>
        <v>0</v>
      </c>
      <c r="AK1435">
        <f t="shared" si="809"/>
        <v>1</v>
      </c>
      <c r="AL1435">
        <f t="shared" si="810"/>
        <v>0</v>
      </c>
      <c r="AM1435">
        <f t="shared" si="811"/>
        <v>0</v>
      </c>
      <c r="AN1435">
        <f t="shared" si="812"/>
        <v>0</v>
      </c>
      <c r="AO1435">
        <f t="shared" si="813"/>
        <v>0</v>
      </c>
      <c r="AP1435">
        <f t="shared" si="814"/>
        <v>0</v>
      </c>
      <c r="AQ1435">
        <f t="shared" si="815"/>
        <v>0</v>
      </c>
      <c r="AR1435">
        <f t="shared" si="816"/>
        <v>0</v>
      </c>
      <c r="AS1435">
        <f t="shared" si="817"/>
        <v>0</v>
      </c>
      <c r="AT1435">
        <f t="shared" si="818"/>
        <v>0.25</v>
      </c>
      <c r="AU1435">
        <f t="shared" si="801"/>
        <v>0.25</v>
      </c>
      <c r="AV1435">
        <f t="shared" si="801"/>
        <v>0.25</v>
      </c>
      <c r="AW1435">
        <f t="shared" si="801"/>
        <v>0.25</v>
      </c>
      <c r="AX1435">
        <f t="shared" si="819"/>
        <v>-4.266203832226978E-3</v>
      </c>
      <c r="AY1435">
        <f t="shared" si="820"/>
        <v>1.907469174161891E-2</v>
      </c>
      <c r="AZ1435">
        <f t="shared" si="821"/>
        <v>-1.2824461538461507E-2</v>
      </c>
      <c r="BA1435">
        <f t="shared" si="822"/>
        <v>1.907469174161891E-2</v>
      </c>
      <c r="BB1435">
        <f t="shared" si="823"/>
        <v>0</v>
      </c>
      <c r="BC1435">
        <f t="shared" si="824"/>
        <v>17.581560399413789</v>
      </c>
      <c r="BD1435">
        <f>BC1435/MAX($BC$5:BC1435)-1</f>
        <v>0</v>
      </c>
    </row>
    <row r="1436" spans="1:56" x14ac:dyDescent="0.2">
      <c r="A1436" s="2">
        <v>44466.375</v>
      </c>
      <c r="B1436">
        <v>52798000</v>
      </c>
      <c r="C1436">
        <v>3739000</v>
      </c>
      <c r="D1436">
        <v>1150</v>
      </c>
      <c r="E1436">
        <v>3739000</v>
      </c>
      <c r="F1436">
        <v>53800000</v>
      </c>
      <c r="G1436">
        <v>3836000</v>
      </c>
      <c r="H1436">
        <v>1195</v>
      </c>
      <c r="I1436">
        <v>3836000</v>
      </c>
      <c r="J1436">
        <v>51747000</v>
      </c>
      <c r="K1436">
        <v>3598000</v>
      </c>
      <c r="L1436">
        <v>1130</v>
      </c>
      <c r="M1436">
        <v>3598000</v>
      </c>
      <c r="N1436">
        <v>51834000</v>
      </c>
      <c r="O1436">
        <v>3599000</v>
      </c>
      <c r="P1436">
        <v>1130</v>
      </c>
      <c r="Q1436">
        <v>3599000</v>
      </c>
      <c r="R1436">
        <f t="shared" si="789"/>
        <v>2804000</v>
      </c>
      <c r="S1436">
        <f t="shared" si="790"/>
        <v>380000</v>
      </c>
      <c r="T1436">
        <f t="shared" si="791"/>
        <v>65</v>
      </c>
      <c r="U1436">
        <f t="shared" si="792"/>
        <v>380000</v>
      </c>
      <c r="V1436">
        <f t="shared" si="793"/>
        <v>5.3587126858540689E-2</v>
      </c>
      <c r="W1436">
        <f t="shared" si="794"/>
        <v>0.10584958217270195</v>
      </c>
      <c r="X1436">
        <f t="shared" si="795"/>
        <v>5.6521739130434782E-2</v>
      </c>
      <c r="Y1436">
        <f t="shared" si="796"/>
        <v>0.10584958217270195</v>
      </c>
      <c r="Z1436">
        <f t="shared" si="797"/>
        <v>54200000</v>
      </c>
      <c r="AA1436">
        <f t="shared" si="798"/>
        <v>3929000</v>
      </c>
      <c r="AB1436">
        <f t="shared" si="799"/>
        <v>1182.5</v>
      </c>
      <c r="AC1436">
        <f t="shared" si="800"/>
        <v>3929000</v>
      </c>
      <c r="AD1436">
        <f t="shared" si="802"/>
        <v>53111600</v>
      </c>
      <c r="AE1436">
        <f t="shared" si="803"/>
        <v>3703800</v>
      </c>
      <c r="AF1436">
        <f t="shared" si="804"/>
        <v>1182</v>
      </c>
      <c r="AG1436">
        <f t="shared" si="805"/>
        <v>3703800</v>
      </c>
      <c r="AH1436">
        <f t="shared" si="806"/>
        <v>0</v>
      </c>
      <c r="AI1436">
        <f t="shared" si="807"/>
        <v>0</v>
      </c>
      <c r="AJ1436">
        <f t="shared" si="808"/>
        <v>1</v>
      </c>
      <c r="AK1436">
        <f t="shared" si="809"/>
        <v>0</v>
      </c>
      <c r="AL1436">
        <f t="shared" si="810"/>
        <v>0</v>
      </c>
      <c r="AM1436">
        <f t="shared" si="811"/>
        <v>1</v>
      </c>
      <c r="AN1436">
        <f t="shared" si="812"/>
        <v>0</v>
      </c>
      <c r="AO1436">
        <f t="shared" si="813"/>
        <v>1</v>
      </c>
      <c r="AP1436">
        <f t="shared" si="814"/>
        <v>0</v>
      </c>
      <c r="AQ1436">
        <f t="shared" si="815"/>
        <v>0</v>
      </c>
      <c r="AR1436">
        <f t="shared" si="816"/>
        <v>0</v>
      </c>
      <c r="AS1436">
        <f t="shared" si="817"/>
        <v>0</v>
      </c>
      <c r="AT1436">
        <f t="shared" si="818"/>
        <v>0.25</v>
      </c>
      <c r="AU1436">
        <f t="shared" si="801"/>
        <v>0.25</v>
      </c>
      <c r="AV1436">
        <f t="shared" si="801"/>
        <v>0.25</v>
      </c>
      <c r="AW1436">
        <f t="shared" si="801"/>
        <v>0.25</v>
      </c>
      <c r="AX1436">
        <f t="shared" si="819"/>
        <v>-4.3656961918819182E-2</v>
      </c>
      <c r="AY1436">
        <f t="shared" si="820"/>
        <v>-8.3994501399847321E-2</v>
      </c>
      <c r="AZ1436">
        <f t="shared" si="821"/>
        <v>-4.440128541226207E-2</v>
      </c>
      <c r="BA1436">
        <f t="shared" si="822"/>
        <v>-8.3994501399847321E-2</v>
      </c>
      <c r="BB1436">
        <f t="shared" si="823"/>
        <v>0</v>
      </c>
      <c r="BC1436">
        <f t="shared" si="824"/>
        <v>17.581560399413789</v>
      </c>
      <c r="BD1436">
        <f>BC1436/MAX($BC$5:BC1436)-1</f>
        <v>0</v>
      </c>
    </row>
    <row r="1437" spans="1:56" x14ac:dyDescent="0.2">
      <c r="A1437" s="2">
        <v>44467.375</v>
      </c>
      <c r="B1437">
        <v>51831000</v>
      </c>
      <c r="C1437">
        <v>3599000</v>
      </c>
      <c r="D1437">
        <v>1130</v>
      </c>
      <c r="E1437">
        <v>3599000</v>
      </c>
      <c r="F1437">
        <v>52103000</v>
      </c>
      <c r="G1437">
        <v>3631000</v>
      </c>
      <c r="H1437">
        <v>1150</v>
      </c>
      <c r="I1437">
        <v>3631000</v>
      </c>
      <c r="J1437">
        <v>50222000</v>
      </c>
      <c r="K1437">
        <v>3428000</v>
      </c>
      <c r="L1437">
        <v>1090</v>
      </c>
      <c r="M1437">
        <v>3428000</v>
      </c>
      <c r="N1437">
        <v>50309000</v>
      </c>
      <c r="O1437">
        <v>3445000</v>
      </c>
      <c r="P1437">
        <v>1095</v>
      </c>
      <c r="Q1437">
        <v>3445000</v>
      </c>
      <c r="R1437">
        <f t="shared" si="789"/>
        <v>2053000</v>
      </c>
      <c r="S1437">
        <f t="shared" si="790"/>
        <v>238000</v>
      </c>
      <c r="T1437">
        <f t="shared" si="791"/>
        <v>65</v>
      </c>
      <c r="U1437">
        <f t="shared" si="792"/>
        <v>238000</v>
      </c>
      <c r="V1437">
        <f t="shared" si="793"/>
        <v>3.8884048638205992E-2</v>
      </c>
      <c r="W1437">
        <f t="shared" si="794"/>
        <v>6.3653383257555499E-2</v>
      </c>
      <c r="X1437">
        <f t="shared" si="795"/>
        <v>5.6521739130434782E-2</v>
      </c>
      <c r="Y1437">
        <f t="shared" si="796"/>
        <v>6.3653383257555499E-2</v>
      </c>
      <c r="Z1437">
        <f t="shared" si="797"/>
        <v>52857500</v>
      </c>
      <c r="AA1437">
        <f t="shared" si="798"/>
        <v>3718000</v>
      </c>
      <c r="AB1437">
        <f t="shared" si="799"/>
        <v>1162.5</v>
      </c>
      <c r="AC1437">
        <f t="shared" si="800"/>
        <v>3718000</v>
      </c>
      <c r="AD1437">
        <f t="shared" si="802"/>
        <v>52707200</v>
      </c>
      <c r="AE1437">
        <f t="shared" si="803"/>
        <v>3663000</v>
      </c>
      <c r="AF1437">
        <f t="shared" si="804"/>
        <v>1160</v>
      </c>
      <c r="AG1437">
        <f t="shared" si="805"/>
        <v>3663000</v>
      </c>
      <c r="AH1437">
        <f t="shared" si="806"/>
        <v>0</v>
      </c>
      <c r="AI1437">
        <f t="shared" si="807"/>
        <v>0</v>
      </c>
      <c r="AJ1437">
        <f t="shared" si="808"/>
        <v>0</v>
      </c>
      <c r="AK1437">
        <f t="shared" si="809"/>
        <v>0</v>
      </c>
      <c r="AL1437">
        <f t="shared" si="810"/>
        <v>0</v>
      </c>
      <c r="AM1437">
        <f t="shared" si="811"/>
        <v>0</v>
      </c>
      <c r="AN1437">
        <f t="shared" si="812"/>
        <v>0</v>
      </c>
      <c r="AO1437">
        <f t="shared" si="813"/>
        <v>0</v>
      </c>
      <c r="AP1437">
        <f t="shared" si="814"/>
        <v>0</v>
      </c>
      <c r="AQ1437">
        <f t="shared" si="815"/>
        <v>0</v>
      </c>
      <c r="AR1437">
        <f t="shared" si="816"/>
        <v>0</v>
      </c>
      <c r="AS1437">
        <f t="shared" si="817"/>
        <v>0</v>
      </c>
      <c r="AT1437">
        <f t="shared" si="818"/>
        <v>0.25</v>
      </c>
      <c r="AU1437">
        <f t="shared" si="801"/>
        <v>0.25</v>
      </c>
      <c r="AV1437">
        <f t="shared" si="801"/>
        <v>0.25</v>
      </c>
      <c r="AW1437">
        <f t="shared" si="801"/>
        <v>0.25</v>
      </c>
      <c r="AX1437">
        <f t="shared" si="819"/>
        <v>-4.821834623279575E-2</v>
      </c>
      <c r="AY1437">
        <f t="shared" si="820"/>
        <v>-7.3430279720279712E-2</v>
      </c>
      <c r="AZ1437">
        <f t="shared" si="821"/>
        <v>-5.8068283870967741E-2</v>
      </c>
      <c r="BA1437">
        <f t="shared" si="822"/>
        <v>-7.3430279720279712E-2</v>
      </c>
      <c r="BB1437">
        <f t="shared" si="823"/>
        <v>0</v>
      </c>
      <c r="BC1437">
        <f t="shared" si="824"/>
        <v>17.581560399413789</v>
      </c>
      <c r="BD1437">
        <f>BC1437/MAX($BC$5:BC1437)-1</f>
        <v>0</v>
      </c>
    </row>
    <row r="1438" spans="1:56" x14ac:dyDescent="0.2">
      <c r="A1438" s="2">
        <v>44468.375</v>
      </c>
      <c r="B1438">
        <v>50309000</v>
      </c>
      <c r="C1438">
        <v>3447000</v>
      </c>
      <c r="D1438">
        <v>1095</v>
      </c>
      <c r="E1438">
        <v>3447000</v>
      </c>
      <c r="F1438">
        <v>51799000</v>
      </c>
      <c r="G1438">
        <v>3590000</v>
      </c>
      <c r="H1438">
        <v>1215</v>
      </c>
      <c r="I1438">
        <v>3590000</v>
      </c>
      <c r="J1438">
        <v>49924000</v>
      </c>
      <c r="K1438">
        <v>3415000</v>
      </c>
      <c r="L1438">
        <v>1080</v>
      </c>
      <c r="M1438">
        <v>3415000</v>
      </c>
      <c r="N1438">
        <v>50800000</v>
      </c>
      <c r="O1438">
        <v>3489000</v>
      </c>
      <c r="P1438">
        <v>1135</v>
      </c>
      <c r="Q1438">
        <v>3489000</v>
      </c>
      <c r="R1438">
        <f t="shared" si="789"/>
        <v>1881000</v>
      </c>
      <c r="S1438">
        <f t="shared" si="790"/>
        <v>203000</v>
      </c>
      <c r="T1438">
        <f t="shared" si="791"/>
        <v>60</v>
      </c>
      <c r="U1438">
        <f t="shared" si="792"/>
        <v>203000</v>
      </c>
      <c r="V1438">
        <f t="shared" si="793"/>
        <v>3.6291022747004686E-2</v>
      </c>
      <c r="W1438">
        <f t="shared" si="794"/>
        <v>5.6404556821339262E-2</v>
      </c>
      <c r="X1438">
        <f t="shared" si="795"/>
        <v>5.3097345132743362E-2</v>
      </c>
      <c r="Y1438">
        <f t="shared" si="796"/>
        <v>5.6404556821339262E-2</v>
      </c>
      <c r="Z1438">
        <f t="shared" si="797"/>
        <v>51249500</v>
      </c>
      <c r="AA1438">
        <f t="shared" si="798"/>
        <v>3548500</v>
      </c>
      <c r="AB1438">
        <f t="shared" si="799"/>
        <v>1125</v>
      </c>
      <c r="AC1438">
        <f t="shared" si="800"/>
        <v>3548500</v>
      </c>
      <c r="AD1438">
        <f t="shared" si="802"/>
        <v>51888000</v>
      </c>
      <c r="AE1438">
        <f t="shared" si="803"/>
        <v>3589000</v>
      </c>
      <c r="AF1438">
        <f t="shared" si="804"/>
        <v>1136</v>
      </c>
      <c r="AG1438">
        <f t="shared" si="805"/>
        <v>3589000</v>
      </c>
      <c r="AH1438">
        <f t="shared" si="806"/>
        <v>1</v>
      </c>
      <c r="AI1438">
        <f t="shared" si="807"/>
        <v>1</v>
      </c>
      <c r="AJ1438">
        <f t="shared" si="808"/>
        <v>1</v>
      </c>
      <c r="AK1438">
        <f t="shared" si="809"/>
        <v>1</v>
      </c>
      <c r="AL1438">
        <f t="shared" si="810"/>
        <v>0</v>
      </c>
      <c r="AM1438">
        <f t="shared" si="811"/>
        <v>0</v>
      </c>
      <c r="AN1438">
        <f t="shared" si="812"/>
        <v>0</v>
      </c>
      <c r="AO1438">
        <f t="shared" si="813"/>
        <v>0</v>
      </c>
      <c r="AP1438">
        <f t="shared" si="814"/>
        <v>0</v>
      </c>
      <c r="AQ1438">
        <f t="shared" si="815"/>
        <v>0</v>
      </c>
      <c r="AR1438">
        <f t="shared" si="816"/>
        <v>0</v>
      </c>
      <c r="AS1438">
        <f t="shared" si="817"/>
        <v>0</v>
      </c>
      <c r="AT1438">
        <f t="shared" si="818"/>
        <v>0.25</v>
      </c>
      <c r="AU1438">
        <f t="shared" si="801"/>
        <v>0.25</v>
      </c>
      <c r="AV1438">
        <f t="shared" si="801"/>
        <v>0.25</v>
      </c>
      <c r="AW1438">
        <f t="shared" si="801"/>
        <v>0.25</v>
      </c>
      <c r="AX1438">
        <f t="shared" si="819"/>
        <v>-8.7747821929969883E-3</v>
      </c>
      <c r="AY1438">
        <f t="shared" si="820"/>
        <v>-1.6771581231506349E-2</v>
      </c>
      <c r="AZ1438">
        <f t="shared" si="821"/>
        <v>8.8848533333332202E-3</v>
      </c>
      <c r="BA1438">
        <f t="shared" si="822"/>
        <v>-1.6771581231506349E-2</v>
      </c>
      <c r="BB1438">
        <f t="shared" si="823"/>
        <v>0</v>
      </c>
      <c r="BC1438">
        <f t="shared" si="824"/>
        <v>17.581560399413789</v>
      </c>
      <c r="BD1438">
        <f>BC1438/MAX($BC$5:BC1438)-1</f>
        <v>0</v>
      </c>
    </row>
    <row r="1439" spans="1:56" x14ac:dyDescent="0.2">
      <c r="A1439" s="2">
        <v>44469.375</v>
      </c>
      <c r="B1439">
        <v>50800000</v>
      </c>
      <c r="C1439">
        <v>3485000</v>
      </c>
      <c r="D1439">
        <v>1135</v>
      </c>
      <c r="E1439">
        <v>3485000</v>
      </c>
      <c r="F1439">
        <v>53673000</v>
      </c>
      <c r="G1439">
        <v>3709000</v>
      </c>
      <c r="H1439">
        <v>1175</v>
      </c>
      <c r="I1439">
        <v>3709000</v>
      </c>
      <c r="J1439">
        <v>50731000</v>
      </c>
      <c r="K1439">
        <v>3474000</v>
      </c>
      <c r="L1439">
        <v>1125</v>
      </c>
      <c r="M1439">
        <v>3474000</v>
      </c>
      <c r="N1439">
        <v>53523000</v>
      </c>
      <c r="O1439">
        <v>3663000</v>
      </c>
      <c r="P1439">
        <v>1160</v>
      </c>
      <c r="Q1439">
        <v>3663000</v>
      </c>
      <c r="R1439">
        <f t="shared" si="789"/>
        <v>1875000</v>
      </c>
      <c r="S1439">
        <f t="shared" si="790"/>
        <v>175000</v>
      </c>
      <c r="T1439">
        <f t="shared" si="791"/>
        <v>135</v>
      </c>
      <c r="U1439">
        <f t="shared" si="792"/>
        <v>175000</v>
      </c>
      <c r="V1439">
        <f t="shared" si="793"/>
        <v>3.7269673418275064E-2</v>
      </c>
      <c r="W1439">
        <f t="shared" si="794"/>
        <v>5.0768784450246594E-2</v>
      </c>
      <c r="X1439">
        <f t="shared" si="795"/>
        <v>0.12328767123287671</v>
      </c>
      <c r="Y1439">
        <f t="shared" si="796"/>
        <v>5.0768784450246594E-2</v>
      </c>
      <c r="Z1439">
        <f t="shared" si="797"/>
        <v>51737500</v>
      </c>
      <c r="AA1439">
        <f t="shared" si="798"/>
        <v>3572500</v>
      </c>
      <c r="AB1439">
        <f t="shared" si="799"/>
        <v>1202.5</v>
      </c>
      <c r="AC1439">
        <f t="shared" si="800"/>
        <v>3572500</v>
      </c>
      <c r="AD1439">
        <f t="shared" si="802"/>
        <v>51612800</v>
      </c>
      <c r="AE1439">
        <f t="shared" si="803"/>
        <v>3572000</v>
      </c>
      <c r="AF1439">
        <f t="shared" si="804"/>
        <v>1132</v>
      </c>
      <c r="AG1439">
        <f t="shared" si="805"/>
        <v>3572000</v>
      </c>
      <c r="AH1439">
        <f t="shared" si="806"/>
        <v>1</v>
      </c>
      <c r="AI1439">
        <f t="shared" si="807"/>
        <v>1</v>
      </c>
      <c r="AJ1439">
        <f t="shared" si="808"/>
        <v>0</v>
      </c>
      <c r="AK1439">
        <f t="shared" si="809"/>
        <v>1</v>
      </c>
      <c r="AL1439">
        <f t="shared" si="810"/>
        <v>0</v>
      </c>
      <c r="AM1439">
        <f t="shared" si="811"/>
        <v>0</v>
      </c>
      <c r="AN1439">
        <f t="shared" si="812"/>
        <v>1</v>
      </c>
      <c r="AO1439">
        <f t="shared" si="813"/>
        <v>0</v>
      </c>
      <c r="AP1439">
        <f t="shared" si="814"/>
        <v>0</v>
      </c>
      <c r="AQ1439">
        <f t="shared" si="815"/>
        <v>0</v>
      </c>
      <c r="AR1439">
        <f t="shared" si="816"/>
        <v>0</v>
      </c>
      <c r="AS1439">
        <f t="shared" si="817"/>
        <v>0</v>
      </c>
      <c r="AT1439">
        <f t="shared" si="818"/>
        <v>0.25</v>
      </c>
      <c r="AU1439">
        <f t="shared" si="801"/>
        <v>0.25</v>
      </c>
      <c r="AV1439">
        <f t="shared" si="801"/>
        <v>0.25</v>
      </c>
      <c r="AW1439">
        <f t="shared" si="801"/>
        <v>0.25</v>
      </c>
      <c r="AX1439">
        <f t="shared" si="819"/>
        <v>3.4506613346218851E-2</v>
      </c>
      <c r="AY1439">
        <f t="shared" si="820"/>
        <v>2.5328298950314965E-2</v>
      </c>
      <c r="AZ1439">
        <f t="shared" si="821"/>
        <v>-3.5346893970893967E-2</v>
      </c>
      <c r="BA1439">
        <f t="shared" si="822"/>
        <v>2.5328298950314965E-2</v>
      </c>
      <c r="BB1439">
        <f t="shared" si="823"/>
        <v>0</v>
      </c>
      <c r="BC1439">
        <f t="shared" si="824"/>
        <v>17.581560399413789</v>
      </c>
      <c r="BD1439">
        <f>BC1439/MAX($BC$5:BC1439)-1</f>
        <v>0</v>
      </c>
    </row>
    <row r="1440" spans="1:56" x14ac:dyDescent="0.2">
      <c r="A1440" s="2">
        <v>44470.375</v>
      </c>
      <c r="B1440">
        <v>53523000</v>
      </c>
      <c r="C1440">
        <v>3663000</v>
      </c>
      <c r="D1440">
        <v>1160</v>
      </c>
      <c r="E1440">
        <v>3663000</v>
      </c>
      <c r="F1440">
        <v>58582000</v>
      </c>
      <c r="G1440">
        <v>4031000</v>
      </c>
      <c r="H1440">
        <v>1295</v>
      </c>
      <c r="I1440">
        <v>4031000</v>
      </c>
      <c r="J1440">
        <v>53070000</v>
      </c>
      <c r="K1440">
        <v>3650000</v>
      </c>
      <c r="L1440">
        <v>1155</v>
      </c>
      <c r="M1440">
        <v>3650000</v>
      </c>
      <c r="N1440">
        <v>58348000</v>
      </c>
      <c r="O1440">
        <v>4011000</v>
      </c>
      <c r="P1440">
        <v>1265</v>
      </c>
      <c r="Q1440">
        <v>4011000</v>
      </c>
      <c r="R1440">
        <f t="shared" si="789"/>
        <v>2942000</v>
      </c>
      <c r="S1440">
        <f t="shared" si="790"/>
        <v>235000</v>
      </c>
      <c r="T1440">
        <f t="shared" si="791"/>
        <v>50</v>
      </c>
      <c r="U1440">
        <f t="shared" si="792"/>
        <v>235000</v>
      </c>
      <c r="V1440">
        <f t="shared" si="793"/>
        <v>5.7913385826771656E-2</v>
      </c>
      <c r="W1440">
        <f t="shared" si="794"/>
        <v>6.7431850789096123E-2</v>
      </c>
      <c r="X1440">
        <f t="shared" si="795"/>
        <v>4.405286343612335E-2</v>
      </c>
      <c r="Y1440">
        <f t="shared" si="796"/>
        <v>6.7431850789096123E-2</v>
      </c>
      <c r="Z1440">
        <f t="shared" si="797"/>
        <v>54994000</v>
      </c>
      <c r="AA1440">
        <f t="shared" si="798"/>
        <v>3780500</v>
      </c>
      <c r="AB1440">
        <f t="shared" si="799"/>
        <v>1185</v>
      </c>
      <c r="AC1440">
        <f t="shared" si="800"/>
        <v>3780500</v>
      </c>
      <c r="AD1440">
        <f t="shared" si="802"/>
        <v>51852200</v>
      </c>
      <c r="AE1440">
        <f t="shared" si="803"/>
        <v>3586600</v>
      </c>
      <c r="AF1440">
        <f t="shared" si="804"/>
        <v>1134</v>
      </c>
      <c r="AG1440">
        <f t="shared" si="805"/>
        <v>3586600</v>
      </c>
      <c r="AH1440">
        <f t="shared" si="806"/>
        <v>1</v>
      </c>
      <c r="AI1440">
        <f t="shared" si="807"/>
        <v>1</v>
      </c>
      <c r="AJ1440">
        <f t="shared" si="808"/>
        <v>1</v>
      </c>
      <c r="AK1440">
        <f t="shared" si="809"/>
        <v>1</v>
      </c>
      <c r="AL1440">
        <f t="shared" si="810"/>
        <v>1</v>
      </c>
      <c r="AM1440">
        <f t="shared" si="811"/>
        <v>1</v>
      </c>
      <c r="AN1440">
        <f t="shared" si="812"/>
        <v>1</v>
      </c>
      <c r="AO1440">
        <f t="shared" si="813"/>
        <v>1</v>
      </c>
      <c r="AP1440">
        <f t="shared" si="814"/>
        <v>1</v>
      </c>
      <c r="AQ1440">
        <f t="shared" si="815"/>
        <v>1</v>
      </c>
      <c r="AR1440">
        <f t="shared" si="816"/>
        <v>1</v>
      </c>
      <c r="AS1440">
        <f t="shared" si="817"/>
        <v>1</v>
      </c>
      <c r="AT1440">
        <f t="shared" si="818"/>
        <v>0.25</v>
      </c>
      <c r="AU1440">
        <f t="shared" si="801"/>
        <v>0.25</v>
      </c>
      <c r="AV1440">
        <f t="shared" si="801"/>
        <v>0.25</v>
      </c>
      <c r="AW1440">
        <f t="shared" si="801"/>
        <v>0.25</v>
      </c>
      <c r="AX1440">
        <f t="shared" si="819"/>
        <v>6.0984227515729073E-2</v>
      </c>
      <c r="AY1440">
        <f t="shared" si="820"/>
        <v>6.0966527178944574E-2</v>
      </c>
      <c r="AZ1440">
        <f t="shared" si="821"/>
        <v>6.7506278481012538E-2</v>
      </c>
      <c r="BA1440">
        <f t="shared" si="822"/>
        <v>6.0966527178944574E-2</v>
      </c>
      <c r="BB1440">
        <f t="shared" si="823"/>
        <v>6.260589008865769E-2</v>
      </c>
      <c r="BC1440">
        <f t="shared" si="824"/>
        <v>18.682269637366584</v>
      </c>
      <c r="BD1440">
        <f>BC1440/MAX($BC$5:BC1440)-1</f>
        <v>0</v>
      </c>
    </row>
    <row r="1441" spans="1:56" x14ac:dyDescent="0.2">
      <c r="A1441" s="2">
        <v>44471.375</v>
      </c>
      <c r="B1441">
        <v>58348000</v>
      </c>
      <c r="C1441">
        <v>4012000</v>
      </c>
      <c r="D1441">
        <v>1265</v>
      </c>
      <c r="E1441">
        <v>4012000</v>
      </c>
      <c r="F1441">
        <v>58999000</v>
      </c>
      <c r="G1441">
        <v>4210000</v>
      </c>
      <c r="H1441">
        <v>1295</v>
      </c>
      <c r="I1441">
        <v>4210000</v>
      </c>
      <c r="J1441">
        <v>57660000</v>
      </c>
      <c r="K1441">
        <v>3961000</v>
      </c>
      <c r="L1441">
        <v>1230</v>
      </c>
      <c r="M1441">
        <v>3961000</v>
      </c>
      <c r="N1441">
        <v>58228000</v>
      </c>
      <c r="O1441">
        <v>4134000</v>
      </c>
      <c r="P1441">
        <v>1265</v>
      </c>
      <c r="Q1441">
        <v>4134000</v>
      </c>
      <c r="R1441">
        <f t="shared" si="789"/>
        <v>5512000</v>
      </c>
      <c r="S1441">
        <f t="shared" si="790"/>
        <v>381000</v>
      </c>
      <c r="T1441">
        <f t="shared" si="791"/>
        <v>140</v>
      </c>
      <c r="U1441">
        <f t="shared" si="792"/>
        <v>381000</v>
      </c>
      <c r="V1441">
        <f t="shared" si="793"/>
        <v>0.10298376398931301</v>
      </c>
      <c r="W1441">
        <f t="shared" si="794"/>
        <v>0.10401310401310401</v>
      </c>
      <c r="X1441">
        <f t="shared" si="795"/>
        <v>0.1206896551724138</v>
      </c>
      <c r="Y1441">
        <f t="shared" si="796"/>
        <v>0.10401310401310401</v>
      </c>
      <c r="Z1441">
        <f t="shared" si="797"/>
        <v>61104000</v>
      </c>
      <c r="AA1441">
        <f t="shared" si="798"/>
        <v>4202500</v>
      </c>
      <c r="AB1441">
        <f t="shared" si="799"/>
        <v>1335</v>
      </c>
      <c r="AC1441">
        <f t="shared" si="800"/>
        <v>4202500</v>
      </c>
      <c r="AD1441">
        <f t="shared" si="802"/>
        <v>52962200</v>
      </c>
      <c r="AE1441">
        <f t="shared" si="803"/>
        <v>3641200</v>
      </c>
      <c r="AF1441">
        <f t="shared" si="804"/>
        <v>1157</v>
      </c>
      <c r="AG1441">
        <f t="shared" si="805"/>
        <v>3641200</v>
      </c>
      <c r="AH1441">
        <f t="shared" si="806"/>
        <v>0</v>
      </c>
      <c r="AI1441">
        <f t="shared" si="807"/>
        <v>1</v>
      </c>
      <c r="AJ1441">
        <f t="shared" si="808"/>
        <v>0</v>
      </c>
      <c r="AK1441">
        <f t="shared" si="809"/>
        <v>1</v>
      </c>
      <c r="AL1441">
        <f t="shared" si="810"/>
        <v>1</v>
      </c>
      <c r="AM1441">
        <f t="shared" si="811"/>
        <v>1</v>
      </c>
      <c r="AN1441">
        <f t="shared" si="812"/>
        <v>1</v>
      </c>
      <c r="AO1441">
        <f t="shared" si="813"/>
        <v>1</v>
      </c>
      <c r="AP1441">
        <f t="shared" si="814"/>
        <v>0</v>
      </c>
      <c r="AQ1441">
        <f t="shared" si="815"/>
        <v>1</v>
      </c>
      <c r="AR1441">
        <f t="shared" si="816"/>
        <v>0</v>
      </c>
      <c r="AS1441">
        <f t="shared" si="817"/>
        <v>1</v>
      </c>
      <c r="AT1441">
        <f t="shared" si="818"/>
        <v>0.25</v>
      </c>
      <c r="AU1441">
        <f t="shared" si="801"/>
        <v>0.25</v>
      </c>
      <c r="AV1441">
        <f t="shared" si="801"/>
        <v>0.25</v>
      </c>
      <c r="AW1441">
        <f t="shared" si="801"/>
        <v>0.25</v>
      </c>
      <c r="AX1441">
        <f t="shared" si="819"/>
        <v>-4.7071106834249754E-2</v>
      </c>
      <c r="AY1441">
        <f t="shared" si="820"/>
        <v>-1.6303756335514619E-2</v>
      </c>
      <c r="AZ1441">
        <f t="shared" si="821"/>
        <v>-5.24382471910112E-2</v>
      </c>
      <c r="BA1441">
        <f t="shared" si="822"/>
        <v>-1.6303756335514619E-2</v>
      </c>
      <c r="BB1441">
        <f t="shared" si="823"/>
        <v>-8.1518781677573093E-3</v>
      </c>
      <c r="BC1441">
        <f t="shared" si="824"/>
        <v>18.52997405138558</v>
      </c>
      <c r="BD1441">
        <f>BC1441/MAX($BC$5:BC1441)-1</f>
        <v>-8.1518781677573093E-3</v>
      </c>
    </row>
    <row r="1442" spans="1:56" x14ac:dyDescent="0.2">
      <c r="A1442" s="2">
        <v>44472.375</v>
      </c>
      <c r="B1442">
        <v>58238000</v>
      </c>
      <c r="C1442">
        <v>4134000</v>
      </c>
      <c r="D1442">
        <v>1265</v>
      </c>
      <c r="E1442">
        <v>4134000</v>
      </c>
      <c r="F1442">
        <v>59390000</v>
      </c>
      <c r="G1442">
        <v>4214000</v>
      </c>
      <c r="H1442">
        <v>1325</v>
      </c>
      <c r="I1442">
        <v>4214000</v>
      </c>
      <c r="J1442">
        <v>57250000</v>
      </c>
      <c r="K1442">
        <v>4062000</v>
      </c>
      <c r="L1442">
        <v>1240</v>
      </c>
      <c r="M1442">
        <v>4062000</v>
      </c>
      <c r="N1442">
        <v>58567000</v>
      </c>
      <c r="O1442">
        <v>4154000</v>
      </c>
      <c r="P1442">
        <v>1280</v>
      </c>
      <c r="Q1442">
        <v>4154000</v>
      </c>
      <c r="R1442">
        <f t="shared" si="789"/>
        <v>1339000</v>
      </c>
      <c r="S1442">
        <f t="shared" si="790"/>
        <v>249000</v>
      </c>
      <c r="T1442">
        <f t="shared" si="791"/>
        <v>65</v>
      </c>
      <c r="U1442">
        <f t="shared" si="792"/>
        <v>249000</v>
      </c>
      <c r="V1442">
        <f t="shared" si="793"/>
        <v>2.2948515801741277E-2</v>
      </c>
      <c r="W1442">
        <f t="shared" si="794"/>
        <v>6.2063808574277166E-2</v>
      </c>
      <c r="X1442">
        <f t="shared" si="795"/>
        <v>5.1383399209486168E-2</v>
      </c>
      <c r="Y1442">
        <f t="shared" si="796"/>
        <v>6.2063808574277166E-2</v>
      </c>
      <c r="Z1442">
        <f t="shared" si="797"/>
        <v>58907500</v>
      </c>
      <c r="AA1442">
        <f t="shared" si="798"/>
        <v>4258500</v>
      </c>
      <c r="AB1442">
        <f t="shared" si="799"/>
        <v>1297.5</v>
      </c>
      <c r="AC1442">
        <f t="shared" si="800"/>
        <v>4258500</v>
      </c>
      <c r="AD1442">
        <f t="shared" si="802"/>
        <v>54243600</v>
      </c>
      <c r="AE1442">
        <f t="shared" si="803"/>
        <v>3748200</v>
      </c>
      <c r="AF1442">
        <f t="shared" si="804"/>
        <v>1184</v>
      </c>
      <c r="AG1442">
        <f t="shared" si="805"/>
        <v>3748200</v>
      </c>
      <c r="AH1442">
        <f t="shared" si="806"/>
        <v>1</v>
      </c>
      <c r="AI1442">
        <f t="shared" si="807"/>
        <v>0</v>
      </c>
      <c r="AJ1442">
        <f t="shared" si="808"/>
        <v>1</v>
      </c>
      <c r="AK1442">
        <f t="shared" si="809"/>
        <v>0</v>
      </c>
      <c r="AL1442">
        <f t="shared" si="810"/>
        <v>1</v>
      </c>
      <c r="AM1442">
        <f t="shared" si="811"/>
        <v>1</v>
      </c>
      <c r="AN1442">
        <f t="shared" si="812"/>
        <v>1</v>
      </c>
      <c r="AO1442">
        <f t="shared" si="813"/>
        <v>1</v>
      </c>
      <c r="AP1442">
        <f t="shared" si="814"/>
        <v>1</v>
      </c>
      <c r="AQ1442">
        <f t="shared" si="815"/>
        <v>0</v>
      </c>
      <c r="AR1442">
        <f t="shared" si="816"/>
        <v>1</v>
      </c>
      <c r="AS1442">
        <f t="shared" si="817"/>
        <v>0</v>
      </c>
      <c r="AT1442">
        <f t="shared" si="818"/>
        <v>0.25</v>
      </c>
      <c r="AU1442">
        <f t="shared" si="801"/>
        <v>0.25</v>
      </c>
      <c r="AV1442">
        <f t="shared" si="801"/>
        <v>0.25</v>
      </c>
      <c r="AW1442">
        <f t="shared" si="801"/>
        <v>0.25</v>
      </c>
      <c r="AX1442">
        <f t="shared" si="819"/>
        <v>-5.7842255739930515E-3</v>
      </c>
      <c r="AY1442">
        <f t="shared" si="820"/>
        <v>-2.4543058823529362E-2</v>
      </c>
      <c r="AZ1442">
        <f t="shared" si="821"/>
        <v>-1.349142196531794E-2</v>
      </c>
      <c r="BA1442">
        <f t="shared" si="822"/>
        <v>-2.4543058823529362E-2</v>
      </c>
      <c r="BB1442">
        <f t="shared" si="823"/>
        <v>-4.8189118848277479E-3</v>
      </c>
      <c r="BC1442">
        <f t="shared" si="824"/>
        <v>18.440679739203809</v>
      </c>
      <c r="BD1442">
        <f>BC1442/MAX($BC$5:BC1442)-1</f>
        <v>-1.2931506869998777E-2</v>
      </c>
    </row>
    <row r="1443" spans="1:56" x14ac:dyDescent="0.2">
      <c r="A1443" s="2">
        <v>44473.375</v>
      </c>
      <c r="B1443">
        <v>58466000</v>
      </c>
      <c r="C1443">
        <v>4154000</v>
      </c>
      <c r="D1443">
        <v>1280</v>
      </c>
      <c r="E1443">
        <v>4154000</v>
      </c>
      <c r="F1443">
        <v>60331000</v>
      </c>
      <c r="G1443">
        <v>4168000</v>
      </c>
      <c r="H1443">
        <v>1290</v>
      </c>
      <c r="I1443">
        <v>4168000</v>
      </c>
      <c r="J1443">
        <v>57346000</v>
      </c>
      <c r="K1443">
        <v>3998000</v>
      </c>
      <c r="L1443">
        <v>1235</v>
      </c>
      <c r="M1443">
        <v>3998000</v>
      </c>
      <c r="N1443">
        <v>60020000</v>
      </c>
      <c r="O1443">
        <v>4131000</v>
      </c>
      <c r="P1443">
        <v>1270</v>
      </c>
      <c r="Q1443">
        <v>4131000</v>
      </c>
      <c r="R1443">
        <f t="shared" si="789"/>
        <v>2140000</v>
      </c>
      <c r="S1443">
        <f t="shared" si="790"/>
        <v>152000</v>
      </c>
      <c r="T1443">
        <f t="shared" si="791"/>
        <v>85</v>
      </c>
      <c r="U1443">
        <f t="shared" si="792"/>
        <v>152000</v>
      </c>
      <c r="V1443">
        <f t="shared" si="793"/>
        <v>3.6745767368384905E-2</v>
      </c>
      <c r="W1443">
        <f t="shared" si="794"/>
        <v>3.6768263183357526E-2</v>
      </c>
      <c r="X1443">
        <f t="shared" si="795"/>
        <v>6.7193675889328064E-2</v>
      </c>
      <c r="Y1443">
        <f t="shared" si="796"/>
        <v>3.6768263183357526E-2</v>
      </c>
      <c r="Z1443">
        <f t="shared" si="797"/>
        <v>59536000</v>
      </c>
      <c r="AA1443">
        <f t="shared" si="798"/>
        <v>4230000</v>
      </c>
      <c r="AB1443">
        <f t="shared" si="799"/>
        <v>1322.5</v>
      </c>
      <c r="AC1443">
        <f t="shared" si="800"/>
        <v>4230000</v>
      </c>
      <c r="AD1443">
        <f t="shared" si="802"/>
        <v>55875000</v>
      </c>
      <c r="AE1443">
        <f t="shared" si="803"/>
        <v>3889600</v>
      </c>
      <c r="AF1443">
        <f t="shared" si="804"/>
        <v>1221</v>
      </c>
      <c r="AG1443">
        <f t="shared" si="805"/>
        <v>3889600</v>
      </c>
      <c r="AH1443">
        <f t="shared" si="806"/>
        <v>1</v>
      </c>
      <c r="AI1443">
        <f t="shared" si="807"/>
        <v>0</v>
      </c>
      <c r="AJ1443">
        <f t="shared" si="808"/>
        <v>0</v>
      </c>
      <c r="AK1443">
        <f t="shared" si="809"/>
        <v>0</v>
      </c>
      <c r="AL1443">
        <f t="shared" si="810"/>
        <v>1</v>
      </c>
      <c r="AM1443">
        <f t="shared" si="811"/>
        <v>1</v>
      </c>
      <c r="AN1443">
        <f t="shared" si="812"/>
        <v>1</v>
      </c>
      <c r="AO1443">
        <f t="shared" si="813"/>
        <v>1</v>
      </c>
      <c r="AP1443">
        <f t="shared" si="814"/>
        <v>1</v>
      </c>
      <c r="AQ1443">
        <f t="shared" si="815"/>
        <v>0</v>
      </c>
      <c r="AR1443">
        <f t="shared" si="816"/>
        <v>0</v>
      </c>
      <c r="AS1443">
        <f t="shared" si="817"/>
        <v>0</v>
      </c>
      <c r="AT1443">
        <f t="shared" si="818"/>
        <v>0.25</v>
      </c>
      <c r="AU1443">
        <f t="shared" si="801"/>
        <v>0.25</v>
      </c>
      <c r="AV1443">
        <f t="shared" si="801"/>
        <v>0.25</v>
      </c>
      <c r="AW1443">
        <f t="shared" si="801"/>
        <v>0.25</v>
      </c>
      <c r="AX1443">
        <f t="shared" si="819"/>
        <v>8.1255025530770908E-3</v>
      </c>
      <c r="AY1443">
        <f t="shared" si="820"/>
        <v>-2.3408161702127672E-2</v>
      </c>
      <c r="AZ1443">
        <f t="shared" si="821"/>
        <v>-3.9701383742911101E-2</v>
      </c>
      <c r="BA1443">
        <f t="shared" si="822"/>
        <v>-2.3408161702127672E-2</v>
      </c>
      <c r="BB1443">
        <f t="shared" si="823"/>
        <v>2.0313756382692727E-3</v>
      </c>
      <c r="BC1443">
        <f t="shared" si="824"/>
        <v>18.478139686779151</v>
      </c>
      <c r="BD1443">
        <f>BC1443/MAX($BC$5:BC1443)-1</f>
        <v>-1.0926399979751422E-2</v>
      </c>
    </row>
    <row r="1444" spans="1:56" x14ac:dyDescent="0.2">
      <c r="A1444" s="2">
        <v>44474.375</v>
      </c>
      <c r="B1444">
        <v>60020000</v>
      </c>
      <c r="C1444">
        <v>4134000</v>
      </c>
      <c r="D1444">
        <v>1270</v>
      </c>
      <c r="E1444">
        <v>4134000</v>
      </c>
      <c r="F1444">
        <v>62500000</v>
      </c>
      <c r="G1444">
        <v>4260000</v>
      </c>
      <c r="H1444">
        <v>1320</v>
      </c>
      <c r="I1444">
        <v>4260000</v>
      </c>
      <c r="J1444">
        <v>59547000</v>
      </c>
      <c r="K1444">
        <v>4087000</v>
      </c>
      <c r="L1444">
        <v>1260</v>
      </c>
      <c r="M1444">
        <v>4087000</v>
      </c>
      <c r="N1444">
        <v>61666000</v>
      </c>
      <c r="O1444">
        <v>4211000</v>
      </c>
      <c r="P1444">
        <v>1300</v>
      </c>
      <c r="Q1444">
        <v>4211000</v>
      </c>
      <c r="R1444">
        <f t="shared" si="789"/>
        <v>2985000</v>
      </c>
      <c r="S1444">
        <f t="shared" si="790"/>
        <v>170000</v>
      </c>
      <c r="T1444">
        <f t="shared" si="791"/>
        <v>55</v>
      </c>
      <c r="U1444">
        <f t="shared" si="792"/>
        <v>170000</v>
      </c>
      <c r="V1444">
        <f t="shared" si="793"/>
        <v>5.1055314199705812E-2</v>
      </c>
      <c r="W1444">
        <f t="shared" si="794"/>
        <v>4.0924410207029367E-2</v>
      </c>
      <c r="X1444">
        <f t="shared" si="795"/>
        <v>4.296875E-2</v>
      </c>
      <c r="Y1444">
        <f t="shared" si="796"/>
        <v>4.0924410207029367E-2</v>
      </c>
      <c r="Z1444">
        <f t="shared" si="797"/>
        <v>61512500</v>
      </c>
      <c r="AA1444">
        <f t="shared" si="798"/>
        <v>4219000</v>
      </c>
      <c r="AB1444">
        <f t="shared" si="799"/>
        <v>1297.5</v>
      </c>
      <c r="AC1444">
        <f t="shared" si="800"/>
        <v>4219000</v>
      </c>
      <c r="AD1444">
        <f t="shared" si="802"/>
        <v>57719000</v>
      </c>
      <c r="AE1444">
        <f t="shared" si="803"/>
        <v>4019400</v>
      </c>
      <c r="AF1444">
        <f t="shared" si="804"/>
        <v>1248</v>
      </c>
      <c r="AG1444">
        <f t="shared" si="805"/>
        <v>4019400</v>
      </c>
      <c r="AH1444">
        <f t="shared" si="806"/>
        <v>1</v>
      </c>
      <c r="AI1444">
        <f t="shared" si="807"/>
        <v>1</v>
      </c>
      <c r="AJ1444">
        <f t="shared" si="808"/>
        <v>1</v>
      </c>
      <c r="AK1444">
        <f t="shared" si="809"/>
        <v>1</v>
      </c>
      <c r="AL1444">
        <f t="shared" si="810"/>
        <v>1</v>
      </c>
      <c r="AM1444">
        <f t="shared" si="811"/>
        <v>1</v>
      </c>
      <c r="AN1444">
        <f t="shared" si="812"/>
        <v>1</v>
      </c>
      <c r="AO1444">
        <f t="shared" si="813"/>
        <v>1</v>
      </c>
      <c r="AP1444">
        <f t="shared" si="814"/>
        <v>1</v>
      </c>
      <c r="AQ1444">
        <f t="shared" si="815"/>
        <v>1</v>
      </c>
      <c r="AR1444">
        <f t="shared" si="816"/>
        <v>1</v>
      </c>
      <c r="AS1444">
        <f t="shared" si="817"/>
        <v>1</v>
      </c>
      <c r="AT1444">
        <f t="shared" si="818"/>
        <v>0.25</v>
      </c>
      <c r="AU1444">
        <f t="shared" si="801"/>
        <v>0.25</v>
      </c>
      <c r="AV1444">
        <f t="shared" si="801"/>
        <v>0.25</v>
      </c>
      <c r="AW1444">
        <f t="shared" si="801"/>
        <v>0.25</v>
      </c>
      <c r="AX1444">
        <f t="shared" si="819"/>
        <v>2.4914177768746715E-3</v>
      </c>
      <c r="AY1444">
        <f t="shared" si="820"/>
        <v>-1.9001763451054199E-3</v>
      </c>
      <c r="AZ1444">
        <f t="shared" si="821"/>
        <v>1.9227745664740503E-3</v>
      </c>
      <c r="BA1444">
        <f t="shared" si="822"/>
        <v>-1.9001763451054199E-3</v>
      </c>
      <c r="BB1444">
        <f t="shared" si="823"/>
        <v>1.5345991328447051E-4</v>
      </c>
      <c r="BC1444">
        <f t="shared" si="824"/>
        <v>18.480975340493142</v>
      </c>
      <c r="BD1444">
        <f>BC1444/MAX($BC$5:BC1444)-1</f>
        <v>-1.0774616830860451E-2</v>
      </c>
    </row>
    <row r="1445" spans="1:56" x14ac:dyDescent="0.2">
      <c r="A1445" s="2">
        <v>44475.375</v>
      </c>
      <c r="B1445">
        <v>61666000</v>
      </c>
      <c r="C1445">
        <v>4214000</v>
      </c>
      <c r="D1445">
        <v>1305</v>
      </c>
      <c r="E1445">
        <v>4214000</v>
      </c>
      <c r="F1445">
        <v>67636000</v>
      </c>
      <c r="G1445">
        <v>4386000</v>
      </c>
      <c r="H1445">
        <v>1340</v>
      </c>
      <c r="I1445">
        <v>4386000</v>
      </c>
      <c r="J1445">
        <v>61113000</v>
      </c>
      <c r="K1445">
        <v>4058000</v>
      </c>
      <c r="L1445">
        <v>1235</v>
      </c>
      <c r="M1445">
        <v>4058000</v>
      </c>
      <c r="N1445">
        <v>67000000</v>
      </c>
      <c r="O1445">
        <v>4328000</v>
      </c>
      <c r="P1445">
        <v>1310</v>
      </c>
      <c r="Q1445">
        <v>4328000</v>
      </c>
      <c r="R1445">
        <f t="shared" si="789"/>
        <v>2953000</v>
      </c>
      <c r="S1445">
        <f t="shared" si="790"/>
        <v>173000</v>
      </c>
      <c r="T1445">
        <f t="shared" si="791"/>
        <v>60</v>
      </c>
      <c r="U1445">
        <f t="shared" si="792"/>
        <v>173000</v>
      </c>
      <c r="V1445">
        <f t="shared" si="793"/>
        <v>4.9200266577807399E-2</v>
      </c>
      <c r="W1445">
        <f t="shared" si="794"/>
        <v>4.1848089017900339E-2</v>
      </c>
      <c r="X1445">
        <f t="shared" si="795"/>
        <v>4.7244094488188976E-2</v>
      </c>
      <c r="Y1445">
        <f t="shared" si="796"/>
        <v>4.1848089017900339E-2</v>
      </c>
      <c r="Z1445">
        <f t="shared" si="797"/>
        <v>63142500</v>
      </c>
      <c r="AA1445">
        <f t="shared" si="798"/>
        <v>4300500</v>
      </c>
      <c r="AB1445">
        <f t="shared" si="799"/>
        <v>1335</v>
      </c>
      <c r="AC1445">
        <f t="shared" si="800"/>
        <v>4300500</v>
      </c>
      <c r="AD1445">
        <f t="shared" si="802"/>
        <v>59347600</v>
      </c>
      <c r="AE1445">
        <f t="shared" si="803"/>
        <v>4129600</v>
      </c>
      <c r="AF1445">
        <f t="shared" si="804"/>
        <v>1277</v>
      </c>
      <c r="AG1445">
        <f t="shared" si="805"/>
        <v>4129600</v>
      </c>
      <c r="AH1445">
        <f t="shared" si="806"/>
        <v>1</v>
      </c>
      <c r="AI1445">
        <f t="shared" si="807"/>
        <v>1</v>
      </c>
      <c r="AJ1445">
        <f t="shared" si="808"/>
        <v>1</v>
      </c>
      <c r="AK1445">
        <f t="shared" si="809"/>
        <v>1</v>
      </c>
      <c r="AL1445">
        <f t="shared" si="810"/>
        <v>1</v>
      </c>
      <c r="AM1445">
        <f t="shared" si="811"/>
        <v>1</v>
      </c>
      <c r="AN1445">
        <f t="shared" si="812"/>
        <v>1</v>
      </c>
      <c r="AO1445">
        <f t="shared" si="813"/>
        <v>1</v>
      </c>
      <c r="AP1445">
        <f t="shared" si="814"/>
        <v>1</v>
      </c>
      <c r="AQ1445">
        <f t="shared" si="815"/>
        <v>1</v>
      </c>
      <c r="AR1445">
        <f t="shared" si="816"/>
        <v>1</v>
      </c>
      <c r="AS1445">
        <f t="shared" si="817"/>
        <v>1</v>
      </c>
      <c r="AT1445">
        <f t="shared" si="818"/>
        <v>0.25</v>
      </c>
      <c r="AU1445">
        <f t="shared" si="801"/>
        <v>0.25</v>
      </c>
      <c r="AV1445">
        <f t="shared" si="801"/>
        <v>0.25</v>
      </c>
      <c r="AW1445">
        <f t="shared" si="801"/>
        <v>0.25</v>
      </c>
      <c r="AX1445">
        <f t="shared" si="819"/>
        <v>6.1087730134220086E-2</v>
      </c>
      <c r="AY1445">
        <f t="shared" si="820"/>
        <v>6.3905797000347597E-3</v>
      </c>
      <c r="AZ1445">
        <f t="shared" si="821"/>
        <v>-1.8730516853932455E-2</v>
      </c>
      <c r="BA1445">
        <f t="shared" si="822"/>
        <v>6.3905797000347597E-3</v>
      </c>
      <c r="BB1445">
        <f t="shared" si="823"/>
        <v>1.3784593170089288E-2</v>
      </c>
      <c r="BC1445">
        <f t="shared" si="824"/>
        <v>18.735728066948294</v>
      </c>
      <c r="BD1445">
        <f>BC1445/MAX($BC$5:BC1445)-1</f>
        <v>0</v>
      </c>
    </row>
    <row r="1446" spans="1:56" x14ac:dyDescent="0.2">
      <c r="A1446" s="2">
        <v>44476.375</v>
      </c>
      <c r="B1446">
        <v>66998000</v>
      </c>
      <c r="C1446">
        <v>4328000</v>
      </c>
      <c r="D1446">
        <v>1305</v>
      </c>
      <c r="E1446">
        <v>4328000</v>
      </c>
      <c r="F1446">
        <v>67290000</v>
      </c>
      <c r="G1446">
        <v>4421000</v>
      </c>
      <c r="H1446">
        <v>1330</v>
      </c>
      <c r="I1446">
        <v>4421000</v>
      </c>
      <c r="J1446">
        <v>65265000</v>
      </c>
      <c r="K1446">
        <v>4222000</v>
      </c>
      <c r="L1446">
        <v>1270</v>
      </c>
      <c r="M1446">
        <v>4222000</v>
      </c>
      <c r="N1446">
        <v>65500000</v>
      </c>
      <c r="O1446">
        <v>4361000</v>
      </c>
      <c r="P1446">
        <v>1300</v>
      </c>
      <c r="Q1446">
        <v>4361000</v>
      </c>
      <c r="R1446">
        <f t="shared" si="789"/>
        <v>6523000</v>
      </c>
      <c r="S1446">
        <f t="shared" si="790"/>
        <v>328000</v>
      </c>
      <c r="T1446">
        <f t="shared" si="791"/>
        <v>105</v>
      </c>
      <c r="U1446">
        <f t="shared" si="792"/>
        <v>328000</v>
      </c>
      <c r="V1446">
        <f t="shared" si="793"/>
        <v>0.10577952194077773</v>
      </c>
      <c r="W1446">
        <f t="shared" si="794"/>
        <v>7.7835785476981487E-2</v>
      </c>
      <c r="X1446">
        <f t="shared" si="795"/>
        <v>8.0459770114942528E-2</v>
      </c>
      <c r="Y1446">
        <f t="shared" si="796"/>
        <v>7.7835785476981487E-2</v>
      </c>
      <c r="Z1446">
        <f t="shared" si="797"/>
        <v>70259500</v>
      </c>
      <c r="AA1446">
        <f t="shared" si="798"/>
        <v>4492000</v>
      </c>
      <c r="AB1446">
        <f t="shared" si="799"/>
        <v>1357.5</v>
      </c>
      <c r="AC1446">
        <f t="shared" si="800"/>
        <v>4492000</v>
      </c>
      <c r="AD1446">
        <f t="shared" si="802"/>
        <v>61077600</v>
      </c>
      <c r="AE1446">
        <f t="shared" si="803"/>
        <v>4192800</v>
      </c>
      <c r="AF1446">
        <f t="shared" si="804"/>
        <v>1285</v>
      </c>
      <c r="AG1446">
        <f t="shared" si="805"/>
        <v>4192800</v>
      </c>
      <c r="AH1446">
        <f t="shared" si="806"/>
        <v>0</v>
      </c>
      <c r="AI1446">
        <f t="shared" si="807"/>
        <v>0</v>
      </c>
      <c r="AJ1446">
        <f t="shared" si="808"/>
        <v>0</v>
      </c>
      <c r="AK1446">
        <f t="shared" si="809"/>
        <v>0</v>
      </c>
      <c r="AL1446">
        <f t="shared" si="810"/>
        <v>1</v>
      </c>
      <c r="AM1446">
        <f t="shared" si="811"/>
        <v>1</v>
      </c>
      <c r="AN1446">
        <f t="shared" si="812"/>
        <v>1</v>
      </c>
      <c r="AO1446">
        <f t="shared" si="813"/>
        <v>1</v>
      </c>
      <c r="AP1446">
        <f t="shared" si="814"/>
        <v>0</v>
      </c>
      <c r="AQ1446">
        <f t="shared" si="815"/>
        <v>0</v>
      </c>
      <c r="AR1446">
        <f t="shared" si="816"/>
        <v>0</v>
      </c>
      <c r="AS1446">
        <f t="shared" si="817"/>
        <v>0</v>
      </c>
      <c r="AT1446">
        <f t="shared" si="818"/>
        <v>0.25</v>
      </c>
      <c r="AU1446">
        <f t="shared" si="801"/>
        <v>0.25</v>
      </c>
      <c r="AV1446">
        <f t="shared" si="801"/>
        <v>0.25</v>
      </c>
      <c r="AW1446">
        <f t="shared" si="801"/>
        <v>0.25</v>
      </c>
      <c r="AX1446">
        <f t="shared" si="819"/>
        <v>-6.7745457909606621E-2</v>
      </c>
      <c r="AY1446">
        <f t="shared" si="820"/>
        <v>-2.9166839715048964E-2</v>
      </c>
      <c r="AZ1446">
        <f t="shared" si="821"/>
        <v>-4.2361104972375663E-2</v>
      </c>
      <c r="BA1446">
        <f t="shared" si="822"/>
        <v>-2.9166839715048964E-2</v>
      </c>
      <c r="BB1446">
        <f t="shared" si="823"/>
        <v>0</v>
      </c>
      <c r="BC1446">
        <f t="shared" si="824"/>
        <v>18.735728066948294</v>
      </c>
      <c r="BD1446">
        <f>BC1446/MAX($BC$5:BC1446)-1</f>
        <v>0</v>
      </c>
    </row>
    <row r="1447" spans="1:56" x14ac:dyDescent="0.2">
      <c r="A1447" s="2">
        <v>44477.375</v>
      </c>
      <c r="B1447">
        <v>65501000</v>
      </c>
      <c r="C1447">
        <v>4362000</v>
      </c>
      <c r="D1447">
        <v>1300</v>
      </c>
      <c r="E1447">
        <v>4362000</v>
      </c>
      <c r="F1447">
        <v>68200000</v>
      </c>
      <c r="G1447">
        <v>4469000</v>
      </c>
      <c r="H1447">
        <v>1330</v>
      </c>
      <c r="I1447">
        <v>4469000</v>
      </c>
      <c r="J1447">
        <v>65151000</v>
      </c>
      <c r="K1447">
        <v>4322000</v>
      </c>
      <c r="L1447">
        <v>1285</v>
      </c>
      <c r="M1447">
        <v>4322000</v>
      </c>
      <c r="N1447">
        <v>65951000</v>
      </c>
      <c r="O1447">
        <v>4355000</v>
      </c>
      <c r="P1447">
        <v>1295</v>
      </c>
      <c r="Q1447">
        <v>4355000</v>
      </c>
      <c r="R1447">
        <f t="shared" si="789"/>
        <v>2025000</v>
      </c>
      <c r="S1447">
        <f t="shared" si="790"/>
        <v>199000</v>
      </c>
      <c r="T1447">
        <f t="shared" si="791"/>
        <v>60</v>
      </c>
      <c r="U1447">
        <f t="shared" si="792"/>
        <v>199000</v>
      </c>
      <c r="V1447">
        <f t="shared" si="793"/>
        <v>3.0224782829338191E-2</v>
      </c>
      <c r="W1447">
        <f t="shared" si="794"/>
        <v>4.5979667282809611E-2</v>
      </c>
      <c r="X1447">
        <f t="shared" si="795"/>
        <v>4.5977011494252873E-2</v>
      </c>
      <c r="Y1447">
        <f t="shared" si="796"/>
        <v>4.5979667282809611E-2</v>
      </c>
      <c r="Z1447">
        <f t="shared" si="797"/>
        <v>66513500</v>
      </c>
      <c r="AA1447">
        <f t="shared" si="798"/>
        <v>4461500</v>
      </c>
      <c r="AB1447">
        <f t="shared" si="799"/>
        <v>1330</v>
      </c>
      <c r="AC1447">
        <f t="shared" si="800"/>
        <v>4461500</v>
      </c>
      <c r="AD1447">
        <f t="shared" si="802"/>
        <v>62530200</v>
      </c>
      <c r="AE1447">
        <f t="shared" si="803"/>
        <v>4238400</v>
      </c>
      <c r="AF1447">
        <f t="shared" si="804"/>
        <v>1292</v>
      </c>
      <c r="AG1447">
        <f t="shared" si="805"/>
        <v>4238400</v>
      </c>
      <c r="AH1447">
        <f t="shared" si="806"/>
        <v>1</v>
      </c>
      <c r="AI1447">
        <f t="shared" si="807"/>
        <v>1</v>
      </c>
      <c r="AJ1447">
        <f t="shared" si="808"/>
        <v>0</v>
      </c>
      <c r="AK1447">
        <f t="shared" si="809"/>
        <v>1</v>
      </c>
      <c r="AL1447">
        <f t="shared" si="810"/>
        <v>1</v>
      </c>
      <c r="AM1447">
        <f t="shared" si="811"/>
        <v>1</v>
      </c>
      <c r="AN1447">
        <f t="shared" si="812"/>
        <v>1</v>
      </c>
      <c r="AO1447">
        <f t="shared" si="813"/>
        <v>1</v>
      </c>
      <c r="AP1447">
        <f t="shared" si="814"/>
        <v>1</v>
      </c>
      <c r="AQ1447">
        <f t="shared" si="815"/>
        <v>1</v>
      </c>
      <c r="AR1447">
        <f t="shared" si="816"/>
        <v>0</v>
      </c>
      <c r="AS1447">
        <f t="shared" si="817"/>
        <v>1</v>
      </c>
      <c r="AT1447">
        <f t="shared" si="818"/>
        <v>0.25</v>
      </c>
      <c r="AU1447">
        <f t="shared" si="801"/>
        <v>0.25</v>
      </c>
      <c r="AV1447">
        <f t="shared" si="801"/>
        <v>0.25</v>
      </c>
      <c r="AW1447">
        <f t="shared" si="801"/>
        <v>0.25</v>
      </c>
      <c r="AX1447">
        <f t="shared" si="819"/>
        <v>-8.4608959684876472E-3</v>
      </c>
      <c r="AY1447">
        <f t="shared" si="820"/>
        <v>-2.3874799955171944E-2</v>
      </c>
      <c r="AZ1447">
        <f t="shared" si="821"/>
        <v>-2.6319684210526217E-2</v>
      </c>
      <c r="BA1447">
        <f t="shared" si="822"/>
        <v>-2.3874799955171944E-2</v>
      </c>
      <c r="BB1447">
        <f t="shared" si="823"/>
        <v>-1.4052623969707884E-2</v>
      </c>
      <c r="BC1447">
        <f t="shared" si="824"/>
        <v>18.472441925624768</v>
      </c>
      <c r="BD1447">
        <f>BC1447/MAX($BC$5:BC1447)-1</f>
        <v>-1.4052623969707856E-2</v>
      </c>
    </row>
    <row r="1448" spans="1:56" x14ac:dyDescent="0.2">
      <c r="A1448" s="2">
        <v>44478.375</v>
      </c>
      <c r="B1448">
        <v>65951000</v>
      </c>
      <c r="C1448">
        <v>4353000</v>
      </c>
      <c r="D1448">
        <v>1300</v>
      </c>
      <c r="E1448">
        <v>4353000</v>
      </c>
      <c r="F1448">
        <v>67731000</v>
      </c>
      <c r="G1448">
        <v>4441000</v>
      </c>
      <c r="H1448">
        <v>1475</v>
      </c>
      <c r="I1448">
        <v>4441000</v>
      </c>
      <c r="J1448">
        <v>65659000</v>
      </c>
      <c r="K1448">
        <v>4333000</v>
      </c>
      <c r="L1448">
        <v>1295</v>
      </c>
      <c r="M1448">
        <v>4333000</v>
      </c>
      <c r="N1448">
        <v>67057000</v>
      </c>
      <c r="O1448">
        <v>4370000</v>
      </c>
      <c r="P1448">
        <v>1415</v>
      </c>
      <c r="Q1448">
        <v>4370000</v>
      </c>
      <c r="R1448">
        <f t="shared" si="789"/>
        <v>3049000</v>
      </c>
      <c r="S1448">
        <f t="shared" si="790"/>
        <v>147000</v>
      </c>
      <c r="T1448">
        <f t="shared" si="791"/>
        <v>45</v>
      </c>
      <c r="U1448">
        <f t="shared" si="792"/>
        <v>147000</v>
      </c>
      <c r="V1448">
        <f t="shared" si="793"/>
        <v>4.6548907650264884E-2</v>
      </c>
      <c r="W1448">
        <f t="shared" si="794"/>
        <v>3.3700137551581841E-2</v>
      </c>
      <c r="X1448">
        <f t="shared" si="795"/>
        <v>3.4615384615384617E-2</v>
      </c>
      <c r="Y1448">
        <f t="shared" si="796"/>
        <v>3.3700137551581841E-2</v>
      </c>
      <c r="Z1448">
        <f t="shared" si="797"/>
        <v>67475500</v>
      </c>
      <c r="AA1448">
        <f t="shared" si="798"/>
        <v>4426500</v>
      </c>
      <c r="AB1448">
        <f t="shared" si="799"/>
        <v>1322.5</v>
      </c>
      <c r="AC1448">
        <f t="shared" si="800"/>
        <v>4426500</v>
      </c>
      <c r="AD1448">
        <f t="shared" si="802"/>
        <v>64027200</v>
      </c>
      <c r="AE1448">
        <f t="shared" si="803"/>
        <v>4278200</v>
      </c>
      <c r="AF1448">
        <f t="shared" si="804"/>
        <v>1296</v>
      </c>
      <c r="AG1448">
        <f t="shared" si="805"/>
        <v>4278200</v>
      </c>
      <c r="AH1448">
        <f t="shared" si="806"/>
        <v>1</v>
      </c>
      <c r="AI1448">
        <f t="shared" si="807"/>
        <v>1</v>
      </c>
      <c r="AJ1448">
        <f t="shared" si="808"/>
        <v>1</v>
      </c>
      <c r="AK1448">
        <f t="shared" si="809"/>
        <v>1</v>
      </c>
      <c r="AL1448">
        <f t="shared" si="810"/>
        <v>1</v>
      </c>
      <c r="AM1448">
        <f t="shared" si="811"/>
        <v>1</v>
      </c>
      <c r="AN1448">
        <f t="shared" si="812"/>
        <v>1</v>
      </c>
      <c r="AO1448">
        <f t="shared" si="813"/>
        <v>1</v>
      </c>
      <c r="AP1448">
        <f t="shared" si="814"/>
        <v>1</v>
      </c>
      <c r="AQ1448">
        <f t="shared" si="815"/>
        <v>1</v>
      </c>
      <c r="AR1448">
        <f t="shared" si="816"/>
        <v>1</v>
      </c>
      <c r="AS1448">
        <f t="shared" si="817"/>
        <v>1</v>
      </c>
      <c r="AT1448">
        <f t="shared" si="818"/>
        <v>0.25</v>
      </c>
      <c r="AU1448">
        <f t="shared" si="801"/>
        <v>0.25</v>
      </c>
      <c r="AV1448">
        <f t="shared" si="801"/>
        <v>0.25</v>
      </c>
      <c r="AW1448">
        <f t="shared" si="801"/>
        <v>0.25</v>
      </c>
      <c r="AX1448">
        <f t="shared" si="819"/>
        <v>-6.2062263784633531E-3</v>
      </c>
      <c r="AY1448">
        <f t="shared" si="820"/>
        <v>-1.2767983734327415E-2</v>
      </c>
      <c r="AZ1448">
        <f t="shared" si="821"/>
        <v>6.9939009451795764E-2</v>
      </c>
      <c r="BA1448">
        <f t="shared" si="822"/>
        <v>-1.2767983734327415E-2</v>
      </c>
      <c r="BB1448">
        <f t="shared" si="823"/>
        <v>9.5492039011693952E-3</v>
      </c>
      <c r="BC1448">
        <f t="shared" si="824"/>
        <v>18.648839040125068</v>
      </c>
      <c r="BD1448">
        <f>BC1448/MAX($BC$5:BC1448)-1</f>
        <v>-4.6376114401717183E-3</v>
      </c>
    </row>
    <row r="1449" spans="1:56" x14ac:dyDescent="0.2">
      <c r="A1449" s="2">
        <v>44479.375</v>
      </c>
      <c r="B1449">
        <v>67057000</v>
      </c>
      <c r="C1449">
        <v>4369000</v>
      </c>
      <c r="D1449">
        <v>1410</v>
      </c>
      <c r="E1449">
        <v>4369000</v>
      </c>
      <c r="F1449">
        <v>69023000</v>
      </c>
      <c r="G1449">
        <v>4394000</v>
      </c>
      <c r="H1449">
        <v>1500</v>
      </c>
      <c r="I1449">
        <v>4394000</v>
      </c>
      <c r="J1449">
        <v>66350000</v>
      </c>
      <c r="K1449">
        <v>4230000</v>
      </c>
      <c r="L1449">
        <v>1385</v>
      </c>
      <c r="M1449">
        <v>4230000</v>
      </c>
      <c r="N1449">
        <v>67801000</v>
      </c>
      <c r="O1449">
        <v>4241000</v>
      </c>
      <c r="P1449">
        <v>1405</v>
      </c>
      <c r="Q1449">
        <v>4241000</v>
      </c>
      <c r="R1449">
        <f t="shared" si="789"/>
        <v>2072000</v>
      </c>
      <c r="S1449">
        <f t="shared" si="790"/>
        <v>108000</v>
      </c>
      <c r="T1449">
        <f t="shared" si="791"/>
        <v>180</v>
      </c>
      <c r="U1449">
        <f t="shared" si="792"/>
        <v>108000</v>
      </c>
      <c r="V1449">
        <f t="shared" si="793"/>
        <v>3.1417264332610571E-2</v>
      </c>
      <c r="W1449">
        <f t="shared" si="794"/>
        <v>2.4810475534114404E-2</v>
      </c>
      <c r="X1449">
        <f t="shared" si="795"/>
        <v>0.13846153846153847</v>
      </c>
      <c r="Y1449">
        <f t="shared" si="796"/>
        <v>2.4810475534114404E-2</v>
      </c>
      <c r="Z1449">
        <f t="shared" si="797"/>
        <v>68093000</v>
      </c>
      <c r="AA1449">
        <f t="shared" si="798"/>
        <v>4423000</v>
      </c>
      <c r="AB1449">
        <f t="shared" si="799"/>
        <v>1500</v>
      </c>
      <c r="AC1449">
        <f t="shared" si="800"/>
        <v>4423000</v>
      </c>
      <c r="AD1449">
        <f t="shared" si="802"/>
        <v>65434600</v>
      </c>
      <c r="AE1449">
        <f t="shared" si="803"/>
        <v>4325200</v>
      </c>
      <c r="AF1449">
        <f t="shared" si="804"/>
        <v>1324</v>
      </c>
      <c r="AG1449">
        <f t="shared" si="805"/>
        <v>4325200</v>
      </c>
      <c r="AH1449">
        <f t="shared" si="806"/>
        <v>1</v>
      </c>
      <c r="AI1449">
        <f t="shared" si="807"/>
        <v>0</v>
      </c>
      <c r="AJ1449">
        <f t="shared" si="808"/>
        <v>0</v>
      </c>
      <c r="AK1449">
        <f t="shared" si="809"/>
        <v>0</v>
      </c>
      <c r="AL1449">
        <f t="shared" si="810"/>
        <v>1</v>
      </c>
      <c r="AM1449">
        <f t="shared" si="811"/>
        <v>1</v>
      </c>
      <c r="AN1449">
        <f t="shared" si="812"/>
        <v>1</v>
      </c>
      <c r="AO1449">
        <f t="shared" si="813"/>
        <v>1</v>
      </c>
      <c r="AP1449">
        <f t="shared" si="814"/>
        <v>1</v>
      </c>
      <c r="AQ1449">
        <f t="shared" si="815"/>
        <v>0</v>
      </c>
      <c r="AR1449">
        <f t="shared" si="816"/>
        <v>0</v>
      </c>
      <c r="AS1449">
        <f t="shared" si="817"/>
        <v>0</v>
      </c>
      <c r="AT1449">
        <f t="shared" si="818"/>
        <v>0.25</v>
      </c>
      <c r="AU1449">
        <f t="shared" si="801"/>
        <v>0.25</v>
      </c>
      <c r="AV1449">
        <f t="shared" si="801"/>
        <v>0.25</v>
      </c>
      <c r="AW1449">
        <f t="shared" si="801"/>
        <v>0.25</v>
      </c>
      <c r="AX1449">
        <f t="shared" si="819"/>
        <v>-4.292235677676115E-3</v>
      </c>
      <c r="AY1449">
        <f t="shared" si="820"/>
        <v>-4.1152377119602068E-2</v>
      </c>
      <c r="AZ1449">
        <f t="shared" si="821"/>
        <v>-6.3337079999999935E-2</v>
      </c>
      <c r="BA1449">
        <f t="shared" si="822"/>
        <v>-4.1152377119602068E-2</v>
      </c>
      <c r="BB1449">
        <f t="shared" si="823"/>
        <v>-1.0730589194190288E-3</v>
      </c>
      <c r="BC1449">
        <f t="shared" si="824"/>
        <v>18.628827737056252</v>
      </c>
      <c r="BD1449">
        <f>BC1449/MAX($BC$5:BC1449)-1</f>
        <v>-5.705693929270117E-3</v>
      </c>
    </row>
    <row r="1450" spans="1:56" x14ac:dyDescent="0.2">
      <c r="A1450" s="2">
        <v>44480.375</v>
      </c>
      <c r="B1450">
        <v>67801000</v>
      </c>
      <c r="C1450">
        <v>4242000</v>
      </c>
      <c r="D1450">
        <v>1405</v>
      </c>
      <c r="E1450">
        <v>4242000</v>
      </c>
      <c r="F1450">
        <v>71600000</v>
      </c>
      <c r="G1450">
        <v>4439000</v>
      </c>
      <c r="H1450">
        <v>1450</v>
      </c>
      <c r="I1450">
        <v>4439000</v>
      </c>
      <c r="J1450">
        <v>67547000</v>
      </c>
      <c r="K1450">
        <v>4200000</v>
      </c>
      <c r="L1450">
        <v>1385</v>
      </c>
      <c r="M1450">
        <v>4200000</v>
      </c>
      <c r="N1450">
        <v>70921000</v>
      </c>
      <c r="O1450">
        <v>4375000</v>
      </c>
      <c r="P1450">
        <v>1405</v>
      </c>
      <c r="Q1450">
        <v>4375000</v>
      </c>
      <c r="R1450">
        <f t="shared" si="789"/>
        <v>2673000</v>
      </c>
      <c r="S1450">
        <f t="shared" si="790"/>
        <v>164000</v>
      </c>
      <c r="T1450">
        <f t="shared" si="791"/>
        <v>115</v>
      </c>
      <c r="U1450">
        <f t="shared" si="792"/>
        <v>164000</v>
      </c>
      <c r="V1450">
        <f t="shared" si="793"/>
        <v>3.9861610271858271E-2</v>
      </c>
      <c r="W1450">
        <f t="shared" si="794"/>
        <v>3.7537193865873196E-2</v>
      </c>
      <c r="X1450">
        <f t="shared" si="795"/>
        <v>8.1560283687943269E-2</v>
      </c>
      <c r="Y1450">
        <f t="shared" si="796"/>
        <v>3.7537193865873196E-2</v>
      </c>
      <c r="Z1450">
        <f t="shared" si="797"/>
        <v>69137500</v>
      </c>
      <c r="AA1450">
        <f t="shared" si="798"/>
        <v>4324000</v>
      </c>
      <c r="AB1450">
        <f t="shared" si="799"/>
        <v>1462.5</v>
      </c>
      <c r="AC1450">
        <f t="shared" si="800"/>
        <v>4324000</v>
      </c>
      <c r="AD1450">
        <f t="shared" si="802"/>
        <v>66661600</v>
      </c>
      <c r="AE1450">
        <f t="shared" si="803"/>
        <v>4330800</v>
      </c>
      <c r="AF1450">
        <f t="shared" si="804"/>
        <v>1344</v>
      </c>
      <c r="AG1450">
        <f t="shared" si="805"/>
        <v>4330800</v>
      </c>
      <c r="AH1450">
        <f t="shared" si="806"/>
        <v>1</v>
      </c>
      <c r="AI1450">
        <f t="shared" si="807"/>
        <v>1</v>
      </c>
      <c r="AJ1450">
        <f t="shared" si="808"/>
        <v>0</v>
      </c>
      <c r="AK1450">
        <f t="shared" si="809"/>
        <v>1</v>
      </c>
      <c r="AL1450">
        <f t="shared" si="810"/>
        <v>1</v>
      </c>
      <c r="AM1450">
        <f t="shared" si="811"/>
        <v>0</v>
      </c>
      <c r="AN1450">
        <f t="shared" si="812"/>
        <v>1</v>
      </c>
      <c r="AO1450">
        <f t="shared" si="813"/>
        <v>0</v>
      </c>
      <c r="AP1450">
        <f t="shared" si="814"/>
        <v>1</v>
      </c>
      <c r="AQ1450">
        <f t="shared" si="815"/>
        <v>0</v>
      </c>
      <c r="AR1450">
        <f t="shared" si="816"/>
        <v>0</v>
      </c>
      <c r="AS1450">
        <f t="shared" si="817"/>
        <v>0</v>
      </c>
      <c r="AT1450">
        <f t="shared" si="818"/>
        <v>0.25</v>
      </c>
      <c r="AU1450">
        <f t="shared" si="801"/>
        <v>0.25</v>
      </c>
      <c r="AV1450">
        <f t="shared" si="801"/>
        <v>0.25</v>
      </c>
      <c r="AW1450">
        <f t="shared" si="801"/>
        <v>0.25</v>
      </c>
      <c r="AX1450">
        <f t="shared" si="819"/>
        <v>2.5792316991502418E-2</v>
      </c>
      <c r="AY1450">
        <f t="shared" si="820"/>
        <v>1.1790587419056475E-2</v>
      </c>
      <c r="AZ1450">
        <f t="shared" si="821"/>
        <v>-3.9320082051282013E-2</v>
      </c>
      <c r="BA1450">
        <f t="shared" si="822"/>
        <v>1.1790587419056475E-2</v>
      </c>
      <c r="BB1450">
        <f t="shared" si="823"/>
        <v>6.4480792478756044E-3</v>
      </c>
      <c r="BC1450">
        <f t="shared" si="824"/>
        <v>18.748947894599812</v>
      </c>
      <c r="BD1450">
        <f>BC1450/MAX($BC$5:BC1450)-1</f>
        <v>0</v>
      </c>
    </row>
    <row r="1451" spans="1:56" x14ac:dyDescent="0.2">
      <c r="A1451" s="2">
        <v>44481.375</v>
      </c>
      <c r="B1451">
        <v>70954000</v>
      </c>
      <c r="C1451">
        <v>4374000</v>
      </c>
      <c r="D1451">
        <v>1405</v>
      </c>
      <c r="E1451">
        <v>4374000</v>
      </c>
      <c r="F1451">
        <v>71368000</v>
      </c>
      <c r="G1451">
        <v>4378000</v>
      </c>
      <c r="H1451">
        <v>1405</v>
      </c>
      <c r="I1451">
        <v>4378000</v>
      </c>
      <c r="J1451">
        <v>67558000</v>
      </c>
      <c r="K1451">
        <v>4232000</v>
      </c>
      <c r="L1451">
        <v>1320</v>
      </c>
      <c r="M1451">
        <v>4232000</v>
      </c>
      <c r="N1451">
        <v>69164000</v>
      </c>
      <c r="O1451">
        <v>4311000</v>
      </c>
      <c r="P1451">
        <v>1355</v>
      </c>
      <c r="Q1451">
        <v>4311000</v>
      </c>
      <c r="R1451">
        <f t="shared" si="789"/>
        <v>4053000</v>
      </c>
      <c r="S1451">
        <f t="shared" si="790"/>
        <v>239000</v>
      </c>
      <c r="T1451">
        <f t="shared" si="791"/>
        <v>65</v>
      </c>
      <c r="U1451">
        <f t="shared" si="792"/>
        <v>239000</v>
      </c>
      <c r="V1451">
        <f t="shared" si="793"/>
        <v>5.9777879382309995E-2</v>
      </c>
      <c r="W1451">
        <f t="shared" si="794"/>
        <v>5.6341348420556339E-2</v>
      </c>
      <c r="X1451">
        <f t="shared" si="795"/>
        <v>4.6263345195729534E-2</v>
      </c>
      <c r="Y1451">
        <f t="shared" si="796"/>
        <v>5.6341348420556339E-2</v>
      </c>
      <c r="Z1451">
        <f t="shared" si="797"/>
        <v>72980500</v>
      </c>
      <c r="AA1451">
        <f t="shared" si="798"/>
        <v>4493500</v>
      </c>
      <c r="AB1451">
        <f t="shared" si="799"/>
        <v>1437.5</v>
      </c>
      <c r="AC1451">
        <f t="shared" si="800"/>
        <v>4493500</v>
      </c>
      <c r="AD1451">
        <f t="shared" si="802"/>
        <v>67452800</v>
      </c>
      <c r="AE1451">
        <f t="shared" si="803"/>
        <v>4340000</v>
      </c>
      <c r="AF1451">
        <f t="shared" si="804"/>
        <v>1364</v>
      </c>
      <c r="AG1451">
        <f t="shared" si="805"/>
        <v>4340000</v>
      </c>
      <c r="AH1451">
        <f t="shared" si="806"/>
        <v>0</v>
      </c>
      <c r="AI1451">
        <f t="shared" si="807"/>
        <v>0</v>
      </c>
      <c r="AJ1451">
        <f t="shared" si="808"/>
        <v>0</v>
      </c>
      <c r="AK1451">
        <f t="shared" si="809"/>
        <v>0</v>
      </c>
      <c r="AL1451">
        <f t="shared" si="810"/>
        <v>1</v>
      </c>
      <c r="AM1451">
        <f t="shared" si="811"/>
        <v>1</v>
      </c>
      <c r="AN1451">
        <f t="shared" si="812"/>
        <v>1</v>
      </c>
      <c r="AO1451">
        <f t="shared" si="813"/>
        <v>1</v>
      </c>
      <c r="AP1451">
        <f t="shared" si="814"/>
        <v>0</v>
      </c>
      <c r="AQ1451">
        <f t="shared" si="815"/>
        <v>0</v>
      </c>
      <c r="AR1451">
        <f t="shared" si="816"/>
        <v>0</v>
      </c>
      <c r="AS1451">
        <f t="shared" si="817"/>
        <v>0</v>
      </c>
      <c r="AT1451">
        <f t="shared" si="818"/>
        <v>0.25</v>
      </c>
      <c r="AU1451">
        <f t="shared" si="801"/>
        <v>0.25</v>
      </c>
      <c r="AV1451">
        <f t="shared" si="801"/>
        <v>0.25</v>
      </c>
      <c r="AW1451">
        <f t="shared" si="801"/>
        <v>0.25</v>
      </c>
      <c r="AX1451">
        <f t="shared" si="819"/>
        <v>-5.2298581895163787E-2</v>
      </c>
      <c r="AY1451">
        <f t="shared" si="820"/>
        <v>-4.0618058083898956E-2</v>
      </c>
      <c r="AZ1451">
        <f t="shared" si="821"/>
        <v>-5.7395074782608746E-2</v>
      </c>
      <c r="BA1451">
        <f t="shared" si="822"/>
        <v>-4.0618058083898956E-2</v>
      </c>
      <c r="BB1451">
        <f t="shared" si="823"/>
        <v>0</v>
      </c>
      <c r="BC1451">
        <f t="shared" si="824"/>
        <v>18.748947894599812</v>
      </c>
      <c r="BD1451">
        <f>BC1451/MAX($BC$5:BC1451)-1</f>
        <v>0</v>
      </c>
    </row>
    <row r="1452" spans="1:56" x14ac:dyDescent="0.2">
      <c r="A1452" s="2">
        <v>44482.375</v>
      </c>
      <c r="B1452">
        <v>69188000</v>
      </c>
      <c r="C1452">
        <v>4311000</v>
      </c>
      <c r="D1452">
        <v>1355</v>
      </c>
      <c r="E1452">
        <v>4311000</v>
      </c>
      <c r="F1452">
        <v>70700000</v>
      </c>
      <c r="G1452">
        <v>4403000</v>
      </c>
      <c r="H1452">
        <v>1395</v>
      </c>
      <c r="I1452">
        <v>4403000</v>
      </c>
      <c r="J1452">
        <v>66865000</v>
      </c>
      <c r="K1452">
        <v>4204000</v>
      </c>
      <c r="L1452">
        <v>1325</v>
      </c>
      <c r="M1452">
        <v>4204000</v>
      </c>
      <c r="N1452">
        <v>69857000</v>
      </c>
      <c r="O1452">
        <v>4394000</v>
      </c>
      <c r="P1452">
        <v>1375</v>
      </c>
      <c r="Q1452">
        <v>4394000</v>
      </c>
      <c r="R1452">
        <f t="shared" si="789"/>
        <v>3810000</v>
      </c>
      <c r="S1452">
        <f t="shared" si="790"/>
        <v>146000</v>
      </c>
      <c r="T1452">
        <f t="shared" si="791"/>
        <v>85</v>
      </c>
      <c r="U1452">
        <f t="shared" si="792"/>
        <v>146000</v>
      </c>
      <c r="V1452">
        <f t="shared" si="793"/>
        <v>5.3696761281957321E-2</v>
      </c>
      <c r="W1452">
        <f t="shared" si="794"/>
        <v>3.3379058070416093E-2</v>
      </c>
      <c r="X1452">
        <f t="shared" si="795"/>
        <v>6.0498220640569395E-2</v>
      </c>
      <c r="Y1452">
        <f t="shared" si="796"/>
        <v>3.3379058070416093E-2</v>
      </c>
      <c r="Z1452">
        <f t="shared" si="797"/>
        <v>71093000</v>
      </c>
      <c r="AA1452">
        <f t="shared" si="798"/>
        <v>4384000</v>
      </c>
      <c r="AB1452">
        <f t="shared" si="799"/>
        <v>1397.5</v>
      </c>
      <c r="AC1452">
        <f t="shared" si="800"/>
        <v>4384000</v>
      </c>
      <c r="AD1452">
        <f t="shared" si="802"/>
        <v>68190200</v>
      </c>
      <c r="AE1452">
        <f t="shared" si="803"/>
        <v>4329800</v>
      </c>
      <c r="AF1452">
        <f t="shared" si="804"/>
        <v>1375</v>
      </c>
      <c r="AG1452">
        <f t="shared" si="805"/>
        <v>4329800</v>
      </c>
      <c r="AH1452">
        <f t="shared" si="806"/>
        <v>0</v>
      </c>
      <c r="AI1452">
        <f t="shared" si="807"/>
        <v>1</v>
      </c>
      <c r="AJ1452">
        <f t="shared" si="808"/>
        <v>0</v>
      </c>
      <c r="AK1452">
        <f t="shared" si="809"/>
        <v>1</v>
      </c>
      <c r="AL1452">
        <f t="shared" si="810"/>
        <v>1</v>
      </c>
      <c r="AM1452">
        <f t="shared" si="811"/>
        <v>0</v>
      </c>
      <c r="AN1452">
        <f t="shared" si="812"/>
        <v>0</v>
      </c>
      <c r="AO1452">
        <f t="shared" si="813"/>
        <v>0</v>
      </c>
      <c r="AP1452">
        <f t="shared" si="814"/>
        <v>0</v>
      </c>
      <c r="AQ1452">
        <f t="shared" si="815"/>
        <v>0</v>
      </c>
      <c r="AR1452">
        <f t="shared" si="816"/>
        <v>0</v>
      </c>
      <c r="AS1452">
        <f t="shared" si="817"/>
        <v>0</v>
      </c>
      <c r="AT1452">
        <f t="shared" si="818"/>
        <v>0.25</v>
      </c>
      <c r="AU1452">
        <f t="shared" si="801"/>
        <v>0.25</v>
      </c>
      <c r="AV1452">
        <f t="shared" si="801"/>
        <v>0.25</v>
      </c>
      <c r="AW1452">
        <f t="shared" si="801"/>
        <v>0.25</v>
      </c>
      <c r="AX1452">
        <f t="shared" si="819"/>
        <v>-1.7389608372132326E-2</v>
      </c>
      <c r="AY1452">
        <f t="shared" si="820"/>
        <v>2.2770127737226087E-3</v>
      </c>
      <c r="AZ1452">
        <f t="shared" si="821"/>
        <v>-1.6104114490161026E-2</v>
      </c>
      <c r="BA1452">
        <f t="shared" si="822"/>
        <v>2.2770127737226087E-3</v>
      </c>
      <c r="BB1452">
        <f t="shared" si="823"/>
        <v>0</v>
      </c>
      <c r="BC1452">
        <f t="shared" si="824"/>
        <v>18.748947894599812</v>
      </c>
      <c r="BD1452">
        <f>BC1452/MAX($BC$5:BC1452)-1</f>
        <v>0</v>
      </c>
    </row>
    <row r="1453" spans="1:56" x14ac:dyDescent="0.2">
      <c r="A1453" s="2">
        <v>44483.375</v>
      </c>
      <c r="B1453">
        <v>69857000</v>
      </c>
      <c r="C1453">
        <v>4389000</v>
      </c>
      <c r="D1453">
        <v>1370</v>
      </c>
      <c r="E1453">
        <v>4389000</v>
      </c>
      <c r="F1453">
        <v>71470000</v>
      </c>
      <c r="G1453">
        <v>4649000</v>
      </c>
      <c r="H1453">
        <v>1405</v>
      </c>
      <c r="I1453">
        <v>4649000</v>
      </c>
      <c r="J1453">
        <v>69400000</v>
      </c>
      <c r="K1453">
        <v>4370000</v>
      </c>
      <c r="L1453">
        <v>1360</v>
      </c>
      <c r="M1453">
        <v>4370000</v>
      </c>
      <c r="N1453">
        <v>69783000</v>
      </c>
      <c r="O1453">
        <v>4609000</v>
      </c>
      <c r="P1453">
        <v>1375</v>
      </c>
      <c r="Q1453">
        <v>4609000</v>
      </c>
      <c r="R1453">
        <f t="shared" si="789"/>
        <v>3835000</v>
      </c>
      <c r="S1453">
        <f t="shared" si="790"/>
        <v>199000</v>
      </c>
      <c r="T1453">
        <f t="shared" si="791"/>
        <v>70</v>
      </c>
      <c r="U1453">
        <f t="shared" si="792"/>
        <v>199000</v>
      </c>
      <c r="V1453">
        <f t="shared" si="793"/>
        <v>5.542868705555877E-2</v>
      </c>
      <c r="W1453">
        <f t="shared" si="794"/>
        <v>4.6160983530503366E-2</v>
      </c>
      <c r="X1453">
        <f t="shared" si="795"/>
        <v>5.1660516605166053E-2</v>
      </c>
      <c r="Y1453">
        <f t="shared" si="796"/>
        <v>4.6160983530503366E-2</v>
      </c>
      <c r="Z1453">
        <f t="shared" si="797"/>
        <v>71774500</v>
      </c>
      <c r="AA1453">
        <f t="shared" si="798"/>
        <v>4488500</v>
      </c>
      <c r="AB1453">
        <f t="shared" si="799"/>
        <v>1405</v>
      </c>
      <c r="AC1453">
        <f t="shared" si="800"/>
        <v>4488500</v>
      </c>
      <c r="AD1453">
        <f t="shared" si="802"/>
        <v>68971400</v>
      </c>
      <c r="AE1453">
        <f t="shared" si="803"/>
        <v>4337000</v>
      </c>
      <c r="AF1453">
        <f t="shared" si="804"/>
        <v>1389</v>
      </c>
      <c r="AG1453">
        <f t="shared" si="805"/>
        <v>4337000</v>
      </c>
      <c r="AH1453">
        <f t="shared" si="806"/>
        <v>0</v>
      </c>
      <c r="AI1453">
        <f t="shared" si="807"/>
        <v>1</v>
      </c>
      <c r="AJ1453">
        <f t="shared" si="808"/>
        <v>0</v>
      </c>
      <c r="AK1453">
        <f t="shared" si="809"/>
        <v>1</v>
      </c>
      <c r="AL1453">
        <f t="shared" si="810"/>
        <v>1</v>
      </c>
      <c r="AM1453">
        <f t="shared" si="811"/>
        <v>1</v>
      </c>
      <c r="AN1453">
        <f t="shared" si="812"/>
        <v>0</v>
      </c>
      <c r="AO1453">
        <f t="shared" si="813"/>
        <v>1</v>
      </c>
      <c r="AP1453">
        <f t="shared" si="814"/>
        <v>0</v>
      </c>
      <c r="AQ1453">
        <f t="shared" si="815"/>
        <v>1</v>
      </c>
      <c r="AR1453">
        <f t="shared" si="816"/>
        <v>0</v>
      </c>
      <c r="AS1453">
        <f t="shared" si="817"/>
        <v>1</v>
      </c>
      <c r="AT1453">
        <f t="shared" si="818"/>
        <v>0.25</v>
      </c>
      <c r="AU1453">
        <f t="shared" si="801"/>
        <v>0.25</v>
      </c>
      <c r="AV1453">
        <f t="shared" si="801"/>
        <v>0.25</v>
      </c>
      <c r="AW1453">
        <f t="shared" si="801"/>
        <v>0.25</v>
      </c>
      <c r="AX1453">
        <f t="shared" si="819"/>
        <v>-2.7750512117813431E-2</v>
      </c>
      <c r="AY1453">
        <f t="shared" si="820"/>
        <v>2.6842277821098381E-2</v>
      </c>
      <c r="AZ1453">
        <f t="shared" si="821"/>
        <v>-2.1356227758007051E-2</v>
      </c>
      <c r="BA1453">
        <f t="shared" si="822"/>
        <v>2.6842277821098381E-2</v>
      </c>
      <c r="BB1453">
        <f t="shared" si="823"/>
        <v>1.3421138910549191E-2</v>
      </c>
      <c r="BC1453">
        <f t="shared" si="824"/>
        <v>19.000580128719886</v>
      </c>
      <c r="BD1453">
        <f>BC1453/MAX($BC$5:BC1453)-1</f>
        <v>0</v>
      </c>
    </row>
    <row r="1454" spans="1:56" x14ac:dyDescent="0.2">
      <c r="A1454" s="2">
        <v>44484.375</v>
      </c>
      <c r="B1454">
        <v>69784000</v>
      </c>
      <c r="C1454">
        <v>4609000</v>
      </c>
      <c r="D1454">
        <v>1375</v>
      </c>
      <c r="E1454">
        <v>4609000</v>
      </c>
      <c r="F1454">
        <v>76721000</v>
      </c>
      <c r="G1454">
        <v>4770000</v>
      </c>
      <c r="H1454">
        <v>1450</v>
      </c>
      <c r="I1454">
        <v>4770000</v>
      </c>
      <c r="J1454">
        <v>69420000</v>
      </c>
      <c r="K1454">
        <v>4555000</v>
      </c>
      <c r="L1454">
        <v>1350</v>
      </c>
      <c r="M1454">
        <v>4555000</v>
      </c>
      <c r="N1454">
        <v>75688000</v>
      </c>
      <c r="O1454">
        <v>4752000</v>
      </c>
      <c r="P1454">
        <v>1405</v>
      </c>
      <c r="Q1454">
        <v>4752000</v>
      </c>
      <c r="R1454">
        <f t="shared" si="789"/>
        <v>2070000</v>
      </c>
      <c r="S1454">
        <f t="shared" si="790"/>
        <v>279000</v>
      </c>
      <c r="T1454">
        <f t="shared" si="791"/>
        <v>45</v>
      </c>
      <c r="U1454">
        <f t="shared" si="792"/>
        <v>279000</v>
      </c>
      <c r="V1454">
        <f t="shared" si="793"/>
        <v>2.9631962437550997E-2</v>
      </c>
      <c r="W1454">
        <f t="shared" si="794"/>
        <v>6.3568010936431996E-2</v>
      </c>
      <c r="X1454">
        <f t="shared" si="795"/>
        <v>3.2846715328467155E-2</v>
      </c>
      <c r="Y1454">
        <f t="shared" si="796"/>
        <v>6.3568010936431996E-2</v>
      </c>
      <c r="Z1454">
        <f t="shared" si="797"/>
        <v>70819000</v>
      </c>
      <c r="AA1454">
        <f t="shared" si="798"/>
        <v>4748500</v>
      </c>
      <c r="AB1454">
        <f t="shared" si="799"/>
        <v>1397.5</v>
      </c>
      <c r="AC1454">
        <f t="shared" si="800"/>
        <v>4748500</v>
      </c>
      <c r="AD1454">
        <f t="shared" si="802"/>
        <v>69516800</v>
      </c>
      <c r="AE1454">
        <f t="shared" si="803"/>
        <v>4385000</v>
      </c>
      <c r="AF1454">
        <f t="shared" si="804"/>
        <v>1382</v>
      </c>
      <c r="AG1454">
        <f t="shared" si="805"/>
        <v>4385000</v>
      </c>
      <c r="AH1454">
        <f t="shared" si="806"/>
        <v>1</v>
      </c>
      <c r="AI1454">
        <f t="shared" si="807"/>
        <v>1</v>
      </c>
      <c r="AJ1454">
        <f t="shared" si="808"/>
        <v>1</v>
      </c>
      <c r="AK1454">
        <f t="shared" si="809"/>
        <v>1</v>
      </c>
      <c r="AL1454">
        <f t="shared" si="810"/>
        <v>1</v>
      </c>
      <c r="AM1454">
        <f t="shared" si="811"/>
        <v>1</v>
      </c>
      <c r="AN1454">
        <f t="shared" si="812"/>
        <v>0</v>
      </c>
      <c r="AO1454">
        <f t="shared" si="813"/>
        <v>1</v>
      </c>
      <c r="AP1454">
        <f t="shared" si="814"/>
        <v>1</v>
      </c>
      <c r="AQ1454">
        <f t="shared" si="815"/>
        <v>1</v>
      </c>
      <c r="AR1454">
        <f t="shared" si="816"/>
        <v>0</v>
      </c>
      <c r="AS1454">
        <f t="shared" si="817"/>
        <v>1</v>
      </c>
      <c r="AT1454">
        <f t="shared" si="818"/>
        <v>0.25</v>
      </c>
      <c r="AU1454">
        <f t="shared" si="801"/>
        <v>0.25</v>
      </c>
      <c r="AV1454">
        <f t="shared" si="801"/>
        <v>0.25</v>
      </c>
      <c r="AW1454">
        <f t="shared" si="801"/>
        <v>0.25</v>
      </c>
      <c r="AX1454">
        <f t="shared" si="819"/>
        <v>6.8748460836780989E-2</v>
      </c>
      <c r="AY1454">
        <f t="shared" si="820"/>
        <v>7.3307191744764744E-4</v>
      </c>
      <c r="AZ1454">
        <f t="shared" si="821"/>
        <v>5.3627048300537439E-3</v>
      </c>
      <c r="BA1454">
        <f t="shared" si="822"/>
        <v>7.3307191744764744E-4</v>
      </c>
      <c r="BB1454">
        <f t="shared" si="823"/>
        <v>1.7553651167919071E-2</v>
      </c>
      <c r="BC1454">
        <f t="shared" si="824"/>
        <v>19.33410968428753</v>
      </c>
      <c r="BD1454">
        <f>BC1454/MAX($BC$5:BC1454)-1</f>
        <v>0</v>
      </c>
    </row>
    <row r="1455" spans="1:56" x14ac:dyDescent="0.2">
      <c r="A1455" s="2">
        <v>44485.375</v>
      </c>
      <c r="B1455">
        <v>75688000</v>
      </c>
      <c r="C1455">
        <v>4752000</v>
      </c>
      <c r="D1455">
        <v>1405</v>
      </c>
      <c r="E1455">
        <v>4752000</v>
      </c>
      <c r="F1455">
        <v>76370000</v>
      </c>
      <c r="G1455">
        <v>4848000</v>
      </c>
      <c r="H1455">
        <v>1455</v>
      </c>
      <c r="I1455">
        <v>4848000</v>
      </c>
      <c r="J1455">
        <v>73950000</v>
      </c>
      <c r="K1455">
        <v>4681000</v>
      </c>
      <c r="L1455">
        <v>1390</v>
      </c>
      <c r="M1455">
        <v>4681000</v>
      </c>
      <c r="N1455">
        <v>74806000</v>
      </c>
      <c r="O1455">
        <v>4713000</v>
      </c>
      <c r="P1455">
        <v>1395</v>
      </c>
      <c r="Q1455">
        <v>4713000</v>
      </c>
      <c r="R1455">
        <f t="shared" si="789"/>
        <v>7301000</v>
      </c>
      <c r="S1455">
        <f t="shared" si="790"/>
        <v>215000</v>
      </c>
      <c r="T1455">
        <f t="shared" si="791"/>
        <v>100</v>
      </c>
      <c r="U1455">
        <f t="shared" si="792"/>
        <v>215000</v>
      </c>
      <c r="V1455">
        <f t="shared" si="793"/>
        <v>0.10462283618021323</v>
      </c>
      <c r="W1455">
        <f t="shared" si="794"/>
        <v>4.664786287697982E-2</v>
      </c>
      <c r="X1455">
        <f t="shared" si="795"/>
        <v>7.2727272727272724E-2</v>
      </c>
      <c r="Y1455">
        <f t="shared" si="796"/>
        <v>4.664786287697982E-2</v>
      </c>
      <c r="Z1455">
        <f t="shared" si="797"/>
        <v>79338500</v>
      </c>
      <c r="AA1455">
        <f t="shared" si="798"/>
        <v>4859500</v>
      </c>
      <c r="AB1455">
        <f t="shared" si="799"/>
        <v>1455</v>
      </c>
      <c r="AC1455">
        <f t="shared" si="800"/>
        <v>4859500</v>
      </c>
      <c r="AD1455">
        <f t="shared" si="802"/>
        <v>71094200</v>
      </c>
      <c r="AE1455">
        <f t="shared" si="803"/>
        <v>4487000</v>
      </c>
      <c r="AF1455">
        <f t="shared" si="804"/>
        <v>1382</v>
      </c>
      <c r="AG1455">
        <f t="shared" si="805"/>
        <v>4487000</v>
      </c>
      <c r="AH1455">
        <f t="shared" si="806"/>
        <v>0</v>
      </c>
      <c r="AI1455">
        <f t="shared" si="807"/>
        <v>0</v>
      </c>
      <c r="AJ1455">
        <f t="shared" si="808"/>
        <v>0</v>
      </c>
      <c r="AK1455">
        <f t="shared" si="809"/>
        <v>0</v>
      </c>
      <c r="AL1455">
        <f t="shared" si="810"/>
        <v>1</v>
      </c>
      <c r="AM1455">
        <f t="shared" si="811"/>
        <v>1</v>
      </c>
      <c r="AN1455">
        <f t="shared" si="812"/>
        <v>1</v>
      </c>
      <c r="AO1455">
        <f t="shared" si="813"/>
        <v>1</v>
      </c>
      <c r="AP1455">
        <f t="shared" si="814"/>
        <v>0</v>
      </c>
      <c r="AQ1455">
        <f t="shared" si="815"/>
        <v>0</v>
      </c>
      <c r="AR1455">
        <f t="shared" si="816"/>
        <v>0</v>
      </c>
      <c r="AS1455">
        <f t="shared" si="817"/>
        <v>0</v>
      </c>
      <c r="AT1455">
        <f t="shared" si="818"/>
        <v>0.25</v>
      </c>
      <c r="AU1455">
        <f t="shared" si="801"/>
        <v>0.25</v>
      </c>
      <c r="AV1455">
        <f t="shared" si="801"/>
        <v>0.25</v>
      </c>
      <c r="AW1455">
        <f t="shared" si="801"/>
        <v>0.25</v>
      </c>
      <c r="AX1455">
        <f t="shared" si="819"/>
        <v>-5.7132403864454284E-2</v>
      </c>
      <c r="AY1455">
        <f t="shared" si="820"/>
        <v>-3.0151013890317935E-2</v>
      </c>
      <c r="AZ1455">
        <f t="shared" si="821"/>
        <v>-4.1240948453608262E-2</v>
      </c>
      <c r="BA1455">
        <f t="shared" si="822"/>
        <v>-3.0151013890317935E-2</v>
      </c>
      <c r="BB1455">
        <f t="shared" si="823"/>
        <v>0</v>
      </c>
      <c r="BC1455">
        <f t="shared" si="824"/>
        <v>19.33410968428753</v>
      </c>
      <c r="BD1455">
        <f>BC1455/MAX($BC$5:BC1455)-1</f>
        <v>0</v>
      </c>
    </row>
    <row r="1456" spans="1:56" x14ac:dyDescent="0.2">
      <c r="A1456" s="2">
        <v>44486.375</v>
      </c>
      <c r="B1456">
        <v>74806000</v>
      </c>
      <c r="C1456">
        <v>4713000</v>
      </c>
      <c r="D1456">
        <v>1400</v>
      </c>
      <c r="E1456">
        <v>4713000</v>
      </c>
      <c r="F1456">
        <v>76200000</v>
      </c>
      <c r="G1456">
        <v>4808000</v>
      </c>
      <c r="H1456">
        <v>1400</v>
      </c>
      <c r="I1456">
        <v>4808000</v>
      </c>
      <c r="J1456">
        <v>74008000</v>
      </c>
      <c r="K1456">
        <v>4575000</v>
      </c>
      <c r="L1456">
        <v>1315</v>
      </c>
      <c r="M1456">
        <v>4575000</v>
      </c>
      <c r="N1456">
        <v>75933000</v>
      </c>
      <c r="O1456">
        <v>4744000</v>
      </c>
      <c r="P1456">
        <v>1350</v>
      </c>
      <c r="Q1456">
        <v>4744000</v>
      </c>
      <c r="R1456">
        <f t="shared" si="789"/>
        <v>2420000</v>
      </c>
      <c r="S1456">
        <f t="shared" si="790"/>
        <v>167000</v>
      </c>
      <c r="T1456">
        <f t="shared" si="791"/>
        <v>65</v>
      </c>
      <c r="U1456">
        <f t="shared" si="792"/>
        <v>167000</v>
      </c>
      <c r="V1456">
        <f t="shared" si="793"/>
        <v>3.1973364337807841E-2</v>
      </c>
      <c r="W1456">
        <f t="shared" si="794"/>
        <v>3.5143097643097643E-2</v>
      </c>
      <c r="X1456">
        <f t="shared" si="795"/>
        <v>4.6263345195729534E-2</v>
      </c>
      <c r="Y1456">
        <f t="shared" si="796"/>
        <v>3.5143097643097643E-2</v>
      </c>
      <c r="Z1456">
        <f t="shared" si="797"/>
        <v>76016000</v>
      </c>
      <c r="AA1456">
        <f t="shared" si="798"/>
        <v>4796500</v>
      </c>
      <c r="AB1456">
        <f t="shared" si="799"/>
        <v>1432.5</v>
      </c>
      <c r="AC1456">
        <f t="shared" si="800"/>
        <v>4796500</v>
      </c>
      <c r="AD1456">
        <f t="shared" si="802"/>
        <v>71864600</v>
      </c>
      <c r="AE1456">
        <f t="shared" si="803"/>
        <v>4554800</v>
      </c>
      <c r="AF1456">
        <f t="shared" si="804"/>
        <v>1381</v>
      </c>
      <c r="AG1456">
        <f t="shared" si="805"/>
        <v>4554800</v>
      </c>
      <c r="AH1456">
        <f t="shared" si="806"/>
        <v>1</v>
      </c>
      <c r="AI1456">
        <f t="shared" si="807"/>
        <v>1</v>
      </c>
      <c r="AJ1456">
        <f t="shared" si="808"/>
        <v>0</v>
      </c>
      <c r="AK1456">
        <f t="shared" si="809"/>
        <v>1</v>
      </c>
      <c r="AL1456">
        <f t="shared" si="810"/>
        <v>1</v>
      </c>
      <c r="AM1456">
        <f t="shared" si="811"/>
        <v>1</v>
      </c>
      <c r="AN1456">
        <f t="shared" si="812"/>
        <v>1</v>
      </c>
      <c r="AO1456">
        <f t="shared" si="813"/>
        <v>1</v>
      </c>
      <c r="AP1456">
        <f t="shared" si="814"/>
        <v>1</v>
      </c>
      <c r="AQ1456">
        <f t="shared" si="815"/>
        <v>1</v>
      </c>
      <c r="AR1456">
        <f t="shared" si="816"/>
        <v>0</v>
      </c>
      <c r="AS1456">
        <f t="shared" si="817"/>
        <v>1</v>
      </c>
      <c r="AT1456">
        <f t="shared" si="818"/>
        <v>0.25</v>
      </c>
      <c r="AU1456">
        <f t="shared" si="801"/>
        <v>0.25</v>
      </c>
      <c r="AV1456">
        <f t="shared" si="801"/>
        <v>0.25</v>
      </c>
      <c r="AW1456">
        <f t="shared" si="801"/>
        <v>0.25</v>
      </c>
      <c r="AX1456">
        <f t="shared" si="819"/>
        <v>-1.0958710271521399E-3</v>
      </c>
      <c r="AY1456">
        <f t="shared" si="820"/>
        <v>-1.0949437298029774E-2</v>
      </c>
      <c r="AZ1456">
        <f t="shared" si="821"/>
        <v>-5.7595392670157119E-2</v>
      </c>
      <c r="BA1456">
        <f t="shared" si="822"/>
        <v>-1.0949437298029774E-2</v>
      </c>
      <c r="BB1456">
        <f t="shared" si="823"/>
        <v>-5.7486864058029219E-3</v>
      </c>
      <c r="BC1456">
        <f t="shared" si="824"/>
        <v>19.222963950777164</v>
      </c>
      <c r="BD1456">
        <f>BC1456/MAX($BC$5:BC1456)-1</f>
        <v>-5.7486864058029497E-3</v>
      </c>
    </row>
    <row r="1457" spans="1:56" x14ac:dyDescent="0.2">
      <c r="A1457" s="2">
        <v>44487.375</v>
      </c>
      <c r="B1457">
        <v>75933000</v>
      </c>
      <c r="C1457">
        <v>4741000</v>
      </c>
      <c r="D1457">
        <v>1350</v>
      </c>
      <c r="E1457">
        <v>4741000</v>
      </c>
      <c r="F1457">
        <v>77276000</v>
      </c>
      <c r="G1457">
        <v>4796000</v>
      </c>
      <c r="H1457">
        <v>1365</v>
      </c>
      <c r="I1457">
        <v>4796000</v>
      </c>
      <c r="J1457">
        <v>74193000</v>
      </c>
      <c r="K1457">
        <v>4550000</v>
      </c>
      <c r="L1457">
        <v>1320</v>
      </c>
      <c r="M1457">
        <v>4550000</v>
      </c>
      <c r="N1457">
        <v>76546000</v>
      </c>
      <c r="O1457">
        <v>4631000</v>
      </c>
      <c r="P1457">
        <v>1340</v>
      </c>
      <c r="Q1457">
        <v>4631000</v>
      </c>
      <c r="R1457">
        <f t="shared" si="789"/>
        <v>2192000</v>
      </c>
      <c r="S1457">
        <f t="shared" si="790"/>
        <v>233000</v>
      </c>
      <c r="T1457">
        <f t="shared" si="791"/>
        <v>85</v>
      </c>
      <c r="U1457">
        <f t="shared" si="792"/>
        <v>233000</v>
      </c>
      <c r="V1457">
        <f t="shared" si="793"/>
        <v>2.9302462369328663E-2</v>
      </c>
      <c r="W1457">
        <f t="shared" si="794"/>
        <v>4.9437725440271592E-2</v>
      </c>
      <c r="X1457">
        <f t="shared" si="795"/>
        <v>6.0714285714285714E-2</v>
      </c>
      <c r="Y1457">
        <f t="shared" si="796"/>
        <v>4.9437725440271592E-2</v>
      </c>
      <c r="Z1457">
        <f t="shared" si="797"/>
        <v>77029000</v>
      </c>
      <c r="AA1457">
        <f t="shared" si="798"/>
        <v>4857500</v>
      </c>
      <c r="AB1457">
        <f t="shared" si="799"/>
        <v>1392.5</v>
      </c>
      <c r="AC1457">
        <f t="shared" si="800"/>
        <v>4857500</v>
      </c>
      <c r="AD1457">
        <f t="shared" si="802"/>
        <v>73213600</v>
      </c>
      <c r="AE1457">
        <f t="shared" si="803"/>
        <v>4640800</v>
      </c>
      <c r="AF1457">
        <f t="shared" si="804"/>
        <v>1380</v>
      </c>
      <c r="AG1457">
        <f t="shared" si="805"/>
        <v>4640800</v>
      </c>
      <c r="AH1457">
        <f t="shared" si="806"/>
        <v>1</v>
      </c>
      <c r="AI1457">
        <f t="shared" si="807"/>
        <v>0</v>
      </c>
      <c r="AJ1457">
        <f t="shared" si="808"/>
        <v>0</v>
      </c>
      <c r="AK1457">
        <f t="shared" si="809"/>
        <v>0</v>
      </c>
      <c r="AL1457">
        <f t="shared" si="810"/>
        <v>1</v>
      </c>
      <c r="AM1457">
        <f t="shared" si="811"/>
        <v>1</v>
      </c>
      <c r="AN1457">
        <f t="shared" si="812"/>
        <v>0</v>
      </c>
      <c r="AO1457">
        <f t="shared" si="813"/>
        <v>1</v>
      </c>
      <c r="AP1457">
        <f t="shared" si="814"/>
        <v>1</v>
      </c>
      <c r="AQ1457">
        <f t="shared" si="815"/>
        <v>0</v>
      </c>
      <c r="AR1457">
        <f t="shared" si="816"/>
        <v>0</v>
      </c>
      <c r="AS1457">
        <f t="shared" si="817"/>
        <v>0</v>
      </c>
      <c r="AT1457">
        <f t="shared" si="818"/>
        <v>0.25</v>
      </c>
      <c r="AU1457">
        <f t="shared" si="801"/>
        <v>0.25</v>
      </c>
      <c r="AV1457">
        <f t="shared" si="801"/>
        <v>0.25</v>
      </c>
      <c r="AW1457">
        <f t="shared" si="801"/>
        <v>0.25</v>
      </c>
      <c r="AX1457">
        <f t="shared" si="819"/>
        <v>-6.2743406249593514E-3</v>
      </c>
      <c r="AY1457">
        <f t="shared" si="820"/>
        <v>-4.6632737828100845E-2</v>
      </c>
      <c r="AZ1457">
        <f t="shared" si="821"/>
        <v>-3.7705824057450599E-2</v>
      </c>
      <c r="BA1457">
        <f t="shared" si="822"/>
        <v>-4.6632737828100845E-2</v>
      </c>
      <c r="BB1457">
        <f t="shared" si="823"/>
        <v>-1.5685851562398379E-3</v>
      </c>
      <c r="BC1457">
        <f t="shared" si="824"/>
        <v>19.192811094865043</v>
      </c>
      <c r="BD1457">
        <f>BC1457/MAX($BC$5:BC1457)-1</f>
        <v>-7.3082542578786214E-3</v>
      </c>
    </row>
    <row r="1458" spans="1:56" x14ac:dyDescent="0.2">
      <c r="A1458" s="2">
        <v>44488.375</v>
      </c>
      <c r="B1458">
        <v>76541000</v>
      </c>
      <c r="C1458">
        <v>4631000</v>
      </c>
      <c r="D1458">
        <v>1335</v>
      </c>
      <c r="E1458">
        <v>4631000</v>
      </c>
      <c r="F1458">
        <v>79285000</v>
      </c>
      <c r="G1458">
        <v>4764000</v>
      </c>
      <c r="H1458">
        <v>1355</v>
      </c>
      <c r="I1458">
        <v>4764000</v>
      </c>
      <c r="J1458">
        <v>75925000</v>
      </c>
      <c r="K1458">
        <v>4612000</v>
      </c>
      <c r="L1458">
        <v>1320</v>
      </c>
      <c r="M1458">
        <v>4612000</v>
      </c>
      <c r="N1458">
        <v>78776000</v>
      </c>
      <c r="O1458">
        <v>4743000</v>
      </c>
      <c r="P1458">
        <v>1335</v>
      </c>
      <c r="Q1458">
        <v>4743000</v>
      </c>
      <c r="R1458">
        <f t="shared" si="789"/>
        <v>3083000</v>
      </c>
      <c r="S1458">
        <f t="shared" si="790"/>
        <v>246000</v>
      </c>
      <c r="T1458">
        <f t="shared" si="791"/>
        <v>45</v>
      </c>
      <c r="U1458">
        <f t="shared" si="792"/>
        <v>246000</v>
      </c>
      <c r="V1458">
        <f t="shared" si="793"/>
        <v>4.0601582974464333E-2</v>
      </c>
      <c r="W1458">
        <f t="shared" si="794"/>
        <v>5.188778738662729E-2</v>
      </c>
      <c r="X1458">
        <f t="shared" si="795"/>
        <v>3.3333333333333333E-2</v>
      </c>
      <c r="Y1458">
        <f t="shared" si="796"/>
        <v>5.188778738662729E-2</v>
      </c>
      <c r="Z1458">
        <f t="shared" si="797"/>
        <v>78082500</v>
      </c>
      <c r="AA1458">
        <f t="shared" si="798"/>
        <v>4754000</v>
      </c>
      <c r="AB1458">
        <f t="shared" si="799"/>
        <v>1357.5</v>
      </c>
      <c r="AC1458">
        <f t="shared" si="800"/>
        <v>4754000</v>
      </c>
      <c r="AD1458">
        <f t="shared" si="802"/>
        <v>74550400</v>
      </c>
      <c r="AE1458">
        <f t="shared" si="803"/>
        <v>4689200</v>
      </c>
      <c r="AF1458">
        <f t="shared" si="804"/>
        <v>1373</v>
      </c>
      <c r="AG1458">
        <f t="shared" si="805"/>
        <v>4689200</v>
      </c>
      <c r="AH1458">
        <f t="shared" si="806"/>
        <v>1</v>
      </c>
      <c r="AI1458">
        <f t="shared" si="807"/>
        <v>1</v>
      </c>
      <c r="AJ1458">
        <f t="shared" si="808"/>
        <v>0</v>
      </c>
      <c r="AK1458">
        <f t="shared" si="809"/>
        <v>1</v>
      </c>
      <c r="AL1458">
        <f t="shared" si="810"/>
        <v>1</v>
      </c>
      <c r="AM1458">
        <f t="shared" si="811"/>
        <v>0</v>
      </c>
      <c r="AN1458">
        <f t="shared" si="812"/>
        <v>0</v>
      </c>
      <c r="AO1458">
        <f t="shared" si="813"/>
        <v>0</v>
      </c>
      <c r="AP1458">
        <f t="shared" si="814"/>
        <v>1</v>
      </c>
      <c r="AQ1458">
        <f t="shared" si="815"/>
        <v>0</v>
      </c>
      <c r="AR1458">
        <f t="shared" si="816"/>
        <v>0</v>
      </c>
      <c r="AS1458">
        <f t="shared" si="817"/>
        <v>0</v>
      </c>
      <c r="AT1458">
        <f t="shared" si="818"/>
        <v>0.25</v>
      </c>
      <c r="AU1458">
        <f t="shared" si="801"/>
        <v>0.25</v>
      </c>
      <c r="AV1458">
        <f t="shared" si="801"/>
        <v>0.25</v>
      </c>
      <c r="AW1458">
        <f t="shared" si="801"/>
        <v>0.25</v>
      </c>
      <c r="AX1458">
        <f t="shared" si="819"/>
        <v>8.8775960810680843E-3</v>
      </c>
      <c r="AY1458">
        <f t="shared" si="820"/>
        <v>-2.3178317206563603E-3</v>
      </c>
      <c r="AZ1458">
        <f t="shared" si="821"/>
        <v>-1.6578519337016595E-2</v>
      </c>
      <c r="BA1458">
        <f t="shared" si="822"/>
        <v>-2.3178317206563603E-3</v>
      </c>
      <c r="BB1458">
        <f t="shared" si="823"/>
        <v>2.2193990202670211E-3</v>
      </c>
      <c r="BC1458">
        <f t="shared" si="824"/>
        <v>19.235407601005157</v>
      </c>
      <c r="BD1458">
        <f>BC1458/MAX($BC$5:BC1458)-1</f>
        <v>-5.1050751699514008E-3</v>
      </c>
    </row>
    <row r="1459" spans="1:56" x14ac:dyDescent="0.2">
      <c r="A1459" s="2">
        <v>44489.375</v>
      </c>
      <c r="B1459">
        <v>78776000</v>
      </c>
      <c r="C1459">
        <v>4743000</v>
      </c>
      <c r="D1459">
        <v>1335</v>
      </c>
      <c r="E1459">
        <v>4743000</v>
      </c>
      <c r="F1459">
        <v>81750000</v>
      </c>
      <c r="G1459">
        <v>5045000</v>
      </c>
      <c r="H1459">
        <v>1400</v>
      </c>
      <c r="I1459">
        <v>5045000</v>
      </c>
      <c r="J1459">
        <v>78001000</v>
      </c>
      <c r="K1459">
        <v>4690000</v>
      </c>
      <c r="L1459">
        <v>1330</v>
      </c>
      <c r="M1459">
        <v>4690000</v>
      </c>
      <c r="N1459">
        <v>79917000</v>
      </c>
      <c r="O1459">
        <v>5040000</v>
      </c>
      <c r="P1459">
        <v>1385</v>
      </c>
      <c r="Q1459">
        <v>5040000</v>
      </c>
      <c r="R1459">
        <f t="shared" si="789"/>
        <v>3360000</v>
      </c>
      <c r="S1459">
        <f t="shared" si="790"/>
        <v>152000</v>
      </c>
      <c r="T1459">
        <f t="shared" si="791"/>
        <v>35</v>
      </c>
      <c r="U1459">
        <f t="shared" si="792"/>
        <v>152000</v>
      </c>
      <c r="V1459">
        <f t="shared" si="793"/>
        <v>4.3898041572490561E-2</v>
      </c>
      <c r="W1459">
        <f t="shared" si="794"/>
        <v>3.2822284603757287E-2</v>
      </c>
      <c r="X1459">
        <f t="shared" si="795"/>
        <v>2.6217228464419477E-2</v>
      </c>
      <c r="Y1459">
        <f t="shared" si="796"/>
        <v>3.2822284603757287E-2</v>
      </c>
      <c r="Z1459">
        <f t="shared" si="797"/>
        <v>80456000</v>
      </c>
      <c r="AA1459">
        <f t="shared" si="798"/>
        <v>4819000</v>
      </c>
      <c r="AB1459">
        <f t="shared" si="799"/>
        <v>1352.5</v>
      </c>
      <c r="AC1459">
        <f t="shared" si="800"/>
        <v>4819000</v>
      </c>
      <c r="AD1459">
        <f t="shared" si="802"/>
        <v>76348800</v>
      </c>
      <c r="AE1459">
        <f t="shared" si="803"/>
        <v>4716000</v>
      </c>
      <c r="AF1459">
        <f t="shared" si="804"/>
        <v>1365</v>
      </c>
      <c r="AG1459">
        <f t="shared" si="805"/>
        <v>4716000</v>
      </c>
      <c r="AH1459">
        <f t="shared" si="806"/>
        <v>1</v>
      </c>
      <c r="AI1459">
        <f t="shared" si="807"/>
        <v>1</v>
      </c>
      <c r="AJ1459">
        <f t="shared" si="808"/>
        <v>1</v>
      </c>
      <c r="AK1459">
        <f t="shared" si="809"/>
        <v>1</v>
      </c>
      <c r="AL1459">
        <f t="shared" si="810"/>
        <v>1</v>
      </c>
      <c r="AM1459">
        <f t="shared" si="811"/>
        <v>1</v>
      </c>
      <c r="AN1459">
        <f t="shared" si="812"/>
        <v>0</v>
      </c>
      <c r="AO1459">
        <f t="shared" si="813"/>
        <v>1</v>
      </c>
      <c r="AP1459">
        <f t="shared" si="814"/>
        <v>1</v>
      </c>
      <c r="AQ1459">
        <f t="shared" si="815"/>
        <v>1</v>
      </c>
      <c r="AR1459">
        <f t="shared" si="816"/>
        <v>0</v>
      </c>
      <c r="AS1459">
        <f t="shared" si="817"/>
        <v>1</v>
      </c>
      <c r="AT1459">
        <f t="shared" si="818"/>
        <v>0.25</v>
      </c>
      <c r="AU1459">
        <f t="shared" si="801"/>
        <v>0.25</v>
      </c>
      <c r="AV1459">
        <f t="shared" si="801"/>
        <v>0.25</v>
      </c>
      <c r="AW1459">
        <f t="shared" si="801"/>
        <v>0.25</v>
      </c>
      <c r="AX1459">
        <f t="shared" si="819"/>
        <v>-6.70328711345336E-3</v>
      </c>
      <c r="AY1459">
        <f t="shared" si="820"/>
        <v>4.5855953517327297E-2</v>
      </c>
      <c r="AZ1459">
        <f t="shared" si="821"/>
        <v>2.4025478743068485E-2</v>
      </c>
      <c r="BA1459">
        <f t="shared" si="822"/>
        <v>4.5855953517327297E-2</v>
      </c>
      <c r="BB1459">
        <f t="shared" si="823"/>
        <v>2.1252154980300308E-2</v>
      </c>
      <c r="BC1459">
        <f t="shared" si="824"/>
        <v>19.644201464450962</v>
      </c>
      <c r="BD1459">
        <f>BC1459/MAX($BC$5:BC1459)-1</f>
        <v>0</v>
      </c>
    </row>
    <row r="1460" spans="1:56" x14ac:dyDescent="0.2">
      <c r="A1460" s="2">
        <v>44490.375</v>
      </c>
      <c r="B1460">
        <v>79919000</v>
      </c>
      <c r="C1460">
        <v>5039000</v>
      </c>
      <c r="D1460">
        <v>1385</v>
      </c>
      <c r="E1460">
        <v>5039000</v>
      </c>
      <c r="F1460">
        <v>80811000</v>
      </c>
      <c r="G1460">
        <v>5299000</v>
      </c>
      <c r="H1460">
        <v>1420</v>
      </c>
      <c r="I1460">
        <v>5299000</v>
      </c>
      <c r="J1460">
        <v>76324000</v>
      </c>
      <c r="K1460">
        <v>4950000</v>
      </c>
      <c r="L1460">
        <v>1335</v>
      </c>
      <c r="M1460">
        <v>4950000</v>
      </c>
      <c r="N1460">
        <v>76396000</v>
      </c>
      <c r="O1460">
        <v>4967000</v>
      </c>
      <c r="P1460">
        <v>1335</v>
      </c>
      <c r="Q1460">
        <v>4967000</v>
      </c>
      <c r="R1460">
        <f t="shared" si="789"/>
        <v>3749000</v>
      </c>
      <c r="S1460">
        <f t="shared" si="790"/>
        <v>355000</v>
      </c>
      <c r="T1460">
        <f t="shared" si="791"/>
        <v>70</v>
      </c>
      <c r="U1460">
        <f t="shared" si="792"/>
        <v>355000</v>
      </c>
      <c r="V1460">
        <f t="shared" si="793"/>
        <v>4.7590636742154968E-2</v>
      </c>
      <c r="W1460">
        <f t="shared" si="794"/>
        <v>7.4847143158338611E-2</v>
      </c>
      <c r="X1460">
        <f t="shared" si="795"/>
        <v>5.2434456928838954E-2</v>
      </c>
      <c r="Y1460">
        <f t="shared" si="796"/>
        <v>7.4847143158338611E-2</v>
      </c>
      <c r="Z1460">
        <f t="shared" si="797"/>
        <v>81793500</v>
      </c>
      <c r="AA1460">
        <f t="shared" si="798"/>
        <v>5216500</v>
      </c>
      <c r="AB1460">
        <f t="shared" si="799"/>
        <v>1420</v>
      </c>
      <c r="AC1460">
        <f t="shared" si="800"/>
        <v>5216500</v>
      </c>
      <c r="AD1460">
        <f t="shared" si="802"/>
        <v>77195000</v>
      </c>
      <c r="AE1460">
        <f t="shared" si="803"/>
        <v>4773400</v>
      </c>
      <c r="AF1460">
        <f t="shared" si="804"/>
        <v>1361</v>
      </c>
      <c r="AG1460">
        <f t="shared" si="805"/>
        <v>4773400</v>
      </c>
      <c r="AH1460">
        <f t="shared" si="806"/>
        <v>0</v>
      </c>
      <c r="AI1460">
        <f t="shared" si="807"/>
        <v>1</v>
      </c>
      <c r="AJ1460">
        <f t="shared" si="808"/>
        <v>0</v>
      </c>
      <c r="AK1460">
        <f t="shared" si="809"/>
        <v>1</v>
      </c>
      <c r="AL1460">
        <f t="shared" si="810"/>
        <v>1</v>
      </c>
      <c r="AM1460">
        <f t="shared" si="811"/>
        <v>1</v>
      </c>
      <c r="AN1460">
        <f t="shared" si="812"/>
        <v>1</v>
      </c>
      <c r="AO1460">
        <f t="shared" si="813"/>
        <v>1</v>
      </c>
      <c r="AP1460">
        <f t="shared" si="814"/>
        <v>0</v>
      </c>
      <c r="AQ1460">
        <f t="shared" si="815"/>
        <v>1</v>
      </c>
      <c r="AR1460">
        <f t="shared" si="816"/>
        <v>0</v>
      </c>
      <c r="AS1460">
        <f t="shared" si="817"/>
        <v>1</v>
      </c>
      <c r="AT1460">
        <f t="shared" si="818"/>
        <v>0.25</v>
      </c>
      <c r="AU1460">
        <f t="shared" si="801"/>
        <v>0.25</v>
      </c>
      <c r="AV1460">
        <f t="shared" si="801"/>
        <v>0.25</v>
      </c>
      <c r="AW1460">
        <f t="shared" si="801"/>
        <v>0.25</v>
      </c>
      <c r="AX1460">
        <f t="shared" si="819"/>
        <v>-6.5993087274661244E-2</v>
      </c>
      <c r="AY1460">
        <f t="shared" si="820"/>
        <v>-4.7832812805520986E-2</v>
      </c>
      <c r="AZ1460">
        <f t="shared" si="821"/>
        <v>-5.9862915492957858E-2</v>
      </c>
      <c r="BA1460">
        <f t="shared" si="822"/>
        <v>-4.7832812805520986E-2</v>
      </c>
      <c r="BB1460">
        <f t="shared" si="823"/>
        <v>-2.3916406402760493E-2</v>
      </c>
      <c r="BC1460">
        <f t="shared" si="824"/>
        <v>19.17438275876945</v>
      </c>
      <c r="BD1460">
        <f>BC1460/MAX($BC$5:BC1460)-1</f>
        <v>-2.3916406402760493E-2</v>
      </c>
    </row>
    <row r="1461" spans="1:56" x14ac:dyDescent="0.2">
      <c r="A1461" s="2">
        <v>44491.375</v>
      </c>
      <c r="B1461">
        <v>76396000</v>
      </c>
      <c r="C1461">
        <v>4966000</v>
      </c>
      <c r="D1461">
        <v>1335</v>
      </c>
      <c r="E1461">
        <v>4966000</v>
      </c>
      <c r="F1461">
        <v>77640000</v>
      </c>
      <c r="G1461">
        <v>5100000</v>
      </c>
      <c r="H1461">
        <v>1380</v>
      </c>
      <c r="I1461">
        <v>5100000</v>
      </c>
      <c r="J1461">
        <v>74123000</v>
      </c>
      <c r="K1461">
        <v>4800000</v>
      </c>
      <c r="L1461">
        <v>1320</v>
      </c>
      <c r="M1461">
        <v>4800000</v>
      </c>
      <c r="N1461">
        <v>74364000</v>
      </c>
      <c r="O1461">
        <v>4867000</v>
      </c>
      <c r="P1461">
        <v>1330</v>
      </c>
      <c r="Q1461">
        <v>4867000</v>
      </c>
      <c r="R1461">
        <f t="shared" si="789"/>
        <v>4487000</v>
      </c>
      <c r="S1461">
        <f t="shared" si="790"/>
        <v>349000</v>
      </c>
      <c r="T1461">
        <f t="shared" si="791"/>
        <v>85</v>
      </c>
      <c r="U1461">
        <f t="shared" si="792"/>
        <v>349000</v>
      </c>
      <c r="V1461">
        <f t="shared" si="793"/>
        <v>5.6144346150477357E-2</v>
      </c>
      <c r="W1461">
        <f t="shared" si="794"/>
        <v>6.9259773764635837E-2</v>
      </c>
      <c r="X1461">
        <f t="shared" si="795"/>
        <v>6.1371841155234655E-2</v>
      </c>
      <c r="Y1461">
        <f t="shared" si="796"/>
        <v>6.9259773764635837E-2</v>
      </c>
      <c r="Z1461">
        <f t="shared" si="797"/>
        <v>78639500</v>
      </c>
      <c r="AA1461">
        <f t="shared" si="798"/>
        <v>5140500</v>
      </c>
      <c r="AB1461">
        <f t="shared" si="799"/>
        <v>1377.5</v>
      </c>
      <c r="AC1461">
        <f t="shared" si="800"/>
        <v>5140500</v>
      </c>
      <c r="AD1461">
        <f t="shared" si="802"/>
        <v>77513000</v>
      </c>
      <c r="AE1461">
        <f t="shared" si="803"/>
        <v>4824000</v>
      </c>
      <c r="AF1461">
        <f t="shared" si="804"/>
        <v>1348</v>
      </c>
      <c r="AG1461">
        <f t="shared" si="805"/>
        <v>4824000</v>
      </c>
      <c r="AH1461">
        <f t="shared" si="806"/>
        <v>0</v>
      </c>
      <c r="AI1461">
        <f t="shared" si="807"/>
        <v>0</v>
      </c>
      <c r="AJ1461">
        <f t="shared" si="808"/>
        <v>1</v>
      </c>
      <c r="AK1461">
        <f t="shared" si="809"/>
        <v>0</v>
      </c>
      <c r="AL1461">
        <f t="shared" si="810"/>
        <v>0</v>
      </c>
      <c r="AM1461">
        <f t="shared" si="811"/>
        <v>1</v>
      </c>
      <c r="AN1461">
        <f t="shared" si="812"/>
        <v>0</v>
      </c>
      <c r="AO1461">
        <f t="shared" si="813"/>
        <v>1</v>
      </c>
      <c r="AP1461">
        <f t="shared" si="814"/>
        <v>0</v>
      </c>
      <c r="AQ1461">
        <f t="shared" si="815"/>
        <v>0</v>
      </c>
      <c r="AR1461">
        <f t="shared" si="816"/>
        <v>0</v>
      </c>
      <c r="AS1461">
        <f t="shared" si="817"/>
        <v>0</v>
      </c>
      <c r="AT1461">
        <f t="shared" si="818"/>
        <v>0.25</v>
      </c>
      <c r="AU1461">
        <f t="shared" si="801"/>
        <v>0.25</v>
      </c>
      <c r="AV1461">
        <f t="shared" si="801"/>
        <v>0.25</v>
      </c>
      <c r="AW1461">
        <f t="shared" si="801"/>
        <v>0.25</v>
      </c>
      <c r="AX1461">
        <f t="shared" si="819"/>
        <v>-5.4372134309094045E-2</v>
      </c>
      <c r="AY1461">
        <f t="shared" si="820"/>
        <v>-5.3208728333819622E-2</v>
      </c>
      <c r="AZ1461">
        <f t="shared" si="821"/>
        <v>-3.4486620689655245E-2</v>
      </c>
      <c r="BA1461">
        <f t="shared" si="822"/>
        <v>-5.3208728333819622E-2</v>
      </c>
      <c r="BB1461">
        <f t="shared" si="823"/>
        <v>0</v>
      </c>
      <c r="BC1461">
        <f t="shared" si="824"/>
        <v>19.17438275876945</v>
      </c>
      <c r="BD1461">
        <f>BC1461/MAX($BC$5:BC1461)-1</f>
        <v>-2.3916406402760493E-2</v>
      </c>
    </row>
    <row r="1462" spans="1:56" x14ac:dyDescent="0.2">
      <c r="A1462" s="2">
        <v>44492.375</v>
      </c>
      <c r="B1462">
        <v>74350000</v>
      </c>
      <c r="C1462">
        <v>4867000</v>
      </c>
      <c r="D1462">
        <v>1330</v>
      </c>
      <c r="E1462">
        <v>4867000</v>
      </c>
      <c r="F1462">
        <v>75580000</v>
      </c>
      <c r="G1462">
        <v>5097000</v>
      </c>
      <c r="H1462">
        <v>1345</v>
      </c>
      <c r="I1462">
        <v>5097000</v>
      </c>
      <c r="J1462">
        <v>73247000</v>
      </c>
      <c r="K1462">
        <v>4821000</v>
      </c>
      <c r="L1462">
        <v>1320</v>
      </c>
      <c r="M1462">
        <v>4821000</v>
      </c>
      <c r="N1462">
        <v>74830000</v>
      </c>
      <c r="O1462">
        <v>5080000</v>
      </c>
      <c r="P1462">
        <v>1335</v>
      </c>
      <c r="Q1462">
        <v>5080000</v>
      </c>
      <c r="R1462">
        <f t="shared" si="789"/>
        <v>3517000</v>
      </c>
      <c r="S1462">
        <f t="shared" si="790"/>
        <v>300000</v>
      </c>
      <c r="T1462">
        <f t="shared" si="791"/>
        <v>60</v>
      </c>
      <c r="U1462">
        <f t="shared" si="792"/>
        <v>300000</v>
      </c>
      <c r="V1462">
        <f t="shared" si="793"/>
        <v>4.6036441698518248E-2</v>
      </c>
      <c r="W1462">
        <f t="shared" si="794"/>
        <v>6.0410793395086586E-2</v>
      </c>
      <c r="X1462">
        <f t="shared" si="795"/>
        <v>4.49438202247191E-2</v>
      </c>
      <c r="Y1462">
        <f t="shared" si="796"/>
        <v>6.0410793395086586E-2</v>
      </c>
      <c r="Z1462">
        <f t="shared" si="797"/>
        <v>76108500</v>
      </c>
      <c r="AA1462">
        <f t="shared" si="798"/>
        <v>5017000</v>
      </c>
      <c r="AB1462">
        <f t="shared" si="799"/>
        <v>1360</v>
      </c>
      <c r="AC1462">
        <f t="shared" si="800"/>
        <v>5017000</v>
      </c>
      <c r="AD1462">
        <f t="shared" si="802"/>
        <v>77196400</v>
      </c>
      <c r="AE1462">
        <f t="shared" si="803"/>
        <v>4849200</v>
      </c>
      <c r="AF1462">
        <f t="shared" si="804"/>
        <v>1344</v>
      </c>
      <c r="AG1462">
        <f t="shared" si="805"/>
        <v>4849200</v>
      </c>
      <c r="AH1462">
        <f t="shared" si="806"/>
        <v>0</v>
      </c>
      <c r="AI1462">
        <f t="shared" si="807"/>
        <v>1</v>
      </c>
      <c r="AJ1462">
        <f t="shared" si="808"/>
        <v>0</v>
      </c>
      <c r="AK1462">
        <f t="shared" si="809"/>
        <v>1</v>
      </c>
      <c r="AL1462">
        <f t="shared" si="810"/>
        <v>0</v>
      </c>
      <c r="AM1462">
        <f t="shared" si="811"/>
        <v>1</v>
      </c>
      <c r="AN1462">
        <f t="shared" si="812"/>
        <v>0</v>
      </c>
      <c r="AO1462">
        <f t="shared" si="813"/>
        <v>1</v>
      </c>
      <c r="AP1462">
        <f t="shared" si="814"/>
        <v>0</v>
      </c>
      <c r="AQ1462">
        <f t="shared" si="815"/>
        <v>1</v>
      </c>
      <c r="AR1462">
        <f t="shared" si="816"/>
        <v>0</v>
      </c>
      <c r="AS1462">
        <f t="shared" si="817"/>
        <v>1</v>
      </c>
      <c r="AT1462">
        <f t="shared" si="818"/>
        <v>0.25</v>
      </c>
      <c r="AU1462">
        <f t="shared" si="801"/>
        <v>0.25</v>
      </c>
      <c r="AV1462">
        <f t="shared" si="801"/>
        <v>0.25</v>
      </c>
      <c r="AW1462">
        <f t="shared" si="801"/>
        <v>0.25</v>
      </c>
      <c r="AX1462">
        <f t="shared" si="819"/>
        <v>-1.6802319320443848E-2</v>
      </c>
      <c r="AY1462">
        <f t="shared" si="820"/>
        <v>1.2553254933227009E-2</v>
      </c>
      <c r="AZ1462">
        <f t="shared" si="821"/>
        <v>-1.8386279411764739E-2</v>
      </c>
      <c r="BA1462">
        <f t="shared" si="822"/>
        <v>1.2553254933227009E-2</v>
      </c>
      <c r="BB1462">
        <f t="shared" si="823"/>
        <v>6.2766274666135047E-3</v>
      </c>
      <c r="BC1462">
        <f t="shared" si="824"/>
        <v>19.294733216248503</v>
      </c>
      <c r="BD1462">
        <f>BC1462/MAX($BC$5:BC1462)-1</f>
        <v>-1.7789893309477223E-2</v>
      </c>
    </row>
    <row r="1463" spans="1:56" x14ac:dyDescent="0.2">
      <c r="A1463" s="2">
        <v>44493.375</v>
      </c>
      <c r="B1463">
        <v>74830000</v>
      </c>
      <c r="C1463">
        <v>5085000</v>
      </c>
      <c r="D1463">
        <v>1340</v>
      </c>
      <c r="E1463">
        <v>5085000</v>
      </c>
      <c r="F1463">
        <v>75530000</v>
      </c>
      <c r="G1463">
        <v>5120000</v>
      </c>
      <c r="H1463">
        <v>1340</v>
      </c>
      <c r="I1463">
        <v>5120000</v>
      </c>
      <c r="J1463">
        <v>73635000</v>
      </c>
      <c r="K1463">
        <v>4900000</v>
      </c>
      <c r="L1463">
        <v>1310</v>
      </c>
      <c r="M1463">
        <v>4900000</v>
      </c>
      <c r="N1463">
        <v>74501000</v>
      </c>
      <c r="O1463">
        <v>4999000</v>
      </c>
      <c r="P1463">
        <v>1325</v>
      </c>
      <c r="Q1463">
        <v>4999000</v>
      </c>
      <c r="R1463">
        <f t="shared" si="789"/>
        <v>2333000</v>
      </c>
      <c r="S1463">
        <f t="shared" si="790"/>
        <v>276000</v>
      </c>
      <c r="T1463">
        <f t="shared" si="791"/>
        <v>25</v>
      </c>
      <c r="U1463">
        <f t="shared" si="792"/>
        <v>276000</v>
      </c>
      <c r="V1463">
        <f t="shared" si="793"/>
        <v>3.1378614660390047E-2</v>
      </c>
      <c r="W1463">
        <f t="shared" si="794"/>
        <v>5.6708444627080336E-2</v>
      </c>
      <c r="X1463">
        <f t="shared" si="795"/>
        <v>1.8796992481203006E-2</v>
      </c>
      <c r="Y1463">
        <f t="shared" si="796"/>
        <v>5.6708444627080336E-2</v>
      </c>
      <c r="Z1463">
        <f t="shared" si="797"/>
        <v>75996500</v>
      </c>
      <c r="AA1463">
        <f t="shared" si="798"/>
        <v>5223000</v>
      </c>
      <c r="AB1463">
        <f t="shared" si="799"/>
        <v>1352.5</v>
      </c>
      <c r="AC1463">
        <f t="shared" si="800"/>
        <v>5223000</v>
      </c>
      <c r="AD1463">
        <f t="shared" si="802"/>
        <v>76854200</v>
      </c>
      <c r="AE1463">
        <f t="shared" si="803"/>
        <v>4940000</v>
      </c>
      <c r="AF1463">
        <f t="shared" si="804"/>
        <v>1345</v>
      </c>
      <c r="AG1463">
        <f t="shared" si="805"/>
        <v>4940000</v>
      </c>
      <c r="AH1463">
        <f t="shared" si="806"/>
        <v>0</v>
      </c>
      <c r="AI1463">
        <f t="shared" si="807"/>
        <v>0</v>
      </c>
      <c r="AJ1463">
        <f t="shared" si="808"/>
        <v>0</v>
      </c>
      <c r="AK1463">
        <f t="shared" si="809"/>
        <v>0</v>
      </c>
      <c r="AL1463">
        <f t="shared" si="810"/>
        <v>0</v>
      </c>
      <c r="AM1463">
        <f t="shared" si="811"/>
        <v>1</v>
      </c>
      <c r="AN1463">
        <f t="shared" si="812"/>
        <v>0</v>
      </c>
      <c r="AO1463">
        <f t="shared" si="813"/>
        <v>1</v>
      </c>
      <c r="AP1463">
        <f t="shared" si="814"/>
        <v>0</v>
      </c>
      <c r="AQ1463">
        <f t="shared" si="815"/>
        <v>0</v>
      </c>
      <c r="AR1463">
        <f t="shared" si="816"/>
        <v>0</v>
      </c>
      <c r="AS1463">
        <f t="shared" si="817"/>
        <v>0</v>
      </c>
      <c r="AT1463">
        <f t="shared" si="818"/>
        <v>0.25</v>
      </c>
      <c r="AU1463">
        <f t="shared" si="801"/>
        <v>0.25</v>
      </c>
      <c r="AV1463">
        <f t="shared" si="801"/>
        <v>0.25</v>
      </c>
      <c r="AW1463">
        <f t="shared" si="801"/>
        <v>0.25</v>
      </c>
      <c r="AX1463">
        <f t="shared" si="819"/>
        <v>-1.9682459113248618E-2</v>
      </c>
      <c r="AY1463">
        <f t="shared" si="820"/>
        <v>-4.2891058012636374E-2</v>
      </c>
      <c r="AZ1463">
        <f t="shared" si="821"/>
        <v>-2.0336635859519503E-2</v>
      </c>
      <c r="BA1463">
        <f t="shared" si="822"/>
        <v>-4.2891058012636374E-2</v>
      </c>
      <c r="BB1463">
        <f t="shared" si="823"/>
        <v>0</v>
      </c>
      <c r="BC1463">
        <f t="shared" si="824"/>
        <v>19.294733216248503</v>
      </c>
      <c r="BD1463">
        <f>BC1463/MAX($BC$5:BC1463)-1</f>
        <v>-1.7789893309477223E-2</v>
      </c>
    </row>
    <row r="1464" spans="1:56" x14ac:dyDescent="0.2">
      <c r="A1464" s="2">
        <v>44494.375</v>
      </c>
      <c r="B1464">
        <v>74501000</v>
      </c>
      <c r="C1464">
        <v>4999000</v>
      </c>
      <c r="D1464">
        <v>1325</v>
      </c>
      <c r="E1464">
        <v>4999000</v>
      </c>
      <c r="F1464">
        <v>77024000</v>
      </c>
      <c r="G1464">
        <v>5117000</v>
      </c>
      <c r="H1464">
        <v>1350</v>
      </c>
      <c r="I1464">
        <v>5117000</v>
      </c>
      <c r="J1464">
        <v>74210000</v>
      </c>
      <c r="K1464">
        <v>4976000</v>
      </c>
      <c r="L1464">
        <v>1320</v>
      </c>
      <c r="M1464">
        <v>4976000</v>
      </c>
      <c r="N1464">
        <v>76200000</v>
      </c>
      <c r="O1464">
        <v>5105000</v>
      </c>
      <c r="P1464">
        <v>1325</v>
      </c>
      <c r="Q1464">
        <v>5105000</v>
      </c>
      <c r="R1464">
        <f t="shared" si="789"/>
        <v>1895000</v>
      </c>
      <c r="S1464">
        <f t="shared" si="790"/>
        <v>220000</v>
      </c>
      <c r="T1464">
        <f t="shared" si="791"/>
        <v>30</v>
      </c>
      <c r="U1464">
        <f t="shared" si="792"/>
        <v>220000</v>
      </c>
      <c r="V1464">
        <f t="shared" si="793"/>
        <v>2.5324067887211012E-2</v>
      </c>
      <c r="W1464">
        <f t="shared" si="794"/>
        <v>4.3264503441494594E-2</v>
      </c>
      <c r="X1464">
        <f t="shared" si="795"/>
        <v>2.2388059701492536E-2</v>
      </c>
      <c r="Y1464">
        <f t="shared" si="796"/>
        <v>4.3264503441494594E-2</v>
      </c>
      <c r="Z1464">
        <f t="shared" si="797"/>
        <v>75448500</v>
      </c>
      <c r="AA1464">
        <f t="shared" si="798"/>
        <v>5109000</v>
      </c>
      <c r="AB1464">
        <f t="shared" si="799"/>
        <v>1340</v>
      </c>
      <c r="AC1464">
        <f t="shared" si="800"/>
        <v>5109000</v>
      </c>
      <c r="AD1464">
        <f t="shared" si="802"/>
        <v>75999200</v>
      </c>
      <c r="AE1464">
        <f t="shared" si="803"/>
        <v>4991200</v>
      </c>
      <c r="AF1464">
        <f t="shared" si="804"/>
        <v>1343</v>
      </c>
      <c r="AG1464">
        <f t="shared" si="805"/>
        <v>4991200</v>
      </c>
      <c r="AH1464">
        <f t="shared" si="806"/>
        <v>1</v>
      </c>
      <c r="AI1464">
        <f t="shared" si="807"/>
        <v>1</v>
      </c>
      <c r="AJ1464">
        <f t="shared" si="808"/>
        <v>1</v>
      </c>
      <c r="AK1464">
        <f t="shared" si="809"/>
        <v>1</v>
      </c>
      <c r="AL1464">
        <f t="shared" si="810"/>
        <v>0</v>
      </c>
      <c r="AM1464">
        <f t="shared" si="811"/>
        <v>1</v>
      </c>
      <c r="AN1464">
        <f t="shared" si="812"/>
        <v>0</v>
      </c>
      <c r="AO1464">
        <f t="shared" si="813"/>
        <v>1</v>
      </c>
      <c r="AP1464">
        <f t="shared" si="814"/>
        <v>0</v>
      </c>
      <c r="AQ1464">
        <f t="shared" si="815"/>
        <v>1</v>
      </c>
      <c r="AR1464">
        <f t="shared" si="816"/>
        <v>0</v>
      </c>
      <c r="AS1464">
        <f t="shared" si="817"/>
        <v>1</v>
      </c>
      <c r="AT1464">
        <f t="shared" si="818"/>
        <v>0.25</v>
      </c>
      <c r="AU1464">
        <f t="shared" si="801"/>
        <v>0.25</v>
      </c>
      <c r="AV1464">
        <f t="shared" si="801"/>
        <v>0.25</v>
      </c>
      <c r="AW1464">
        <f t="shared" si="801"/>
        <v>0.25</v>
      </c>
      <c r="AX1464">
        <f t="shared" si="819"/>
        <v>9.9563967474503023E-3</v>
      </c>
      <c r="AY1464">
        <f t="shared" si="820"/>
        <v>-7.8692894891363441E-4</v>
      </c>
      <c r="AZ1464">
        <f t="shared" si="821"/>
        <v>-1.1197985074626882E-2</v>
      </c>
      <c r="BA1464">
        <f t="shared" si="822"/>
        <v>-7.8692894891363441E-4</v>
      </c>
      <c r="BB1464">
        <f t="shared" si="823"/>
        <v>-3.934644744568172E-4</v>
      </c>
      <c r="BC1464">
        <f t="shared" si="824"/>
        <v>19.287141424183787</v>
      </c>
      <c r="BD1464">
        <f>BC1464/MAX($BC$5:BC1464)-1</f>
        <v>-1.8176358092912404E-2</v>
      </c>
    </row>
    <row r="1465" spans="1:56" x14ac:dyDescent="0.2">
      <c r="A1465" s="2">
        <v>44495.375</v>
      </c>
      <c r="B1465">
        <v>76250000</v>
      </c>
      <c r="C1465">
        <v>5105000</v>
      </c>
      <c r="D1465">
        <v>1325</v>
      </c>
      <c r="E1465">
        <v>5105000</v>
      </c>
      <c r="F1465">
        <v>76480000</v>
      </c>
      <c r="G1465">
        <v>5149000</v>
      </c>
      <c r="H1465">
        <v>1390</v>
      </c>
      <c r="I1465">
        <v>5149000</v>
      </c>
      <c r="J1465">
        <v>73002000</v>
      </c>
      <c r="K1465">
        <v>4990000</v>
      </c>
      <c r="L1465">
        <v>1325</v>
      </c>
      <c r="M1465">
        <v>4990000</v>
      </c>
      <c r="N1465">
        <v>73293000</v>
      </c>
      <c r="O1465">
        <v>5018000</v>
      </c>
      <c r="P1465">
        <v>1340</v>
      </c>
      <c r="Q1465">
        <v>5018000</v>
      </c>
      <c r="R1465">
        <f t="shared" si="789"/>
        <v>2814000</v>
      </c>
      <c r="S1465">
        <f t="shared" si="790"/>
        <v>141000</v>
      </c>
      <c r="T1465">
        <f t="shared" si="791"/>
        <v>30</v>
      </c>
      <c r="U1465">
        <f t="shared" si="792"/>
        <v>141000</v>
      </c>
      <c r="V1465">
        <f t="shared" si="793"/>
        <v>3.7771305083153246E-2</v>
      </c>
      <c r="W1465">
        <f t="shared" si="794"/>
        <v>2.8205641128225645E-2</v>
      </c>
      <c r="X1465">
        <f t="shared" si="795"/>
        <v>2.2641509433962263E-2</v>
      </c>
      <c r="Y1465">
        <f t="shared" si="796"/>
        <v>2.8205641128225645E-2</v>
      </c>
      <c r="Z1465">
        <f t="shared" si="797"/>
        <v>77657000</v>
      </c>
      <c r="AA1465">
        <f t="shared" si="798"/>
        <v>5175500</v>
      </c>
      <c r="AB1465">
        <f t="shared" si="799"/>
        <v>1340</v>
      </c>
      <c r="AC1465">
        <f t="shared" si="800"/>
        <v>5175500</v>
      </c>
      <c r="AD1465">
        <f t="shared" si="802"/>
        <v>75265400</v>
      </c>
      <c r="AE1465">
        <f t="shared" si="803"/>
        <v>5004400</v>
      </c>
      <c r="AF1465">
        <f t="shared" si="804"/>
        <v>1331</v>
      </c>
      <c r="AG1465">
        <f t="shared" si="805"/>
        <v>5004400</v>
      </c>
      <c r="AH1465">
        <f t="shared" si="806"/>
        <v>0</v>
      </c>
      <c r="AI1465">
        <f t="shared" si="807"/>
        <v>0</v>
      </c>
      <c r="AJ1465">
        <f t="shared" si="808"/>
        <v>1</v>
      </c>
      <c r="AK1465">
        <f t="shared" si="809"/>
        <v>0</v>
      </c>
      <c r="AL1465">
        <f t="shared" si="810"/>
        <v>1</v>
      </c>
      <c r="AM1465">
        <f t="shared" si="811"/>
        <v>1</v>
      </c>
      <c r="AN1465">
        <f t="shared" si="812"/>
        <v>0</v>
      </c>
      <c r="AO1465">
        <f t="shared" si="813"/>
        <v>1</v>
      </c>
      <c r="AP1465">
        <f t="shared" si="814"/>
        <v>0</v>
      </c>
      <c r="AQ1465">
        <f t="shared" si="815"/>
        <v>0</v>
      </c>
      <c r="AR1465">
        <f t="shared" si="816"/>
        <v>0</v>
      </c>
      <c r="AS1465">
        <f t="shared" si="817"/>
        <v>0</v>
      </c>
      <c r="AT1465">
        <f t="shared" si="818"/>
        <v>0.25</v>
      </c>
      <c r="AU1465">
        <f t="shared" si="801"/>
        <v>0.25</v>
      </c>
      <c r="AV1465">
        <f t="shared" si="801"/>
        <v>0.25</v>
      </c>
      <c r="AW1465">
        <f t="shared" si="801"/>
        <v>0.25</v>
      </c>
      <c r="AX1465">
        <f t="shared" si="819"/>
        <v>-5.6199610749835816E-2</v>
      </c>
      <c r="AY1465">
        <f t="shared" si="820"/>
        <v>-3.043572060670463E-2</v>
      </c>
      <c r="AZ1465">
        <f t="shared" si="821"/>
        <v>-4.0000000000040004E-6</v>
      </c>
      <c r="BA1465">
        <f t="shared" si="822"/>
        <v>-3.043572060670463E-2</v>
      </c>
      <c r="BB1465">
        <f t="shared" si="823"/>
        <v>0</v>
      </c>
      <c r="BC1465">
        <f t="shared" si="824"/>
        <v>19.287141424183787</v>
      </c>
      <c r="BD1465">
        <f>BC1465/MAX($BC$5:BC1465)-1</f>
        <v>-1.8176358092912404E-2</v>
      </c>
    </row>
    <row r="1466" spans="1:56" x14ac:dyDescent="0.2">
      <c r="A1466" s="2">
        <v>44496.375</v>
      </c>
      <c r="B1466">
        <v>73293000</v>
      </c>
      <c r="C1466">
        <v>5019000</v>
      </c>
      <c r="D1466">
        <v>1340</v>
      </c>
      <c r="E1466">
        <v>5019000</v>
      </c>
      <c r="F1466">
        <v>74200000</v>
      </c>
      <c r="G1466">
        <v>5185000</v>
      </c>
      <c r="H1466">
        <v>1365</v>
      </c>
      <c r="I1466">
        <v>5185000</v>
      </c>
      <c r="J1466">
        <v>70180000</v>
      </c>
      <c r="K1466">
        <v>4802000</v>
      </c>
      <c r="L1466">
        <v>1220</v>
      </c>
      <c r="M1466">
        <v>4802000</v>
      </c>
      <c r="N1466">
        <v>71845000</v>
      </c>
      <c r="O1466">
        <v>4820000</v>
      </c>
      <c r="P1466">
        <v>1225</v>
      </c>
      <c r="Q1466">
        <v>4820000</v>
      </c>
      <c r="R1466">
        <f t="shared" si="789"/>
        <v>3478000</v>
      </c>
      <c r="S1466">
        <f t="shared" si="790"/>
        <v>159000</v>
      </c>
      <c r="T1466">
        <f t="shared" si="791"/>
        <v>65</v>
      </c>
      <c r="U1466">
        <f t="shared" si="792"/>
        <v>159000</v>
      </c>
      <c r="V1466">
        <f t="shared" si="793"/>
        <v>4.5613114754098363E-2</v>
      </c>
      <c r="W1466">
        <f t="shared" si="794"/>
        <v>3.1145935357492653E-2</v>
      </c>
      <c r="X1466">
        <f t="shared" si="795"/>
        <v>4.9056603773584909E-2</v>
      </c>
      <c r="Y1466">
        <f t="shared" si="796"/>
        <v>3.1145935357492653E-2</v>
      </c>
      <c r="Z1466">
        <f t="shared" si="797"/>
        <v>75032000</v>
      </c>
      <c r="AA1466">
        <f t="shared" si="798"/>
        <v>5098500</v>
      </c>
      <c r="AB1466">
        <f t="shared" si="799"/>
        <v>1372.5</v>
      </c>
      <c r="AC1466">
        <f t="shared" si="800"/>
        <v>5098500</v>
      </c>
      <c r="AD1466">
        <f t="shared" si="802"/>
        <v>74644800</v>
      </c>
      <c r="AE1466">
        <f t="shared" si="803"/>
        <v>5015000</v>
      </c>
      <c r="AF1466">
        <f t="shared" si="804"/>
        <v>1332</v>
      </c>
      <c r="AG1466">
        <f t="shared" si="805"/>
        <v>5015000</v>
      </c>
      <c r="AH1466">
        <f t="shared" si="806"/>
        <v>0</v>
      </c>
      <c r="AI1466">
        <f t="shared" si="807"/>
        <v>1</v>
      </c>
      <c r="AJ1466">
        <f t="shared" si="808"/>
        <v>0</v>
      </c>
      <c r="AK1466">
        <f t="shared" si="809"/>
        <v>1</v>
      </c>
      <c r="AL1466">
        <f t="shared" si="810"/>
        <v>0</v>
      </c>
      <c r="AM1466">
        <f t="shared" si="811"/>
        <v>1</v>
      </c>
      <c r="AN1466">
        <f t="shared" si="812"/>
        <v>1</v>
      </c>
      <c r="AO1466">
        <f t="shared" si="813"/>
        <v>1</v>
      </c>
      <c r="AP1466">
        <f t="shared" si="814"/>
        <v>0</v>
      </c>
      <c r="AQ1466">
        <f t="shared" si="815"/>
        <v>1</v>
      </c>
      <c r="AR1466">
        <f t="shared" si="816"/>
        <v>0</v>
      </c>
      <c r="AS1466">
        <f t="shared" si="817"/>
        <v>1</v>
      </c>
      <c r="AT1466">
        <f t="shared" si="818"/>
        <v>0.25</v>
      </c>
      <c r="AU1466">
        <f t="shared" si="801"/>
        <v>0.25</v>
      </c>
      <c r="AV1466">
        <f t="shared" si="801"/>
        <v>0.25</v>
      </c>
      <c r="AW1466">
        <f t="shared" si="801"/>
        <v>0.25</v>
      </c>
      <c r="AX1466">
        <f t="shared" si="819"/>
        <v>-4.2479040675978297E-2</v>
      </c>
      <c r="AY1466">
        <f t="shared" si="820"/>
        <v>-5.4627690497205061E-2</v>
      </c>
      <c r="AZ1466">
        <f t="shared" si="821"/>
        <v>-0.10747169398907108</v>
      </c>
      <c r="BA1466">
        <f t="shared" si="822"/>
        <v>-5.4627690497205061E-2</v>
      </c>
      <c r="BB1466">
        <f t="shared" si="823"/>
        <v>-2.7313845248602531E-2</v>
      </c>
      <c r="BC1466">
        <f t="shared" si="824"/>
        <v>18.76033542803572</v>
      </c>
      <c r="BD1466">
        <f>BC1466/MAX($BC$5:BC1466)-1</f>
        <v>-4.4993737109381926E-2</v>
      </c>
    </row>
    <row r="1467" spans="1:56" x14ac:dyDescent="0.2">
      <c r="A1467" s="2">
        <v>44497.375</v>
      </c>
      <c r="B1467">
        <v>71833000</v>
      </c>
      <c r="C1467">
        <v>4820000</v>
      </c>
      <c r="D1467">
        <v>1230</v>
      </c>
      <c r="E1467">
        <v>4820000</v>
      </c>
      <c r="F1467">
        <v>74707000</v>
      </c>
      <c r="G1467">
        <v>5172000</v>
      </c>
      <c r="H1467">
        <v>1305</v>
      </c>
      <c r="I1467">
        <v>5172000</v>
      </c>
      <c r="J1467">
        <v>71028000</v>
      </c>
      <c r="K1467">
        <v>4752000</v>
      </c>
      <c r="L1467">
        <v>1200</v>
      </c>
      <c r="M1467">
        <v>4752000</v>
      </c>
      <c r="N1467">
        <v>73122000</v>
      </c>
      <c r="O1467">
        <v>5170000</v>
      </c>
      <c r="P1467">
        <v>1275</v>
      </c>
      <c r="Q1467">
        <v>5170000</v>
      </c>
      <c r="R1467">
        <f t="shared" si="789"/>
        <v>4020000</v>
      </c>
      <c r="S1467">
        <f t="shared" si="790"/>
        <v>383000</v>
      </c>
      <c r="T1467">
        <f t="shared" si="791"/>
        <v>145</v>
      </c>
      <c r="U1467">
        <f t="shared" si="792"/>
        <v>383000</v>
      </c>
      <c r="V1467">
        <f t="shared" si="793"/>
        <v>5.4848348409807214E-2</v>
      </c>
      <c r="W1467">
        <f t="shared" si="794"/>
        <v>7.6310021916716472E-2</v>
      </c>
      <c r="X1467">
        <f t="shared" si="795"/>
        <v>0.10820895522388059</v>
      </c>
      <c r="Y1467">
        <f t="shared" si="796"/>
        <v>7.6310021916716472E-2</v>
      </c>
      <c r="Z1467">
        <f t="shared" si="797"/>
        <v>73843000</v>
      </c>
      <c r="AA1467">
        <f t="shared" si="798"/>
        <v>5011500</v>
      </c>
      <c r="AB1467">
        <f t="shared" si="799"/>
        <v>1302.5</v>
      </c>
      <c r="AC1467">
        <f t="shared" si="800"/>
        <v>5011500</v>
      </c>
      <c r="AD1467">
        <f t="shared" si="802"/>
        <v>74141400</v>
      </c>
      <c r="AE1467">
        <f t="shared" si="803"/>
        <v>5005600</v>
      </c>
      <c r="AF1467">
        <f t="shared" si="804"/>
        <v>1312</v>
      </c>
      <c r="AG1467">
        <f t="shared" si="805"/>
        <v>5005600</v>
      </c>
      <c r="AH1467">
        <f t="shared" si="806"/>
        <v>1</v>
      </c>
      <c r="AI1467">
        <f t="shared" si="807"/>
        <v>1</v>
      </c>
      <c r="AJ1467">
        <f t="shared" si="808"/>
        <v>1</v>
      </c>
      <c r="AK1467">
        <f t="shared" si="809"/>
        <v>1</v>
      </c>
      <c r="AL1467">
        <f t="shared" si="810"/>
        <v>0</v>
      </c>
      <c r="AM1467">
        <f t="shared" si="811"/>
        <v>0</v>
      </c>
      <c r="AN1467">
        <f t="shared" si="812"/>
        <v>0</v>
      </c>
      <c r="AO1467">
        <f t="shared" si="813"/>
        <v>0</v>
      </c>
      <c r="AP1467">
        <f t="shared" si="814"/>
        <v>0</v>
      </c>
      <c r="AQ1467">
        <f t="shared" si="815"/>
        <v>0</v>
      </c>
      <c r="AR1467">
        <f t="shared" si="816"/>
        <v>0</v>
      </c>
      <c r="AS1467">
        <f t="shared" si="817"/>
        <v>0</v>
      </c>
      <c r="AT1467">
        <f t="shared" si="818"/>
        <v>0.25</v>
      </c>
      <c r="AU1467">
        <f t="shared" si="801"/>
        <v>0.25</v>
      </c>
      <c r="AV1467">
        <f t="shared" si="801"/>
        <v>0.25</v>
      </c>
      <c r="AW1467">
        <f t="shared" si="801"/>
        <v>0.25</v>
      </c>
      <c r="AX1467">
        <f t="shared" si="819"/>
        <v>-9.7679196132335333E-3</v>
      </c>
      <c r="AY1467">
        <f t="shared" si="820"/>
        <v>3.1623130799161903E-2</v>
      </c>
      <c r="AZ1467">
        <f t="shared" si="821"/>
        <v>-2.1117159309021027E-2</v>
      </c>
      <c r="BA1467">
        <f t="shared" si="822"/>
        <v>3.1623130799161903E-2</v>
      </c>
      <c r="BB1467">
        <f t="shared" si="823"/>
        <v>0</v>
      </c>
      <c r="BC1467">
        <f t="shared" si="824"/>
        <v>18.76033542803572</v>
      </c>
      <c r="BD1467">
        <f>BC1467/MAX($BC$5:BC1467)-1</f>
        <v>-4.4993737109381926E-2</v>
      </c>
    </row>
    <row r="1468" spans="1:56" x14ac:dyDescent="0.2">
      <c r="A1468" s="2">
        <v>44498.375</v>
      </c>
      <c r="B1468">
        <v>73028000</v>
      </c>
      <c r="C1468">
        <v>5170000</v>
      </c>
      <c r="D1468">
        <v>1280</v>
      </c>
      <c r="E1468">
        <v>5170000</v>
      </c>
      <c r="F1468">
        <v>75405000</v>
      </c>
      <c r="G1468">
        <v>5350000</v>
      </c>
      <c r="H1468">
        <v>1310</v>
      </c>
      <c r="I1468">
        <v>5350000</v>
      </c>
      <c r="J1468">
        <v>72676000</v>
      </c>
      <c r="K1468">
        <v>5140000</v>
      </c>
      <c r="L1468">
        <v>1270</v>
      </c>
      <c r="M1468">
        <v>5140000</v>
      </c>
      <c r="N1468">
        <v>74568000</v>
      </c>
      <c r="O1468">
        <v>5291000</v>
      </c>
      <c r="P1468">
        <v>1300</v>
      </c>
      <c r="Q1468">
        <v>5291000</v>
      </c>
      <c r="R1468">
        <f t="shared" si="789"/>
        <v>3679000</v>
      </c>
      <c r="S1468">
        <f t="shared" si="790"/>
        <v>420000</v>
      </c>
      <c r="T1468">
        <f t="shared" si="791"/>
        <v>105</v>
      </c>
      <c r="U1468">
        <f t="shared" si="792"/>
        <v>420000</v>
      </c>
      <c r="V1468">
        <f t="shared" si="793"/>
        <v>5.1216014923503125E-2</v>
      </c>
      <c r="W1468">
        <f t="shared" si="794"/>
        <v>8.7136929460580909E-2</v>
      </c>
      <c r="X1468">
        <f t="shared" si="795"/>
        <v>8.5365853658536592E-2</v>
      </c>
      <c r="Y1468">
        <f t="shared" si="796"/>
        <v>8.7136929460580909E-2</v>
      </c>
      <c r="Z1468">
        <f t="shared" si="797"/>
        <v>74867500</v>
      </c>
      <c r="AA1468">
        <f t="shared" si="798"/>
        <v>5380000</v>
      </c>
      <c r="AB1468">
        <f t="shared" si="799"/>
        <v>1332.5</v>
      </c>
      <c r="AC1468">
        <f t="shared" si="800"/>
        <v>5380000</v>
      </c>
      <c r="AD1468">
        <f t="shared" si="802"/>
        <v>73781000</v>
      </c>
      <c r="AE1468">
        <f t="shared" si="803"/>
        <v>5022600</v>
      </c>
      <c r="AF1468">
        <f t="shared" si="804"/>
        <v>1300</v>
      </c>
      <c r="AG1468">
        <f t="shared" si="805"/>
        <v>5022600</v>
      </c>
      <c r="AH1468">
        <f t="shared" si="806"/>
        <v>1</v>
      </c>
      <c r="AI1468">
        <f t="shared" si="807"/>
        <v>0</v>
      </c>
      <c r="AJ1468">
        <f t="shared" si="808"/>
        <v>0</v>
      </c>
      <c r="AK1468">
        <f t="shared" si="809"/>
        <v>0</v>
      </c>
      <c r="AL1468">
        <f t="shared" si="810"/>
        <v>0</v>
      </c>
      <c r="AM1468">
        <f t="shared" si="811"/>
        <v>1</v>
      </c>
      <c r="AN1468">
        <f t="shared" si="812"/>
        <v>0</v>
      </c>
      <c r="AO1468">
        <f t="shared" si="813"/>
        <v>1</v>
      </c>
      <c r="AP1468">
        <f t="shared" si="814"/>
        <v>0</v>
      </c>
      <c r="AQ1468">
        <f t="shared" si="815"/>
        <v>0</v>
      </c>
      <c r="AR1468">
        <f t="shared" si="816"/>
        <v>0</v>
      </c>
      <c r="AS1468">
        <f t="shared" si="817"/>
        <v>0</v>
      </c>
      <c r="AT1468">
        <f t="shared" si="818"/>
        <v>0.25</v>
      </c>
      <c r="AU1468">
        <f t="shared" si="801"/>
        <v>0.25</v>
      </c>
      <c r="AV1468">
        <f t="shared" si="801"/>
        <v>0.25</v>
      </c>
      <c r="AW1468">
        <f t="shared" si="801"/>
        <v>0.25</v>
      </c>
      <c r="AX1468">
        <f t="shared" si="819"/>
        <v>-4.0043847063144788E-3</v>
      </c>
      <c r="AY1468">
        <f t="shared" si="820"/>
        <v>-1.6546684758364294E-2</v>
      </c>
      <c r="AZ1468">
        <f t="shared" si="821"/>
        <v>-2.4394146341463308E-2</v>
      </c>
      <c r="BA1468">
        <f t="shared" si="822"/>
        <v>-1.6546684758364294E-2</v>
      </c>
      <c r="BB1468">
        <f t="shared" si="823"/>
        <v>0</v>
      </c>
      <c r="BC1468">
        <f t="shared" si="824"/>
        <v>18.76033542803572</v>
      </c>
      <c r="BD1468">
        <f>BC1468/MAX($BC$5:BC1468)-1</f>
        <v>-4.4993737109381926E-2</v>
      </c>
    </row>
    <row r="1469" spans="1:56" x14ac:dyDescent="0.2">
      <c r="A1469" s="2">
        <v>44499.375</v>
      </c>
      <c r="B1469">
        <v>74568000</v>
      </c>
      <c r="C1469">
        <v>5292000</v>
      </c>
      <c r="D1469">
        <v>1300</v>
      </c>
      <c r="E1469">
        <v>5292000</v>
      </c>
      <c r="F1469">
        <v>74748000</v>
      </c>
      <c r="G1469">
        <v>5305000</v>
      </c>
      <c r="H1469">
        <v>1340</v>
      </c>
      <c r="I1469">
        <v>5305000</v>
      </c>
      <c r="J1469">
        <v>72910000</v>
      </c>
      <c r="K1469">
        <v>5067000</v>
      </c>
      <c r="L1469">
        <v>1270</v>
      </c>
      <c r="M1469">
        <v>5067000</v>
      </c>
      <c r="N1469">
        <v>73413000</v>
      </c>
      <c r="O1469">
        <v>5131000</v>
      </c>
      <c r="P1469">
        <v>1285</v>
      </c>
      <c r="Q1469">
        <v>5131000</v>
      </c>
      <c r="R1469">
        <f t="shared" si="789"/>
        <v>2729000</v>
      </c>
      <c r="S1469">
        <f t="shared" si="790"/>
        <v>210000</v>
      </c>
      <c r="T1469">
        <f t="shared" si="791"/>
        <v>40</v>
      </c>
      <c r="U1469">
        <f t="shared" si="792"/>
        <v>210000</v>
      </c>
      <c r="V1469">
        <f t="shared" si="793"/>
        <v>3.7369228241222546E-2</v>
      </c>
      <c r="W1469">
        <f t="shared" si="794"/>
        <v>4.0618955512572531E-2</v>
      </c>
      <c r="X1469">
        <f t="shared" si="795"/>
        <v>3.125E-2</v>
      </c>
      <c r="Y1469">
        <f t="shared" si="796"/>
        <v>4.0618955512572531E-2</v>
      </c>
      <c r="Z1469">
        <f t="shared" si="797"/>
        <v>75932500</v>
      </c>
      <c r="AA1469">
        <f t="shared" si="798"/>
        <v>5397000</v>
      </c>
      <c r="AB1469">
        <f t="shared" si="799"/>
        <v>1320</v>
      </c>
      <c r="AC1469">
        <f t="shared" si="800"/>
        <v>5397000</v>
      </c>
      <c r="AD1469">
        <f t="shared" si="802"/>
        <v>73794400</v>
      </c>
      <c r="AE1469">
        <f t="shared" si="803"/>
        <v>5081200</v>
      </c>
      <c r="AF1469">
        <f t="shared" si="804"/>
        <v>1295</v>
      </c>
      <c r="AG1469">
        <f t="shared" si="805"/>
        <v>5081200</v>
      </c>
      <c r="AH1469">
        <f t="shared" si="806"/>
        <v>0</v>
      </c>
      <c r="AI1469">
        <f t="shared" si="807"/>
        <v>0</v>
      </c>
      <c r="AJ1469">
        <f t="shared" si="808"/>
        <v>1</v>
      </c>
      <c r="AK1469">
        <f t="shared" si="809"/>
        <v>0</v>
      </c>
      <c r="AL1469">
        <f t="shared" si="810"/>
        <v>1</v>
      </c>
      <c r="AM1469">
        <f t="shared" si="811"/>
        <v>1</v>
      </c>
      <c r="AN1469">
        <f t="shared" si="812"/>
        <v>1</v>
      </c>
      <c r="AO1469">
        <f t="shared" si="813"/>
        <v>1</v>
      </c>
      <c r="AP1469">
        <f t="shared" si="814"/>
        <v>0</v>
      </c>
      <c r="AQ1469">
        <f t="shared" si="815"/>
        <v>0</v>
      </c>
      <c r="AR1469">
        <f t="shared" si="816"/>
        <v>1</v>
      </c>
      <c r="AS1469">
        <f t="shared" si="817"/>
        <v>0</v>
      </c>
      <c r="AT1469">
        <f t="shared" si="818"/>
        <v>0.25</v>
      </c>
      <c r="AU1469">
        <f t="shared" si="801"/>
        <v>0.25</v>
      </c>
      <c r="AV1469">
        <f t="shared" si="801"/>
        <v>0.25</v>
      </c>
      <c r="AW1469">
        <f t="shared" si="801"/>
        <v>0.25</v>
      </c>
      <c r="AX1469">
        <f t="shared" si="819"/>
        <v>-3.3184652842985551E-2</v>
      </c>
      <c r="AY1469">
        <f t="shared" si="820"/>
        <v>-4.929044357976653E-2</v>
      </c>
      <c r="AZ1469">
        <f t="shared" si="821"/>
        <v>-2.651904545454542E-2</v>
      </c>
      <c r="BA1469">
        <f t="shared" si="822"/>
        <v>-4.929044357976653E-2</v>
      </c>
      <c r="BB1469">
        <f t="shared" si="823"/>
        <v>-6.629761363636355E-3</v>
      </c>
      <c r="BC1469">
        <f t="shared" si="824"/>
        <v>18.635958881046072</v>
      </c>
      <c r="BD1469">
        <f>BC1469/MAX($BC$5:BC1469)-1</f>
        <v>-5.1325200733124854E-2</v>
      </c>
    </row>
    <row r="1470" spans="1:56" x14ac:dyDescent="0.2">
      <c r="A1470" s="2">
        <v>44500.375</v>
      </c>
      <c r="B1470">
        <v>73428000</v>
      </c>
      <c r="C1470">
        <v>5131000</v>
      </c>
      <c r="D1470">
        <v>1290</v>
      </c>
      <c r="E1470">
        <v>5131000</v>
      </c>
      <c r="F1470">
        <v>74502000</v>
      </c>
      <c r="G1470">
        <v>5237000</v>
      </c>
      <c r="H1470">
        <v>1365</v>
      </c>
      <c r="I1470">
        <v>5237000</v>
      </c>
      <c r="J1470">
        <v>71551000</v>
      </c>
      <c r="K1470">
        <v>4995000</v>
      </c>
      <c r="L1470">
        <v>1280</v>
      </c>
      <c r="M1470">
        <v>4995000</v>
      </c>
      <c r="N1470">
        <v>72391000</v>
      </c>
      <c r="O1470">
        <v>5062000</v>
      </c>
      <c r="P1470">
        <v>1315</v>
      </c>
      <c r="Q1470">
        <v>5062000</v>
      </c>
      <c r="R1470">
        <f t="shared" si="789"/>
        <v>1838000</v>
      </c>
      <c r="S1470">
        <f t="shared" si="790"/>
        <v>238000</v>
      </c>
      <c r="T1470">
        <f t="shared" si="791"/>
        <v>70</v>
      </c>
      <c r="U1470">
        <f t="shared" si="792"/>
        <v>238000</v>
      </c>
      <c r="V1470">
        <f t="shared" si="793"/>
        <v>2.4648642849479669E-2</v>
      </c>
      <c r="W1470">
        <f t="shared" si="794"/>
        <v>4.4973544973544971E-2</v>
      </c>
      <c r="X1470">
        <f t="shared" si="795"/>
        <v>5.3846153846153849E-2</v>
      </c>
      <c r="Y1470">
        <f t="shared" si="796"/>
        <v>4.4973544973544971E-2</v>
      </c>
      <c r="Z1470">
        <f t="shared" si="797"/>
        <v>74347000</v>
      </c>
      <c r="AA1470">
        <f t="shared" si="798"/>
        <v>5250000</v>
      </c>
      <c r="AB1470">
        <f t="shared" si="799"/>
        <v>1325</v>
      </c>
      <c r="AC1470">
        <f t="shared" si="800"/>
        <v>5250000</v>
      </c>
      <c r="AD1470">
        <f t="shared" si="802"/>
        <v>73230000</v>
      </c>
      <c r="AE1470">
        <f t="shared" si="803"/>
        <v>5086400</v>
      </c>
      <c r="AF1470">
        <f t="shared" si="804"/>
        <v>1288</v>
      </c>
      <c r="AG1470">
        <f t="shared" si="805"/>
        <v>5086400</v>
      </c>
      <c r="AH1470">
        <f t="shared" si="806"/>
        <v>1</v>
      </c>
      <c r="AI1470">
        <f t="shared" si="807"/>
        <v>0</v>
      </c>
      <c r="AJ1470">
        <f t="shared" si="808"/>
        <v>1</v>
      </c>
      <c r="AK1470">
        <f t="shared" si="809"/>
        <v>0</v>
      </c>
      <c r="AL1470">
        <f t="shared" si="810"/>
        <v>1</v>
      </c>
      <c r="AM1470">
        <f t="shared" si="811"/>
        <v>1</v>
      </c>
      <c r="AN1470">
        <f t="shared" si="812"/>
        <v>1</v>
      </c>
      <c r="AO1470">
        <f t="shared" si="813"/>
        <v>1</v>
      </c>
      <c r="AP1470">
        <f t="shared" si="814"/>
        <v>1</v>
      </c>
      <c r="AQ1470">
        <f t="shared" si="815"/>
        <v>0</v>
      </c>
      <c r="AR1470">
        <f t="shared" si="816"/>
        <v>1</v>
      </c>
      <c r="AS1470">
        <f t="shared" si="817"/>
        <v>0</v>
      </c>
      <c r="AT1470">
        <f t="shared" si="818"/>
        <v>0.25</v>
      </c>
      <c r="AU1470">
        <f t="shared" si="801"/>
        <v>0.25</v>
      </c>
      <c r="AV1470">
        <f t="shared" si="801"/>
        <v>0.25</v>
      </c>
      <c r="AW1470">
        <f t="shared" si="801"/>
        <v>0.25</v>
      </c>
      <c r="AX1470">
        <f t="shared" si="819"/>
        <v>-2.6312959016503656E-2</v>
      </c>
      <c r="AY1470">
        <f t="shared" si="820"/>
        <v>-3.5813380571428577E-2</v>
      </c>
      <c r="AZ1470">
        <f t="shared" si="821"/>
        <v>-7.551139622641645E-3</v>
      </c>
      <c r="BA1470">
        <f t="shared" si="822"/>
        <v>-3.5813380571428577E-2</v>
      </c>
      <c r="BB1470">
        <f t="shared" si="823"/>
        <v>-8.4660246597863253E-3</v>
      </c>
      <c r="BC1470">
        <f t="shared" si="824"/>
        <v>18.478186393600371</v>
      </c>
      <c r="BD1470">
        <f>BC1470/MAX($BC$5:BC1470)-1</f>
        <v>-5.9356704977836072E-2</v>
      </c>
    </row>
    <row r="1471" spans="1:56" x14ac:dyDescent="0.2">
      <c r="A1471" s="2">
        <v>44501.375</v>
      </c>
      <c r="B1471">
        <v>72325000</v>
      </c>
      <c r="C1471">
        <v>5068000</v>
      </c>
      <c r="D1471">
        <v>1315</v>
      </c>
      <c r="E1471">
        <v>5068000</v>
      </c>
      <c r="F1471">
        <v>73928000</v>
      </c>
      <c r="G1471">
        <v>5200000</v>
      </c>
      <c r="H1471">
        <v>1340</v>
      </c>
      <c r="I1471">
        <v>5200000</v>
      </c>
      <c r="J1471">
        <v>71003000</v>
      </c>
      <c r="K1471">
        <v>4950000</v>
      </c>
      <c r="L1471">
        <v>1275</v>
      </c>
      <c r="M1471">
        <v>4950000</v>
      </c>
      <c r="N1471">
        <v>72401000</v>
      </c>
      <c r="O1471">
        <v>5134000</v>
      </c>
      <c r="P1471">
        <v>1295</v>
      </c>
      <c r="Q1471">
        <v>5134000</v>
      </c>
      <c r="R1471">
        <f t="shared" si="789"/>
        <v>2951000</v>
      </c>
      <c r="S1471">
        <f t="shared" si="790"/>
        <v>242000</v>
      </c>
      <c r="T1471">
        <f t="shared" si="791"/>
        <v>85</v>
      </c>
      <c r="U1471">
        <f t="shared" si="792"/>
        <v>242000</v>
      </c>
      <c r="V1471">
        <f t="shared" si="793"/>
        <v>4.0189028708394615E-2</v>
      </c>
      <c r="W1471">
        <f t="shared" si="794"/>
        <v>4.716429545897486E-2</v>
      </c>
      <c r="X1471">
        <f t="shared" si="795"/>
        <v>6.589147286821706E-2</v>
      </c>
      <c r="Y1471">
        <f t="shared" si="796"/>
        <v>4.716429545897486E-2</v>
      </c>
      <c r="Z1471">
        <f t="shared" si="797"/>
        <v>73800500</v>
      </c>
      <c r="AA1471">
        <f t="shared" si="798"/>
        <v>5189000</v>
      </c>
      <c r="AB1471">
        <f t="shared" si="799"/>
        <v>1357.5</v>
      </c>
      <c r="AC1471">
        <f t="shared" si="800"/>
        <v>5189000</v>
      </c>
      <c r="AD1471">
        <f t="shared" si="802"/>
        <v>73036400</v>
      </c>
      <c r="AE1471">
        <f t="shared" si="803"/>
        <v>5096200</v>
      </c>
      <c r="AF1471">
        <f t="shared" si="804"/>
        <v>1283</v>
      </c>
      <c r="AG1471">
        <f t="shared" si="805"/>
        <v>5096200</v>
      </c>
      <c r="AH1471">
        <f t="shared" si="806"/>
        <v>1</v>
      </c>
      <c r="AI1471">
        <f t="shared" si="807"/>
        <v>1</v>
      </c>
      <c r="AJ1471">
        <f t="shared" si="808"/>
        <v>0</v>
      </c>
      <c r="AK1471">
        <f t="shared" si="809"/>
        <v>1</v>
      </c>
      <c r="AL1471">
        <f t="shared" si="810"/>
        <v>0</v>
      </c>
      <c r="AM1471">
        <f t="shared" si="811"/>
        <v>0</v>
      </c>
      <c r="AN1471">
        <f t="shared" si="812"/>
        <v>1</v>
      </c>
      <c r="AO1471">
        <f t="shared" si="813"/>
        <v>0</v>
      </c>
      <c r="AP1471">
        <f t="shared" si="814"/>
        <v>0</v>
      </c>
      <c r="AQ1471">
        <f t="shared" si="815"/>
        <v>0</v>
      </c>
      <c r="AR1471">
        <f t="shared" si="816"/>
        <v>0</v>
      </c>
      <c r="AS1471">
        <f t="shared" si="817"/>
        <v>0</v>
      </c>
      <c r="AT1471">
        <f t="shared" si="818"/>
        <v>0.25</v>
      </c>
      <c r="AU1471">
        <f t="shared" si="801"/>
        <v>0.25</v>
      </c>
      <c r="AV1471">
        <f t="shared" si="801"/>
        <v>0.25</v>
      </c>
      <c r="AW1471">
        <f t="shared" si="801"/>
        <v>0.25</v>
      </c>
      <c r="AX1471">
        <f t="shared" si="819"/>
        <v>-1.8967210303453275E-2</v>
      </c>
      <c r="AY1471">
        <f t="shared" si="820"/>
        <v>-1.060330237039897E-2</v>
      </c>
      <c r="AZ1471">
        <f t="shared" si="821"/>
        <v>-4.6044331491712609E-2</v>
      </c>
      <c r="BA1471">
        <f t="shared" si="822"/>
        <v>-1.060330237039897E-2</v>
      </c>
      <c r="BB1471">
        <f t="shared" si="823"/>
        <v>0</v>
      </c>
      <c r="BC1471">
        <f t="shared" si="824"/>
        <v>18.478186393600371</v>
      </c>
      <c r="BD1471">
        <f>BC1471/MAX($BC$5:BC1471)-1</f>
        <v>-5.9356704977836072E-2</v>
      </c>
    </row>
    <row r="1472" spans="1:56" x14ac:dyDescent="0.2">
      <c r="A1472" s="2">
        <v>44502.375</v>
      </c>
      <c r="B1472">
        <v>72402000</v>
      </c>
      <c r="C1472">
        <v>5134000</v>
      </c>
      <c r="D1472">
        <v>1295</v>
      </c>
      <c r="E1472">
        <v>5134000</v>
      </c>
      <c r="F1472">
        <v>75590000</v>
      </c>
      <c r="G1472">
        <v>5399000</v>
      </c>
      <c r="H1472">
        <v>1350</v>
      </c>
      <c r="I1472">
        <v>5399000</v>
      </c>
      <c r="J1472">
        <v>72031000</v>
      </c>
      <c r="K1472">
        <v>5092000</v>
      </c>
      <c r="L1472">
        <v>1295</v>
      </c>
      <c r="M1472">
        <v>5092000</v>
      </c>
      <c r="N1472">
        <v>74150000</v>
      </c>
      <c r="O1472">
        <v>5376000</v>
      </c>
      <c r="P1472">
        <v>1330</v>
      </c>
      <c r="Q1472">
        <v>5376000</v>
      </c>
      <c r="R1472">
        <f t="shared" si="789"/>
        <v>2925000</v>
      </c>
      <c r="S1472">
        <f t="shared" si="790"/>
        <v>250000</v>
      </c>
      <c r="T1472">
        <f t="shared" si="791"/>
        <v>65</v>
      </c>
      <c r="U1472">
        <f t="shared" si="792"/>
        <v>250000</v>
      </c>
      <c r="V1472">
        <f t="shared" si="793"/>
        <v>4.0442447286553752E-2</v>
      </c>
      <c r="W1472">
        <f t="shared" si="794"/>
        <v>4.9329123914759271E-2</v>
      </c>
      <c r="X1472">
        <f t="shared" si="795"/>
        <v>4.9429657794676805E-2</v>
      </c>
      <c r="Y1472">
        <f t="shared" si="796"/>
        <v>4.9329123914759271E-2</v>
      </c>
      <c r="Z1472">
        <f t="shared" si="797"/>
        <v>73864500</v>
      </c>
      <c r="AA1472">
        <f t="shared" si="798"/>
        <v>5259000</v>
      </c>
      <c r="AB1472">
        <f t="shared" si="799"/>
        <v>1327.5</v>
      </c>
      <c r="AC1472">
        <f t="shared" si="800"/>
        <v>5259000</v>
      </c>
      <c r="AD1472">
        <f t="shared" si="802"/>
        <v>73150200</v>
      </c>
      <c r="AE1472">
        <f t="shared" si="803"/>
        <v>5159000</v>
      </c>
      <c r="AF1472">
        <f t="shared" si="804"/>
        <v>1296</v>
      </c>
      <c r="AG1472">
        <f t="shared" si="805"/>
        <v>5159000</v>
      </c>
      <c r="AH1472">
        <f t="shared" si="806"/>
        <v>1</v>
      </c>
      <c r="AI1472">
        <f t="shared" si="807"/>
        <v>1</v>
      </c>
      <c r="AJ1472">
        <f t="shared" si="808"/>
        <v>1</v>
      </c>
      <c r="AK1472">
        <f t="shared" si="809"/>
        <v>1</v>
      </c>
      <c r="AL1472">
        <f t="shared" si="810"/>
        <v>0</v>
      </c>
      <c r="AM1472">
        <f t="shared" si="811"/>
        <v>0</v>
      </c>
      <c r="AN1472">
        <f t="shared" si="812"/>
        <v>0</v>
      </c>
      <c r="AO1472">
        <f t="shared" si="813"/>
        <v>0</v>
      </c>
      <c r="AP1472">
        <f t="shared" si="814"/>
        <v>0</v>
      </c>
      <c r="AQ1472">
        <f t="shared" si="815"/>
        <v>0</v>
      </c>
      <c r="AR1472">
        <f t="shared" si="816"/>
        <v>0</v>
      </c>
      <c r="AS1472">
        <f t="shared" si="817"/>
        <v>0</v>
      </c>
      <c r="AT1472">
        <f t="shared" si="818"/>
        <v>0.25</v>
      </c>
      <c r="AU1472">
        <f t="shared" si="801"/>
        <v>0.25</v>
      </c>
      <c r="AV1472">
        <f t="shared" si="801"/>
        <v>0.25</v>
      </c>
      <c r="AW1472">
        <f t="shared" si="801"/>
        <v>0.25</v>
      </c>
      <c r="AX1472">
        <f t="shared" si="819"/>
        <v>3.8611701155493172E-3</v>
      </c>
      <c r="AY1472">
        <f t="shared" si="820"/>
        <v>2.2243486594409445E-2</v>
      </c>
      <c r="AZ1472">
        <f t="shared" si="821"/>
        <v>1.8792316384179664E-3</v>
      </c>
      <c r="BA1472">
        <f t="shared" si="822"/>
        <v>2.2243486594409445E-2</v>
      </c>
      <c r="BB1472">
        <f t="shared" si="823"/>
        <v>0</v>
      </c>
      <c r="BC1472">
        <f t="shared" si="824"/>
        <v>18.478186393600371</v>
      </c>
      <c r="BD1472">
        <f>BC1472/MAX($BC$5:BC1472)-1</f>
        <v>-5.9356704977836072E-2</v>
      </c>
    </row>
    <row r="1473" spans="1:56" x14ac:dyDescent="0.2">
      <c r="A1473" s="2">
        <v>44503.375</v>
      </c>
      <c r="B1473">
        <v>74106000</v>
      </c>
      <c r="C1473">
        <v>5376000</v>
      </c>
      <c r="D1473">
        <v>1330</v>
      </c>
      <c r="E1473">
        <v>5376000</v>
      </c>
      <c r="F1473">
        <v>75141000</v>
      </c>
      <c r="G1473">
        <v>5499000</v>
      </c>
      <c r="H1473">
        <v>1450</v>
      </c>
      <c r="I1473">
        <v>5499000</v>
      </c>
      <c r="J1473">
        <v>72500000</v>
      </c>
      <c r="K1473">
        <v>5260000</v>
      </c>
      <c r="L1473">
        <v>1320</v>
      </c>
      <c r="M1473">
        <v>5260000</v>
      </c>
      <c r="N1473">
        <v>74600000</v>
      </c>
      <c r="O1473">
        <v>5461000</v>
      </c>
      <c r="P1473">
        <v>1430</v>
      </c>
      <c r="Q1473">
        <v>5461000</v>
      </c>
      <c r="R1473">
        <f t="shared" si="789"/>
        <v>3559000</v>
      </c>
      <c r="S1473">
        <f t="shared" si="790"/>
        <v>307000</v>
      </c>
      <c r="T1473">
        <f t="shared" si="791"/>
        <v>55</v>
      </c>
      <c r="U1473">
        <f t="shared" si="792"/>
        <v>307000</v>
      </c>
      <c r="V1473">
        <f t="shared" si="793"/>
        <v>4.9156100660202755E-2</v>
      </c>
      <c r="W1473">
        <f t="shared" si="794"/>
        <v>5.9797428905336972E-2</v>
      </c>
      <c r="X1473">
        <f t="shared" si="795"/>
        <v>4.2471042471042469E-2</v>
      </c>
      <c r="Y1473">
        <f t="shared" si="796"/>
        <v>5.9797428905336972E-2</v>
      </c>
      <c r="Z1473">
        <f t="shared" si="797"/>
        <v>75885500</v>
      </c>
      <c r="AA1473">
        <f t="shared" si="798"/>
        <v>5529500</v>
      </c>
      <c r="AB1473">
        <f t="shared" si="799"/>
        <v>1357.5</v>
      </c>
      <c r="AC1473">
        <f t="shared" si="800"/>
        <v>5529500</v>
      </c>
      <c r="AD1473">
        <f t="shared" si="802"/>
        <v>73365800</v>
      </c>
      <c r="AE1473">
        <f t="shared" si="803"/>
        <v>5200200</v>
      </c>
      <c r="AF1473">
        <f t="shared" si="804"/>
        <v>1306</v>
      </c>
      <c r="AG1473">
        <f t="shared" si="805"/>
        <v>5200200</v>
      </c>
      <c r="AH1473">
        <f t="shared" si="806"/>
        <v>0</v>
      </c>
      <c r="AI1473">
        <f t="shared" si="807"/>
        <v>0</v>
      </c>
      <c r="AJ1473">
        <f t="shared" si="808"/>
        <v>1</v>
      </c>
      <c r="AK1473">
        <f t="shared" si="809"/>
        <v>0</v>
      </c>
      <c r="AL1473">
        <f t="shared" si="810"/>
        <v>1</v>
      </c>
      <c r="AM1473">
        <f t="shared" si="811"/>
        <v>1</v>
      </c>
      <c r="AN1473">
        <f t="shared" si="812"/>
        <v>1</v>
      </c>
      <c r="AO1473">
        <f t="shared" si="813"/>
        <v>1</v>
      </c>
      <c r="AP1473">
        <f t="shared" si="814"/>
        <v>0</v>
      </c>
      <c r="AQ1473">
        <f t="shared" si="815"/>
        <v>0</v>
      </c>
      <c r="AR1473">
        <f t="shared" si="816"/>
        <v>1</v>
      </c>
      <c r="AS1473">
        <f t="shared" si="817"/>
        <v>0</v>
      </c>
      <c r="AT1473">
        <f t="shared" si="818"/>
        <v>0.25</v>
      </c>
      <c r="AU1473">
        <f t="shared" si="801"/>
        <v>0.25</v>
      </c>
      <c r="AV1473">
        <f t="shared" si="801"/>
        <v>0.25</v>
      </c>
      <c r="AW1473">
        <f t="shared" si="801"/>
        <v>0.25</v>
      </c>
      <c r="AX1473">
        <f t="shared" si="819"/>
        <v>-1.6943927364252764E-2</v>
      </c>
      <c r="AY1473">
        <f t="shared" si="820"/>
        <v>-1.2392050637489826E-2</v>
      </c>
      <c r="AZ1473">
        <f t="shared" si="821"/>
        <v>5.3402784530386826E-2</v>
      </c>
      <c r="BA1473">
        <f t="shared" si="822"/>
        <v>-1.2392050637489826E-2</v>
      </c>
      <c r="BB1473">
        <f t="shared" si="823"/>
        <v>1.3350696132596707E-2</v>
      </c>
      <c r="BC1473">
        <f t="shared" si="824"/>
        <v>18.724883045222811</v>
      </c>
      <c r="BD1473">
        <f>BC1473/MAX($BC$5:BC1473)-1</f>
        <v>-4.6798462176830702E-2</v>
      </c>
    </row>
    <row r="1474" spans="1:56" x14ac:dyDescent="0.2">
      <c r="A1474" s="2">
        <v>44504.375</v>
      </c>
      <c r="B1474">
        <v>74607000</v>
      </c>
      <c r="C1474">
        <v>5460000</v>
      </c>
      <c r="D1474">
        <v>1430</v>
      </c>
      <c r="E1474">
        <v>5460000</v>
      </c>
      <c r="F1474">
        <v>74880000</v>
      </c>
      <c r="G1474">
        <v>5487000</v>
      </c>
      <c r="H1474">
        <v>1490</v>
      </c>
      <c r="I1474">
        <v>5487000</v>
      </c>
      <c r="J1474">
        <v>73480000</v>
      </c>
      <c r="K1474">
        <v>5372000</v>
      </c>
      <c r="L1474">
        <v>1410</v>
      </c>
      <c r="M1474">
        <v>5372000</v>
      </c>
      <c r="N1474">
        <v>73807000</v>
      </c>
      <c r="O1474">
        <v>5450000</v>
      </c>
      <c r="P1474">
        <v>1445</v>
      </c>
      <c r="Q1474">
        <v>5450000</v>
      </c>
      <c r="R1474">
        <f t="shared" si="789"/>
        <v>2641000</v>
      </c>
      <c r="S1474">
        <f t="shared" si="790"/>
        <v>239000</v>
      </c>
      <c r="T1474">
        <f t="shared" si="791"/>
        <v>130</v>
      </c>
      <c r="U1474">
        <f t="shared" si="792"/>
        <v>239000</v>
      </c>
      <c r="V1474">
        <f t="shared" si="793"/>
        <v>3.5638139961676515E-2</v>
      </c>
      <c r="W1474">
        <f t="shared" si="794"/>
        <v>4.445684523809524E-2</v>
      </c>
      <c r="X1474">
        <f t="shared" si="795"/>
        <v>9.7744360902255634E-2</v>
      </c>
      <c r="Y1474">
        <f t="shared" si="796"/>
        <v>4.445684523809524E-2</v>
      </c>
      <c r="Z1474">
        <f t="shared" si="797"/>
        <v>75927500</v>
      </c>
      <c r="AA1474">
        <f t="shared" si="798"/>
        <v>5579500</v>
      </c>
      <c r="AB1474">
        <f t="shared" si="799"/>
        <v>1495</v>
      </c>
      <c r="AC1474">
        <f t="shared" si="800"/>
        <v>5579500</v>
      </c>
      <c r="AD1474">
        <f t="shared" si="802"/>
        <v>73373600</v>
      </c>
      <c r="AE1474">
        <f t="shared" si="803"/>
        <v>5233800</v>
      </c>
      <c r="AF1474">
        <f t="shared" si="804"/>
        <v>1332</v>
      </c>
      <c r="AG1474">
        <f t="shared" si="805"/>
        <v>5233800</v>
      </c>
      <c r="AH1474">
        <f t="shared" si="806"/>
        <v>0</v>
      </c>
      <c r="AI1474">
        <f t="shared" si="807"/>
        <v>0</v>
      </c>
      <c r="AJ1474">
        <f t="shared" si="808"/>
        <v>0</v>
      </c>
      <c r="AK1474">
        <f t="shared" si="809"/>
        <v>0</v>
      </c>
      <c r="AL1474">
        <f t="shared" si="810"/>
        <v>1</v>
      </c>
      <c r="AM1474">
        <f t="shared" si="811"/>
        <v>1</v>
      </c>
      <c r="AN1474">
        <f t="shared" si="812"/>
        <v>1</v>
      </c>
      <c r="AO1474">
        <f t="shared" si="813"/>
        <v>1</v>
      </c>
      <c r="AP1474">
        <f t="shared" si="814"/>
        <v>0</v>
      </c>
      <c r="AQ1474">
        <f t="shared" si="815"/>
        <v>0</v>
      </c>
      <c r="AR1474">
        <f t="shared" si="816"/>
        <v>0</v>
      </c>
      <c r="AS1474">
        <f t="shared" si="817"/>
        <v>0</v>
      </c>
      <c r="AT1474">
        <f t="shared" si="818"/>
        <v>0.25</v>
      </c>
      <c r="AU1474">
        <f t="shared" si="801"/>
        <v>0.25</v>
      </c>
      <c r="AV1474">
        <f t="shared" si="801"/>
        <v>0.25</v>
      </c>
      <c r="AW1474">
        <f t="shared" si="801"/>
        <v>0.25</v>
      </c>
      <c r="AX1474">
        <f t="shared" si="819"/>
        <v>-2.793184587929276E-2</v>
      </c>
      <c r="AY1474">
        <f t="shared" si="820"/>
        <v>-2.3213872210771647E-2</v>
      </c>
      <c r="AZ1474">
        <f t="shared" si="821"/>
        <v>-3.3448682274247576E-2</v>
      </c>
      <c r="BA1474">
        <f t="shared" si="822"/>
        <v>-2.3213872210771647E-2</v>
      </c>
      <c r="BB1474">
        <f t="shared" si="823"/>
        <v>0</v>
      </c>
      <c r="BC1474">
        <f t="shared" si="824"/>
        <v>18.724883045222811</v>
      </c>
      <c r="BD1474">
        <f>BC1474/MAX($BC$5:BC1474)-1</f>
        <v>-4.6798462176830702E-2</v>
      </c>
    </row>
    <row r="1475" spans="1:56" x14ac:dyDescent="0.2">
      <c r="A1475" s="2">
        <v>44505.375</v>
      </c>
      <c r="B1475">
        <v>73807000</v>
      </c>
      <c r="C1475">
        <v>5450000</v>
      </c>
      <c r="D1475">
        <v>1440</v>
      </c>
      <c r="E1475">
        <v>5450000</v>
      </c>
      <c r="F1475">
        <v>75000000</v>
      </c>
      <c r="G1475">
        <v>5485000</v>
      </c>
      <c r="H1475">
        <v>1445</v>
      </c>
      <c r="I1475">
        <v>5485000</v>
      </c>
      <c r="J1475">
        <v>73490000</v>
      </c>
      <c r="K1475">
        <v>5396000</v>
      </c>
      <c r="L1475">
        <v>1390</v>
      </c>
      <c r="M1475">
        <v>5396000</v>
      </c>
      <c r="N1475">
        <v>74121000</v>
      </c>
      <c r="O1475">
        <v>5440000</v>
      </c>
      <c r="P1475">
        <v>1405</v>
      </c>
      <c r="Q1475">
        <v>5440000</v>
      </c>
      <c r="R1475">
        <f t="shared" si="789"/>
        <v>1400000</v>
      </c>
      <c r="S1475">
        <f t="shared" si="790"/>
        <v>115000</v>
      </c>
      <c r="T1475">
        <f t="shared" si="791"/>
        <v>80</v>
      </c>
      <c r="U1475">
        <f t="shared" si="792"/>
        <v>115000</v>
      </c>
      <c r="V1475">
        <f t="shared" si="793"/>
        <v>1.8764995241733348E-2</v>
      </c>
      <c r="W1475">
        <f t="shared" si="794"/>
        <v>2.1062271062271064E-2</v>
      </c>
      <c r="X1475">
        <f t="shared" si="795"/>
        <v>5.5944055944055944E-2</v>
      </c>
      <c r="Y1475">
        <f t="shared" si="796"/>
        <v>2.1062271062271064E-2</v>
      </c>
      <c r="Z1475">
        <f t="shared" si="797"/>
        <v>74507000</v>
      </c>
      <c r="AA1475">
        <f t="shared" si="798"/>
        <v>5507500</v>
      </c>
      <c r="AB1475">
        <f t="shared" si="799"/>
        <v>1480</v>
      </c>
      <c r="AC1475">
        <f t="shared" si="800"/>
        <v>5507500</v>
      </c>
      <c r="AD1475">
        <f t="shared" si="802"/>
        <v>73449400</v>
      </c>
      <c r="AE1475">
        <f t="shared" si="803"/>
        <v>5297600</v>
      </c>
      <c r="AF1475">
        <f t="shared" si="804"/>
        <v>1362</v>
      </c>
      <c r="AG1475">
        <f t="shared" si="805"/>
        <v>5297600</v>
      </c>
      <c r="AH1475">
        <f t="shared" si="806"/>
        <v>1</v>
      </c>
      <c r="AI1475">
        <f t="shared" si="807"/>
        <v>0</v>
      </c>
      <c r="AJ1475">
        <f t="shared" si="808"/>
        <v>0</v>
      </c>
      <c r="AK1475">
        <f t="shared" si="809"/>
        <v>0</v>
      </c>
      <c r="AL1475">
        <f t="shared" si="810"/>
        <v>1</v>
      </c>
      <c r="AM1475">
        <f t="shared" si="811"/>
        <v>1</v>
      </c>
      <c r="AN1475">
        <f t="shared" si="812"/>
        <v>1</v>
      </c>
      <c r="AO1475">
        <f t="shared" si="813"/>
        <v>1</v>
      </c>
      <c r="AP1475">
        <f t="shared" si="814"/>
        <v>1</v>
      </c>
      <c r="AQ1475">
        <f t="shared" si="815"/>
        <v>0</v>
      </c>
      <c r="AR1475">
        <f t="shared" si="816"/>
        <v>0</v>
      </c>
      <c r="AS1475">
        <f t="shared" si="817"/>
        <v>0</v>
      </c>
      <c r="AT1475">
        <f t="shared" si="818"/>
        <v>0.25</v>
      </c>
      <c r="AU1475">
        <f t="shared" si="801"/>
        <v>0.25</v>
      </c>
      <c r="AV1475">
        <f t="shared" si="801"/>
        <v>0.25</v>
      </c>
      <c r="AW1475">
        <f t="shared" si="801"/>
        <v>0.25</v>
      </c>
      <c r="AX1475">
        <f t="shared" si="819"/>
        <v>-5.1847005516260092E-3</v>
      </c>
      <c r="AY1475">
        <f t="shared" si="820"/>
        <v>-1.2259965501588699E-2</v>
      </c>
      <c r="AZ1475">
        <f t="shared" si="821"/>
        <v>-5.0679472972972928E-2</v>
      </c>
      <c r="BA1475">
        <f t="shared" si="822"/>
        <v>-1.2259965501588699E-2</v>
      </c>
      <c r="BB1475">
        <f t="shared" si="823"/>
        <v>-1.2961751379065023E-3</v>
      </c>
      <c r="BC1475">
        <f t="shared" si="824"/>
        <v>18.700612317359386</v>
      </c>
      <c r="BD1475">
        <f>BC1475/MAX($BC$5:BC1475)-1</f>
        <v>-4.8033978311571301E-2</v>
      </c>
    </row>
    <row r="1476" spans="1:56" x14ac:dyDescent="0.2">
      <c r="A1476" s="2">
        <v>44506.375</v>
      </c>
      <c r="B1476">
        <v>74092000</v>
      </c>
      <c r="C1476">
        <v>5444000</v>
      </c>
      <c r="D1476">
        <v>1410</v>
      </c>
      <c r="E1476">
        <v>5444000</v>
      </c>
      <c r="F1476">
        <v>74649000</v>
      </c>
      <c r="G1476">
        <v>5490000</v>
      </c>
      <c r="H1476">
        <v>1420</v>
      </c>
      <c r="I1476">
        <v>5490000</v>
      </c>
      <c r="J1476">
        <v>73800000</v>
      </c>
      <c r="K1476">
        <v>5341000</v>
      </c>
      <c r="L1476">
        <v>1365</v>
      </c>
      <c r="M1476">
        <v>5341000</v>
      </c>
      <c r="N1476">
        <v>74575000</v>
      </c>
      <c r="O1476">
        <v>5476000</v>
      </c>
      <c r="P1476">
        <v>1395</v>
      </c>
      <c r="Q1476">
        <v>5476000</v>
      </c>
      <c r="R1476">
        <f t="shared" ref="R1476:R1539" si="825">F1475-J1475</f>
        <v>1510000</v>
      </c>
      <c r="S1476">
        <f t="shared" ref="S1476:S1539" si="826">G1475-K1475</f>
        <v>89000</v>
      </c>
      <c r="T1476">
        <f t="shared" ref="T1476:T1539" si="827">H1475-L1475</f>
        <v>55</v>
      </c>
      <c r="U1476">
        <f t="shared" ref="U1476:U1539" si="828">I1475-M1475</f>
        <v>89000</v>
      </c>
      <c r="V1476">
        <f t="shared" ref="V1476:V1539" si="829">R1476/B1475</f>
        <v>2.0458764073868332E-2</v>
      </c>
      <c r="W1476">
        <f t="shared" ref="W1476:W1539" si="830">S1476/C1475</f>
        <v>1.6330275229357798E-2</v>
      </c>
      <c r="X1476">
        <f t="shared" ref="X1476:X1539" si="831">T1476/D1475</f>
        <v>3.8194444444444448E-2</v>
      </c>
      <c r="Y1476">
        <f t="shared" ref="Y1476:Y1539" si="832">U1476/E1475</f>
        <v>1.6330275229357798E-2</v>
      </c>
      <c r="Z1476">
        <f t="shared" ref="Z1476:Z1539" si="833">B1476+(R1476*0.5)</f>
        <v>74847000</v>
      </c>
      <c r="AA1476">
        <f t="shared" ref="AA1476:AA1539" si="834">C1476+(S1476*0.5)</f>
        <v>5488500</v>
      </c>
      <c r="AB1476">
        <f t="shared" ref="AB1476:AB1539" si="835">D1476+(T1476*0.5)</f>
        <v>1437.5</v>
      </c>
      <c r="AC1476">
        <f t="shared" ref="AC1476:AC1539" si="836">E1476+(U1476*0.5)</f>
        <v>5488500</v>
      </c>
      <c r="AD1476">
        <f t="shared" si="802"/>
        <v>73802800</v>
      </c>
      <c r="AE1476">
        <f t="shared" si="803"/>
        <v>5372800</v>
      </c>
      <c r="AF1476">
        <f t="shared" si="804"/>
        <v>1381</v>
      </c>
      <c r="AG1476">
        <f t="shared" si="805"/>
        <v>5372800</v>
      </c>
      <c r="AH1476">
        <f t="shared" si="806"/>
        <v>0</v>
      </c>
      <c r="AI1476">
        <f t="shared" si="807"/>
        <v>1</v>
      </c>
      <c r="AJ1476">
        <f t="shared" si="808"/>
        <v>0</v>
      </c>
      <c r="AK1476">
        <f t="shared" si="809"/>
        <v>1</v>
      </c>
      <c r="AL1476">
        <f t="shared" si="810"/>
        <v>1</v>
      </c>
      <c r="AM1476">
        <f t="shared" si="811"/>
        <v>1</v>
      </c>
      <c r="AN1476">
        <f t="shared" si="812"/>
        <v>1</v>
      </c>
      <c r="AO1476">
        <f t="shared" si="813"/>
        <v>1</v>
      </c>
      <c r="AP1476">
        <f t="shared" si="814"/>
        <v>0</v>
      </c>
      <c r="AQ1476">
        <f t="shared" si="815"/>
        <v>1</v>
      </c>
      <c r="AR1476">
        <f t="shared" si="816"/>
        <v>0</v>
      </c>
      <c r="AS1476">
        <f t="shared" si="817"/>
        <v>1</v>
      </c>
      <c r="AT1476">
        <f t="shared" si="818"/>
        <v>0.25</v>
      </c>
      <c r="AU1476">
        <f t="shared" si="801"/>
        <v>0.25</v>
      </c>
      <c r="AV1476">
        <f t="shared" si="801"/>
        <v>0.25</v>
      </c>
      <c r="AW1476">
        <f t="shared" si="801"/>
        <v>0.25</v>
      </c>
      <c r="AX1476">
        <f t="shared" si="819"/>
        <v>-3.6380656539339862E-3</v>
      </c>
      <c r="AY1476">
        <f t="shared" si="820"/>
        <v>-2.2814801858430656E-3</v>
      </c>
      <c r="AZ1476">
        <f t="shared" si="821"/>
        <v>-2.9569099130434706E-2</v>
      </c>
      <c r="BA1476">
        <f t="shared" si="822"/>
        <v>-2.2814801858430656E-3</v>
      </c>
      <c r="BB1476">
        <f t="shared" si="823"/>
        <v>-1.1407400929215328E-3</v>
      </c>
      <c r="BC1476">
        <f t="shared" si="824"/>
        <v>18.679279779126791</v>
      </c>
      <c r="BD1476">
        <f>BC1476/MAX($BC$5:BC1476)-1</f>
        <v>-4.9119924119610414E-2</v>
      </c>
    </row>
    <row r="1477" spans="1:56" x14ac:dyDescent="0.2">
      <c r="A1477" s="2">
        <v>44507.375</v>
      </c>
      <c r="B1477">
        <v>74576000</v>
      </c>
      <c r="C1477">
        <v>5474000</v>
      </c>
      <c r="D1477">
        <v>1400</v>
      </c>
      <c r="E1477">
        <v>5474000</v>
      </c>
      <c r="F1477">
        <v>76700000</v>
      </c>
      <c r="G1477">
        <v>5620000</v>
      </c>
      <c r="H1477">
        <v>1495</v>
      </c>
      <c r="I1477">
        <v>5620000</v>
      </c>
      <c r="J1477">
        <v>74481000</v>
      </c>
      <c r="K1477">
        <v>5463000</v>
      </c>
      <c r="L1477">
        <v>1390</v>
      </c>
      <c r="M1477">
        <v>5463000</v>
      </c>
      <c r="N1477">
        <v>76536000</v>
      </c>
      <c r="O1477">
        <v>5587000</v>
      </c>
      <c r="P1477">
        <v>1480</v>
      </c>
      <c r="Q1477">
        <v>5587000</v>
      </c>
      <c r="R1477">
        <f t="shared" si="825"/>
        <v>849000</v>
      </c>
      <c r="S1477">
        <f t="shared" si="826"/>
        <v>149000</v>
      </c>
      <c r="T1477">
        <f t="shared" si="827"/>
        <v>55</v>
      </c>
      <c r="U1477">
        <f t="shared" si="828"/>
        <v>149000</v>
      </c>
      <c r="V1477">
        <f t="shared" si="829"/>
        <v>1.1458726988068888E-2</v>
      </c>
      <c r="W1477">
        <f t="shared" si="830"/>
        <v>2.7369581190301247E-2</v>
      </c>
      <c r="X1477">
        <f t="shared" si="831"/>
        <v>3.9007092198581561E-2</v>
      </c>
      <c r="Y1477">
        <f t="shared" si="832"/>
        <v>2.7369581190301247E-2</v>
      </c>
      <c r="Z1477">
        <f t="shared" si="833"/>
        <v>75000500</v>
      </c>
      <c r="AA1477">
        <f t="shared" si="834"/>
        <v>5548500</v>
      </c>
      <c r="AB1477">
        <f t="shared" si="835"/>
        <v>1427.5</v>
      </c>
      <c r="AC1477">
        <f t="shared" si="836"/>
        <v>5548500</v>
      </c>
      <c r="AD1477">
        <f t="shared" si="802"/>
        <v>74237600</v>
      </c>
      <c r="AE1477">
        <f t="shared" si="803"/>
        <v>5440800</v>
      </c>
      <c r="AF1477">
        <f t="shared" si="804"/>
        <v>1402</v>
      </c>
      <c r="AG1477">
        <f t="shared" si="805"/>
        <v>5440800</v>
      </c>
      <c r="AH1477">
        <f t="shared" si="806"/>
        <v>1</v>
      </c>
      <c r="AI1477">
        <f t="shared" si="807"/>
        <v>1</v>
      </c>
      <c r="AJ1477">
        <f t="shared" si="808"/>
        <v>1</v>
      </c>
      <c r="AK1477">
        <f t="shared" si="809"/>
        <v>1</v>
      </c>
      <c r="AL1477">
        <f t="shared" si="810"/>
        <v>1</v>
      </c>
      <c r="AM1477">
        <f t="shared" si="811"/>
        <v>1</v>
      </c>
      <c r="AN1477">
        <f t="shared" si="812"/>
        <v>0</v>
      </c>
      <c r="AO1477">
        <f t="shared" si="813"/>
        <v>1</v>
      </c>
      <c r="AP1477">
        <f t="shared" si="814"/>
        <v>1</v>
      </c>
      <c r="AQ1477">
        <f t="shared" si="815"/>
        <v>1</v>
      </c>
      <c r="AR1477">
        <f t="shared" si="816"/>
        <v>0</v>
      </c>
      <c r="AS1477">
        <f t="shared" si="817"/>
        <v>1</v>
      </c>
      <c r="AT1477">
        <f t="shared" si="818"/>
        <v>0.25</v>
      </c>
      <c r="AU1477">
        <f t="shared" si="801"/>
        <v>0.25</v>
      </c>
      <c r="AV1477">
        <f t="shared" si="801"/>
        <v>0.25</v>
      </c>
      <c r="AW1477">
        <f t="shared" si="801"/>
        <v>0.25</v>
      </c>
      <c r="AX1477">
        <f t="shared" si="819"/>
        <v>2.0469114952566869E-2</v>
      </c>
      <c r="AY1477">
        <f t="shared" si="820"/>
        <v>6.9347845363609828E-3</v>
      </c>
      <c r="AZ1477">
        <f t="shared" si="821"/>
        <v>3.6773436077057742E-2</v>
      </c>
      <c r="BA1477">
        <f t="shared" si="822"/>
        <v>6.9347845363609828E-3</v>
      </c>
      <c r="BB1477">
        <f t="shared" si="823"/>
        <v>8.5846710063222087E-3</v>
      </c>
      <c r="BC1477">
        <f t="shared" si="824"/>
        <v>18.839635250665641</v>
      </c>
      <c r="BD1477">
        <f>BC1477/MAX($BC$5:BC1477)-1</f>
        <v>-4.0956931501710647E-2</v>
      </c>
    </row>
    <row r="1478" spans="1:56" x14ac:dyDescent="0.2">
      <c r="A1478" s="2">
        <v>44508.375</v>
      </c>
      <c r="B1478">
        <v>76649000</v>
      </c>
      <c r="C1478">
        <v>5587000</v>
      </c>
      <c r="D1478">
        <v>1475</v>
      </c>
      <c r="E1478">
        <v>5587000</v>
      </c>
      <c r="F1478">
        <v>81586000</v>
      </c>
      <c r="G1478">
        <v>5813000</v>
      </c>
      <c r="H1478">
        <v>1575</v>
      </c>
      <c r="I1478">
        <v>5813000</v>
      </c>
      <c r="J1478">
        <v>76534000</v>
      </c>
      <c r="K1478">
        <v>5584000</v>
      </c>
      <c r="L1478">
        <v>1475</v>
      </c>
      <c r="M1478">
        <v>5584000</v>
      </c>
      <c r="N1478">
        <v>81403000</v>
      </c>
      <c r="O1478">
        <v>5805000</v>
      </c>
      <c r="P1478">
        <v>1545</v>
      </c>
      <c r="Q1478">
        <v>5805000</v>
      </c>
      <c r="R1478">
        <f t="shared" si="825"/>
        <v>2219000</v>
      </c>
      <c r="S1478">
        <f t="shared" si="826"/>
        <v>157000</v>
      </c>
      <c r="T1478">
        <f t="shared" si="827"/>
        <v>105</v>
      </c>
      <c r="U1478">
        <f t="shared" si="828"/>
        <v>157000</v>
      </c>
      <c r="V1478">
        <f t="shared" si="829"/>
        <v>2.9754880926839734E-2</v>
      </c>
      <c r="W1478">
        <f t="shared" si="830"/>
        <v>2.868103763244428E-2</v>
      </c>
      <c r="X1478">
        <f t="shared" si="831"/>
        <v>7.4999999999999997E-2</v>
      </c>
      <c r="Y1478">
        <f t="shared" si="832"/>
        <v>2.868103763244428E-2</v>
      </c>
      <c r="Z1478">
        <f t="shared" si="833"/>
        <v>77758500</v>
      </c>
      <c r="AA1478">
        <f t="shared" si="834"/>
        <v>5665500</v>
      </c>
      <c r="AB1478">
        <f t="shared" si="835"/>
        <v>1527.5</v>
      </c>
      <c r="AC1478">
        <f t="shared" si="836"/>
        <v>5665500</v>
      </c>
      <c r="AD1478">
        <f t="shared" si="802"/>
        <v>74746200</v>
      </c>
      <c r="AE1478">
        <f t="shared" si="803"/>
        <v>5483000</v>
      </c>
      <c r="AF1478">
        <f t="shared" si="804"/>
        <v>1431</v>
      </c>
      <c r="AG1478">
        <f t="shared" si="805"/>
        <v>5483000</v>
      </c>
      <c r="AH1478">
        <f t="shared" si="806"/>
        <v>1</v>
      </c>
      <c r="AI1478">
        <f t="shared" si="807"/>
        <v>1</v>
      </c>
      <c r="AJ1478">
        <f t="shared" si="808"/>
        <v>1</v>
      </c>
      <c r="AK1478">
        <f t="shared" si="809"/>
        <v>1</v>
      </c>
      <c r="AL1478">
        <f t="shared" si="810"/>
        <v>1</v>
      </c>
      <c r="AM1478">
        <f t="shared" si="811"/>
        <v>1</v>
      </c>
      <c r="AN1478">
        <f t="shared" si="812"/>
        <v>1</v>
      </c>
      <c r="AO1478">
        <f t="shared" si="813"/>
        <v>1</v>
      </c>
      <c r="AP1478">
        <f t="shared" si="814"/>
        <v>1</v>
      </c>
      <c r="AQ1478">
        <f t="shared" si="815"/>
        <v>1</v>
      </c>
      <c r="AR1478">
        <f t="shared" si="816"/>
        <v>1</v>
      </c>
      <c r="AS1478">
        <f t="shared" si="817"/>
        <v>1</v>
      </c>
      <c r="AT1478">
        <f t="shared" si="818"/>
        <v>0.25</v>
      </c>
      <c r="AU1478">
        <f t="shared" si="818"/>
        <v>0.25</v>
      </c>
      <c r="AV1478">
        <f t="shared" si="818"/>
        <v>0.25</v>
      </c>
      <c r="AW1478">
        <f t="shared" si="818"/>
        <v>0.25</v>
      </c>
      <c r="AX1478">
        <f t="shared" si="819"/>
        <v>4.6865286598892775E-2</v>
      </c>
      <c r="AY1478">
        <f t="shared" si="820"/>
        <v>2.4618617950754595E-2</v>
      </c>
      <c r="AZ1478">
        <f t="shared" si="821"/>
        <v>1.1452582651391374E-2</v>
      </c>
      <c r="BA1478">
        <f t="shared" si="822"/>
        <v>2.4618617950754595E-2</v>
      </c>
      <c r="BB1478">
        <f t="shared" si="823"/>
        <v>2.6888776287948335E-2</v>
      </c>
      <c r="BC1478">
        <f t="shared" si="824"/>
        <v>19.346209988267336</v>
      </c>
      <c r="BD1478">
        <f>BC1478/MAX($BC$5:BC1478)-1</f>
        <v>-1.5169436982352513E-2</v>
      </c>
    </row>
    <row r="1479" spans="1:56" x14ac:dyDescent="0.2">
      <c r="A1479" s="2">
        <v>44509.375</v>
      </c>
      <c r="B1479">
        <v>81402000</v>
      </c>
      <c r="C1479">
        <v>5805000</v>
      </c>
      <c r="D1479">
        <v>1545</v>
      </c>
      <c r="E1479">
        <v>5805000</v>
      </c>
      <c r="F1479">
        <v>82700000</v>
      </c>
      <c r="G1479">
        <v>5827000</v>
      </c>
      <c r="H1479">
        <v>1555</v>
      </c>
      <c r="I1479">
        <v>5827000</v>
      </c>
      <c r="J1479">
        <v>79987000</v>
      </c>
      <c r="K1479">
        <v>5670000</v>
      </c>
      <c r="L1479">
        <v>1465</v>
      </c>
      <c r="M1479">
        <v>5670000</v>
      </c>
      <c r="N1479">
        <v>80857000</v>
      </c>
      <c r="O1479">
        <v>5713000</v>
      </c>
      <c r="P1479">
        <v>1515</v>
      </c>
      <c r="Q1479">
        <v>5713000</v>
      </c>
      <c r="R1479">
        <f t="shared" si="825"/>
        <v>5052000</v>
      </c>
      <c r="S1479">
        <f t="shared" si="826"/>
        <v>229000</v>
      </c>
      <c r="T1479">
        <f t="shared" si="827"/>
        <v>100</v>
      </c>
      <c r="U1479">
        <f t="shared" si="828"/>
        <v>229000</v>
      </c>
      <c r="V1479">
        <f t="shared" si="829"/>
        <v>6.5910840324074682E-2</v>
      </c>
      <c r="W1479">
        <f t="shared" si="830"/>
        <v>4.0988007875425093E-2</v>
      </c>
      <c r="X1479">
        <f t="shared" si="831"/>
        <v>6.7796610169491525E-2</v>
      </c>
      <c r="Y1479">
        <f t="shared" si="832"/>
        <v>4.0988007875425093E-2</v>
      </c>
      <c r="Z1479">
        <f t="shared" si="833"/>
        <v>83928000</v>
      </c>
      <c r="AA1479">
        <f t="shared" si="834"/>
        <v>5919500</v>
      </c>
      <c r="AB1479">
        <f t="shared" si="835"/>
        <v>1595</v>
      </c>
      <c r="AC1479">
        <f t="shared" si="836"/>
        <v>5919500</v>
      </c>
      <c r="AD1479">
        <f t="shared" ref="AD1479:AD1542" si="837">AVERAGE(B1475:B1479)</f>
        <v>76105200</v>
      </c>
      <c r="AE1479">
        <f t="shared" ref="AE1479:AE1542" si="838">AVERAGE(C1475:C1479)</f>
        <v>5552000</v>
      </c>
      <c r="AF1479">
        <f t="shared" ref="AF1479:AF1542" si="839">AVERAGE(D1475:D1479)</f>
        <v>1454</v>
      </c>
      <c r="AG1479">
        <f t="shared" ref="AG1479:AG1542" si="840">AVERAGE(E1475:E1479)</f>
        <v>5552000</v>
      </c>
      <c r="AH1479">
        <f t="shared" ref="AH1479:AH1542" si="841">IF(F1479&gt;Z1479, 1, 0)</f>
        <v>0</v>
      </c>
      <c r="AI1479">
        <f t="shared" ref="AI1479:AI1542" si="842">IF(G1479&gt;AA1479, 1, 0)</f>
        <v>0</v>
      </c>
      <c r="AJ1479">
        <f t="shared" ref="AJ1479:AJ1542" si="843">IF(H1479&gt;AB1479, 1, 0)</f>
        <v>0</v>
      </c>
      <c r="AK1479">
        <f t="shared" ref="AK1479:AK1542" si="844">IF(I1479&gt;AC1479, 1, 0)</f>
        <v>0</v>
      </c>
      <c r="AL1479">
        <f t="shared" ref="AL1479:AL1542" si="845">IF(B1479&gt;=AD1479, 1, 0)</f>
        <v>1</v>
      </c>
      <c r="AM1479">
        <f t="shared" ref="AM1479:AM1542" si="846">IF(C1479&gt;=AE1479, 1, 0)</f>
        <v>1</v>
      </c>
      <c r="AN1479">
        <f t="shared" ref="AN1479:AN1542" si="847">IF(D1479&gt;=AF1479, 1, 0)</f>
        <v>1</v>
      </c>
      <c r="AO1479">
        <f t="shared" ref="AO1479:AO1542" si="848">IF(E1479&gt;=AG1479, 1, 0)</f>
        <v>1</v>
      </c>
      <c r="AP1479">
        <f t="shared" ref="AP1479:AP1542" si="849">AH1479*AL1479</f>
        <v>0</v>
      </c>
      <c r="AQ1479">
        <f t="shared" ref="AQ1479:AQ1542" si="850">AI1479*AM1479</f>
        <v>0</v>
      </c>
      <c r="AR1479">
        <f t="shared" ref="AR1479:AR1542" si="851">AJ1479*AN1479</f>
        <v>0</v>
      </c>
      <c r="AS1479">
        <f t="shared" ref="AS1479:AS1542" si="852">AK1479*AO1479</f>
        <v>0</v>
      </c>
      <c r="AT1479">
        <f t="shared" ref="AT1479:AW1510" si="853">IF($V$6&gt;0.5, (1/4)*(0.5/$V$6), (1/4))</f>
        <v>0.25</v>
      </c>
      <c r="AU1479">
        <f t="shared" si="853"/>
        <v>0.25</v>
      </c>
      <c r="AV1479">
        <f t="shared" si="853"/>
        <v>0.25</v>
      </c>
      <c r="AW1479">
        <f t="shared" si="853"/>
        <v>0.25</v>
      </c>
      <c r="AX1479">
        <f t="shared" ref="AX1479:AX1542" si="854">N1479*(0.998)/Z1479*(1.002)-1</f>
        <v>-3.6594741063768921E-2</v>
      </c>
      <c r="AY1479">
        <f t="shared" ref="AY1479:AY1542" si="855">O1479*(0.998)/AA1479*(1.002)-1</f>
        <v>-3.4888563561111585E-2</v>
      </c>
      <c r="AZ1479">
        <f t="shared" ref="AZ1479:AZ1542" si="856">P1479*(0.998)/AB1479*(1.002)-1</f>
        <v>-5.016053918495289E-2</v>
      </c>
      <c r="BA1479">
        <f t="shared" ref="BA1479:BA1542" si="857">Q1479*(0.998)/AC1479*(1.002)-1</f>
        <v>-3.4888563561111585E-2</v>
      </c>
      <c r="BB1479">
        <f t="shared" ref="BB1479:BB1542" si="858">AX1479*AT1479*AP1479+AY1479*AU1479*AQ1479+AZ1479*AV1479*AR1479+BA1479*AW1479*AS1479</f>
        <v>0</v>
      </c>
      <c r="BC1479">
        <f t="shared" ref="BC1479:BC1542" si="859">BC1478*(1+BB1479)</f>
        <v>19.346209988267336</v>
      </c>
      <c r="BD1479">
        <f>BC1479/MAX($BC$5:BC1479)-1</f>
        <v>-1.5169436982352513E-2</v>
      </c>
    </row>
    <row r="1480" spans="1:56" x14ac:dyDescent="0.2">
      <c r="A1480" s="2">
        <v>44510.375</v>
      </c>
      <c r="B1480">
        <v>80813000</v>
      </c>
      <c r="C1480">
        <v>5709000</v>
      </c>
      <c r="D1480">
        <v>1515</v>
      </c>
      <c r="E1480">
        <v>5709000</v>
      </c>
      <c r="F1480">
        <v>82520000</v>
      </c>
      <c r="G1480">
        <v>5820000</v>
      </c>
      <c r="H1480">
        <v>1610</v>
      </c>
      <c r="I1480">
        <v>5820000</v>
      </c>
      <c r="J1480">
        <v>78510000</v>
      </c>
      <c r="K1480">
        <v>5575000</v>
      </c>
      <c r="L1480">
        <v>1425</v>
      </c>
      <c r="M1480">
        <v>5575000</v>
      </c>
      <c r="N1480">
        <v>79660000</v>
      </c>
      <c r="O1480">
        <v>5689000</v>
      </c>
      <c r="P1480">
        <v>1460</v>
      </c>
      <c r="Q1480">
        <v>5689000</v>
      </c>
      <c r="R1480">
        <f t="shared" si="825"/>
        <v>2713000</v>
      </c>
      <c r="S1480">
        <f t="shared" si="826"/>
        <v>157000</v>
      </c>
      <c r="T1480">
        <f t="shared" si="827"/>
        <v>90</v>
      </c>
      <c r="U1480">
        <f t="shared" si="828"/>
        <v>157000</v>
      </c>
      <c r="V1480">
        <f t="shared" si="829"/>
        <v>3.332841944915358E-2</v>
      </c>
      <c r="W1480">
        <f t="shared" si="830"/>
        <v>2.7045650301464254E-2</v>
      </c>
      <c r="X1480">
        <f t="shared" si="831"/>
        <v>5.8252427184466021E-2</v>
      </c>
      <c r="Y1480">
        <f t="shared" si="832"/>
        <v>2.7045650301464254E-2</v>
      </c>
      <c r="Z1480">
        <f t="shared" si="833"/>
        <v>82169500</v>
      </c>
      <c r="AA1480">
        <f t="shared" si="834"/>
        <v>5787500</v>
      </c>
      <c r="AB1480">
        <f t="shared" si="835"/>
        <v>1560</v>
      </c>
      <c r="AC1480">
        <f t="shared" si="836"/>
        <v>5787500</v>
      </c>
      <c r="AD1480">
        <f t="shared" si="837"/>
        <v>77506400</v>
      </c>
      <c r="AE1480">
        <f t="shared" si="838"/>
        <v>5603800</v>
      </c>
      <c r="AF1480">
        <f t="shared" si="839"/>
        <v>1469</v>
      </c>
      <c r="AG1480">
        <f t="shared" si="840"/>
        <v>5603800</v>
      </c>
      <c r="AH1480">
        <f t="shared" si="841"/>
        <v>1</v>
      </c>
      <c r="AI1480">
        <f t="shared" si="842"/>
        <v>1</v>
      </c>
      <c r="AJ1480">
        <f t="shared" si="843"/>
        <v>1</v>
      </c>
      <c r="AK1480">
        <f t="shared" si="844"/>
        <v>1</v>
      </c>
      <c r="AL1480">
        <f t="shared" si="845"/>
        <v>1</v>
      </c>
      <c r="AM1480">
        <f t="shared" si="846"/>
        <v>1</v>
      </c>
      <c r="AN1480">
        <f t="shared" si="847"/>
        <v>1</v>
      </c>
      <c r="AO1480">
        <f t="shared" si="848"/>
        <v>1</v>
      </c>
      <c r="AP1480">
        <f t="shared" si="849"/>
        <v>1</v>
      </c>
      <c r="AQ1480">
        <f t="shared" si="850"/>
        <v>1</v>
      </c>
      <c r="AR1480">
        <f t="shared" si="851"/>
        <v>1</v>
      </c>
      <c r="AS1480">
        <f t="shared" si="852"/>
        <v>1</v>
      </c>
      <c r="AT1480">
        <f t="shared" si="853"/>
        <v>0.25</v>
      </c>
      <c r="AU1480">
        <f t="shared" si="853"/>
        <v>0.25</v>
      </c>
      <c r="AV1480">
        <f t="shared" si="853"/>
        <v>0.25</v>
      </c>
      <c r="AW1480">
        <f t="shared" si="853"/>
        <v>0.25</v>
      </c>
      <c r="AX1480">
        <f t="shared" si="854"/>
        <v>-3.0544406866294671E-2</v>
      </c>
      <c r="AY1480">
        <f t="shared" si="855"/>
        <v>-1.7023370367170609E-2</v>
      </c>
      <c r="AZ1480">
        <f t="shared" si="856"/>
        <v>-6.410630769230774E-2</v>
      </c>
      <c r="BA1480">
        <f t="shared" si="857"/>
        <v>-1.7023370367170609E-2</v>
      </c>
      <c r="BB1480">
        <f t="shared" si="858"/>
        <v>-3.2174363823235907E-2</v>
      </c>
      <c r="BC1480">
        <f t="shared" si="859"/>
        <v>18.723757989504104</v>
      </c>
      <c r="BD1480">
        <f>BC1480/MAX($BC$5:BC1480)-1</f>
        <v>-4.6855733821124512E-2</v>
      </c>
    </row>
    <row r="1481" spans="1:56" x14ac:dyDescent="0.2">
      <c r="A1481" s="2">
        <v>44511.375</v>
      </c>
      <c r="B1481">
        <v>79663000</v>
      </c>
      <c r="C1481">
        <v>5689000</v>
      </c>
      <c r="D1481">
        <v>1465</v>
      </c>
      <c r="E1481">
        <v>5689000</v>
      </c>
      <c r="F1481">
        <v>79732000</v>
      </c>
      <c r="G1481">
        <v>5790000</v>
      </c>
      <c r="H1481">
        <v>1530</v>
      </c>
      <c r="I1481">
        <v>5790000</v>
      </c>
      <c r="J1481">
        <v>78543000</v>
      </c>
      <c r="K1481">
        <v>5601000</v>
      </c>
      <c r="L1481">
        <v>1440</v>
      </c>
      <c r="M1481">
        <v>5601000</v>
      </c>
      <c r="N1481">
        <v>78917000</v>
      </c>
      <c r="O1481">
        <v>5749000</v>
      </c>
      <c r="P1481">
        <v>1480</v>
      </c>
      <c r="Q1481">
        <v>5749000</v>
      </c>
      <c r="R1481">
        <f t="shared" si="825"/>
        <v>4010000</v>
      </c>
      <c r="S1481">
        <f t="shared" si="826"/>
        <v>245000</v>
      </c>
      <c r="T1481">
        <f t="shared" si="827"/>
        <v>185</v>
      </c>
      <c r="U1481">
        <f t="shared" si="828"/>
        <v>245000</v>
      </c>
      <c r="V1481">
        <f t="shared" si="829"/>
        <v>4.9620729338101542E-2</v>
      </c>
      <c r="W1481">
        <f t="shared" si="830"/>
        <v>4.2914696093886845E-2</v>
      </c>
      <c r="X1481">
        <f t="shared" si="831"/>
        <v>0.12211221122112212</v>
      </c>
      <c r="Y1481">
        <f t="shared" si="832"/>
        <v>4.2914696093886845E-2</v>
      </c>
      <c r="Z1481">
        <f t="shared" si="833"/>
        <v>81668000</v>
      </c>
      <c r="AA1481">
        <f t="shared" si="834"/>
        <v>5811500</v>
      </c>
      <c r="AB1481">
        <f t="shared" si="835"/>
        <v>1557.5</v>
      </c>
      <c r="AC1481">
        <f t="shared" si="836"/>
        <v>5811500</v>
      </c>
      <c r="AD1481">
        <f t="shared" si="837"/>
        <v>78620600</v>
      </c>
      <c r="AE1481">
        <f t="shared" si="838"/>
        <v>5652800</v>
      </c>
      <c r="AF1481">
        <f t="shared" si="839"/>
        <v>1480</v>
      </c>
      <c r="AG1481">
        <f t="shared" si="840"/>
        <v>5652800</v>
      </c>
      <c r="AH1481">
        <f t="shared" si="841"/>
        <v>0</v>
      </c>
      <c r="AI1481">
        <f t="shared" si="842"/>
        <v>0</v>
      </c>
      <c r="AJ1481">
        <f t="shared" si="843"/>
        <v>0</v>
      </c>
      <c r="AK1481">
        <f t="shared" si="844"/>
        <v>0</v>
      </c>
      <c r="AL1481">
        <f t="shared" si="845"/>
        <v>1</v>
      </c>
      <c r="AM1481">
        <f t="shared" si="846"/>
        <v>1</v>
      </c>
      <c r="AN1481">
        <f t="shared" si="847"/>
        <v>0</v>
      </c>
      <c r="AO1481">
        <f t="shared" si="848"/>
        <v>1</v>
      </c>
      <c r="AP1481">
        <f t="shared" si="849"/>
        <v>0</v>
      </c>
      <c r="AQ1481">
        <f t="shared" si="850"/>
        <v>0</v>
      </c>
      <c r="AR1481">
        <f t="shared" si="851"/>
        <v>0</v>
      </c>
      <c r="AS1481">
        <f t="shared" si="852"/>
        <v>0</v>
      </c>
      <c r="AT1481">
        <f t="shared" si="853"/>
        <v>0.25</v>
      </c>
      <c r="AU1481">
        <f t="shared" si="853"/>
        <v>0.25</v>
      </c>
      <c r="AV1481">
        <f t="shared" si="853"/>
        <v>0.25</v>
      </c>
      <c r="AW1481">
        <f t="shared" si="853"/>
        <v>0.25</v>
      </c>
      <c r="AX1481">
        <f t="shared" si="854"/>
        <v>-3.3689029583190422E-2</v>
      </c>
      <c r="AY1481">
        <f t="shared" si="855"/>
        <v>-1.0758495397057644E-2</v>
      </c>
      <c r="AZ1481">
        <f t="shared" si="856"/>
        <v>-4.9763030497592342E-2</v>
      </c>
      <c r="BA1481">
        <f t="shared" si="857"/>
        <v>-1.0758495397057644E-2</v>
      </c>
      <c r="BB1481">
        <f t="shared" si="858"/>
        <v>0</v>
      </c>
      <c r="BC1481">
        <f t="shared" si="859"/>
        <v>18.723757989504104</v>
      </c>
      <c r="BD1481">
        <f>BC1481/MAX($BC$5:BC1481)-1</f>
        <v>-4.6855733821124512E-2</v>
      </c>
    </row>
    <row r="1482" spans="1:56" x14ac:dyDescent="0.2">
      <c r="A1482" s="2">
        <v>44512.375</v>
      </c>
      <c r="B1482">
        <v>78938000</v>
      </c>
      <c r="C1482">
        <v>5746000</v>
      </c>
      <c r="D1482">
        <v>1475</v>
      </c>
      <c r="E1482">
        <v>5746000</v>
      </c>
      <c r="F1482">
        <v>79100000</v>
      </c>
      <c r="G1482">
        <v>5811000</v>
      </c>
      <c r="H1482">
        <v>1495</v>
      </c>
      <c r="I1482">
        <v>5811000</v>
      </c>
      <c r="J1482">
        <v>76712000</v>
      </c>
      <c r="K1482">
        <v>5551000</v>
      </c>
      <c r="L1482">
        <v>1415</v>
      </c>
      <c r="M1482">
        <v>5551000</v>
      </c>
      <c r="N1482">
        <v>78165000</v>
      </c>
      <c r="O1482">
        <v>5684000</v>
      </c>
      <c r="P1482">
        <v>1450</v>
      </c>
      <c r="Q1482">
        <v>5684000</v>
      </c>
      <c r="R1482">
        <f t="shared" si="825"/>
        <v>1189000</v>
      </c>
      <c r="S1482">
        <f t="shared" si="826"/>
        <v>189000</v>
      </c>
      <c r="T1482">
        <f t="shared" si="827"/>
        <v>90</v>
      </c>
      <c r="U1482">
        <f t="shared" si="828"/>
        <v>189000</v>
      </c>
      <c r="V1482">
        <f t="shared" si="829"/>
        <v>1.4925373134328358E-2</v>
      </c>
      <c r="W1482">
        <f t="shared" si="830"/>
        <v>3.3222007382668305E-2</v>
      </c>
      <c r="X1482">
        <f t="shared" si="831"/>
        <v>6.1433447098976107E-2</v>
      </c>
      <c r="Y1482">
        <f t="shared" si="832"/>
        <v>3.3222007382668305E-2</v>
      </c>
      <c r="Z1482">
        <f t="shared" si="833"/>
        <v>79532500</v>
      </c>
      <c r="AA1482">
        <f t="shared" si="834"/>
        <v>5840500</v>
      </c>
      <c r="AB1482">
        <f t="shared" si="835"/>
        <v>1520</v>
      </c>
      <c r="AC1482">
        <f t="shared" si="836"/>
        <v>5840500</v>
      </c>
      <c r="AD1482">
        <f t="shared" si="837"/>
        <v>79493000</v>
      </c>
      <c r="AE1482">
        <f t="shared" si="838"/>
        <v>5707200</v>
      </c>
      <c r="AF1482">
        <f t="shared" si="839"/>
        <v>1495</v>
      </c>
      <c r="AG1482">
        <f t="shared" si="840"/>
        <v>5707200</v>
      </c>
      <c r="AH1482">
        <f t="shared" si="841"/>
        <v>0</v>
      </c>
      <c r="AI1482">
        <f t="shared" si="842"/>
        <v>0</v>
      </c>
      <c r="AJ1482">
        <f t="shared" si="843"/>
        <v>0</v>
      </c>
      <c r="AK1482">
        <f t="shared" si="844"/>
        <v>0</v>
      </c>
      <c r="AL1482">
        <f t="shared" si="845"/>
        <v>0</v>
      </c>
      <c r="AM1482">
        <f t="shared" si="846"/>
        <v>1</v>
      </c>
      <c r="AN1482">
        <f t="shared" si="847"/>
        <v>0</v>
      </c>
      <c r="AO1482">
        <f t="shared" si="848"/>
        <v>1</v>
      </c>
      <c r="AP1482">
        <f t="shared" si="849"/>
        <v>0</v>
      </c>
      <c r="AQ1482">
        <f t="shared" si="850"/>
        <v>0</v>
      </c>
      <c r="AR1482">
        <f t="shared" si="851"/>
        <v>0</v>
      </c>
      <c r="AS1482">
        <f t="shared" si="852"/>
        <v>0</v>
      </c>
      <c r="AT1482">
        <f t="shared" si="853"/>
        <v>0.25</v>
      </c>
      <c r="AU1482">
        <f t="shared" si="853"/>
        <v>0.25</v>
      </c>
      <c r="AV1482">
        <f t="shared" si="853"/>
        <v>0.25</v>
      </c>
      <c r="AW1482">
        <f t="shared" si="853"/>
        <v>0.25</v>
      </c>
      <c r="AX1482">
        <f t="shared" si="854"/>
        <v>-1.7198159997485307E-2</v>
      </c>
      <c r="AY1482">
        <f t="shared" si="855"/>
        <v>-2.6799543874668319E-2</v>
      </c>
      <c r="AZ1482">
        <f t="shared" si="856"/>
        <v>-4.6056447368421072E-2</v>
      </c>
      <c r="BA1482">
        <f t="shared" si="857"/>
        <v>-2.6799543874668319E-2</v>
      </c>
      <c r="BB1482">
        <f t="shared" si="858"/>
        <v>0</v>
      </c>
      <c r="BC1482">
        <f t="shared" si="859"/>
        <v>18.723757989504104</v>
      </c>
      <c r="BD1482">
        <f>BC1482/MAX($BC$5:BC1482)-1</f>
        <v>-4.6855733821124512E-2</v>
      </c>
    </row>
    <row r="1483" spans="1:56" x14ac:dyDescent="0.2">
      <c r="A1483" s="2">
        <v>44513.375</v>
      </c>
      <c r="B1483">
        <v>78165000</v>
      </c>
      <c r="C1483">
        <v>5685000</v>
      </c>
      <c r="D1483">
        <v>1445</v>
      </c>
      <c r="E1483">
        <v>5685000</v>
      </c>
      <c r="F1483">
        <v>78770000</v>
      </c>
      <c r="G1483">
        <v>5732000</v>
      </c>
      <c r="H1483">
        <v>1460</v>
      </c>
      <c r="I1483">
        <v>5732000</v>
      </c>
      <c r="J1483">
        <v>77120000</v>
      </c>
      <c r="K1483">
        <v>5582000</v>
      </c>
      <c r="L1483">
        <v>1420</v>
      </c>
      <c r="M1483">
        <v>5582000</v>
      </c>
      <c r="N1483">
        <v>77867000</v>
      </c>
      <c r="O1483">
        <v>5622000</v>
      </c>
      <c r="P1483">
        <v>1440</v>
      </c>
      <c r="Q1483">
        <v>5622000</v>
      </c>
      <c r="R1483">
        <f t="shared" si="825"/>
        <v>2388000</v>
      </c>
      <c r="S1483">
        <f t="shared" si="826"/>
        <v>260000</v>
      </c>
      <c r="T1483">
        <f t="shared" si="827"/>
        <v>80</v>
      </c>
      <c r="U1483">
        <f t="shared" si="828"/>
        <v>260000</v>
      </c>
      <c r="V1483">
        <f t="shared" si="829"/>
        <v>3.0251589855329501E-2</v>
      </c>
      <c r="W1483">
        <f t="shared" si="830"/>
        <v>4.5248868778280542E-2</v>
      </c>
      <c r="X1483">
        <f t="shared" si="831"/>
        <v>5.4237288135593219E-2</v>
      </c>
      <c r="Y1483">
        <f t="shared" si="832"/>
        <v>4.5248868778280542E-2</v>
      </c>
      <c r="Z1483">
        <f t="shared" si="833"/>
        <v>79359000</v>
      </c>
      <c r="AA1483">
        <f t="shared" si="834"/>
        <v>5815000</v>
      </c>
      <c r="AB1483">
        <f t="shared" si="835"/>
        <v>1485</v>
      </c>
      <c r="AC1483">
        <f t="shared" si="836"/>
        <v>5815000</v>
      </c>
      <c r="AD1483">
        <f t="shared" si="837"/>
        <v>79796200</v>
      </c>
      <c r="AE1483">
        <f t="shared" si="838"/>
        <v>5726800</v>
      </c>
      <c r="AF1483">
        <f t="shared" si="839"/>
        <v>1489</v>
      </c>
      <c r="AG1483">
        <f t="shared" si="840"/>
        <v>5726800</v>
      </c>
      <c r="AH1483">
        <f t="shared" si="841"/>
        <v>0</v>
      </c>
      <c r="AI1483">
        <f t="shared" si="842"/>
        <v>0</v>
      </c>
      <c r="AJ1483">
        <f t="shared" si="843"/>
        <v>0</v>
      </c>
      <c r="AK1483">
        <f t="shared" si="844"/>
        <v>0</v>
      </c>
      <c r="AL1483">
        <f t="shared" si="845"/>
        <v>0</v>
      </c>
      <c r="AM1483">
        <f t="shared" si="846"/>
        <v>0</v>
      </c>
      <c r="AN1483">
        <f t="shared" si="847"/>
        <v>0</v>
      </c>
      <c r="AO1483">
        <f t="shared" si="848"/>
        <v>0</v>
      </c>
      <c r="AP1483">
        <f t="shared" si="849"/>
        <v>0</v>
      </c>
      <c r="AQ1483">
        <f t="shared" si="850"/>
        <v>0</v>
      </c>
      <c r="AR1483">
        <f t="shared" si="851"/>
        <v>0</v>
      </c>
      <c r="AS1483">
        <f t="shared" si="852"/>
        <v>0</v>
      </c>
      <c r="AT1483">
        <f t="shared" si="853"/>
        <v>0.25</v>
      </c>
      <c r="AU1483">
        <f t="shared" si="853"/>
        <v>0.25</v>
      </c>
      <c r="AV1483">
        <f t="shared" si="853"/>
        <v>0.25</v>
      </c>
      <c r="AW1483">
        <f t="shared" si="853"/>
        <v>0.25</v>
      </c>
      <c r="AX1483">
        <f t="shared" si="854"/>
        <v>-1.8804564926473422E-2</v>
      </c>
      <c r="AY1483">
        <f t="shared" si="855"/>
        <v>-3.3193893035253663E-2</v>
      </c>
      <c r="AZ1483">
        <f t="shared" si="856"/>
        <v>-3.0306909090909162E-2</v>
      </c>
      <c r="BA1483">
        <f t="shared" si="857"/>
        <v>-3.3193893035253663E-2</v>
      </c>
      <c r="BB1483">
        <f t="shared" si="858"/>
        <v>0</v>
      </c>
      <c r="BC1483">
        <f t="shared" si="859"/>
        <v>18.723757989504104</v>
      </c>
      <c r="BD1483">
        <f>BC1483/MAX($BC$5:BC1483)-1</f>
        <v>-4.6855733821124512E-2</v>
      </c>
    </row>
    <row r="1484" spans="1:56" x14ac:dyDescent="0.2">
      <c r="A1484" s="2">
        <v>44514.375</v>
      </c>
      <c r="B1484">
        <v>77867000</v>
      </c>
      <c r="C1484">
        <v>5622000</v>
      </c>
      <c r="D1484">
        <v>1440</v>
      </c>
      <c r="E1484">
        <v>5622000</v>
      </c>
      <c r="F1484">
        <v>79350000</v>
      </c>
      <c r="G1484">
        <v>5681000</v>
      </c>
      <c r="H1484">
        <v>1455</v>
      </c>
      <c r="I1484">
        <v>5681000</v>
      </c>
      <c r="J1484">
        <v>77579000</v>
      </c>
      <c r="K1484">
        <v>5504000</v>
      </c>
      <c r="L1484">
        <v>1425</v>
      </c>
      <c r="M1484">
        <v>5504000</v>
      </c>
      <c r="N1484">
        <v>79310000</v>
      </c>
      <c r="O1484">
        <v>5609000</v>
      </c>
      <c r="P1484">
        <v>1440</v>
      </c>
      <c r="Q1484">
        <v>5609000</v>
      </c>
      <c r="R1484">
        <f t="shared" si="825"/>
        <v>1650000</v>
      </c>
      <c r="S1484">
        <f t="shared" si="826"/>
        <v>150000</v>
      </c>
      <c r="T1484">
        <f t="shared" si="827"/>
        <v>40</v>
      </c>
      <c r="U1484">
        <f t="shared" si="828"/>
        <v>150000</v>
      </c>
      <c r="V1484">
        <f t="shared" si="829"/>
        <v>2.1109192093648053E-2</v>
      </c>
      <c r="W1484">
        <f t="shared" si="830"/>
        <v>2.6385224274406333E-2</v>
      </c>
      <c r="X1484">
        <f t="shared" si="831"/>
        <v>2.768166089965398E-2</v>
      </c>
      <c r="Y1484">
        <f t="shared" si="832"/>
        <v>2.6385224274406333E-2</v>
      </c>
      <c r="Z1484">
        <f t="shared" si="833"/>
        <v>78692000</v>
      </c>
      <c r="AA1484">
        <f t="shared" si="834"/>
        <v>5697000</v>
      </c>
      <c r="AB1484">
        <f t="shared" si="835"/>
        <v>1460</v>
      </c>
      <c r="AC1484">
        <f t="shared" si="836"/>
        <v>5697000</v>
      </c>
      <c r="AD1484">
        <f t="shared" si="837"/>
        <v>79089200</v>
      </c>
      <c r="AE1484">
        <f t="shared" si="838"/>
        <v>5690200</v>
      </c>
      <c r="AF1484">
        <f t="shared" si="839"/>
        <v>1468</v>
      </c>
      <c r="AG1484">
        <f t="shared" si="840"/>
        <v>5690200</v>
      </c>
      <c r="AH1484">
        <f t="shared" si="841"/>
        <v>1</v>
      </c>
      <c r="AI1484">
        <f t="shared" si="842"/>
        <v>0</v>
      </c>
      <c r="AJ1484">
        <f t="shared" si="843"/>
        <v>0</v>
      </c>
      <c r="AK1484">
        <f t="shared" si="844"/>
        <v>0</v>
      </c>
      <c r="AL1484">
        <f t="shared" si="845"/>
        <v>0</v>
      </c>
      <c r="AM1484">
        <f t="shared" si="846"/>
        <v>0</v>
      </c>
      <c r="AN1484">
        <f t="shared" si="847"/>
        <v>0</v>
      </c>
      <c r="AO1484">
        <f t="shared" si="848"/>
        <v>0</v>
      </c>
      <c r="AP1484">
        <f t="shared" si="849"/>
        <v>0</v>
      </c>
      <c r="AQ1484">
        <f t="shared" si="850"/>
        <v>0</v>
      </c>
      <c r="AR1484">
        <f t="shared" si="851"/>
        <v>0</v>
      </c>
      <c r="AS1484">
        <f t="shared" si="852"/>
        <v>0</v>
      </c>
      <c r="AT1484">
        <f t="shared" si="853"/>
        <v>0.25</v>
      </c>
      <c r="AU1484">
        <f t="shared" si="853"/>
        <v>0.25</v>
      </c>
      <c r="AV1484">
        <f t="shared" si="853"/>
        <v>0.25</v>
      </c>
      <c r="AW1484">
        <f t="shared" si="853"/>
        <v>0.25</v>
      </c>
      <c r="AX1484">
        <f t="shared" si="854"/>
        <v>7.8493717277487995E-3</v>
      </c>
      <c r="AY1484">
        <f t="shared" si="855"/>
        <v>-1.5450664560294869E-2</v>
      </c>
      <c r="AZ1484">
        <f t="shared" si="856"/>
        <v>-1.3702575342465773E-2</v>
      </c>
      <c r="BA1484">
        <f t="shared" si="857"/>
        <v>-1.5450664560294869E-2</v>
      </c>
      <c r="BB1484">
        <f t="shared" si="858"/>
        <v>0</v>
      </c>
      <c r="BC1484">
        <f t="shared" si="859"/>
        <v>18.723757989504104</v>
      </c>
      <c r="BD1484">
        <f>BC1484/MAX($BC$5:BC1484)-1</f>
        <v>-4.6855733821124512E-2</v>
      </c>
    </row>
    <row r="1485" spans="1:56" x14ac:dyDescent="0.2">
      <c r="A1485" s="2">
        <v>44515.375</v>
      </c>
      <c r="B1485">
        <v>79323000</v>
      </c>
      <c r="C1485">
        <v>5609000</v>
      </c>
      <c r="D1485">
        <v>1445</v>
      </c>
      <c r="E1485">
        <v>5609000</v>
      </c>
      <c r="F1485">
        <v>80250000</v>
      </c>
      <c r="G1485">
        <v>5748000</v>
      </c>
      <c r="H1485">
        <v>1475</v>
      </c>
      <c r="I1485">
        <v>5748000</v>
      </c>
      <c r="J1485">
        <v>77330000</v>
      </c>
      <c r="K1485">
        <v>5540000</v>
      </c>
      <c r="L1485">
        <v>1425</v>
      </c>
      <c r="M1485">
        <v>5540000</v>
      </c>
      <c r="N1485">
        <v>77602000</v>
      </c>
      <c r="O1485">
        <v>5563000</v>
      </c>
      <c r="P1485">
        <v>1425</v>
      </c>
      <c r="Q1485">
        <v>5563000</v>
      </c>
      <c r="R1485">
        <f t="shared" si="825"/>
        <v>1771000</v>
      </c>
      <c r="S1485">
        <f t="shared" si="826"/>
        <v>177000</v>
      </c>
      <c r="T1485">
        <f t="shared" si="827"/>
        <v>30</v>
      </c>
      <c r="U1485">
        <f t="shared" si="828"/>
        <v>177000</v>
      </c>
      <c r="V1485">
        <f t="shared" si="829"/>
        <v>2.2743909486688842E-2</v>
      </c>
      <c r="W1485">
        <f t="shared" si="830"/>
        <v>3.1483457844183563E-2</v>
      </c>
      <c r="X1485">
        <f t="shared" si="831"/>
        <v>2.0833333333333332E-2</v>
      </c>
      <c r="Y1485">
        <f t="shared" si="832"/>
        <v>3.1483457844183563E-2</v>
      </c>
      <c r="Z1485">
        <f t="shared" si="833"/>
        <v>80208500</v>
      </c>
      <c r="AA1485">
        <f t="shared" si="834"/>
        <v>5697500</v>
      </c>
      <c r="AB1485">
        <f t="shared" si="835"/>
        <v>1460</v>
      </c>
      <c r="AC1485">
        <f t="shared" si="836"/>
        <v>5697500</v>
      </c>
      <c r="AD1485">
        <f t="shared" si="837"/>
        <v>78791200</v>
      </c>
      <c r="AE1485">
        <f t="shared" si="838"/>
        <v>5670200</v>
      </c>
      <c r="AF1485">
        <f t="shared" si="839"/>
        <v>1454</v>
      </c>
      <c r="AG1485">
        <f t="shared" si="840"/>
        <v>5670200</v>
      </c>
      <c r="AH1485">
        <f t="shared" si="841"/>
        <v>1</v>
      </c>
      <c r="AI1485">
        <f t="shared" si="842"/>
        <v>1</v>
      </c>
      <c r="AJ1485">
        <f t="shared" si="843"/>
        <v>1</v>
      </c>
      <c r="AK1485">
        <f t="shared" si="844"/>
        <v>1</v>
      </c>
      <c r="AL1485">
        <f t="shared" si="845"/>
        <v>1</v>
      </c>
      <c r="AM1485">
        <f t="shared" si="846"/>
        <v>0</v>
      </c>
      <c r="AN1485">
        <f t="shared" si="847"/>
        <v>0</v>
      </c>
      <c r="AO1485">
        <f t="shared" si="848"/>
        <v>0</v>
      </c>
      <c r="AP1485">
        <f t="shared" si="849"/>
        <v>1</v>
      </c>
      <c r="AQ1485">
        <f t="shared" si="850"/>
        <v>0</v>
      </c>
      <c r="AR1485">
        <f t="shared" si="851"/>
        <v>0</v>
      </c>
      <c r="AS1485">
        <f t="shared" si="852"/>
        <v>0</v>
      </c>
      <c r="AT1485">
        <f t="shared" si="853"/>
        <v>0.25</v>
      </c>
      <c r="AU1485">
        <f t="shared" si="853"/>
        <v>0.25</v>
      </c>
      <c r="AV1485">
        <f t="shared" si="853"/>
        <v>0.25</v>
      </c>
      <c r="AW1485">
        <f t="shared" si="853"/>
        <v>0.25</v>
      </c>
      <c r="AX1485">
        <f t="shared" si="854"/>
        <v>-3.2500425865089166E-2</v>
      </c>
      <c r="AY1485">
        <f t="shared" si="855"/>
        <v>-2.3610750680122861E-2</v>
      </c>
      <c r="AZ1485">
        <f t="shared" si="856"/>
        <v>-2.3976506849315071E-2</v>
      </c>
      <c r="BA1485">
        <f t="shared" si="857"/>
        <v>-2.3610750680122861E-2</v>
      </c>
      <c r="BB1485">
        <f t="shared" si="858"/>
        <v>-8.1251064662722916E-3</v>
      </c>
      <c r="BC1485">
        <f t="shared" si="859"/>
        <v>18.571625462390667</v>
      </c>
      <c r="BD1485">
        <f>BC1485/MAX($BC$5:BC1485)-1</f>
        <v>-5.4600132461544826E-2</v>
      </c>
    </row>
    <row r="1486" spans="1:56" x14ac:dyDescent="0.2">
      <c r="A1486" s="2">
        <v>44516.375</v>
      </c>
      <c r="B1486">
        <v>77600000</v>
      </c>
      <c r="C1486">
        <v>5563000</v>
      </c>
      <c r="D1486">
        <v>1430</v>
      </c>
      <c r="E1486">
        <v>5563000</v>
      </c>
      <c r="F1486">
        <v>77602000</v>
      </c>
      <c r="G1486">
        <v>5568000</v>
      </c>
      <c r="H1486">
        <v>1430</v>
      </c>
      <c r="I1486">
        <v>5568000</v>
      </c>
      <c r="J1486">
        <v>73325000</v>
      </c>
      <c r="K1486">
        <v>5133000</v>
      </c>
      <c r="L1486">
        <v>1320</v>
      </c>
      <c r="M1486">
        <v>5133000</v>
      </c>
      <c r="N1486">
        <v>73897000</v>
      </c>
      <c r="O1486">
        <v>5179000</v>
      </c>
      <c r="P1486">
        <v>1340</v>
      </c>
      <c r="Q1486">
        <v>5179000</v>
      </c>
      <c r="R1486">
        <f t="shared" si="825"/>
        <v>2920000</v>
      </c>
      <c r="S1486">
        <f t="shared" si="826"/>
        <v>208000</v>
      </c>
      <c r="T1486">
        <f t="shared" si="827"/>
        <v>50</v>
      </c>
      <c r="U1486">
        <f t="shared" si="828"/>
        <v>208000</v>
      </c>
      <c r="V1486">
        <f t="shared" si="829"/>
        <v>3.6811517466560771E-2</v>
      </c>
      <c r="W1486">
        <f t="shared" si="830"/>
        <v>3.7083259047958637E-2</v>
      </c>
      <c r="X1486">
        <f t="shared" si="831"/>
        <v>3.4602076124567477E-2</v>
      </c>
      <c r="Y1486">
        <f t="shared" si="832"/>
        <v>3.7083259047958637E-2</v>
      </c>
      <c r="Z1486">
        <f t="shared" si="833"/>
        <v>79060000</v>
      </c>
      <c r="AA1486">
        <f t="shared" si="834"/>
        <v>5667000</v>
      </c>
      <c r="AB1486">
        <f t="shared" si="835"/>
        <v>1455</v>
      </c>
      <c r="AC1486">
        <f t="shared" si="836"/>
        <v>5667000</v>
      </c>
      <c r="AD1486">
        <f t="shared" si="837"/>
        <v>78378600</v>
      </c>
      <c r="AE1486">
        <f t="shared" si="838"/>
        <v>5645000</v>
      </c>
      <c r="AF1486">
        <f t="shared" si="839"/>
        <v>1447</v>
      </c>
      <c r="AG1486">
        <f t="shared" si="840"/>
        <v>5645000</v>
      </c>
      <c r="AH1486">
        <f t="shared" si="841"/>
        <v>0</v>
      </c>
      <c r="AI1486">
        <f t="shared" si="842"/>
        <v>0</v>
      </c>
      <c r="AJ1486">
        <f t="shared" si="843"/>
        <v>0</v>
      </c>
      <c r="AK1486">
        <f t="shared" si="844"/>
        <v>0</v>
      </c>
      <c r="AL1486">
        <f t="shared" si="845"/>
        <v>0</v>
      </c>
      <c r="AM1486">
        <f t="shared" si="846"/>
        <v>0</v>
      </c>
      <c r="AN1486">
        <f t="shared" si="847"/>
        <v>0</v>
      </c>
      <c r="AO1486">
        <f t="shared" si="848"/>
        <v>0</v>
      </c>
      <c r="AP1486">
        <f t="shared" si="849"/>
        <v>0</v>
      </c>
      <c r="AQ1486">
        <f t="shared" si="850"/>
        <v>0</v>
      </c>
      <c r="AR1486">
        <f t="shared" si="851"/>
        <v>0</v>
      </c>
      <c r="AS1486">
        <f t="shared" si="852"/>
        <v>0</v>
      </c>
      <c r="AT1486">
        <f t="shared" si="853"/>
        <v>0.25</v>
      </c>
      <c r="AU1486">
        <f t="shared" si="853"/>
        <v>0.25</v>
      </c>
      <c r="AV1486">
        <f t="shared" si="853"/>
        <v>0.25</v>
      </c>
      <c r="AW1486">
        <f t="shared" si="853"/>
        <v>0.25</v>
      </c>
      <c r="AX1486">
        <f t="shared" si="854"/>
        <v>-6.5308570554009626E-2</v>
      </c>
      <c r="AY1486">
        <f t="shared" si="855"/>
        <v>-8.6116237162519815E-2</v>
      </c>
      <c r="AZ1486">
        <f t="shared" si="856"/>
        <v>-7.9041484536082507E-2</v>
      </c>
      <c r="BA1486">
        <f t="shared" si="857"/>
        <v>-8.6116237162519815E-2</v>
      </c>
      <c r="BB1486">
        <f t="shared" si="858"/>
        <v>0</v>
      </c>
      <c r="BC1486">
        <f t="shared" si="859"/>
        <v>18.571625462390667</v>
      </c>
      <c r="BD1486">
        <f>BC1486/MAX($BC$5:BC1486)-1</f>
        <v>-5.4600132461544826E-2</v>
      </c>
    </row>
    <row r="1487" spans="1:56" x14ac:dyDescent="0.2">
      <c r="A1487" s="2">
        <v>44517.375</v>
      </c>
      <c r="B1487">
        <v>73897000</v>
      </c>
      <c r="C1487">
        <v>5181000</v>
      </c>
      <c r="D1487">
        <v>1340</v>
      </c>
      <c r="E1487">
        <v>5181000</v>
      </c>
      <c r="F1487">
        <v>74712000</v>
      </c>
      <c r="G1487">
        <v>5273000</v>
      </c>
      <c r="H1487">
        <v>1365</v>
      </c>
      <c r="I1487">
        <v>5273000</v>
      </c>
      <c r="J1487">
        <v>72000000</v>
      </c>
      <c r="K1487">
        <v>5000000</v>
      </c>
      <c r="L1487">
        <v>1305</v>
      </c>
      <c r="M1487">
        <v>5000000</v>
      </c>
      <c r="N1487">
        <v>73935000</v>
      </c>
      <c r="O1487">
        <v>5253000</v>
      </c>
      <c r="P1487">
        <v>1340</v>
      </c>
      <c r="Q1487">
        <v>5253000</v>
      </c>
      <c r="R1487">
        <f t="shared" si="825"/>
        <v>4277000</v>
      </c>
      <c r="S1487">
        <f t="shared" si="826"/>
        <v>435000</v>
      </c>
      <c r="T1487">
        <f t="shared" si="827"/>
        <v>110</v>
      </c>
      <c r="U1487">
        <f t="shared" si="828"/>
        <v>435000</v>
      </c>
      <c r="V1487">
        <f t="shared" si="829"/>
        <v>5.5115979381443296E-2</v>
      </c>
      <c r="W1487">
        <f t="shared" si="830"/>
        <v>7.8195218407334177E-2</v>
      </c>
      <c r="X1487">
        <f t="shared" si="831"/>
        <v>7.6923076923076927E-2</v>
      </c>
      <c r="Y1487">
        <f t="shared" si="832"/>
        <v>7.8195218407334177E-2</v>
      </c>
      <c r="Z1487">
        <f t="shared" si="833"/>
        <v>76035500</v>
      </c>
      <c r="AA1487">
        <f t="shared" si="834"/>
        <v>5398500</v>
      </c>
      <c r="AB1487">
        <f t="shared" si="835"/>
        <v>1395</v>
      </c>
      <c r="AC1487">
        <f t="shared" si="836"/>
        <v>5398500</v>
      </c>
      <c r="AD1487">
        <f t="shared" si="837"/>
        <v>77370400</v>
      </c>
      <c r="AE1487">
        <f t="shared" si="838"/>
        <v>5532000</v>
      </c>
      <c r="AF1487">
        <f t="shared" si="839"/>
        <v>1420</v>
      </c>
      <c r="AG1487">
        <f t="shared" si="840"/>
        <v>5532000</v>
      </c>
      <c r="AH1487">
        <f t="shared" si="841"/>
        <v>0</v>
      </c>
      <c r="AI1487">
        <f t="shared" si="842"/>
        <v>0</v>
      </c>
      <c r="AJ1487">
        <f t="shared" si="843"/>
        <v>0</v>
      </c>
      <c r="AK1487">
        <f t="shared" si="844"/>
        <v>0</v>
      </c>
      <c r="AL1487">
        <f t="shared" si="845"/>
        <v>0</v>
      </c>
      <c r="AM1487">
        <f t="shared" si="846"/>
        <v>0</v>
      </c>
      <c r="AN1487">
        <f t="shared" si="847"/>
        <v>0</v>
      </c>
      <c r="AO1487">
        <f t="shared" si="848"/>
        <v>0</v>
      </c>
      <c r="AP1487">
        <f t="shared" si="849"/>
        <v>0</v>
      </c>
      <c r="AQ1487">
        <f t="shared" si="850"/>
        <v>0</v>
      </c>
      <c r="AR1487">
        <f t="shared" si="851"/>
        <v>0</v>
      </c>
      <c r="AS1487">
        <f t="shared" si="852"/>
        <v>0</v>
      </c>
      <c r="AT1487">
        <f t="shared" si="853"/>
        <v>0.25</v>
      </c>
      <c r="AU1487">
        <f t="shared" si="853"/>
        <v>0.25</v>
      </c>
      <c r="AV1487">
        <f t="shared" si="853"/>
        <v>0.25</v>
      </c>
      <c r="AW1487">
        <f t="shared" si="853"/>
        <v>0.25</v>
      </c>
      <c r="AX1487">
        <f t="shared" si="854"/>
        <v>-2.7629143492184483E-2</v>
      </c>
      <c r="AY1487">
        <f t="shared" si="855"/>
        <v>-2.6955823284245617E-2</v>
      </c>
      <c r="AZ1487">
        <f t="shared" si="856"/>
        <v>-3.9430365591397898E-2</v>
      </c>
      <c r="BA1487">
        <f t="shared" si="857"/>
        <v>-2.6955823284245617E-2</v>
      </c>
      <c r="BB1487">
        <f t="shared" si="858"/>
        <v>0</v>
      </c>
      <c r="BC1487">
        <f t="shared" si="859"/>
        <v>18.571625462390667</v>
      </c>
      <c r="BD1487">
        <f>BC1487/MAX($BC$5:BC1487)-1</f>
        <v>-5.4600132461544826E-2</v>
      </c>
    </row>
    <row r="1488" spans="1:56" x14ac:dyDescent="0.2">
      <c r="A1488" s="2">
        <v>44518.375</v>
      </c>
      <c r="B1488">
        <v>73941000</v>
      </c>
      <c r="C1488">
        <v>5253000</v>
      </c>
      <c r="D1488">
        <v>1345</v>
      </c>
      <c r="E1488">
        <v>5253000</v>
      </c>
      <c r="F1488">
        <v>74494000</v>
      </c>
      <c r="G1488">
        <v>5326000</v>
      </c>
      <c r="H1488">
        <v>1420</v>
      </c>
      <c r="I1488">
        <v>5326000</v>
      </c>
      <c r="J1488">
        <v>70000000</v>
      </c>
      <c r="K1488">
        <v>4903000</v>
      </c>
      <c r="L1488">
        <v>1275</v>
      </c>
      <c r="M1488">
        <v>4903000</v>
      </c>
      <c r="N1488">
        <v>70611000</v>
      </c>
      <c r="O1488">
        <v>4953000</v>
      </c>
      <c r="P1488">
        <v>1285</v>
      </c>
      <c r="Q1488">
        <v>4953000</v>
      </c>
      <c r="R1488">
        <f t="shared" si="825"/>
        <v>2712000</v>
      </c>
      <c r="S1488">
        <f t="shared" si="826"/>
        <v>273000</v>
      </c>
      <c r="T1488">
        <f t="shared" si="827"/>
        <v>60</v>
      </c>
      <c r="U1488">
        <f t="shared" si="828"/>
        <v>273000</v>
      </c>
      <c r="V1488">
        <f t="shared" si="829"/>
        <v>3.6699730706253299E-2</v>
      </c>
      <c r="W1488">
        <f t="shared" si="830"/>
        <v>5.2692530399536766E-2</v>
      </c>
      <c r="X1488">
        <f t="shared" si="831"/>
        <v>4.4776119402985072E-2</v>
      </c>
      <c r="Y1488">
        <f t="shared" si="832"/>
        <v>5.2692530399536766E-2</v>
      </c>
      <c r="Z1488">
        <f t="shared" si="833"/>
        <v>75297000</v>
      </c>
      <c r="AA1488">
        <f t="shared" si="834"/>
        <v>5389500</v>
      </c>
      <c r="AB1488">
        <f t="shared" si="835"/>
        <v>1375</v>
      </c>
      <c r="AC1488">
        <f t="shared" si="836"/>
        <v>5389500</v>
      </c>
      <c r="AD1488">
        <f t="shared" si="837"/>
        <v>76525600</v>
      </c>
      <c r="AE1488">
        <f t="shared" si="838"/>
        <v>5445600</v>
      </c>
      <c r="AF1488">
        <f t="shared" si="839"/>
        <v>1400</v>
      </c>
      <c r="AG1488">
        <f t="shared" si="840"/>
        <v>5445600</v>
      </c>
      <c r="AH1488">
        <f t="shared" si="841"/>
        <v>0</v>
      </c>
      <c r="AI1488">
        <f t="shared" si="842"/>
        <v>0</v>
      </c>
      <c r="AJ1488">
        <f t="shared" si="843"/>
        <v>1</v>
      </c>
      <c r="AK1488">
        <f t="shared" si="844"/>
        <v>0</v>
      </c>
      <c r="AL1488">
        <f t="shared" si="845"/>
        <v>0</v>
      </c>
      <c r="AM1488">
        <f t="shared" si="846"/>
        <v>0</v>
      </c>
      <c r="AN1488">
        <f t="shared" si="847"/>
        <v>0</v>
      </c>
      <c r="AO1488">
        <f t="shared" si="848"/>
        <v>0</v>
      </c>
      <c r="AP1488">
        <f t="shared" si="849"/>
        <v>0</v>
      </c>
      <c r="AQ1488">
        <f t="shared" si="850"/>
        <v>0</v>
      </c>
      <c r="AR1488">
        <f t="shared" si="851"/>
        <v>0</v>
      </c>
      <c r="AS1488">
        <f t="shared" si="852"/>
        <v>0</v>
      </c>
      <c r="AT1488">
        <f t="shared" si="853"/>
        <v>0.25</v>
      </c>
      <c r="AU1488">
        <f t="shared" si="853"/>
        <v>0.25</v>
      </c>
      <c r="AV1488">
        <f t="shared" si="853"/>
        <v>0.25</v>
      </c>
      <c r="AW1488">
        <f t="shared" si="853"/>
        <v>0.25</v>
      </c>
      <c r="AX1488">
        <f t="shared" si="854"/>
        <v>-6.2237306187497454E-2</v>
      </c>
      <c r="AY1488">
        <f t="shared" si="855"/>
        <v>-8.0994491511271915E-2</v>
      </c>
      <c r="AZ1488">
        <f t="shared" si="856"/>
        <v>-6.5458283636363634E-2</v>
      </c>
      <c r="BA1488">
        <f t="shared" si="857"/>
        <v>-8.0994491511271915E-2</v>
      </c>
      <c r="BB1488">
        <f t="shared" si="858"/>
        <v>0</v>
      </c>
      <c r="BC1488">
        <f t="shared" si="859"/>
        <v>18.571625462390667</v>
      </c>
      <c r="BD1488">
        <f>BC1488/MAX($BC$5:BC1488)-1</f>
        <v>-5.4600132461544826E-2</v>
      </c>
    </row>
    <row r="1489" spans="1:56" x14ac:dyDescent="0.2">
      <c r="A1489" s="2">
        <v>44519.375</v>
      </c>
      <c r="B1489">
        <v>70602000</v>
      </c>
      <c r="C1489">
        <v>4953000</v>
      </c>
      <c r="D1489">
        <v>1290</v>
      </c>
      <c r="E1489">
        <v>4953000</v>
      </c>
      <c r="F1489">
        <v>72376000</v>
      </c>
      <c r="G1489">
        <v>5347000</v>
      </c>
      <c r="H1489">
        <v>1365</v>
      </c>
      <c r="I1489">
        <v>5347000</v>
      </c>
      <c r="J1489">
        <v>69150000</v>
      </c>
      <c r="K1489">
        <v>4921000</v>
      </c>
      <c r="L1489">
        <v>1265</v>
      </c>
      <c r="M1489">
        <v>4921000</v>
      </c>
      <c r="N1489">
        <v>71813000</v>
      </c>
      <c r="O1489">
        <v>5311000</v>
      </c>
      <c r="P1489">
        <v>1345</v>
      </c>
      <c r="Q1489">
        <v>5311000</v>
      </c>
      <c r="R1489">
        <f t="shared" si="825"/>
        <v>4494000</v>
      </c>
      <c r="S1489">
        <f t="shared" si="826"/>
        <v>423000</v>
      </c>
      <c r="T1489">
        <f t="shared" si="827"/>
        <v>145</v>
      </c>
      <c r="U1489">
        <f t="shared" si="828"/>
        <v>423000</v>
      </c>
      <c r="V1489">
        <f t="shared" si="829"/>
        <v>6.0778188014768531E-2</v>
      </c>
      <c r="W1489">
        <f t="shared" si="830"/>
        <v>8.0525414049114785E-2</v>
      </c>
      <c r="X1489">
        <f t="shared" si="831"/>
        <v>0.10780669144981413</v>
      </c>
      <c r="Y1489">
        <f t="shared" si="832"/>
        <v>8.0525414049114785E-2</v>
      </c>
      <c r="Z1489">
        <f t="shared" si="833"/>
        <v>72849000</v>
      </c>
      <c r="AA1489">
        <f t="shared" si="834"/>
        <v>5164500</v>
      </c>
      <c r="AB1489">
        <f t="shared" si="835"/>
        <v>1362.5</v>
      </c>
      <c r="AC1489">
        <f t="shared" si="836"/>
        <v>5164500</v>
      </c>
      <c r="AD1489">
        <f t="shared" si="837"/>
        <v>75072600</v>
      </c>
      <c r="AE1489">
        <f t="shared" si="838"/>
        <v>5311800</v>
      </c>
      <c r="AF1489">
        <f t="shared" si="839"/>
        <v>1370</v>
      </c>
      <c r="AG1489">
        <f t="shared" si="840"/>
        <v>5311800</v>
      </c>
      <c r="AH1489">
        <f t="shared" si="841"/>
        <v>0</v>
      </c>
      <c r="AI1489">
        <f t="shared" si="842"/>
        <v>1</v>
      </c>
      <c r="AJ1489">
        <f t="shared" si="843"/>
        <v>1</v>
      </c>
      <c r="AK1489">
        <f t="shared" si="844"/>
        <v>1</v>
      </c>
      <c r="AL1489">
        <f t="shared" si="845"/>
        <v>0</v>
      </c>
      <c r="AM1489">
        <f t="shared" si="846"/>
        <v>0</v>
      </c>
      <c r="AN1489">
        <f t="shared" si="847"/>
        <v>0</v>
      </c>
      <c r="AO1489">
        <f t="shared" si="848"/>
        <v>0</v>
      </c>
      <c r="AP1489">
        <f t="shared" si="849"/>
        <v>0</v>
      </c>
      <c r="AQ1489">
        <f t="shared" si="850"/>
        <v>0</v>
      </c>
      <c r="AR1489">
        <f t="shared" si="851"/>
        <v>0</v>
      </c>
      <c r="AS1489">
        <f t="shared" si="852"/>
        <v>0</v>
      </c>
      <c r="AT1489">
        <f t="shared" si="853"/>
        <v>0.25</v>
      </c>
      <c r="AU1489">
        <f t="shared" si="853"/>
        <v>0.25</v>
      </c>
      <c r="AV1489">
        <f t="shared" si="853"/>
        <v>0.25</v>
      </c>
      <c r="AW1489">
        <f t="shared" si="853"/>
        <v>0.25</v>
      </c>
      <c r="AX1489">
        <f t="shared" si="854"/>
        <v>-1.4225140386278423E-2</v>
      </c>
      <c r="AY1489">
        <f t="shared" si="855"/>
        <v>2.836262097008424E-2</v>
      </c>
      <c r="AZ1489">
        <f t="shared" si="856"/>
        <v>-1.2847985321100985E-2</v>
      </c>
      <c r="BA1489">
        <f t="shared" si="857"/>
        <v>2.836262097008424E-2</v>
      </c>
      <c r="BB1489">
        <f t="shared" si="858"/>
        <v>0</v>
      </c>
      <c r="BC1489">
        <f t="shared" si="859"/>
        <v>18.571625462390667</v>
      </c>
      <c r="BD1489">
        <f>BC1489/MAX($BC$5:BC1489)-1</f>
        <v>-5.4600132461544826E-2</v>
      </c>
    </row>
    <row r="1490" spans="1:56" x14ac:dyDescent="0.2">
      <c r="A1490" s="2">
        <v>44520.375</v>
      </c>
      <c r="B1490">
        <v>71813000</v>
      </c>
      <c r="C1490">
        <v>5311000</v>
      </c>
      <c r="D1490">
        <v>1350</v>
      </c>
      <c r="E1490">
        <v>5311000</v>
      </c>
      <c r="F1490">
        <v>74090000</v>
      </c>
      <c r="G1490">
        <v>5484000</v>
      </c>
      <c r="H1490">
        <v>1365</v>
      </c>
      <c r="I1490">
        <v>5484000</v>
      </c>
      <c r="J1490">
        <v>71500000</v>
      </c>
      <c r="K1490">
        <v>5230000</v>
      </c>
      <c r="L1490">
        <v>1320</v>
      </c>
      <c r="M1490">
        <v>5230000</v>
      </c>
      <c r="N1490">
        <v>73669000</v>
      </c>
      <c r="O1490">
        <v>5450000</v>
      </c>
      <c r="P1490">
        <v>1355</v>
      </c>
      <c r="Q1490">
        <v>5450000</v>
      </c>
      <c r="R1490">
        <f t="shared" si="825"/>
        <v>3226000</v>
      </c>
      <c r="S1490">
        <f t="shared" si="826"/>
        <v>426000</v>
      </c>
      <c r="T1490">
        <f t="shared" si="827"/>
        <v>100</v>
      </c>
      <c r="U1490">
        <f t="shared" si="828"/>
        <v>426000</v>
      </c>
      <c r="V1490">
        <f t="shared" si="829"/>
        <v>4.5692756579133735E-2</v>
      </c>
      <c r="W1490">
        <f t="shared" si="830"/>
        <v>8.6008479709267116E-2</v>
      </c>
      <c r="X1490">
        <f t="shared" si="831"/>
        <v>7.7519379844961239E-2</v>
      </c>
      <c r="Y1490">
        <f t="shared" si="832"/>
        <v>8.6008479709267116E-2</v>
      </c>
      <c r="Z1490">
        <f t="shared" si="833"/>
        <v>73426000</v>
      </c>
      <c r="AA1490">
        <f t="shared" si="834"/>
        <v>5524000</v>
      </c>
      <c r="AB1490">
        <f t="shared" si="835"/>
        <v>1400</v>
      </c>
      <c r="AC1490">
        <f t="shared" si="836"/>
        <v>5524000</v>
      </c>
      <c r="AD1490">
        <f t="shared" si="837"/>
        <v>73570600</v>
      </c>
      <c r="AE1490">
        <f t="shared" si="838"/>
        <v>5252200</v>
      </c>
      <c r="AF1490">
        <f t="shared" si="839"/>
        <v>1351</v>
      </c>
      <c r="AG1490">
        <f t="shared" si="840"/>
        <v>5252200</v>
      </c>
      <c r="AH1490">
        <f t="shared" si="841"/>
        <v>1</v>
      </c>
      <c r="AI1490">
        <f t="shared" si="842"/>
        <v>0</v>
      </c>
      <c r="AJ1490">
        <f t="shared" si="843"/>
        <v>0</v>
      </c>
      <c r="AK1490">
        <f t="shared" si="844"/>
        <v>0</v>
      </c>
      <c r="AL1490">
        <f t="shared" si="845"/>
        <v>0</v>
      </c>
      <c r="AM1490">
        <f t="shared" si="846"/>
        <v>1</v>
      </c>
      <c r="AN1490">
        <f t="shared" si="847"/>
        <v>0</v>
      </c>
      <c r="AO1490">
        <f t="shared" si="848"/>
        <v>1</v>
      </c>
      <c r="AP1490">
        <f t="shared" si="849"/>
        <v>0</v>
      </c>
      <c r="AQ1490">
        <f t="shared" si="850"/>
        <v>0</v>
      </c>
      <c r="AR1490">
        <f t="shared" si="851"/>
        <v>0</v>
      </c>
      <c r="AS1490">
        <f t="shared" si="852"/>
        <v>0</v>
      </c>
      <c r="AT1490">
        <f t="shared" si="853"/>
        <v>0.25</v>
      </c>
      <c r="AU1490">
        <f t="shared" si="853"/>
        <v>0.25</v>
      </c>
      <c r="AV1490">
        <f t="shared" si="853"/>
        <v>0.25</v>
      </c>
      <c r="AW1490">
        <f t="shared" si="853"/>
        <v>0.25</v>
      </c>
      <c r="AX1490">
        <f t="shared" si="854"/>
        <v>3.3054411788737692E-3</v>
      </c>
      <c r="AY1490">
        <f t="shared" si="855"/>
        <v>-1.3400036205648114E-2</v>
      </c>
      <c r="AZ1490">
        <f t="shared" si="856"/>
        <v>-3.2146728571428529E-2</v>
      </c>
      <c r="BA1490">
        <f t="shared" si="857"/>
        <v>-1.3400036205648114E-2</v>
      </c>
      <c r="BB1490">
        <f t="shared" si="858"/>
        <v>0</v>
      </c>
      <c r="BC1490">
        <f t="shared" si="859"/>
        <v>18.571625462390667</v>
      </c>
      <c r="BD1490">
        <f>BC1490/MAX($BC$5:BC1490)-1</f>
        <v>-5.4600132461544826E-2</v>
      </c>
    </row>
    <row r="1491" spans="1:56" x14ac:dyDescent="0.2">
      <c r="A1491" s="2">
        <v>44521.375</v>
      </c>
      <c r="B1491">
        <v>73669000</v>
      </c>
      <c r="C1491">
        <v>5450000</v>
      </c>
      <c r="D1491">
        <v>1355</v>
      </c>
      <c r="E1491">
        <v>5450000</v>
      </c>
      <c r="F1491">
        <v>74200000</v>
      </c>
      <c r="G1491">
        <v>5472000</v>
      </c>
      <c r="H1491">
        <v>1360</v>
      </c>
      <c r="I1491">
        <v>5472000</v>
      </c>
      <c r="J1491">
        <v>72695000</v>
      </c>
      <c r="K1491">
        <v>5292000</v>
      </c>
      <c r="L1491">
        <v>1320</v>
      </c>
      <c r="M1491">
        <v>5292000</v>
      </c>
      <c r="N1491">
        <v>73047000</v>
      </c>
      <c r="O1491">
        <v>5303000</v>
      </c>
      <c r="P1491">
        <v>1325</v>
      </c>
      <c r="Q1491">
        <v>5303000</v>
      </c>
      <c r="R1491">
        <f t="shared" si="825"/>
        <v>2590000</v>
      </c>
      <c r="S1491">
        <f t="shared" si="826"/>
        <v>254000</v>
      </c>
      <c r="T1491">
        <f t="shared" si="827"/>
        <v>45</v>
      </c>
      <c r="U1491">
        <f t="shared" si="828"/>
        <v>254000</v>
      </c>
      <c r="V1491">
        <f t="shared" si="829"/>
        <v>3.6065893361926116E-2</v>
      </c>
      <c r="W1491">
        <f t="shared" si="830"/>
        <v>4.7825268311052535E-2</v>
      </c>
      <c r="X1491">
        <f t="shared" si="831"/>
        <v>3.3333333333333333E-2</v>
      </c>
      <c r="Y1491">
        <f t="shared" si="832"/>
        <v>4.7825268311052535E-2</v>
      </c>
      <c r="Z1491">
        <f t="shared" si="833"/>
        <v>74964000</v>
      </c>
      <c r="AA1491">
        <f t="shared" si="834"/>
        <v>5577000</v>
      </c>
      <c r="AB1491">
        <f t="shared" si="835"/>
        <v>1377.5</v>
      </c>
      <c r="AC1491">
        <f t="shared" si="836"/>
        <v>5577000</v>
      </c>
      <c r="AD1491">
        <f t="shared" si="837"/>
        <v>72784400</v>
      </c>
      <c r="AE1491">
        <f t="shared" si="838"/>
        <v>5229600</v>
      </c>
      <c r="AF1491">
        <f t="shared" si="839"/>
        <v>1336</v>
      </c>
      <c r="AG1491">
        <f t="shared" si="840"/>
        <v>5229600</v>
      </c>
      <c r="AH1491">
        <f t="shared" si="841"/>
        <v>0</v>
      </c>
      <c r="AI1491">
        <f t="shared" si="842"/>
        <v>0</v>
      </c>
      <c r="AJ1491">
        <f t="shared" si="843"/>
        <v>0</v>
      </c>
      <c r="AK1491">
        <f t="shared" si="844"/>
        <v>0</v>
      </c>
      <c r="AL1491">
        <f t="shared" si="845"/>
        <v>1</v>
      </c>
      <c r="AM1491">
        <f t="shared" si="846"/>
        <v>1</v>
      </c>
      <c r="AN1491">
        <f t="shared" si="847"/>
        <v>1</v>
      </c>
      <c r="AO1491">
        <f t="shared" si="848"/>
        <v>1</v>
      </c>
      <c r="AP1491">
        <f t="shared" si="849"/>
        <v>0</v>
      </c>
      <c r="AQ1491">
        <f t="shared" si="850"/>
        <v>0</v>
      </c>
      <c r="AR1491">
        <f t="shared" si="851"/>
        <v>0</v>
      </c>
      <c r="AS1491">
        <f t="shared" si="852"/>
        <v>0</v>
      </c>
      <c r="AT1491">
        <f t="shared" si="853"/>
        <v>0.25</v>
      </c>
      <c r="AU1491">
        <f t="shared" si="853"/>
        <v>0.25</v>
      </c>
      <c r="AV1491">
        <f t="shared" si="853"/>
        <v>0.25</v>
      </c>
      <c r="AW1491">
        <f t="shared" si="853"/>
        <v>0.25</v>
      </c>
      <c r="AX1491">
        <f t="shared" si="854"/>
        <v>-2.5576172402753339E-2</v>
      </c>
      <c r="AY1491">
        <f t="shared" si="855"/>
        <v>-4.9134160301237184E-2</v>
      </c>
      <c r="AZ1491">
        <f t="shared" si="856"/>
        <v>-3.8116370235934727E-2</v>
      </c>
      <c r="BA1491">
        <f t="shared" si="857"/>
        <v>-4.9134160301237184E-2</v>
      </c>
      <c r="BB1491">
        <f t="shared" si="858"/>
        <v>0</v>
      </c>
      <c r="BC1491">
        <f t="shared" si="859"/>
        <v>18.571625462390667</v>
      </c>
      <c r="BD1491">
        <f>BC1491/MAX($BC$5:BC1491)-1</f>
        <v>-5.4600132461544826E-2</v>
      </c>
    </row>
    <row r="1492" spans="1:56" x14ac:dyDescent="0.2">
      <c r="A1492" s="2">
        <v>44522.375</v>
      </c>
      <c r="B1492">
        <v>73096000</v>
      </c>
      <c r="C1492">
        <v>5303000</v>
      </c>
      <c r="D1492">
        <v>1320</v>
      </c>
      <c r="E1492">
        <v>5303000</v>
      </c>
      <c r="F1492">
        <v>73498000</v>
      </c>
      <c r="G1492">
        <v>5400000</v>
      </c>
      <c r="H1492">
        <v>1330</v>
      </c>
      <c r="I1492">
        <v>5400000</v>
      </c>
      <c r="J1492">
        <v>70285000</v>
      </c>
      <c r="K1492">
        <v>5080000</v>
      </c>
      <c r="L1492">
        <v>1285</v>
      </c>
      <c r="M1492">
        <v>5080000</v>
      </c>
      <c r="N1492">
        <v>70589000</v>
      </c>
      <c r="O1492">
        <v>5125000</v>
      </c>
      <c r="P1492">
        <v>1300</v>
      </c>
      <c r="Q1492">
        <v>5125000</v>
      </c>
      <c r="R1492">
        <f t="shared" si="825"/>
        <v>1505000</v>
      </c>
      <c r="S1492">
        <f t="shared" si="826"/>
        <v>180000</v>
      </c>
      <c r="T1492">
        <f t="shared" si="827"/>
        <v>40</v>
      </c>
      <c r="U1492">
        <f t="shared" si="828"/>
        <v>180000</v>
      </c>
      <c r="V1492">
        <f t="shared" si="829"/>
        <v>2.0429217174116658E-2</v>
      </c>
      <c r="W1492">
        <f t="shared" si="830"/>
        <v>3.3027522935779818E-2</v>
      </c>
      <c r="X1492">
        <f t="shared" si="831"/>
        <v>2.9520295202952029E-2</v>
      </c>
      <c r="Y1492">
        <f t="shared" si="832"/>
        <v>3.3027522935779818E-2</v>
      </c>
      <c r="Z1492">
        <f t="shared" si="833"/>
        <v>73848500</v>
      </c>
      <c r="AA1492">
        <f t="shared" si="834"/>
        <v>5393000</v>
      </c>
      <c r="AB1492">
        <f t="shared" si="835"/>
        <v>1340</v>
      </c>
      <c r="AC1492">
        <f t="shared" si="836"/>
        <v>5393000</v>
      </c>
      <c r="AD1492">
        <f t="shared" si="837"/>
        <v>72624200</v>
      </c>
      <c r="AE1492">
        <f t="shared" si="838"/>
        <v>5254000</v>
      </c>
      <c r="AF1492">
        <f t="shared" si="839"/>
        <v>1332</v>
      </c>
      <c r="AG1492">
        <f t="shared" si="840"/>
        <v>5254000</v>
      </c>
      <c r="AH1492">
        <f t="shared" si="841"/>
        <v>0</v>
      </c>
      <c r="AI1492">
        <f t="shared" si="842"/>
        <v>1</v>
      </c>
      <c r="AJ1492">
        <f t="shared" si="843"/>
        <v>0</v>
      </c>
      <c r="AK1492">
        <f t="shared" si="844"/>
        <v>1</v>
      </c>
      <c r="AL1492">
        <f t="shared" si="845"/>
        <v>1</v>
      </c>
      <c r="AM1492">
        <f t="shared" si="846"/>
        <v>1</v>
      </c>
      <c r="AN1492">
        <f t="shared" si="847"/>
        <v>0</v>
      </c>
      <c r="AO1492">
        <f t="shared" si="848"/>
        <v>1</v>
      </c>
      <c r="AP1492">
        <f t="shared" si="849"/>
        <v>0</v>
      </c>
      <c r="AQ1492">
        <f t="shared" si="850"/>
        <v>1</v>
      </c>
      <c r="AR1492">
        <f t="shared" si="851"/>
        <v>0</v>
      </c>
      <c r="AS1492">
        <f t="shared" si="852"/>
        <v>1</v>
      </c>
      <c r="AT1492">
        <f t="shared" si="853"/>
        <v>0.25</v>
      </c>
      <c r="AU1492">
        <f t="shared" si="853"/>
        <v>0.25</v>
      </c>
      <c r="AV1492">
        <f t="shared" si="853"/>
        <v>0.25</v>
      </c>
      <c r="AW1492">
        <f t="shared" si="853"/>
        <v>0.25</v>
      </c>
      <c r="AX1492">
        <f t="shared" si="854"/>
        <v>-4.4141483659112968E-2</v>
      </c>
      <c r="AY1492">
        <f t="shared" si="855"/>
        <v>-4.9697849063600974E-2</v>
      </c>
      <c r="AZ1492">
        <f t="shared" si="856"/>
        <v>-2.9854626865671641E-2</v>
      </c>
      <c r="BA1492">
        <f t="shared" si="857"/>
        <v>-4.9697849063600974E-2</v>
      </c>
      <c r="BB1492">
        <f t="shared" si="858"/>
        <v>-2.4848924531800487E-2</v>
      </c>
      <c r="BC1492">
        <f t="shared" si="859"/>
        <v>18.11014054284286</v>
      </c>
      <c r="BD1492">
        <f>BC1492/MAX($BC$5:BC1492)-1</f>
        <v>-7.8092302422381854E-2</v>
      </c>
    </row>
    <row r="1493" spans="1:56" x14ac:dyDescent="0.2">
      <c r="A1493" s="2">
        <v>44523.375</v>
      </c>
      <c r="B1493">
        <v>70589000</v>
      </c>
      <c r="C1493">
        <v>5127000</v>
      </c>
      <c r="D1493">
        <v>1300</v>
      </c>
      <c r="E1493">
        <v>5127000</v>
      </c>
      <c r="F1493">
        <v>72200000</v>
      </c>
      <c r="G1493">
        <v>5458000</v>
      </c>
      <c r="H1493">
        <v>1335</v>
      </c>
      <c r="I1493">
        <v>5458000</v>
      </c>
      <c r="J1493">
        <v>69556000</v>
      </c>
      <c r="K1493">
        <v>5088000</v>
      </c>
      <c r="L1493">
        <v>1285</v>
      </c>
      <c r="M1493">
        <v>5088000</v>
      </c>
      <c r="N1493">
        <v>71802000</v>
      </c>
      <c r="O1493">
        <v>5401000</v>
      </c>
      <c r="P1493">
        <v>1330</v>
      </c>
      <c r="Q1493">
        <v>5401000</v>
      </c>
      <c r="R1493">
        <f t="shared" si="825"/>
        <v>3213000</v>
      </c>
      <c r="S1493">
        <f t="shared" si="826"/>
        <v>320000</v>
      </c>
      <c r="T1493">
        <f t="shared" si="827"/>
        <v>45</v>
      </c>
      <c r="U1493">
        <f t="shared" si="828"/>
        <v>320000</v>
      </c>
      <c r="V1493">
        <f t="shared" si="829"/>
        <v>4.3955893619349894E-2</v>
      </c>
      <c r="W1493">
        <f t="shared" si="830"/>
        <v>6.0343201961154065E-2</v>
      </c>
      <c r="X1493">
        <f t="shared" si="831"/>
        <v>3.4090909090909088E-2</v>
      </c>
      <c r="Y1493">
        <f t="shared" si="832"/>
        <v>6.0343201961154065E-2</v>
      </c>
      <c r="Z1493">
        <f t="shared" si="833"/>
        <v>72195500</v>
      </c>
      <c r="AA1493">
        <f t="shared" si="834"/>
        <v>5287000</v>
      </c>
      <c r="AB1493">
        <f t="shared" si="835"/>
        <v>1322.5</v>
      </c>
      <c r="AC1493">
        <f t="shared" si="836"/>
        <v>5287000</v>
      </c>
      <c r="AD1493">
        <f t="shared" si="837"/>
        <v>71953800</v>
      </c>
      <c r="AE1493">
        <f t="shared" si="838"/>
        <v>5228800</v>
      </c>
      <c r="AF1493">
        <f t="shared" si="839"/>
        <v>1323</v>
      </c>
      <c r="AG1493">
        <f t="shared" si="840"/>
        <v>5228800</v>
      </c>
      <c r="AH1493">
        <f t="shared" si="841"/>
        <v>1</v>
      </c>
      <c r="AI1493">
        <f t="shared" si="842"/>
        <v>1</v>
      </c>
      <c r="AJ1493">
        <f t="shared" si="843"/>
        <v>1</v>
      </c>
      <c r="AK1493">
        <f t="shared" si="844"/>
        <v>1</v>
      </c>
      <c r="AL1493">
        <f t="shared" si="845"/>
        <v>0</v>
      </c>
      <c r="AM1493">
        <f t="shared" si="846"/>
        <v>0</v>
      </c>
      <c r="AN1493">
        <f t="shared" si="847"/>
        <v>0</v>
      </c>
      <c r="AO1493">
        <f t="shared" si="848"/>
        <v>0</v>
      </c>
      <c r="AP1493">
        <f t="shared" si="849"/>
        <v>0</v>
      </c>
      <c r="AQ1493">
        <f t="shared" si="850"/>
        <v>0</v>
      </c>
      <c r="AR1493">
        <f t="shared" si="851"/>
        <v>0</v>
      </c>
      <c r="AS1493">
        <f t="shared" si="852"/>
        <v>0</v>
      </c>
      <c r="AT1493">
        <f t="shared" si="853"/>
        <v>0.25</v>
      </c>
      <c r="AU1493">
        <f t="shared" si="853"/>
        <v>0.25</v>
      </c>
      <c r="AV1493">
        <f t="shared" si="853"/>
        <v>0.25</v>
      </c>
      <c r="AW1493">
        <f t="shared" si="853"/>
        <v>0.25</v>
      </c>
      <c r="AX1493">
        <f t="shared" si="854"/>
        <v>-5.4544564134884066E-3</v>
      </c>
      <c r="AY1493">
        <f t="shared" si="855"/>
        <v>2.1558236428976807E-2</v>
      </c>
      <c r="AZ1493">
        <f t="shared" si="856"/>
        <v>5.6670548204158511E-3</v>
      </c>
      <c r="BA1493">
        <f t="shared" si="857"/>
        <v>2.1558236428976807E-2</v>
      </c>
      <c r="BB1493">
        <f t="shared" si="858"/>
        <v>0</v>
      </c>
      <c r="BC1493">
        <f t="shared" si="859"/>
        <v>18.11014054284286</v>
      </c>
      <c r="BD1493">
        <f>BC1493/MAX($BC$5:BC1493)-1</f>
        <v>-7.8092302422381854E-2</v>
      </c>
    </row>
    <row r="1494" spans="1:56" x14ac:dyDescent="0.2">
      <c r="A1494" s="2">
        <v>44524.375</v>
      </c>
      <c r="B1494">
        <v>71726000</v>
      </c>
      <c r="C1494">
        <v>5400000</v>
      </c>
      <c r="D1494">
        <v>1325</v>
      </c>
      <c r="E1494">
        <v>5400000</v>
      </c>
      <c r="F1494">
        <v>72300000</v>
      </c>
      <c r="G1494">
        <v>5445000</v>
      </c>
      <c r="H1494">
        <v>1335</v>
      </c>
      <c r="I1494">
        <v>5445000</v>
      </c>
      <c r="J1494">
        <v>70265000</v>
      </c>
      <c r="K1494">
        <v>5250000</v>
      </c>
      <c r="L1494">
        <v>1270</v>
      </c>
      <c r="M1494">
        <v>5250000</v>
      </c>
      <c r="N1494">
        <v>71680000</v>
      </c>
      <c r="O1494">
        <v>5350000</v>
      </c>
      <c r="P1494">
        <v>1295</v>
      </c>
      <c r="Q1494">
        <v>5350000</v>
      </c>
      <c r="R1494">
        <f t="shared" si="825"/>
        <v>2644000</v>
      </c>
      <c r="S1494">
        <f t="shared" si="826"/>
        <v>370000</v>
      </c>
      <c r="T1494">
        <f t="shared" si="827"/>
        <v>50</v>
      </c>
      <c r="U1494">
        <f t="shared" si="828"/>
        <v>370000</v>
      </c>
      <c r="V1494">
        <f t="shared" si="829"/>
        <v>3.745626089050702E-2</v>
      </c>
      <c r="W1494">
        <f t="shared" si="830"/>
        <v>7.2166959235420325E-2</v>
      </c>
      <c r="X1494">
        <f t="shared" si="831"/>
        <v>3.8461538461538464E-2</v>
      </c>
      <c r="Y1494">
        <f t="shared" si="832"/>
        <v>7.2166959235420325E-2</v>
      </c>
      <c r="Z1494">
        <f t="shared" si="833"/>
        <v>73048000</v>
      </c>
      <c r="AA1494">
        <f t="shared" si="834"/>
        <v>5585000</v>
      </c>
      <c r="AB1494">
        <f t="shared" si="835"/>
        <v>1350</v>
      </c>
      <c r="AC1494">
        <f t="shared" si="836"/>
        <v>5585000</v>
      </c>
      <c r="AD1494">
        <f t="shared" si="837"/>
        <v>72178600</v>
      </c>
      <c r="AE1494">
        <f t="shared" si="838"/>
        <v>5318200</v>
      </c>
      <c r="AF1494">
        <f t="shared" si="839"/>
        <v>1330</v>
      </c>
      <c r="AG1494">
        <f t="shared" si="840"/>
        <v>5318200</v>
      </c>
      <c r="AH1494">
        <f t="shared" si="841"/>
        <v>0</v>
      </c>
      <c r="AI1494">
        <f t="shared" si="842"/>
        <v>0</v>
      </c>
      <c r="AJ1494">
        <f t="shared" si="843"/>
        <v>0</v>
      </c>
      <c r="AK1494">
        <f t="shared" si="844"/>
        <v>0</v>
      </c>
      <c r="AL1494">
        <f t="shared" si="845"/>
        <v>0</v>
      </c>
      <c r="AM1494">
        <f t="shared" si="846"/>
        <v>1</v>
      </c>
      <c r="AN1494">
        <f t="shared" si="847"/>
        <v>0</v>
      </c>
      <c r="AO1494">
        <f t="shared" si="848"/>
        <v>1</v>
      </c>
      <c r="AP1494">
        <f t="shared" si="849"/>
        <v>0</v>
      </c>
      <c r="AQ1494">
        <f t="shared" si="850"/>
        <v>0</v>
      </c>
      <c r="AR1494">
        <f t="shared" si="851"/>
        <v>0</v>
      </c>
      <c r="AS1494">
        <f t="shared" si="852"/>
        <v>0</v>
      </c>
      <c r="AT1494">
        <f t="shared" si="853"/>
        <v>0.25</v>
      </c>
      <c r="AU1494">
        <f t="shared" si="853"/>
        <v>0.25</v>
      </c>
      <c r="AV1494">
        <f t="shared" si="853"/>
        <v>0.25</v>
      </c>
      <c r="AW1494">
        <f t="shared" si="853"/>
        <v>0.25</v>
      </c>
      <c r="AX1494">
        <f t="shared" si="854"/>
        <v>-1.8731337202935072E-2</v>
      </c>
      <c r="AY1494">
        <f t="shared" si="855"/>
        <v>-4.2080823634735864E-2</v>
      </c>
      <c r="AZ1494">
        <f t="shared" si="856"/>
        <v>-4.0744577777777735E-2</v>
      </c>
      <c r="BA1494">
        <f t="shared" si="857"/>
        <v>-4.2080823634735864E-2</v>
      </c>
      <c r="BB1494">
        <f t="shared" si="858"/>
        <v>0</v>
      </c>
      <c r="BC1494">
        <f t="shared" si="859"/>
        <v>18.11014054284286</v>
      </c>
      <c r="BD1494">
        <f>BC1494/MAX($BC$5:BC1494)-1</f>
        <v>-7.8092302422381854E-2</v>
      </c>
    </row>
    <row r="1495" spans="1:56" x14ac:dyDescent="0.2">
      <c r="A1495" s="2">
        <v>44525.375</v>
      </c>
      <c r="B1495">
        <v>71689000</v>
      </c>
      <c r="C1495">
        <v>5350000</v>
      </c>
      <c r="D1495">
        <v>1295</v>
      </c>
      <c r="E1495">
        <v>5350000</v>
      </c>
      <c r="F1495">
        <v>74136000</v>
      </c>
      <c r="G1495">
        <v>5663000</v>
      </c>
      <c r="H1495">
        <v>1330</v>
      </c>
      <c r="I1495">
        <v>5663000</v>
      </c>
      <c r="J1495">
        <v>71220000</v>
      </c>
      <c r="K1495">
        <v>5313000</v>
      </c>
      <c r="L1495">
        <v>1280</v>
      </c>
      <c r="M1495">
        <v>5313000</v>
      </c>
      <c r="N1495">
        <v>73171000</v>
      </c>
      <c r="O1495">
        <v>5612000</v>
      </c>
      <c r="P1495">
        <v>1295</v>
      </c>
      <c r="Q1495">
        <v>5612000</v>
      </c>
      <c r="R1495">
        <f t="shared" si="825"/>
        <v>2035000</v>
      </c>
      <c r="S1495">
        <f t="shared" si="826"/>
        <v>195000</v>
      </c>
      <c r="T1495">
        <f t="shared" si="827"/>
        <v>65</v>
      </c>
      <c r="U1495">
        <f t="shared" si="828"/>
        <v>195000</v>
      </c>
      <c r="V1495">
        <f t="shared" si="829"/>
        <v>2.8371859576722527E-2</v>
      </c>
      <c r="W1495">
        <f t="shared" si="830"/>
        <v>3.6111111111111108E-2</v>
      </c>
      <c r="X1495">
        <f t="shared" si="831"/>
        <v>4.9056603773584909E-2</v>
      </c>
      <c r="Y1495">
        <f t="shared" si="832"/>
        <v>3.6111111111111108E-2</v>
      </c>
      <c r="Z1495">
        <f t="shared" si="833"/>
        <v>72706500</v>
      </c>
      <c r="AA1495">
        <f t="shared" si="834"/>
        <v>5447500</v>
      </c>
      <c r="AB1495">
        <f t="shared" si="835"/>
        <v>1327.5</v>
      </c>
      <c r="AC1495">
        <f t="shared" si="836"/>
        <v>5447500</v>
      </c>
      <c r="AD1495">
        <f t="shared" si="837"/>
        <v>72153800</v>
      </c>
      <c r="AE1495">
        <f t="shared" si="838"/>
        <v>5326000</v>
      </c>
      <c r="AF1495">
        <f t="shared" si="839"/>
        <v>1319</v>
      </c>
      <c r="AG1495">
        <f t="shared" si="840"/>
        <v>5326000</v>
      </c>
      <c r="AH1495">
        <f t="shared" si="841"/>
        <v>1</v>
      </c>
      <c r="AI1495">
        <f t="shared" si="842"/>
        <v>1</v>
      </c>
      <c r="AJ1495">
        <f t="shared" si="843"/>
        <v>1</v>
      </c>
      <c r="AK1495">
        <f t="shared" si="844"/>
        <v>1</v>
      </c>
      <c r="AL1495">
        <f t="shared" si="845"/>
        <v>0</v>
      </c>
      <c r="AM1495">
        <f t="shared" si="846"/>
        <v>1</v>
      </c>
      <c r="AN1495">
        <f t="shared" si="847"/>
        <v>0</v>
      </c>
      <c r="AO1495">
        <f t="shared" si="848"/>
        <v>1</v>
      </c>
      <c r="AP1495">
        <f t="shared" si="849"/>
        <v>0</v>
      </c>
      <c r="AQ1495">
        <f t="shared" si="850"/>
        <v>1</v>
      </c>
      <c r="AR1495">
        <f t="shared" si="851"/>
        <v>0</v>
      </c>
      <c r="AS1495">
        <f t="shared" si="852"/>
        <v>1</v>
      </c>
      <c r="AT1495">
        <f t="shared" si="853"/>
        <v>0.25</v>
      </c>
      <c r="AU1495">
        <f t="shared" si="853"/>
        <v>0.25</v>
      </c>
      <c r="AV1495">
        <f t="shared" si="853"/>
        <v>0.25</v>
      </c>
      <c r="AW1495">
        <f t="shared" si="853"/>
        <v>0.25</v>
      </c>
      <c r="AX1495">
        <f t="shared" si="854"/>
        <v>6.3846742175732718E-3</v>
      </c>
      <c r="AY1495">
        <f t="shared" si="855"/>
        <v>3.0193217439192344E-2</v>
      </c>
      <c r="AZ1495">
        <f t="shared" si="856"/>
        <v>-2.4486011299435062E-2</v>
      </c>
      <c r="BA1495">
        <f t="shared" si="857"/>
        <v>3.0193217439192344E-2</v>
      </c>
      <c r="BB1495">
        <f t="shared" si="858"/>
        <v>1.5096608719596172E-2</v>
      </c>
      <c r="BC1495">
        <f t="shared" si="859"/>
        <v>18.383542248475056</v>
      </c>
      <c r="BD1495">
        <f>BC1495/MAX($BC$5:BC1495)-1</f>
        <v>-6.417462263646867E-2</v>
      </c>
    </row>
    <row r="1496" spans="1:56" x14ac:dyDescent="0.2">
      <c r="A1496" s="2">
        <v>44526.375</v>
      </c>
      <c r="B1496">
        <v>73160000</v>
      </c>
      <c r="C1496">
        <v>5609000</v>
      </c>
      <c r="D1496">
        <v>1295</v>
      </c>
      <c r="E1496">
        <v>5609000</v>
      </c>
      <c r="F1496">
        <v>73567000</v>
      </c>
      <c r="G1496">
        <v>5651000</v>
      </c>
      <c r="H1496">
        <v>1300</v>
      </c>
      <c r="I1496">
        <v>5651000</v>
      </c>
      <c r="J1496">
        <v>68089000</v>
      </c>
      <c r="K1496">
        <v>5107000</v>
      </c>
      <c r="L1496">
        <v>1180</v>
      </c>
      <c r="M1496">
        <v>5107000</v>
      </c>
      <c r="N1496">
        <v>68549000</v>
      </c>
      <c r="O1496">
        <v>5153000</v>
      </c>
      <c r="P1496">
        <v>1200</v>
      </c>
      <c r="Q1496">
        <v>5153000</v>
      </c>
      <c r="R1496">
        <f t="shared" si="825"/>
        <v>2916000</v>
      </c>
      <c r="S1496">
        <f t="shared" si="826"/>
        <v>350000</v>
      </c>
      <c r="T1496">
        <f t="shared" si="827"/>
        <v>50</v>
      </c>
      <c r="U1496">
        <f t="shared" si="828"/>
        <v>350000</v>
      </c>
      <c r="V1496">
        <f t="shared" si="829"/>
        <v>4.0675696410885913E-2</v>
      </c>
      <c r="W1496">
        <f t="shared" si="830"/>
        <v>6.5420560747663545E-2</v>
      </c>
      <c r="X1496">
        <f t="shared" si="831"/>
        <v>3.8610038610038609E-2</v>
      </c>
      <c r="Y1496">
        <f t="shared" si="832"/>
        <v>6.5420560747663545E-2</v>
      </c>
      <c r="Z1496">
        <f t="shared" si="833"/>
        <v>74618000</v>
      </c>
      <c r="AA1496">
        <f t="shared" si="834"/>
        <v>5784000</v>
      </c>
      <c r="AB1496">
        <f t="shared" si="835"/>
        <v>1320</v>
      </c>
      <c r="AC1496">
        <f t="shared" si="836"/>
        <v>5784000</v>
      </c>
      <c r="AD1496">
        <f t="shared" si="837"/>
        <v>72052000</v>
      </c>
      <c r="AE1496">
        <f t="shared" si="838"/>
        <v>5357800</v>
      </c>
      <c r="AF1496">
        <f t="shared" si="839"/>
        <v>1307</v>
      </c>
      <c r="AG1496">
        <f t="shared" si="840"/>
        <v>5357800</v>
      </c>
      <c r="AH1496">
        <f t="shared" si="841"/>
        <v>0</v>
      </c>
      <c r="AI1496">
        <f t="shared" si="842"/>
        <v>0</v>
      </c>
      <c r="AJ1496">
        <f t="shared" si="843"/>
        <v>0</v>
      </c>
      <c r="AK1496">
        <f t="shared" si="844"/>
        <v>0</v>
      </c>
      <c r="AL1496">
        <f t="shared" si="845"/>
        <v>1</v>
      </c>
      <c r="AM1496">
        <f t="shared" si="846"/>
        <v>1</v>
      </c>
      <c r="AN1496">
        <f t="shared" si="847"/>
        <v>0</v>
      </c>
      <c r="AO1496">
        <f t="shared" si="848"/>
        <v>1</v>
      </c>
      <c r="AP1496">
        <f t="shared" si="849"/>
        <v>0</v>
      </c>
      <c r="AQ1496">
        <f t="shared" si="850"/>
        <v>0</v>
      </c>
      <c r="AR1496">
        <f t="shared" si="851"/>
        <v>0</v>
      </c>
      <c r="AS1496">
        <f t="shared" si="852"/>
        <v>0</v>
      </c>
      <c r="AT1496">
        <f t="shared" si="853"/>
        <v>0.25</v>
      </c>
      <c r="AU1496">
        <f t="shared" si="853"/>
        <v>0.25</v>
      </c>
      <c r="AV1496">
        <f t="shared" si="853"/>
        <v>0.25</v>
      </c>
      <c r="AW1496">
        <f t="shared" si="853"/>
        <v>0.25</v>
      </c>
      <c r="AX1496">
        <f t="shared" si="854"/>
        <v>-8.133793717333615E-2</v>
      </c>
      <c r="AY1496">
        <f t="shared" si="855"/>
        <v>-0.10909761618257263</v>
      </c>
      <c r="AZ1496">
        <f t="shared" si="856"/>
        <v>-9.0912727272727367E-2</v>
      </c>
      <c r="BA1496">
        <f t="shared" si="857"/>
        <v>-0.10909761618257263</v>
      </c>
      <c r="BB1496">
        <f t="shared" si="858"/>
        <v>0</v>
      </c>
      <c r="BC1496">
        <f t="shared" si="859"/>
        <v>18.383542248475056</v>
      </c>
      <c r="BD1496">
        <f>BC1496/MAX($BC$5:BC1496)-1</f>
        <v>-6.417462263646867E-2</v>
      </c>
    </row>
    <row r="1497" spans="1:56" x14ac:dyDescent="0.2">
      <c r="A1497" s="2">
        <v>44527.375</v>
      </c>
      <c r="B1497">
        <v>68550000</v>
      </c>
      <c r="C1497">
        <v>5151000</v>
      </c>
      <c r="D1497">
        <v>1200</v>
      </c>
      <c r="E1497">
        <v>5151000</v>
      </c>
      <c r="F1497">
        <v>70276000</v>
      </c>
      <c r="G1497">
        <v>5318000</v>
      </c>
      <c r="H1497">
        <v>1225</v>
      </c>
      <c r="I1497">
        <v>5318000</v>
      </c>
      <c r="J1497">
        <v>68140000</v>
      </c>
      <c r="K1497">
        <v>5115000</v>
      </c>
      <c r="L1497">
        <v>1185</v>
      </c>
      <c r="M1497">
        <v>5115000</v>
      </c>
      <c r="N1497">
        <v>70039000</v>
      </c>
      <c r="O1497">
        <v>5249000</v>
      </c>
      <c r="P1497">
        <v>1215</v>
      </c>
      <c r="Q1497">
        <v>5249000</v>
      </c>
      <c r="R1497">
        <f t="shared" si="825"/>
        <v>5478000</v>
      </c>
      <c r="S1497">
        <f t="shared" si="826"/>
        <v>544000</v>
      </c>
      <c r="T1497">
        <f t="shared" si="827"/>
        <v>120</v>
      </c>
      <c r="U1497">
        <f t="shared" si="828"/>
        <v>544000</v>
      </c>
      <c r="V1497">
        <f t="shared" si="829"/>
        <v>7.4876981957353747E-2</v>
      </c>
      <c r="W1497">
        <f t="shared" si="830"/>
        <v>9.6986985202353354E-2</v>
      </c>
      <c r="X1497">
        <f t="shared" si="831"/>
        <v>9.2664092664092659E-2</v>
      </c>
      <c r="Y1497">
        <f t="shared" si="832"/>
        <v>9.6986985202353354E-2</v>
      </c>
      <c r="Z1497">
        <f t="shared" si="833"/>
        <v>71289000</v>
      </c>
      <c r="AA1497">
        <f t="shared" si="834"/>
        <v>5423000</v>
      </c>
      <c r="AB1497">
        <f t="shared" si="835"/>
        <v>1260</v>
      </c>
      <c r="AC1497">
        <f t="shared" si="836"/>
        <v>5423000</v>
      </c>
      <c r="AD1497">
        <f t="shared" si="837"/>
        <v>71142800</v>
      </c>
      <c r="AE1497">
        <f t="shared" si="838"/>
        <v>5327400</v>
      </c>
      <c r="AF1497">
        <f t="shared" si="839"/>
        <v>1283</v>
      </c>
      <c r="AG1497">
        <f t="shared" si="840"/>
        <v>5327400</v>
      </c>
      <c r="AH1497">
        <f t="shared" si="841"/>
        <v>0</v>
      </c>
      <c r="AI1497">
        <f t="shared" si="842"/>
        <v>0</v>
      </c>
      <c r="AJ1497">
        <f t="shared" si="843"/>
        <v>0</v>
      </c>
      <c r="AK1497">
        <f t="shared" si="844"/>
        <v>0</v>
      </c>
      <c r="AL1497">
        <f t="shared" si="845"/>
        <v>0</v>
      </c>
      <c r="AM1497">
        <f t="shared" si="846"/>
        <v>0</v>
      </c>
      <c r="AN1497">
        <f t="shared" si="847"/>
        <v>0</v>
      </c>
      <c r="AO1497">
        <f t="shared" si="848"/>
        <v>0</v>
      </c>
      <c r="AP1497">
        <f t="shared" si="849"/>
        <v>0</v>
      </c>
      <c r="AQ1497">
        <f t="shared" si="850"/>
        <v>0</v>
      </c>
      <c r="AR1497">
        <f t="shared" si="851"/>
        <v>0</v>
      </c>
      <c r="AS1497">
        <f t="shared" si="852"/>
        <v>0</v>
      </c>
      <c r="AT1497">
        <f t="shared" si="853"/>
        <v>0.25</v>
      </c>
      <c r="AU1497">
        <f t="shared" si="853"/>
        <v>0.25</v>
      </c>
      <c r="AV1497">
        <f t="shared" si="853"/>
        <v>0.25</v>
      </c>
      <c r="AW1497">
        <f t="shared" si="853"/>
        <v>0.25</v>
      </c>
      <c r="AX1497">
        <f t="shared" si="854"/>
        <v>-1.7538191810798298E-2</v>
      </c>
      <c r="AY1497">
        <f t="shared" si="855"/>
        <v>-3.2089433155080282E-2</v>
      </c>
      <c r="AZ1497">
        <f t="shared" si="856"/>
        <v>-3.571814285714292E-2</v>
      </c>
      <c r="BA1497">
        <f t="shared" si="857"/>
        <v>-3.2089433155080282E-2</v>
      </c>
      <c r="BB1497">
        <f t="shared" si="858"/>
        <v>0</v>
      </c>
      <c r="BC1497">
        <f t="shared" si="859"/>
        <v>18.383542248475056</v>
      </c>
      <c r="BD1497">
        <f>BC1497/MAX($BC$5:BC1497)-1</f>
        <v>-6.417462263646867E-2</v>
      </c>
    </row>
    <row r="1498" spans="1:56" x14ac:dyDescent="0.2">
      <c r="A1498" s="2">
        <v>44528.375</v>
      </c>
      <c r="B1498">
        <v>70039000</v>
      </c>
      <c r="C1498">
        <v>5248000</v>
      </c>
      <c r="D1498">
        <v>1215</v>
      </c>
      <c r="E1498">
        <v>5248000</v>
      </c>
      <c r="F1498">
        <v>72691000</v>
      </c>
      <c r="G1498">
        <v>5446000</v>
      </c>
      <c r="H1498">
        <v>1230</v>
      </c>
      <c r="I1498">
        <v>5446000</v>
      </c>
      <c r="J1498">
        <v>68607000</v>
      </c>
      <c r="K1498">
        <v>5110000</v>
      </c>
      <c r="L1498">
        <v>1155</v>
      </c>
      <c r="M1498">
        <v>5110000</v>
      </c>
      <c r="N1498">
        <v>72303000</v>
      </c>
      <c r="O1498">
        <v>5420000</v>
      </c>
      <c r="P1498">
        <v>1220</v>
      </c>
      <c r="Q1498">
        <v>5420000</v>
      </c>
      <c r="R1498">
        <f t="shared" si="825"/>
        <v>2136000</v>
      </c>
      <c r="S1498">
        <f t="shared" si="826"/>
        <v>203000</v>
      </c>
      <c r="T1498">
        <f t="shared" si="827"/>
        <v>40</v>
      </c>
      <c r="U1498">
        <f t="shared" si="828"/>
        <v>203000</v>
      </c>
      <c r="V1498">
        <f t="shared" si="829"/>
        <v>3.1159737417943107E-2</v>
      </c>
      <c r="W1498">
        <f t="shared" si="830"/>
        <v>3.9409823335274707E-2</v>
      </c>
      <c r="X1498">
        <f t="shared" si="831"/>
        <v>3.3333333333333333E-2</v>
      </c>
      <c r="Y1498">
        <f t="shared" si="832"/>
        <v>3.9409823335274707E-2</v>
      </c>
      <c r="Z1498">
        <f t="shared" si="833"/>
        <v>71107000</v>
      </c>
      <c r="AA1498">
        <f t="shared" si="834"/>
        <v>5349500</v>
      </c>
      <c r="AB1498">
        <f t="shared" si="835"/>
        <v>1235</v>
      </c>
      <c r="AC1498">
        <f t="shared" si="836"/>
        <v>5349500</v>
      </c>
      <c r="AD1498">
        <f t="shared" si="837"/>
        <v>71032800</v>
      </c>
      <c r="AE1498">
        <f t="shared" si="838"/>
        <v>5351600</v>
      </c>
      <c r="AF1498">
        <f t="shared" si="839"/>
        <v>1266</v>
      </c>
      <c r="AG1498">
        <f t="shared" si="840"/>
        <v>5351600</v>
      </c>
      <c r="AH1498">
        <f t="shared" si="841"/>
        <v>1</v>
      </c>
      <c r="AI1498">
        <f t="shared" si="842"/>
        <v>1</v>
      </c>
      <c r="AJ1498">
        <f t="shared" si="843"/>
        <v>0</v>
      </c>
      <c r="AK1498">
        <f t="shared" si="844"/>
        <v>1</v>
      </c>
      <c r="AL1498">
        <f t="shared" si="845"/>
        <v>0</v>
      </c>
      <c r="AM1498">
        <f t="shared" si="846"/>
        <v>0</v>
      </c>
      <c r="AN1498">
        <f t="shared" si="847"/>
        <v>0</v>
      </c>
      <c r="AO1498">
        <f t="shared" si="848"/>
        <v>0</v>
      </c>
      <c r="AP1498">
        <f t="shared" si="849"/>
        <v>0</v>
      </c>
      <c r="AQ1498">
        <f t="shared" si="850"/>
        <v>0</v>
      </c>
      <c r="AR1498">
        <f t="shared" si="851"/>
        <v>0</v>
      </c>
      <c r="AS1498">
        <f t="shared" si="852"/>
        <v>0</v>
      </c>
      <c r="AT1498">
        <f t="shared" si="853"/>
        <v>0.25</v>
      </c>
      <c r="AU1498">
        <f t="shared" si="853"/>
        <v>0.25</v>
      </c>
      <c r="AV1498">
        <f t="shared" si="853"/>
        <v>0.25</v>
      </c>
      <c r="AW1498">
        <f t="shared" si="853"/>
        <v>0.25</v>
      </c>
      <c r="AX1498">
        <f t="shared" si="854"/>
        <v>1.6815655111311223E-2</v>
      </c>
      <c r="AY1498">
        <f t="shared" si="855"/>
        <v>1.3174749041966471E-2</v>
      </c>
      <c r="AZ1498">
        <f t="shared" si="856"/>
        <v>-1.2149700404858299E-2</v>
      </c>
      <c r="BA1498">
        <f t="shared" si="857"/>
        <v>1.3174749041966471E-2</v>
      </c>
      <c r="BB1498">
        <f t="shared" si="858"/>
        <v>0</v>
      </c>
      <c r="BC1498">
        <f t="shared" si="859"/>
        <v>18.383542248475056</v>
      </c>
      <c r="BD1498">
        <f>BC1498/MAX($BC$5:BC1498)-1</f>
        <v>-6.417462263646867E-2</v>
      </c>
    </row>
    <row r="1499" spans="1:56" x14ac:dyDescent="0.2">
      <c r="A1499" s="2">
        <v>44529.375</v>
      </c>
      <c r="B1499">
        <v>72255000</v>
      </c>
      <c r="C1499">
        <v>5420000</v>
      </c>
      <c r="D1499">
        <v>1220</v>
      </c>
      <c r="E1499">
        <v>5420000</v>
      </c>
      <c r="F1499">
        <v>73166000</v>
      </c>
      <c r="G1499">
        <v>5567000</v>
      </c>
      <c r="H1499">
        <v>1255</v>
      </c>
      <c r="I1499">
        <v>5567000</v>
      </c>
      <c r="J1499">
        <v>71298000</v>
      </c>
      <c r="K1499">
        <v>5370000</v>
      </c>
      <c r="L1499">
        <v>1215</v>
      </c>
      <c r="M1499">
        <v>5370000</v>
      </c>
      <c r="N1499">
        <v>72240000</v>
      </c>
      <c r="O1499">
        <v>5551000</v>
      </c>
      <c r="P1499">
        <v>1235</v>
      </c>
      <c r="Q1499">
        <v>5551000</v>
      </c>
      <c r="R1499">
        <f t="shared" si="825"/>
        <v>4084000</v>
      </c>
      <c r="S1499">
        <f t="shared" si="826"/>
        <v>336000</v>
      </c>
      <c r="T1499">
        <f t="shared" si="827"/>
        <v>75</v>
      </c>
      <c r="U1499">
        <f t="shared" si="828"/>
        <v>336000</v>
      </c>
      <c r="V1499">
        <f t="shared" si="829"/>
        <v>5.8310369936749526E-2</v>
      </c>
      <c r="W1499">
        <f t="shared" si="830"/>
        <v>6.402439024390244E-2</v>
      </c>
      <c r="X1499">
        <f t="shared" si="831"/>
        <v>6.1728395061728392E-2</v>
      </c>
      <c r="Y1499">
        <f t="shared" si="832"/>
        <v>6.402439024390244E-2</v>
      </c>
      <c r="Z1499">
        <f t="shared" si="833"/>
        <v>74297000</v>
      </c>
      <c r="AA1499">
        <f t="shared" si="834"/>
        <v>5588000</v>
      </c>
      <c r="AB1499">
        <f t="shared" si="835"/>
        <v>1257.5</v>
      </c>
      <c r="AC1499">
        <f t="shared" si="836"/>
        <v>5588000</v>
      </c>
      <c r="AD1499">
        <f t="shared" si="837"/>
        <v>71138600</v>
      </c>
      <c r="AE1499">
        <f t="shared" si="838"/>
        <v>5355600</v>
      </c>
      <c r="AF1499">
        <f t="shared" si="839"/>
        <v>1245</v>
      </c>
      <c r="AG1499">
        <f t="shared" si="840"/>
        <v>5355600</v>
      </c>
      <c r="AH1499">
        <f t="shared" si="841"/>
        <v>0</v>
      </c>
      <c r="AI1499">
        <f t="shared" si="842"/>
        <v>0</v>
      </c>
      <c r="AJ1499">
        <f t="shared" si="843"/>
        <v>0</v>
      </c>
      <c r="AK1499">
        <f t="shared" si="844"/>
        <v>0</v>
      </c>
      <c r="AL1499">
        <f t="shared" si="845"/>
        <v>1</v>
      </c>
      <c r="AM1499">
        <f t="shared" si="846"/>
        <v>1</v>
      </c>
      <c r="AN1499">
        <f t="shared" si="847"/>
        <v>0</v>
      </c>
      <c r="AO1499">
        <f t="shared" si="848"/>
        <v>1</v>
      </c>
      <c r="AP1499">
        <f t="shared" si="849"/>
        <v>0</v>
      </c>
      <c r="AQ1499">
        <f t="shared" si="850"/>
        <v>0</v>
      </c>
      <c r="AR1499">
        <f t="shared" si="851"/>
        <v>0</v>
      </c>
      <c r="AS1499">
        <f t="shared" si="852"/>
        <v>0</v>
      </c>
      <c r="AT1499">
        <f t="shared" si="853"/>
        <v>0.25</v>
      </c>
      <c r="AU1499">
        <f t="shared" si="853"/>
        <v>0.25</v>
      </c>
      <c r="AV1499">
        <f t="shared" si="853"/>
        <v>0.25</v>
      </c>
      <c r="AW1499">
        <f t="shared" si="853"/>
        <v>0.25</v>
      </c>
      <c r="AX1499">
        <f t="shared" si="854"/>
        <v>-2.7690067701253152E-2</v>
      </c>
      <c r="AY1499">
        <f t="shared" si="855"/>
        <v>-6.6253049391553631E-3</v>
      </c>
      <c r="AZ1499">
        <f t="shared" si="856"/>
        <v>-1.7896572564612301E-2</v>
      </c>
      <c r="BA1499">
        <f t="shared" si="857"/>
        <v>-6.6253049391553631E-3</v>
      </c>
      <c r="BB1499">
        <f t="shared" si="858"/>
        <v>0</v>
      </c>
      <c r="BC1499">
        <f t="shared" si="859"/>
        <v>18.383542248475056</v>
      </c>
      <c r="BD1499">
        <f>BC1499/MAX($BC$5:BC1499)-1</f>
        <v>-6.417462263646867E-2</v>
      </c>
    </row>
    <row r="1500" spans="1:56" x14ac:dyDescent="0.2">
      <c r="A1500" s="2">
        <v>44530.375</v>
      </c>
      <c r="B1500">
        <v>72241000</v>
      </c>
      <c r="C1500">
        <v>5550000</v>
      </c>
      <c r="D1500">
        <v>1235</v>
      </c>
      <c r="E1500">
        <v>5550000</v>
      </c>
      <c r="F1500">
        <v>73300000</v>
      </c>
      <c r="G1500">
        <v>5895000</v>
      </c>
      <c r="H1500">
        <v>1280</v>
      </c>
      <c r="I1500">
        <v>5895000</v>
      </c>
      <c r="J1500">
        <v>70000000</v>
      </c>
      <c r="K1500">
        <v>5427000</v>
      </c>
      <c r="L1500">
        <v>1215</v>
      </c>
      <c r="M1500">
        <v>5427000</v>
      </c>
      <c r="N1500">
        <v>70702000</v>
      </c>
      <c r="O1500">
        <v>5739000</v>
      </c>
      <c r="P1500">
        <v>1235</v>
      </c>
      <c r="Q1500">
        <v>5739000</v>
      </c>
      <c r="R1500">
        <f t="shared" si="825"/>
        <v>1868000</v>
      </c>
      <c r="S1500">
        <f t="shared" si="826"/>
        <v>197000</v>
      </c>
      <c r="T1500">
        <f t="shared" si="827"/>
        <v>40</v>
      </c>
      <c r="U1500">
        <f t="shared" si="828"/>
        <v>197000</v>
      </c>
      <c r="V1500">
        <f t="shared" si="829"/>
        <v>2.5852882153484188E-2</v>
      </c>
      <c r="W1500">
        <f t="shared" si="830"/>
        <v>3.6346863468634687E-2</v>
      </c>
      <c r="X1500">
        <f t="shared" si="831"/>
        <v>3.2786885245901641E-2</v>
      </c>
      <c r="Y1500">
        <f t="shared" si="832"/>
        <v>3.6346863468634687E-2</v>
      </c>
      <c r="Z1500">
        <f t="shared" si="833"/>
        <v>73175000</v>
      </c>
      <c r="AA1500">
        <f t="shared" si="834"/>
        <v>5648500</v>
      </c>
      <c r="AB1500">
        <f t="shared" si="835"/>
        <v>1255</v>
      </c>
      <c r="AC1500">
        <f t="shared" si="836"/>
        <v>5648500</v>
      </c>
      <c r="AD1500">
        <f t="shared" si="837"/>
        <v>71249000</v>
      </c>
      <c r="AE1500">
        <f t="shared" si="838"/>
        <v>5395600</v>
      </c>
      <c r="AF1500">
        <f t="shared" si="839"/>
        <v>1233</v>
      </c>
      <c r="AG1500">
        <f t="shared" si="840"/>
        <v>5395600</v>
      </c>
      <c r="AH1500">
        <f t="shared" si="841"/>
        <v>1</v>
      </c>
      <c r="AI1500">
        <f t="shared" si="842"/>
        <v>1</v>
      </c>
      <c r="AJ1500">
        <f t="shared" si="843"/>
        <v>1</v>
      </c>
      <c r="AK1500">
        <f t="shared" si="844"/>
        <v>1</v>
      </c>
      <c r="AL1500">
        <f t="shared" si="845"/>
        <v>1</v>
      </c>
      <c r="AM1500">
        <f t="shared" si="846"/>
        <v>1</v>
      </c>
      <c r="AN1500">
        <f t="shared" si="847"/>
        <v>1</v>
      </c>
      <c r="AO1500">
        <f t="shared" si="848"/>
        <v>1</v>
      </c>
      <c r="AP1500">
        <f t="shared" si="849"/>
        <v>1</v>
      </c>
      <c r="AQ1500">
        <f t="shared" si="850"/>
        <v>1</v>
      </c>
      <c r="AR1500">
        <f t="shared" si="851"/>
        <v>1</v>
      </c>
      <c r="AS1500">
        <f t="shared" si="852"/>
        <v>1</v>
      </c>
      <c r="AT1500">
        <f t="shared" si="853"/>
        <v>0.25</v>
      </c>
      <c r="AU1500">
        <f t="shared" si="853"/>
        <v>0.25</v>
      </c>
      <c r="AV1500">
        <f t="shared" si="853"/>
        <v>0.25</v>
      </c>
      <c r="AW1500">
        <f t="shared" si="853"/>
        <v>0.25</v>
      </c>
      <c r="AX1500">
        <f t="shared" si="854"/>
        <v>-3.3799560068329293E-2</v>
      </c>
      <c r="AY1500">
        <f t="shared" si="855"/>
        <v>1.6017888643002687E-2</v>
      </c>
      <c r="AZ1500">
        <f t="shared" si="856"/>
        <v>-1.5940191235059742E-2</v>
      </c>
      <c r="BA1500">
        <f t="shared" si="857"/>
        <v>1.6017888643002687E-2</v>
      </c>
      <c r="BB1500">
        <f t="shared" si="858"/>
        <v>-4.4259935043459153E-3</v>
      </c>
      <c r="BC1500">
        <f t="shared" si="859"/>
        <v>18.302176809896437</v>
      </c>
      <c r="BD1500">
        <f>BC1500/MAX($BC$5:BC1500)-1</f>
        <v>-6.8316579677881739E-2</v>
      </c>
    </row>
    <row r="1501" spans="1:56" x14ac:dyDescent="0.2">
      <c r="A1501" s="2">
        <v>44531.375</v>
      </c>
      <c r="B1501">
        <v>70771000</v>
      </c>
      <c r="C1501">
        <v>5739000</v>
      </c>
      <c r="D1501">
        <v>1235</v>
      </c>
      <c r="E1501">
        <v>5739000</v>
      </c>
      <c r="F1501">
        <v>72850000</v>
      </c>
      <c r="G1501">
        <v>5900000</v>
      </c>
      <c r="H1501">
        <v>1260</v>
      </c>
      <c r="I1501">
        <v>5900000</v>
      </c>
      <c r="J1501">
        <v>70500000</v>
      </c>
      <c r="K1501">
        <v>5650000</v>
      </c>
      <c r="L1501">
        <v>1225</v>
      </c>
      <c r="M1501">
        <v>5650000</v>
      </c>
      <c r="N1501">
        <v>70936000</v>
      </c>
      <c r="O1501">
        <v>5692000</v>
      </c>
      <c r="P1501">
        <v>1225</v>
      </c>
      <c r="Q1501">
        <v>5692000</v>
      </c>
      <c r="R1501">
        <f t="shared" si="825"/>
        <v>3300000</v>
      </c>
      <c r="S1501">
        <f t="shared" si="826"/>
        <v>468000</v>
      </c>
      <c r="T1501">
        <f t="shared" si="827"/>
        <v>65</v>
      </c>
      <c r="U1501">
        <f t="shared" si="828"/>
        <v>468000</v>
      </c>
      <c r="V1501">
        <f t="shared" si="829"/>
        <v>4.5680430780304815E-2</v>
      </c>
      <c r="W1501">
        <f t="shared" si="830"/>
        <v>8.4324324324324323E-2</v>
      </c>
      <c r="X1501">
        <f t="shared" si="831"/>
        <v>5.2631578947368418E-2</v>
      </c>
      <c r="Y1501">
        <f t="shared" si="832"/>
        <v>8.4324324324324323E-2</v>
      </c>
      <c r="Z1501">
        <f t="shared" si="833"/>
        <v>72421000</v>
      </c>
      <c r="AA1501">
        <f t="shared" si="834"/>
        <v>5973000</v>
      </c>
      <c r="AB1501">
        <f t="shared" si="835"/>
        <v>1267.5</v>
      </c>
      <c r="AC1501">
        <f t="shared" si="836"/>
        <v>5973000</v>
      </c>
      <c r="AD1501">
        <f t="shared" si="837"/>
        <v>70771200</v>
      </c>
      <c r="AE1501">
        <f t="shared" si="838"/>
        <v>5421600</v>
      </c>
      <c r="AF1501">
        <f t="shared" si="839"/>
        <v>1221</v>
      </c>
      <c r="AG1501">
        <f t="shared" si="840"/>
        <v>5421600</v>
      </c>
      <c r="AH1501">
        <f t="shared" si="841"/>
        <v>1</v>
      </c>
      <c r="AI1501">
        <f t="shared" si="842"/>
        <v>0</v>
      </c>
      <c r="AJ1501">
        <f t="shared" si="843"/>
        <v>0</v>
      </c>
      <c r="AK1501">
        <f t="shared" si="844"/>
        <v>0</v>
      </c>
      <c r="AL1501">
        <f t="shared" si="845"/>
        <v>0</v>
      </c>
      <c r="AM1501">
        <f t="shared" si="846"/>
        <v>1</v>
      </c>
      <c r="AN1501">
        <f t="shared" si="847"/>
        <v>1</v>
      </c>
      <c r="AO1501">
        <f t="shared" si="848"/>
        <v>1</v>
      </c>
      <c r="AP1501">
        <f t="shared" si="849"/>
        <v>0</v>
      </c>
      <c r="AQ1501">
        <f t="shared" si="850"/>
        <v>0</v>
      </c>
      <c r="AR1501">
        <f t="shared" si="851"/>
        <v>0</v>
      </c>
      <c r="AS1501">
        <f t="shared" si="852"/>
        <v>0</v>
      </c>
      <c r="AT1501">
        <f t="shared" si="853"/>
        <v>0.25</v>
      </c>
      <c r="AU1501">
        <f t="shared" si="853"/>
        <v>0.25</v>
      </c>
      <c r="AV1501">
        <f t="shared" si="853"/>
        <v>0.25</v>
      </c>
      <c r="AW1501">
        <f t="shared" si="853"/>
        <v>0.25</v>
      </c>
      <c r="AX1501">
        <f t="shared" si="854"/>
        <v>-2.0509020090857644E-2</v>
      </c>
      <c r="AY1501">
        <f t="shared" si="855"/>
        <v>-4.7048847815168271E-2</v>
      </c>
      <c r="AZ1501">
        <f t="shared" si="856"/>
        <v>-3.3534437869822464E-2</v>
      </c>
      <c r="BA1501">
        <f t="shared" si="857"/>
        <v>-4.7048847815168271E-2</v>
      </c>
      <c r="BB1501">
        <f t="shared" si="858"/>
        <v>0</v>
      </c>
      <c r="BC1501">
        <f t="shared" si="859"/>
        <v>18.302176809896437</v>
      </c>
      <c r="BD1501">
        <f>BC1501/MAX($BC$5:BC1501)-1</f>
        <v>-6.8316579677881739E-2</v>
      </c>
    </row>
    <row r="1502" spans="1:56" x14ac:dyDescent="0.2">
      <c r="A1502" s="2">
        <v>44532.375</v>
      </c>
      <c r="B1502">
        <v>70936000</v>
      </c>
      <c r="C1502">
        <v>5692000</v>
      </c>
      <c r="D1502">
        <v>1225</v>
      </c>
      <c r="E1502">
        <v>5692000</v>
      </c>
      <c r="F1502">
        <v>71500000</v>
      </c>
      <c r="G1502">
        <v>5766000</v>
      </c>
      <c r="H1502">
        <v>1230</v>
      </c>
      <c r="I1502">
        <v>5766000</v>
      </c>
      <c r="J1502">
        <v>69958000</v>
      </c>
      <c r="K1502">
        <v>5544000</v>
      </c>
      <c r="L1502">
        <v>1200</v>
      </c>
      <c r="M1502">
        <v>5544000</v>
      </c>
      <c r="N1502">
        <v>70539000</v>
      </c>
      <c r="O1502">
        <v>5626000</v>
      </c>
      <c r="P1502">
        <v>1210</v>
      </c>
      <c r="Q1502">
        <v>5626000</v>
      </c>
      <c r="R1502">
        <f t="shared" si="825"/>
        <v>2350000</v>
      </c>
      <c r="S1502">
        <f t="shared" si="826"/>
        <v>250000</v>
      </c>
      <c r="T1502">
        <f t="shared" si="827"/>
        <v>35</v>
      </c>
      <c r="U1502">
        <f t="shared" si="828"/>
        <v>250000</v>
      </c>
      <c r="V1502">
        <f t="shared" si="829"/>
        <v>3.3205691596840517E-2</v>
      </c>
      <c r="W1502">
        <f t="shared" si="830"/>
        <v>4.356159609688099E-2</v>
      </c>
      <c r="X1502">
        <f t="shared" si="831"/>
        <v>2.8340080971659919E-2</v>
      </c>
      <c r="Y1502">
        <f t="shared" si="832"/>
        <v>4.356159609688099E-2</v>
      </c>
      <c r="Z1502">
        <f t="shared" si="833"/>
        <v>72111000</v>
      </c>
      <c r="AA1502">
        <f t="shared" si="834"/>
        <v>5817000</v>
      </c>
      <c r="AB1502">
        <f t="shared" si="835"/>
        <v>1242.5</v>
      </c>
      <c r="AC1502">
        <f t="shared" si="836"/>
        <v>5817000</v>
      </c>
      <c r="AD1502">
        <f t="shared" si="837"/>
        <v>71248400</v>
      </c>
      <c r="AE1502">
        <f t="shared" si="838"/>
        <v>5529800</v>
      </c>
      <c r="AF1502">
        <f t="shared" si="839"/>
        <v>1226</v>
      </c>
      <c r="AG1502">
        <f t="shared" si="840"/>
        <v>5529800</v>
      </c>
      <c r="AH1502">
        <f t="shared" si="841"/>
        <v>0</v>
      </c>
      <c r="AI1502">
        <f t="shared" si="842"/>
        <v>0</v>
      </c>
      <c r="AJ1502">
        <f t="shared" si="843"/>
        <v>0</v>
      </c>
      <c r="AK1502">
        <f t="shared" si="844"/>
        <v>0</v>
      </c>
      <c r="AL1502">
        <f t="shared" si="845"/>
        <v>0</v>
      </c>
      <c r="AM1502">
        <f t="shared" si="846"/>
        <v>1</v>
      </c>
      <c r="AN1502">
        <f t="shared" si="847"/>
        <v>0</v>
      </c>
      <c r="AO1502">
        <f t="shared" si="848"/>
        <v>1</v>
      </c>
      <c r="AP1502">
        <f t="shared" si="849"/>
        <v>0</v>
      </c>
      <c r="AQ1502">
        <f t="shared" si="850"/>
        <v>0</v>
      </c>
      <c r="AR1502">
        <f t="shared" si="851"/>
        <v>0</v>
      </c>
      <c r="AS1502">
        <f t="shared" si="852"/>
        <v>0</v>
      </c>
      <c r="AT1502">
        <f t="shared" si="853"/>
        <v>0.25</v>
      </c>
      <c r="AU1502">
        <f t="shared" si="853"/>
        <v>0.25</v>
      </c>
      <c r="AV1502">
        <f t="shared" si="853"/>
        <v>0.25</v>
      </c>
      <c r="AW1502">
        <f t="shared" si="853"/>
        <v>0.25</v>
      </c>
      <c r="AX1502">
        <f t="shared" si="854"/>
        <v>-2.1803638224404009E-2</v>
      </c>
      <c r="AY1502">
        <f t="shared" si="855"/>
        <v>-3.283866322846829E-2</v>
      </c>
      <c r="AZ1502">
        <f t="shared" si="856"/>
        <v>-2.6160837022132788E-2</v>
      </c>
      <c r="BA1502">
        <f t="shared" si="857"/>
        <v>-3.283866322846829E-2</v>
      </c>
      <c r="BB1502">
        <f t="shared" si="858"/>
        <v>0</v>
      </c>
      <c r="BC1502">
        <f t="shared" si="859"/>
        <v>18.302176809896437</v>
      </c>
      <c r="BD1502">
        <f>BC1502/MAX($BC$5:BC1502)-1</f>
        <v>-6.8316579677881739E-2</v>
      </c>
    </row>
    <row r="1503" spans="1:56" x14ac:dyDescent="0.2">
      <c r="A1503" s="2">
        <v>44533.375</v>
      </c>
      <c r="B1503">
        <v>70563000</v>
      </c>
      <c r="C1503">
        <v>5620000</v>
      </c>
      <c r="D1503">
        <v>1205</v>
      </c>
      <c r="E1503">
        <v>5620000</v>
      </c>
      <c r="F1503">
        <v>71189000</v>
      </c>
      <c r="G1503">
        <v>5769000</v>
      </c>
      <c r="H1503">
        <v>1225</v>
      </c>
      <c r="I1503">
        <v>5769000</v>
      </c>
      <c r="J1503">
        <v>67034000</v>
      </c>
      <c r="K1503">
        <v>5254000</v>
      </c>
      <c r="L1503">
        <v>1155</v>
      </c>
      <c r="M1503">
        <v>5254000</v>
      </c>
      <c r="N1503">
        <v>68053000</v>
      </c>
      <c r="O1503">
        <v>5356000</v>
      </c>
      <c r="P1503">
        <v>1170</v>
      </c>
      <c r="Q1503">
        <v>5356000</v>
      </c>
      <c r="R1503">
        <f t="shared" si="825"/>
        <v>1542000</v>
      </c>
      <c r="S1503">
        <f t="shared" si="826"/>
        <v>222000</v>
      </c>
      <c r="T1503">
        <f t="shared" si="827"/>
        <v>30</v>
      </c>
      <c r="U1503">
        <f t="shared" si="828"/>
        <v>222000</v>
      </c>
      <c r="V1503">
        <f t="shared" si="829"/>
        <v>2.1737904590053005E-2</v>
      </c>
      <c r="W1503">
        <f t="shared" si="830"/>
        <v>3.9002108222066061E-2</v>
      </c>
      <c r="X1503">
        <f t="shared" si="831"/>
        <v>2.4489795918367346E-2</v>
      </c>
      <c r="Y1503">
        <f t="shared" si="832"/>
        <v>3.9002108222066061E-2</v>
      </c>
      <c r="Z1503">
        <f t="shared" si="833"/>
        <v>71334000</v>
      </c>
      <c r="AA1503">
        <f t="shared" si="834"/>
        <v>5731000</v>
      </c>
      <c r="AB1503">
        <f t="shared" si="835"/>
        <v>1220</v>
      </c>
      <c r="AC1503">
        <f t="shared" si="836"/>
        <v>5731000</v>
      </c>
      <c r="AD1503">
        <f t="shared" si="837"/>
        <v>71353200</v>
      </c>
      <c r="AE1503">
        <f t="shared" si="838"/>
        <v>5604200</v>
      </c>
      <c r="AF1503">
        <f t="shared" si="839"/>
        <v>1224</v>
      </c>
      <c r="AG1503">
        <f t="shared" si="840"/>
        <v>5604200</v>
      </c>
      <c r="AH1503">
        <f t="shared" si="841"/>
        <v>0</v>
      </c>
      <c r="AI1503">
        <f t="shared" si="842"/>
        <v>1</v>
      </c>
      <c r="AJ1503">
        <f t="shared" si="843"/>
        <v>1</v>
      </c>
      <c r="AK1503">
        <f t="shared" si="844"/>
        <v>1</v>
      </c>
      <c r="AL1503">
        <f t="shared" si="845"/>
        <v>0</v>
      </c>
      <c r="AM1503">
        <f t="shared" si="846"/>
        <v>1</v>
      </c>
      <c r="AN1503">
        <f t="shared" si="847"/>
        <v>0</v>
      </c>
      <c r="AO1503">
        <f t="shared" si="848"/>
        <v>1</v>
      </c>
      <c r="AP1503">
        <f t="shared" si="849"/>
        <v>0</v>
      </c>
      <c r="AQ1503">
        <f t="shared" si="850"/>
        <v>1</v>
      </c>
      <c r="AR1503">
        <f t="shared" si="851"/>
        <v>0</v>
      </c>
      <c r="AS1503">
        <f t="shared" si="852"/>
        <v>1</v>
      </c>
      <c r="AT1503">
        <f t="shared" si="853"/>
        <v>0.25</v>
      </c>
      <c r="AU1503">
        <f t="shared" si="853"/>
        <v>0.25</v>
      </c>
      <c r="AV1503">
        <f t="shared" si="853"/>
        <v>0.25</v>
      </c>
      <c r="AW1503">
        <f t="shared" si="853"/>
        <v>0.25</v>
      </c>
      <c r="AX1503">
        <f t="shared" si="854"/>
        <v>-4.5998713264362001E-2</v>
      </c>
      <c r="AY1503">
        <f t="shared" si="855"/>
        <v>-6.5437344965974531E-2</v>
      </c>
      <c r="AZ1503">
        <f t="shared" si="856"/>
        <v>-4.0987442622950843E-2</v>
      </c>
      <c r="BA1503">
        <f t="shared" si="857"/>
        <v>-6.5437344965974531E-2</v>
      </c>
      <c r="BB1503">
        <f t="shared" si="858"/>
        <v>-3.2718672482987265E-2</v>
      </c>
      <c r="BC1503">
        <f t="shared" si="859"/>
        <v>17.703353881127711</v>
      </c>
      <c r="BD1503">
        <f>BC1503/MAX($BC$5:BC1503)-1</f>
        <v>-9.8800024365230499E-2</v>
      </c>
    </row>
    <row r="1504" spans="1:56" x14ac:dyDescent="0.2">
      <c r="A1504" s="2">
        <v>44534.375</v>
      </c>
      <c r="B1504">
        <v>68068000</v>
      </c>
      <c r="C1504">
        <v>5355000</v>
      </c>
      <c r="D1504">
        <v>1170</v>
      </c>
      <c r="E1504">
        <v>5355000</v>
      </c>
      <c r="F1504">
        <v>68191000</v>
      </c>
      <c r="G1504">
        <v>5361000</v>
      </c>
      <c r="H1504">
        <v>1170</v>
      </c>
      <c r="I1504">
        <v>5361000</v>
      </c>
      <c r="J1504">
        <v>56000000</v>
      </c>
      <c r="K1504">
        <v>4375000</v>
      </c>
      <c r="L1504">
        <v>855</v>
      </c>
      <c r="M1504">
        <v>4375000</v>
      </c>
      <c r="N1504">
        <v>62206000</v>
      </c>
      <c r="O1504">
        <v>5198000</v>
      </c>
      <c r="P1504">
        <v>1070</v>
      </c>
      <c r="Q1504">
        <v>5198000</v>
      </c>
      <c r="R1504">
        <f t="shared" si="825"/>
        <v>4155000</v>
      </c>
      <c r="S1504">
        <f t="shared" si="826"/>
        <v>515000</v>
      </c>
      <c r="T1504">
        <f t="shared" si="827"/>
        <v>70</v>
      </c>
      <c r="U1504">
        <f t="shared" si="828"/>
        <v>515000</v>
      </c>
      <c r="V1504">
        <f t="shared" si="829"/>
        <v>5.8883550869435822E-2</v>
      </c>
      <c r="W1504">
        <f t="shared" si="830"/>
        <v>9.163701067615658E-2</v>
      </c>
      <c r="X1504">
        <f t="shared" si="831"/>
        <v>5.8091286307053944E-2</v>
      </c>
      <c r="Y1504">
        <f t="shared" si="832"/>
        <v>9.163701067615658E-2</v>
      </c>
      <c r="Z1504">
        <f t="shared" si="833"/>
        <v>70145500</v>
      </c>
      <c r="AA1504">
        <f t="shared" si="834"/>
        <v>5612500</v>
      </c>
      <c r="AB1504">
        <f t="shared" si="835"/>
        <v>1205</v>
      </c>
      <c r="AC1504">
        <f t="shared" si="836"/>
        <v>5612500</v>
      </c>
      <c r="AD1504">
        <f t="shared" si="837"/>
        <v>70515800</v>
      </c>
      <c r="AE1504">
        <f t="shared" si="838"/>
        <v>5591200</v>
      </c>
      <c r="AF1504">
        <f t="shared" si="839"/>
        <v>1214</v>
      </c>
      <c r="AG1504">
        <f t="shared" si="840"/>
        <v>5591200</v>
      </c>
      <c r="AH1504">
        <f t="shared" si="841"/>
        <v>0</v>
      </c>
      <c r="AI1504">
        <f t="shared" si="842"/>
        <v>0</v>
      </c>
      <c r="AJ1504">
        <f t="shared" si="843"/>
        <v>0</v>
      </c>
      <c r="AK1504">
        <f t="shared" si="844"/>
        <v>0</v>
      </c>
      <c r="AL1504">
        <f t="shared" si="845"/>
        <v>0</v>
      </c>
      <c r="AM1504">
        <f t="shared" si="846"/>
        <v>0</v>
      </c>
      <c r="AN1504">
        <f t="shared" si="847"/>
        <v>0</v>
      </c>
      <c r="AO1504">
        <f t="shared" si="848"/>
        <v>0</v>
      </c>
      <c r="AP1504">
        <f t="shared" si="849"/>
        <v>0</v>
      </c>
      <c r="AQ1504">
        <f t="shared" si="850"/>
        <v>0</v>
      </c>
      <c r="AR1504">
        <f t="shared" si="851"/>
        <v>0</v>
      </c>
      <c r="AS1504">
        <f t="shared" si="852"/>
        <v>0</v>
      </c>
      <c r="AT1504">
        <f t="shared" si="853"/>
        <v>0.25</v>
      </c>
      <c r="AU1504">
        <f t="shared" si="853"/>
        <v>0.25</v>
      </c>
      <c r="AV1504">
        <f t="shared" si="853"/>
        <v>0.25</v>
      </c>
      <c r="AW1504">
        <f t="shared" si="853"/>
        <v>0.25</v>
      </c>
      <c r="AX1504">
        <f t="shared" si="854"/>
        <v>-0.11318971030215774</v>
      </c>
      <c r="AY1504">
        <f t="shared" si="855"/>
        <v>-7.3856711269487674E-2</v>
      </c>
      <c r="AZ1504">
        <f t="shared" si="856"/>
        <v>-0.11203674688796683</v>
      </c>
      <c r="BA1504">
        <f t="shared" si="857"/>
        <v>-7.3856711269487674E-2</v>
      </c>
      <c r="BB1504">
        <f t="shared" si="858"/>
        <v>0</v>
      </c>
      <c r="BC1504">
        <f t="shared" si="859"/>
        <v>17.703353881127711</v>
      </c>
      <c r="BD1504">
        <f>BC1504/MAX($BC$5:BC1504)-1</f>
        <v>-9.8800024365230499E-2</v>
      </c>
    </row>
    <row r="1505" spans="1:56" x14ac:dyDescent="0.2">
      <c r="A1505" s="2">
        <v>44535.375</v>
      </c>
      <c r="B1505">
        <v>62178000</v>
      </c>
      <c r="C1505">
        <v>5198000</v>
      </c>
      <c r="D1505">
        <v>1065</v>
      </c>
      <c r="E1505">
        <v>5198000</v>
      </c>
      <c r="F1505">
        <v>63297000</v>
      </c>
      <c r="G1505">
        <v>5360000</v>
      </c>
      <c r="H1505">
        <v>1095</v>
      </c>
      <c r="I1505">
        <v>5360000</v>
      </c>
      <c r="J1505">
        <v>59685000</v>
      </c>
      <c r="K1505">
        <v>5039000</v>
      </c>
      <c r="L1505">
        <v>977</v>
      </c>
      <c r="M1505">
        <v>5039000</v>
      </c>
      <c r="N1505">
        <v>61877000</v>
      </c>
      <c r="O1505">
        <v>5259000</v>
      </c>
      <c r="P1505">
        <v>1010</v>
      </c>
      <c r="Q1505">
        <v>5259000</v>
      </c>
      <c r="R1505">
        <f t="shared" si="825"/>
        <v>12191000</v>
      </c>
      <c r="S1505">
        <f t="shared" si="826"/>
        <v>986000</v>
      </c>
      <c r="T1505">
        <f t="shared" si="827"/>
        <v>315</v>
      </c>
      <c r="U1505">
        <f t="shared" si="828"/>
        <v>986000</v>
      </c>
      <c r="V1505">
        <f t="shared" si="829"/>
        <v>0.17910031145325264</v>
      </c>
      <c r="W1505">
        <f t="shared" si="830"/>
        <v>0.18412698412698414</v>
      </c>
      <c r="X1505">
        <f t="shared" si="831"/>
        <v>0.26923076923076922</v>
      </c>
      <c r="Y1505">
        <f t="shared" si="832"/>
        <v>0.18412698412698414</v>
      </c>
      <c r="Z1505">
        <f t="shared" si="833"/>
        <v>68273500</v>
      </c>
      <c r="AA1505">
        <f t="shared" si="834"/>
        <v>5691000</v>
      </c>
      <c r="AB1505">
        <f t="shared" si="835"/>
        <v>1222.5</v>
      </c>
      <c r="AC1505">
        <f t="shared" si="836"/>
        <v>5691000</v>
      </c>
      <c r="AD1505">
        <f t="shared" si="837"/>
        <v>68503200</v>
      </c>
      <c r="AE1505">
        <f t="shared" si="838"/>
        <v>5520800</v>
      </c>
      <c r="AF1505">
        <f t="shared" si="839"/>
        <v>1180</v>
      </c>
      <c r="AG1505">
        <f t="shared" si="840"/>
        <v>5520800</v>
      </c>
      <c r="AH1505">
        <f t="shared" si="841"/>
        <v>0</v>
      </c>
      <c r="AI1505">
        <f t="shared" si="842"/>
        <v>0</v>
      </c>
      <c r="AJ1505">
        <f t="shared" si="843"/>
        <v>0</v>
      </c>
      <c r="AK1505">
        <f t="shared" si="844"/>
        <v>0</v>
      </c>
      <c r="AL1505">
        <f t="shared" si="845"/>
        <v>0</v>
      </c>
      <c r="AM1505">
        <f t="shared" si="846"/>
        <v>0</v>
      </c>
      <c r="AN1505">
        <f t="shared" si="847"/>
        <v>0</v>
      </c>
      <c r="AO1505">
        <f t="shared" si="848"/>
        <v>0</v>
      </c>
      <c r="AP1505">
        <f t="shared" si="849"/>
        <v>0</v>
      </c>
      <c r="AQ1505">
        <f t="shared" si="850"/>
        <v>0</v>
      </c>
      <c r="AR1505">
        <f t="shared" si="851"/>
        <v>0</v>
      </c>
      <c r="AS1505">
        <f t="shared" si="852"/>
        <v>0</v>
      </c>
      <c r="AT1505">
        <f t="shared" si="853"/>
        <v>0.25</v>
      </c>
      <c r="AU1505">
        <f t="shared" si="853"/>
        <v>0.25</v>
      </c>
      <c r="AV1505">
        <f t="shared" si="853"/>
        <v>0.25</v>
      </c>
      <c r="AW1505">
        <f t="shared" si="853"/>
        <v>0.25</v>
      </c>
      <c r="AX1505">
        <f t="shared" si="854"/>
        <v>-9.3692977626751217E-2</v>
      </c>
      <c r="AY1505">
        <f t="shared" si="855"/>
        <v>-7.5913026884554591E-2</v>
      </c>
      <c r="AZ1505">
        <f t="shared" si="856"/>
        <v>-0.17382743558282199</v>
      </c>
      <c r="BA1505">
        <f t="shared" si="857"/>
        <v>-7.5913026884554591E-2</v>
      </c>
      <c r="BB1505">
        <f t="shared" si="858"/>
        <v>0</v>
      </c>
      <c r="BC1505">
        <f t="shared" si="859"/>
        <v>17.703353881127711</v>
      </c>
      <c r="BD1505">
        <f>BC1505/MAX($BC$5:BC1505)-1</f>
        <v>-9.8800024365230499E-2</v>
      </c>
    </row>
    <row r="1506" spans="1:56" x14ac:dyDescent="0.2">
      <c r="A1506" s="2">
        <v>44536.375</v>
      </c>
      <c r="B1506">
        <v>61877000</v>
      </c>
      <c r="C1506">
        <v>5257000</v>
      </c>
      <c r="D1506">
        <v>1005</v>
      </c>
      <c r="E1506">
        <v>5257000</v>
      </c>
      <c r="F1506">
        <v>63103000</v>
      </c>
      <c r="G1506">
        <v>5420000</v>
      </c>
      <c r="H1506">
        <v>1035</v>
      </c>
      <c r="I1506">
        <v>5420000</v>
      </c>
      <c r="J1506">
        <v>59016000</v>
      </c>
      <c r="K1506">
        <v>4918000</v>
      </c>
      <c r="L1506">
        <v>940</v>
      </c>
      <c r="M1506">
        <v>4918000</v>
      </c>
      <c r="N1506">
        <v>62626000</v>
      </c>
      <c r="O1506">
        <v>5388000</v>
      </c>
      <c r="P1506">
        <v>1030</v>
      </c>
      <c r="Q1506">
        <v>5388000</v>
      </c>
      <c r="R1506">
        <f t="shared" si="825"/>
        <v>3612000</v>
      </c>
      <c r="S1506">
        <f t="shared" si="826"/>
        <v>321000</v>
      </c>
      <c r="T1506">
        <f t="shared" si="827"/>
        <v>118</v>
      </c>
      <c r="U1506">
        <f t="shared" si="828"/>
        <v>321000</v>
      </c>
      <c r="V1506">
        <f t="shared" si="829"/>
        <v>5.8091286307053944E-2</v>
      </c>
      <c r="W1506">
        <f t="shared" si="830"/>
        <v>6.1754520969603696E-2</v>
      </c>
      <c r="X1506">
        <f t="shared" si="831"/>
        <v>0.1107981220657277</v>
      </c>
      <c r="Y1506">
        <f t="shared" si="832"/>
        <v>6.1754520969603696E-2</v>
      </c>
      <c r="Z1506">
        <f t="shared" si="833"/>
        <v>63683000</v>
      </c>
      <c r="AA1506">
        <f t="shared" si="834"/>
        <v>5417500</v>
      </c>
      <c r="AB1506">
        <f t="shared" si="835"/>
        <v>1064</v>
      </c>
      <c r="AC1506">
        <f t="shared" si="836"/>
        <v>5417500</v>
      </c>
      <c r="AD1506">
        <f t="shared" si="837"/>
        <v>66724400</v>
      </c>
      <c r="AE1506">
        <f t="shared" si="838"/>
        <v>5424400</v>
      </c>
      <c r="AF1506">
        <f t="shared" si="839"/>
        <v>1134</v>
      </c>
      <c r="AG1506">
        <f t="shared" si="840"/>
        <v>5424400</v>
      </c>
      <c r="AH1506">
        <f t="shared" si="841"/>
        <v>0</v>
      </c>
      <c r="AI1506">
        <f t="shared" si="842"/>
        <v>1</v>
      </c>
      <c r="AJ1506">
        <f t="shared" si="843"/>
        <v>0</v>
      </c>
      <c r="AK1506">
        <f t="shared" si="844"/>
        <v>1</v>
      </c>
      <c r="AL1506">
        <f t="shared" si="845"/>
        <v>0</v>
      </c>
      <c r="AM1506">
        <f t="shared" si="846"/>
        <v>0</v>
      </c>
      <c r="AN1506">
        <f t="shared" si="847"/>
        <v>0</v>
      </c>
      <c r="AO1506">
        <f t="shared" si="848"/>
        <v>0</v>
      </c>
      <c r="AP1506">
        <f t="shared" si="849"/>
        <v>0</v>
      </c>
      <c r="AQ1506">
        <f t="shared" si="850"/>
        <v>0</v>
      </c>
      <c r="AR1506">
        <f t="shared" si="851"/>
        <v>0</v>
      </c>
      <c r="AS1506">
        <f t="shared" si="852"/>
        <v>0</v>
      </c>
      <c r="AT1506">
        <f t="shared" si="853"/>
        <v>0.25</v>
      </c>
      <c r="AU1506">
        <f t="shared" si="853"/>
        <v>0.25</v>
      </c>
      <c r="AV1506">
        <f t="shared" si="853"/>
        <v>0.25</v>
      </c>
      <c r="AW1506">
        <f t="shared" si="853"/>
        <v>0.25</v>
      </c>
      <c r="AX1506">
        <f t="shared" si="854"/>
        <v>-1.6601769765871577E-2</v>
      </c>
      <c r="AY1506">
        <f t="shared" si="855"/>
        <v>-5.4492943239501379E-3</v>
      </c>
      <c r="AZ1506">
        <f t="shared" si="856"/>
        <v>-3.1958759398496128E-2</v>
      </c>
      <c r="BA1506">
        <f t="shared" si="857"/>
        <v>-5.4492943239501379E-3</v>
      </c>
      <c r="BB1506">
        <f t="shared" si="858"/>
        <v>0</v>
      </c>
      <c r="BC1506">
        <f t="shared" si="859"/>
        <v>17.703353881127711</v>
      </c>
      <c r="BD1506">
        <f>BC1506/MAX($BC$5:BC1506)-1</f>
        <v>-9.8800024365230499E-2</v>
      </c>
    </row>
    <row r="1507" spans="1:56" x14ac:dyDescent="0.2">
      <c r="A1507" s="2">
        <v>44537.375</v>
      </c>
      <c r="B1507">
        <v>62632000</v>
      </c>
      <c r="C1507">
        <v>5384000</v>
      </c>
      <c r="D1507">
        <v>1030</v>
      </c>
      <c r="E1507">
        <v>5384000</v>
      </c>
      <c r="F1507">
        <v>64120000</v>
      </c>
      <c r="G1507">
        <v>5486000</v>
      </c>
      <c r="H1507">
        <v>1055</v>
      </c>
      <c r="I1507">
        <v>5486000</v>
      </c>
      <c r="J1507">
        <v>62316000</v>
      </c>
      <c r="K1507">
        <v>5308000</v>
      </c>
      <c r="L1507">
        <v>1005</v>
      </c>
      <c r="M1507">
        <v>5308000</v>
      </c>
      <c r="N1507">
        <v>63204000</v>
      </c>
      <c r="O1507">
        <v>5379000</v>
      </c>
      <c r="P1507">
        <v>1020</v>
      </c>
      <c r="Q1507">
        <v>5379000</v>
      </c>
      <c r="R1507">
        <f t="shared" si="825"/>
        <v>4087000</v>
      </c>
      <c r="S1507">
        <f t="shared" si="826"/>
        <v>502000</v>
      </c>
      <c r="T1507">
        <f t="shared" si="827"/>
        <v>95</v>
      </c>
      <c r="U1507">
        <f t="shared" si="828"/>
        <v>502000</v>
      </c>
      <c r="V1507">
        <f t="shared" si="829"/>
        <v>6.6050390290414859E-2</v>
      </c>
      <c r="W1507">
        <f t="shared" si="830"/>
        <v>9.5491725318622794E-2</v>
      </c>
      <c r="X1507">
        <f t="shared" si="831"/>
        <v>9.4527363184079602E-2</v>
      </c>
      <c r="Y1507">
        <f t="shared" si="832"/>
        <v>9.5491725318622794E-2</v>
      </c>
      <c r="Z1507">
        <f t="shared" si="833"/>
        <v>64675500</v>
      </c>
      <c r="AA1507">
        <f t="shared" si="834"/>
        <v>5635000</v>
      </c>
      <c r="AB1507">
        <f t="shared" si="835"/>
        <v>1077.5</v>
      </c>
      <c r="AC1507">
        <f t="shared" si="836"/>
        <v>5635000</v>
      </c>
      <c r="AD1507">
        <f t="shared" si="837"/>
        <v>65063600</v>
      </c>
      <c r="AE1507">
        <f t="shared" si="838"/>
        <v>5362800</v>
      </c>
      <c r="AF1507">
        <f t="shared" si="839"/>
        <v>1095</v>
      </c>
      <c r="AG1507">
        <f t="shared" si="840"/>
        <v>5362800</v>
      </c>
      <c r="AH1507">
        <f t="shared" si="841"/>
        <v>0</v>
      </c>
      <c r="AI1507">
        <f t="shared" si="842"/>
        <v>0</v>
      </c>
      <c r="AJ1507">
        <f t="shared" si="843"/>
        <v>0</v>
      </c>
      <c r="AK1507">
        <f t="shared" si="844"/>
        <v>0</v>
      </c>
      <c r="AL1507">
        <f t="shared" si="845"/>
        <v>0</v>
      </c>
      <c r="AM1507">
        <f t="shared" si="846"/>
        <v>1</v>
      </c>
      <c r="AN1507">
        <f t="shared" si="847"/>
        <v>0</v>
      </c>
      <c r="AO1507">
        <f t="shared" si="848"/>
        <v>1</v>
      </c>
      <c r="AP1507">
        <f t="shared" si="849"/>
        <v>0</v>
      </c>
      <c r="AQ1507">
        <f t="shared" si="850"/>
        <v>0</v>
      </c>
      <c r="AR1507">
        <f t="shared" si="851"/>
        <v>0</v>
      </c>
      <c r="AS1507">
        <f t="shared" si="852"/>
        <v>0</v>
      </c>
      <c r="AT1507">
        <f t="shared" si="853"/>
        <v>0.25</v>
      </c>
      <c r="AU1507">
        <f t="shared" si="853"/>
        <v>0.25</v>
      </c>
      <c r="AV1507">
        <f t="shared" si="853"/>
        <v>0.25</v>
      </c>
      <c r="AW1507">
        <f t="shared" si="853"/>
        <v>0.25</v>
      </c>
      <c r="AX1507">
        <f t="shared" si="854"/>
        <v>-2.2755955748312795E-2</v>
      </c>
      <c r="AY1507">
        <f t="shared" si="855"/>
        <v>-4.5434164330079851E-2</v>
      </c>
      <c r="AZ1507">
        <f t="shared" si="856"/>
        <v>-5.3368055684454796E-2</v>
      </c>
      <c r="BA1507">
        <f t="shared" si="857"/>
        <v>-4.5434164330079851E-2</v>
      </c>
      <c r="BB1507">
        <f t="shared" si="858"/>
        <v>0</v>
      </c>
      <c r="BC1507">
        <f t="shared" si="859"/>
        <v>17.703353881127711</v>
      </c>
      <c r="BD1507">
        <f>BC1507/MAX($BC$5:BC1507)-1</f>
        <v>-9.8800024365230499E-2</v>
      </c>
    </row>
    <row r="1508" spans="1:56" x14ac:dyDescent="0.2">
      <c r="A1508" s="2">
        <v>44538.375</v>
      </c>
      <c r="B1508">
        <v>63205000</v>
      </c>
      <c r="C1508">
        <v>5381000</v>
      </c>
      <c r="D1508">
        <v>1020</v>
      </c>
      <c r="E1508">
        <v>5381000</v>
      </c>
      <c r="F1508">
        <v>63450000</v>
      </c>
      <c r="G1508">
        <v>5490000</v>
      </c>
      <c r="H1508">
        <v>1090</v>
      </c>
      <c r="I1508">
        <v>5490000</v>
      </c>
      <c r="J1508">
        <v>60500000</v>
      </c>
      <c r="K1508">
        <v>5247000</v>
      </c>
      <c r="L1508">
        <v>1000</v>
      </c>
      <c r="M1508">
        <v>5247000</v>
      </c>
      <c r="N1508">
        <v>62217000</v>
      </c>
      <c r="O1508">
        <v>5462000</v>
      </c>
      <c r="P1508">
        <v>1065</v>
      </c>
      <c r="Q1508">
        <v>5462000</v>
      </c>
      <c r="R1508">
        <f t="shared" si="825"/>
        <v>1804000</v>
      </c>
      <c r="S1508">
        <f t="shared" si="826"/>
        <v>178000</v>
      </c>
      <c r="T1508">
        <f t="shared" si="827"/>
        <v>50</v>
      </c>
      <c r="U1508">
        <f t="shared" si="828"/>
        <v>178000</v>
      </c>
      <c r="V1508">
        <f t="shared" si="829"/>
        <v>2.880316770979691E-2</v>
      </c>
      <c r="W1508">
        <f t="shared" si="830"/>
        <v>3.3060921248142645E-2</v>
      </c>
      <c r="X1508">
        <f t="shared" si="831"/>
        <v>4.8543689320388349E-2</v>
      </c>
      <c r="Y1508">
        <f t="shared" si="832"/>
        <v>3.3060921248142645E-2</v>
      </c>
      <c r="Z1508">
        <f t="shared" si="833"/>
        <v>64107000</v>
      </c>
      <c r="AA1508">
        <f t="shared" si="834"/>
        <v>5470000</v>
      </c>
      <c r="AB1508">
        <f t="shared" si="835"/>
        <v>1045</v>
      </c>
      <c r="AC1508">
        <f t="shared" si="836"/>
        <v>5470000</v>
      </c>
      <c r="AD1508">
        <f t="shared" si="837"/>
        <v>63592000</v>
      </c>
      <c r="AE1508">
        <f t="shared" si="838"/>
        <v>5315000</v>
      </c>
      <c r="AF1508">
        <f t="shared" si="839"/>
        <v>1058</v>
      </c>
      <c r="AG1508">
        <f t="shared" si="840"/>
        <v>5315000</v>
      </c>
      <c r="AH1508">
        <f t="shared" si="841"/>
        <v>0</v>
      </c>
      <c r="AI1508">
        <f t="shared" si="842"/>
        <v>1</v>
      </c>
      <c r="AJ1508">
        <f t="shared" si="843"/>
        <v>1</v>
      </c>
      <c r="AK1508">
        <f t="shared" si="844"/>
        <v>1</v>
      </c>
      <c r="AL1508">
        <f t="shared" si="845"/>
        <v>0</v>
      </c>
      <c r="AM1508">
        <f t="shared" si="846"/>
        <v>1</v>
      </c>
      <c r="AN1508">
        <f t="shared" si="847"/>
        <v>0</v>
      </c>
      <c r="AO1508">
        <f t="shared" si="848"/>
        <v>1</v>
      </c>
      <c r="AP1508">
        <f t="shared" si="849"/>
        <v>0</v>
      </c>
      <c r="AQ1508">
        <f t="shared" si="850"/>
        <v>1</v>
      </c>
      <c r="AR1508">
        <f t="shared" si="851"/>
        <v>0</v>
      </c>
      <c r="AS1508">
        <f t="shared" si="852"/>
        <v>1</v>
      </c>
      <c r="AT1508">
        <f t="shared" si="853"/>
        <v>0.25</v>
      </c>
      <c r="AU1508">
        <f t="shared" si="853"/>
        <v>0.25</v>
      </c>
      <c r="AV1508">
        <f t="shared" si="853"/>
        <v>0.25</v>
      </c>
      <c r="AW1508">
        <f t="shared" si="853"/>
        <v>0.25</v>
      </c>
      <c r="AX1508">
        <f t="shared" si="854"/>
        <v>-2.9485841920539047E-2</v>
      </c>
      <c r="AY1508">
        <f t="shared" si="855"/>
        <v>-1.4665170018282048E-3</v>
      </c>
      <c r="AZ1508">
        <f t="shared" si="856"/>
        <v>1.9134679425837353E-2</v>
      </c>
      <c r="BA1508">
        <f t="shared" si="857"/>
        <v>-1.4665170018282048E-3</v>
      </c>
      <c r="BB1508">
        <f t="shared" si="858"/>
        <v>-7.3325850091410238E-4</v>
      </c>
      <c r="BC1508">
        <f t="shared" si="859"/>
        <v>17.690372746399685</v>
      </c>
      <c r="BD1508">
        <f>BC1508/MAX($BC$5:BC1508)-1</f>
        <v>-9.9460836908388139E-2</v>
      </c>
    </row>
    <row r="1509" spans="1:56" x14ac:dyDescent="0.2">
      <c r="A1509" s="2">
        <v>44539.375</v>
      </c>
      <c r="B1509">
        <v>62217000</v>
      </c>
      <c r="C1509">
        <v>5462000</v>
      </c>
      <c r="D1509">
        <v>1065</v>
      </c>
      <c r="E1509">
        <v>5462000</v>
      </c>
      <c r="F1509">
        <v>62499000</v>
      </c>
      <c r="G1509">
        <v>5500000</v>
      </c>
      <c r="H1509">
        <v>1165</v>
      </c>
      <c r="I1509">
        <v>5500000</v>
      </c>
      <c r="J1509">
        <v>59200000</v>
      </c>
      <c r="K1509">
        <v>5103000</v>
      </c>
      <c r="L1509">
        <v>1025</v>
      </c>
      <c r="M1509">
        <v>5103000</v>
      </c>
      <c r="N1509">
        <v>59425000</v>
      </c>
      <c r="O1509">
        <v>5128000</v>
      </c>
      <c r="P1509">
        <v>1070</v>
      </c>
      <c r="Q1509">
        <v>5128000</v>
      </c>
      <c r="R1509">
        <f t="shared" si="825"/>
        <v>2950000</v>
      </c>
      <c r="S1509">
        <f t="shared" si="826"/>
        <v>243000</v>
      </c>
      <c r="T1509">
        <f t="shared" si="827"/>
        <v>90</v>
      </c>
      <c r="U1509">
        <f t="shared" si="828"/>
        <v>243000</v>
      </c>
      <c r="V1509">
        <f t="shared" si="829"/>
        <v>4.6673522664346177E-2</v>
      </c>
      <c r="W1509">
        <f t="shared" si="830"/>
        <v>4.5158892399182311E-2</v>
      </c>
      <c r="X1509">
        <f t="shared" si="831"/>
        <v>8.8235294117647065E-2</v>
      </c>
      <c r="Y1509">
        <f t="shared" si="832"/>
        <v>4.5158892399182311E-2</v>
      </c>
      <c r="Z1509">
        <f t="shared" si="833"/>
        <v>63692000</v>
      </c>
      <c r="AA1509">
        <f t="shared" si="834"/>
        <v>5583500</v>
      </c>
      <c r="AB1509">
        <f t="shared" si="835"/>
        <v>1110</v>
      </c>
      <c r="AC1509">
        <f t="shared" si="836"/>
        <v>5583500</v>
      </c>
      <c r="AD1509">
        <f t="shared" si="837"/>
        <v>62421800</v>
      </c>
      <c r="AE1509">
        <f t="shared" si="838"/>
        <v>5336400</v>
      </c>
      <c r="AF1509">
        <f t="shared" si="839"/>
        <v>1037</v>
      </c>
      <c r="AG1509">
        <f t="shared" si="840"/>
        <v>5336400</v>
      </c>
      <c r="AH1509">
        <f t="shared" si="841"/>
        <v>0</v>
      </c>
      <c r="AI1509">
        <f t="shared" si="842"/>
        <v>0</v>
      </c>
      <c r="AJ1509">
        <f t="shared" si="843"/>
        <v>1</v>
      </c>
      <c r="AK1509">
        <f t="shared" si="844"/>
        <v>0</v>
      </c>
      <c r="AL1509">
        <f t="shared" si="845"/>
        <v>0</v>
      </c>
      <c r="AM1509">
        <f t="shared" si="846"/>
        <v>1</v>
      </c>
      <c r="AN1509">
        <f t="shared" si="847"/>
        <v>1</v>
      </c>
      <c r="AO1509">
        <f t="shared" si="848"/>
        <v>1</v>
      </c>
      <c r="AP1509">
        <f t="shared" si="849"/>
        <v>0</v>
      </c>
      <c r="AQ1509">
        <f t="shared" si="850"/>
        <v>0</v>
      </c>
      <c r="AR1509">
        <f t="shared" si="851"/>
        <v>1</v>
      </c>
      <c r="AS1509">
        <f t="shared" si="852"/>
        <v>0</v>
      </c>
      <c r="AT1509">
        <f t="shared" si="853"/>
        <v>0.25</v>
      </c>
      <c r="AU1509">
        <f t="shared" si="853"/>
        <v>0.25</v>
      </c>
      <c r="AV1509">
        <f t="shared" si="853"/>
        <v>0.25</v>
      </c>
      <c r="AW1509">
        <f t="shared" si="853"/>
        <v>0.25</v>
      </c>
      <c r="AX1509">
        <f t="shared" si="854"/>
        <v>-6.6998017019405887E-2</v>
      </c>
      <c r="AY1509">
        <f t="shared" si="855"/>
        <v>-8.1583328020059187E-2</v>
      </c>
      <c r="AZ1509">
        <f t="shared" si="856"/>
        <v>-3.603989189189194E-2</v>
      </c>
      <c r="BA1509">
        <f t="shared" si="857"/>
        <v>-8.1583328020059187E-2</v>
      </c>
      <c r="BB1509">
        <f t="shared" si="858"/>
        <v>-9.0099729729729849E-3</v>
      </c>
      <c r="BC1509">
        <f t="shared" si="859"/>
        <v>17.530982966072806</v>
      </c>
      <c r="BD1509">
        <f>BC1509/MAX($BC$5:BC1509)-1</f>
        <v>-0.10757467042894731</v>
      </c>
    </row>
    <row r="1510" spans="1:56" x14ac:dyDescent="0.2">
      <c r="A1510" s="2">
        <v>44540.375</v>
      </c>
      <c r="B1510">
        <v>59425000</v>
      </c>
      <c r="C1510">
        <v>5128000</v>
      </c>
      <c r="D1510">
        <v>1070</v>
      </c>
      <c r="E1510">
        <v>5128000</v>
      </c>
      <c r="F1510">
        <v>61995000</v>
      </c>
      <c r="G1510">
        <v>5250000</v>
      </c>
      <c r="H1510">
        <v>1095</v>
      </c>
      <c r="I1510">
        <v>5250000</v>
      </c>
      <c r="J1510">
        <v>59106000</v>
      </c>
      <c r="K1510">
        <v>4939000</v>
      </c>
      <c r="L1510">
        <v>1005</v>
      </c>
      <c r="M1510">
        <v>4939000</v>
      </c>
      <c r="N1510">
        <v>59683000</v>
      </c>
      <c r="O1510">
        <v>4955000</v>
      </c>
      <c r="P1510">
        <v>1010</v>
      </c>
      <c r="Q1510">
        <v>4955000</v>
      </c>
      <c r="R1510">
        <f t="shared" si="825"/>
        <v>3299000</v>
      </c>
      <c r="S1510">
        <f t="shared" si="826"/>
        <v>397000</v>
      </c>
      <c r="T1510">
        <f t="shared" si="827"/>
        <v>140</v>
      </c>
      <c r="U1510">
        <f t="shared" si="828"/>
        <v>397000</v>
      </c>
      <c r="V1510">
        <f t="shared" si="829"/>
        <v>5.3024093093527493E-2</v>
      </c>
      <c r="W1510">
        <f t="shared" si="830"/>
        <v>7.268399853533504E-2</v>
      </c>
      <c r="X1510">
        <f t="shared" si="831"/>
        <v>0.13145539906103287</v>
      </c>
      <c r="Y1510">
        <f t="shared" si="832"/>
        <v>7.268399853533504E-2</v>
      </c>
      <c r="Z1510">
        <f t="shared" si="833"/>
        <v>61074500</v>
      </c>
      <c r="AA1510">
        <f t="shared" si="834"/>
        <v>5326500</v>
      </c>
      <c r="AB1510">
        <f t="shared" si="835"/>
        <v>1140</v>
      </c>
      <c r="AC1510">
        <f t="shared" si="836"/>
        <v>5326500</v>
      </c>
      <c r="AD1510">
        <f t="shared" si="837"/>
        <v>61871200</v>
      </c>
      <c r="AE1510">
        <f t="shared" si="838"/>
        <v>5322400</v>
      </c>
      <c r="AF1510">
        <f t="shared" si="839"/>
        <v>1038</v>
      </c>
      <c r="AG1510">
        <f t="shared" si="840"/>
        <v>5322400</v>
      </c>
      <c r="AH1510">
        <f t="shared" si="841"/>
        <v>1</v>
      </c>
      <c r="AI1510">
        <f t="shared" si="842"/>
        <v>0</v>
      </c>
      <c r="AJ1510">
        <f t="shared" si="843"/>
        <v>0</v>
      </c>
      <c r="AK1510">
        <f t="shared" si="844"/>
        <v>0</v>
      </c>
      <c r="AL1510">
        <f t="shared" si="845"/>
        <v>0</v>
      </c>
      <c r="AM1510">
        <f t="shared" si="846"/>
        <v>0</v>
      </c>
      <c r="AN1510">
        <f t="shared" si="847"/>
        <v>1</v>
      </c>
      <c r="AO1510">
        <f t="shared" si="848"/>
        <v>0</v>
      </c>
      <c r="AP1510">
        <f t="shared" si="849"/>
        <v>0</v>
      </c>
      <c r="AQ1510">
        <f t="shared" si="850"/>
        <v>0</v>
      </c>
      <c r="AR1510">
        <f t="shared" si="851"/>
        <v>0</v>
      </c>
      <c r="AS1510">
        <f t="shared" si="852"/>
        <v>0</v>
      </c>
      <c r="AT1510">
        <f t="shared" si="853"/>
        <v>0.25</v>
      </c>
      <c r="AU1510">
        <f t="shared" si="853"/>
        <v>0.25</v>
      </c>
      <c r="AV1510">
        <f t="shared" si="853"/>
        <v>0.25</v>
      </c>
      <c r="AW1510">
        <f t="shared" si="853"/>
        <v>0.25</v>
      </c>
      <c r="AX1510">
        <f t="shared" si="854"/>
        <v>-2.278755834267987E-2</v>
      </c>
      <c r="AY1510">
        <f t="shared" si="855"/>
        <v>-6.9749332582371149E-2</v>
      </c>
      <c r="AZ1510">
        <f t="shared" si="856"/>
        <v>-0.11403863157894734</v>
      </c>
      <c r="BA1510">
        <f t="shared" si="857"/>
        <v>-6.9749332582371149E-2</v>
      </c>
      <c r="BB1510">
        <f t="shared" si="858"/>
        <v>0</v>
      </c>
      <c r="BC1510">
        <f t="shared" si="859"/>
        <v>17.530982966072806</v>
      </c>
      <c r="BD1510">
        <f>BC1510/MAX($BC$5:BC1510)-1</f>
        <v>-0.10757467042894731</v>
      </c>
    </row>
    <row r="1511" spans="1:56" x14ac:dyDescent="0.2">
      <c r="A1511" s="2">
        <v>44541.375</v>
      </c>
      <c r="B1511">
        <v>59749000</v>
      </c>
      <c r="C1511">
        <v>4955000</v>
      </c>
      <c r="D1511">
        <v>1015</v>
      </c>
      <c r="E1511">
        <v>4955000</v>
      </c>
      <c r="F1511">
        <v>61538000</v>
      </c>
      <c r="G1511">
        <v>5100000</v>
      </c>
      <c r="H1511">
        <v>1050</v>
      </c>
      <c r="I1511">
        <v>5100000</v>
      </c>
      <c r="J1511">
        <v>59500000</v>
      </c>
      <c r="K1511">
        <v>4886000</v>
      </c>
      <c r="L1511">
        <v>999</v>
      </c>
      <c r="M1511">
        <v>4886000</v>
      </c>
      <c r="N1511">
        <v>61427000</v>
      </c>
      <c r="O1511">
        <v>5089000</v>
      </c>
      <c r="P1511">
        <v>1040</v>
      </c>
      <c r="Q1511">
        <v>5089000</v>
      </c>
      <c r="R1511">
        <f t="shared" si="825"/>
        <v>2889000</v>
      </c>
      <c r="S1511">
        <f t="shared" si="826"/>
        <v>311000</v>
      </c>
      <c r="T1511">
        <f t="shared" si="827"/>
        <v>90</v>
      </c>
      <c r="U1511">
        <f t="shared" si="828"/>
        <v>311000</v>
      </c>
      <c r="V1511">
        <f t="shared" si="829"/>
        <v>4.8615902397980651E-2</v>
      </c>
      <c r="W1511">
        <f t="shared" si="830"/>
        <v>6.0647425897035881E-2</v>
      </c>
      <c r="X1511">
        <f t="shared" si="831"/>
        <v>8.4112149532710276E-2</v>
      </c>
      <c r="Y1511">
        <f t="shared" si="832"/>
        <v>6.0647425897035881E-2</v>
      </c>
      <c r="Z1511">
        <f t="shared" si="833"/>
        <v>61193500</v>
      </c>
      <c r="AA1511">
        <f t="shared" si="834"/>
        <v>5110500</v>
      </c>
      <c r="AB1511">
        <f t="shared" si="835"/>
        <v>1060</v>
      </c>
      <c r="AC1511">
        <f t="shared" si="836"/>
        <v>5110500</v>
      </c>
      <c r="AD1511">
        <f t="shared" si="837"/>
        <v>61445600</v>
      </c>
      <c r="AE1511">
        <f t="shared" si="838"/>
        <v>5262000</v>
      </c>
      <c r="AF1511">
        <f t="shared" si="839"/>
        <v>1040</v>
      </c>
      <c r="AG1511">
        <f t="shared" si="840"/>
        <v>5262000</v>
      </c>
      <c r="AH1511">
        <f t="shared" si="841"/>
        <v>1</v>
      </c>
      <c r="AI1511">
        <f t="shared" si="842"/>
        <v>0</v>
      </c>
      <c r="AJ1511">
        <f t="shared" si="843"/>
        <v>0</v>
      </c>
      <c r="AK1511">
        <f t="shared" si="844"/>
        <v>0</v>
      </c>
      <c r="AL1511">
        <f t="shared" si="845"/>
        <v>0</v>
      </c>
      <c r="AM1511">
        <f t="shared" si="846"/>
        <v>0</v>
      </c>
      <c r="AN1511">
        <f t="shared" si="847"/>
        <v>0</v>
      </c>
      <c r="AO1511">
        <f t="shared" si="848"/>
        <v>0</v>
      </c>
      <c r="AP1511">
        <f t="shared" si="849"/>
        <v>0</v>
      </c>
      <c r="AQ1511">
        <f t="shared" si="850"/>
        <v>0</v>
      </c>
      <c r="AR1511">
        <f t="shared" si="851"/>
        <v>0</v>
      </c>
      <c r="AS1511">
        <f t="shared" si="852"/>
        <v>0</v>
      </c>
      <c r="AT1511">
        <f t="shared" ref="AT1511:AW1542" si="860">IF($V$6&gt;0.5, (1/4)*(0.5/$V$6), (1/4))</f>
        <v>0.25</v>
      </c>
      <c r="AU1511">
        <f t="shared" si="860"/>
        <v>0.25</v>
      </c>
      <c r="AV1511">
        <f t="shared" si="860"/>
        <v>0.25</v>
      </c>
      <c r="AW1511">
        <f t="shared" si="860"/>
        <v>0.25</v>
      </c>
      <c r="AX1511">
        <f t="shared" si="854"/>
        <v>3.8117494831968468E-3</v>
      </c>
      <c r="AY1511">
        <f t="shared" si="855"/>
        <v>-4.2110079248605103E-3</v>
      </c>
      <c r="AZ1511">
        <f t="shared" si="856"/>
        <v>-1.8871849056603773E-2</v>
      </c>
      <c r="BA1511">
        <f t="shared" si="857"/>
        <v>-4.2110079248605103E-3</v>
      </c>
      <c r="BB1511">
        <f t="shared" si="858"/>
        <v>0</v>
      </c>
      <c r="BC1511">
        <f t="shared" si="859"/>
        <v>17.530982966072806</v>
      </c>
      <c r="BD1511">
        <f>BC1511/MAX($BC$5:BC1511)-1</f>
        <v>-0.10757467042894731</v>
      </c>
    </row>
    <row r="1512" spans="1:56" x14ac:dyDescent="0.2">
      <c r="A1512" s="2">
        <v>44542.375</v>
      </c>
      <c r="B1512">
        <v>61414000</v>
      </c>
      <c r="C1512">
        <v>5089000</v>
      </c>
      <c r="D1512">
        <v>1040</v>
      </c>
      <c r="E1512">
        <v>5089000</v>
      </c>
      <c r="F1512">
        <v>62887000</v>
      </c>
      <c r="G1512">
        <v>5175000</v>
      </c>
      <c r="H1512">
        <v>1065</v>
      </c>
      <c r="I1512">
        <v>5175000</v>
      </c>
      <c r="J1512">
        <v>60904000</v>
      </c>
      <c r="K1512">
        <v>5000000</v>
      </c>
      <c r="L1512">
        <v>1010</v>
      </c>
      <c r="M1512">
        <v>5000000</v>
      </c>
      <c r="N1512">
        <v>62049000</v>
      </c>
      <c r="O1512">
        <v>5119000</v>
      </c>
      <c r="P1512">
        <v>1040</v>
      </c>
      <c r="Q1512">
        <v>5119000</v>
      </c>
      <c r="R1512">
        <f t="shared" si="825"/>
        <v>2038000</v>
      </c>
      <c r="S1512">
        <f t="shared" si="826"/>
        <v>214000</v>
      </c>
      <c r="T1512">
        <f t="shared" si="827"/>
        <v>51</v>
      </c>
      <c r="U1512">
        <f t="shared" si="828"/>
        <v>214000</v>
      </c>
      <c r="V1512">
        <f t="shared" si="829"/>
        <v>3.4109357478786254E-2</v>
      </c>
      <c r="W1512">
        <f t="shared" si="830"/>
        <v>4.3188698284561053E-2</v>
      </c>
      <c r="X1512">
        <f t="shared" si="831"/>
        <v>5.024630541871921E-2</v>
      </c>
      <c r="Y1512">
        <f t="shared" si="832"/>
        <v>4.3188698284561053E-2</v>
      </c>
      <c r="Z1512">
        <f t="shared" si="833"/>
        <v>62433000</v>
      </c>
      <c r="AA1512">
        <f t="shared" si="834"/>
        <v>5196000</v>
      </c>
      <c r="AB1512">
        <f t="shared" si="835"/>
        <v>1065.5</v>
      </c>
      <c r="AC1512">
        <f t="shared" si="836"/>
        <v>5196000</v>
      </c>
      <c r="AD1512">
        <f t="shared" si="837"/>
        <v>61202000</v>
      </c>
      <c r="AE1512">
        <f t="shared" si="838"/>
        <v>5203000</v>
      </c>
      <c r="AF1512">
        <f t="shared" si="839"/>
        <v>1042</v>
      </c>
      <c r="AG1512">
        <f t="shared" si="840"/>
        <v>5203000</v>
      </c>
      <c r="AH1512">
        <f t="shared" si="841"/>
        <v>1</v>
      </c>
      <c r="AI1512">
        <f t="shared" si="842"/>
        <v>0</v>
      </c>
      <c r="AJ1512">
        <f t="shared" si="843"/>
        <v>0</v>
      </c>
      <c r="AK1512">
        <f t="shared" si="844"/>
        <v>0</v>
      </c>
      <c r="AL1512">
        <f t="shared" si="845"/>
        <v>1</v>
      </c>
      <c r="AM1512">
        <f t="shared" si="846"/>
        <v>0</v>
      </c>
      <c r="AN1512">
        <f t="shared" si="847"/>
        <v>0</v>
      </c>
      <c r="AO1512">
        <f t="shared" si="848"/>
        <v>0</v>
      </c>
      <c r="AP1512">
        <f t="shared" si="849"/>
        <v>1</v>
      </c>
      <c r="AQ1512">
        <f t="shared" si="850"/>
        <v>0</v>
      </c>
      <c r="AR1512">
        <f t="shared" si="851"/>
        <v>0</v>
      </c>
      <c r="AS1512">
        <f t="shared" si="852"/>
        <v>0</v>
      </c>
      <c r="AT1512">
        <f t="shared" si="860"/>
        <v>0.25</v>
      </c>
      <c r="AU1512">
        <f t="shared" si="860"/>
        <v>0.25</v>
      </c>
      <c r="AV1512">
        <f t="shared" si="860"/>
        <v>0.25</v>
      </c>
      <c r="AW1512">
        <f t="shared" si="860"/>
        <v>0.25</v>
      </c>
      <c r="AX1512">
        <f t="shared" si="854"/>
        <v>-6.1545688337897309E-3</v>
      </c>
      <c r="AY1512">
        <f t="shared" si="855"/>
        <v>-1.4823032332563435E-2</v>
      </c>
      <c r="AZ1512">
        <f t="shared" si="856"/>
        <v>-2.3936330361332692E-2</v>
      </c>
      <c r="BA1512">
        <f t="shared" si="857"/>
        <v>-1.4823032332563435E-2</v>
      </c>
      <c r="BB1512">
        <f t="shared" si="858"/>
        <v>-1.5386422084474327E-3</v>
      </c>
      <c r="BC1512">
        <f t="shared" si="859"/>
        <v>17.504009055725632</v>
      </c>
      <c r="BD1512">
        <f>BC1512/MAX($BC$5:BC1512)-1</f>
        <v>-0.10894779370891294</v>
      </c>
    </row>
    <row r="1513" spans="1:56" x14ac:dyDescent="0.2">
      <c r="A1513" s="2">
        <v>44543.375</v>
      </c>
      <c r="B1513">
        <v>61995000</v>
      </c>
      <c r="C1513">
        <v>5120000</v>
      </c>
      <c r="D1513">
        <v>1040</v>
      </c>
      <c r="E1513">
        <v>5120000</v>
      </c>
      <c r="F1513">
        <v>62190000</v>
      </c>
      <c r="G1513">
        <v>5135000</v>
      </c>
      <c r="H1513">
        <v>1050</v>
      </c>
      <c r="I1513">
        <v>5135000</v>
      </c>
      <c r="J1513">
        <v>58158000</v>
      </c>
      <c r="K1513">
        <v>4662000</v>
      </c>
      <c r="L1513">
        <v>960</v>
      </c>
      <c r="M1513">
        <v>4662000</v>
      </c>
      <c r="N1513">
        <v>58626000</v>
      </c>
      <c r="O1513">
        <v>4747000</v>
      </c>
      <c r="P1513">
        <v>982</v>
      </c>
      <c r="Q1513">
        <v>4747000</v>
      </c>
      <c r="R1513">
        <f t="shared" si="825"/>
        <v>1983000</v>
      </c>
      <c r="S1513">
        <f t="shared" si="826"/>
        <v>175000</v>
      </c>
      <c r="T1513">
        <f t="shared" si="827"/>
        <v>55</v>
      </c>
      <c r="U1513">
        <f t="shared" si="828"/>
        <v>175000</v>
      </c>
      <c r="V1513">
        <f t="shared" si="829"/>
        <v>3.2289054612954698E-2</v>
      </c>
      <c r="W1513">
        <f t="shared" si="830"/>
        <v>3.4387895460797797E-2</v>
      </c>
      <c r="X1513">
        <f t="shared" si="831"/>
        <v>5.2884615384615384E-2</v>
      </c>
      <c r="Y1513">
        <f t="shared" si="832"/>
        <v>3.4387895460797797E-2</v>
      </c>
      <c r="Z1513">
        <f t="shared" si="833"/>
        <v>62986500</v>
      </c>
      <c r="AA1513">
        <f t="shared" si="834"/>
        <v>5207500</v>
      </c>
      <c r="AB1513">
        <f t="shared" si="835"/>
        <v>1067.5</v>
      </c>
      <c r="AC1513">
        <f t="shared" si="836"/>
        <v>5207500</v>
      </c>
      <c r="AD1513">
        <f t="shared" si="837"/>
        <v>60960000</v>
      </c>
      <c r="AE1513">
        <f t="shared" si="838"/>
        <v>5150800</v>
      </c>
      <c r="AF1513">
        <f t="shared" si="839"/>
        <v>1046</v>
      </c>
      <c r="AG1513">
        <f t="shared" si="840"/>
        <v>5150800</v>
      </c>
      <c r="AH1513">
        <f t="shared" si="841"/>
        <v>0</v>
      </c>
      <c r="AI1513">
        <f t="shared" si="842"/>
        <v>0</v>
      </c>
      <c r="AJ1513">
        <f t="shared" si="843"/>
        <v>0</v>
      </c>
      <c r="AK1513">
        <f t="shared" si="844"/>
        <v>0</v>
      </c>
      <c r="AL1513">
        <f t="shared" si="845"/>
        <v>1</v>
      </c>
      <c r="AM1513">
        <f t="shared" si="846"/>
        <v>0</v>
      </c>
      <c r="AN1513">
        <f t="shared" si="847"/>
        <v>0</v>
      </c>
      <c r="AO1513">
        <f t="shared" si="848"/>
        <v>0</v>
      </c>
      <c r="AP1513">
        <f t="shared" si="849"/>
        <v>0</v>
      </c>
      <c r="AQ1513">
        <f t="shared" si="850"/>
        <v>0</v>
      </c>
      <c r="AR1513">
        <f t="shared" si="851"/>
        <v>0</v>
      </c>
      <c r="AS1513">
        <f t="shared" si="852"/>
        <v>0</v>
      </c>
      <c r="AT1513">
        <f t="shared" si="860"/>
        <v>0.25</v>
      </c>
      <c r="AU1513">
        <f t="shared" si="860"/>
        <v>0.25</v>
      </c>
      <c r="AV1513">
        <f t="shared" si="860"/>
        <v>0.25</v>
      </c>
      <c r="AW1513">
        <f t="shared" si="860"/>
        <v>0.25</v>
      </c>
      <c r="AX1513">
        <f t="shared" si="854"/>
        <v>-6.9232843609344896E-2</v>
      </c>
      <c r="AY1513">
        <f t="shared" si="855"/>
        <v>-8.8433795103216584E-2</v>
      </c>
      <c r="AZ1513">
        <f t="shared" si="856"/>
        <v>-8.0097356440281042E-2</v>
      </c>
      <c r="BA1513">
        <f t="shared" si="857"/>
        <v>-8.8433795103216584E-2</v>
      </c>
      <c r="BB1513">
        <f t="shared" si="858"/>
        <v>0</v>
      </c>
      <c r="BC1513">
        <f t="shared" si="859"/>
        <v>17.504009055725632</v>
      </c>
      <c r="BD1513">
        <f>BC1513/MAX($BC$5:BC1513)-1</f>
        <v>-0.10894779370891294</v>
      </c>
    </row>
    <row r="1514" spans="1:56" x14ac:dyDescent="0.2">
      <c r="A1514" s="2">
        <v>44544.375</v>
      </c>
      <c r="B1514">
        <v>58626000</v>
      </c>
      <c r="C1514">
        <v>4748000</v>
      </c>
      <c r="D1514">
        <v>982</v>
      </c>
      <c r="E1514">
        <v>4748000</v>
      </c>
      <c r="F1514">
        <v>60150000</v>
      </c>
      <c r="G1514">
        <v>4825000</v>
      </c>
      <c r="H1514">
        <v>1025</v>
      </c>
      <c r="I1514">
        <v>4825000</v>
      </c>
      <c r="J1514">
        <v>57347000</v>
      </c>
      <c r="K1514">
        <v>4566000</v>
      </c>
      <c r="L1514">
        <v>956</v>
      </c>
      <c r="M1514">
        <v>4566000</v>
      </c>
      <c r="N1514">
        <v>59930000</v>
      </c>
      <c r="O1514">
        <v>4781000</v>
      </c>
      <c r="P1514">
        <v>1005</v>
      </c>
      <c r="Q1514">
        <v>4781000</v>
      </c>
      <c r="R1514">
        <f t="shared" si="825"/>
        <v>4032000</v>
      </c>
      <c r="S1514">
        <f t="shared" si="826"/>
        <v>473000</v>
      </c>
      <c r="T1514">
        <f t="shared" si="827"/>
        <v>90</v>
      </c>
      <c r="U1514">
        <f t="shared" si="828"/>
        <v>473000</v>
      </c>
      <c r="V1514">
        <f t="shared" si="829"/>
        <v>6.5037503024437449E-2</v>
      </c>
      <c r="W1514">
        <f t="shared" si="830"/>
        <v>9.2382812499999994E-2</v>
      </c>
      <c r="X1514">
        <f t="shared" si="831"/>
        <v>8.6538461538461536E-2</v>
      </c>
      <c r="Y1514">
        <f t="shared" si="832"/>
        <v>9.2382812499999994E-2</v>
      </c>
      <c r="Z1514">
        <f t="shared" si="833"/>
        <v>60642000</v>
      </c>
      <c r="AA1514">
        <f t="shared" si="834"/>
        <v>4984500</v>
      </c>
      <c r="AB1514">
        <f t="shared" si="835"/>
        <v>1027</v>
      </c>
      <c r="AC1514">
        <f t="shared" si="836"/>
        <v>4984500</v>
      </c>
      <c r="AD1514">
        <f t="shared" si="837"/>
        <v>60241800</v>
      </c>
      <c r="AE1514">
        <f t="shared" si="838"/>
        <v>5008000</v>
      </c>
      <c r="AF1514">
        <f t="shared" si="839"/>
        <v>1029.4000000000001</v>
      </c>
      <c r="AG1514">
        <f t="shared" si="840"/>
        <v>5008000</v>
      </c>
      <c r="AH1514">
        <f t="shared" si="841"/>
        <v>0</v>
      </c>
      <c r="AI1514">
        <f t="shared" si="842"/>
        <v>0</v>
      </c>
      <c r="AJ1514">
        <f t="shared" si="843"/>
        <v>0</v>
      </c>
      <c r="AK1514">
        <f t="shared" si="844"/>
        <v>0</v>
      </c>
      <c r="AL1514">
        <f t="shared" si="845"/>
        <v>0</v>
      </c>
      <c r="AM1514">
        <f t="shared" si="846"/>
        <v>0</v>
      </c>
      <c r="AN1514">
        <f t="shared" si="847"/>
        <v>0</v>
      </c>
      <c r="AO1514">
        <f t="shared" si="848"/>
        <v>0</v>
      </c>
      <c r="AP1514">
        <f t="shared" si="849"/>
        <v>0</v>
      </c>
      <c r="AQ1514">
        <f t="shared" si="850"/>
        <v>0</v>
      </c>
      <c r="AR1514">
        <f t="shared" si="851"/>
        <v>0</v>
      </c>
      <c r="AS1514">
        <f t="shared" si="852"/>
        <v>0</v>
      </c>
      <c r="AT1514">
        <f t="shared" si="860"/>
        <v>0.25</v>
      </c>
      <c r="AU1514">
        <f t="shared" si="860"/>
        <v>0.25</v>
      </c>
      <c r="AV1514">
        <f t="shared" si="860"/>
        <v>0.25</v>
      </c>
      <c r="AW1514">
        <f t="shared" si="860"/>
        <v>0.25</v>
      </c>
      <c r="AX1514">
        <f t="shared" si="854"/>
        <v>-1.1744990600573768E-2</v>
      </c>
      <c r="AY1514">
        <f t="shared" si="855"/>
        <v>-4.0830399037014686E-2</v>
      </c>
      <c r="AZ1514">
        <f t="shared" si="856"/>
        <v>-2.1425530671859705E-2</v>
      </c>
      <c r="BA1514">
        <f t="shared" si="857"/>
        <v>-4.0830399037014686E-2</v>
      </c>
      <c r="BB1514">
        <f t="shared" si="858"/>
        <v>0</v>
      </c>
      <c r="BC1514">
        <f t="shared" si="859"/>
        <v>17.504009055725632</v>
      </c>
      <c r="BD1514">
        <f>BC1514/MAX($BC$5:BC1514)-1</f>
        <v>-0.10894779370891294</v>
      </c>
    </row>
    <row r="1515" spans="1:56" x14ac:dyDescent="0.2">
      <c r="A1515" s="2">
        <v>44545.375</v>
      </c>
      <c r="B1515">
        <v>59909000</v>
      </c>
      <c r="C1515">
        <v>4780000</v>
      </c>
      <c r="D1515">
        <v>1000</v>
      </c>
      <c r="E1515">
        <v>4780000</v>
      </c>
      <c r="F1515">
        <v>62150000</v>
      </c>
      <c r="G1515">
        <v>5141000</v>
      </c>
      <c r="H1515">
        <v>1055</v>
      </c>
      <c r="I1515">
        <v>5141000</v>
      </c>
      <c r="J1515">
        <v>58055000</v>
      </c>
      <c r="K1515">
        <v>4551000</v>
      </c>
      <c r="L1515">
        <v>970</v>
      </c>
      <c r="M1515">
        <v>4551000</v>
      </c>
      <c r="N1515">
        <v>61198000</v>
      </c>
      <c r="O1515">
        <v>5037000</v>
      </c>
      <c r="P1515">
        <v>1035</v>
      </c>
      <c r="Q1515">
        <v>5037000</v>
      </c>
      <c r="R1515">
        <f t="shared" si="825"/>
        <v>2803000</v>
      </c>
      <c r="S1515">
        <f t="shared" si="826"/>
        <v>259000</v>
      </c>
      <c r="T1515">
        <f t="shared" si="827"/>
        <v>69</v>
      </c>
      <c r="U1515">
        <f t="shared" si="828"/>
        <v>259000</v>
      </c>
      <c r="V1515">
        <f t="shared" si="829"/>
        <v>4.7811551188892298E-2</v>
      </c>
      <c r="W1515">
        <f t="shared" si="830"/>
        <v>5.4549283909014319E-2</v>
      </c>
      <c r="X1515">
        <f t="shared" si="831"/>
        <v>7.0264765784114058E-2</v>
      </c>
      <c r="Y1515">
        <f t="shared" si="832"/>
        <v>5.4549283909014319E-2</v>
      </c>
      <c r="Z1515">
        <f t="shared" si="833"/>
        <v>61310500</v>
      </c>
      <c r="AA1515">
        <f t="shared" si="834"/>
        <v>4909500</v>
      </c>
      <c r="AB1515">
        <f t="shared" si="835"/>
        <v>1034.5</v>
      </c>
      <c r="AC1515">
        <f t="shared" si="836"/>
        <v>4909500</v>
      </c>
      <c r="AD1515">
        <f t="shared" si="837"/>
        <v>60338600</v>
      </c>
      <c r="AE1515">
        <f t="shared" si="838"/>
        <v>4938400</v>
      </c>
      <c r="AF1515">
        <f t="shared" si="839"/>
        <v>1015.4</v>
      </c>
      <c r="AG1515">
        <f t="shared" si="840"/>
        <v>4938400</v>
      </c>
      <c r="AH1515">
        <f t="shared" si="841"/>
        <v>1</v>
      </c>
      <c r="AI1515">
        <f t="shared" si="842"/>
        <v>1</v>
      </c>
      <c r="AJ1515">
        <f t="shared" si="843"/>
        <v>1</v>
      </c>
      <c r="AK1515">
        <f t="shared" si="844"/>
        <v>1</v>
      </c>
      <c r="AL1515">
        <f t="shared" si="845"/>
        <v>0</v>
      </c>
      <c r="AM1515">
        <f t="shared" si="846"/>
        <v>0</v>
      </c>
      <c r="AN1515">
        <f t="shared" si="847"/>
        <v>0</v>
      </c>
      <c r="AO1515">
        <f t="shared" si="848"/>
        <v>0</v>
      </c>
      <c r="AP1515">
        <f t="shared" si="849"/>
        <v>0</v>
      </c>
      <c r="AQ1515">
        <f t="shared" si="850"/>
        <v>0</v>
      </c>
      <c r="AR1515">
        <f t="shared" si="851"/>
        <v>0</v>
      </c>
      <c r="AS1515">
        <f t="shared" si="852"/>
        <v>0</v>
      </c>
      <c r="AT1515">
        <f t="shared" si="860"/>
        <v>0.25</v>
      </c>
      <c r="AU1515">
        <f t="shared" si="860"/>
        <v>0.25</v>
      </c>
      <c r="AV1515">
        <f t="shared" si="860"/>
        <v>0.25</v>
      </c>
      <c r="AW1515">
        <f t="shared" si="860"/>
        <v>0.25</v>
      </c>
      <c r="AX1515">
        <f t="shared" si="854"/>
        <v>-1.8389149003841254E-3</v>
      </c>
      <c r="AY1515">
        <f t="shared" si="855"/>
        <v>2.596595417048575E-2</v>
      </c>
      <c r="AZ1515">
        <f t="shared" si="856"/>
        <v>4.7932334461098236E-4</v>
      </c>
      <c r="BA1515">
        <f t="shared" si="857"/>
        <v>2.596595417048575E-2</v>
      </c>
      <c r="BB1515">
        <f t="shared" si="858"/>
        <v>0</v>
      </c>
      <c r="BC1515">
        <f t="shared" si="859"/>
        <v>17.504009055725632</v>
      </c>
      <c r="BD1515">
        <f>BC1515/MAX($BC$5:BC1515)-1</f>
        <v>-0.10894779370891294</v>
      </c>
    </row>
    <row r="1516" spans="1:56" x14ac:dyDescent="0.2">
      <c r="A1516" s="2">
        <v>44546.375</v>
      </c>
      <c r="B1516">
        <v>61196000</v>
      </c>
      <c r="C1516">
        <v>5038000</v>
      </c>
      <c r="D1516">
        <v>1035</v>
      </c>
      <c r="E1516">
        <v>5038000</v>
      </c>
      <c r="F1516">
        <v>61660000</v>
      </c>
      <c r="G1516">
        <v>5120000</v>
      </c>
      <c r="H1516">
        <v>1045</v>
      </c>
      <c r="I1516">
        <v>5120000</v>
      </c>
      <c r="J1516">
        <v>59500000</v>
      </c>
      <c r="K1516">
        <v>4954000</v>
      </c>
      <c r="L1516">
        <v>1005</v>
      </c>
      <c r="M1516">
        <v>4954000</v>
      </c>
      <c r="N1516">
        <v>59817000</v>
      </c>
      <c r="O1516">
        <v>4965000</v>
      </c>
      <c r="P1516">
        <v>1005</v>
      </c>
      <c r="Q1516">
        <v>4965000</v>
      </c>
      <c r="R1516">
        <f t="shared" si="825"/>
        <v>4095000</v>
      </c>
      <c r="S1516">
        <f t="shared" si="826"/>
        <v>590000</v>
      </c>
      <c r="T1516">
        <f t="shared" si="827"/>
        <v>85</v>
      </c>
      <c r="U1516">
        <f t="shared" si="828"/>
        <v>590000</v>
      </c>
      <c r="V1516">
        <f t="shared" si="829"/>
        <v>6.8353669732427513E-2</v>
      </c>
      <c r="W1516">
        <f t="shared" si="830"/>
        <v>0.12343096234309624</v>
      </c>
      <c r="X1516">
        <f t="shared" si="831"/>
        <v>8.5000000000000006E-2</v>
      </c>
      <c r="Y1516">
        <f t="shared" si="832"/>
        <v>0.12343096234309624</v>
      </c>
      <c r="Z1516">
        <f t="shared" si="833"/>
        <v>63243500</v>
      </c>
      <c r="AA1516">
        <f t="shared" si="834"/>
        <v>5333000</v>
      </c>
      <c r="AB1516">
        <f t="shared" si="835"/>
        <v>1077.5</v>
      </c>
      <c r="AC1516">
        <f t="shared" si="836"/>
        <v>5333000</v>
      </c>
      <c r="AD1516">
        <f t="shared" si="837"/>
        <v>60628000</v>
      </c>
      <c r="AE1516">
        <f t="shared" si="838"/>
        <v>4955000</v>
      </c>
      <c r="AF1516">
        <f t="shared" si="839"/>
        <v>1019.4</v>
      </c>
      <c r="AG1516">
        <f t="shared" si="840"/>
        <v>4955000</v>
      </c>
      <c r="AH1516">
        <f t="shared" si="841"/>
        <v>0</v>
      </c>
      <c r="AI1516">
        <f t="shared" si="842"/>
        <v>0</v>
      </c>
      <c r="AJ1516">
        <f t="shared" si="843"/>
        <v>0</v>
      </c>
      <c r="AK1516">
        <f t="shared" si="844"/>
        <v>0</v>
      </c>
      <c r="AL1516">
        <f t="shared" si="845"/>
        <v>1</v>
      </c>
      <c r="AM1516">
        <f t="shared" si="846"/>
        <v>1</v>
      </c>
      <c r="AN1516">
        <f t="shared" si="847"/>
        <v>1</v>
      </c>
      <c r="AO1516">
        <f t="shared" si="848"/>
        <v>1</v>
      </c>
      <c r="AP1516">
        <f t="shared" si="849"/>
        <v>0</v>
      </c>
      <c r="AQ1516">
        <f t="shared" si="850"/>
        <v>0</v>
      </c>
      <c r="AR1516">
        <f t="shared" si="851"/>
        <v>0</v>
      </c>
      <c r="AS1516">
        <f t="shared" si="852"/>
        <v>0</v>
      </c>
      <c r="AT1516">
        <f t="shared" si="860"/>
        <v>0.25</v>
      </c>
      <c r="AU1516">
        <f t="shared" si="860"/>
        <v>0.25</v>
      </c>
      <c r="AV1516">
        <f t="shared" si="860"/>
        <v>0.25</v>
      </c>
      <c r="AW1516">
        <f t="shared" si="860"/>
        <v>0.25</v>
      </c>
      <c r="AX1516">
        <f t="shared" si="854"/>
        <v>-5.4183264177346202E-2</v>
      </c>
      <c r="AY1516">
        <f t="shared" si="855"/>
        <v>-6.9008036752296942E-2</v>
      </c>
      <c r="AZ1516">
        <f t="shared" si="856"/>
        <v>-6.7289113689095181E-2</v>
      </c>
      <c r="BA1516">
        <f t="shared" si="857"/>
        <v>-6.9008036752296942E-2</v>
      </c>
      <c r="BB1516">
        <f t="shared" si="858"/>
        <v>0</v>
      </c>
      <c r="BC1516">
        <f t="shared" si="859"/>
        <v>17.504009055725632</v>
      </c>
      <c r="BD1516">
        <f>BC1516/MAX($BC$5:BC1516)-1</f>
        <v>-0.10894779370891294</v>
      </c>
    </row>
    <row r="1517" spans="1:56" x14ac:dyDescent="0.2">
      <c r="A1517" s="2">
        <v>44547.375</v>
      </c>
      <c r="B1517">
        <v>59820000</v>
      </c>
      <c r="C1517">
        <v>4965000</v>
      </c>
      <c r="D1517">
        <v>1010</v>
      </c>
      <c r="E1517">
        <v>4965000</v>
      </c>
      <c r="F1517">
        <v>60198000</v>
      </c>
      <c r="G1517">
        <v>4999000</v>
      </c>
      <c r="H1517">
        <v>1035</v>
      </c>
      <c r="I1517">
        <v>4999000</v>
      </c>
      <c r="J1517">
        <v>57400000</v>
      </c>
      <c r="K1517">
        <v>4676000</v>
      </c>
      <c r="L1517">
        <v>981</v>
      </c>
      <c r="M1517">
        <v>4676000</v>
      </c>
      <c r="N1517">
        <v>58086000</v>
      </c>
      <c r="O1517">
        <v>4872000</v>
      </c>
      <c r="P1517">
        <v>1000</v>
      </c>
      <c r="Q1517">
        <v>4872000</v>
      </c>
      <c r="R1517">
        <f t="shared" si="825"/>
        <v>2160000</v>
      </c>
      <c r="S1517">
        <f t="shared" si="826"/>
        <v>166000</v>
      </c>
      <c r="T1517">
        <f t="shared" si="827"/>
        <v>40</v>
      </c>
      <c r="U1517">
        <f t="shared" si="828"/>
        <v>166000</v>
      </c>
      <c r="V1517">
        <f t="shared" si="829"/>
        <v>3.5296424602915225E-2</v>
      </c>
      <c r="W1517">
        <f t="shared" si="830"/>
        <v>3.2949583167923777E-2</v>
      </c>
      <c r="X1517">
        <f t="shared" si="831"/>
        <v>3.864734299516908E-2</v>
      </c>
      <c r="Y1517">
        <f t="shared" si="832"/>
        <v>3.2949583167923777E-2</v>
      </c>
      <c r="Z1517">
        <f t="shared" si="833"/>
        <v>60900000</v>
      </c>
      <c r="AA1517">
        <f t="shared" si="834"/>
        <v>5048000</v>
      </c>
      <c r="AB1517">
        <f t="shared" si="835"/>
        <v>1030</v>
      </c>
      <c r="AC1517">
        <f t="shared" si="836"/>
        <v>5048000</v>
      </c>
      <c r="AD1517">
        <f t="shared" si="837"/>
        <v>60309200</v>
      </c>
      <c r="AE1517">
        <f t="shared" si="838"/>
        <v>4930200</v>
      </c>
      <c r="AF1517">
        <f t="shared" si="839"/>
        <v>1013.4</v>
      </c>
      <c r="AG1517">
        <f t="shared" si="840"/>
        <v>4930200</v>
      </c>
      <c r="AH1517">
        <f t="shared" si="841"/>
        <v>0</v>
      </c>
      <c r="AI1517">
        <f t="shared" si="842"/>
        <v>0</v>
      </c>
      <c r="AJ1517">
        <f t="shared" si="843"/>
        <v>1</v>
      </c>
      <c r="AK1517">
        <f t="shared" si="844"/>
        <v>0</v>
      </c>
      <c r="AL1517">
        <f t="shared" si="845"/>
        <v>0</v>
      </c>
      <c r="AM1517">
        <f t="shared" si="846"/>
        <v>1</v>
      </c>
      <c r="AN1517">
        <f t="shared" si="847"/>
        <v>0</v>
      </c>
      <c r="AO1517">
        <f t="shared" si="848"/>
        <v>1</v>
      </c>
      <c r="AP1517">
        <f t="shared" si="849"/>
        <v>0</v>
      </c>
      <c r="AQ1517">
        <f t="shared" si="850"/>
        <v>0</v>
      </c>
      <c r="AR1517">
        <f t="shared" si="851"/>
        <v>0</v>
      </c>
      <c r="AS1517">
        <f t="shared" si="852"/>
        <v>0</v>
      </c>
      <c r="AT1517">
        <f t="shared" si="860"/>
        <v>0.25</v>
      </c>
      <c r="AU1517">
        <f t="shared" si="860"/>
        <v>0.25</v>
      </c>
      <c r="AV1517">
        <f t="shared" si="860"/>
        <v>0.25</v>
      </c>
      <c r="AW1517">
        <f t="shared" si="860"/>
        <v>0.25</v>
      </c>
      <c r="AX1517">
        <f t="shared" si="854"/>
        <v>-4.6210711724137932E-2</v>
      </c>
      <c r="AY1517">
        <f t="shared" si="855"/>
        <v>-3.4869153724247259E-2</v>
      </c>
      <c r="AZ1517">
        <f t="shared" si="856"/>
        <v>-2.913009708737857E-2</v>
      </c>
      <c r="BA1517">
        <f t="shared" si="857"/>
        <v>-3.4869153724247259E-2</v>
      </c>
      <c r="BB1517">
        <f t="shared" si="858"/>
        <v>0</v>
      </c>
      <c r="BC1517">
        <f t="shared" si="859"/>
        <v>17.504009055725632</v>
      </c>
      <c r="BD1517">
        <f>BC1517/MAX($BC$5:BC1517)-1</f>
        <v>-0.10894779370891294</v>
      </c>
    </row>
    <row r="1518" spans="1:56" x14ac:dyDescent="0.2">
      <c r="A1518" s="2">
        <v>44548.375</v>
      </c>
      <c r="B1518">
        <v>58110000</v>
      </c>
      <c r="C1518">
        <v>4869000</v>
      </c>
      <c r="D1518">
        <v>1000</v>
      </c>
      <c r="E1518">
        <v>4869000</v>
      </c>
      <c r="F1518">
        <v>58867000</v>
      </c>
      <c r="G1518">
        <v>4964000</v>
      </c>
      <c r="H1518">
        <v>1040</v>
      </c>
      <c r="I1518">
        <v>4964000</v>
      </c>
      <c r="J1518">
        <v>57207000</v>
      </c>
      <c r="K1518">
        <v>4734000</v>
      </c>
      <c r="L1518">
        <v>996</v>
      </c>
      <c r="M1518">
        <v>4734000</v>
      </c>
      <c r="N1518">
        <v>58402000</v>
      </c>
      <c r="O1518">
        <v>4933000</v>
      </c>
      <c r="P1518">
        <v>1025</v>
      </c>
      <c r="Q1518">
        <v>4933000</v>
      </c>
      <c r="R1518">
        <f t="shared" si="825"/>
        <v>2798000</v>
      </c>
      <c r="S1518">
        <f t="shared" si="826"/>
        <v>323000</v>
      </c>
      <c r="T1518">
        <f t="shared" si="827"/>
        <v>54</v>
      </c>
      <c r="U1518">
        <f t="shared" si="828"/>
        <v>323000</v>
      </c>
      <c r="V1518">
        <f t="shared" si="829"/>
        <v>4.6773654296221996E-2</v>
      </c>
      <c r="W1518">
        <f t="shared" si="830"/>
        <v>6.5055387713997992E-2</v>
      </c>
      <c r="X1518">
        <f t="shared" si="831"/>
        <v>5.3465346534653464E-2</v>
      </c>
      <c r="Y1518">
        <f t="shared" si="832"/>
        <v>6.5055387713997992E-2</v>
      </c>
      <c r="Z1518">
        <f t="shared" si="833"/>
        <v>59509000</v>
      </c>
      <c r="AA1518">
        <f t="shared" si="834"/>
        <v>5030500</v>
      </c>
      <c r="AB1518">
        <f t="shared" si="835"/>
        <v>1027</v>
      </c>
      <c r="AC1518">
        <f t="shared" si="836"/>
        <v>5030500</v>
      </c>
      <c r="AD1518">
        <f t="shared" si="837"/>
        <v>59532200</v>
      </c>
      <c r="AE1518">
        <f t="shared" si="838"/>
        <v>4880000</v>
      </c>
      <c r="AF1518">
        <f t="shared" si="839"/>
        <v>1005.4</v>
      </c>
      <c r="AG1518">
        <f t="shared" si="840"/>
        <v>4880000</v>
      </c>
      <c r="AH1518">
        <f t="shared" si="841"/>
        <v>0</v>
      </c>
      <c r="AI1518">
        <f t="shared" si="842"/>
        <v>0</v>
      </c>
      <c r="AJ1518">
        <f t="shared" si="843"/>
        <v>1</v>
      </c>
      <c r="AK1518">
        <f t="shared" si="844"/>
        <v>0</v>
      </c>
      <c r="AL1518">
        <f t="shared" si="845"/>
        <v>0</v>
      </c>
      <c r="AM1518">
        <f t="shared" si="846"/>
        <v>0</v>
      </c>
      <c r="AN1518">
        <f t="shared" si="847"/>
        <v>0</v>
      </c>
      <c r="AO1518">
        <f t="shared" si="848"/>
        <v>0</v>
      </c>
      <c r="AP1518">
        <f t="shared" si="849"/>
        <v>0</v>
      </c>
      <c r="AQ1518">
        <f t="shared" si="850"/>
        <v>0</v>
      </c>
      <c r="AR1518">
        <f t="shared" si="851"/>
        <v>0</v>
      </c>
      <c r="AS1518">
        <f t="shared" si="852"/>
        <v>0</v>
      </c>
      <c r="AT1518">
        <f t="shared" si="860"/>
        <v>0.25</v>
      </c>
      <c r="AU1518">
        <f t="shared" si="860"/>
        <v>0.25</v>
      </c>
      <c r="AV1518">
        <f t="shared" si="860"/>
        <v>0.25</v>
      </c>
      <c r="AW1518">
        <f t="shared" si="860"/>
        <v>0.25</v>
      </c>
      <c r="AX1518">
        <f t="shared" si="854"/>
        <v>-1.8606153825471705E-2</v>
      </c>
      <c r="AY1518">
        <f t="shared" si="855"/>
        <v>-1.9385693668621418E-2</v>
      </c>
      <c r="AZ1518">
        <f t="shared" si="856"/>
        <v>-1.9514118792598456E-3</v>
      </c>
      <c r="BA1518">
        <f t="shared" si="857"/>
        <v>-1.9385693668621418E-2</v>
      </c>
      <c r="BB1518">
        <f t="shared" si="858"/>
        <v>0</v>
      </c>
      <c r="BC1518">
        <f t="shared" si="859"/>
        <v>17.504009055725632</v>
      </c>
      <c r="BD1518">
        <f>BC1518/MAX($BC$5:BC1518)-1</f>
        <v>-0.10894779370891294</v>
      </c>
    </row>
    <row r="1519" spans="1:56" x14ac:dyDescent="0.2">
      <c r="A1519" s="2">
        <v>44549.375</v>
      </c>
      <c r="B1519">
        <v>58438000</v>
      </c>
      <c r="C1519">
        <v>4932000</v>
      </c>
      <c r="D1519">
        <v>1025</v>
      </c>
      <c r="E1519">
        <v>4932000</v>
      </c>
      <c r="F1519">
        <v>59864000</v>
      </c>
      <c r="G1519">
        <v>4999000</v>
      </c>
      <c r="H1519">
        <v>1055</v>
      </c>
      <c r="I1519">
        <v>4999000</v>
      </c>
      <c r="J1519">
        <v>58071000</v>
      </c>
      <c r="K1519">
        <v>4865000</v>
      </c>
      <c r="L1519">
        <v>1025</v>
      </c>
      <c r="M1519">
        <v>4865000</v>
      </c>
      <c r="N1519">
        <v>58329000</v>
      </c>
      <c r="O1519">
        <v>4899000</v>
      </c>
      <c r="P1519">
        <v>1040</v>
      </c>
      <c r="Q1519">
        <v>4899000</v>
      </c>
      <c r="R1519">
        <f t="shared" si="825"/>
        <v>1660000</v>
      </c>
      <c r="S1519">
        <f t="shared" si="826"/>
        <v>230000</v>
      </c>
      <c r="T1519">
        <f t="shared" si="827"/>
        <v>44</v>
      </c>
      <c r="U1519">
        <f t="shared" si="828"/>
        <v>230000</v>
      </c>
      <c r="V1519">
        <f t="shared" si="829"/>
        <v>2.8566511787988299E-2</v>
      </c>
      <c r="W1519">
        <f t="shared" si="830"/>
        <v>4.7237625795851307E-2</v>
      </c>
      <c r="X1519">
        <f t="shared" si="831"/>
        <v>4.3999999999999997E-2</v>
      </c>
      <c r="Y1519">
        <f t="shared" si="832"/>
        <v>4.7237625795851307E-2</v>
      </c>
      <c r="Z1519">
        <f t="shared" si="833"/>
        <v>59268000</v>
      </c>
      <c r="AA1519">
        <f t="shared" si="834"/>
        <v>5047000</v>
      </c>
      <c r="AB1519">
        <f t="shared" si="835"/>
        <v>1047</v>
      </c>
      <c r="AC1519">
        <f t="shared" si="836"/>
        <v>5047000</v>
      </c>
      <c r="AD1519">
        <f t="shared" si="837"/>
        <v>59494600</v>
      </c>
      <c r="AE1519">
        <f t="shared" si="838"/>
        <v>4916800</v>
      </c>
      <c r="AF1519">
        <f t="shared" si="839"/>
        <v>1014</v>
      </c>
      <c r="AG1519">
        <f t="shared" si="840"/>
        <v>4916800</v>
      </c>
      <c r="AH1519">
        <f t="shared" si="841"/>
        <v>1</v>
      </c>
      <c r="AI1519">
        <f t="shared" si="842"/>
        <v>0</v>
      </c>
      <c r="AJ1519">
        <f t="shared" si="843"/>
        <v>1</v>
      </c>
      <c r="AK1519">
        <f t="shared" si="844"/>
        <v>0</v>
      </c>
      <c r="AL1519">
        <f t="shared" si="845"/>
        <v>0</v>
      </c>
      <c r="AM1519">
        <f t="shared" si="846"/>
        <v>1</v>
      </c>
      <c r="AN1519">
        <f t="shared" si="847"/>
        <v>1</v>
      </c>
      <c r="AO1519">
        <f t="shared" si="848"/>
        <v>1</v>
      </c>
      <c r="AP1519">
        <f t="shared" si="849"/>
        <v>0</v>
      </c>
      <c r="AQ1519">
        <f t="shared" si="850"/>
        <v>0</v>
      </c>
      <c r="AR1519">
        <f t="shared" si="851"/>
        <v>1</v>
      </c>
      <c r="AS1519">
        <f t="shared" si="852"/>
        <v>0</v>
      </c>
      <c r="AT1519">
        <f t="shared" si="860"/>
        <v>0.25</v>
      </c>
      <c r="AU1519">
        <f t="shared" si="860"/>
        <v>0.25</v>
      </c>
      <c r="AV1519">
        <f t="shared" si="860"/>
        <v>0.25</v>
      </c>
      <c r="AW1519">
        <f t="shared" si="860"/>
        <v>0.25</v>
      </c>
      <c r="AX1519">
        <f t="shared" si="854"/>
        <v>-1.584722474185063E-2</v>
      </c>
      <c r="AY1519">
        <f t="shared" si="855"/>
        <v>-2.9328233802258796E-2</v>
      </c>
      <c r="AZ1519">
        <f t="shared" si="856"/>
        <v>-6.689742120343789E-3</v>
      </c>
      <c r="BA1519">
        <f t="shared" si="857"/>
        <v>-2.9328233802258796E-2</v>
      </c>
      <c r="BB1519">
        <f t="shared" si="858"/>
        <v>-1.6724355300859473E-3</v>
      </c>
      <c r="BC1519">
        <f t="shared" si="859"/>
        <v>17.47473472906189</v>
      </c>
      <c r="BD1519">
        <f>BC1519/MAX($BC$5:BC1519)-1</f>
        <v>-0.1104380210778757</v>
      </c>
    </row>
    <row r="1520" spans="1:56" x14ac:dyDescent="0.2">
      <c r="A1520" s="2">
        <v>44550.375</v>
      </c>
      <c r="B1520">
        <v>58329000</v>
      </c>
      <c r="C1520">
        <v>4899000</v>
      </c>
      <c r="D1520">
        <v>1040</v>
      </c>
      <c r="E1520">
        <v>4899000</v>
      </c>
      <c r="F1520">
        <v>58616000</v>
      </c>
      <c r="G1520">
        <v>4947000</v>
      </c>
      <c r="H1520">
        <v>1135</v>
      </c>
      <c r="I1520">
        <v>4947000</v>
      </c>
      <c r="J1520">
        <v>56917000</v>
      </c>
      <c r="K1520">
        <v>4700000</v>
      </c>
      <c r="L1520">
        <v>1030</v>
      </c>
      <c r="M1520">
        <v>4700000</v>
      </c>
      <c r="N1520">
        <v>58011000</v>
      </c>
      <c r="O1520">
        <v>4866000</v>
      </c>
      <c r="P1520">
        <v>1090</v>
      </c>
      <c r="Q1520">
        <v>4866000</v>
      </c>
      <c r="R1520">
        <f t="shared" si="825"/>
        <v>1793000</v>
      </c>
      <c r="S1520">
        <f t="shared" si="826"/>
        <v>134000</v>
      </c>
      <c r="T1520">
        <f t="shared" si="827"/>
        <v>30</v>
      </c>
      <c r="U1520">
        <f t="shared" si="828"/>
        <v>134000</v>
      </c>
      <c r="V1520">
        <f t="shared" si="829"/>
        <v>3.0682090420616721E-2</v>
      </c>
      <c r="W1520">
        <f t="shared" si="830"/>
        <v>2.7169505271695052E-2</v>
      </c>
      <c r="X1520">
        <f t="shared" si="831"/>
        <v>2.9268292682926831E-2</v>
      </c>
      <c r="Y1520">
        <f t="shared" si="832"/>
        <v>2.7169505271695052E-2</v>
      </c>
      <c r="Z1520">
        <f t="shared" si="833"/>
        <v>59225500</v>
      </c>
      <c r="AA1520">
        <f t="shared" si="834"/>
        <v>4966000</v>
      </c>
      <c r="AB1520">
        <f t="shared" si="835"/>
        <v>1055</v>
      </c>
      <c r="AC1520">
        <f t="shared" si="836"/>
        <v>4966000</v>
      </c>
      <c r="AD1520">
        <f t="shared" si="837"/>
        <v>59178600</v>
      </c>
      <c r="AE1520">
        <f t="shared" si="838"/>
        <v>4940600</v>
      </c>
      <c r="AF1520">
        <f t="shared" si="839"/>
        <v>1022</v>
      </c>
      <c r="AG1520">
        <f t="shared" si="840"/>
        <v>4940600</v>
      </c>
      <c r="AH1520">
        <f t="shared" si="841"/>
        <v>0</v>
      </c>
      <c r="AI1520">
        <f t="shared" si="842"/>
        <v>0</v>
      </c>
      <c r="AJ1520">
        <f t="shared" si="843"/>
        <v>1</v>
      </c>
      <c r="AK1520">
        <f t="shared" si="844"/>
        <v>0</v>
      </c>
      <c r="AL1520">
        <f t="shared" si="845"/>
        <v>0</v>
      </c>
      <c r="AM1520">
        <f t="shared" si="846"/>
        <v>0</v>
      </c>
      <c r="AN1520">
        <f t="shared" si="847"/>
        <v>1</v>
      </c>
      <c r="AO1520">
        <f t="shared" si="848"/>
        <v>0</v>
      </c>
      <c r="AP1520">
        <f t="shared" si="849"/>
        <v>0</v>
      </c>
      <c r="AQ1520">
        <f t="shared" si="850"/>
        <v>0</v>
      </c>
      <c r="AR1520">
        <f t="shared" si="851"/>
        <v>1</v>
      </c>
      <c r="AS1520">
        <f t="shared" si="852"/>
        <v>0</v>
      </c>
      <c r="AT1520">
        <f t="shared" si="860"/>
        <v>0.25</v>
      </c>
      <c r="AU1520">
        <f t="shared" si="860"/>
        <v>0.25</v>
      </c>
      <c r="AV1520">
        <f t="shared" si="860"/>
        <v>0.25</v>
      </c>
      <c r="AW1520">
        <f t="shared" si="860"/>
        <v>0.25</v>
      </c>
      <c r="AX1520">
        <f t="shared" si="854"/>
        <v>-2.0510287697022456E-2</v>
      </c>
      <c r="AY1520">
        <f t="shared" si="855"/>
        <v>-2.0140850583970971E-2</v>
      </c>
      <c r="AZ1520">
        <f t="shared" si="856"/>
        <v>3.3171222748815232E-2</v>
      </c>
      <c r="BA1520">
        <f t="shared" si="857"/>
        <v>-2.0140850583970971E-2</v>
      </c>
      <c r="BB1520">
        <f t="shared" si="858"/>
        <v>8.2928056872038081E-3</v>
      </c>
      <c r="BC1520">
        <f t="shared" si="859"/>
        <v>17.619649308605432</v>
      </c>
      <c r="BD1520">
        <f>BC1520/MAX($BC$5:BC1520)-1</f>
        <v>-0.10306105643995001</v>
      </c>
    </row>
    <row r="1521" spans="1:56" x14ac:dyDescent="0.2">
      <c r="A1521" s="2">
        <v>44551.375</v>
      </c>
      <c r="B1521">
        <v>57980000</v>
      </c>
      <c r="C1521">
        <v>4866000</v>
      </c>
      <c r="D1521">
        <v>1090</v>
      </c>
      <c r="E1521">
        <v>4866000</v>
      </c>
      <c r="F1521">
        <v>60650000</v>
      </c>
      <c r="G1521">
        <v>4996000</v>
      </c>
      <c r="H1521">
        <v>1180</v>
      </c>
      <c r="I1521">
        <v>4996000</v>
      </c>
      <c r="J1521">
        <v>57500000</v>
      </c>
      <c r="K1521">
        <v>4818000</v>
      </c>
      <c r="L1521">
        <v>1050</v>
      </c>
      <c r="M1521">
        <v>4818000</v>
      </c>
      <c r="N1521">
        <v>60023000</v>
      </c>
      <c r="O1521">
        <v>4936000</v>
      </c>
      <c r="P1521">
        <v>1160</v>
      </c>
      <c r="Q1521">
        <v>4936000</v>
      </c>
      <c r="R1521">
        <f t="shared" si="825"/>
        <v>1699000</v>
      </c>
      <c r="S1521">
        <f t="shared" si="826"/>
        <v>247000</v>
      </c>
      <c r="T1521">
        <f t="shared" si="827"/>
        <v>105</v>
      </c>
      <c r="U1521">
        <f t="shared" si="828"/>
        <v>247000</v>
      </c>
      <c r="V1521">
        <f t="shared" si="829"/>
        <v>2.9127878070942415E-2</v>
      </c>
      <c r="W1521">
        <f t="shared" si="830"/>
        <v>5.041845274545826E-2</v>
      </c>
      <c r="X1521">
        <f t="shared" si="831"/>
        <v>0.10096153846153846</v>
      </c>
      <c r="Y1521">
        <f t="shared" si="832"/>
        <v>5.041845274545826E-2</v>
      </c>
      <c r="Z1521">
        <f t="shared" si="833"/>
        <v>58829500</v>
      </c>
      <c r="AA1521">
        <f t="shared" si="834"/>
        <v>4989500</v>
      </c>
      <c r="AB1521">
        <f t="shared" si="835"/>
        <v>1142.5</v>
      </c>
      <c r="AC1521">
        <f t="shared" si="836"/>
        <v>4989500</v>
      </c>
      <c r="AD1521">
        <f t="shared" si="837"/>
        <v>58535400</v>
      </c>
      <c r="AE1521">
        <f t="shared" si="838"/>
        <v>4906200</v>
      </c>
      <c r="AF1521">
        <f t="shared" si="839"/>
        <v>1033</v>
      </c>
      <c r="AG1521">
        <f t="shared" si="840"/>
        <v>4906200</v>
      </c>
      <c r="AH1521">
        <f t="shared" si="841"/>
        <v>1</v>
      </c>
      <c r="AI1521">
        <f t="shared" si="842"/>
        <v>1</v>
      </c>
      <c r="AJ1521">
        <f t="shared" si="843"/>
        <v>1</v>
      </c>
      <c r="AK1521">
        <f t="shared" si="844"/>
        <v>1</v>
      </c>
      <c r="AL1521">
        <f t="shared" si="845"/>
        <v>0</v>
      </c>
      <c r="AM1521">
        <f t="shared" si="846"/>
        <v>0</v>
      </c>
      <c r="AN1521">
        <f t="shared" si="847"/>
        <v>1</v>
      </c>
      <c r="AO1521">
        <f t="shared" si="848"/>
        <v>0</v>
      </c>
      <c r="AP1521">
        <f t="shared" si="849"/>
        <v>0</v>
      </c>
      <c r="AQ1521">
        <f t="shared" si="850"/>
        <v>0</v>
      </c>
      <c r="AR1521">
        <f t="shared" si="851"/>
        <v>1</v>
      </c>
      <c r="AS1521">
        <f t="shared" si="852"/>
        <v>0</v>
      </c>
      <c r="AT1521">
        <f t="shared" si="860"/>
        <v>0.25</v>
      </c>
      <c r="AU1521">
        <f t="shared" si="860"/>
        <v>0.25</v>
      </c>
      <c r="AV1521">
        <f t="shared" si="860"/>
        <v>0.25</v>
      </c>
      <c r="AW1521">
        <f t="shared" si="860"/>
        <v>0.25</v>
      </c>
      <c r="AX1521">
        <f t="shared" si="854"/>
        <v>2.0283359674992951E-2</v>
      </c>
      <c r="AY1521">
        <f t="shared" si="855"/>
        <v>-1.0726474396232089E-2</v>
      </c>
      <c r="AZ1521">
        <f t="shared" si="856"/>
        <v>1.5313225382932227E-2</v>
      </c>
      <c r="BA1521">
        <f t="shared" si="857"/>
        <v>-1.0726474396232089E-2</v>
      </c>
      <c r="BB1521">
        <f t="shared" si="858"/>
        <v>3.8283063457330568E-3</v>
      </c>
      <c r="BC1521">
        <f t="shared" si="859"/>
        <v>17.687102723863159</v>
      </c>
      <c r="BD1521">
        <f>BC1521/MAX($BC$5:BC1521)-1</f>
        <v>-9.9627299390583901E-2</v>
      </c>
    </row>
    <row r="1522" spans="1:56" x14ac:dyDescent="0.2">
      <c r="A1522" s="2">
        <v>44552.375</v>
      </c>
      <c r="B1522">
        <v>60023000</v>
      </c>
      <c r="C1522">
        <v>4937000</v>
      </c>
      <c r="D1522">
        <v>1160</v>
      </c>
      <c r="E1522">
        <v>4937000</v>
      </c>
      <c r="F1522">
        <v>60772000</v>
      </c>
      <c r="G1522">
        <v>4990000</v>
      </c>
      <c r="H1522">
        <v>1190</v>
      </c>
      <c r="I1522">
        <v>4990000</v>
      </c>
      <c r="J1522">
        <v>59605000</v>
      </c>
      <c r="K1522">
        <v>4850000</v>
      </c>
      <c r="L1522">
        <v>1135</v>
      </c>
      <c r="M1522">
        <v>4850000</v>
      </c>
      <c r="N1522">
        <v>59753000</v>
      </c>
      <c r="O1522">
        <v>4893000</v>
      </c>
      <c r="P1522">
        <v>1170</v>
      </c>
      <c r="Q1522">
        <v>4893000</v>
      </c>
      <c r="R1522">
        <f t="shared" si="825"/>
        <v>3150000</v>
      </c>
      <c r="S1522">
        <f t="shared" si="826"/>
        <v>178000</v>
      </c>
      <c r="T1522">
        <f t="shared" si="827"/>
        <v>130</v>
      </c>
      <c r="U1522">
        <f t="shared" si="828"/>
        <v>178000</v>
      </c>
      <c r="V1522">
        <f t="shared" si="829"/>
        <v>5.4329078992756123E-2</v>
      </c>
      <c r="W1522">
        <f t="shared" si="830"/>
        <v>3.6580353473078503E-2</v>
      </c>
      <c r="X1522">
        <f t="shared" si="831"/>
        <v>0.11926605504587157</v>
      </c>
      <c r="Y1522">
        <f t="shared" si="832"/>
        <v>3.6580353473078503E-2</v>
      </c>
      <c r="Z1522">
        <f t="shared" si="833"/>
        <v>61598000</v>
      </c>
      <c r="AA1522">
        <f t="shared" si="834"/>
        <v>5026000</v>
      </c>
      <c r="AB1522">
        <f t="shared" si="835"/>
        <v>1225</v>
      </c>
      <c r="AC1522">
        <f t="shared" si="836"/>
        <v>5026000</v>
      </c>
      <c r="AD1522">
        <f t="shared" si="837"/>
        <v>58576000</v>
      </c>
      <c r="AE1522">
        <f t="shared" si="838"/>
        <v>4900600</v>
      </c>
      <c r="AF1522">
        <f t="shared" si="839"/>
        <v>1063</v>
      </c>
      <c r="AG1522">
        <f t="shared" si="840"/>
        <v>4900600</v>
      </c>
      <c r="AH1522">
        <f t="shared" si="841"/>
        <v>0</v>
      </c>
      <c r="AI1522">
        <f t="shared" si="842"/>
        <v>0</v>
      </c>
      <c r="AJ1522">
        <f t="shared" si="843"/>
        <v>0</v>
      </c>
      <c r="AK1522">
        <f t="shared" si="844"/>
        <v>0</v>
      </c>
      <c r="AL1522">
        <f t="shared" si="845"/>
        <v>1</v>
      </c>
      <c r="AM1522">
        <f t="shared" si="846"/>
        <v>1</v>
      </c>
      <c r="AN1522">
        <f t="shared" si="847"/>
        <v>1</v>
      </c>
      <c r="AO1522">
        <f t="shared" si="848"/>
        <v>1</v>
      </c>
      <c r="AP1522">
        <f t="shared" si="849"/>
        <v>0</v>
      </c>
      <c r="AQ1522">
        <f t="shared" si="850"/>
        <v>0</v>
      </c>
      <c r="AR1522">
        <f t="shared" si="851"/>
        <v>0</v>
      </c>
      <c r="AS1522">
        <f t="shared" si="852"/>
        <v>0</v>
      </c>
      <c r="AT1522">
        <f t="shared" si="860"/>
        <v>0.25</v>
      </c>
      <c r="AU1522">
        <f t="shared" si="860"/>
        <v>0.25</v>
      </c>
      <c r="AV1522">
        <f t="shared" si="860"/>
        <v>0.25</v>
      </c>
      <c r="AW1522">
        <f t="shared" si="860"/>
        <v>0.25</v>
      </c>
      <c r="AX1522">
        <f t="shared" si="854"/>
        <v>-2.9956151368550898E-2</v>
      </c>
      <c r="AY1522">
        <f t="shared" si="855"/>
        <v>-2.6466289693593326E-2</v>
      </c>
      <c r="AZ1522">
        <f t="shared" si="856"/>
        <v>-4.490177959183661E-2</v>
      </c>
      <c r="BA1522">
        <f t="shared" si="857"/>
        <v>-2.6466289693593326E-2</v>
      </c>
      <c r="BB1522">
        <f t="shared" si="858"/>
        <v>0</v>
      </c>
      <c r="BC1522">
        <f t="shared" si="859"/>
        <v>17.687102723863159</v>
      </c>
      <c r="BD1522">
        <f>BC1522/MAX($BC$5:BC1522)-1</f>
        <v>-9.9627299390583901E-2</v>
      </c>
    </row>
    <row r="1523" spans="1:56" x14ac:dyDescent="0.2">
      <c r="A1523" s="2">
        <v>44553.375</v>
      </c>
      <c r="B1523">
        <v>59759000</v>
      </c>
      <c r="C1523">
        <v>4893000</v>
      </c>
      <c r="D1523">
        <v>1170</v>
      </c>
      <c r="E1523">
        <v>4893000</v>
      </c>
      <c r="F1523">
        <v>61925000</v>
      </c>
      <c r="G1523">
        <v>5010000</v>
      </c>
      <c r="H1523">
        <v>1235</v>
      </c>
      <c r="I1523">
        <v>5010000</v>
      </c>
      <c r="J1523">
        <v>59120000</v>
      </c>
      <c r="K1523">
        <v>4802000</v>
      </c>
      <c r="L1523">
        <v>1155</v>
      </c>
      <c r="M1523">
        <v>4802000</v>
      </c>
      <c r="N1523">
        <v>61490000</v>
      </c>
      <c r="O1523">
        <v>4971000</v>
      </c>
      <c r="P1523">
        <v>1205</v>
      </c>
      <c r="Q1523">
        <v>4971000</v>
      </c>
      <c r="R1523">
        <f t="shared" si="825"/>
        <v>1167000</v>
      </c>
      <c r="S1523">
        <f t="shared" si="826"/>
        <v>140000</v>
      </c>
      <c r="T1523">
        <f t="shared" si="827"/>
        <v>55</v>
      </c>
      <c r="U1523">
        <f t="shared" si="828"/>
        <v>140000</v>
      </c>
      <c r="V1523">
        <f t="shared" si="829"/>
        <v>1.9442547023640937E-2</v>
      </c>
      <c r="W1523">
        <f t="shared" si="830"/>
        <v>2.8357302005266358E-2</v>
      </c>
      <c r="X1523">
        <f t="shared" si="831"/>
        <v>4.7413793103448273E-2</v>
      </c>
      <c r="Y1523">
        <f t="shared" si="832"/>
        <v>2.8357302005266358E-2</v>
      </c>
      <c r="Z1523">
        <f t="shared" si="833"/>
        <v>60342500</v>
      </c>
      <c r="AA1523">
        <f t="shared" si="834"/>
        <v>4963000</v>
      </c>
      <c r="AB1523">
        <f t="shared" si="835"/>
        <v>1197.5</v>
      </c>
      <c r="AC1523">
        <f t="shared" si="836"/>
        <v>4963000</v>
      </c>
      <c r="AD1523">
        <f t="shared" si="837"/>
        <v>58905800</v>
      </c>
      <c r="AE1523">
        <f t="shared" si="838"/>
        <v>4905400</v>
      </c>
      <c r="AF1523">
        <f t="shared" si="839"/>
        <v>1097</v>
      </c>
      <c r="AG1523">
        <f t="shared" si="840"/>
        <v>4905400</v>
      </c>
      <c r="AH1523">
        <f t="shared" si="841"/>
        <v>1</v>
      </c>
      <c r="AI1523">
        <f t="shared" si="842"/>
        <v>1</v>
      </c>
      <c r="AJ1523">
        <f t="shared" si="843"/>
        <v>1</v>
      </c>
      <c r="AK1523">
        <f t="shared" si="844"/>
        <v>1</v>
      </c>
      <c r="AL1523">
        <f t="shared" si="845"/>
        <v>1</v>
      </c>
      <c r="AM1523">
        <f t="shared" si="846"/>
        <v>0</v>
      </c>
      <c r="AN1523">
        <f t="shared" si="847"/>
        <v>1</v>
      </c>
      <c r="AO1523">
        <f t="shared" si="848"/>
        <v>0</v>
      </c>
      <c r="AP1523">
        <f t="shared" si="849"/>
        <v>1</v>
      </c>
      <c r="AQ1523">
        <f t="shared" si="850"/>
        <v>0</v>
      </c>
      <c r="AR1523">
        <f t="shared" si="851"/>
        <v>1</v>
      </c>
      <c r="AS1523">
        <f t="shared" si="852"/>
        <v>0</v>
      </c>
      <c r="AT1523">
        <f t="shared" si="860"/>
        <v>0.25</v>
      </c>
      <c r="AU1523">
        <f t="shared" si="860"/>
        <v>0.25</v>
      </c>
      <c r="AV1523">
        <f t="shared" si="860"/>
        <v>0.25</v>
      </c>
      <c r="AW1523">
        <f t="shared" si="860"/>
        <v>0.25</v>
      </c>
      <c r="AX1523">
        <f t="shared" si="854"/>
        <v>1.9012371711480291E-2</v>
      </c>
      <c r="AY1523">
        <f t="shared" si="855"/>
        <v>1.6079218214788416E-3</v>
      </c>
      <c r="AZ1523">
        <f t="shared" si="856"/>
        <v>6.2590229645091977E-3</v>
      </c>
      <c r="BA1523">
        <f t="shared" si="857"/>
        <v>1.6079218214788416E-3</v>
      </c>
      <c r="BB1523">
        <f t="shared" si="858"/>
        <v>6.3178486689973723E-3</v>
      </c>
      <c r="BC1523">
        <f t="shared" si="859"/>
        <v>17.798847162265538</v>
      </c>
      <c r="BD1523">
        <f>BC1523/MAX($BC$5:BC1523)-1</f>
        <v>-9.3938880922437074E-2</v>
      </c>
    </row>
    <row r="1524" spans="1:56" x14ac:dyDescent="0.2">
      <c r="A1524" s="2">
        <v>44554.375</v>
      </c>
      <c r="B1524">
        <v>61490000</v>
      </c>
      <c r="C1524">
        <v>4971000</v>
      </c>
      <c r="D1524">
        <v>1200</v>
      </c>
      <c r="E1524">
        <v>4971000</v>
      </c>
      <c r="F1524">
        <v>62850000</v>
      </c>
      <c r="G1524">
        <v>5025000</v>
      </c>
      <c r="H1524">
        <v>1215</v>
      </c>
      <c r="I1524">
        <v>5025000</v>
      </c>
      <c r="J1524">
        <v>61250000</v>
      </c>
      <c r="K1524">
        <v>4913000</v>
      </c>
      <c r="L1524">
        <v>1080</v>
      </c>
      <c r="M1524">
        <v>4913000</v>
      </c>
      <c r="N1524">
        <v>61939000</v>
      </c>
      <c r="O1524">
        <v>4937000</v>
      </c>
      <c r="P1524">
        <v>1115</v>
      </c>
      <c r="Q1524">
        <v>4937000</v>
      </c>
      <c r="R1524">
        <f t="shared" si="825"/>
        <v>2805000</v>
      </c>
      <c r="S1524">
        <f t="shared" si="826"/>
        <v>208000</v>
      </c>
      <c r="T1524">
        <f t="shared" si="827"/>
        <v>80</v>
      </c>
      <c r="U1524">
        <f t="shared" si="828"/>
        <v>208000</v>
      </c>
      <c r="V1524">
        <f t="shared" si="829"/>
        <v>4.6938536454759955E-2</v>
      </c>
      <c r="W1524">
        <f t="shared" si="830"/>
        <v>4.2509707745759247E-2</v>
      </c>
      <c r="X1524">
        <f t="shared" si="831"/>
        <v>6.8376068376068383E-2</v>
      </c>
      <c r="Y1524">
        <f t="shared" si="832"/>
        <v>4.2509707745759247E-2</v>
      </c>
      <c r="Z1524">
        <f t="shared" si="833"/>
        <v>62892500</v>
      </c>
      <c r="AA1524">
        <f t="shared" si="834"/>
        <v>5075000</v>
      </c>
      <c r="AB1524">
        <f t="shared" si="835"/>
        <v>1240</v>
      </c>
      <c r="AC1524">
        <f t="shared" si="836"/>
        <v>5075000</v>
      </c>
      <c r="AD1524">
        <f t="shared" si="837"/>
        <v>59516200</v>
      </c>
      <c r="AE1524">
        <f t="shared" si="838"/>
        <v>4913200</v>
      </c>
      <c r="AF1524">
        <f t="shared" si="839"/>
        <v>1132</v>
      </c>
      <c r="AG1524">
        <f t="shared" si="840"/>
        <v>4913200</v>
      </c>
      <c r="AH1524">
        <f t="shared" si="841"/>
        <v>0</v>
      </c>
      <c r="AI1524">
        <f t="shared" si="842"/>
        <v>0</v>
      </c>
      <c r="AJ1524">
        <f t="shared" si="843"/>
        <v>0</v>
      </c>
      <c r="AK1524">
        <f t="shared" si="844"/>
        <v>0</v>
      </c>
      <c r="AL1524">
        <f t="shared" si="845"/>
        <v>1</v>
      </c>
      <c r="AM1524">
        <f t="shared" si="846"/>
        <v>1</v>
      </c>
      <c r="AN1524">
        <f t="shared" si="847"/>
        <v>1</v>
      </c>
      <c r="AO1524">
        <f t="shared" si="848"/>
        <v>1</v>
      </c>
      <c r="AP1524">
        <f t="shared" si="849"/>
        <v>0</v>
      </c>
      <c r="AQ1524">
        <f t="shared" si="850"/>
        <v>0</v>
      </c>
      <c r="AR1524">
        <f t="shared" si="851"/>
        <v>0</v>
      </c>
      <c r="AS1524">
        <f t="shared" si="852"/>
        <v>0</v>
      </c>
      <c r="AT1524">
        <f t="shared" si="860"/>
        <v>0.25</v>
      </c>
      <c r="AU1524">
        <f t="shared" si="860"/>
        <v>0.25</v>
      </c>
      <c r="AV1524">
        <f t="shared" si="860"/>
        <v>0.25</v>
      </c>
      <c r="AW1524">
        <f t="shared" si="860"/>
        <v>0.25</v>
      </c>
      <c r="AX1524">
        <f t="shared" si="854"/>
        <v>-1.5164729594148718E-2</v>
      </c>
      <c r="AY1524">
        <f t="shared" si="855"/>
        <v>-2.7196009458128056E-2</v>
      </c>
      <c r="AZ1524">
        <f t="shared" si="856"/>
        <v>-0.10081004838709673</v>
      </c>
      <c r="BA1524">
        <f t="shared" si="857"/>
        <v>-2.7196009458128056E-2</v>
      </c>
      <c r="BB1524">
        <f t="shared" si="858"/>
        <v>0</v>
      </c>
      <c r="BC1524">
        <f t="shared" si="859"/>
        <v>17.798847162265538</v>
      </c>
      <c r="BD1524">
        <f>BC1524/MAX($BC$5:BC1524)-1</f>
        <v>-9.3938880922437074E-2</v>
      </c>
    </row>
    <row r="1525" spans="1:56" x14ac:dyDescent="0.2">
      <c r="A1525" s="2">
        <v>44555.375</v>
      </c>
      <c r="B1525">
        <v>61939000</v>
      </c>
      <c r="C1525">
        <v>4937000</v>
      </c>
      <c r="D1525">
        <v>1110</v>
      </c>
      <c r="E1525">
        <v>4937000</v>
      </c>
      <c r="F1525">
        <v>62500000</v>
      </c>
      <c r="G1525">
        <v>4994000</v>
      </c>
      <c r="H1525">
        <v>1130</v>
      </c>
      <c r="I1525">
        <v>4994000</v>
      </c>
      <c r="J1525">
        <v>61107000</v>
      </c>
      <c r="K1525">
        <v>4894000</v>
      </c>
      <c r="L1525">
        <v>1100</v>
      </c>
      <c r="M1525">
        <v>4894000</v>
      </c>
      <c r="N1525">
        <v>61177000</v>
      </c>
      <c r="O1525">
        <v>4954000</v>
      </c>
      <c r="P1525">
        <v>1120</v>
      </c>
      <c r="Q1525">
        <v>4954000</v>
      </c>
      <c r="R1525">
        <f t="shared" si="825"/>
        <v>1600000</v>
      </c>
      <c r="S1525">
        <f t="shared" si="826"/>
        <v>112000</v>
      </c>
      <c r="T1525">
        <f t="shared" si="827"/>
        <v>135</v>
      </c>
      <c r="U1525">
        <f t="shared" si="828"/>
        <v>112000</v>
      </c>
      <c r="V1525">
        <f t="shared" si="829"/>
        <v>2.6020491136770206E-2</v>
      </c>
      <c r="W1525">
        <f t="shared" si="830"/>
        <v>2.2530677932005631E-2</v>
      </c>
      <c r="X1525">
        <f t="shared" si="831"/>
        <v>0.1125</v>
      </c>
      <c r="Y1525">
        <f t="shared" si="832"/>
        <v>2.2530677932005631E-2</v>
      </c>
      <c r="Z1525">
        <f t="shared" si="833"/>
        <v>62739000</v>
      </c>
      <c r="AA1525">
        <f t="shared" si="834"/>
        <v>4993000</v>
      </c>
      <c r="AB1525">
        <f t="shared" si="835"/>
        <v>1177.5</v>
      </c>
      <c r="AC1525">
        <f t="shared" si="836"/>
        <v>4993000</v>
      </c>
      <c r="AD1525">
        <f t="shared" si="837"/>
        <v>60238200</v>
      </c>
      <c r="AE1525">
        <f t="shared" si="838"/>
        <v>4920800</v>
      </c>
      <c r="AF1525">
        <f t="shared" si="839"/>
        <v>1146</v>
      </c>
      <c r="AG1525">
        <f t="shared" si="840"/>
        <v>4920800</v>
      </c>
      <c r="AH1525">
        <f t="shared" si="841"/>
        <v>0</v>
      </c>
      <c r="AI1525">
        <f t="shared" si="842"/>
        <v>1</v>
      </c>
      <c r="AJ1525">
        <f t="shared" si="843"/>
        <v>0</v>
      </c>
      <c r="AK1525">
        <f t="shared" si="844"/>
        <v>1</v>
      </c>
      <c r="AL1525">
        <f t="shared" si="845"/>
        <v>1</v>
      </c>
      <c r="AM1525">
        <f t="shared" si="846"/>
        <v>1</v>
      </c>
      <c r="AN1525">
        <f t="shared" si="847"/>
        <v>0</v>
      </c>
      <c r="AO1525">
        <f t="shared" si="848"/>
        <v>1</v>
      </c>
      <c r="AP1525">
        <f t="shared" si="849"/>
        <v>0</v>
      </c>
      <c r="AQ1525">
        <f t="shared" si="850"/>
        <v>1</v>
      </c>
      <c r="AR1525">
        <f t="shared" si="851"/>
        <v>0</v>
      </c>
      <c r="AS1525">
        <f t="shared" si="852"/>
        <v>1</v>
      </c>
      <c r="AT1525">
        <f t="shared" si="860"/>
        <v>0.25</v>
      </c>
      <c r="AU1525">
        <f t="shared" si="860"/>
        <v>0.25</v>
      </c>
      <c r="AV1525">
        <f t="shared" si="860"/>
        <v>0.25</v>
      </c>
      <c r="AW1525">
        <f t="shared" si="860"/>
        <v>0.25</v>
      </c>
      <c r="AX1525">
        <f t="shared" si="854"/>
        <v>-2.4900695070052103E-2</v>
      </c>
      <c r="AY1525">
        <f t="shared" si="855"/>
        <v>-7.8149040656919633E-3</v>
      </c>
      <c r="AZ1525">
        <f t="shared" si="856"/>
        <v>-4.8836076433120934E-2</v>
      </c>
      <c r="BA1525">
        <f t="shared" si="857"/>
        <v>-7.8149040656919633E-3</v>
      </c>
      <c r="BB1525">
        <f t="shared" si="858"/>
        <v>-3.9074520328459816E-3</v>
      </c>
      <c r="BC1525">
        <f t="shared" si="859"/>
        <v>17.729299020739031</v>
      </c>
      <c r="BD1525">
        <f>BC1525/MAX($BC$5:BC1525)-1</f>
        <v>-9.747927128405931E-2</v>
      </c>
    </row>
    <row r="1526" spans="1:56" x14ac:dyDescent="0.2">
      <c r="A1526" s="2">
        <v>44556.375</v>
      </c>
      <c r="B1526">
        <v>61177000</v>
      </c>
      <c r="C1526">
        <v>4954000</v>
      </c>
      <c r="D1526">
        <v>1120</v>
      </c>
      <c r="E1526">
        <v>4954000</v>
      </c>
      <c r="F1526">
        <v>61939000</v>
      </c>
      <c r="G1526">
        <v>4979000</v>
      </c>
      <c r="H1526">
        <v>1130</v>
      </c>
      <c r="I1526">
        <v>4979000</v>
      </c>
      <c r="J1526">
        <v>60288000</v>
      </c>
      <c r="K1526">
        <v>4890000</v>
      </c>
      <c r="L1526">
        <v>1105</v>
      </c>
      <c r="M1526">
        <v>4890000</v>
      </c>
      <c r="N1526">
        <v>61467000</v>
      </c>
      <c r="O1526">
        <v>4917000</v>
      </c>
      <c r="P1526">
        <v>1120</v>
      </c>
      <c r="Q1526">
        <v>4917000</v>
      </c>
      <c r="R1526">
        <f t="shared" si="825"/>
        <v>1393000</v>
      </c>
      <c r="S1526">
        <f t="shared" si="826"/>
        <v>100000</v>
      </c>
      <c r="T1526">
        <f t="shared" si="827"/>
        <v>30</v>
      </c>
      <c r="U1526">
        <f t="shared" si="828"/>
        <v>100000</v>
      </c>
      <c r="V1526">
        <f t="shared" si="829"/>
        <v>2.2489869064724971E-2</v>
      </c>
      <c r="W1526">
        <f t="shared" si="830"/>
        <v>2.0255215718047396E-2</v>
      </c>
      <c r="X1526">
        <f t="shared" si="831"/>
        <v>2.7027027027027029E-2</v>
      </c>
      <c r="Y1526">
        <f t="shared" si="832"/>
        <v>2.0255215718047396E-2</v>
      </c>
      <c r="Z1526">
        <f t="shared" si="833"/>
        <v>61873500</v>
      </c>
      <c r="AA1526">
        <f t="shared" si="834"/>
        <v>5004000</v>
      </c>
      <c r="AB1526">
        <f t="shared" si="835"/>
        <v>1135</v>
      </c>
      <c r="AC1526">
        <f t="shared" si="836"/>
        <v>5004000</v>
      </c>
      <c r="AD1526">
        <f t="shared" si="837"/>
        <v>60877600</v>
      </c>
      <c r="AE1526">
        <f t="shared" si="838"/>
        <v>4938400</v>
      </c>
      <c r="AF1526">
        <f t="shared" si="839"/>
        <v>1152</v>
      </c>
      <c r="AG1526">
        <f t="shared" si="840"/>
        <v>4938400</v>
      </c>
      <c r="AH1526">
        <f t="shared" si="841"/>
        <v>1</v>
      </c>
      <c r="AI1526">
        <f t="shared" si="842"/>
        <v>0</v>
      </c>
      <c r="AJ1526">
        <f t="shared" si="843"/>
        <v>0</v>
      </c>
      <c r="AK1526">
        <f t="shared" si="844"/>
        <v>0</v>
      </c>
      <c r="AL1526">
        <f t="shared" si="845"/>
        <v>1</v>
      </c>
      <c r="AM1526">
        <f t="shared" si="846"/>
        <v>1</v>
      </c>
      <c r="AN1526">
        <f t="shared" si="847"/>
        <v>0</v>
      </c>
      <c r="AO1526">
        <f t="shared" si="848"/>
        <v>1</v>
      </c>
      <c r="AP1526">
        <f t="shared" si="849"/>
        <v>1</v>
      </c>
      <c r="AQ1526">
        <f t="shared" si="850"/>
        <v>0</v>
      </c>
      <c r="AR1526">
        <f t="shared" si="851"/>
        <v>0</v>
      </c>
      <c r="AS1526">
        <f t="shared" si="852"/>
        <v>0</v>
      </c>
      <c r="AT1526">
        <f t="shared" si="860"/>
        <v>0.25</v>
      </c>
      <c r="AU1526">
        <f t="shared" si="860"/>
        <v>0.25</v>
      </c>
      <c r="AV1526">
        <f t="shared" si="860"/>
        <v>0.25</v>
      </c>
      <c r="AW1526">
        <f t="shared" si="860"/>
        <v>0.25</v>
      </c>
      <c r="AX1526">
        <f t="shared" si="854"/>
        <v>-6.5738299595141658E-3</v>
      </c>
      <c r="AY1526">
        <f t="shared" si="855"/>
        <v>-1.7390021582733839E-2</v>
      </c>
      <c r="AZ1526">
        <f t="shared" si="856"/>
        <v>-1.3219806167400816E-2</v>
      </c>
      <c r="BA1526">
        <f t="shared" si="857"/>
        <v>-1.7390021582733839E-2</v>
      </c>
      <c r="BB1526">
        <f t="shared" si="858"/>
        <v>-1.6434574898785415E-3</v>
      </c>
      <c r="BC1526">
        <f t="shared" si="859"/>
        <v>17.700161671473101</v>
      </c>
      <c r="BD1526">
        <f>BC1526/MAX($BC$5:BC1526)-1</f>
        <v>-9.8962525735438178E-2</v>
      </c>
    </row>
    <row r="1527" spans="1:56" x14ac:dyDescent="0.2">
      <c r="A1527" s="2">
        <v>44557.375</v>
      </c>
      <c r="B1527">
        <v>61467000</v>
      </c>
      <c r="C1527">
        <v>4917000</v>
      </c>
      <c r="D1527">
        <v>1120</v>
      </c>
      <c r="E1527">
        <v>4917000</v>
      </c>
      <c r="F1527">
        <v>62500000</v>
      </c>
      <c r="G1527">
        <v>4957000</v>
      </c>
      <c r="H1527">
        <v>1155</v>
      </c>
      <c r="I1527">
        <v>4957000</v>
      </c>
      <c r="J1527">
        <v>60934000</v>
      </c>
      <c r="K1527">
        <v>4864000</v>
      </c>
      <c r="L1527">
        <v>1100</v>
      </c>
      <c r="M1527">
        <v>4864000</v>
      </c>
      <c r="N1527">
        <v>61508000</v>
      </c>
      <c r="O1527">
        <v>4896000</v>
      </c>
      <c r="P1527">
        <v>1125</v>
      </c>
      <c r="Q1527">
        <v>4896000</v>
      </c>
      <c r="R1527">
        <f t="shared" si="825"/>
        <v>1651000</v>
      </c>
      <c r="S1527">
        <f t="shared" si="826"/>
        <v>89000</v>
      </c>
      <c r="T1527">
        <f t="shared" si="827"/>
        <v>25</v>
      </c>
      <c r="U1527">
        <f t="shared" si="828"/>
        <v>89000</v>
      </c>
      <c r="V1527">
        <f t="shared" si="829"/>
        <v>2.6987266456347973E-2</v>
      </c>
      <c r="W1527">
        <f t="shared" si="830"/>
        <v>1.7965280581348407E-2</v>
      </c>
      <c r="X1527">
        <f t="shared" si="831"/>
        <v>2.2321428571428572E-2</v>
      </c>
      <c r="Y1527">
        <f t="shared" si="832"/>
        <v>1.7965280581348407E-2</v>
      </c>
      <c r="Z1527">
        <f t="shared" si="833"/>
        <v>62292500</v>
      </c>
      <c r="AA1527">
        <f t="shared" si="834"/>
        <v>4961500</v>
      </c>
      <c r="AB1527">
        <f t="shared" si="835"/>
        <v>1132.5</v>
      </c>
      <c r="AC1527">
        <f t="shared" si="836"/>
        <v>4961500</v>
      </c>
      <c r="AD1527">
        <f t="shared" si="837"/>
        <v>61166400</v>
      </c>
      <c r="AE1527">
        <f t="shared" si="838"/>
        <v>4934400</v>
      </c>
      <c r="AF1527">
        <f t="shared" si="839"/>
        <v>1144</v>
      </c>
      <c r="AG1527">
        <f t="shared" si="840"/>
        <v>4934400</v>
      </c>
      <c r="AH1527">
        <f t="shared" si="841"/>
        <v>1</v>
      </c>
      <c r="AI1527">
        <f t="shared" si="842"/>
        <v>0</v>
      </c>
      <c r="AJ1527">
        <f t="shared" si="843"/>
        <v>1</v>
      </c>
      <c r="AK1527">
        <f t="shared" si="844"/>
        <v>0</v>
      </c>
      <c r="AL1527">
        <f t="shared" si="845"/>
        <v>1</v>
      </c>
      <c r="AM1527">
        <f t="shared" si="846"/>
        <v>0</v>
      </c>
      <c r="AN1527">
        <f t="shared" si="847"/>
        <v>0</v>
      </c>
      <c r="AO1527">
        <f t="shared" si="848"/>
        <v>0</v>
      </c>
      <c r="AP1527">
        <f t="shared" si="849"/>
        <v>1</v>
      </c>
      <c r="AQ1527">
        <f t="shared" si="850"/>
        <v>0</v>
      </c>
      <c r="AR1527">
        <f t="shared" si="851"/>
        <v>0</v>
      </c>
      <c r="AS1527">
        <f t="shared" si="852"/>
        <v>0</v>
      </c>
      <c r="AT1527">
        <f t="shared" si="860"/>
        <v>0.25</v>
      </c>
      <c r="AU1527">
        <f t="shared" si="860"/>
        <v>0.25</v>
      </c>
      <c r="AV1527">
        <f t="shared" si="860"/>
        <v>0.25</v>
      </c>
      <c r="AW1527">
        <f t="shared" si="860"/>
        <v>0.25</v>
      </c>
      <c r="AX1527">
        <f t="shared" si="854"/>
        <v>-1.2597761078781633E-2</v>
      </c>
      <c r="AY1527">
        <f t="shared" si="855"/>
        <v>-1.3205599919379196E-2</v>
      </c>
      <c r="AZ1527">
        <f t="shared" si="856"/>
        <v>-6.6264900662251769E-3</v>
      </c>
      <c r="BA1527">
        <f t="shared" si="857"/>
        <v>-1.3205599919379196E-2</v>
      </c>
      <c r="BB1527">
        <f t="shared" si="858"/>
        <v>-3.1494402696954082E-3</v>
      </c>
      <c r="BC1527">
        <f t="shared" si="859"/>
        <v>17.644416069524844</v>
      </c>
      <c r="BD1527">
        <f>BC1527/MAX($BC$5:BC1527)-1</f>
        <v>-0.10180028944139163</v>
      </c>
    </row>
    <row r="1528" spans="1:56" x14ac:dyDescent="0.2">
      <c r="A1528" s="2">
        <v>44558.375</v>
      </c>
      <c r="B1528">
        <v>61470000</v>
      </c>
      <c r="C1528">
        <v>4896000</v>
      </c>
      <c r="D1528">
        <v>1120</v>
      </c>
      <c r="E1528">
        <v>4896000</v>
      </c>
      <c r="F1528">
        <v>61508000</v>
      </c>
      <c r="G1528">
        <v>4899000</v>
      </c>
      <c r="H1528">
        <v>1125</v>
      </c>
      <c r="I1528">
        <v>4899000</v>
      </c>
      <c r="J1528">
        <v>57912000</v>
      </c>
      <c r="K1528">
        <v>4630000</v>
      </c>
      <c r="L1528">
        <v>1035</v>
      </c>
      <c r="M1528">
        <v>4630000</v>
      </c>
      <c r="N1528">
        <v>58274000</v>
      </c>
      <c r="O1528">
        <v>4650000</v>
      </c>
      <c r="P1528">
        <v>1040</v>
      </c>
      <c r="Q1528">
        <v>4650000</v>
      </c>
      <c r="R1528">
        <f t="shared" si="825"/>
        <v>1566000</v>
      </c>
      <c r="S1528">
        <f t="shared" si="826"/>
        <v>93000</v>
      </c>
      <c r="T1528">
        <f t="shared" si="827"/>
        <v>55</v>
      </c>
      <c r="U1528">
        <f t="shared" si="828"/>
        <v>93000</v>
      </c>
      <c r="V1528">
        <f t="shared" si="829"/>
        <v>2.547708526526429E-2</v>
      </c>
      <c r="W1528">
        <f t="shared" si="830"/>
        <v>1.8913971934106162E-2</v>
      </c>
      <c r="X1528">
        <f t="shared" si="831"/>
        <v>4.9107142857142856E-2</v>
      </c>
      <c r="Y1528">
        <f t="shared" si="832"/>
        <v>1.8913971934106162E-2</v>
      </c>
      <c r="Z1528">
        <f t="shared" si="833"/>
        <v>62253000</v>
      </c>
      <c r="AA1528">
        <f t="shared" si="834"/>
        <v>4942500</v>
      </c>
      <c r="AB1528">
        <f t="shared" si="835"/>
        <v>1147.5</v>
      </c>
      <c r="AC1528">
        <f t="shared" si="836"/>
        <v>4942500</v>
      </c>
      <c r="AD1528">
        <f t="shared" si="837"/>
        <v>61508600</v>
      </c>
      <c r="AE1528">
        <f t="shared" si="838"/>
        <v>4935000</v>
      </c>
      <c r="AF1528">
        <f t="shared" si="839"/>
        <v>1134</v>
      </c>
      <c r="AG1528">
        <f t="shared" si="840"/>
        <v>4935000</v>
      </c>
      <c r="AH1528">
        <f t="shared" si="841"/>
        <v>0</v>
      </c>
      <c r="AI1528">
        <f t="shared" si="842"/>
        <v>0</v>
      </c>
      <c r="AJ1528">
        <f t="shared" si="843"/>
        <v>0</v>
      </c>
      <c r="AK1528">
        <f t="shared" si="844"/>
        <v>0</v>
      </c>
      <c r="AL1528">
        <f t="shared" si="845"/>
        <v>0</v>
      </c>
      <c r="AM1528">
        <f t="shared" si="846"/>
        <v>0</v>
      </c>
      <c r="AN1528">
        <f t="shared" si="847"/>
        <v>0</v>
      </c>
      <c r="AO1528">
        <f t="shared" si="848"/>
        <v>0</v>
      </c>
      <c r="AP1528">
        <f t="shared" si="849"/>
        <v>0</v>
      </c>
      <c r="AQ1528">
        <f t="shared" si="850"/>
        <v>0</v>
      </c>
      <c r="AR1528">
        <f t="shared" si="851"/>
        <v>0</v>
      </c>
      <c r="AS1528">
        <f t="shared" si="852"/>
        <v>0</v>
      </c>
      <c r="AT1528">
        <f t="shared" si="860"/>
        <v>0.25</v>
      </c>
      <c r="AU1528">
        <f t="shared" si="860"/>
        <v>0.25</v>
      </c>
      <c r="AV1528">
        <f t="shared" si="860"/>
        <v>0.25</v>
      </c>
      <c r="AW1528">
        <f t="shared" si="860"/>
        <v>0.25</v>
      </c>
      <c r="AX1528">
        <f t="shared" si="854"/>
        <v>-6.3920342730470869E-2</v>
      </c>
      <c r="AY1528">
        <f t="shared" si="855"/>
        <v>-5.9184339908952888E-2</v>
      </c>
      <c r="AZ1528">
        <f t="shared" si="856"/>
        <v>-9.3685542483660122E-2</v>
      </c>
      <c r="BA1528">
        <f t="shared" si="857"/>
        <v>-5.9184339908952888E-2</v>
      </c>
      <c r="BB1528">
        <f t="shared" si="858"/>
        <v>0</v>
      </c>
      <c r="BC1528">
        <f t="shared" si="859"/>
        <v>17.644416069524844</v>
      </c>
      <c r="BD1528">
        <f>BC1528/MAX($BC$5:BC1528)-1</f>
        <v>-0.10180028944139163</v>
      </c>
    </row>
    <row r="1529" spans="1:56" x14ac:dyDescent="0.2">
      <c r="A1529" s="2">
        <v>44559.375</v>
      </c>
      <c r="B1529">
        <v>58261000</v>
      </c>
      <c r="C1529">
        <v>4650000</v>
      </c>
      <c r="D1529">
        <v>1045</v>
      </c>
      <c r="E1529">
        <v>4650000</v>
      </c>
      <c r="F1529">
        <v>58763000</v>
      </c>
      <c r="G1529">
        <v>4682000</v>
      </c>
      <c r="H1529">
        <v>1055</v>
      </c>
      <c r="I1529">
        <v>4682000</v>
      </c>
      <c r="J1529">
        <v>56650000</v>
      </c>
      <c r="K1529">
        <v>4423000</v>
      </c>
      <c r="L1529">
        <v>995</v>
      </c>
      <c r="M1529">
        <v>4423000</v>
      </c>
      <c r="N1529">
        <v>57089000</v>
      </c>
      <c r="O1529">
        <v>4456000</v>
      </c>
      <c r="P1529">
        <v>1005</v>
      </c>
      <c r="Q1529">
        <v>4456000</v>
      </c>
      <c r="R1529">
        <f t="shared" si="825"/>
        <v>3596000</v>
      </c>
      <c r="S1529">
        <f t="shared" si="826"/>
        <v>269000</v>
      </c>
      <c r="T1529">
        <f t="shared" si="827"/>
        <v>90</v>
      </c>
      <c r="U1529">
        <f t="shared" si="828"/>
        <v>269000</v>
      </c>
      <c r="V1529">
        <f t="shared" si="829"/>
        <v>5.8500081340491297E-2</v>
      </c>
      <c r="W1529">
        <f t="shared" si="830"/>
        <v>5.4942810457516339E-2</v>
      </c>
      <c r="X1529">
        <f t="shared" si="831"/>
        <v>8.0357142857142863E-2</v>
      </c>
      <c r="Y1529">
        <f t="shared" si="832"/>
        <v>5.4942810457516339E-2</v>
      </c>
      <c r="Z1529">
        <f t="shared" si="833"/>
        <v>60059000</v>
      </c>
      <c r="AA1529">
        <f t="shared" si="834"/>
        <v>4784500</v>
      </c>
      <c r="AB1529">
        <f t="shared" si="835"/>
        <v>1090</v>
      </c>
      <c r="AC1529">
        <f t="shared" si="836"/>
        <v>4784500</v>
      </c>
      <c r="AD1529">
        <f t="shared" si="837"/>
        <v>60862800</v>
      </c>
      <c r="AE1529">
        <f t="shared" si="838"/>
        <v>4870800</v>
      </c>
      <c r="AF1529">
        <f t="shared" si="839"/>
        <v>1103</v>
      </c>
      <c r="AG1529">
        <f t="shared" si="840"/>
        <v>4870800</v>
      </c>
      <c r="AH1529">
        <f t="shared" si="841"/>
        <v>0</v>
      </c>
      <c r="AI1529">
        <f t="shared" si="842"/>
        <v>0</v>
      </c>
      <c r="AJ1529">
        <f t="shared" si="843"/>
        <v>0</v>
      </c>
      <c r="AK1529">
        <f t="shared" si="844"/>
        <v>0</v>
      </c>
      <c r="AL1529">
        <f t="shared" si="845"/>
        <v>0</v>
      </c>
      <c r="AM1529">
        <f t="shared" si="846"/>
        <v>0</v>
      </c>
      <c r="AN1529">
        <f t="shared" si="847"/>
        <v>0</v>
      </c>
      <c r="AO1529">
        <f t="shared" si="848"/>
        <v>0</v>
      </c>
      <c r="AP1529">
        <f t="shared" si="849"/>
        <v>0</v>
      </c>
      <c r="AQ1529">
        <f t="shared" si="850"/>
        <v>0</v>
      </c>
      <c r="AR1529">
        <f t="shared" si="851"/>
        <v>0</v>
      </c>
      <c r="AS1529">
        <f t="shared" si="852"/>
        <v>0</v>
      </c>
      <c r="AT1529">
        <f t="shared" si="860"/>
        <v>0.25</v>
      </c>
      <c r="AU1529">
        <f t="shared" si="860"/>
        <v>0.25</v>
      </c>
      <c r="AV1529">
        <f t="shared" si="860"/>
        <v>0.25</v>
      </c>
      <c r="AW1529">
        <f t="shared" si="860"/>
        <v>0.25</v>
      </c>
      <c r="AX1529">
        <f t="shared" si="854"/>
        <v>-4.9455175011238972E-2</v>
      </c>
      <c r="AY1529">
        <f t="shared" si="855"/>
        <v>-6.8662937402027335E-2</v>
      </c>
      <c r="AZ1529">
        <f t="shared" si="856"/>
        <v>-7.7985339449541335E-2</v>
      </c>
      <c r="BA1529">
        <f t="shared" si="857"/>
        <v>-6.8662937402027335E-2</v>
      </c>
      <c r="BB1529">
        <f t="shared" si="858"/>
        <v>0</v>
      </c>
      <c r="BC1529">
        <f t="shared" si="859"/>
        <v>17.644416069524844</v>
      </c>
      <c r="BD1529">
        <f>BC1529/MAX($BC$5:BC1529)-1</f>
        <v>-0.10180028944139163</v>
      </c>
    </row>
    <row r="1530" spans="1:56" x14ac:dyDescent="0.2">
      <c r="A1530" s="2">
        <v>44560.375</v>
      </c>
      <c r="B1530">
        <v>57089000</v>
      </c>
      <c r="C1530">
        <v>4457000</v>
      </c>
      <c r="D1530">
        <v>1005</v>
      </c>
      <c r="E1530">
        <v>4457000</v>
      </c>
      <c r="F1530">
        <v>58233000</v>
      </c>
      <c r="G1530">
        <v>4578000</v>
      </c>
      <c r="H1530">
        <v>1045</v>
      </c>
      <c r="I1530">
        <v>4578000</v>
      </c>
      <c r="J1530">
        <v>56400000</v>
      </c>
      <c r="K1530">
        <v>4402000</v>
      </c>
      <c r="L1530">
        <v>989</v>
      </c>
      <c r="M1530">
        <v>4402000</v>
      </c>
      <c r="N1530">
        <v>57200000</v>
      </c>
      <c r="O1530">
        <v>4506000</v>
      </c>
      <c r="P1530">
        <v>1020</v>
      </c>
      <c r="Q1530">
        <v>4506000</v>
      </c>
      <c r="R1530">
        <f t="shared" si="825"/>
        <v>2113000</v>
      </c>
      <c r="S1530">
        <f t="shared" si="826"/>
        <v>259000</v>
      </c>
      <c r="T1530">
        <f t="shared" si="827"/>
        <v>60</v>
      </c>
      <c r="U1530">
        <f t="shared" si="828"/>
        <v>259000</v>
      </c>
      <c r="V1530">
        <f t="shared" si="829"/>
        <v>3.6267829251128543E-2</v>
      </c>
      <c r="W1530">
        <f t="shared" si="830"/>
        <v>5.5698924731182799E-2</v>
      </c>
      <c r="X1530">
        <f t="shared" si="831"/>
        <v>5.7416267942583733E-2</v>
      </c>
      <c r="Y1530">
        <f t="shared" si="832"/>
        <v>5.5698924731182799E-2</v>
      </c>
      <c r="Z1530">
        <f t="shared" si="833"/>
        <v>58145500</v>
      </c>
      <c r="AA1530">
        <f t="shared" si="834"/>
        <v>4586500</v>
      </c>
      <c r="AB1530">
        <f t="shared" si="835"/>
        <v>1035</v>
      </c>
      <c r="AC1530">
        <f t="shared" si="836"/>
        <v>4586500</v>
      </c>
      <c r="AD1530">
        <f t="shared" si="837"/>
        <v>59892800</v>
      </c>
      <c r="AE1530">
        <f t="shared" si="838"/>
        <v>4774800</v>
      </c>
      <c r="AF1530">
        <f t="shared" si="839"/>
        <v>1082</v>
      </c>
      <c r="AG1530">
        <f t="shared" si="840"/>
        <v>4774800</v>
      </c>
      <c r="AH1530">
        <f t="shared" si="841"/>
        <v>1</v>
      </c>
      <c r="AI1530">
        <f t="shared" si="842"/>
        <v>0</v>
      </c>
      <c r="AJ1530">
        <f t="shared" si="843"/>
        <v>1</v>
      </c>
      <c r="AK1530">
        <f t="shared" si="844"/>
        <v>0</v>
      </c>
      <c r="AL1530">
        <f t="shared" si="845"/>
        <v>0</v>
      </c>
      <c r="AM1530">
        <f t="shared" si="846"/>
        <v>0</v>
      </c>
      <c r="AN1530">
        <f t="shared" si="847"/>
        <v>0</v>
      </c>
      <c r="AO1530">
        <f t="shared" si="848"/>
        <v>0</v>
      </c>
      <c r="AP1530">
        <f t="shared" si="849"/>
        <v>0</v>
      </c>
      <c r="AQ1530">
        <f t="shared" si="850"/>
        <v>0</v>
      </c>
      <c r="AR1530">
        <f t="shared" si="851"/>
        <v>0</v>
      </c>
      <c r="AS1530">
        <f t="shared" si="852"/>
        <v>0</v>
      </c>
      <c r="AT1530">
        <f t="shared" si="860"/>
        <v>0.25</v>
      </c>
      <c r="AU1530">
        <f t="shared" si="860"/>
        <v>0.25</v>
      </c>
      <c r="AV1530">
        <f t="shared" si="860"/>
        <v>0.25</v>
      </c>
      <c r="AW1530">
        <f t="shared" si="860"/>
        <v>0.25</v>
      </c>
      <c r="AX1530">
        <f t="shared" si="854"/>
        <v>-1.6264866584688398E-2</v>
      </c>
      <c r="AY1530">
        <f t="shared" si="855"/>
        <v>-1.7555439659871386E-2</v>
      </c>
      <c r="AZ1530">
        <f t="shared" si="856"/>
        <v>-1.4496695652173819E-2</v>
      </c>
      <c r="BA1530">
        <f t="shared" si="857"/>
        <v>-1.7555439659871386E-2</v>
      </c>
      <c r="BB1530">
        <f t="shared" si="858"/>
        <v>0</v>
      </c>
      <c r="BC1530">
        <f t="shared" si="859"/>
        <v>17.644416069524844</v>
      </c>
      <c r="BD1530">
        <f>BC1530/MAX($BC$5:BC1530)-1</f>
        <v>-0.10180028944139163</v>
      </c>
    </row>
    <row r="1531" spans="1:56" x14ac:dyDescent="0.2">
      <c r="A1531" s="2">
        <v>44561.375</v>
      </c>
      <c r="B1531">
        <v>57233000</v>
      </c>
      <c r="C1531">
        <v>4505000</v>
      </c>
      <c r="D1531">
        <v>1015</v>
      </c>
      <c r="E1531">
        <v>4505000</v>
      </c>
      <c r="F1531">
        <v>58812000</v>
      </c>
      <c r="G1531">
        <v>4628000</v>
      </c>
      <c r="H1531">
        <v>1035</v>
      </c>
      <c r="I1531">
        <v>4628000</v>
      </c>
      <c r="J1531">
        <v>56233000</v>
      </c>
      <c r="K1531">
        <v>4461000</v>
      </c>
      <c r="L1531">
        <v>1000</v>
      </c>
      <c r="M1531">
        <v>4461000</v>
      </c>
      <c r="N1531">
        <v>56784000</v>
      </c>
      <c r="O1531">
        <v>4505000</v>
      </c>
      <c r="P1531">
        <v>1020</v>
      </c>
      <c r="Q1531">
        <v>4505000</v>
      </c>
      <c r="R1531">
        <f t="shared" si="825"/>
        <v>1833000</v>
      </c>
      <c r="S1531">
        <f t="shared" si="826"/>
        <v>176000</v>
      </c>
      <c r="T1531">
        <f t="shared" si="827"/>
        <v>56</v>
      </c>
      <c r="U1531">
        <f t="shared" si="828"/>
        <v>176000</v>
      </c>
      <c r="V1531">
        <f t="shared" si="829"/>
        <v>3.210776156527527E-2</v>
      </c>
      <c r="W1531">
        <f t="shared" si="830"/>
        <v>3.9488445142472517E-2</v>
      </c>
      <c r="X1531">
        <f t="shared" si="831"/>
        <v>5.5721393034825872E-2</v>
      </c>
      <c r="Y1531">
        <f t="shared" si="832"/>
        <v>3.9488445142472517E-2</v>
      </c>
      <c r="Z1531">
        <f t="shared" si="833"/>
        <v>58149500</v>
      </c>
      <c r="AA1531">
        <f t="shared" si="834"/>
        <v>4593000</v>
      </c>
      <c r="AB1531">
        <f t="shared" si="835"/>
        <v>1043</v>
      </c>
      <c r="AC1531">
        <f t="shared" si="836"/>
        <v>4593000</v>
      </c>
      <c r="AD1531">
        <f t="shared" si="837"/>
        <v>59104000</v>
      </c>
      <c r="AE1531">
        <f t="shared" si="838"/>
        <v>4685000</v>
      </c>
      <c r="AF1531">
        <f t="shared" si="839"/>
        <v>1061</v>
      </c>
      <c r="AG1531">
        <f t="shared" si="840"/>
        <v>4685000</v>
      </c>
      <c r="AH1531">
        <f t="shared" si="841"/>
        <v>1</v>
      </c>
      <c r="AI1531">
        <f t="shared" si="842"/>
        <v>1</v>
      </c>
      <c r="AJ1531">
        <f t="shared" si="843"/>
        <v>0</v>
      </c>
      <c r="AK1531">
        <f t="shared" si="844"/>
        <v>1</v>
      </c>
      <c r="AL1531">
        <f t="shared" si="845"/>
        <v>0</v>
      </c>
      <c r="AM1531">
        <f t="shared" si="846"/>
        <v>0</v>
      </c>
      <c r="AN1531">
        <f t="shared" si="847"/>
        <v>0</v>
      </c>
      <c r="AO1531">
        <f t="shared" si="848"/>
        <v>0</v>
      </c>
      <c r="AP1531">
        <f t="shared" si="849"/>
        <v>0</v>
      </c>
      <c r="AQ1531">
        <f t="shared" si="850"/>
        <v>0</v>
      </c>
      <c r="AR1531">
        <f t="shared" si="851"/>
        <v>0</v>
      </c>
      <c r="AS1531">
        <f t="shared" si="852"/>
        <v>0</v>
      </c>
      <c r="AT1531">
        <f t="shared" si="860"/>
        <v>0.25</v>
      </c>
      <c r="AU1531">
        <f t="shared" si="860"/>
        <v>0.25</v>
      </c>
      <c r="AV1531">
        <f t="shared" si="860"/>
        <v>0.25</v>
      </c>
      <c r="AW1531">
        <f t="shared" si="860"/>
        <v>0.25</v>
      </c>
      <c r="AX1531">
        <f t="shared" si="854"/>
        <v>-2.3486481156329786E-2</v>
      </c>
      <c r="AY1531">
        <f t="shared" si="855"/>
        <v>-1.916351404310912E-2</v>
      </c>
      <c r="AZ1531">
        <f t="shared" si="856"/>
        <v>-2.2055685522531121E-2</v>
      </c>
      <c r="BA1531">
        <f t="shared" si="857"/>
        <v>-1.916351404310912E-2</v>
      </c>
      <c r="BB1531">
        <f t="shared" si="858"/>
        <v>0</v>
      </c>
      <c r="BC1531">
        <f t="shared" si="859"/>
        <v>17.644416069524844</v>
      </c>
      <c r="BD1531">
        <f>BC1531/MAX($BC$5:BC1531)-1</f>
        <v>-0.10180028944139163</v>
      </c>
    </row>
    <row r="1532" spans="1:56" x14ac:dyDescent="0.2">
      <c r="A1532" s="2">
        <v>44562.375</v>
      </c>
      <c r="B1532">
        <v>56784000</v>
      </c>
      <c r="C1532">
        <v>4505000</v>
      </c>
      <c r="D1532">
        <v>1020</v>
      </c>
      <c r="E1532">
        <v>4505000</v>
      </c>
      <c r="F1532">
        <v>58271000</v>
      </c>
      <c r="G1532">
        <v>4599000</v>
      </c>
      <c r="H1532">
        <v>1040</v>
      </c>
      <c r="I1532">
        <v>4599000</v>
      </c>
      <c r="J1532">
        <v>56762000</v>
      </c>
      <c r="K1532">
        <v>4504000</v>
      </c>
      <c r="L1532">
        <v>1015</v>
      </c>
      <c r="M1532">
        <v>4504000</v>
      </c>
      <c r="N1532">
        <v>57915000</v>
      </c>
      <c r="O1532">
        <v>4577000</v>
      </c>
      <c r="P1532">
        <v>1035</v>
      </c>
      <c r="Q1532">
        <v>4577000</v>
      </c>
      <c r="R1532">
        <f t="shared" si="825"/>
        <v>2579000</v>
      </c>
      <c r="S1532">
        <f t="shared" si="826"/>
        <v>167000</v>
      </c>
      <c r="T1532">
        <f t="shared" si="827"/>
        <v>35</v>
      </c>
      <c r="U1532">
        <f t="shared" si="828"/>
        <v>167000</v>
      </c>
      <c r="V1532">
        <f t="shared" si="829"/>
        <v>4.5061415616864393E-2</v>
      </c>
      <c r="W1532">
        <f t="shared" si="830"/>
        <v>3.7069922308546062E-2</v>
      </c>
      <c r="X1532">
        <f t="shared" si="831"/>
        <v>3.4482758620689655E-2</v>
      </c>
      <c r="Y1532">
        <f t="shared" si="832"/>
        <v>3.7069922308546062E-2</v>
      </c>
      <c r="Z1532">
        <f t="shared" si="833"/>
        <v>58073500</v>
      </c>
      <c r="AA1532">
        <f t="shared" si="834"/>
        <v>4588500</v>
      </c>
      <c r="AB1532">
        <f t="shared" si="835"/>
        <v>1037.5</v>
      </c>
      <c r="AC1532">
        <f t="shared" si="836"/>
        <v>4588500</v>
      </c>
      <c r="AD1532">
        <f t="shared" si="837"/>
        <v>58167400</v>
      </c>
      <c r="AE1532">
        <f t="shared" si="838"/>
        <v>4602600</v>
      </c>
      <c r="AF1532">
        <f t="shared" si="839"/>
        <v>1041</v>
      </c>
      <c r="AG1532">
        <f t="shared" si="840"/>
        <v>4602600</v>
      </c>
      <c r="AH1532">
        <f t="shared" si="841"/>
        <v>1</v>
      </c>
      <c r="AI1532">
        <f t="shared" si="842"/>
        <v>1</v>
      </c>
      <c r="AJ1532">
        <f t="shared" si="843"/>
        <v>1</v>
      </c>
      <c r="AK1532">
        <f t="shared" si="844"/>
        <v>1</v>
      </c>
      <c r="AL1532">
        <f t="shared" si="845"/>
        <v>0</v>
      </c>
      <c r="AM1532">
        <f t="shared" si="846"/>
        <v>0</v>
      </c>
      <c r="AN1532">
        <f t="shared" si="847"/>
        <v>0</v>
      </c>
      <c r="AO1532">
        <f t="shared" si="848"/>
        <v>0</v>
      </c>
      <c r="AP1532">
        <f t="shared" si="849"/>
        <v>0</v>
      </c>
      <c r="AQ1532">
        <f t="shared" si="850"/>
        <v>0</v>
      </c>
      <c r="AR1532">
        <f t="shared" si="851"/>
        <v>0</v>
      </c>
      <c r="AS1532">
        <f t="shared" si="852"/>
        <v>0</v>
      </c>
      <c r="AT1532">
        <f t="shared" si="860"/>
        <v>0.25</v>
      </c>
      <c r="AU1532">
        <f t="shared" si="860"/>
        <v>0.25</v>
      </c>
      <c r="AV1532">
        <f t="shared" si="860"/>
        <v>0.25</v>
      </c>
      <c r="AW1532">
        <f t="shared" si="860"/>
        <v>0.25</v>
      </c>
      <c r="AX1532">
        <f t="shared" si="854"/>
        <v>-2.7332890216708039E-3</v>
      </c>
      <c r="AY1532">
        <f t="shared" si="855"/>
        <v>-2.5102556390977915E-3</v>
      </c>
      <c r="AZ1532">
        <f t="shared" si="856"/>
        <v>-2.4136289156625468E-3</v>
      </c>
      <c r="BA1532">
        <f t="shared" si="857"/>
        <v>-2.5102556390977915E-3</v>
      </c>
      <c r="BB1532">
        <f t="shared" si="858"/>
        <v>0</v>
      </c>
      <c r="BC1532">
        <f t="shared" si="859"/>
        <v>17.644416069524844</v>
      </c>
      <c r="BD1532">
        <f>BC1532/MAX($BC$5:BC1532)-1</f>
        <v>-0.10180028944139163</v>
      </c>
    </row>
    <row r="1533" spans="1:56" x14ac:dyDescent="0.2">
      <c r="A1533" s="2">
        <v>44563.375</v>
      </c>
      <c r="B1533">
        <v>57915000</v>
      </c>
      <c r="C1533">
        <v>4577000</v>
      </c>
      <c r="D1533">
        <v>1035</v>
      </c>
      <c r="E1533">
        <v>4577000</v>
      </c>
      <c r="F1533">
        <v>58300000</v>
      </c>
      <c r="G1533">
        <v>4681000</v>
      </c>
      <c r="H1533">
        <v>1050</v>
      </c>
      <c r="I1533">
        <v>4681000</v>
      </c>
      <c r="J1533">
        <v>57100000</v>
      </c>
      <c r="K1533">
        <v>4541000</v>
      </c>
      <c r="L1533">
        <v>1025</v>
      </c>
      <c r="M1533">
        <v>4541000</v>
      </c>
      <c r="N1533">
        <v>57531000</v>
      </c>
      <c r="O1533">
        <v>4652000</v>
      </c>
      <c r="P1533">
        <v>1045</v>
      </c>
      <c r="Q1533">
        <v>4652000</v>
      </c>
      <c r="R1533">
        <f t="shared" si="825"/>
        <v>1509000</v>
      </c>
      <c r="S1533">
        <f t="shared" si="826"/>
        <v>95000</v>
      </c>
      <c r="T1533">
        <f t="shared" si="827"/>
        <v>25</v>
      </c>
      <c r="U1533">
        <f t="shared" si="828"/>
        <v>95000</v>
      </c>
      <c r="V1533">
        <f t="shared" si="829"/>
        <v>2.657438715131023E-2</v>
      </c>
      <c r="W1533">
        <f t="shared" si="830"/>
        <v>2.1087680355160933E-2</v>
      </c>
      <c r="X1533">
        <f t="shared" si="831"/>
        <v>2.4509803921568627E-2</v>
      </c>
      <c r="Y1533">
        <f t="shared" si="832"/>
        <v>2.1087680355160933E-2</v>
      </c>
      <c r="Z1533">
        <f t="shared" si="833"/>
        <v>58669500</v>
      </c>
      <c r="AA1533">
        <f t="shared" si="834"/>
        <v>4624500</v>
      </c>
      <c r="AB1533">
        <f t="shared" si="835"/>
        <v>1047.5</v>
      </c>
      <c r="AC1533">
        <f t="shared" si="836"/>
        <v>4624500</v>
      </c>
      <c r="AD1533">
        <f t="shared" si="837"/>
        <v>57456400</v>
      </c>
      <c r="AE1533">
        <f t="shared" si="838"/>
        <v>4538800</v>
      </c>
      <c r="AF1533">
        <f t="shared" si="839"/>
        <v>1024</v>
      </c>
      <c r="AG1533">
        <f t="shared" si="840"/>
        <v>4538800</v>
      </c>
      <c r="AH1533">
        <f t="shared" si="841"/>
        <v>0</v>
      </c>
      <c r="AI1533">
        <f t="shared" si="842"/>
        <v>1</v>
      </c>
      <c r="AJ1533">
        <f t="shared" si="843"/>
        <v>1</v>
      </c>
      <c r="AK1533">
        <f t="shared" si="844"/>
        <v>1</v>
      </c>
      <c r="AL1533">
        <f t="shared" si="845"/>
        <v>1</v>
      </c>
      <c r="AM1533">
        <f t="shared" si="846"/>
        <v>1</v>
      </c>
      <c r="AN1533">
        <f t="shared" si="847"/>
        <v>1</v>
      </c>
      <c r="AO1533">
        <f t="shared" si="848"/>
        <v>1</v>
      </c>
      <c r="AP1533">
        <f t="shared" si="849"/>
        <v>0</v>
      </c>
      <c r="AQ1533">
        <f t="shared" si="850"/>
        <v>1</v>
      </c>
      <c r="AR1533">
        <f t="shared" si="851"/>
        <v>1</v>
      </c>
      <c r="AS1533">
        <f t="shared" si="852"/>
        <v>1</v>
      </c>
      <c r="AT1533">
        <f t="shared" si="860"/>
        <v>0.25</v>
      </c>
      <c r="AU1533">
        <f t="shared" si="860"/>
        <v>0.25</v>
      </c>
      <c r="AV1533">
        <f t="shared" si="860"/>
        <v>0.25</v>
      </c>
      <c r="AW1533">
        <f t="shared" si="860"/>
        <v>0.25</v>
      </c>
      <c r="AX1533">
        <f t="shared" si="854"/>
        <v>-1.9409235190345986E-2</v>
      </c>
      <c r="AY1533">
        <f t="shared" si="855"/>
        <v>5.9425650340576563E-3</v>
      </c>
      <c r="AZ1533">
        <f t="shared" si="856"/>
        <v>-2.3906252983293408E-3</v>
      </c>
      <c r="BA1533">
        <f t="shared" si="857"/>
        <v>5.9425650340576563E-3</v>
      </c>
      <c r="BB1533">
        <f t="shared" si="858"/>
        <v>2.373626192446493E-3</v>
      </c>
      <c r="BC1533">
        <f t="shared" si="859"/>
        <v>17.686297317657893</v>
      </c>
      <c r="BD1533">
        <f>BC1533/MAX($BC$5:BC1533)-1</f>
        <v>-9.9668299082361855E-2</v>
      </c>
    </row>
    <row r="1534" spans="1:56" x14ac:dyDescent="0.2">
      <c r="A1534" s="2">
        <v>44564.375</v>
      </c>
      <c r="B1534">
        <v>57540000</v>
      </c>
      <c r="C1534">
        <v>4651000</v>
      </c>
      <c r="D1534">
        <v>1045</v>
      </c>
      <c r="E1534">
        <v>4651000</v>
      </c>
      <c r="F1534">
        <v>57749000</v>
      </c>
      <c r="G1534">
        <v>4677000</v>
      </c>
      <c r="H1534">
        <v>1045</v>
      </c>
      <c r="I1534">
        <v>4677000</v>
      </c>
      <c r="J1534">
        <v>56133000</v>
      </c>
      <c r="K1534">
        <v>4513000</v>
      </c>
      <c r="L1534">
        <v>1010</v>
      </c>
      <c r="M1534">
        <v>4513000</v>
      </c>
      <c r="N1534">
        <v>56641000</v>
      </c>
      <c r="O1534">
        <v>4591000</v>
      </c>
      <c r="P1534">
        <v>1020</v>
      </c>
      <c r="Q1534">
        <v>4591000</v>
      </c>
      <c r="R1534">
        <f t="shared" si="825"/>
        <v>1200000</v>
      </c>
      <c r="S1534">
        <f t="shared" si="826"/>
        <v>140000</v>
      </c>
      <c r="T1534">
        <f t="shared" si="827"/>
        <v>25</v>
      </c>
      <c r="U1534">
        <f t="shared" si="828"/>
        <v>140000</v>
      </c>
      <c r="V1534">
        <f t="shared" si="829"/>
        <v>2.0720020720020719E-2</v>
      </c>
      <c r="W1534">
        <f t="shared" si="830"/>
        <v>3.0587721214769499E-2</v>
      </c>
      <c r="X1534">
        <f t="shared" si="831"/>
        <v>2.4154589371980676E-2</v>
      </c>
      <c r="Y1534">
        <f t="shared" si="832"/>
        <v>3.0587721214769499E-2</v>
      </c>
      <c r="Z1534">
        <f t="shared" si="833"/>
        <v>58140000</v>
      </c>
      <c r="AA1534">
        <f t="shared" si="834"/>
        <v>4721000</v>
      </c>
      <c r="AB1534">
        <f t="shared" si="835"/>
        <v>1057.5</v>
      </c>
      <c r="AC1534">
        <f t="shared" si="836"/>
        <v>4721000</v>
      </c>
      <c r="AD1534">
        <f t="shared" si="837"/>
        <v>57312200</v>
      </c>
      <c r="AE1534">
        <f t="shared" si="838"/>
        <v>4539000</v>
      </c>
      <c r="AF1534">
        <f t="shared" si="839"/>
        <v>1024</v>
      </c>
      <c r="AG1534">
        <f t="shared" si="840"/>
        <v>4539000</v>
      </c>
      <c r="AH1534">
        <f t="shared" si="841"/>
        <v>0</v>
      </c>
      <c r="AI1534">
        <f t="shared" si="842"/>
        <v>0</v>
      </c>
      <c r="AJ1534">
        <f t="shared" si="843"/>
        <v>0</v>
      </c>
      <c r="AK1534">
        <f t="shared" si="844"/>
        <v>0</v>
      </c>
      <c r="AL1534">
        <f t="shared" si="845"/>
        <v>1</v>
      </c>
      <c r="AM1534">
        <f t="shared" si="846"/>
        <v>1</v>
      </c>
      <c r="AN1534">
        <f t="shared" si="847"/>
        <v>1</v>
      </c>
      <c r="AO1534">
        <f t="shared" si="848"/>
        <v>1</v>
      </c>
      <c r="AP1534">
        <f t="shared" si="849"/>
        <v>0</v>
      </c>
      <c r="AQ1534">
        <f t="shared" si="850"/>
        <v>0</v>
      </c>
      <c r="AR1534">
        <f t="shared" si="851"/>
        <v>0</v>
      </c>
      <c r="AS1534">
        <f t="shared" si="852"/>
        <v>0</v>
      </c>
      <c r="AT1534">
        <f t="shared" si="860"/>
        <v>0.25</v>
      </c>
      <c r="AU1534">
        <f t="shared" si="860"/>
        <v>0.25</v>
      </c>
      <c r="AV1534">
        <f t="shared" si="860"/>
        <v>0.25</v>
      </c>
      <c r="AW1534">
        <f t="shared" si="860"/>
        <v>0.25</v>
      </c>
      <c r="AX1534">
        <f t="shared" si="854"/>
        <v>-2.5786490608875057E-2</v>
      </c>
      <c r="AY1534">
        <f t="shared" si="855"/>
        <v>-2.7540428722728216E-2</v>
      </c>
      <c r="AZ1534">
        <f t="shared" si="856"/>
        <v>-3.5464851063829683E-2</v>
      </c>
      <c r="BA1534">
        <f t="shared" si="857"/>
        <v>-2.7540428722728216E-2</v>
      </c>
      <c r="BB1534">
        <f t="shared" si="858"/>
        <v>0</v>
      </c>
      <c r="BC1534">
        <f t="shared" si="859"/>
        <v>17.686297317657893</v>
      </c>
      <c r="BD1534">
        <f>BC1534/MAX($BC$5:BC1534)-1</f>
        <v>-9.9668299082361855E-2</v>
      </c>
    </row>
    <row r="1535" spans="1:56" x14ac:dyDescent="0.2">
      <c r="A1535" s="2">
        <v>44565.375</v>
      </c>
      <c r="B1535">
        <v>56640000</v>
      </c>
      <c r="C1535">
        <v>4591000</v>
      </c>
      <c r="D1535">
        <v>1015</v>
      </c>
      <c r="E1535">
        <v>4591000</v>
      </c>
      <c r="F1535">
        <v>57685000</v>
      </c>
      <c r="G1535">
        <v>4743000</v>
      </c>
      <c r="H1535">
        <v>1030</v>
      </c>
      <c r="I1535">
        <v>4743000</v>
      </c>
      <c r="J1535">
        <v>56000000</v>
      </c>
      <c r="K1535">
        <v>4516000</v>
      </c>
      <c r="L1535">
        <v>1000</v>
      </c>
      <c r="M1535">
        <v>4516000</v>
      </c>
      <c r="N1535">
        <v>56023000</v>
      </c>
      <c r="O1535">
        <v>4619000</v>
      </c>
      <c r="P1535">
        <v>1005</v>
      </c>
      <c r="Q1535">
        <v>4619000</v>
      </c>
      <c r="R1535">
        <f t="shared" si="825"/>
        <v>1616000</v>
      </c>
      <c r="S1535">
        <f t="shared" si="826"/>
        <v>164000</v>
      </c>
      <c r="T1535">
        <f t="shared" si="827"/>
        <v>35</v>
      </c>
      <c r="U1535">
        <f t="shared" si="828"/>
        <v>164000</v>
      </c>
      <c r="V1535">
        <f t="shared" si="829"/>
        <v>2.8084810566562392E-2</v>
      </c>
      <c r="W1535">
        <f t="shared" si="830"/>
        <v>3.5261234143195014E-2</v>
      </c>
      <c r="X1535">
        <f t="shared" si="831"/>
        <v>3.3492822966507178E-2</v>
      </c>
      <c r="Y1535">
        <f t="shared" si="832"/>
        <v>3.5261234143195014E-2</v>
      </c>
      <c r="Z1535">
        <f t="shared" si="833"/>
        <v>57448000</v>
      </c>
      <c r="AA1535">
        <f t="shared" si="834"/>
        <v>4673000</v>
      </c>
      <c r="AB1535">
        <f t="shared" si="835"/>
        <v>1032.5</v>
      </c>
      <c r="AC1535">
        <f t="shared" si="836"/>
        <v>4673000</v>
      </c>
      <c r="AD1535">
        <f t="shared" si="837"/>
        <v>57222400</v>
      </c>
      <c r="AE1535">
        <f t="shared" si="838"/>
        <v>4565800</v>
      </c>
      <c r="AF1535">
        <f t="shared" si="839"/>
        <v>1026</v>
      </c>
      <c r="AG1535">
        <f t="shared" si="840"/>
        <v>4565800</v>
      </c>
      <c r="AH1535">
        <f t="shared" si="841"/>
        <v>1</v>
      </c>
      <c r="AI1535">
        <f t="shared" si="842"/>
        <v>1</v>
      </c>
      <c r="AJ1535">
        <f t="shared" si="843"/>
        <v>0</v>
      </c>
      <c r="AK1535">
        <f t="shared" si="844"/>
        <v>1</v>
      </c>
      <c r="AL1535">
        <f t="shared" si="845"/>
        <v>0</v>
      </c>
      <c r="AM1535">
        <f t="shared" si="846"/>
        <v>1</v>
      </c>
      <c r="AN1535">
        <f t="shared" si="847"/>
        <v>0</v>
      </c>
      <c r="AO1535">
        <f t="shared" si="848"/>
        <v>1</v>
      </c>
      <c r="AP1535">
        <f t="shared" si="849"/>
        <v>0</v>
      </c>
      <c r="AQ1535">
        <f t="shared" si="850"/>
        <v>1</v>
      </c>
      <c r="AR1535">
        <f t="shared" si="851"/>
        <v>0</v>
      </c>
      <c r="AS1535">
        <f t="shared" si="852"/>
        <v>1</v>
      </c>
      <c r="AT1535">
        <f t="shared" si="860"/>
        <v>0.25</v>
      </c>
      <c r="AU1535">
        <f t="shared" si="860"/>
        <v>0.25</v>
      </c>
      <c r="AV1535">
        <f t="shared" si="860"/>
        <v>0.25</v>
      </c>
      <c r="AW1535">
        <f t="shared" si="860"/>
        <v>0.25</v>
      </c>
      <c r="AX1535">
        <f t="shared" si="854"/>
        <v>-2.4808941860465117E-2</v>
      </c>
      <c r="AY1535">
        <f t="shared" si="855"/>
        <v>-1.155969955060987E-2</v>
      </c>
      <c r="AZ1535">
        <f t="shared" si="856"/>
        <v>-2.6638276029055663E-2</v>
      </c>
      <c r="BA1535">
        <f t="shared" si="857"/>
        <v>-1.155969955060987E-2</v>
      </c>
      <c r="BB1535">
        <f t="shared" si="858"/>
        <v>-5.7798497753049349E-3</v>
      </c>
      <c r="BC1535">
        <f t="shared" si="859"/>
        <v>17.584073176080452</v>
      </c>
      <c r="BD1535">
        <f>BC1535/MAX($BC$5:BC1535)-1</f>
        <v>-0.10487208106161061</v>
      </c>
    </row>
    <row r="1536" spans="1:56" x14ac:dyDescent="0.2">
      <c r="A1536" s="2">
        <v>44566.375</v>
      </c>
      <c r="B1536">
        <v>56023000</v>
      </c>
      <c r="C1536">
        <v>4619000</v>
      </c>
      <c r="D1536">
        <v>1010</v>
      </c>
      <c r="E1536">
        <v>4619000</v>
      </c>
      <c r="F1536">
        <v>57100000</v>
      </c>
      <c r="G1536">
        <v>4672000</v>
      </c>
      <c r="H1536">
        <v>1015</v>
      </c>
      <c r="I1536">
        <v>4672000</v>
      </c>
      <c r="J1536">
        <v>52701000</v>
      </c>
      <c r="K1536">
        <v>4240000</v>
      </c>
      <c r="L1536">
        <v>901</v>
      </c>
      <c r="M1536">
        <v>4240000</v>
      </c>
      <c r="N1536">
        <v>53854000</v>
      </c>
      <c r="O1536">
        <v>4382000</v>
      </c>
      <c r="P1536">
        <v>955</v>
      </c>
      <c r="Q1536">
        <v>4382000</v>
      </c>
      <c r="R1536">
        <f t="shared" si="825"/>
        <v>1685000</v>
      </c>
      <c r="S1536">
        <f t="shared" si="826"/>
        <v>227000</v>
      </c>
      <c r="T1536">
        <f t="shared" si="827"/>
        <v>30</v>
      </c>
      <c r="U1536">
        <f t="shared" si="828"/>
        <v>227000</v>
      </c>
      <c r="V1536">
        <f t="shared" si="829"/>
        <v>2.9749293785310736E-2</v>
      </c>
      <c r="W1536">
        <f t="shared" si="830"/>
        <v>4.9444565454149422E-2</v>
      </c>
      <c r="X1536">
        <f t="shared" si="831"/>
        <v>2.9556650246305417E-2</v>
      </c>
      <c r="Y1536">
        <f t="shared" si="832"/>
        <v>4.9444565454149422E-2</v>
      </c>
      <c r="Z1536">
        <f t="shared" si="833"/>
        <v>56865500</v>
      </c>
      <c r="AA1536">
        <f t="shared" si="834"/>
        <v>4732500</v>
      </c>
      <c r="AB1536">
        <f t="shared" si="835"/>
        <v>1025</v>
      </c>
      <c r="AC1536">
        <f t="shared" si="836"/>
        <v>4732500</v>
      </c>
      <c r="AD1536">
        <f t="shared" si="837"/>
        <v>56980400</v>
      </c>
      <c r="AE1536">
        <f t="shared" si="838"/>
        <v>4588600</v>
      </c>
      <c r="AF1536">
        <f t="shared" si="839"/>
        <v>1025</v>
      </c>
      <c r="AG1536">
        <f t="shared" si="840"/>
        <v>4588600</v>
      </c>
      <c r="AH1536">
        <f t="shared" si="841"/>
        <v>1</v>
      </c>
      <c r="AI1536">
        <f t="shared" si="842"/>
        <v>0</v>
      </c>
      <c r="AJ1536">
        <f t="shared" si="843"/>
        <v>0</v>
      </c>
      <c r="AK1536">
        <f t="shared" si="844"/>
        <v>0</v>
      </c>
      <c r="AL1536">
        <f t="shared" si="845"/>
        <v>0</v>
      </c>
      <c r="AM1536">
        <f t="shared" si="846"/>
        <v>1</v>
      </c>
      <c r="AN1536">
        <f t="shared" si="847"/>
        <v>0</v>
      </c>
      <c r="AO1536">
        <f t="shared" si="848"/>
        <v>1</v>
      </c>
      <c r="AP1536">
        <f t="shared" si="849"/>
        <v>0</v>
      </c>
      <c r="AQ1536">
        <f t="shared" si="850"/>
        <v>0</v>
      </c>
      <c r="AR1536">
        <f t="shared" si="851"/>
        <v>0</v>
      </c>
      <c r="AS1536">
        <f t="shared" si="852"/>
        <v>0</v>
      </c>
      <c r="AT1536">
        <f t="shared" si="860"/>
        <v>0.25</v>
      </c>
      <c r="AU1536">
        <f t="shared" si="860"/>
        <v>0.25</v>
      </c>
      <c r="AV1536">
        <f t="shared" si="860"/>
        <v>0.25</v>
      </c>
      <c r="AW1536">
        <f t="shared" si="860"/>
        <v>0.25</v>
      </c>
      <c r="AX1536">
        <f t="shared" si="854"/>
        <v>-5.2962084497630402E-2</v>
      </c>
      <c r="AY1536">
        <f t="shared" si="855"/>
        <v>-7.4066038668779699E-2</v>
      </c>
      <c r="AZ1536">
        <f t="shared" si="856"/>
        <v>-6.8296409756097631E-2</v>
      </c>
      <c r="BA1536">
        <f t="shared" si="857"/>
        <v>-7.4066038668779699E-2</v>
      </c>
      <c r="BB1536">
        <f t="shared" si="858"/>
        <v>0</v>
      </c>
      <c r="BC1536">
        <f t="shared" si="859"/>
        <v>17.584073176080452</v>
      </c>
      <c r="BD1536">
        <f>BC1536/MAX($BC$5:BC1536)-1</f>
        <v>-0.10487208106161061</v>
      </c>
    </row>
    <row r="1537" spans="1:56" x14ac:dyDescent="0.2">
      <c r="A1537" s="2">
        <v>44567.375</v>
      </c>
      <c r="B1537">
        <v>53854000</v>
      </c>
      <c r="C1537">
        <v>4382000</v>
      </c>
      <c r="D1537">
        <v>956</v>
      </c>
      <c r="E1537">
        <v>4382000</v>
      </c>
      <c r="F1537">
        <v>54300000</v>
      </c>
      <c r="G1537">
        <v>4408000</v>
      </c>
      <c r="H1537">
        <v>972</v>
      </c>
      <c r="I1537">
        <v>4408000</v>
      </c>
      <c r="J1537">
        <v>52388000</v>
      </c>
      <c r="K1537">
        <v>4094000</v>
      </c>
      <c r="L1537">
        <v>916</v>
      </c>
      <c r="M1537">
        <v>4094000</v>
      </c>
      <c r="N1537">
        <v>53239000</v>
      </c>
      <c r="O1537">
        <v>4212000</v>
      </c>
      <c r="P1537">
        <v>962</v>
      </c>
      <c r="Q1537">
        <v>4212000</v>
      </c>
      <c r="R1537">
        <f t="shared" si="825"/>
        <v>4399000</v>
      </c>
      <c r="S1537">
        <f t="shared" si="826"/>
        <v>432000</v>
      </c>
      <c r="T1537">
        <f t="shared" si="827"/>
        <v>114</v>
      </c>
      <c r="U1537">
        <f t="shared" si="828"/>
        <v>432000</v>
      </c>
      <c r="V1537">
        <f t="shared" si="829"/>
        <v>7.852132160005712E-2</v>
      </c>
      <c r="W1537">
        <f t="shared" si="830"/>
        <v>9.3526737389045253E-2</v>
      </c>
      <c r="X1537">
        <f t="shared" si="831"/>
        <v>0.11287128712871287</v>
      </c>
      <c r="Y1537">
        <f t="shared" si="832"/>
        <v>9.3526737389045253E-2</v>
      </c>
      <c r="Z1537">
        <f t="shared" si="833"/>
        <v>56053500</v>
      </c>
      <c r="AA1537">
        <f t="shared" si="834"/>
        <v>4598000</v>
      </c>
      <c r="AB1537">
        <f t="shared" si="835"/>
        <v>1013</v>
      </c>
      <c r="AC1537">
        <f t="shared" si="836"/>
        <v>4598000</v>
      </c>
      <c r="AD1537">
        <f t="shared" si="837"/>
        <v>56394400</v>
      </c>
      <c r="AE1537">
        <f t="shared" si="838"/>
        <v>4564000</v>
      </c>
      <c r="AF1537">
        <f t="shared" si="839"/>
        <v>1012.2</v>
      </c>
      <c r="AG1537">
        <f t="shared" si="840"/>
        <v>4564000</v>
      </c>
      <c r="AH1537">
        <f t="shared" si="841"/>
        <v>0</v>
      </c>
      <c r="AI1537">
        <f t="shared" si="842"/>
        <v>0</v>
      </c>
      <c r="AJ1537">
        <f t="shared" si="843"/>
        <v>0</v>
      </c>
      <c r="AK1537">
        <f t="shared" si="844"/>
        <v>0</v>
      </c>
      <c r="AL1537">
        <f t="shared" si="845"/>
        <v>0</v>
      </c>
      <c r="AM1537">
        <f t="shared" si="846"/>
        <v>0</v>
      </c>
      <c r="AN1537">
        <f t="shared" si="847"/>
        <v>0</v>
      </c>
      <c r="AO1537">
        <f t="shared" si="848"/>
        <v>0</v>
      </c>
      <c r="AP1537">
        <f t="shared" si="849"/>
        <v>0</v>
      </c>
      <c r="AQ1537">
        <f t="shared" si="850"/>
        <v>0</v>
      </c>
      <c r="AR1537">
        <f t="shared" si="851"/>
        <v>0</v>
      </c>
      <c r="AS1537">
        <f t="shared" si="852"/>
        <v>0</v>
      </c>
      <c r="AT1537">
        <f t="shared" si="860"/>
        <v>0.25</v>
      </c>
      <c r="AU1537">
        <f t="shared" si="860"/>
        <v>0.25</v>
      </c>
      <c r="AV1537">
        <f t="shared" si="860"/>
        <v>0.25</v>
      </c>
      <c r="AW1537">
        <f t="shared" si="860"/>
        <v>0.25</v>
      </c>
      <c r="AX1537">
        <f t="shared" si="854"/>
        <v>-5.0214758329096276E-2</v>
      </c>
      <c r="AY1537">
        <f t="shared" si="855"/>
        <v>-8.3953207481513692E-2</v>
      </c>
      <c r="AZ1537">
        <f t="shared" si="856"/>
        <v>-5.0349307008884514E-2</v>
      </c>
      <c r="BA1537">
        <f t="shared" si="857"/>
        <v>-8.3953207481513692E-2</v>
      </c>
      <c r="BB1537">
        <f t="shared" si="858"/>
        <v>0</v>
      </c>
      <c r="BC1537">
        <f t="shared" si="859"/>
        <v>17.584073176080452</v>
      </c>
      <c r="BD1537">
        <f>BC1537/MAX($BC$5:BC1537)-1</f>
        <v>-0.10487208106161061</v>
      </c>
    </row>
    <row r="1538" spans="1:56" x14ac:dyDescent="0.2">
      <c r="A1538" s="2">
        <v>44568.375</v>
      </c>
      <c r="B1538">
        <v>53240000</v>
      </c>
      <c r="C1538">
        <v>4212000</v>
      </c>
      <c r="D1538">
        <v>961</v>
      </c>
      <c r="E1538">
        <v>4212000</v>
      </c>
      <c r="F1538">
        <v>53358000</v>
      </c>
      <c r="G1538">
        <v>4222000</v>
      </c>
      <c r="H1538">
        <v>964</v>
      </c>
      <c r="I1538">
        <v>4222000</v>
      </c>
      <c r="J1538">
        <v>50900000</v>
      </c>
      <c r="K1538">
        <v>3850000</v>
      </c>
      <c r="L1538">
        <v>905</v>
      </c>
      <c r="M1538">
        <v>3850000</v>
      </c>
      <c r="N1538">
        <v>51449000</v>
      </c>
      <c r="O1538">
        <v>3955000</v>
      </c>
      <c r="P1538">
        <v>944</v>
      </c>
      <c r="Q1538">
        <v>3955000</v>
      </c>
      <c r="R1538">
        <f t="shared" si="825"/>
        <v>1912000</v>
      </c>
      <c r="S1538">
        <f t="shared" si="826"/>
        <v>314000</v>
      </c>
      <c r="T1538">
        <f t="shared" si="827"/>
        <v>56</v>
      </c>
      <c r="U1538">
        <f t="shared" si="828"/>
        <v>314000</v>
      </c>
      <c r="V1538">
        <f t="shared" si="829"/>
        <v>3.5503398076280314E-2</v>
      </c>
      <c r="W1538">
        <f t="shared" si="830"/>
        <v>7.1656777727065274E-2</v>
      </c>
      <c r="X1538">
        <f t="shared" si="831"/>
        <v>5.8577405857740586E-2</v>
      </c>
      <c r="Y1538">
        <f t="shared" si="832"/>
        <v>7.1656777727065274E-2</v>
      </c>
      <c r="Z1538">
        <f t="shared" si="833"/>
        <v>54196000</v>
      </c>
      <c r="AA1538">
        <f t="shared" si="834"/>
        <v>4369000</v>
      </c>
      <c r="AB1538">
        <f t="shared" si="835"/>
        <v>989</v>
      </c>
      <c r="AC1538">
        <f t="shared" si="836"/>
        <v>4369000</v>
      </c>
      <c r="AD1538">
        <f t="shared" si="837"/>
        <v>55459400</v>
      </c>
      <c r="AE1538">
        <f t="shared" si="838"/>
        <v>4491000</v>
      </c>
      <c r="AF1538">
        <f t="shared" si="839"/>
        <v>997.4</v>
      </c>
      <c r="AG1538">
        <f t="shared" si="840"/>
        <v>4491000</v>
      </c>
      <c r="AH1538">
        <f t="shared" si="841"/>
        <v>0</v>
      </c>
      <c r="AI1538">
        <f t="shared" si="842"/>
        <v>0</v>
      </c>
      <c r="AJ1538">
        <f t="shared" si="843"/>
        <v>0</v>
      </c>
      <c r="AK1538">
        <f t="shared" si="844"/>
        <v>0</v>
      </c>
      <c r="AL1538">
        <f t="shared" si="845"/>
        <v>0</v>
      </c>
      <c r="AM1538">
        <f t="shared" si="846"/>
        <v>0</v>
      </c>
      <c r="AN1538">
        <f t="shared" si="847"/>
        <v>0</v>
      </c>
      <c r="AO1538">
        <f t="shared" si="848"/>
        <v>0</v>
      </c>
      <c r="AP1538">
        <f t="shared" si="849"/>
        <v>0</v>
      </c>
      <c r="AQ1538">
        <f t="shared" si="850"/>
        <v>0</v>
      </c>
      <c r="AR1538">
        <f t="shared" si="851"/>
        <v>0</v>
      </c>
      <c r="AS1538">
        <f t="shared" si="852"/>
        <v>0</v>
      </c>
      <c r="AT1538">
        <f t="shared" si="860"/>
        <v>0.25</v>
      </c>
      <c r="AU1538">
        <f t="shared" si="860"/>
        <v>0.25</v>
      </c>
      <c r="AV1538">
        <f t="shared" si="860"/>
        <v>0.25</v>
      </c>
      <c r="AW1538">
        <f t="shared" si="860"/>
        <v>0.25</v>
      </c>
      <c r="AX1538">
        <f t="shared" si="854"/>
        <v>-5.0690194774522079E-2</v>
      </c>
      <c r="AY1538">
        <f t="shared" si="855"/>
        <v>-9.4762146944380787E-2</v>
      </c>
      <c r="AZ1538">
        <f t="shared" si="856"/>
        <v>-4.5504323559150683E-2</v>
      </c>
      <c r="BA1538">
        <f t="shared" si="857"/>
        <v>-9.4762146944380787E-2</v>
      </c>
      <c r="BB1538">
        <f t="shared" si="858"/>
        <v>0</v>
      </c>
      <c r="BC1538">
        <f t="shared" si="859"/>
        <v>17.584073176080452</v>
      </c>
      <c r="BD1538">
        <f>BC1538/MAX($BC$5:BC1538)-1</f>
        <v>-0.10487208106161061</v>
      </c>
    </row>
    <row r="1539" spans="1:56" x14ac:dyDescent="0.2">
      <c r="A1539" s="2">
        <v>44569.375</v>
      </c>
      <c r="B1539">
        <v>51449000</v>
      </c>
      <c r="C1539">
        <v>3956000</v>
      </c>
      <c r="D1539">
        <v>944</v>
      </c>
      <c r="E1539">
        <v>3956000</v>
      </c>
      <c r="F1539">
        <v>52709000</v>
      </c>
      <c r="G1539">
        <v>4009000</v>
      </c>
      <c r="H1539">
        <v>956</v>
      </c>
      <c r="I1539">
        <v>4009000</v>
      </c>
      <c r="J1539">
        <v>50829000</v>
      </c>
      <c r="K1539">
        <v>3766000</v>
      </c>
      <c r="L1539">
        <v>911</v>
      </c>
      <c r="M1539">
        <v>3766000</v>
      </c>
      <c r="N1539">
        <v>52142000</v>
      </c>
      <c r="O1539">
        <v>3860000</v>
      </c>
      <c r="P1539">
        <v>932</v>
      </c>
      <c r="Q1539">
        <v>3860000</v>
      </c>
      <c r="R1539">
        <f t="shared" si="825"/>
        <v>2458000</v>
      </c>
      <c r="S1539">
        <f t="shared" si="826"/>
        <v>372000</v>
      </c>
      <c r="T1539">
        <f t="shared" si="827"/>
        <v>59</v>
      </c>
      <c r="U1539">
        <f t="shared" si="828"/>
        <v>372000</v>
      </c>
      <c r="V1539">
        <f t="shared" si="829"/>
        <v>4.6168294515401956E-2</v>
      </c>
      <c r="W1539">
        <f t="shared" si="830"/>
        <v>8.8319088319088315E-2</v>
      </c>
      <c r="X1539">
        <f t="shared" si="831"/>
        <v>6.1394380853277836E-2</v>
      </c>
      <c r="Y1539">
        <f t="shared" si="832"/>
        <v>8.8319088319088315E-2</v>
      </c>
      <c r="Z1539">
        <f t="shared" si="833"/>
        <v>52678000</v>
      </c>
      <c r="AA1539">
        <f t="shared" si="834"/>
        <v>4142000</v>
      </c>
      <c r="AB1539">
        <f t="shared" si="835"/>
        <v>973.5</v>
      </c>
      <c r="AC1539">
        <f t="shared" si="836"/>
        <v>4142000</v>
      </c>
      <c r="AD1539">
        <f t="shared" si="837"/>
        <v>54241200</v>
      </c>
      <c r="AE1539">
        <f t="shared" si="838"/>
        <v>4352000</v>
      </c>
      <c r="AF1539">
        <f t="shared" si="839"/>
        <v>977.2</v>
      </c>
      <c r="AG1539">
        <f t="shared" si="840"/>
        <v>4352000</v>
      </c>
      <c r="AH1539">
        <f t="shared" si="841"/>
        <v>1</v>
      </c>
      <c r="AI1539">
        <f t="shared" si="842"/>
        <v>0</v>
      </c>
      <c r="AJ1539">
        <f t="shared" si="843"/>
        <v>0</v>
      </c>
      <c r="AK1539">
        <f t="shared" si="844"/>
        <v>0</v>
      </c>
      <c r="AL1539">
        <f t="shared" si="845"/>
        <v>0</v>
      </c>
      <c r="AM1539">
        <f t="shared" si="846"/>
        <v>0</v>
      </c>
      <c r="AN1539">
        <f t="shared" si="847"/>
        <v>0</v>
      </c>
      <c r="AO1539">
        <f t="shared" si="848"/>
        <v>0</v>
      </c>
      <c r="AP1539">
        <f t="shared" si="849"/>
        <v>0</v>
      </c>
      <c r="AQ1539">
        <f t="shared" si="850"/>
        <v>0</v>
      </c>
      <c r="AR1539">
        <f t="shared" si="851"/>
        <v>0</v>
      </c>
      <c r="AS1539">
        <f t="shared" si="852"/>
        <v>0</v>
      </c>
      <c r="AT1539">
        <f t="shared" si="860"/>
        <v>0.25</v>
      </c>
      <c r="AU1539">
        <f t="shared" si="860"/>
        <v>0.25</v>
      </c>
      <c r="AV1539">
        <f t="shared" si="860"/>
        <v>0.25</v>
      </c>
      <c r="AW1539">
        <f t="shared" si="860"/>
        <v>0.25</v>
      </c>
      <c r="AX1539">
        <f t="shared" si="854"/>
        <v>-1.0178984927294077E-2</v>
      </c>
      <c r="AY1539">
        <f t="shared" si="855"/>
        <v>-6.8086779333655256E-2</v>
      </c>
      <c r="AZ1539">
        <f t="shared" si="856"/>
        <v>-4.2633516178736564E-2</v>
      </c>
      <c r="BA1539">
        <f t="shared" si="857"/>
        <v>-6.8086779333655256E-2</v>
      </c>
      <c r="BB1539">
        <f t="shared" si="858"/>
        <v>0</v>
      </c>
      <c r="BC1539">
        <f t="shared" si="859"/>
        <v>17.584073176080452</v>
      </c>
      <c r="BD1539">
        <f>BC1539/MAX($BC$5:BC1539)-1</f>
        <v>-0.10487208106161061</v>
      </c>
    </row>
    <row r="1540" spans="1:56" x14ac:dyDescent="0.2">
      <c r="A1540" s="2">
        <v>44570.375</v>
      </c>
      <c r="B1540">
        <v>52142000</v>
      </c>
      <c r="C1540">
        <v>3859000</v>
      </c>
      <c r="D1540">
        <v>932</v>
      </c>
      <c r="E1540">
        <v>3859000</v>
      </c>
      <c r="F1540">
        <v>52600000</v>
      </c>
      <c r="G1540">
        <v>3953000</v>
      </c>
      <c r="H1540">
        <v>944</v>
      </c>
      <c r="I1540">
        <v>3953000</v>
      </c>
      <c r="J1540">
        <v>51144000</v>
      </c>
      <c r="K1540">
        <v>3803000</v>
      </c>
      <c r="L1540">
        <v>916</v>
      </c>
      <c r="M1540">
        <v>3803000</v>
      </c>
      <c r="N1540">
        <v>51678000</v>
      </c>
      <c r="O1540">
        <v>3886000</v>
      </c>
      <c r="P1540">
        <v>929</v>
      </c>
      <c r="Q1540">
        <v>3886000</v>
      </c>
      <c r="R1540">
        <f t="shared" ref="R1540:R1583" si="861">F1539-J1539</f>
        <v>1880000</v>
      </c>
      <c r="S1540">
        <f t="shared" ref="S1540:S1583" si="862">G1539-K1539</f>
        <v>243000</v>
      </c>
      <c r="T1540">
        <f t="shared" ref="T1540:T1583" si="863">H1539-L1539</f>
        <v>45</v>
      </c>
      <c r="U1540">
        <f t="shared" ref="U1540:U1583" si="864">I1539-M1539</f>
        <v>243000</v>
      </c>
      <c r="V1540">
        <f t="shared" ref="V1540:V1583" si="865">R1540/B1539</f>
        <v>3.6541040642189354E-2</v>
      </c>
      <c r="W1540">
        <f t="shared" ref="W1540:W1583" si="866">S1540/C1539</f>
        <v>6.1425682507583415E-2</v>
      </c>
      <c r="X1540">
        <f t="shared" ref="X1540:X1583" si="867">T1540/D1539</f>
        <v>4.7669491525423727E-2</v>
      </c>
      <c r="Y1540">
        <f t="shared" ref="Y1540:Y1583" si="868">U1540/E1539</f>
        <v>6.1425682507583415E-2</v>
      </c>
      <c r="Z1540">
        <f t="shared" ref="Z1540:Z1583" si="869">B1540+(R1540*0.5)</f>
        <v>53082000</v>
      </c>
      <c r="AA1540">
        <f t="shared" ref="AA1540:AA1583" si="870">C1540+(S1540*0.5)</f>
        <v>3980500</v>
      </c>
      <c r="AB1540">
        <f t="shared" ref="AB1540:AB1583" si="871">D1540+(T1540*0.5)</f>
        <v>954.5</v>
      </c>
      <c r="AC1540">
        <f t="shared" ref="AC1540:AC1583" si="872">E1540+(U1540*0.5)</f>
        <v>3980500</v>
      </c>
      <c r="AD1540">
        <f t="shared" si="837"/>
        <v>53341600</v>
      </c>
      <c r="AE1540">
        <f t="shared" si="838"/>
        <v>4205600</v>
      </c>
      <c r="AF1540">
        <f t="shared" si="839"/>
        <v>960.6</v>
      </c>
      <c r="AG1540">
        <f t="shared" si="840"/>
        <v>4205600</v>
      </c>
      <c r="AH1540">
        <f t="shared" si="841"/>
        <v>0</v>
      </c>
      <c r="AI1540">
        <f t="shared" si="842"/>
        <v>0</v>
      </c>
      <c r="AJ1540">
        <f t="shared" si="843"/>
        <v>0</v>
      </c>
      <c r="AK1540">
        <f t="shared" si="844"/>
        <v>0</v>
      </c>
      <c r="AL1540">
        <f t="shared" si="845"/>
        <v>0</v>
      </c>
      <c r="AM1540">
        <f t="shared" si="846"/>
        <v>0</v>
      </c>
      <c r="AN1540">
        <f t="shared" si="847"/>
        <v>0</v>
      </c>
      <c r="AO1540">
        <f t="shared" si="848"/>
        <v>0</v>
      </c>
      <c r="AP1540">
        <f t="shared" si="849"/>
        <v>0</v>
      </c>
      <c r="AQ1540">
        <f t="shared" si="850"/>
        <v>0</v>
      </c>
      <c r="AR1540">
        <f t="shared" si="851"/>
        <v>0</v>
      </c>
      <c r="AS1540">
        <f t="shared" si="852"/>
        <v>0</v>
      </c>
      <c r="AT1540">
        <f t="shared" si="860"/>
        <v>0.25</v>
      </c>
      <c r="AU1540">
        <f t="shared" si="860"/>
        <v>0.25</v>
      </c>
      <c r="AV1540">
        <f t="shared" si="860"/>
        <v>0.25</v>
      </c>
      <c r="AW1540">
        <f t="shared" si="860"/>
        <v>0.25</v>
      </c>
      <c r="AX1540">
        <f t="shared" si="854"/>
        <v>-2.6453538148524913E-2</v>
      </c>
      <c r="AY1540">
        <f t="shared" si="855"/>
        <v>-2.3744641125486798E-2</v>
      </c>
      <c r="AZ1540">
        <f t="shared" si="856"/>
        <v>-2.6719451021477103E-2</v>
      </c>
      <c r="BA1540">
        <f t="shared" si="857"/>
        <v>-2.3744641125486798E-2</v>
      </c>
      <c r="BB1540">
        <f t="shared" si="858"/>
        <v>0</v>
      </c>
      <c r="BC1540">
        <f t="shared" si="859"/>
        <v>17.584073176080452</v>
      </c>
      <c r="BD1540">
        <f>BC1540/MAX($BC$5:BC1540)-1</f>
        <v>-0.10487208106161061</v>
      </c>
    </row>
    <row r="1541" spans="1:56" x14ac:dyDescent="0.2">
      <c r="A1541" s="2">
        <v>44571.375</v>
      </c>
      <c r="B1541">
        <v>51672000</v>
      </c>
      <c r="C1541">
        <v>3886000</v>
      </c>
      <c r="D1541">
        <v>928</v>
      </c>
      <c r="E1541">
        <v>3886000</v>
      </c>
      <c r="F1541">
        <v>51999000</v>
      </c>
      <c r="G1541">
        <v>3919000</v>
      </c>
      <c r="H1541">
        <v>935</v>
      </c>
      <c r="I1541">
        <v>3919000</v>
      </c>
      <c r="J1541">
        <v>48897000</v>
      </c>
      <c r="K1541">
        <v>3610000</v>
      </c>
      <c r="L1541">
        <v>862</v>
      </c>
      <c r="M1541">
        <v>3610000</v>
      </c>
      <c r="N1541">
        <v>51246000</v>
      </c>
      <c r="O1541">
        <v>3780000</v>
      </c>
      <c r="P1541">
        <v>908</v>
      </c>
      <c r="Q1541">
        <v>3780000</v>
      </c>
      <c r="R1541">
        <f t="shared" si="861"/>
        <v>1456000</v>
      </c>
      <c r="S1541">
        <f t="shared" si="862"/>
        <v>150000</v>
      </c>
      <c r="T1541">
        <f t="shared" si="863"/>
        <v>28</v>
      </c>
      <c r="U1541">
        <f t="shared" si="864"/>
        <v>150000</v>
      </c>
      <c r="V1541">
        <f t="shared" si="865"/>
        <v>2.7923746691726439E-2</v>
      </c>
      <c r="W1541">
        <f t="shared" si="866"/>
        <v>3.8870173620108833E-2</v>
      </c>
      <c r="X1541">
        <f t="shared" si="867"/>
        <v>3.0042918454935622E-2</v>
      </c>
      <c r="Y1541">
        <f t="shared" si="868"/>
        <v>3.8870173620108833E-2</v>
      </c>
      <c r="Z1541">
        <f t="shared" si="869"/>
        <v>52400000</v>
      </c>
      <c r="AA1541">
        <f t="shared" si="870"/>
        <v>3961000</v>
      </c>
      <c r="AB1541">
        <f t="shared" si="871"/>
        <v>942</v>
      </c>
      <c r="AC1541">
        <f t="shared" si="872"/>
        <v>3961000</v>
      </c>
      <c r="AD1541">
        <f t="shared" si="837"/>
        <v>52471400</v>
      </c>
      <c r="AE1541">
        <f t="shared" si="838"/>
        <v>4059000</v>
      </c>
      <c r="AF1541">
        <f t="shared" si="839"/>
        <v>944.2</v>
      </c>
      <c r="AG1541">
        <f t="shared" si="840"/>
        <v>4059000</v>
      </c>
      <c r="AH1541">
        <f t="shared" si="841"/>
        <v>0</v>
      </c>
      <c r="AI1541">
        <f t="shared" si="842"/>
        <v>0</v>
      </c>
      <c r="AJ1541">
        <f t="shared" si="843"/>
        <v>0</v>
      </c>
      <c r="AK1541">
        <f t="shared" si="844"/>
        <v>0</v>
      </c>
      <c r="AL1541">
        <f t="shared" si="845"/>
        <v>0</v>
      </c>
      <c r="AM1541">
        <f t="shared" si="846"/>
        <v>0</v>
      </c>
      <c r="AN1541">
        <f t="shared" si="847"/>
        <v>0</v>
      </c>
      <c r="AO1541">
        <f t="shared" si="848"/>
        <v>0</v>
      </c>
      <c r="AP1541">
        <f t="shared" si="849"/>
        <v>0</v>
      </c>
      <c r="AQ1541">
        <f t="shared" si="850"/>
        <v>0</v>
      </c>
      <c r="AR1541">
        <f t="shared" si="851"/>
        <v>0</v>
      </c>
      <c r="AS1541">
        <f t="shared" si="852"/>
        <v>0</v>
      </c>
      <c r="AT1541">
        <f t="shared" si="860"/>
        <v>0.25</v>
      </c>
      <c r="AU1541">
        <f t="shared" si="860"/>
        <v>0.25</v>
      </c>
      <c r="AV1541">
        <f t="shared" si="860"/>
        <v>0.25</v>
      </c>
      <c r="AW1541">
        <f t="shared" si="860"/>
        <v>0.25</v>
      </c>
      <c r="AX1541">
        <f t="shared" si="854"/>
        <v>-2.2026812671755769E-2</v>
      </c>
      <c r="AY1541">
        <f t="shared" si="855"/>
        <v>-4.5699348649331006E-2</v>
      </c>
      <c r="AZ1541">
        <f t="shared" si="856"/>
        <v>-3.6097273885350334E-2</v>
      </c>
      <c r="BA1541">
        <f t="shared" si="857"/>
        <v>-4.5699348649331006E-2</v>
      </c>
      <c r="BB1541">
        <f t="shared" si="858"/>
        <v>0</v>
      </c>
      <c r="BC1541">
        <f t="shared" si="859"/>
        <v>17.584073176080452</v>
      </c>
      <c r="BD1541">
        <f>BC1541/MAX($BC$5:BC1541)-1</f>
        <v>-0.10487208106161061</v>
      </c>
    </row>
    <row r="1542" spans="1:56" x14ac:dyDescent="0.2">
      <c r="A1542" s="2">
        <v>44572.375</v>
      </c>
      <c r="B1542">
        <v>51255000</v>
      </c>
      <c r="C1542">
        <v>3781000</v>
      </c>
      <c r="D1542">
        <v>907</v>
      </c>
      <c r="E1542">
        <v>3781000</v>
      </c>
      <c r="F1542">
        <v>52493000</v>
      </c>
      <c r="G1542">
        <v>3978000</v>
      </c>
      <c r="H1542">
        <v>948</v>
      </c>
      <c r="I1542">
        <v>3978000</v>
      </c>
      <c r="J1542">
        <v>50408000</v>
      </c>
      <c r="K1542">
        <v>3727000</v>
      </c>
      <c r="L1542">
        <v>890</v>
      </c>
      <c r="M1542">
        <v>3727000</v>
      </c>
      <c r="N1542">
        <v>52307000</v>
      </c>
      <c r="O1542">
        <v>3965000</v>
      </c>
      <c r="P1542">
        <v>942</v>
      </c>
      <c r="Q1542">
        <v>3965000</v>
      </c>
      <c r="R1542">
        <f t="shared" si="861"/>
        <v>3102000</v>
      </c>
      <c r="S1542">
        <f t="shared" si="862"/>
        <v>309000</v>
      </c>
      <c r="T1542">
        <f t="shared" si="863"/>
        <v>73</v>
      </c>
      <c r="U1542">
        <f t="shared" si="864"/>
        <v>309000</v>
      </c>
      <c r="V1542">
        <f t="shared" si="865"/>
        <v>6.0032512772875059E-2</v>
      </c>
      <c r="W1542">
        <f t="shared" si="866"/>
        <v>7.9516212043232115E-2</v>
      </c>
      <c r="X1542">
        <f t="shared" si="867"/>
        <v>7.8663793103448273E-2</v>
      </c>
      <c r="Y1542">
        <f t="shared" si="868"/>
        <v>7.9516212043232115E-2</v>
      </c>
      <c r="Z1542">
        <f t="shared" si="869"/>
        <v>52806000</v>
      </c>
      <c r="AA1542">
        <f t="shared" si="870"/>
        <v>3935500</v>
      </c>
      <c r="AB1542">
        <f t="shared" si="871"/>
        <v>943.5</v>
      </c>
      <c r="AC1542">
        <f t="shared" si="872"/>
        <v>3935500</v>
      </c>
      <c r="AD1542">
        <f t="shared" si="837"/>
        <v>51951600</v>
      </c>
      <c r="AE1542">
        <f t="shared" si="838"/>
        <v>3938800</v>
      </c>
      <c r="AF1542">
        <f t="shared" si="839"/>
        <v>934.4</v>
      </c>
      <c r="AG1542">
        <f t="shared" si="840"/>
        <v>3938800</v>
      </c>
      <c r="AH1542">
        <f t="shared" si="841"/>
        <v>0</v>
      </c>
      <c r="AI1542">
        <f t="shared" si="842"/>
        <v>1</v>
      </c>
      <c r="AJ1542">
        <f t="shared" si="843"/>
        <v>1</v>
      </c>
      <c r="AK1542">
        <f t="shared" si="844"/>
        <v>1</v>
      </c>
      <c r="AL1542">
        <f t="shared" si="845"/>
        <v>0</v>
      </c>
      <c r="AM1542">
        <f t="shared" si="846"/>
        <v>0</v>
      </c>
      <c r="AN1542">
        <f t="shared" si="847"/>
        <v>0</v>
      </c>
      <c r="AO1542">
        <f t="shared" si="848"/>
        <v>0</v>
      </c>
      <c r="AP1542">
        <f t="shared" si="849"/>
        <v>0</v>
      </c>
      <c r="AQ1542">
        <f t="shared" si="850"/>
        <v>0</v>
      </c>
      <c r="AR1542">
        <f t="shared" si="851"/>
        <v>0</v>
      </c>
      <c r="AS1542">
        <f t="shared" si="852"/>
        <v>0</v>
      </c>
      <c r="AT1542">
        <f t="shared" si="860"/>
        <v>0.25</v>
      </c>
      <c r="AU1542">
        <f t="shared" si="860"/>
        <v>0.25</v>
      </c>
      <c r="AV1542">
        <f t="shared" si="860"/>
        <v>0.25</v>
      </c>
      <c r="AW1542">
        <f t="shared" si="860"/>
        <v>0.25</v>
      </c>
      <c r="AX1542">
        <f t="shared" si="854"/>
        <v>-9.4536459493238523E-3</v>
      </c>
      <c r="AY1542">
        <f t="shared" si="855"/>
        <v>7.4918409350781534E-3</v>
      </c>
      <c r="AZ1542">
        <f t="shared" si="856"/>
        <v>-1.5938187599364717E-3</v>
      </c>
      <c r="BA1542">
        <f t="shared" si="857"/>
        <v>7.4918409350781534E-3</v>
      </c>
      <c r="BB1542">
        <f t="shared" si="858"/>
        <v>0</v>
      </c>
      <c r="BC1542">
        <f t="shared" si="859"/>
        <v>17.584073176080452</v>
      </c>
      <c r="BD1542">
        <f>BC1542/MAX($BC$5:BC1542)-1</f>
        <v>-0.10487208106161061</v>
      </c>
    </row>
    <row r="1543" spans="1:56" x14ac:dyDescent="0.2">
      <c r="A1543" s="2">
        <v>44573.375</v>
      </c>
      <c r="B1543">
        <v>52306000</v>
      </c>
      <c r="C1543">
        <v>3965000</v>
      </c>
      <c r="D1543">
        <v>942</v>
      </c>
      <c r="E1543">
        <v>3965000</v>
      </c>
      <c r="F1543">
        <v>53945000</v>
      </c>
      <c r="G1543">
        <v>4144000</v>
      </c>
      <c r="H1543">
        <v>980</v>
      </c>
      <c r="I1543">
        <v>4144000</v>
      </c>
      <c r="J1543">
        <v>51800000</v>
      </c>
      <c r="K1543">
        <v>3921000</v>
      </c>
      <c r="L1543">
        <v>927</v>
      </c>
      <c r="M1543">
        <v>3921000</v>
      </c>
      <c r="N1543">
        <v>53349000</v>
      </c>
      <c r="O1543">
        <v>4092000</v>
      </c>
      <c r="P1543">
        <v>969</v>
      </c>
      <c r="Q1543">
        <v>4092000</v>
      </c>
      <c r="R1543">
        <f t="shared" si="861"/>
        <v>2085000</v>
      </c>
      <c r="S1543">
        <f t="shared" si="862"/>
        <v>251000</v>
      </c>
      <c r="T1543">
        <f t="shared" si="863"/>
        <v>58</v>
      </c>
      <c r="U1543">
        <f t="shared" si="864"/>
        <v>251000</v>
      </c>
      <c r="V1543">
        <f t="shared" si="865"/>
        <v>4.0678958150424348E-2</v>
      </c>
      <c r="W1543">
        <f t="shared" si="866"/>
        <v>6.638455435070087E-2</v>
      </c>
      <c r="X1543">
        <f t="shared" si="867"/>
        <v>6.3947078280044103E-2</v>
      </c>
      <c r="Y1543">
        <f t="shared" si="868"/>
        <v>6.638455435070087E-2</v>
      </c>
      <c r="Z1543">
        <f t="shared" si="869"/>
        <v>53348500</v>
      </c>
      <c r="AA1543">
        <f t="shared" si="870"/>
        <v>4090500</v>
      </c>
      <c r="AB1543">
        <f t="shared" si="871"/>
        <v>971</v>
      </c>
      <c r="AC1543">
        <f t="shared" si="872"/>
        <v>4090500</v>
      </c>
      <c r="AD1543">
        <f t="shared" ref="AD1543:AD1583" si="873">AVERAGE(B1539:B1543)</f>
        <v>51764800</v>
      </c>
      <c r="AE1543">
        <f t="shared" ref="AE1543:AE1583" si="874">AVERAGE(C1539:C1543)</f>
        <v>3889400</v>
      </c>
      <c r="AF1543">
        <f t="shared" ref="AF1543:AF1583" si="875">AVERAGE(D1539:D1543)</f>
        <v>930.6</v>
      </c>
      <c r="AG1543">
        <f t="shared" ref="AG1543:AG1583" si="876">AVERAGE(E1539:E1543)</f>
        <v>3889400</v>
      </c>
      <c r="AH1543">
        <f t="shared" ref="AH1543:AH1583" si="877">IF(F1543&gt;Z1543, 1, 0)</f>
        <v>1</v>
      </c>
      <c r="AI1543">
        <f t="shared" ref="AI1543:AI1583" si="878">IF(G1543&gt;AA1543, 1, 0)</f>
        <v>1</v>
      </c>
      <c r="AJ1543">
        <f t="shared" ref="AJ1543:AJ1583" si="879">IF(H1543&gt;AB1543, 1, 0)</f>
        <v>1</v>
      </c>
      <c r="AK1543">
        <f t="shared" ref="AK1543:AK1583" si="880">IF(I1543&gt;AC1543, 1, 0)</f>
        <v>1</v>
      </c>
      <c r="AL1543">
        <f t="shared" ref="AL1543:AL1583" si="881">IF(B1543&gt;=AD1543, 1, 0)</f>
        <v>1</v>
      </c>
      <c r="AM1543">
        <f t="shared" ref="AM1543:AM1583" si="882">IF(C1543&gt;=AE1543, 1, 0)</f>
        <v>1</v>
      </c>
      <c r="AN1543">
        <f t="shared" ref="AN1543:AN1583" si="883">IF(D1543&gt;=AF1543, 1, 0)</f>
        <v>1</v>
      </c>
      <c r="AO1543">
        <f t="shared" ref="AO1543:AO1583" si="884">IF(E1543&gt;=AG1543, 1, 0)</f>
        <v>1</v>
      </c>
      <c r="AP1543">
        <f t="shared" ref="AP1543:AP1583" si="885">AH1543*AL1543</f>
        <v>1</v>
      </c>
      <c r="AQ1543">
        <f t="shared" ref="AQ1543:AQ1583" si="886">AI1543*AM1543</f>
        <v>1</v>
      </c>
      <c r="AR1543">
        <f t="shared" ref="AR1543:AR1583" si="887">AJ1543*AN1543</f>
        <v>1</v>
      </c>
      <c r="AS1543">
        <f t="shared" ref="AS1543:AS1583" si="888">AK1543*AO1543</f>
        <v>1</v>
      </c>
      <c r="AT1543">
        <f t="shared" ref="AT1543:AW1583" si="889">IF($V$6&gt;0.5, (1/4)*(0.5/$V$6), (1/4))</f>
        <v>0.25</v>
      </c>
      <c r="AU1543">
        <f t="shared" si="889"/>
        <v>0.25</v>
      </c>
      <c r="AV1543">
        <f t="shared" si="889"/>
        <v>0.25</v>
      </c>
      <c r="AW1543">
        <f t="shared" si="889"/>
        <v>0.25</v>
      </c>
      <c r="AX1543">
        <f t="shared" ref="AX1543:AX1583" si="890">N1543*(0.998)/Z1543*(1.002)-1</f>
        <v>5.3722972530589885E-6</v>
      </c>
      <c r="AY1543">
        <f t="shared" ref="AY1543:AY1583" si="891">O1543*(0.998)/AA1543*(1.002)-1</f>
        <v>3.6270187018705435E-4</v>
      </c>
      <c r="AZ1543">
        <f t="shared" ref="AZ1543:AZ1583" si="892">P1543*(0.998)/AB1543*(1.002)-1</f>
        <v>-2.0637239958805065E-3</v>
      </c>
      <c r="BA1543">
        <f t="shared" ref="BA1543:BA1583" si="893">Q1543*(0.998)/AC1543*(1.002)-1</f>
        <v>3.6270187018705435E-4</v>
      </c>
      <c r="BB1543">
        <f t="shared" ref="BB1543:BB1583" si="894">AX1543*AT1543*AP1543+AY1543*AU1543*AQ1543+AZ1543*AV1543*AR1543+BA1543*AW1543*AS1543</f>
        <v>-3.332369895633347E-4</v>
      </c>
      <c r="BC1543">
        <f t="shared" ref="BC1543:BC1583" si="895">BC1542*(1+BB1543)</f>
        <v>17.578213512470992</v>
      </c>
      <c r="BD1543">
        <f>BC1543/MAX($BC$5:BC1543)-1</f>
        <v>-0.10517037079459179</v>
      </c>
    </row>
    <row r="1544" spans="1:56" x14ac:dyDescent="0.2">
      <c r="A1544" s="2">
        <v>44574.375</v>
      </c>
      <c r="B1544">
        <v>53349000</v>
      </c>
      <c r="C1544">
        <v>4092000</v>
      </c>
      <c r="D1544">
        <v>969</v>
      </c>
      <c r="E1544">
        <v>4092000</v>
      </c>
      <c r="F1544">
        <v>53940000</v>
      </c>
      <c r="G1544">
        <v>4143000</v>
      </c>
      <c r="H1544">
        <v>974</v>
      </c>
      <c r="I1544">
        <v>4143000</v>
      </c>
      <c r="J1544">
        <v>51809000</v>
      </c>
      <c r="K1544">
        <v>3940000</v>
      </c>
      <c r="L1544">
        <v>932</v>
      </c>
      <c r="M1544">
        <v>3940000</v>
      </c>
      <c r="N1544">
        <v>51885000</v>
      </c>
      <c r="O1544">
        <v>3946000</v>
      </c>
      <c r="P1544">
        <v>934</v>
      </c>
      <c r="Q1544">
        <v>3946000</v>
      </c>
      <c r="R1544">
        <f t="shared" si="861"/>
        <v>2145000</v>
      </c>
      <c r="S1544">
        <f t="shared" si="862"/>
        <v>223000</v>
      </c>
      <c r="T1544">
        <f t="shared" si="863"/>
        <v>53</v>
      </c>
      <c r="U1544">
        <f t="shared" si="864"/>
        <v>223000</v>
      </c>
      <c r="V1544">
        <f t="shared" si="865"/>
        <v>4.1008679692578293E-2</v>
      </c>
      <c r="W1544">
        <f t="shared" si="866"/>
        <v>5.6242118537200507E-2</v>
      </c>
      <c r="X1544">
        <f t="shared" si="867"/>
        <v>5.6263269639065819E-2</v>
      </c>
      <c r="Y1544">
        <f t="shared" si="868"/>
        <v>5.6242118537200507E-2</v>
      </c>
      <c r="Z1544">
        <f t="shared" si="869"/>
        <v>54421500</v>
      </c>
      <c r="AA1544">
        <f t="shared" si="870"/>
        <v>4203500</v>
      </c>
      <c r="AB1544">
        <f t="shared" si="871"/>
        <v>995.5</v>
      </c>
      <c r="AC1544">
        <f t="shared" si="872"/>
        <v>4203500</v>
      </c>
      <c r="AD1544">
        <f t="shared" si="873"/>
        <v>52144800</v>
      </c>
      <c r="AE1544">
        <f t="shared" si="874"/>
        <v>3916600</v>
      </c>
      <c r="AF1544">
        <f t="shared" si="875"/>
        <v>935.6</v>
      </c>
      <c r="AG1544">
        <f t="shared" si="876"/>
        <v>3916600</v>
      </c>
      <c r="AH1544">
        <f t="shared" si="877"/>
        <v>0</v>
      </c>
      <c r="AI1544">
        <f t="shared" si="878"/>
        <v>0</v>
      </c>
      <c r="AJ1544">
        <f t="shared" si="879"/>
        <v>0</v>
      </c>
      <c r="AK1544">
        <f t="shared" si="880"/>
        <v>0</v>
      </c>
      <c r="AL1544">
        <f t="shared" si="881"/>
        <v>1</v>
      </c>
      <c r="AM1544">
        <f t="shared" si="882"/>
        <v>1</v>
      </c>
      <c r="AN1544">
        <f t="shared" si="883"/>
        <v>1</v>
      </c>
      <c r="AO1544">
        <f t="shared" si="884"/>
        <v>1</v>
      </c>
      <c r="AP1544">
        <f t="shared" si="885"/>
        <v>0</v>
      </c>
      <c r="AQ1544">
        <f t="shared" si="886"/>
        <v>0</v>
      </c>
      <c r="AR1544">
        <f t="shared" si="887"/>
        <v>0</v>
      </c>
      <c r="AS1544">
        <f t="shared" si="888"/>
        <v>0</v>
      </c>
      <c r="AT1544">
        <f t="shared" si="889"/>
        <v>0.25</v>
      </c>
      <c r="AU1544">
        <f t="shared" si="889"/>
        <v>0.25</v>
      </c>
      <c r="AV1544">
        <f t="shared" si="889"/>
        <v>0.25</v>
      </c>
      <c r="AW1544">
        <f t="shared" si="889"/>
        <v>0.25</v>
      </c>
      <c r="AX1544">
        <f t="shared" si="890"/>
        <v>-4.6612231195391485E-2</v>
      </c>
      <c r="AY1544">
        <f t="shared" si="891"/>
        <v>-6.1262230046389865E-2</v>
      </c>
      <c r="AZ1544">
        <f t="shared" si="892"/>
        <v>-6.1781753892516389E-2</v>
      </c>
      <c r="BA1544">
        <f t="shared" si="893"/>
        <v>-6.1262230046389865E-2</v>
      </c>
      <c r="BB1544">
        <f t="shared" si="894"/>
        <v>0</v>
      </c>
      <c r="BC1544">
        <f t="shared" si="895"/>
        <v>17.578213512470992</v>
      </c>
      <c r="BD1544">
        <f>BC1544/MAX($BC$5:BC1544)-1</f>
        <v>-0.10517037079459179</v>
      </c>
    </row>
    <row r="1545" spans="1:56" x14ac:dyDescent="0.2">
      <c r="A1545" s="2">
        <v>44575.375</v>
      </c>
      <c r="B1545">
        <v>51885000</v>
      </c>
      <c r="C1545">
        <v>3947000</v>
      </c>
      <c r="D1545">
        <v>935</v>
      </c>
      <c r="E1545">
        <v>3947000</v>
      </c>
      <c r="F1545">
        <v>52691000</v>
      </c>
      <c r="G1545">
        <v>4056000</v>
      </c>
      <c r="H1545">
        <v>958</v>
      </c>
      <c r="I1545">
        <v>4056000</v>
      </c>
      <c r="J1545">
        <v>51010000</v>
      </c>
      <c r="K1545">
        <v>3895000</v>
      </c>
      <c r="L1545">
        <v>920</v>
      </c>
      <c r="M1545">
        <v>3895000</v>
      </c>
      <c r="N1545">
        <v>52230000</v>
      </c>
      <c r="O1545">
        <v>4011000</v>
      </c>
      <c r="P1545">
        <v>938</v>
      </c>
      <c r="Q1545">
        <v>4011000</v>
      </c>
      <c r="R1545">
        <f t="shared" si="861"/>
        <v>2131000</v>
      </c>
      <c r="S1545">
        <f t="shared" si="862"/>
        <v>203000</v>
      </c>
      <c r="T1545">
        <f t="shared" si="863"/>
        <v>42</v>
      </c>
      <c r="U1545">
        <f t="shared" si="864"/>
        <v>203000</v>
      </c>
      <c r="V1545">
        <f t="shared" si="865"/>
        <v>3.9944516298337361E-2</v>
      </c>
      <c r="W1545">
        <f t="shared" si="866"/>
        <v>4.9608993157380252E-2</v>
      </c>
      <c r="X1545">
        <f t="shared" si="867"/>
        <v>4.3343653250773995E-2</v>
      </c>
      <c r="Y1545">
        <f t="shared" si="868"/>
        <v>4.9608993157380252E-2</v>
      </c>
      <c r="Z1545">
        <f t="shared" si="869"/>
        <v>52950500</v>
      </c>
      <c r="AA1545">
        <f t="shared" si="870"/>
        <v>4048500</v>
      </c>
      <c r="AB1545">
        <f t="shared" si="871"/>
        <v>956</v>
      </c>
      <c r="AC1545">
        <f t="shared" si="872"/>
        <v>4048500</v>
      </c>
      <c r="AD1545">
        <f t="shared" si="873"/>
        <v>52093400</v>
      </c>
      <c r="AE1545">
        <f t="shared" si="874"/>
        <v>3934200</v>
      </c>
      <c r="AF1545">
        <f t="shared" si="875"/>
        <v>936.2</v>
      </c>
      <c r="AG1545">
        <f t="shared" si="876"/>
        <v>3934200</v>
      </c>
      <c r="AH1545">
        <f t="shared" si="877"/>
        <v>0</v>
      </c>
      <c r="AI1545">
        <f t="shared" si="878"/>
        <v>1</v>
      </c>
      <c r="AJ1545">
        <f t="shared" si="879"/>
        <v>1</v>
      </c>
      <c r="AK1545">
        <f t="shared" si="880"/>
        <v>1</v>
      </c>
      <c r="AL1545">
        <f t="shared" si="881"/>
        <v>0</v>
      </c>
      <c r="AM1545">
        <f t="shared" si="882"/>
        <v>1</v>
      </c>
      <c r="AN1545">
        <f t="shared" si="883"/>
        <v>0</v>
      </c>
      <c r="AO1545">
        <f t="shared" si="884"/>
        <v>1</v>
      </c>
      <c r="AP1545">
        <f t="shared" si="885"/>
        <v>0</v>
      </c>
      <c r="AQ1545">
        <f t="shared" si="886"/>
        <v>1</v>
      </c>
      <c r="AR1545">
        <f t="shared" si="887"/>
        <v>0</v>
      </c>
      <c r="AS1545">
        <f t="shared" si="888"/>
        <v>1</v>
      </c>
      <c r="AT1545">
        <f t="shared" si="889"/>
        <v>0.25</v>
      </c>
      <c r="AU1545">
        <f t="shared" si="889"/>
        <v>0.25</v>
      </c>
      <c r="AV1545">
        <f t="shared" si="889"/>
        <v>0.25</v>
      </c>
      <c r="AW1545">
        <f t="shared" si="889"/>
        <v>0.25</v>
      </c>
      <c r="AX1545">
        <f t="shared" si="890"/>
        <v>-1.3610993663893622E-2</v>
      </c>
      <c r="AY1545">
        <f t="shared" si="891"/>
        <v>-9.2666528343831045E-3</v>
      </c>
      <c r="AZ1545">
        <f t="shared" si="892"/>
        <v>-1.8832376569037579E-2</v>
      </c>
      <c r="BA1545">
        <f t="shared" si="893"/>
        <v>-9.2666528343831045E-3</v>
      </c>
      <c r="BB1545">
        <f t="shared" si="894"/>
        <v>-4.6333264171915522E-3</v>
      </c>
      <c r="BC1545">
        <f t="shared" si="895"/>
        <v>17.496767911436624</v>
      </c>
      <c r="BD1545">
        <f>BC1545/MAX($BC$5:BC1545)-1</f>
        <v>-0.109316408554475</v>
      </c>
    </row>
    <row r="1546" spans="1:56" x14ac:dyDescent="0.2">
      <c r="A1546" s="2">
        <v>44576.375</v>
      </c>
      <c r="B1546">
        <v>52230000</v>
      </c>
      <c r="C1546">
        <v>4012000</v>
      </c>
      <c r="D1546">
        <v>938</v>
      </c>
      <c r="E1546">
        <v>4012000</v>
      </c>
      <c r="F1546">
        <v>52891000</v>
      </c>
      <c r="G1546">
        <v>4082000</v>
      </c>
      <c r="H1546">
        <v>955</v>
      </c>
      <c r="I1546">
        <v>4082000</v>
      </c>
      <c r="J1546">
        <v>51878000</v>
      </c>
      <c r="K1546">
        <v>3975000</v>
      </c>
      <c r="L1546">
        <v>935</v>
      </c>
      <c r="M1546">
        <v>3975000</v>
      </c>
      <c r="N1546">
        <v>52357000</v>
      </c>
      <c r="O1546">
        <v>4037000</v>
      </c>
      <c r="P1546">
        <v>948</v>
      </c>
      <c r="Q1546">
        <v>4037000</v>
      </c>
      <c r="R1546">
        <f t="shared" si="861"/>
        <v>1681000</v>
      </c>
      <c r="S1546">
        <f t="shared" si="862"/>
        <v>161000</v>
      </c>
      <c r="T1546">
        <f t="shared" si="863"/>
        <v>38</v>
      </c>
      <c r="U1546">
        <f t="shared" si="864"/>
        <v>161000</v>
      </c>
      <c r="V1546">
        <f t="shared" si="865"/>
        <v>3.2398573768912017E-2</v>
      </c>
      <c r="W1546">
        <f t="shared" si="866"/>
        <v>4.0790473777552572E-2</v>
      </c>
      <c r="X1546">
        <f t="shared" si="867"/>
        <v>4.0641711229946524E-2</v>
      </c>
      <c r="Y1546">
        <f t="shared" si="868"/>
        <v>4.0790473777552572E-2</v>
      </c>
      <c r="Z1546">
        <f t="shared" si="869"/>
        <v>53070500</v>
      </c>
      <c r="AA1546">
        <f t="shared" si="870"/>
        <v>4092500</v>
      </c>
      <c r="AB1546">
        <f t="shared" si="871"/>
        <v>957</v>
      </c>
      <c r="AC1546">
        <f t="shared" si="872"/>
        <v>4092500</v>
      </c>
      <c r="AD1546">
        <f t="shared" si="873"/>
        <v>52205000</v>
      </c>
      <c r="AE1546">
        <f t="shared" si="874"/>
        <v>3959400</v>
      </c>
      <c r="AF1546">
        <f t="shared" si="875"/>
        <v>938.2</v>
      </c>
      <c r="AG1546">
        <f t="shared" si="876"/>
        <v>3959400</v>
      </c>
      <c r="AH1546">
        <f t="shared" si="877"/>
        <v>0</v>
      </c>
      <c r="AI1546">
        <f t="shared" si="878"/>
        <v>0</v>
      </c>
      <c r="AJ1546">
        <f t="shared" si="879"/>
        <v>0</v>
      </c>
      <c r="AK1546">
        <f t="shared" si="880"/>
        <v>0</v>
      </c>
      <c r="AL1546">
        <f t="shared" si="881"/>
        <v>1</v>
      </c>
      <c r="AM1546">
        <f t="shared" si="882"/>
        <v>1</v>
      </c>
      <c r="AN1546">
        <f t="shared" si="883"/>
        <v>0</v>
      </c>
      <c r="AO1546">
        <f t="shared" si="884"/>
        <v>1</v>
      </c>
      <c r="AP1546">
        <f t="shared" si="885"/>
        <v>0</v>
      </c>
      <c r="AQ1546">
        <f t="shared" si="886"/>
        <v>0</v>
      </c>
      <c r="AR1546">
        <f t="shared" si="887"/>
        <v>0</v>
      </c>
      <c r="AS1546">
        <f t="shared" si="888"/>
        <v>0</v>
      </c>
      <c r="AT1546">
        <f t="shared" si="889"/>
        <v>0.25</v>
      </c>
      <c r="AU1546">
        <f t="shared" si="889"/>
        <v>0.25</v>
      </c>
      <c r="AV1546">
        <f t="shared" si="889"/>
        <v>0.25</v>
      </c>
      <c r="AW1546">
        <f t="shared" si="889"/>
        <v>0.25</v>
      </c>
      <c r="AX1546">
        <f t="shared" si="890"/>
        <v>-1.3448326810563294E-2</v>
      </c>
      <c r="AY1546">
        <f t="shared" si="891"/>
        <v>-1.3565338546120964E-2</v>
      </c>
      <c r="AZ1546">
        <f t="shared" si="892"/>
        <v>-9.4083510971786355E-3</v>
      </c>
      <c r="BA1546">
        <f t="shared" si="893"/>
        <v>-1.3565338546120964E-2</v>
      </c>
      <c r="BB1546">
        <f t="shared" si="894"/>
        <v>0</v>
      </c>
      <c r="BC1546">
        <f t="shared" si="895"/>
        <v>17.496767911436624</v>
      </c>
      <c r="BD1546">
        <f>BC1546/MAX($BC$5:BC1546)-1</f>
        <v>-0.109316408554475</v>
      </c>
    </row>
    <row r="1547" spans="1:56" x14ac:dyDescent="0.2">
      <c r="A1547" s="2">
        <v>44577.375</v>
      </c>
      <c r="B1547">
        <v>52357000</v>
      </c>
      <c r="C1547">
        <v>4037000</v>
      </c>
      <c r="D1547">
        <v>947</v>
      </c>
      <c r="E1547">
        <v>4037000</v>
      </c>
      <c r="F1547">
        <v>52634000</v>
      </c>
      <c r="G1547">
        <v>4100000</v>
      </c>
      <c r="H1547">
        <v>951</v>
      </c>
      <c r="I1547">
        <v>4100000</v>
      </c>
      <c r="J1547">
        <v>51948000</v>
      </c>
      <c r="K1547">
        <v>3990000</v>
      </c>
      <c r="L1547">
        <v>936</v>
      </c>
      <c r="M1547">
        <v>3990000</v>
      </c>
      <c r="N1547">
        <v>52165000</v>
      </c>
      <c r="O1547">
        <v>4047000</v>
      </c>
      <c r="P1547">
        <v>941</v>
      </c>
      <c r="Q1547">
        <v>4047000</v>
      </c>
      <c r="R1547">
        <f t="shared" si="861"/>
        <v>1013000</v>
      </c>
      <c r="S1547">
        <f t="shared" si="862"/>
        <v>107000</v>
      </c>
      <c r="T1547">
        <f t="shared" si="863"/>
        <v>20</v>
      </c>
      <c r="U1547">
        <f t="shared" si="864"/>
        <v>107000</v>
      </c>
      <c r="V1547">
        <f t="shared" si="865"/>
        <v>1.9394983725828069E-2</v>
      </c>
      <c r="W1547">
        <f t="shared" si="866"/>
        <v>2.666999002991027E-2</v>
      </c>
      <c r="X1547">
        <f t="shared" si="867"/>
        <v>2.1321961620469083E-2</v>
      </c>
      <c r="Y1547">
        <f t="shared" si="868"/>
        <v>2.666999002991027E-2</v>
      </c>
      <c r="Z1547">
        <f t="shared" si="869"/>
        <v>52863500</v>
      </c>
      <c r="AA1547">
        <f t="shared" si="870"/>
        <v>4090500</v>
      </c>
      <c r="AB1547">
        <f t="shared" si="871"/>
        <v>957</v>
      </c>
      <c r="AC1547">
        <f t="shared" si="872"/>
        <v>4090500</v>
      </c>
      <c r="AD1547">
        <f t="shared" si="873"/>
        <v>52425400</v>
      </c>
      <c r="AE1547">
        <f t="shared" si="874"/>
        <v>4010600</v>
      </c>
      <c r="AF1547">
        <f t="shared" si="875"/>
        <v>946.2</v>
      </c>
      <c r="AG1547">
        <f t="shared" si="876"/>
        <v>4010600</v>
      </c>
      <c r="AH1547">
        <f t="shared" si="877"/>
        <v>0</v>
      </c>
      <c r="AI1547">
        <f t="shared" si="878"/>
        <v>1</v>
      </c>
      <c r="AJ1547">
        <f t="shared" si="879"/>
        <v>0</v>
      </c>
      <c r="AK1547">
        <f t="shared" si="880"/>
        <v>1</v>
      </c>
      <c r="AL1547">
        <f t="shared" si="881"/>
        <v>0</v>
      </c>
      <c r="AM1547">
        <f t="shared" si="882"/>
        <v>1</v>
      </c>
      <c r="AN1547">
        <f t="shared" si="883"/>
        <v>1</v>
      </c>
      <c r="AO1547">
        <f t="shared" si="884"/>
        <v>1</v>
      </c>
      <c r="AP1547">
        <f t="shared" si="885"/>
        <v>0</v>
      </c>
      <c r="AQ1547">
        <f t="shared" si="886"/>
        <v>1</v>
      </c>
      <c r="AR1547">
        <f t="shared" si="887"/>
        <v>0</v>
      </c>
      <c r="AS1547">
        <f t="shared" si="888"/>
        <v>1</v>
      </c>
      <c r="AT1547">
        <f t="shared" si="889"/>
        <v>0.25</v>
      </c>
      <c r="AU1547">
        <f t="shared" si="889"/>
        <v>0.25</v>
      </c>
      <c r="AV1547">
        <f t="shared" si="889"/>
        <v>0.25</v>
      </c>
      <c r="AW1547">
        <f t="shared" si="889"/>
        <v>0.25</v>
      </c>
      <c r="AX1547">
        <f t="shared" si="890"/>
        <v>-1.321722284752247E-2</v>
      </c>
      <c r="AY1547">
        <f t="shared" si="891"/>
        <v>-1.0638354235423475E-2</v>
      </c>
      <c r="AZ1547">
        <f t="shared" si="892"/>
        <v>-1.6722846394984225E-2</v>
      </c>
      <c r="BA1547">
        <f t="shared" si="893"/>
        <v>-1.0638354235423475E-2</v>
      </c>
      <c r="BB1547">
        <f t="shared" si="894"/>
        <v>-5.3191771177117375E-3</v>
      </c>
      <c r="BC1547">
        <f t="shared" si="895"/>
        <v>17.403699503928198</v>
      </c>
      <c r="BD1547">
        <f>BC1547/MAX($BC$5:BC1547)-1</f>
        <v>-0.11405411233321328</v>
      </c>
    </row>
    <row r="1548" spans="1:56" x14ac:dyDescent="0.2">
      <c r="A1548" s="2">
        <v>44578.375</v>
      </c>
      <c r="B1548">
        <v>52165000</v>
      </c>
      <c r="C1548">
        <v>4049000</v>
      </c>
      <c r="D1548">
        <v>942</v>
      </c>
      <c r="E1548">
        <v>4049000</v>
      </c>
      <c r="F1548">
        <v>52300000</v>
      </c>
      <c r="G1548">
        <v>4062000</v>
      </c>
      <c r="H1548">
        <v>945</v>
      </c>
      <c r="I1548">
        <v>4062000</v>
      </c>
      <c r="J1548">
        <v>50822000</v>
      </c>
      <c r="K1548">
        <v>3838000</v>
      </c>
      <c r="L1548">
        <v>916</v>
      </c>
      <c r="M1548">
        <v>3838000</v>
      </c>
      <c r="N1548">
        <v>51436000</v>
      </c>
      <c r="O1548">
        <v>3917000</v>
      </c>
      <c r="P1548">
        <v>928</v>
      </c>
      <c r="Q1548">
        <v>3917000</v>
      </c>
      <c r="R1548">
        <f t="shared" si="861"/>
        <v>686000</v>
      </c>
      <c r="S1548">
        <f t="shared" si="862"/>
        <v>110000</v>
      </c>
      <c r="T1548">
        <f t="shared" si="863"/>
        <v>15</v>
      </c>
      <c r="U1548">
        <f t="shared" si="864"/>
        <v>110000</v>
      </c>
      <c r="V1548">
        <f t="shared" si="865"/>
        <v>1.3102354985961762E-2</v>
      </c>
      <c r="W1548">
        <f t="shared" si="866"/>
        <v>2.7247956403269755E-2</v>
      </c>
      <c r="X1548">
        <f t="shared" si="867"/>
        <v>1.5839493136219639E-2</v>
      </c>
      <c r="Y1548">
        <f t="shared" si="868"/>
        <v>2.7247956403269755E-2</v>
      </c>
      <c r="Z1548">
        <f t="shared" si="869"/>
        <v>52508000</v>
      </c>
      <c r="AA1548">
        <f t="shared" si="870"/>
        <v>4104000</v>
      </c>
      <c r="AB1548">
        <f t="shared" si="871"/>
        <v>949.5</v>
      </c>
      <c r="AC1548">
        <f t="shared" si="872"/>
        <v>4104000</v>
      </c>
      <c r="AD1548">
        <f t="shared" si="873"/>
        <v>52397200</v>
      </c>
      <c r="AE1548">
        <f t="shared" si="874"/>
        <v>4027400</v>
      </c>
      <c r="AF1548">
        <f t="shared" si="875"/>
        <v>946.2</v>
      </c>
      <c r="AG1548">
        <f t="shared" si="876"/>
        <v>4027400</v>
      </c>
      <c r="AH1548">
        <f t="shared" si="877"/>
        <v>0</v>
      </c>
      <c r="AI1548">
        <f t="shared" si="878"/>
        <v>0</v>
      </c>
      <c r="AJ1548">
        <f t="shared" si="879"/>
        <v>0</v>
      </c>
      <c r="AK1548">
        <f t="shared" si="880"/>
        <v>0</v>
      </c>
      <c r="AL1548">
        <f t="shared" si="881"/>
        <v>0</v>
      </c>
      <c r="AM1548">
        <f t="shared" si="882"/>
        <v>1</v>
      </c>
      <c r="AN1548">
        <f t="shared" si="883"/>
        <v>0</v>
      </c>
      <c r="AO1548">
        <f t="shared" si="884"/>
        <v>1</v>
      </c>
      <c r="AP1548">
        <f t="shared" si="885"/>
        <v>0</v>
      </c>
      <c r="AQ1548">
        <f t="shared" si="886"/>
        <v>0</v>
      </c>
      <c r="AR1548">
        <f t="shared" si="887"/>
        <v>0</v>
      </c>
      <c r="AS1548">
        <f t="shared" si="888"/>
        <v>0</v>
      </c>
      <c r="AT1548">
        <f t="shared" si="889"/>
        <v>0.25</v>
      </c>
      <c r="AU1548">
        <f t="shared" si="889"/>
        <v>0.25</v>
      </c>
      <c r="AV1548">
        <f t="shared" si="889"/>
        <v>0.25</v>
      </c>
      <c r="AW1548">
        <f t="shared" si="889"/>
        <v>0.25</v>
      </c>
      <c r="AX1548">
        <f t="shared" si="890"/>
        <v>-2.0419854955435413E-2</v>
      </c>
      <c r="AY1548">
        <f t="shared" si="891"/>
        <v>-4.5569119883040909E-2</v>
      </c>
      <c r="AZ1548">
        <f t="shared" si="892"/>
        <v>-2.264740600315962E-2</v>
      </c>
      <c r="BA1548">
        <f t="shared" si="893"/>
        <v>-4.5569119883040909E-2</v>
      </c>
      <c r="BB1548">
        <f t="shared" si="894"/>
        <v>0</v>
      </c>
      <c r="BC1548">
        <f t="shared" si="895"/>
        <v>17.403699503928198</v>
      </c>
      <c r="BD1548">
        <f>BC1548/MAX($BC$5:BC1548)-1</f>
        <v>-0.11405411233321328</v>
      </c>
    </row>
    <row r="1549" spans="1:56" x14ac:dyDescent="0.2">
      <c r="A1549" s="2">
        <v>44579.375</v>
      </c>
      <c r="B1549">
        <v>51435000</v>
      </c>
      <c r="C1549">
        <v>3917000</v>
      </c>
      <c r="D1549">
        <v>928</v>
      </c>
      <c r="E1549">
        <v>3917000</v>
      </c>
      <c r="F1549">
        <v>51600000</v>
      </c>
      <c r="G1549">
        <v>3939000</v>
      </c>
      <c r="H1549">
        <v>934</v>
      </c>
      <c r="I1549">
        <v>3939000</v>
      </c>
      <c r="J1549">
        <v>50192000</v>
      </c>
      <c r="K1549">
        <v>3750000</v>
      </c>
      <c r="L1549">
        <v>895</v>
      </c>
      <c r="M1549">
        <v>3750000</v>
      </c>
      <c r="N1549">
        <v>51179000</v>
      </c>
      <c r="O1549">
        <v>3821000</v>
      </c>
      <c r="P1549">
        <v>909</v>
      </c>
      <c r="Q1549">
        <v>3821000</v>
      </c>
      <c r="R1549">
        <f t="shared" si="861"/>
        <v>1478000</v>
      </c>
      <c r="S1549">
        <f t="shared" si="862"/>
        <v>224000</v>
      </c>
      <c r="T1549">
        <f t="shared" si="863"/>
        <v>29</v>
      </c>
      <c r="U1549">
        <f t="shared" si="864"/>
        <v>224000</v>
      </c>
      <c r="V1549">
        <f t="shared" si="865"/>
        <v>2.8333173583820568E-2</v>
      </c>
      <c r="W1549">
        <f t="shared" si="866"/>
        <v>5.5322301802914302E-2</v>
      </c>
      <c r="X1549">
        <f t="shared" si="867"/>
        <v>3.0785562632696391E-2</v>
      </c>
      <c r="Y1549">
        <f t="shared" si="868"/>
        <v>5.5322301802914302E-2</v>
      </c>
      <c r="Z1549">
        <f t="shared" si="869"/>
        <v>52174000</v>
      </c>
      <c r="AA1549">
        <f t="shared" si="870"/>
        <v>4029000</v>
      </c>
      <c r="AB1549">
        <f t="shared" si="871"/>
        <v>942.5</v>
      </c>
      <c r="AC1549">
        <f t="shared" si="872"/>
        <v>4029000</v>
      </c>
      <c r="AD1549">
        <f t="shared" si="873"/>
        <v>52014400</v>
      </c>
      <c r="AE1549">
        <f t="shared" si="874"/>
        <v>3992400</v>
      </c>
      <c r="AF1549">
        <f t="shared" si="875"/>
        <v>938</v>
      </c>
      <c r="AG1549">
        <f t="shared" si="876"/>
        <v>3992400</v>
      </c>
      <c r="AH1549">
        <f t="shared" si="877"/>
        <v>0</v>
      </c>
      <c r="AI1549">
        <f t="shared" si="878"/>
        <v>0</v>
      </c>
      <c r="AJ1549">
        <f t="shared" si="879"/>
        <v>0</v>
      </c>
      <c r="AK1549">
        <f t="shared" si="880"/>
        <v>0</v>
      </c>
      <c r="AL1549">
        <f t="shared" si="881"/>
        <v>0</v>
      </c>
      <c r="AM1549">
        <f t="shared" si="882"/>
        <v>0</v>
      </c>
      <c r="AN1549">
        <f t="shared" si="883"/>
        <v>0</v>
      </c>
      <c r="AO1549">
        <f t="shared" si="884"/>
        <v>0</v>
      </c>
      <c r="AP1549">
        <f t="shared" si="885"/>
        <v>0</v>
      </c>
      <c r="AQ1549">
        <f t="shared" si="886"/>
        <v>0</v>
      </c>
      <c r="AR1549">
        <f t="shared" si="887"/>
        <v>0</v>
      </c>
      <c r="AS1549">
        <f t="shared" si="888"/>
        <v>0</v>
      </c>
      <c r="AT1549">
        <f t="shared" si="889"/>
        <v>0.25</v>
      </c>
      <c r="AU1549">
        <f t="shared" si="889"/>
        <v>0.25</v>
      </c>
      <c r="AV1549">
        <f t="shared" si="889"/>
        <v>0.25</v>
      </c>
      <c r="AW1549">
        <f t="shared" si="889"/>
        <v>0.25</v>
      </c>
      <c r="AX1549">
        <f t="shared" si="890"/>
        <v>-1.9074725265457948E-2</v>
      </c>
      <c r="AY1549">
        <f t="shared" si="891"/>
        <v>-5.1629507073715497E-2</v>
      </c>
      <c r="AZ1549">
        <f t="shared" si="892"/>
        <v>-3.5547624403182931E-2</v>
      </c>
      <c r="BA1549">
        <f t="shared" si="893"/>
        <v>-5.1629507073715497E-2</v>
      </c>
      <c r="BB1549">
        <f t="shared" si="894"/>
        <v>0</v>
      </c>
      <c r="BC1549">
        <f t="shared" si="895"/>
        <v>17.403699503928198</v>
      </c>
      <c r="BD1549">
        <f>BC1549/MAX($BC$5:BC1549)-1</f>
        <v>-0.11405411233321328</v>
      </c>
    </row>
    <row r="1550" spans="1:56" x14ac:dyDescent="0.2">
      <c r="A1550" s="2">
        <v>44580.375</v>
      </c>
      <c r="B1550">
        <v>51183000</v>
      </c>
      <c r="C1550">
        <v>3821000</v>
      </c>
      <c r="D1550">
        <v>909</v>
      </c>
      <c r="E1550">
        <v>3821000</v>
      </c>
      <c r="F1550">
        <v>51395000</v>
      </c>
      <c r="G1550">
        <v>3842000</v>
      </c>
      <c r="H1550">
        <v>912</v>
      </c>
      <c r="I1550">
        <v>3842000</v>
      </c>
      <c r="J1550">
        <v>49988000</v>
      </c>
      <c r="K1550">
        <v>3688000</v>
      </c>
      <c r="L1550">
        <v>879</v>
      </c>
      <c r="M1550">
        <v>3688000</v>
      </c>
      <c r="N1550">
        <v>50333000</v>
      </c>
      <c r="O1550">
        <v>3720000</v>
      </c>
      <c r="P1550">
        <v>892</v>
      </c>
      <c r="Q1550">
        <v>3720000</v>
      </c>
      <c r="R1550">
        <f t="shared" si="861"/>
        <v>1408000</v>
      </c>
      <c r="S1550">
        <f t="shared" si="862"/>
        <v>189000</v>
      </c>
      <c r="T1550">
        <f t="shared" si="863"/>
        <v>39</v>
      </c>
      <c r="U1550">
        <f t="shared" si="864"/>
        <v>189000</v>
      </c>
      <c r="V1550">
        <f t="shared" si="865"/>
        <v>2.7374355983279867E-2</v>
      </c>
      <c r="W1550">
        <f t="shared" si="866"/>
        <v>4.8251212662752105E-2</v>
      </c>
      <c r="X1550">
        <f t="shared" si="867"/>
        <v>4.2025862068965518E-2</v>
      </c>
      <c r="Y1550">
        <f t="shared" si="868"/>
        <v>4.8251212662752105E-2</v>
      </c>
      <c r="Z1550">
        <f t="shared" si="869"/>
        <v>51887000</v>
      </c>
      <c r="AA1550">
        <f t="shared" si="870"/>
        <v>3915500</v>
      </c>
      <c r="AB1550">
        <f t="shared" si="871"/>
        <v>928.5</v>
      </c>
      <c r="AC1550">
        <f t="shared" si="872"/>
        <v>3915500</v>
      </c>
      <c r="AD1550">
        <f t="shared" si="873"/>
        <v>51874000</v>
      </c>
      <c r="AE1550">
        <f t="shared" si="874"/>
        <v>3967200</v>
      </c>
      <c r="AF1550">
        <f t="shared" si="875"/>
        <v>932.8</v>
      </c>
      <c r="AG1550">
        <f t="shared" si="876"/>
        <v>3967200</v>
      </c>
      <c r="AH1550">
        <f t="shared" si="877"/>
        <v>0</v>
      </c>
      <c r="AI1550">
        <f t="shared" si="878"/>
        <v>0</v>
      </c>
      <c r="AJ1550">
        <f t="shared" si="879"/>
        <v>0</v>
      </c>
      <c r="AK1550">
        <f t="shared" si="880"/>
        <v>0</v>
      </c>
      <c r="AL1550">
        <f t="shared" si="881"/>
        <v>0</v>
      </c>
      <c r="AM1550">
        <f t="shared" si="882"/>
        <v>0</v>
      </c>
      <c r="AN1550">
        <f t="shared" si="883"/>
        <v>0</v>
      </c>
      <c r="AO1550">
        <f t="shared" si="884"/>
        <v>0</v>
      </c>
      <c r="AP1550">
        <f t="shared" si="885"/>
        <v>0</v>
      </c>
      <c r="AQ1550">
        <f t="shared" si="886"/>
        <v>0</v>
      </c>
      <c r="AR1550">
        <f t="shared" si="887"/>
        <v>0</v>
      </c>
      <c r="AS1550">
        <f t="shared" si="888"/>
        <v>0</v>
      </c>
      <c r="AT1550">
        <f t="shared" si="889"/>
        <v>0.25</v>
      </c>
      <c r="AU1550">
        <f t="shared" si="889"/>
        <v>0.25</v>
      </c>
      <c r="AV1550">
        <f t="shared" si="889"/>
        <v>0.25</v>
      </c>
      <c r="AW1550">
        <f t="shared" si="889"/>
        <v>0.25</v>
      </c>
      <c r="AX1550">
        <f t="shared" si="890"/>
        <v>-2.99535785842312E-2</v>
      </c>
      <c r="AY1550">
        <f t="shared" si="891"/>
        <v>-4.9933566594304701E-2</v>
      </c>
      <c r="AZ1550">
        <f t="shared" si="892"/>
        <v>-3.9314558966074276E-2</v>
      </c>
      <c r="BA1550">
        <f t="shared" si="893"/>
        <v>-4.9933566594304701E-2</v>
      </c>
      <c r="BB1550">
        <f t="shared" si="894"/>
        <v>0</v>
      </c>
      <c r="BC1550">
        <f t="shared" si="895"/>
        <v>17.403699503928198</v>
      </c>
      <c r="BD1550">
        <f>BC1550/MAX($BC$5:BC1550)-1</f>
        <v>-0.11405411233321328</v>
      </c>
    </row>
    <row r="1551" spans="1:56" x14ac:dyDescent="0.2">
      <c r="A1551" s="2">
        <v>44581.375</v>
      </c>
      <c r="B1551">
        <v>50333000</v>
      </c>
      <c r="C1551">
        <v>3725000</v>
      </c>
      <c r="D1551">
        <v>891</v>
      </c>
      <c r="E1551">
        <v>3725000</v>
      </c>
      <c r="F1551">
        <v>52361000</v>
      </c>
      <c r="G1551">
        <v>3935000</v>
      </c>
      <c r="H1551">
        <v>918</v>
      </c>
      <c r="I1551">
        <v>3935000</v>
      </c>
      <c r="J1551">
        <v>49575000</v>
      </c>
      <c r="K1551">
        <v>3644000</v>
      </c>
      <c r="L1551">
        <v>875</v>
      </c>
      <c r="M1551">
        <v>3644000</v>
      </c>
      <c r="N1551">
        <v>49648000</v>
      </c>
      <c r="O1551">
        <v>3660000</v>
      </c>
      <c r="P1551">
        <v>878</v>
      </c>
      <c r="Q1551">
        <v>3660000</v>
      </c>
      <c r="R1551">
        <f t="shared" si="861"/>
        <v>1407000</v>
      </c>
      <c r="S1551">
        <f t="shared" si="862"/>
        <v>154000</v>
      </c>
      <c r="T1551">
        <f t="shared" si="863"/>
        <v>33</v>
      </c>
      <c r="U1551">
        <f t="shared" si="864"/>
        <v>154000</v>
      </c>
      <c r="V1551">
        <f t="shared" si="865"/>
        <v>2.7489596154973331E-2</v>
      </c>
      <c r="W1551">
        <f t="shared" si="866"/>
        <v>4.0303585448835381E-2</v>
      </c>
      <c r="X1551">
        <f t="shared" si="867"/>
        <v>3.6303630363036306E-2</v>
      </c>
      <c r="Y1551">
        <f t="shared" si="868"/>
        <v>4.0303585448835381E-2</v>
      </c>
      <c r="Z1551">
        <f t="shared" si="869"/>
        <v>51036500</v>
      </c>
      <c r="AA1551">
        <f t="shared" si="870"/>
        <v>3802000</v>
      </c>
      <c r="AB1551">
        <f t="shared" si="871"/>
        <v>907.5</v>
      </c>
      <c r="AC1551">
        <f t="shared" si="872"/>
        <v>3802000</v>
      </c>
      <c r="AD1551">
        <f t="shared" si="873"/>
        <v>51494600</v>
      </c>
      <c r="AE1551">
        <f t="shared" si="874"/>
        <v>3909800</v>
      </c>
      <c r="AF1551">
        <f t="shared" si="875"/>
        <v>923.4</v>
      </c>
      <c r="AG1551">
        <f t="shared" si="876"/>
        <v>3909800</v>
      </c>
      <c r="AH1551">
        <f t="shared" si="877"/>
        <v>1</v>
      </c>
      <c r="AI1551">
        <f t="shared" si="878"/>
        <v>1</v>
      </c>
      <c r="AJ1551">
        <f t="shared" si="879"/>
        <v>1</v>
      </c>
      <c r="AK1551">
        <f t="shared" si="880"/>
        <v>1</v>
      </c>
      <c r="AL1551">
        <f t="shared" si="881"/>
        <v>0</v>
      </c>
      <c r="AM1551">
        <f t="shared" si="882"/>
        <v>0</v>
      </c>
      <c r="AN1551">
        <f t="shared" si="883"/>
        <v>0</v>
      </c>
      <c r="AO1551">
        <f t="shared" si="884"/>
        <v>0</v>
      </c>
      <c r="AP1551">
        <f t="shared" si="885"/>
        <v>0</v>
      </c>
      <c r="AQ1551">
        <f t="shared" si="886"/>
        <v>0</v>
      </c>
      <c r="AR1551">
        <f t="shared" si="887"/>
        <v>0</v>
      </c>
      <c r="AS1551">
        <f t="shared" si="888"/>
        <v>0</v>
      </c>
      <c r="AT1551">
        <f t="shared" si="889"/>
        <v>0.25</v>
      </c>
      <c r="AU1551">
        <f t="shared" si="889"/>
        <v>0.25</v>
      </c>
      <c r="AV1551">
        <f t="shared" si="889"/>
        <v>0.25</v>
      </c>
      <c r="AW1551">
        <f t="shared" si="889"/>
        <v>0.25</v>
      </c>
      <c r="AX1551">
        <f t="shared" si="890"/>
        <v>-2.7209910397460568E-2</v>
      </c>
      <c r="AY1551">
        <f t="shared" si="891"/>
        <v>-3.73526144134666E-2</v>
      </c>
      <c r="AZ1551">
        <f t="shared" si="892"/>
        <v>-3.2510757024793335E-2</v>
      </c>
      <c r="BA1551">
        <f t="shared" si="893"/>
        <v>-3.73526144134666E-2</v>
      </c>
      <c r="BB1551">
        <f t="shared" si="894"/>
        <v>0</v>
      </c>
      <c r="BC1551">
        <f t="shared" si="895"/>
        <v>17.403699503928198</v>
      </c>
      <c r="BD1551">
        <f>BC1551/MAX($BC$5:BC1551)-1</f>
        <v>-0.11405411233321328</v>
      </c>
    </row>
    <row r="1552" spans="1:56" x14ac:dyDescent="0.2">
      <c r="A1552" s="2">
        <v>44582.375</v>
      </c>
      <c r="B1552">
        <v>49600000</v>
      </c>
      <c r="C1552">
        <v>3660000</v>
      </c>
      <c r="D1552">
        <v>878</v>
      </c>
      <c r="E1552">
        <v>3660000</v>
      </c>
      <c r="F1552">
        <v>50001000</v>
      </c>
      <c r="G1552">
        <v>3692000</v>
      </c>
      <c r="H1552">
        <v>886</v>
      </c>
      <c r="I1552">
        <v>3692000</v>
      </c>
      <c r="J1552">
        <v>44600000</v>
      </c>
      <c r="K1552">
        <v>3098000</v>
      </c>
      <c r="L1552">
        <v>770</v>
      </c>
      <c r="M1552">
        <v>3098000</v>
      </c>
      <c r="N1552">
        <v>45316000</v>
      </c>
      <c r="O1552">
        <v>3196000</v>
      </c>
      <c r="P1552">
        <v>791</v>
      </c>
      <c r="Q1552">
        <v>3196000</v>
      </c>
      <c r="R1552">
        <f t="shared" si="861"/>
        <v>2786000</v>
      </c>
      <c r="S1552">
        <f t="shared" si="862"/>
        <v>291000</v>
      </c>
      <c r="T1552">
        <f t="shared" si="863"/>
        <v>43</v>
      </c>
      <c r="U1552">
        <f t="shared" si="864"/>
        <v>291000</v>
      </c>
      <c r="V1552">
        <f t="shared" si="865"/>
        <v>5.5351359942781078E-2</v>
      </c>
      <c r="W1552">
        <f t="shared" si="866"/>
        <v>7.8120805369127522E-2</v>
      </c>
      <c r="X1552">
        <f t="shared" si="867"/>
        <v>4.8260381593714929E-2</v>
      </c>
      <c r="Y1552">
        <f t="shared" si="868"/>
        <v>7.8120805369127522E-2</v>
      </c>
      <c r="Z1552">
        <f t="shared" si="869"/>
        <v>50993000</v>
      </c>
      <c r="AA1552">
        <f t="shared" si="870"/>
        <v>3805500</v>
      </c>
      <c r="AB1552">
        <f t="shared" si="871"/>
        <v>899.5</v>
      </c>
      <c r="AC1552">
        <f t="shared" si="872"/>
        <v>3805500</v>
      </c>
      <c r="AD1552">
        <f t="shared" si="873"/>
        <v>50943200</v>
      </c>
      <c r="AE1552">
        <f t="shared" si="874"/>
        <v>3834400</v>
      </c>
      <c r="AF1552">
        <f t="shared" si="875"/>
        <v>909.6</v>
      </c>
      <c r="AG1552">
        <f t="shared" si="876"/>
        <v>3834400</v>
      </c>
      <c r="AH1552">
        <f t="shared" si="877"/>
        <v>0</v>
      </c>
      <c r="AI1552">
        <f t="shared" si="878"/>
        <v>0</v>
      </c>
      <c r="AJ1552">
        <f t="shared" si="879"/>
        <v>0</v>
      </c>
      <c r="AK1552">
        <f t="shared" si="880"/>
        <v>0</v>
      </c>
      <c r="AL1552">
        <f t="shared" si="881"/>
        <v>0</v>
      </c>
      <c r="AM1552">
        <f t="shared" si="882"/>
        <v>0</v>
      </c>
      <c r="AN1552">
        <f t="shared" si="883"/>
        <v>0</v>
      </c>
      <c r="AO1552">
        <f t="shared" si="884"/>
        <v>0</v>
      </c>
      <c r="AP1552">
        <f t="shared" si="885"/>
        <v>0</v>
      </c>
      <c r="AQ1552">
        <f t="shared" si="886"/>
        <v>0</v>
      </c>
      <c r="AR1552">
        <f t="shared" si="887"/>
        <v>0</v>
      </c>
      <c r="AS1552">
        <f t="shared" si="888"/>
        <v>0</v>
      </c>
      <c r="AT1552">
        <f t="shared" si="889"/>
        <v>0.25</v>
      </c>
      <c r="AU1552">
        <f t="shared" si="889"/>
        <v>0.25</v>
      </c>
      <c r="AV1552">
        <f t="shared" si="889"/>
        <v>0.25</v>
      </c>
      <c r="AW1552">
        <f t="shared" si="889"/>
        <v>0.25</v>
      </c>
      <c r="AX1552">
        <f t="shared" si="890"/>
        <v>-0.1113325606259683</v>
      </c>
      <c r="AY1552">
        <f t="shared" si="891"/>
        <v>-0.16016628143476552</v>
      </c>
      <c r="AZ1552">
        <f t="shared" si="892"/>
        <v>-0.12062608560311283</v>
      </c>
      <c r="BA1552">
        <f t="shared" si="893"/>
        <v>-0.16016628143476552</v>
      </c>
      <c r="BB1552">
        <f t="shared" si="894"/>
        <v>0</v>
      </c>
      <c r="BC1552">
        <f t="shared" si="895"/>
        <v>17.403699503928198</v>
      </c>
      <c r="BD1552">
        <f>BC1552/MAX($BC$5:BC1552)-1</f>
        <v>-0.11405411233321328</v>
      </c>
    </row>
    <row r="1553" spans="1:56" x14ac:dyDescent="0.2">
      <c r="A1553" s="2">
        <v>44583.375</v>
      </c>
      <c r="B1553">
        <v>45316000</v>
      </c>
      <c r="C1553">
        <v>3197000</v>
      </c>
      <c r="D1553">
        <v>791</v>
      </c>
      <c r="E1553">
        <v>3197000</v>
      </c>
      <c r="F1553">
        <v>45622000</v>
      </c>
      <c r="G1553">
        <v>3244000</v>
      </c>
      <c r="H1553">
        <v>804</v>
      </c>
      <c r="I1553">
        <v>3244000</v>
      </c>
      <c r="J1553">
        <v>42629000</v>
      </c>
      <c r="K1553">
        <v>2886000</v>
      </c>
      <c r="L1553">
        <v>695</v>
      </c>
      <c r="M1553">
        <v>2886000</v>
      </c>
      <c r="N1553">
        <v>43375000</v>
      </c>
      <c r="O1553">
        <v>2987000</v>
      </c>
      <c r="P1553">
        <v>738</v>
      </c>
      <c r="Q1553">
        <v>2987000</v>
      </c>
      <c r="R1553">
        <f t="shared" si="861"/>
        <v>5401000</v>
      </c>
      <c r="S1553">
        <f t="shared" si="862"/>
        <v>594000</v>
      </c>
      <c r="T1553">
        <f t="shared" si="863"/>
        <v>116</v>
      </c>
      <c r="U1553">
        <f t="shared" si="864"/>
        <v>594000</v>
      </c>
      <c r="V1553">
        <f t="shared" si="865"/>
        <v>0.10889112903225806</v>
      </c>
      <c r="W1553">
        <f t="shared" si="866"/>
        <v>0.16229508196721312</v>
      </c>
      <c r="X1553">
        <f t="shared" si="867"/>
        <v>0.13211845102505695</v>
      </c>
      <c r="Y1553">
        <f t="shared" si="868"/>
        <v>0.16229508196721312</v>
      </c>
      <c r="Z1553">
        <f t="shared" si="869"/>
        <v>48016500</v>
      </c>
      <c r="AA1553">
        <f t="shared" si="870"/>
        <v>3494000</v>
      </c>
      <c r="AB1553">
        <f t="shared" si="871"/>
        <v>849</v>
      </c>
      <c r="AC1553">
        <f t="shared" si="872"/>
        <v>3494000</v>
      </c>
      <c r="AD1553">
        <f t="shared" si="873"/>
        <v>49573400</v>
      </c>
      <c r="AE1553">
        <f t="shared" si="874"/>
        <v>3664000</v>
      </c>
      <c r="AF1553">
        <f t="shared" si="875"/>
        <v>879.4</v>
      </c>
      <c r="AG1553">
        <f t="shared" si="876"/>
        <v>3664000</v>
      </c>
      <c r="AH1553">
        <f t="shared" si="877"/>
        <v>0</v>
      </c>
      <c r="AI1553">
        <f t="shared" si="878"/>
        <v>0</v>
      </c>
      <c r="AJ1553">
        <f t="shared" si="879"/>
        <v>0</v>
      </c>
      <c r="AK1553">
        <f t="shared" si="880"/>
        <v>0</v>
      </c>
      <c r="AL1553">
        <f t="shared" si="881"/>
        <v>0</v>
      </c>
      <c r="AM1553">
        <f t="shared" si="882"/>
        <v>0</v>
      </c>
      <c r="AN1553">
        <f t="shared" si="883"/>
        <v>0</v>
      </c>
      <c r="AO1553">
        <f t="shared" si="884"/>
        <v>0</v>
      </c>
      <c r="AP1553">
        <f t="shared" si="885"/>
        <v>0</v>
      </c>
      <c r="AQ1553">
        <f t="shared" si="886"/>
        <v>0</v>
      </c>
      <c r="AR1553">
        <f t="shared" si="887"/>
        <v>0</v>
      </c>
      <c r="AS1553">
        <f t="shared" si="888"/>
        <v>0</v>
      </c>
      <c r="AT1553">
        <f t="shared" si="889"/>
        <v>0.25</v>
      </c>
      <c r="AU1553">
        <f t="shared" si="889"/>
        <v>0.25</v>
      </c>
      <c r="AV1553">
        <f t="shared" si="889"/>
        <v>0.25</v>
      </c>
      <c r="AW1553">
        <f t="shared" si="889"/>
        <v>0.25</v>
      </c>
      <c r="AX1553">
        <f t="shared" si="890"/>
        <v>-9.6668301521352085E-2</v>
      </c>
      <c r="AY1553">
        <f t="shared" si="891"/>
        <v>-0.14510931539782479</v>
      </c>
      <c r="AZ1553">
        <f t="shared" si="892"/>
        <v>-0.13074552650176674</v>
      </c>
      <c r="BA1553">
        <f t="shared" si="893"/>
        <v>-0.14510931539782479</v>
      </c>
      <c r="BB1553">
        <f t="shared" si="894"/>
        <v>0</v>
      </c>
      <c r="BC1553">
        <f t="shared" si="895"/>
        <v>17.403699503928198</v>
      </c>
      <c r="BD1553">
        <f>BC1553/MAX($BC$5:BC1553)-1</f>
        <v>-0.11405411233321328</v>
      </c>
    </row>
    <row r="1554" spans="1:56" x14ac:dyDescent="0.2">
      <c r="A1554" s="2">
        <v>44584.375</v>
      </c>
      <c r="B1554">
        <v>43376000</v>
      </c>
      <c r="C1554">
        <v>2988000</v>
      </c>
      <c r="D1554">
        <v>739</v>
      </c>
      <c r="E1554">
        <v>2988000</v>
      </c>
      <c r="F1554">
        <v>44500000</v>
      </c>
      <c r="G1554">
        <v>3130000</v>
      </c>
      <c r="H1554">
        <v>775</v>
      </c>
      <c r="I1554">
        <v>3130000</v>
      </c>
      <c r="J1554">
        <v>42725000</v>
      </c>
      <c r="K1554">
        <v>2930000</v>
      </c>
      <c r="L1554">
        <v>726</v>
      </c>
      <c r="M1554">
        <v>2930000</v>
      </c>
      <c r="N1554">
        <v>44253000</v>
      </c>
      <c r="O1554">
        <v>3097000</v>
      </c>
      <c r="P1554">
        <v>769</v>
      </c>
      <c r="Q1554">
        <v>3097000</v>
      </c>
      <c r="R1554">
        <f t="shared" si="861"/>
        <v>2993000</v>
      </c>
      <c r="S1554">
        <f t="shared" si="862"/>
        <v>358000</v>
      </c>
      <c r="T1554">
        <f t="shared" si="863"/>
        <v>109</v>
      </c>
      <c r="U1554">
        <f t="shared" si="864"/>
        <v>358000</v>
      </c>
      <c r="V1554">
        <f t="shared" si="865"/>
        <v>6.6047312207608788E-2</v>
      </c>
      <c r="W1554">
        <f t="shared" si="866"/>
        <v>0.11197998123240538</v>
      </c>
      <c r="X1554">
        <f t="shared" si="867"/>
        <v>0.13780025284450062</v>
      </c>
      <c r="Y1554">
        <f t="shared" si="868"/>
        <v>0.11197998123240538</v>
      </c>
      <c r="Z1554">
        <f t="shared" si="869"/>
        <v>44872500</v>
      </c>
      <c r="AA1554">
        <f t="shared" si="870"/>
        <v>3167000</v>
      </c>
      <c r="AB1554">
        <f t="shared" si="871"/>
        <v>793.5</v>
      </c>
      <c r="AC1554">
        <f t="shared" si="872"/>
        <v>3167000</v>
      </c>
      <c r="AD1554">
        <f t="shared" si="873"/>
        <v>47961600</v>
      </c>
      <c r="AE1554">
        <f t="shared" si="874"/>
        <v>3478200</v>
      </c>
      <c r="AF1554">
        <f t="shared" si="875"/>
        <v>841.6</v>
      </c>
      <c r="AG1554">
        <f t="shared" si="876"/>
        <v>3478200</v>
      </c>
      <c r="AH1554">
        <f t="shared" si="877"/>
        <v>0</v>
      </c>
      <c r="AI1554">
        <f t="shared" si="878"/>
        <v>0</v>
      </c>
      <c r="AJ1554">
        <f t="shared" si="879"/>
        <v>0</v>
      </c>
      <c r="AK1554">
        <f t="shared" si="880"/>
        <v>0</v>
      </c>
      <c r="AL1554">
        <f t="shared" si="881"/>
        <v>0</v>
      </c>
      <c r="AM1554">
        <f t="shared" si="882"/>
        <v>0</v>
      </c>
      <c r="AN1554">
        <f t="shared" si="883"/>
        <v>0</v>
      </c>
      <c r="AO1554">
        <f t="shared" si="884"/>
        <v>0</v>
      </c>
      <c r="AP1554">
        <f t="shared" si="885"/>
        <v>0</v>
      </c>
      <c r="AQ1554">
        <f t="shared" si="886"/>
        <v>0</v>
      </c>
      <c r="AR1554">
        <f t="shared" si="887"/>
        <v>0</v>
      </c>
      <c r="AS1554">
        <f t="shared" si="888"/>
        <v>0</v>
      </c>
      <c r="AT1554">
        <f t="shared" si="889"/>
        <v>0.25</v>
      </c>
      <c r="AU1554">
        <f t="shared" si="889"/>
        <v>0.25</v>
      </c>
      <c r="AV1554">
        <f t="shared" si="889"/>
        <v>0.25</v>
      </c>
      <c r="AW1554">
        <f t="shared" si="889"/>
        <v>0.25</v>
      </c>
      <c r="AX1554">
        <f t="shared" si="890"/>
        <v>-1.3809727828848484E-2</v>
      </c>
      <c r="AY1554">
        <f t="shared" si="891"/>
        <v>-2.2106848121250411E-2</v>
      </c>
      <c r="AZ1554">
        <f t="shared" si="892"/>
        <v>-3.0879742911153141E-2</v>
      </c>
      <c r="BA1554">
        <f t="shared" si="893"/>
        <v>-2.2106848121250411E-2</v>
      </c>
      <c r="BB1554">
        <f t="shared" si="894"/>
        <v>0</v>
      </c>
      <c r="BC1554">
        <f t="shared" si="895"/>
        <v>17.403699503928198</v>
      </c>
      <c r="BD1554">
        <f>BC1554/MAX($BC$5:BC1554)-1</f>
        <v>-0.11405411233321328</v>
      </c>
    </row>
    <row r="1555" spans="1:56" x14ac:dyDescent="0.2">
      <c r="A1555" s="2">
        <v>44585.375</v>
      </c>
      <c r="B1555">
        <v>44255000</v>
      </c>
      <c r="C1555">
        <v>3100000</v>
      </c>
      <c r="D1555">
        <v>768</v>
      </c>
      <c r="E1555">
        <v>3100000</v>
      </c>
      <c r="F1555">
        <v>45600000</v>
      </c>
      <c r="G1555">
        <v>3101000</v>
      </c>
      <c r="H1555">
        <v>769</v>
      </c>
      <c r="I1555">
        <v>3101000</v>
      </c>
      <c r="J1555">
        <v>40871000</v>
      </c>
      <c r="K1555">
        <v>2672000</v>
      </c>
      <c r="L1555">
        <v>688</v>
      </c>
      <c r="M1555">
        <v>2672000</v>
      </c>
      <c r="N1555">
        <v>44731000</v>
      </c>
      <c r="O1555">
        <v>2980000</v>
      </c>
      <c r="P1555">
        <v>748</v>
      </c>
      <c r="Q1555">
        <v>2980000</v>
      </c>
      <c r="R1555">
        <f t="shared" si="861"/>
        <v>1775000</v>
      </c>
      <c r="S1555">
        <f t="shared" si="862"/>
        <v>200000</v>
      </c>
      <c r="T1555">
        <f t="shared" si="863"/>
        <v>49</v>
      </c>
      <c r="U1555">
        <f t="shared" si="864"/>
        <v>200000</v>
      </c>
      <c r="V1555">
        <f t="shared" si="865"/>
        <v>4.0921246772408708E-2</v>
      </c>
      <c r="W1555">
        <f t="shared" si="866"/>
        <v>6.6934404283801874E-2</v>
      </c>
      <c r="X1555">
        <f t="shared" si="867"/>
        <v>6.6305818673883632E-2</v>
      </c>
      <c r="Y1555">
        <f t="shared" si="868"/>
        <v>6.6934404283801874E-2</v>
      </c>
      <c r="Z1555">
        <f t="shared" si="869"/>
        <v>45142500</v>
      </c>
      <c r="AA1555">
        <f t="shared" si="870"/>
        <v>3200000</v>
      </c>
      <c r="AB1555">
        <f t="shared" si="871"/>
        <v>792.5</v>
      </c>
      <c r="AC1555">
        <f t="shared" si="872"/>
        <v>3200000</v>
      </c>
      <c r="AD1555">
        <f t="shared" si="873"/>
        <v>46576000</v>
      </c>
      <c r="AE1555">
        <f t="shared" si="874"/>
        <v>3334000</v>
      </c>
      <c r="AF1555">
        <f t="shared" si="875"/>
        <v>813.4</v>
      </c>
      <c r="AG1555">
        <f t="shared" si="876"/>
        <v>3334000</v>
      </c>
      <c r="AH1555">
        <f t="shared" si="877"/>
        <v>1</v>
      </c>
      <c r="AI1555">
        <f t="shared" si="878"/>
        <v>0</v>
      </c>
      <c r="AJ1555">
        <f t="shared" si="879"/>
        <v>0</v>
      </c>
      <c r="AK1555">
        <f t="shared" si="880"/>
        <v>0</v>
      </c>
      <c r="AL1555">
        <f t="shared" si="881"/>
        <v>0</v>
      </c>
      <c r="AM1555">
        <f t="shared" si="882"/>
        <v>0</v>
      </c>
      <c r="AN1555">
        <f t="shared" si="883"/>
        <v>0</v>
      </c>
      <c r="AO1555">
        <f t="shared" si="884"/>
        <v>0</v>
      </c>
      <c r="AP1555">
        <f t="shared" si="885"/>
        <v>0</v>
      </c>
      <c r="AQ1555">
        <f t="shared" si="886"/>
        <v>0</v>
      </c>
      <c r="AR1555">
        <f t="shared" si="887"/>
        <v>0</v>
      </c>
      <c r="AS1555">
        <f t="shared" si="888"/>
        <v>0</v>
      </c>
      <c r="AT1555">
        <f t="shared" si="889"/>
        <v>0.25</v>
      </c>
      <c r="AU1555">
        <f t="shared" si="889"/>
        <v>0.25</v>
      </c>
      <c r="AV1555">
        <f t="shared" si="889"/>
        <v>0.25</v>
      </c>
      <c r="AW1555">
        <f t="shared" si="889"/>
        <v>0.25</v>
      </c>
      <c r="AX1555">
        <f t="shared" si="890"/>
        <v>-9.1195419837182268E-3</v>
      </c>
      <c r="AY1555">
        <f t="shared" si="891"/>
        <v>-6.8753724999999988E-2</v>
      </c>
      <c r="AZ1555">
        <f t="shared" si="892"/>
        <v>-5.6155194952681398E-2</v>
      </c>
      <c r="BA1555">
        <f t="shared" si="893"/>
        <v>-6.8753724999999988E-2</v>
      </c>
      <c r="BB1555">
        <f t="shared" si="894"/>
        <v>0</v>
      </c>
      <c r="BC1555">
        <f t="shared" si="895"/>
        <v>17.403699503928198</v>
      </c>
      <c r="BD1555">
        <f>BC1555/MAX($BC$5:BC1555)-1</f>
        <v>-0.11405411233321328</v>
      </c>
    </row>
    <row r="1556" spans="1:56" x14ac:dyDescent="0.2">
      <c r="A1556" s="2">
        <v>44586.375</v>
      </c>
      <c r="B1556">
        <v>44764000</v>
      </c>
      <c r="C1556">
        <v>2980000</v>
      </c>
      <c r="D1556">
        <v>748</v>
      </c>
      <c r="E1556">
        <v>2980000</v>
      </c>
      <c r="F1556">
        <v>45572000</v>
      </c>
      <c r="G1556">
        <v>3044000</v>
      </c>
      <c r="H1556">
        <v>758</v>
      </c>
      <c r="I1556">
        <v>3044000</v>
      </c>
      <c r="J1556">
        <v>43511000</v>
      </c>
      <c r="K1556">
        <v>2860000</v>
      </c>
      <c r="L1556">
        <v>716</v>
      </c>
      <c r="M1556">
        <v>2860000</v>
      </c>
      <c r="N1556">
        <v>44909000</v>
      </c>
      <c r="O1556">
        <v>2986000</v>
      </c>
      <c r="P1556">
        <v>750</v>
      </c>
      <c r="Q1556">
        <v>2986000</v>
      </c>
      <c r="R1556">
        <f t="shared" si="861"/>
        <v>4729000</v>
      </c>
      <c r="S1556">
        <f t="shared" si="862"/>
        <v>429000</v>
      </c>
      <c r="T1556">
        <f t="shared" si="863"/>
        <v>81</v>
      </c>
      <c r="U1556">
        <f t="shared" si="864"/>
        <v>429000</v>
      </c>
      <c r="V1556">
        <f t="shared" si="865"/>
        <v>0.10685798214890972</v>
      </c>
      <c r="W1556">
        <f t="shared" si="866"/>
        <v>0.13838709677419356</v>
      </c>
      <c r="X1556">
        <f t="shared" si="867"/>
        <v>0.10546875</v>
      </c>
      <c r="Y1556">
        <f t="shared" si="868"/>
        <v>0.13838709677419356</v>
      </c>
      <c r="Z1556">
        <f t="shared" si="869"/>
        <v>47128500</v>
      </c>
      <c r="AA1556">
        <f t="shared" si="870"/>
        <v>3194500</v>
      </c>
      <c r="AB1556">
        <f t="shared" si="871"/>
        <v>788.5</v>
      </c>
      <c r="AC1556">
        <f t="shared" si="872"/>
        <v>3194500</v>
      </c>
      <c r="AD1556">
        <f t="shared" si="873"/>
        <v>45462200</v>
      </c>
      <c r="AE1556">
        <f t="shared" si="874"/>
        <v>3185000</v>
      </c>
      <c r="AF1556">
        <f t="shared" si="875"/>
        <v>784.8</v>
      </c>
      <c r="AG1556">
        <f t="shared" si="876"/>
        <v>3185000</v>
      </c>
      <c r="AH1556">
        <f t="shared" si="877"/>
        <v>0</v>
      </c>
      <c r="AI1556">
        <f t="shared" si="878"/>
        <v>0</v>
      </c>
      <c r="AJ1556">
        <f t="shared" si="879"/>
        <v>0</v>
      </c>
      <c r="AK1556">
        <f t="shared" si="880"/>
        <v>0</v>
      </c>
      <c r="AL1556">
        <f t="shared" si="881"/>
        <v>0</v>
      </c>
      <c r="AM1556">
        <f t="shared" si="882"/>
        <v>0</v>
      </c>
      <c r="AN1556">
        <f t="shared" si="883"/>
        <v>0</v>
      </c>
      <c r="AO1556">
        <f t="shared" si="884"/>
        <v>0</v>
      </c>
      <c r="AP1556">
        <f t="shared" si="885"/>
        <v>0</v>
      </c>
      <c r="AQ1556">
        <f t="shared" si="886"/>
        <v>0</v>
      </c>
      <c r="AR1556">
        <f t="shared" si="887"/>
        <v>0</v>
      </c>
      <c r="AS1556">
        <f t="shared" si="888"/>
        <v>0</v>
      </c>
      <c r="AT1556">
        <f t="shared" si="889"/>
        <v>0.25</v>
      </c>
      <c r="AU1556">
        <f t="shared" si="889"/>
        <v>0.25</v>
      </c>
      <c r="AV1556">
        <f t="shared" si="889"/>
        <v>0.25</v>
      </c>
      <c r="AW1556">
        <f t="shared" si="889"/>
        <v>0.25</v>
      </c>
      <c r="AX1556">
        <f t="shared" si="890"/>
        <v>-4.7098457111938608E-2</v>
      </c>
      <c r="AY1556">
        <f t="shared" si="891"/>
        <v>-6.5272169040538452E-2</v>
      </c>
      <c r="AZ1556">
        <f t="shared" si="892"/>
        <v>-4.883069118579586E-2</v>
      </c>
      <c r="BA1556">
        <f t="shared" si="893"/>
        <v>-6.5272169040538452E-2</v>
      </c>
      <c r="BB1556">
        <f t="shared" si="894"/>
        <v>0</v>
      </c>
      <c r="BC1556">
        <f t="shared" si="895"/>
        <v>17.403699503928198</v>
      </c>
      <c r="BD1556">
        <f>BC1556/MAX($BC$5:BC1556)-1</f>
        <v>-0.11405411233321328</v>
      </c>
    </row>
    <row r="1557" spans="1:56" x14ac:dyDescent="0.2">
      <c r="A1557" s="2">
        <v>44587.375</v>
      </c>
      <c r="B1557">
        <v>44905000</v>
      </c>
      <c r="C1557">
        <v>2987000</v>
      </c>
      <c r="D1557">
        <v>750</v>
      </c>
      <c r="E1557">
        <v>2987000</v>
      </c>
      <c r="F1557">
        <v>47460000</v>
      </c>
      <c r="G1557">
        <v>3318000</v>
      </c>
      <c r="H1557">
        <v>804</v>
      </c>
      <c r="I1557">
        <v>3318000</v>
      </c>
      <c r="J1557">
        <v>44520000</v>
      </c>
      <c r="K1557">
        <v>2944000</v>
      </c>
      <c r="L1557">
        <v>742</v>
      </c>
      <c r="M1557">
        <v>2944000</v>
      </c>
      <c r="N1557">
        <v>45100000</v>
      </c>
      <c r="O1557">
        <v>3017000</v>
      </c>
      <c r="P1557">
        <v>758</v>
      </c>
      <c r="Q1557">
        <v>3017000</v>
      </c>
      <c r="R1557">
        <f t="shared" si="861"/>
        <v>2061000</v>
      </c>
      <c r="S1557">
        <f t="shared" si="862"/>
        <v>184000</v>
      </c>
      <c r="T1557">
        <f t="shared" si="863"/>
        <v>42</v>
      </c>
      <c r="U1557">
        <f t="shared" si="864"/>
        <v>184000</v>
      </c>
      <c r="V1557">
        <f t="shared" si="865"/>
        <v>4.6041461889017962E-2</v>
      </c>
      <c r="W1557">
        <f t="shared" si="866"/>
        <v>6.174496644295302E-2</v>
      </c>
      <c r="X1557">
        <f t="shared" si="867"/>
        <v>5.6149732620320858E-2</v>
      </c>
      <c r="Y1557">
        <f t="shared" si="868"/>
        <v>6.174496644295302E-2</v>
      </c>
      <c r="Z1557">
        <f t="shared" si="869"/>
        <v>45935500</v>
      </c>
      <c r="AA1557">
        <f t="shared" si="870"/>
        <v>3079000</v>
      </c>
      <c r="AB1557">
        <f t="shared" si="871"/>
        <v>771</v>
      </c>
      <c r="AC1557">
        <f t="shared" si="872"/>
        <v>3079000</v>
      </c>
      <c r="AD1557">
        <f t="shared" si="873"/>
        <v>44523200</v>
      </c>
      <c r="AE1557">
        <f t="shared" si="874"/>
        <v>3050400</v>
      </c>
      <c r="AF1557">
        <f t="shared" si="875"/>
        <v>759.2</v>
      </c>
      <c r="AG1557">
        <f t="shared" si="876"/>
        <v>3050400</v>
      </c>
      <c r="AH1557">
        <f t="shared" si="877"/>
        <v>1</v>
      </c>
      <c r="AI1557">
        <f t="shared" si="878"/>
        <v>1</v>
      </c>
      <c r="AJ1557">
        <f t="shared" si="879"/>
        <v>1</v>
      </c>
      <c r="AK1557">
        <f t="shared" si="880"/>
        <v>1</v>
      </c>
      <c r="AL1557">
        <f t="shared" si="881"/>
        <v>1</v>
      </c>
      <c r="AM1557">
        <f t="shared" si="882"/>
        <v>0</v>
      </c>
      <c r="AN1557">
        <f t="shared" si="883"/>
        <v>0</v>
      </c>
      <c r="AO1557">
        <f t="shared" si="884"/>
        <v>0</v>
      </c>
      <c r="AP1557">
        <f t="shared" si="885"/>
        <v>1</v>
      </c>
      <c r="AQ1557">
        <f t="shared" si="886"/>
        <v>0</v>
      </c>
      <c r="AR1557">
        <f t="shared" si="887"/>
        <v>0</v>
      </c>
      <c r="AS1557">
        <f t="shared" si="888"/>
        <v>0</v>
      </c>
      <c r="AT1557">
        <f t="shared" si="889"/>
        <v>0.25</v>
      </c>
      <c r="AU1557">
        <f t="shared" si="889"/>
        <v>0.25</v>
      </c>
      <c r="AV1557">
        <f t="shared" si="889"/>
        <v>0.25</v>
      </c>
      <c r="AW1557">
        <f t="shared" si="889"/>
        <v>0.25</v>
      </c>
      <c r="AX1557">
        <f t="shared" si="890"/>
        <v>-1.8192474230170563E-2</v>
      </c>
      <c r="AY1557">
        <f t="shared" si="891"/>
        <v>-2.0140327379019163E-2</v>
      </c>
      <c r="AZ1557">
        <f t="shared" si="892"/>
        <v>-1.6865151750972696E-2</v>
      </c>
      <c r="BA1557">
        <f t="shared" si="893"/>
        <v>-2.0140327379019163E-2</v>
      </c>
      <c r="BB1557">
        <f t="shared" si="894"/>
        <v>-4.5481185575426408E-3</v>
      </c>
      <c r="BC1557">
        <f t="shared" si="895"/>
        <v>17.324545415244486</v>
      </c>
      <c r="BD1557">
        <f>BC1557/MAX($BC$5:BC1557)-1</f>
        <v>-0.11808349926588924</v>
      </c>
    </row>
    <row r="1558" spans="1:56" x14ac:dyDescent="0.2">
      <c r="A1558" s="2">
        <v>44588.375</v>
      </c>
      <c r="B1558">
        <v>45100000</v>
      </c>
      <c r="C1558">
        <v>3016000</v>
      </c>
      <c r="D1558">
        <v>758</v>
      </c>
      <c r="E1558">
        <v>3016000</v>
      </c>
      <c r="F1558">
        <v>45844000</v>
      </c>
      <c r="G1558">
        <v>3093000</v>
      </c>
      <c r="H1558">
        <v>769</v>
      </c>
      <c r="I1558">
        <v>3093000</v>
      </c>
      <c r="J1558">
        <v>43786000</v>
      </c>
      <c r="K1558">
        <v>2884000</v>
      </c>
      <c r="L1558">
        <v>726</v>
      </c>
      <c r="M1558">
        <v>2884000</v>
      </c>
      <c r="N1558">
        <v>45809000</v>
      </c>
      <c r="O1558">
        <v>2987000</v>
      </c>
      <c r="P1558">
        <v>750</v>
      </c>
      <c r="Q1558">
        <v>2987000</v>
      </c>
      <c r="R1558">
        <f t="shared" si="861"/>
        <v>2940000</v>
      </c>
      <c r="S1558">
        <f t="shared" si="862"/>
        <v>374000</v>
      </c>
      <c r="T1558">
        <f t="shared" si="863"/>
        <v>62</v>
      </c>
      <c r="U1558">
        <f t="shared" si="864"/>
        <v>374000</v>
      </c>
      <c r="V1558">
        <f t="shared" si="865"/>
        <v>6.5471551052221355E-2</v>
      </c>
      <c r="W1558">
        <f t="shared" si="866"/>
        <v>0.12520924004017409</v>
      </c>
      <c r="X1558">
        <f t="shared" si="867"/>
        <v>8.2666666666666666E-2</v>
      </c>
      <c r="Y1558">
        <f t="shared" si="868"/>
        <v>0.12520924004017409</v>
      </c>
      <c r="Z1558">
        <f t="shared" si="869"/>
        <v>46570000</v>
      </c>
      <c r="AA1558">
        <f t="shared" si="870"/>
        <v>3203000</v>
      </c>
      <c r="AB1558">
        <f t="shared" si="871"/>
        <v>789</v>
      </c>
      <c r="AC1558">
        <f t="shared" si="872"/>
        <v>3203000</v>
      </c>
      <c r="AD1558">
        <f t="shared" si="873"/>
        <v>44480000</v>
      </c>
      <c r="AE1558">
        <f t="shared" si="874"/>
        <v>3014200</v>
      </c>
      <c r="AF1558">
        <f t="shared" si="875"/>
        <v>752.6</v>
      </c>
      <c r="AG1558">
        <f t="shared" si="876"/>
        <v>3014200</v>
      </c>
      <c r="AH1558">
        <f t="shared" si="877"/>
        <v>0</v>
      </c>
      <c r="AI1558">
        <f t="shared" si="878"/>
        <v>0</v>
      </c>
      <c r="AJ1558">
        <f t="shared" si="879"/>
        <v>0</v>
      </c>
      <c r="AK1558">
        <f t="shared" si="880"/>
        <v>0</v>
      </c>
      <c r="AL1558">
        <f t="shared" si="881"/>
        <v>1</v>
      </c>
      <c r="AM1558">
        <f t="shared" si="882"/>
        <v>1</v>
      </c>
      <c r="AN1558">
        <f t="shared" si="883"/>
        <v>1</v>
      </c>
      <c r="AO1558">
        <f t="shared" si="884"/>
        <v>1</v>
      </c>
      <c r="AP1558">
        <f t="shared" si="885"/>
        <v>0</v>
      </c>
      <c r="AQ1558">
        <f t="shared" si="886"/>
        <v>0</v>
      </c>
      <c r="AR1558">
        <f t="shared" si="887"/>
        <v>0</v>
      </c>
      <c r="AS1558">
        <f t="shared" si="888"/>
        <v>0</v>
      </c>
      <c r="AT1558">
        <f t="shared" si="889"/>
        <v>0.25</v>
      </c>
      <c r="AU1558">
        <f t="shared" si="889"/>
        <v>0.25</v>
      </c>
      <c r="AV1558">
        <f t="shared" si="889"/>
        <v>0.25</v>
      </c>
      <c r="AW1558">
        <f t="shared" si="889"/>
        <v>0.25</v>
      </c>
      <c r="AX1558">
        <f t="shared" si="890"/>
        <v>-1.6344926691002848E-2</v>
      </c>
      <c r="AY1558">
        <f t="shared" si="891"/>
        <v>-6.7440508273493682E-2</v>
      </c>
      <c r="AZ1558">
        <f t="shared" si="892"/>
        <v>-4.9433460076045654E-2</v>
      </c>
      <c r="BA1558">
        <f t="shared" si="893"/>
        <v>-6.7440508273493682E-2</v>
      </c>
      <c r="BB1558">
        <f t="shared" si="894"/>
        <v>0</v>
      </c>
      <c r="BC1558">
        <f t="shared" si="895"/>
        <v>17.324545415244486</v>
      </c>
      <c r="BD1558">
        <f>BC1558/MAX($BC$5:BC1558)-1</f>
        <v>-0.11808349926588924</v>
      </c>
    </row>
    <row r="1559" spans="1:56" x14ac:dyDescent="0.2">
      <c r="A1559" s="2">
        <v>44589.375</v>
      </c>
      <c r="B1559">
        <v>45800000</v>
      </c>
      <c r="C1559">
        <v>2989000</v>
      </c>
      <c r="D1559">
        <v>749</v>
      </c>
      <c r="E1559">
        <v>2989000</v>
      </c>
      <c r="F1559">
        <v>46890000</v>
      </c>
      <c r="G1559">
        <v>3158000</v>
      </c>
      <c r="H1559">
        <v>760</v>
      </c>
      <c r="I1559">
        <v>3158000</v>
      </c>
      <c r="J1559">
        <v>45060000</v>
      </c>
      <c r="K1559">
        <v>2931000</v>
      </c>
      <c r="L1559">
        <v>737</v>
      </c>
      <c r="M1559">
        <v>2931000</v>
      </c>
      <c r="N1559">
        <v>46588000</v>
      </c>
      <c r="O1559">
        <v>3139000</v>
      </c>
      <c r="P1559">
        <v>757</v>
      </c>
      <c r="Q1559">
        <v>3139000</v>
      </c>
      <c r="R1559">
        <f t="shared" si="861"/>
        <v>2058000</v>
      </c>
      <c r="S1559">
        <f t="shared" si="862"/>
        <v>209000</v>
      </c>
      <c r="T1559">
        <f t="shared" si="863"/>
        <v>43</v>
      </c>
      <c r="U1559">
        <f t="shared" si="864"/>
        <v>209000</v>
      </c>
      <c r="V1559">
        <f t="shared" si="865"/>
        <v>4.5631929046563192E-2</v>
      </c>
      <c r="W1559">
        <f t="shared" si="866"/>
        <v>6.9297082228116716E-2</v>
      </c>
      <c r="X1559">
        <f t="shared" si="867"/>
        <v>5.6728232189973617E-2</v>
      </c>
      <c r="Y1559">
        <f t="shared" si="868"/>
        <v>6.9297082228116716E-2</v>
      </c>
      <c r="Z1559">
        <f t="shared" si="869"/>
        <v>46829000</v>
      </c>
      <c r="AA1559">
        <f t="shared" si="870"/>
        <v>3093500</v>
      </c>
      <c r="AB1559">
        <f t="shared" si="871"/>
        <v>770.5</v>
      </c>
      <c r="AC1559">
        <f t="shared" si="872"/>
        <v>3093500</v>
      </c>
      <c r="AD1559">
        <f t="shared" si="873"/>
        <v>44964800</v>
      </c>
      <c r="AE1559">
        <f t="shared" si="874"/>
        <v>3014400</v>
      </c>
      <c r="AF1559">
        <f t="shared" si="875"/>
        <v>754.6</v>
      </c>
      <c r="AG1559">
        <f t="shared" si="876"/>
        <v>3014400</v>
      </c>
      <c r="AH1559">
        <f t="shared" si="877"/>
        <v>1</v>
      </c>
      <c r="AI1559">
        <f t="shared" si="878"/>
        <v>1</v>
      </c>
      <c r="AJ1559">
        <f t="shared" si="879"/>
        <v>0</v>
      </c>
      <c r="AK1559">
        <f t="shared" si="880"/>
        <v>1</v>
      </c>
      <c r="AL1559">
        <f t="shared" si="881"/>
        <v>1</v>
      </c>
      <c r="AM1559">
        <f t="shared" si="882"/>
        <v>0</v>
      </c>
      <c r="AN1559">
        <f t="shared" si="883"/>
        <v>0</v>
      </c>
      <c r="AO1559">
        <f t="shared" si="884"/>
        <v>0</v>
      </c>
      <c r="AP1559">
        <f t="shared" si="885"/>
        <v>1</v>
      </c>
      <c r="AQ1559">
        <f t="shared" si="886"/>
        <v>0</v>
      </c>
      <c r="AR1559">
        <f t="shared" si="887"/>
        <v>0</v>
      </c>
      <c r="AS1559">
        <f t="shared" si="888"/>
        <v>0</v>
      </c>
      <c r="AT1559">
        <f t="shared" si="889"/>
        <v>0.25</v>
      </c>
      <c r="AU1559">
        <f t="shared" si="889"/>
        <v>0.25</v>
      </c>
      <c r="AV1559">
        <f t="shared" si="889"/>
        <v>0.25</v>
      </c>
      <c r="AW1559">
        <f t="shared" si="889"/>
        <v>0.25</v>
      </c>
      <c r="AX1559">
        <f t="shared" si="890"/>
        <v>-5.1503630656217769E-3</v>
      </c>
      <c r="AY1559">
        <f t="shared" si="891"/>
        <v>1.4704200420236013E-2</v>
      </c>
      <c r="AZ1559">
        <f t="shared" si="892"/>
        <v>-1.7525020116807233E-2</v>
      </c>
      <c r="BA1559">
        <f t="shared" si="893"/>
        <v>1.4704200420236013E-2</v>
      </c>
      <c r="BB1559">
        <f t="shared" si="894"/>
        <v>-1.2875907664054442E-3</v>
      </c>
      <c r="BC1559">
        <f t="shared" si="895"/>
        <v>17.302238490535647</v>
      </c>
      <c r="BD1559">
        <f>BC1559/MAX($BC$5:BC1559)-1</f>
        <v>-0.11921904680897499</v>
      </c>
    </row>
    <row r="1560" spans="1:56" x14ac:dyDescent="0.2">
      <c r="A1560" s="2">
        <v>44590.375</v>
      </c>
      <c r="B1560">
        <v>46592000</v>
      </c>
      <c r="C1560">
        <v>3139000</v>
      </c>
      <c r="D1560">
        <v>756</v>
      </c>
      <c r="E1560">
        <v>3139000</v>
      </c>
      <c r="F1560">
        <v>47746000</v>
      </c>
      <c r="G1560">
        <v>3249000</v>
      </c>
      <c r="H1560">
        <v>772</v>
      </c>
      <c r="I1560">
        <v>3249000</v>
      </c>
      <c r="J1560">
        <v>46180000</v>
      </c>
      <c r="K1560">
        <v>3121000</v>
      </c>
      <c r="L1560">
        <v>753</v>
      </c>
      <c r="M1560">
        <v>3121000</v>
      </c>
      <c r="N1560">
        <v>47146000</v>
      </c>
      <c r="O1560">
        <v>3217000</v>
      </c>
      <c r="P1560">
        <v>765</v>
      </c>
      <c r="Q1560">
        <v>3217000</v>
      </c>
      <c r="R1560">
        <f t="shared" si="861"/>
        <v>1830000</v>
      </c>
      <c r="S1560">
        <f t="shared" si="862"/>
        <v>227000</v>
      </c>
      <c r="T1560">
        <f t="shared" si="863"/>
        <v>23</v>
      </c>
      <c r="U1560">
        <f t="shared" si="864"/>
        <v>227000</v>
      </c>
      <c r="V1560">
        <f t="shared" si="865"/>
        <v>3.9956331877729255E-2</v>
      </c>
      <c r="W1560">
        <f t="shared" si="866"/>
        <v>7.5945132151221145E-2</v>
      </c>
      <c r="X1560">
        <f t="shared" si="867"/>
        <v>3.0707610146862484E-2</v>
      </c>
      <c r="Y1560">
        <f t="shared" si="868"/>
        <v>7.5945132151221145E-2</v>
      </c>
      <c r="Z1560">
        <f t="shared" si="869"/>
        <v>47507000</v>
      </c>
      <c r="AA1560">
        <f t="shared" si="870"/>
        <v>3252500</v>
      </c>
      <c r="AB1560">
        <f t="shared" si="871"/>
        <v>767.5</v>
      </c>
      <c r="AC1560">
        <f t="shared" si="872"/>
        <v>3252500</v>
      </c>
      <c r="AD1560">
        <f t="shared" si="873"/>
        <v>45432200</v>
      </c>
      <c r="AE1560">
        <f t="shared" si="874"/>
        <v>3022200</v>
      </c>
      <c r="AF1560">
        <f t="shared" si="875"/>
        <v>752.2</v>
      </c>
      <c r="AG1560">
        <f t="shared" si="876"/>
        <v>3022200</v>
      </c>
      <c r="AH1560">
        <f t="shared" si="877"/>
        <v>1</v>
      </c>
      <c r="AI1560">
        <f t="shared" si="878"/>
        <v>0</v>
      </c>
      <c r="AJ1560">
        <f t="shared" si="879"/>
        <v>1</v>
      </c>
      <c r="AK1560">
        <f t="shared" si="880"/>
        <v>0</v>
      </c>
      <c r="AL1560">
        <f t="shared" si="881"/>
        <v>1</v>
      </c>
      <c r="AM1560">
        <f t="shared" si="882"/>
        <v>1</v>
      </c>
      <c r="AN1560">
        <f t="shared" si="883"/>
        <v>1</v>
      </c>
      <c r="AO1560">
        <f t="shared" si="884"/>
        <v>1</v>
      </c>
      <c r="AP1560">
        <f t="shared" si="885"/>
        <v>1</v>
      </c>
      <c r="AQ1560">
        <f t="shared" si="886"/>
        <v>0</v>
      </c>
      <c r="AR1560">
        <f t="shared" si="887"/>
        <v>1</v>
      </c>
      <c r="AS1560">
        <f t="shared" si="888"/>
        <v>0</v>
      </c>
      <c r="AT1560">
        <f t="shared" si="889"/>
        <v>0.25</v>
      </c>
      <c r="AU1560">
        <f t="shared" si="889"/>
        <v>0.25</v>
      </c>
      <c r="AV1560">
        <f t="shared" si="889"/>
        <v>0.25</v>
      </c>
      <c r="AW1560">
        <f t="shared" si="889"/>
        <v>0.25</v>
      </c>
      <c r="AX1560">
        <f t="shared" si="890"/>
        <v>-7.6028497695076469E-3</v>
      </c>
      <c r="AY1560">
        <f t="shared" si="891"/>
        <v>-1.0918637355880056E-2</v>
      </c>
      <c r="AZ1560">
        <f t="shared" si="892"/>
        <v>-3.261315960911948E-3</v>
      </c>
      <c r="BA1560">
        <f t="shared" si="893"/>
        <v>-1.0918637355880056E-2</v>
      </c>
      <c r="BB1560">
        <f t="shared" si="894"/>
        <v>-2.7160414326048987E-3</v>
      </c>
      <c r="BC1560">
        <f t="shared" si="895"/>
        <v>17.25524489391854</v>
      </c>
      <c r="BD1560">
        <f>BC1560/MAX($BC$5:BC1560)-1</f>
        <v>-0.12161128437089108</v>
      </c>
    </row>
    <row r="1561" spans="1:56" x14ac:dyDescent="0.2">
      <c r="A1561" s="2">
        <v>44591.375</v>
      </c>
      <c r="B1561">
        <v>47144000</v>
      </c>
      <c r="C1561">
        <v>3218000</v>
      </c>
      <c r="D1561">
        <v>765</v>
      </c>
      <c r="E1561">
        <v>3218000</v>
      </c>
      <c r="F1561">
        <v>47500000</v>
      </c>
      <c r="G1561">
        <v>3278000</v>
      </c>
      <c r="H1561">
        <v>771</v>
      </c>
      <c r="I1561">
        <v>3278000</v>
      </c>
      <c r="J1561">
        <v>46498000</v>
      </c>
      <c r="K1561">
        <v>3165000</v>
      </c>
      <c r="L1561">
        <v>743</v>
      </c>
      <c r="M1561">
        <v>3165000</v>
      </c>
      <c r="N1561">
        <v>47208000</v>
      </c>
      <c r="O1561">
        <v>3243000</v>
      </c>
      <c r="P1561">
        <v>751</v>
      </c>
      <c r="Q1561">
        <v>3243000</v>
      </c>
      <c r="R1561">
        <f t="shared" si="861"/>
        <v>1566000</v>
      </c>
      <c r="S1561">
        <f t="shared" si="862"/>
        <v>128000</v>
      </c>
      <c r="T1561">
        <f t="shared" si="863"/>
        <v>19</v>
      </c>
      <c r="U1561">
        <f t="shared" si="864"/>
        <v>128000</v>
      </c>
      <c r="V1561">
        <f t="shared" si="865"/>
        <v>3.3610920329670328E-2</v>
      </c>
      <c r="W1561">
        <f t="shared" si="866"/>
        <v>4.0777317617075502E-2</v>
      </c>
      <c r="X1561">
        <f t="shared" si="867"/>
        <v>2.5132275132275131E-2</v>
      </c>
      <c r="Y1561">
        <f t="shared" si="868"/>
        <v>4.0777317617075502E-2</v>
      </c>
      <c r="Z1561">
        <f t="shared" si="869"/>
        <v>47927000</v>
      </c>
      <c r="AA1561">
        <f t="shared" si="870"/>
        <v>3282000</v>
      </c>
      <c r="AB1561">
        <f t="shared" si="871"/>
        <v>774.5</v>
      </c>
      <c r="AC1561">
        <f t="shared" si="872"/>
        <v>3282000</v>
      </c>
      <c r="AD1561">
        <f t="shared" si="873"/>
        <v>45908200</v>
      </c>
      <c r="AE1561">
        <f t="shared" si="874"/>
        <v>3069800</v>
      </c>
      <c r="AF1561">
        <f t="shared" si="875"/>
        <v>755.6</v>
      </c>
      <c r="AG1561">
        <f t="shared" si="876"/>
        <v>3069800</v>
      </c>
      <c r="AH1561">
        <f t="shared" si="877"/>
        <v>0</v>
      </c>
      <c r="AI1561">
        <f t="shared" si="878"/>
        <v>0</v>
      </c>
      <c r="AJ1561">
        <f t="shared" si="879"/>
        <v>0</v>
      </c>
      <c r="AK1561">
        <f t="shared" si="880"/>
        <v>0</v>
      </c>
      <c r="AL1561">
        <f t="shared" si="881"/>
        <v>1</v>
      </c>
      <c r="AM1561">
        <f t="shared" si="882"/>
        <v>1</v>
      </c>
      <c r="AN1561">
        <f t="shared" si="883"/>
        <v>1</v>
      </c>
      <c r="AO1561">
        <f t="shared" si="884"/>
        <v>1</v>
      </c>
      <c r="AP1561">
        <f t="shared" si="885"/>
        <v>0</v>
      </c>
      <c r="AQ1561">
        <f t="shared" si="886"/>
        <v>0</v>
      </c>
      <c r="AR1561">
        <f t="shared" si="887"/>
        <v>0</v>
      </c>
      <c r="AS1561">
        <f t="shared" si="888"/>
        <v>0</v>
      </c>
      <c r="AT1561">
        <f t="shared" si="889"/>
        <v>0.25</v>
      </c>
      <c r="AU1561">
        <f t="shared" si="889"/>
        <v>0.25</v>
      </c>
      <c r="AV1561">
        <f t="shared" si="889"/>
        <v>0.25</v>
      </c>
      <c r="AW1561">
        <f t="shared" si="889"/>
        <v>0.25</v>
      </c>
      <c r="AX1561">
        <f t="shared" si="890"/>
        <v>-1.5005922173305208E-2</v>
      </c>
      <c r="AY1561">
        <f t="shared" si="891"/>
        <v>-1.1886950639853788E-2</v>
      </c>
      <c r="AZ1561">
        <f t="shared" si="892"/>
        <v>-3.0346034861200688E-2</v>
      </c>
      <c r="BA1561">
        <f t="shared" si="893"/>
        <v>-1.1886950639853788E-2</v>
      </c>
      <c r="BB1561">
        <f t="shared" si="894"/>
        <v>0</v>
      </c>
      <c r="BC1561">
        <f t="shared" si="895"/>
        <v>17.25524489391854</v>
      </c>
      <c r="BD1561">
        <f>BC1561/MAX($BC$5:BC1561)-1</f>
        <v>-0.12161128437089108</v>
      </c>
    </row>
    <row r="1562" spans="1:56" x14ac:dyDescent="0.2">
      <c r="A1562" s="2">
        <v>44592.375</v>
      </c>
      <c r="B1562">
        <v>47208000</v>
      </c>
      <c r="C1562">
        <v>3241000</v>
      </c>
      <c r="D1562">
        <v>751</v>
      </c>
      <c r="E1562">
        <v>3241000</v>
      </c>
      <c r="F1562">
        <v>47647000</v>
      </c>
      <c r="G1562">
        <v>3330000</v>
      </c>
      <c r="H1562">
        <v>767</v>
      </c>
      <c r="I1562">
        <v>3330000</v>
      </c>
      <c r="J1562">
        <v>45624000</v>
      </c>
      <c r="K1562">
        <v>3080000</v>
      </c>
      <c r="L1562">
        <v>722</v>
      </c>
      <c r="M1562">
        <v>3080000</v>
      </c>
      <c r="N1562">
        <v>47266000</v>
      </c>
      <c r="O1562">
        <v>3301000</v>
      </c>
      <c r="P1562">
        <v>760</v>
      </c>
      <c r="Q1562">
        <v>3301000</v>
      </c>
      <c r="R1562">
        <f t="shared" si="861"/>
        <v>1002000</v>
      </c>
      <c r="S1562">
        <f t="shared" si="862"/>
        <v>113000</v>
      </c>
      <c r="T1562">
        <f t="shared" si="863"/>
        <v>28</v>
      </c>
      <c r="U1562">
        <f t="shared" si="864"/>
        <v>113000</v>
      </c>
      <c r="V1562">
        <f t="shared" si="865"/>
        <v>2.1254030205328355E-2</v>
      </c>
      <c r="W1562">
        <f t="shared" si="866"/>
        <v>3.5114978247358611E-2</v>
      </c>
      <c r="X1562">
        <f t="shared" si="867"/>
        <v>3.6601307189542485E-2</v>
      </c>
      <c r="Y1562">
        <f t="shared" si="868"/>
        <v>3.5114978247358611E-2</v>
      </c>
      <c r="Z1562">
        <f t="shared" si="869"/>
        <v>47709000</v>
      </c>
      <c r="AA1562">
        <f t="shared" si="870"/>
        <v>3297500</v>
      </c>
      <c r="AB1562">
        <f t="shared" si="871"/>
        <v>765</v>
      </c>
      <c r="AC1562">
        <f t="shared" si="872"/>
        <v>3297500</v>
      </c>
      <c r="AD1562">
        <f t="shared" si="873"/>
        <v>46368800</v>
      </c>
      <c r="AE1562">
        <f t="shared" si="874"/>
        <v>3120600</v>
      </c>
      <c r="AF1562">
        <f t="shared" si="875"/>
        <v>755.8</v>
      </c>
      <c r="AG1562">
        <f t="shared" si="876"/>
        <v>3120600</v>
      </c>
      <c r="AH1562">
        <f t="shared" si="877"/>
        <v>0</v>
      </c>
      <c r="AI1562">
        <f t="shared" si="878"/>
        <v>1</v>
      </c>
      <c r="AJ1562">
        <f t="shared" si="879"/>
        <v>1</v>
      </c>
      <c r="AK1562">
        <f t="shared" si="880"/>
        <v>1</v>
      </c>
      <c r="AL1562">
        <f t="shared" si="881"/>
        <v>1</v>
      </c>
      <c r="AM1562">
        <f t="shared" si="882"/>
        <v>1</v>
      </c>
      <c r="AN1562">
        <f t="shared" si="883"/>
        <v>0</v>
      </c>
      <c r="AO1562">
        <f t="shared" si="884"/>
        <v>1</v>
      </c>
      <c r="AP1562">
        <f t="shared" si="885"/>
        <v>0</v>
      </c>
      <c r="AQ1562">
        <f t="shared" si="886"/>
        <v>1</v>
      </c>
      <c r="AR1562">
        <f t="shared" si="887"/>
        <v>0</v>
      </c>
      <c r="AS1562">
        <f t="shared" si="888"/>
        <v>1</v>
      </c>
      <c r="AT1562">
        <f t="shared" si="889"/>
        <v>0.25</v>
      </c>
      <c r="AU1562">
        <f t="shared" si="889"/>
        <v>0.25</v>
      </c>
      <c r="AV1562">
        <f t="shared" si="889"/>
        <v>0.25</v>
      </c>
      <c r="AW1562">
        <f t="shared" si="889"/>
        <v>0.25</v>
      </c>
      <c r="AX1562">
        <f t="shared" si="890"/>
        <v>-9.2894226246619249E-3</v>
      </c>
      <c r="AY1562">
        <f t="shared" si="891"/>
        <v>1.0574059135708413E-3</v>
      </c>
      <c r="AZ1562">
        <f t="shared" si="892"/>
        <v>-6.5399215686273715E-3</v>
      </c>
      <c r="BA1562">
        <f t="shared" si="893"/>
        <v>1.0574059135708413E-3</v>
      </c>
      <c r="BB1562">
        <f t="shared" si="894"/>
        <v>5.2870295678542067E-4</v>
      </c>
      <c r="BC1562">
        <f t="shared" si="895"/>
        <v>17.264367792914008</v>
      </c>
      <c r="BD1562">
        <f>BC1562/MAX($BC$5:BC1562)-1</f>
        <v>-0.1211468776597312</v>
      </c>
    </row>
    <row r="1563" spans="1:56" x14ac:dyDescent="0.2">
      <c r="A1563" s="2">
        <v>44593.375</v>
      </c>
      <c r="B1563">
        <v>47304000</v>
      </c>
      <c r="C1563">
        <v>3301000</v>
      </c>
      <c r="D1563">
        <v>760</v>
      </c>
      <c r="E1563">
        <v>3301000</v>
      </c>
      <c r="F1563">
        <v>48270000</v>
      </c>
      <c r="G1563">
        <v>3457000</v>
      </c>
      <c r="H1563">
        <v>777</v>
      </c>
      <c r="I1563">
        <v>3457000</v>
      </c>
      <c r="J1563">
        <v>46869000</v>
      </c>
      <c r="K1563">
        <v>3290000</v>
      </c>
      <c r="L1563">
        <v>752</v>
      </c>
      <c r="M1563">
        <v>3290000</v>
      </c>
      <c r="N1563">
        <v>47760000</v>
      </c>
      <c r="O1563">
        <v>3440000</v>
      </c>
      <c r="P1563">
        <v>776</v>
      </c>
      <c r="Q1563">
        <v>3440000</v>
      </c>
      <c r="R1563">
        <f t="shared" si="861"/>
        <v>2023000</v>
      </c>
      <c r="S1563">
        <f t="shared" si="862"/>
        <v>250000</v>
      </c>
      <c r="T1563">
        <f t="shared" si="863"/>
        <v>45</v>
      </c>
      <c r="U1563">
        <f t="shared" si="864"/>
        <v>250000</v>
      </c>
      <c r="V1563">
        <f t="shared" si="865"/>
        <v>4.2852906287069989E-2</v>
      </c>
      <c r="W1563">
        <f t="shared" si="866"/>
        <v>7.7136686207960506E-2</v>
      </c>
      <c r="X1563">
        <f t="shared" si="867"/>
        <v>5.9920106524633823E-2</v>
      </c>
      <c r="Y1563">
        <f t="shared" si="868"/>
        <v>7.7136686207960506E-2</v>
      </c>
      <c r="Z1563">
        <f t="shared" si="869"/>
        <v>48315500</v>
      </c>
      <c r="AA1563">
        <f t="shared" si="870"/>
        <v>3426000</v>
      </c>
      <c r="AB1563">
        <f t="shared" si="871"/>
        <v>782.5</v>
      </c>
      <c r="AC1563">
        <f t="shared" si="872"/>
        <v>3426000</v>
      </c>
      <c r="AD1563">
        <f t="shared" si="873"/>
        <v>46809600</v>
      </c>
      <c r="AE1563">
        <f t="shared" si="874"/>
        <v>3177600</v>
      </c>
      <c r="AF1563">
        <f t="shared" si="875"/>
        <v>756.2</v>
      </c>
      <c r="AG1563">
        <f t="shared" si="876"/>
        <v>3177600</v>
      </c>
      <c r="AH1563">
        <f t="shared" si="877"/>
        <v>0</v>
      </c>
      <c r="AI1563">
        <f t="shared" si="878"/>
        <v>1</v>
      </c>
      <c r="AJ1563">
        <f t="shared" si="879"/>
        <v>0</v>
      </c>
      <c r="AK1563">
        <f t="shared" si="880"/>
        <v>1</v>
      </c>
      <c r="AL1563">
        <f t="shared" si="881"/>
        <v>1</v>
      </c>
      <c r="AM1563">
        <f t="shared" si="882"/>
        <v>1</v>
      </c>
      <c r="AN1563">
        <f t="shared" si="883"/>
        <v>1</v>
      </c>
      <c r="AO1563">
        <f t="shared" si="884"/>
        <v>1</v>
      </c>
      <c r="AP1563">
        <f t="shared" si="885"/>
        <v>0</v>
      </c>
      <c r="AQ1563">
        <f t="shared" si="886"/>
        <v>1</v>
      </c>
      <c r="AR1563">
        <f t="shared" si="887"/>
        <v>0</v>
      </c>
      <c r="AS1563">
        <f t="shared" si="888"/>
        <v>1</v>
      </c>
      <c r="AT1563">
        <f t="shared" si="889"/>
        <v>0.25</v>
      </c>
      <c r="AU1563">
        <f t="shared" si="889"/>
        <v>0.25</v>
      </c>
      <c r="AV1563">
        <f t="shared" si="889"/>
        <v>0.25</v>
      </c>
      <c r="AW1563">
        <f t="shared" si="889"/>
        <v>0.25</v>
      </c>
      <c r="AX1563">
        <f t="shared" si="890"/>
        <v>-1.1501299582949542E-2</v>
      </c>
      <c r="AY1563">
        <f t="shared" si="891"/>
        <v>4.0823817863397949E-3</v>
      </c>
      <c r="AZ1563">
        <f t="shared" si="892"/>
        <v>-8.3106760383386824E-3</v>
      </c>
      <c r="BA1563">
        <f t="shared" si="893"/>
        <v>4.0823817863397949E-3</v>
      </c>
      <c r="BB1563">
        <f t="shared" si="894"/>
        <v>2.0411908931698974E-3</v>
      </c>
      <c r="BC1563">
        <f t="shared" si="895"/>
        <v>17.299607663229239</v>
      </c>
      <c r="BD1563">
        <f>BC1563/MAX($BC$5:BC1563)-1</f>
        <v>-0.11935297066997641</v>
      </c>
    </row>
    <row r="1564" spans="1:56" x14ac:dyDescent="0.2">
      <c r="A1564" s="2">
        <v>44594.375</v>
      </c>
      <c r="B1564">
        <v>47784000</v>
      </c>
      <c r="C1564">
        <v>3440000</v>
      </c>
      <c r="D1564">
        <v>776</v>
      </c>
      <c r="E1564">
        <v>3440000</v>
      </c>
      <c r="F1564">
        <v>47900000</v>
      </c>
      <c r="G1564">
        <v>3459000</v>
      </c>
      <c r="H1564">
        <v>779</v>
      </c>
      <c r="I1564">
        <v>3459000</v>
      </c>
      <c r="J1564">
        <v>45401000</v>
      </c>
      <c r="K1564">
        <v>3255000</v>
      </c>
      <c r="L1564">
        <v>739</v>
      </c>
      <c r="M1564">
        <v>3255000</v>
      </c>
      <c r="N1564">
        <v>45517000</v>
      </c>
      <c r="O1564">
        <v>3303000</v>
      </c>
      <c r="P1564">
        <v>741</v>
      </c>
      <c r="Q1564">
        <v>3303000</v>
      </c>
      <c r="R1564">
        <f t="shared" si="861"/>
        <v>1401000</v>
      </c>
      <c r="S1564">
        <f t="shared" si="862"/>
        <v>167000</v>
      </c>
      <c r="T1564">
        <f t="shared" si="863"/>
        <v>25</v>
      </c>
      <c r="U1564">
        <f t="shared" si="864"/>
        <v>167000</v>
      </c>
      <c r="V1564">
        <f t="shared" si="865"/>
        <v>2.9616945712836122E-2</v>
      </c>
      <c r="W1564">
        <f t="shared" si="866"/>
        <v>5.0590730081793399E-2</v>
      </c>
      <c r="X1564">
        <f t="shared" si="867"/>
        <v>3.2894736842105261E-2</v>
      </c>
      <c r="Y1564">
        <f t="shared" si="868"/>
        <v>5.0590730081793399E-2</v>
      </c>
      <c r="Z1564">
        <f t="shared" si="869"/>
        <v>48484500</v>
      </c>
      <c r="AA1564">
        <f t="shared" si="870"/>
        <v>3523500</v>
      </c>
      <c r="AB1564">
        <f t="shared" si="871"/>
        <v>788.5</v>
      </c>
      <c r="AC1564">
        <f t="shared" si="872"/>
        <v>3523500</v>
      </c>
      <c r="AD1564">
        <f t="shared" si="873"/>
        <v>47206400</v>
      </c>
      <c r="AE1564">
        <f t="shared" si="874"/>
        <v>3267800</v>
      </c>
      <c r="AF1564">
        <f t="shared" si="875"/>
        <v>761.6</v>
      </c>
      <c r="AG1564">
        <f t="shared" si="876"/>
        <v>3267800</v>
      </c>
      <c r="AH1564">
        <f t="shared" si="877"/>
        <v>0</v>
      </c>
      <c r="AI1564">
        <f t="shared" si="878"/>
        <v>0</v>
      </c>
      <c r="AJ1564">
        <f t="shared" si="879"/>
        <v>0</v>
      </c>
      <c r="AK1564">
        <f t="shared" si="880"/>
        <v>0</v>
      </c>
      <c r="AL1564">
        <f t="shared" si="881"/>
        <v>1</v>
      </c>
      <c r="AM1564">
        <f t="shared" si="882"/>
        <v>1</v>
      </c>
      <c r="AN1564">
        <f t="shared" si="883"/>
        <v>1</v>
      </c>
      <c r="AO1564">
        <f t="shared" si="884"/>
        <v>1</v>
      </c>
      <c r="AP1564">
        <f t="shared" si="885"/>
        <v>0</v>
      </c>
      <c r="AQ1564">
        <f t="shared" si="886"/>
        <v>0</v>
      </c>
      <c r="AR1564">
        <f t="shared" si="887"/>
        <v>0</v>
      </c>
      <c r="AS1564">
        <f t="shared" si="888"/>
        <v>0</v>
      </c>
      <c r="AT1564">
        <f t="shared" si="889"/>
        <v>0.25</v>
      </c>
      <c r="AU1564">
        <f t="shared" si="889"/>
        <v>0.25</v>
      </c>
      <c r="AV1564">
        <f t="shared" si="889"/>
        <v>0.25</v>
      </c>
      <c r="AW1564">
        <f t="shared" si="889"/>
        <v>0.25</v>
      </c>
      <c r="AX1564">
        <f t="shared" si="890"/>
        <v>-6.1208882591343605E-2</v>
      </c>
      <c r="AY1564">
        <f t="shared" si="891"/>
        <v>-6.2583570881226125E-2</v>
      </c>
      <c r="AZ1564">
        <f t="shared" si="892"/>
        <v>-6.0244722891566238E-2</v>
      </c>
      <c r="BA1564">
        <f t="shared" si="893"/>
        <v>-6.2583570881226125E-2</v>
      </c>
      <c r="BB1564">
        <f t="shared" si="894"/>
        <v>0</v>
      </c>
      <c r="BC1564">
        <f t="shared" si="895"/>
        <v>17.299607663229239</v>
      </c>
      <c r="BD1564">
        <f>BC1564/MAX($BC$5:BC1564)-1</f>
        <v>-0.11935297066997641</v>
      </c>
    </row>
    <row r="1565" spans="1:56" x14ac:dyDescent="0.2">
      <c r="A1565" s="2">
        <v>44595.375</v>
      </c>
      <c r="B1565">
        <v>45518000</v>
      </c>
      <c r="C1565">
        <v>3300000</v>
      </c>
      <c r="D1565">
        <v>741</v>
      </c>
      <c r="E1565">
        <v>3300000</v>
      </c>
      <c r="F1565">
        <v>45900000</v>
      </c>
      <c r="G1565">
        <v>3368000</v>
      </c>
      <c r="H1565">
        <v>749</v>
      </c>
      <c r="I1565">
        <v>3368000</v>
      </c>
      <c r="J1565">
        <v>44770000</v>
      </c>
      <c r="K1565">
        <v>3184000</v>
      </c>
      <c r="L1565">
        <v>729</v>
      </c>
      <c r="M1565">
        <v>3184000</v>
      </c>
      <c r="N1565">
        <v>45835000</v>
      </c>
      <c r="O1565">
        <v>3308000</v>
      </c>
      <c r="P1565">
        <v>749</v>
      </c>
      <c r="Q1565">
        <v>3308000</v>
      </c>
      <c r="R1565">
        <f t="shared" si="861"/>
        <v>2499000</v>
      </c>
      <c r="S1565">
        <f t="shared" si="862"/>
        <v>204000</v>
      </c>
      <c r="T1565">
        <f t="shared" si="863"/>
        <v>40</v>
      </c>
      <c r="U1565">
        <f t="shared" si="864"/>
        <v>204000</v>
      </c>
      <c r="V1565">
        <f t="shared" si="865"/>
        <v>5.2297840281265696E-2</v>
      </c>
      <c r="W1565">
        <f t="shared" si="866"/>
        <v>5.9302325581395351E-2</v>
      </c>
      <c r="X1565">
        <f t="shared" si="867"/>
        <v>5.1546391752577317E-2</v>
      </c>
      <c r="Y1565">
        <f t="shared" si="868"/>
        <v>5.9302325581395351E-2</v>
      </c>
      <c r="Z1565">
        <f t="shared" si="869"/>
        <v>46767500</v>
      </c>
      <c r="AA1565">
        <f t="shared" si="870"/>
        <v>3402000</v>
      </c>
      <c r="AB1565">
        <f t="shared" si="871"/>
        <v>761</v>
      </c>
      <c r="AC1565">
        <f t="shared" si="872"/>
        <v>3402000</v>
      </c>
      <c r="AD1565">
        <f t="shared" si="873"/>
        <v>46991600</v>
      </c>
      <c r="AE1565">
        <f t="shared" si="874"/>
        <v>3300000</v>
      </c>
      <c r="AF1565">
        <f t="shared" si="875"/>
        <v>758.6</v>
      </c>
      <c r="AG1565">
        <f t="shared" si="876"/>
        <v>3300000</v>
      </c>
      <c r="AH1565">
        <f t="shared" si="877"/>
        <v>0</v>
      </c>
      <c r="AI1565">
        <f t="shared" si="878"/>
        <v>0</v>
      </c>
      <c r="AJ1565">
        <f t="shared" si="879"/>
        <v>0</v>
      </c>
      <c r="AK1565">
        <f t="shared" si="880"/>
        <v>0</v>
      </c>
      <c r="AL1565">
        <f t="shared" si="881"/>
        <v>0</v>
      </c>
      <c r="AM1565">
        <f t="shared" si="882"/>
        <v>1</v>
      </c>
      <c r="AN1565">
        <f t="shared" si="883"/>
        <v>0</v>
      </c>
      <c r="AO1565">
        <f t="shared" si="884"/>
        <v>1</v>
      </c>
      <c r="AP1565">
        <f t="shared" si="885"/>
        <v>0</v>
      </c>
      <c r="AQ1565">
        <f t="shared" si="886"/>
        <v>0</v>
      </c>
      <c r="AR1565">
        <f t="shared" si="887"/>
        <v>0</v>
      </c>
      <c r="AS1565">
        <f t="shared" si="888"/>
        <v>0</v>
      </c>
      <c r="AT1565">
        <f t="shared" si="889"/>
        <v>0.25</v>
      </c>
      <c r="AU1565">
        <f t="shared" si="889"/>
        <v>0.25</v>
      </c>
      <c r="AV1565">
        <f t="shared" si="889"/>
        <v>0.25</v>
      </c>
      <c r="AW1565">
        <f t="shared" si="889"/>
        <v>0.25</v>
      </c>
      <c r="AX1565">
        <f t="shared" si="890"/>
        <v>-1.9942980488587225E-2</v>
      </c>
      <c r="AY1565">
        <f t="shared" si="891"/>
        <v>-2.7634694885361633E-2</v>
      </c>
      <c r="AZ1565">
        <f t="shared" si="892"/>
        <v>-1.5772662286465233E-2</v>
      </c>
      <c r="BA1565">
        <f t="shared" si="893"/>
        <v>-2.7634694885361633E-2</v>
      </c>
      <c r="BB1565">
        <f t="shared" si="894"/>
        <v>0</v>
      </c>
      <c r="BC1565">
        <f t="shared" si="895"/>
        <v>17.299607663229239</v>
      </c>
      <c r="BD1565">
        <f>BC1565/MAX($BC$5:BC1565)-1</f>
        <v>-0.11935297066997641</v>
      </c>
    </row>
    <row r="1566" spans="1:56" x14ac:dyDescent="0.2">
      <c r="A1566" s="2">
        <v>44596.375</v>
      </c>
      <c r="B1566">
        <v>45835000</v>
      </c>
      <c r="C1566">
        <v>3307000</v>
      </c>
      <c r="D1566">
        <v>749</v>
      </c>
      <c r="E1566">
        <v>3307000</v>
      </c>
      <c r="F1566">
        <v>50843000</v>
      </c>
      <c r="G1566">
        <v>3654000</v>
      </c>
      <c r="H1566">
        <v>803</v>
      </c>
      <c r="I1566">
        <v>3654000</v>
      </c>
      <c r="J1566">
        <v>45500000</v>
      </c>
      <c r="K1566">
        <v>3280000</v>
      </c>
      <c r="L1566">
        <v>743</v>
      </c>
      <c r="M1566">
        <v>3280000</v>
      </c>
      <c r="N1566">
        <v>50633000</v>
      </c>
      <c r="O1566">
        <v>3650000</v>
      </c>
      <c r="P1566">
        <v>799</v>
      </c>
      <c r="Q1566">
        <v>3650000</v>
      </c>
      <c r="R1566">
        <f t="shared" si="861"/>
        <v>1130000</v>
      </c>
      <c r="S1566">
        <f t="shared" si="862"/>
        <v>184000</v>
      </c>
      <c r="T1566">
        <f t="shared" si="863"/>
        <v>20</v>
      </c>
      <c r="U1566">
        <f t="shared" si="864"/>
        <v>184000</v>
      </c>
      <c r="V1566">
        <f t="shared" si="865"/>
        <v>2.482534382002724E-2</v>
      </c>
      <c r="W1566">
        <f t="shared" si="866"/>
        <v>5.5757575757575756E-2</v>
      </c>
      <c r="X1566">
        <f t="shared" si="867"/>
        <v>2.6990553306342781E-2</v>
      </c>
      <c r="Y1566">
        <f t="shared" si="868"/>
        <v>5.5757575757575756E-2</v>
      </c>
      <c r="Z1566">
        <f t="shared" si="869"/>
        <v>46400000</v>
      </c>
      <c r="AA1566">
        <f t="shared" si="870"/>
        <v>3399000</v>
      </c>
      <c r="AB1566">
        <f t="shared" si="871"/>
        <v>759</v>
      </c>
      <c r="AC1566">
        <f t="shared" si="872"/>
        <v>3399000</v>
      </c>
      <c r="AD1566">
        <f t="shared" si="873"/>
        <v>46729800</v>
      </c>
      <c r="AE1566">
        <f t="shared" si="874"/>
        <v>3317800</v>
      </c>
      <c r="AF1566">
        <f t="shared" si="875"/>
        <v>755.4</v>
      </c>
      <c r="AG1566">
        <f t="shared" si="876"/>
        <v>3317800</v>
      </c>
      <c r="AH1566">
        <f t="shared" si="877"/>
        <v>1</v>
      </c>
      <c r="AI1566">
        <f t="shared" si="878"/>
        <v>1</v>
      </c>
      <c r="AJ1566">
        <f t="shared" si="879"/>
        <v>1</v>
      </c>
      <c r="AK1566">
        <f t="shared" si="880"/>
        <v>1</v>
      </c>
      <c r="AL1566">
        <f t="shared" si="881"/>
        <v>0</v>
      </c>
      <c r="AM1566">
        <f t="shared" si="882"/>
        <v>0</v>
      </c>
      <c r="AN1566">
        <f t="shared" si="883"/>
        <v>0</v>
      </c>
      <c r="AO1566">
        <f t="shared" si="884"/>
        <v>0</v>
      </c>
      <c r="AP1566">
        <f t="shared" si="885"/>
        <v>0</v>
      </c>
      <c r="AQ1566">
        <f t="shared" si="886"/>
        <v>0</v>
      </c>
      <c r="AR1566">
        <f t="shared" si="887"/>
        <v>0</v>
      </c>
      <c r="AS1566">
        <f t="shared" si="888"/>
        <v>0</v>
      </c>
      <c r="AT1566">
        <f t="shared" si="889"/>
        <v>0.25</v>
      </c>
      <c r="AU1566">
        <f t="shared" si="889"/>
        <v>0.25</v>
      </c>
      <c r="AV1566">
        <f t="shared" si="889"/>
        <v>0.25</v>
      </c>
      <c r="AW1566">
        <f t="shared" si="889"/>
        <v>0.25</v>
      </c>
      <c r="AX1566">
        <f t="shared" si="890"/>
        <v>9.1224083362068775E-2</v>
      </c>
      <c r="AY1566">
        <f t="shared" si="891"/>
        <v>7.3840953221535832E-2</v>
      </c>
      <c r="AZ1566">
        <f t="shared" si="892"/>
        <v>5.2696711462450807E-2</v>
      </c>
      <c r="BA1566">
        <f t="shared" si="893"/>
        <v>7.3840953221535832E-2</v>
      </c>
      <c r="BB1566">
        <f t="shared" si="894"/>
        <v>0</v>
      </c>
      <c r="BC1566">
        <f t="shared" si="895"/>
        <v>17.299607663229239</v>
      </c>
      <c r="BD1566">
        <f>BC1566/MAX($BC$5:BC1566)-1</f>
        <v>-0.11935297066997641</v>
      </c>
    </row>
    <row r="1567" spans="1:56" x14ac:dyDescent="0.2">
      <c r="A1567" s="2">
        <v>44597.375</v>
      </c>
      <c r="B1567">
        <v>50613000</v>
      </c>
      <c r="C1567">
        <v>3651000</v>
      </c>
      <c r="D1567">
        <v>799</v>
      </c>
      <c r="E1567">
        <v>3651000</v>
      </c>
      <c r="F1567">
        <v>51488000</v>
      </c>
      <c r="G1567">
        <v>3759000</v>
      </c>
      <c r="H1567">
        <v>846</v>
      </c>
      <c r="I1567">
        <v>3759000</v>
      </c>
      <c r="J1567">
        <v>50216000</v>
      </c>
      <c r="K1567">
        <v>3613000</v>
      </c>
      <c r="L1567">
        <v>791</v>
      </c>
      <c r="M1567">
        <v>3613000</v>
      </c>
      <c r="N1567">
        <v>50788000</v>
      </c>
      <c r="O1567">
        <v>3695000</v>
      </c>
      <c r="P1567">
        <v>817</v>
      </c>
      <c r="Q1567">
        <v>3695000</v>
      </c>
      <c r="R1567">
        <f t="shared" si="861"/>
        <v>5343000</v>
      </c>
      <c r="S1567">
        <f t="shared" si="862"/>
        <v>374000</v>
      </c>
      <c r="T1567">
        <f t="shared" si="863"/>
        <v>60</v>
      </c>
      <c r="U1567">
        <f t="shared" si="864"/>
        <v>374000</v>
      </c>
      <c r="V1567">
        <f t="shared" si="865"/>
        <v>0.11657030653430785</v>
      </c>
      <c r="W1567">
        <f t="shared" si="866"/>
        <v>0.11309343816147566</v>
      </c>
      <c r="X1567">
        <f t="shared" si="867"/>
        <v>8.0106809078771699E-2</v>
      </c>
      <c r="Y1567">
        <f t="shared" si="868"/>
        <v>0.11309343816147566</v>
      </c>
      <c r="Z1567">
        <f t="shared" si="869"/>
        <v>53284500</v>
      </c>
      <c r="AA1567">
        <f t="shared" si="870"/>
        <v>3838000</v>
      </c>
      <c r="AB1567">
        <f t="shared" si="871"/>
        <v>829</v>
      </c>
      <c r="AC1567">
        <f t="shared" si="872"/>
        <v>3838000</v>
      </c>
      <c r="AD1567">
        <f t="shared" si="873"/>
        <v>47410800</v>
      </c>
      <c r="AE1567">
        <f t="shared" si="874"/>
        <v>3399800</v>
      </c>
      <c r="AF1567">
        <f t="shared" si="875"/>
        <v>765</v>
      </c>
      <c r="AG1567">
        <f t="shared" si="876"/>
        <v>3399800</v>
      </c>
      <c r="AH1567">
        <f t="shared" si="877"/>
        <v>0</v>
      </c>
      <c r="AI1567">
        <f t="shared" si="878"/>
        <v>0</v>
      </c>
      <c r="AJ1567">
        <f t="shared" si="879"/>
        <v>1</v>
      </c>
      <c r="AK1567">
        <f t="shared" si="880"/>
        <v>0</v>
      </c>
      <c r="AL1567">
        <f t="shared" si="881"/>
        <v>1</v>
      </c>
      <c r="AM1567">
        <f t="shared" si="882"/>
        <v>1</v>
      </c>
      <c r="AN1567">
        <f t="shared" si="883"/>
        <v>1</v>
      </c>
      <c r="AO1567">
        <f t="shared" si="884"/>
        <v>1</v>
      </c>
      <c r="AP1567">
        <f t="shared" si="885"/>
        <v>0</v>
      </c>
      <c r="AQ1567">
        <f t="shared" si="886"/>
        <v>0</v>
      </c>
      <c r="AR1567">
        <f t="shared" si="887"/>
        <v>1</v>
      </c>
      <c r="AS1567">
        <f t="shared" si="888"/>
        <v>0</v>
      </c>
      <c r="AT1567">
        <f t="shared" si="889"/>
        <v>0.25</v>
      </c>
      <c r="AU1567">
        <f t="shared" si="889"/>
        <v>0.25</v>
      </c>
      <c r="AV1567">
        <f t="shared" si="889"/>
        <v>0.25</v>
      </c>
      <c r="AW1567">
        <f t="shared" si="889"/>
        <v>0.25</v>
      </c>
      <c r="AX1567">
        <f t="shared" si="890"/>
        <v>-4.6856086704388678E-2</v>
      </c>
      <c r="AY1567">
        <f t="shared" si="891"/>
        <v>-3.7262840020844235E-2</v>
      </c>
      <c r="AZ1567">
        <f t="shared" si="892"/>
        <v>-1.4479213510253275E-2</v>
      </c>
      <c r="BA1567">
        <f t="shared" si="893"/>
        <v>-3.7262840020844235E-2</v>
      </c>
      <c r="BB1567">
        <f t="shared" si="894"/>
        <v>-3.6198033775633187E-3</v>
      </c>
      <c r="BC1567">
        <f t="shared" si="895"/>
        <v>17.236986484979361</v>
      </c>
      <c r="BD1567">
        <f>BC1567/MAX($BC$5:BC1567)-1</f>
        <v>-0.12254073976118629</v>
      </c>
    </row>
    <row r="1568" spans="1:56" x14ac:dyDescent="0.2">
      <c r="A1568" s="2">
        <v>44598.375</v>
      </c>
      <c r="B1568">
        <v>50788000</v>
      </c>
      <c r="C1568">
        <v>3697000</v>
      </c>
      <c r="D1568">
        <v>817</v>
      </c>
      <c r="E1568">
        <v>3697000</v>
      </c>
      <c r="F1568">
        <v>52022000</v>
      </c>
      <c r="G1568">
        <v>3753000</v>
      </c>
      <c r="H1568">
        <v>839</v>
      </c>
      <c r="I1568">
        <v>3753000</v>
      </c>
      <c r="J1568">
        <v>50400000</v>
      </c>
      <c r="K1568">
        <v>3610000</v>
      </c>
      <c r="L1568">
        <v>808</v>
      </c>
      <c r="M1568">
        <v>3610000</v>
      </c>
      <c r="N1568">
        <v>51732000</v>
      </c>
      <c r="O1568">
        <v>3733000</v>
      </c>
      <c r="P1568">
        <v>833</v>
      </c>
      <c r="Q1568">
        <v>3733000</v>
      </c>
      <c r="R1568">
        <f t="shared" si="861"/>
        <v>1272000</v>
      </c>
      <c r="S1568">
        <f t="shared" si="862"/>
        <v>146000</v>
      </c>
      <c r="T1568">
        <f t="shared" si="863"/>
        <v>55</v>
      </c>
      <c r="U1568">
        <f t="shared" si="864"/>
        <v>146000</v>
      </c>
      <c r="V1568">
        <f t="shared" si="865"/>
        <v>2.5131883113034201E-2</v>
      </c>
      <c r="W1568">
        <f t="shared" si="866"/>
        <v>3.9989044097507531E-2</v>
      </c>
      <c r="X1568">
        <f t="shared" si="867"/>
        <v>6.8836045056320405E-2</v>
      </c>
      <c r="Y1568">
        <f t="shared" si="868"/>
        <v>3.9989044097507531E-2</v>
      </c>
      <c r="Z1568">
        <f t="shared" si="869"/>
        <v>51424000</v>
      </c>
      <c r="AA1568">
        <f t="shared" si="870"/>
        <v>3770000</v>
      </c>
      <c r="AB1568">
        <f t="shared" si="871"/>
        <v>844.5</v>
      </c>
      <c r="AC1568">
        <f t="shared" si="872"/>
        <v>3770000</v>
      </c>
      <c r="AD1568">
        <f t="shared" si="873"/>
        <v>48107600</v>
      </c>
      <c r="AE1568">
        <f t="shared" si="874"/>
        <v>3479000</v>
      </c>
      <c r="AF1568">
        <f t="shared" si="875"/>
        <v>776.4</v>
      </c>
      <c r="AG1568">
        <f t="shared" si="876"/>
        <v>3479000</v>
      </c>
      <c r="AH1568">
        <f t="shared" si="877"/>
        <v>1</v>
      </c>
      <c r="AI1568">
        <f t="shared" si="878"/>
        <v>0</v>
      </c>
      <c r="AJ1568">
        <f t="shared" si="879"/>
        <v>0</v>
      </c>
      <c r="AK1568">
        <f t="shared" si="880"/>
        <v>0</v>
      </c>
      <c r="AL1568">
        <f t="shared" si="881"/>
        <v>1</v>
      </c>
      <c r="AM1568">
        <f t="shared" si="882"/>
        <v>1</v>
      </c>
      <c r="AN1568">
        <f t="shared" si="883"/>
        <v>1</v>
      </c>
      <c r="AO1568">
        <f t="shared" si="884"/>
        <v>1</v>
      </c>
      <c r="AP1568">
        <f t="shared" si="885"/>
        <v>1</v>
      </c>
      <c r="AQ1568">
        <f t="shared" si="886"/>
        <v>0</v>
      </c>
      <c r="AR1568">
        <f t="shared" si="887"/>
        <v>0</v>
      </c>
      <c r="AS1568">
        <f t="shared" si="888"/>
        <v>0</v>
      </c>
      <c r="AT1568">
        <f t="shared" si="889"/>
        <v>0.25</v>
      </c>
      <c r="AU1568">
        <f t="shared" si="889"/>
        <v>0.25</v>
      </c>
      <c r="AV1568">
        <f t="shared" si="889"/>
        <v>0.25</v>
      </c>
      <c r="AW1568">
        <f t="shared" si="889"/>
        <v>0.25</v>
      </c>
      <c r="AX1568">
        <f t="shared" si="890"/>
        <v>5.9853973242065539E-3</v>
      </c>
      <c r="AY1568">
        <f t="shared" si="891"/>
        <v>-9.8182843501326555E-3</v>
      </c>
      <c r="AZ1568">
        <f t="shared" si="892"/>
        <v>-1.3621470692717685E-2</v>
      </c>
      <c r="BA1568">
        <f t="shared" si="893"/>
        <v>-9.8182843501326555E-3</v>
      </c>
      <c r="BB1568">
        <f t="shared" si="894"/>
        <v>1.4963493310516385E-3</v>
      </c>
      <c r="BC1568">
        <f t="shared" si="895"/>
        <v>17.262779038175506</v>
      </c>
      <c r="BD1568">
        <f>BC1568/MAX($BC$5:BC1568)-1</f>
        <v>-0.12122775418410292</v>
      </c>
    </row>
    <row r="1569" spans="1:56" x14ac:dyDescent="0.2">
      <c r="A1569" s="2">
        <v>44599.375</v>
      </c>
      <c r="B1569">
        <v>51678000</v>
      </c>
      <c r="C1569">
        <v>3733000</v>
      </c>
      <c r="D1569">
        <v>834</v>
      </c>
      <c r="E1569">
        <v>3733000</v>
      </c>
      <c r="F1569">
        <v>54110000</v>
      </c>
      <c r="G1569">
        <v>3880000</v>
      </c>
      <c r="H1569">
        <v>1030</v>
      </c>
      <c r="I1569">
        <v>3880000</v>
      </c>
      <c r="J1569">
        <v>51084000</v>
      </c>
      <c r="K1569">
        <v>3670000</v>
      </c>
      <c r="L1569">
        <v>823</v>
      </c>
      <c r="M1569">
        <v>3670000</v>
      </c>
      <c r="N1569">
        <v>53511000</v>
      </c>
      <c r="O1569">
        <v>3830000</v>
      </c>
      <c r="P1569">
        <v>1020</v>
      </c>
      <c r="Q1569">
        <v>3830000</v>
      </c>
      <c r="R1569">
        <f t="shared" si="861"/>
        <v>1622000</v>
      </c>
      <c r="S1569">
        <f t="shared" si="862"/>
        <v>143000</v>
      </c>
      <c r="T1569">
        <f t="shared" si="863"/>
        <v>31</v>
      </c>
      <c r="U1569">
        <f t="shared" si="864"/>
        <v>143000</v>
      </c>
      <c r="V1569">
        <f t="shared" si="865"/>
        <v>3.1936677955422543E-2</v>
      </c>
      <c r="W1569">
        <f t="shared" si="866"/>
        <v>3.8680010819583444E-2</v>
      </c>
      <c r="X1569">
        <f t="shared" si="867"/>
        <v>3.7943696450428395E-2</v>
      </c>
      <c r="Y1569">
        <f t="shared" si="868"/>
        <v>3.8680010819583444E-2</v>
      </c>
      <c r="Z1569">
        <f t="shared" si="869"/>
        <v>52489000</v>
      </c>
      <c r="AA1569">
        <f t="shared" si="870"/>
        <v>3804500</v>
      </c>
      <c r="AB1569">
        <f t="shared" si="871"/>
        <v>849.5</v>
      </c>
      <c r="AC1569">
        <f t="shared" si="872"/>
        <v>3804500</v>
      </c>
      <c r="AD1569">
        <f t="shared" si="873"/>
        <v>48886400</v>
      </c>
      <c r="AE1569">
        <f t="shared" si="874"/>
        <v>3537600</v>
      </c>
      <c r="AF1569">
        <f t="shared" si="875"/>
        <v>788</v>
      </c>
      <c r="AG1569">
        <f t="shared" si="876"/>
        <v>3537600</v>
      </c>
      <c r="AH1569">
        <f t="shared" si="877"/>
        <v>1</v>
      </c>
      <c r="AI1569">
        <f t="shared" si="878"/>
        <v>1</v>
      </c>
      <c r="AJ1569">
        <f t="shared" si="879"/>
        <v>1</v>
      </c>
      <c r="AK1569">
        <f t="shared" si="880"/>
        <v>1</v>
      </c>
      <c r="AL1569">
        <f t="shared" si="881"/>
        <v>1</v>
      </c>
      <c r="AM1569">
        <f t="shared" si="882"/>
        <v>1</v>
      </c>
      <c r="AN1569">
        <f t="shared" si="883"/>
        <v>1</v>
      </c>
      <c r="AO1569">
        <f t="shared" si="884"/>
        <v>1</v>
      </c>
      <c r="AP1569">
        <f t="shared" si="885"/>
        <v>1</v>
      </c>
      <c r="AQ1569">
        <f t="shared" si="886"/>
        <v>1</v>
      </c>
      <c r="AR1569">
        <f t="shared" si="887"/>
        <v>1</v>
      </c>
      <c r="AS1569">
        <f t="shared" si="888"/>
        <v>1</v>
      </c>
      <c r="AT1569">
        <f t="shared" si="889"/>
        <v>0.25</v>
      </c>
      <c r="AU1569">
        <f t="shared" si="889"/>
        <v>0.25</v>
      </c>
      <c r="AV1569">
        <f t="shared" si="889"/>
        <v>0.25</v>
      </c>
      <c r="AW1569">
        <f t="shared" si="889"/>
        <v>0.25</v>
      </c>
      <c r="AX1569">
        <f t="shared" si="890"/>
        <v>1.9466668368610662E-2</v>
      </c>
      <c r="AY1569">
        <f t="shared" si="891"/>
        <v>6.6985622289394975E-3</v>
      </c>
      <c r="AZ1569">
        <f t="shared" si="892"/>
        <v>0.20070149499705714</v>
      </c>
      <c r="BA1569">
        <f t="shared" si="893"/>
        <v>6.6985622289394975E-3</v>
      </c>
      <c r="BB1569">
        <f t="shared" si="894"/>
        <v>5.8391321955886699E-2</v>
      </c>
      <c r="BC1569">
        <f t="shared" si="895"/>
        <v>18.270775526846943</v>
      </c>
      <c r="BD1569">
        <f>BC1569/MAX($BC$5:BC1569)-1</f>
        <v>-6.9915081052769334E-2</v>
      </c>
    </row>
    <row r="1570" spans="1:56" x14ac:dyDescent="0.2">
      <c r="A1570" s="2">
        <v>44600.375</v>
      </c>
      <c r="B1570">
        <v>53511000</v>
      </c>
      <c r="C1570">
        <v>3828000</v>
      </c>
      <c r="D1570">
        <v>1020</v>
      </c>
      <c r="E1570">
        <v>3828000</v>
      </c>
      <c r="F1570">
        <v>55321000</v>
      </c>
      <c r="G1570">
        <v>3934000</v>
      </c>
      <c r="H1570">
        <v>1115</v>
      </c>
      <c r="I1570">
        <v>3934000</v>
      </c>
      <c r="J1570">
        <v>52325000</v>
      </c>
      <c r="K1570">
        <v>3693000</v>
      </c>
      <c r="L1570">
        <v>985</v>
      </c>
      <c r="M1570">
        <v>3693000</v>
      </c>
      <c r="N1570">
        <v>53651000</v>
      </c>
      <c r="O1570">
        <v>3801000</v>
      </c>
      <c r="P1570">
        <v>1070</v>
      </c>
      <c r="Q1570">
        <v>3801000</v>
      </c>
      <c r="R1570">
        <f t="shared" si="861"/>
        <v>3026000</v>
      </c>
      <c r="S1570">
        <f t="shared" si="862"/>
        <v>210000</v>
      </c>
      <c r="T1570">
        <f t="shared" si="863"/>
        <v>207</v>
      </c>
      <c r="U1570">
        <f t="shared" si="864"/>
        <v>210000</v>
      </c>
      <c r="V1570">
        <f t="shared" si="865"/>
        <v>5.8554897635357407E-2</v>
      </c>
      <c r="W1570">
        <f t="shared" si="866"/>
        <v>5.6255022769890167E-2</v>
      </c>
      <c r="X1570">
        <f t="shared" si="867"/>
        <v>0.24820143884892087</v>
      </c>
      <c r="Y1570">
        <f t="shared" si="868"/>
        <v>5.6255022769890167E-2</v>
      </c>
      <c r="Z1570">
        <f t="shared" si="869"/>
        <v>55024000</v>
      </c>
      <c r="AA1570">
        <f t="shared" si="870"/>
        <v>3933000</v>
      </c>
      <c r="AB1570">
        <f t="shared" si="871"/>
        <v>1123.5</v>
      </c>
      <c r="AC1570">
        <f t="shared" si="872"/>
        <v>3933000</v>
      </c>
      <c r="AD1570">
        <f t="shared" si="873"/>
        <v>50485000</v>
      </c>
      <c r="AE1570">
        <f t="shared" si="874"/>
        <v>3643200</v>
      </c>
      <c r="AF1570">
        <f t="shared" si="875"/>
        <v>843.8</v>
      </c>
      <c r="AG1570">
        <f t="shared" si="876"/>
        <v>3643200</v>
      </c>
      <c r="AH1570">
        <f t="shared" si="877"/>
        <v>1</v>
      </c>
      <c r="AI1570">
        <f t="shared" si="878"/>
        <v>1</v>
      </c>
      <c r="AJ1570">
        <f t="shared" si="879"/>
        <v>0</v>
      </c>
      <c r="AK1570">
        <f t="shared" si="880"/>
        <v>1</v>
      </c>
      <c r="AL1570">
        <f t="shared" si="881"/>
        <v>1</v>
      </c>
      <c r="AM1570">
        <f t="shared" si="882"/>
        <v>1</v>
      </c>
      <c r="AN1570">
        <f t="shared" si="883"/>
        <v>1</v>
      </c>
      <c r="AO1570">
        <f t="shared" si="884"/>
        <v>1</v>
      </c>
      <c r="AP1570">
        <f t="shared" si="885"/>
        <v>1</v>
      </c>
      <c r="AQ1570">
        <f t="shared" si="886"/>
        <v>1</v>
      </c>
      <c r="AR1570">
        <f t="shared" si="887"/>
        <v>0</v>
      </c>
      <c r="AS1570">
        <f t="shared" si="888"/>
        <v>1</v>
      </c>
      <c r="AT1570">
        <f t="shared" si="889"/>
        <v>0.25</v>
      </c>
      <c r="AU1570">
        <f t="shared" si="889"/>
        <v>0.25</v>
      </c>
      <c r="AV1570">
        <f t="shared" si="889"/>
        <v>0.25</v>
      </c>
      <c r="AW1570">
        <f t="shared" si="889"/>
        <v>0.25</v>
      </c>
      <c r="AX1570">
        <f t="shared" si="890"/>
        <v>-2.4956648080837418E-2</v>
      </c>
      <c r="AY1570">
        <f t="shared" si="891"/>
        <v>-3.3566032036613236E-2</v>
      </c>
      <c r="AZ1570">
        <f t="shared" si="892"/>
        <v>-4.76228571428573E-2</v>
      </c>
      <c r="BA1570">
        <f t="shared" si="893"/>
        <v>-3.3566032036613236E-2</v>
      </c>
      <c r="BB1570">
        <f t="shared" si="894"/>
        <v>-2.3022178038515972E-2</v>
      </c>
      <c r="BC1570">
        <f t="shared" si="895"/>
        <v>17.850142479766113</v>
      </c>
      <c r="BD1570">
        <f>BC1570/MAX($BC$5:BC1570)-1</f>
        <v>-9.1327661647711111E-2</v>
      </c>
    </row>
    <row r="1571" spans="1:56" x14ac:dyDescent="0.2">
      <c r="A1571" s="2">
        <v>44601.375</v>
      </c>
      <c r="B1571">
        <v>53651000</v>
      </c>
      <c r="C1571">
        <v>3801000</v>
      </c>
      <c r="D1571">
        <v>1070</v>
      </c>
      <c r="E1571">
        <v>3801000</v>
      </c>
      <c r="F1571">
        <v>54000000</v>
      </c>
      <c r="G1571">
        <v>3944000</v>
      </c>
      <c r="H1571">
        <v>1105</v>
      </c>
      <c r="I1571">
        <v>3944000</v>
      </c>
      <c r="J1571">
        <v>52560000</v>
      </c>
      <c r="K1571">
        <v>3722000</v>
      </c>
      <c r="L1571">
        <v>1025</v>
      </c>
      <c r="M1571">
        <v>3722000</v>
      </c>
      <c r="N1571">
        <v>53660000</v>
      </c>
      <c r="O1571">
        <v>3916000</v>
      </c>
      <c r="P1571">
        <v>1055</v>
      </c>
      <c r="Q1571">
        <v>3916000</v>
      </c>
      <c r="R1571">
        <f t="shared" si="861"/>
        <v>2996000</v>
      </c>
      <c r="S1571">
        <f t="shared" si="862"/>
        <v>241000</v>
      </c>
      <c r="T1571">
        <f t="shared" si="863"/>
        <v>130</v>
      </c>
      <c r="U1571">
        <f t="shared" si="864"/>
        <v>241000</v>
      </c>
      <c r="V1571">
        <f t="shared" si="865"/>
        <v>5.5988488348190091E-2</v>
      </c>
      <c r="W1571">
        <f t="shared" si="866"/>
        <v>6.2957157784743992E-2</v>
      </c>
      <c r="X1571">
        <f t="shared" si="867"/>
        <v>0.12745098039215685</v>
      </c>
      <c r="Y1571">
        <f t="shared" si="868"/>
        <v>6.2957157784743992E-2</v>
      </c>
      <c r="Z1571">
        <f t="shared" si="869"/>
        <v>55149000</v>
      </c>
      <c r="AA1571">
        <f t="shared" si="870"/>
        <v>3921500</v>
      </c>
      <c r="AB1571">
        <f t="shared" si="871"/>
        <v>1135</v>
      </c>
      <c r="AC1571">
        <f t="shared" si="872"/>
        <v>3921500</v>
      </c>
      <c r="AD1571">
        <f t="shared" si="873"/>
        <v>52048200</v>
      </c>
      <c r="AE1571">
        <f t="shared" si="874"/>
        <v>3742000</v>
      </c>
      <c r="AF1571">
        <f t="shared" si="875"/>
        <v>908</v>
      </c>
      <c r="AG1571">
        <f t="shared" si="876"/>
        <v>3742000</v>
      </c>
      <c r="AH1571">
        <f t="shared" si="877"/>
        <v>0</v>
      </c>
      <c r="AI1571">
        <f t="shared" si="878"/>
        <v>1</v>
      </c>
      <c r="AJ1571">
        <f t="shared" si="879"/>
        <v>0</v>
      </c>
      <c r="AK1571">
        <f t="shared" si="880"/>
        <v>1</v>
      </c>
      <c r="AL1571">
        <f t="shared" si="881"/>
        <v>1</v>
      </c>
      <c r="AM1571">
        <f t="shared" si="882"/>
        <v>1</v>
      </c>
      <c r="AN1571">
        <f t="shared" si="883"/>
        <v>1</v>
      </c>
      <c r="AO1571">
        <f t="shared" si="884"/>
        <v>1</v>
      </c>
      <c r="AP1571">
        <f t="shared" si="885"/>
        <v>0</v>
      </c>
      <c r="AQ1571">
        <f t="shared" si="886"/>
        <v>1</v>
      </c>
      <c r="AR1571">
        <f t="shared" si="887"/>
        <v>0</v>
      </c>
      <c r="AS1571">
        <f t="shared" si="888"/>
        <v>1</v>
      </c>
      <c r="AT1571">
        <f t="shared" si="889"/>
        <v>0.25</v>
      </c>
      <c r="AU1571">
        <f t="shared" si="889"/>
        <v>0.25</v>
      </c>
      <c r="AV1571">
        <f t="shared" si="889"/>
        <v>0.25</v>
      </c>
      <c r="AW1571">
        <f t="shared" si="889"/>
        <v>0.25</v>
      </c>
      <c r="AX1571">
        <f t="shared" si="890"/>
        <v>-2.7003474949681805E-2</v>
      </c>
      <c r="AY1571">
        <f t="shared" si="891"/>
        <v>-1.4065189340813911E-3</v>
      </c>
      <c r="AZ1571">
        <f t="shared" si="892"/>
        <v>-7.0488299559471335E-2</v>
      </c>
      <c r="BA1571">
        <f t="shared" si="893"/>
        <v>-1.4065189340813911E-3</v>
      </c>
      <c r="BB1571">
        <f t="shared" si="894"/>
        <v>-7.0325946704069553E-4</v>
      </c>
      <c r="BC1571">
        <f t="shared" si="895"/>
        <v>17.837589198079193</v>
      </c>
      <c r="BD1571">
        <f>BC1571/MAX($BC$5:BC1571)-1</f>
        <v>-9.1966694072095345E-2</v>
      </c>
    </row>
    <row r="1572" spans="1:56" x14ac:dyDescent="0.2">
      <c r="A1572" s="2">
        <v>44602.375</v>
      </c>
      <c r="B1572">
        <v>53659000</v>
      </c>
      <c r="C1572">
        <v>3917000</v>
      </c>
      <c r="D1572">
        <v>1055</v>
      </c>
      <c r="E1572">
        <v>3917000</v>
      </c>
      <c r="F1572">
        <v>55380000</v>
      </c>
      <c r="G1572">
        <v>3956000</v>
      </c>
      <c r="H1572">
        <v>1085</v>
      </c>
      <c r="I1572">
        <v>3956000</v>
      </c>
      <c r="J1572">
        <v>52604000</v>
      </c>
      <c r="K1572">
        <v>3741000</v>
      </c>
      <c r="L1572">
        <v>1005</v>
      </c>
      <c r="M1572">
        <v>3741000</v>
      </c>
      <c r="N1572">
        <v>53123000</v>
      </c>
      <c r="O1572">
        <v>3754000</v>
      </c>
      <c r="P1572">
        <v>1010</v>
      </c>
      <c r="Q1572">
        <v>3754000</v>
      </c>
      <c r="R1572">
        <f t="shared" si="861"/>
        <v>1440000</v>
      </c>
      <c r="S1572">
        <f t="shared" si="862"/>
        <v>222000</v>
      </c>
      <c r="T1572">
        <f t="shared" si="863"/>
        <v>80</v>
      </c>
      <c r="U1572">
        <f t="shared" si="864"/>
        <v>222000</v>
      </c>
      <c r="V1572">
        <f t="shared" si="865"/>
        <v>2.6840133455108012E-2</v>
      </c>
      <c r="W1572">
        <f t="shared" si="866"/>
        <v>5.8405682715074979E-2</v>
      </c>
      <c r="X1572">
        <f t="shared" si="867"/>
        <v>7.476635514018691E-2</v>
      </c>
      <c r="Y1572">
        <f t="shared" si="868"/>
        <v>5.8405682715074979E-2</v>
      </c>
      <c r="Z1572">
        <f t="shared" si="869"/>
        <v>54379000</v>
      </c>
      <c r="AA1572">
        <f t="shared" si="870"/>
        <v>4028000</v>
      </c>
      <c r="AB1572">
        <f t="shared" si="871"/>
        <v>1095</v>
      </c>
      <c r="AC1572">
        <f t="shared" si="872"/>
        <v>4028000</v>
      </c>
      <c r="AD1572">
        <f t="shared" si="873"/>
        <v>52657400</v>
      </c>
      <c r="AE1572">
        <f t="shared" si="874"/>
        <v>3795200</v>
      </c>
      <c r="AF1572">
        <f t="shared" si="875"/>
        <v>959.2</v>
      </c>
      <c r="AG1572">
        <f t="shared" si="876"/>
        <v>3795200</v>
      </c>
      <c r="AH1572">
        <f t="shared" si="877"/>
        <v>1</v>
      </c>
      <c r="AI1572">
        <f t="shared" si="878"/>
        <v>0</v>
      </c>
      <c r="AJ1572">
        <f t="shared" si="879"/>
        <v>0</v>
      </c>
      <c r="AK1572">
        <f t="shared" si="880"/>
        <v>0</v>
      </c>
      <c r="AL1572">
        <f t="shared" si="881"/>
        <v>1</v>
      </c>
      <c r="AM1572">
        <f t="shared" si="882"/>
        <v>1</v>
      </c>
      <c r="AN1572">
        <f t="shared" si="883"/>
        <v>1</v>
      </c>
      <c r="AO1572">
        <f t="shared" si="884"/>
        <v>1</v>
      </c>
      <c r="AP1572">
        <f t="shared" si="885"/>
        <v>1</v>
      </c>
      <c r="AQ1572">
        <f t="shared" si="886"/>
        <v>0</v>
      </c>
      <c r="AR1572">
        <f t="shared" si="887"/>
        <v>0</v>
      </c>
      <c r="AS1572">
        <f t="shared" si="888"/>
        <v>0</v>
      </c>
      <c r="AT1572">
        <f t="shared" si="889"/>
        <v>0.25</v>
      </c>
      <c r="AU1572">
        <f t="shared" si="889"/>
        <v>0.25</v>
      </c>
      <c r="AV1572">
        <f t="shared" si="889"/>
        <v>0.25</v>
      </c>
      <c r="AW1572">
        <f t="shared" si="889"/>
        <v>0.25</v>
      </c>
      <c r="AX1572">
        <f t="shared" si="890"/>
        <v>-2.3101059085308684E-2</v>
      </c>
      <c r="AY1572">
        <f t="shared" si="891"/>
        <v>-6.8027561072492526E-2</v>
      </c>
      <c r="AZ1572">
        <f t="shared" si="892"/>
        <v>-7.7629260273972545E-2</v>
      </c>
      <c r="BA1572">
        <f t="shared" si="893"/>
        <v>-6.8027561072492526E-2</v>
      </c>
      <c r="BB1572">
        <f t="shared" si="894"/>
        <v>-5.775264771327171E-3</v>
      </c>
      <c r="BC1572">
        <f t="shared" si="895"/>
        <v>17.73457239757812</v>
      </c>
      <c r="BD1572">
        <f>BC1572/MAX($BC$5:BC1572)-1</f>
        <v>-9.7210826835012587E-2</v>
      </c>
    </row>
    <row r="1573" spans="1:56" x14ac:dyDescent="0.2">
      <c r="A1573" s="2">
        <v>44603.375</v>
      </c>
      <c r="B1573">
        <v>53040000</v>
      </c>
      <c r="C1573">
        <v>3752000</v>
      </c>
      <c r="D1573">
        <v>1010</v>
      </c>
      <c r="E1573">
        <v>3752000</v>
      </c>
      <c r="F1573">
        <v>53364000</v>
      </c>
      <c r="G1573">
        <v>3804000</v>
      </c>
      <c r="H1573">
        <v>1015</v>
      </c>
      <c r="I1573">
        <v>3804000</v>
      </c>
      <c r="J1573">
        <v>51300000</v>
      </c>
      <c r="K1573">
        <v>3510000</v>
      </c>
      <c r="L1573">
        <v>914</v>
      </c>
      <c r="M1573">
        <v>3510000</v>
      </c>
      <c r="N1573">
        <v>51882000</v>
      </c>
      <c r="O1573">
        <v>3578000</v>
      </c>
      <c r="P1573">
        <v>929</v>
      </c>
      <c r="Q1573">
        <v>3578000</v>
      </c>
      <c r="R1573">
        <f t="shared" si="861"/>
        <v>2776000</v>
      </c>
      <c r="S1573">
        <f t="shared" si="862"/>
        <v>215000</v>
      </c>
      <c r="T1573">
        <f t="shared" si="863"/>
        <v>80</v>
      </c>
      <c r="U1573">
        <f t="shared" si="864"/>
        <v>215000</v>
      </c>
      <c r="V1573">
        <f t="shared" si="865"/>
        <v>5.1734098660057029E-2</v>
      </c>
      <c r="W1573">
        <f t="shared" si="866"/>
        <v>5.488894562164922E-2</v>
      </c>
      <c r="X1573">
        <f t="shared" si="867"/>
        <v>7.582938388625593E-2</v>
      </c>
      <c r="Y1573">
        <f t="shared" si="868"/>
        <v>5.488894562164922E-2</v>
      </c>
      <c r="Z1573">
        <f t="shared" si="869"/>
        <v>54428000</v>
      </c>
      <c r="AA1573">
        <f t="shared" si="870"/>
        <v>3859500</v>
      </c>
      <c r="AB1573">
        <f t="shared" si="871"/>
        <v>1050</v>
      </c>
      <c r="AC1573">
        <f t="shared" si="872"/>
        <v>3859500</v>
      </c>
      <c r="AD1573">
        <f t="shared" si="873"/>
        <v>53107800</v>
      </c>
      <c r="AE1573">
        <f t="shared" si="874"/>
        <v>3806200</v>
      </c>
      <c r="AF1573">
        <f t="shared" si="875"/>
        <v>997.8</v>
      </c>
      <c r="AG1573">
        <f t="shared" si="876"/>
        <v>3806200</v>
      </c>
      <c r="AH1573">
        <f t="shared" si="877"/>
        <v>0</v>
      </c>
      <c r="AI1573">
        <f t="shared" si="878"/>
        <v>0</v>
      </c>
      <c r="AJ1573">
        <f t="shared" si="879"/>
        <v>0</v>
      </c>
      <c r="AK1573">
        <f t="shared" si="880"/>
        <v>0</v>
      </c>
      <c r="AL1573">
        <f t="shared" si="881"/>
        <v>0</v>
      </c>
      <c r="AM1573">
        <f t="shared" si="882"/>
        <v>0</v>
      </c>
      <c r="AN1573">
        <f t="shared" si="883"/>
        <v>1</v>
      </c>
      <c r="AO1573">
        <f t="shared" si="884"/>
        <v>0</v>
      </c>
      <c r="AP1573">
        <f t="shared" si="885"/>
        <v>0</v>
      </c>
      <c r="AQ1573">
        <f t="shared" si="886"/>
        <v>0</v>
      </c>
      <c r="AR1573">
        <f t="shared" si="887"/>
        <v>0</v>
      </c>
      <c r="AS1573">
        <f t="shared" si="888"/>
        <v>0</v>
      </c>
      <c r="AT1573">
        <f t="shared" si="889"/>
        <v>0.25</v>
      </c>
      <c r="AU1573">
        <f t="shared" si="889"/>
        <v>0.25</v>
      </c>
      <c r="AV1573">
        <f t="shared" si="889"/>
        <v>0.25</v>
      </c>
      <c r="AW1573">
        <f t="shared" si="889"/>
        <v>0.25</v>
      </c>
      <c r="AX1573">
        <f t="shared" si="890"/>
        <v>-4.6781206878812376E-2</v>
      </c>
      <c r="AY1573">
        <f t="shared" si="891"/>
        <v>-7.2940617178390954E-2</v>
      </c>
      <c r="AZ1573">
        <f t="shared" si="892"/>
        <v>-0.11524163428571421</v>
      </c>
      <c r="BA1573">
        <f t="shared" si="893"/>
        <v>-7.2940617178390954E-2</v>
      </c>
      <c r="BB1573">
        <f t="shared" si="894"/>
        <v>0</v>
      </c>
      <c r="BC1573">
        <f t="shared" si="895"/>
        <v>17.73457239757812</v>
      </c>
      <c r="BD1573">
        <f>BC1573/MAX($BC$5:BC1573)-1</f>
        <v>-9.7210826835012587E-2</v>
      </c>
    </row>
    <row r="1574" spans="1:56" x14ac:dyDescent="0.2">
      <c r="A1574" s="2">
        <v>44604.375</v>
      </c>
      <c r="B1574">
        <v>51875000</v>
      </c>
      <c r="C1574">
        <v>3582000</v>
      </c>
      <c r="D1574">
        <v>929</v>
      </c>
      <c r="E1574">
        <v>3582000</v>
      </c>
      <c r="F1574">
        <v>52299000</v>
      </c>
      <c r="G1574">
        <v>3630000</v>
      </c>
      <c r="H1574">
        <v>1040</v>
      </c>
      <c r="I1574">
        <v>3630000</v>
      </c>
      <c r="J1574">
        <v>50835000</v>
      </c>
      <c r="K1574">
        <v>3490000</v>
      </c>
      <c r="L1574">
        <v>910</v>
      </c>
      <c r="M1574">
        <v>3490000</v>
      </c>
      <c r="N1574">
        <v>51597000</v>
      </c>
      <c r="O1574">
        <v>3565000</v>
      </c>
      <c r="P1574">
        <v>1000</v>
      </c>
      <c r="Q1574">
        <v>3565000</v>
      </c>
      <c r="R1574">
        <f t="shared" si="861"/>
        <v>2064000</v>
      </c>
      <c r="S1574">
        <f t="shared" si="862"/>
        <v>294000</v>
      </c>
      <c r="T1574">
        <f t="shared" si="863"/>
        <v>101</v>
      </c>
      <c r="U1574">
        <f t="shared" si="864"/>
        <v>294000</v>
      </c>
      <c r="V1574">
        <f t="shared" si="865"/>
        <v>3.8914027149321267E-2</v>
      </c>
      <c r="W1574">
        <f t="shared" si="866"/>
        <v>7.8358208955223885E-2</v>
      </c>
      <c r="X1574">
        <f t="shared" si="867"/>
        <v>0.1</v>
      </c>
      <c r="Y1574">
        <f t="shared" si="868"/>
        <v>7.8358208955223885E-2</v>
      </c>
      <c r="Z1574">
        <f t="shared" si="869"/>
        <v>52907000</v>
      </c>
      <c r="AA1574">
        <f t="shared" si="870"/>
        <v>3729000</v>
      </c>
      <c r="AB1574">
        <f t="shared" si="871"/>
        <v>979.5</v>
      </c>
      <c r="AC1574">
        <f t="shared" si="872"/>
        <v>3729000</v>
      </c>
      <c r="AD1574">
        <f t="shared" si="873"/>
        <v>53147200</v>
      </c>
      <c r="AE1574">
        <f t="shared" si="874"/>
        <v>3776000</v>
      </c>
      <c r="AF1574">
        <f t="shared" si="875"/>
        <v>1016.8</v>
      </c>
      <c r="AG1574">
        <f t="shared" si="876"/>
        <v>3776000</v>
      </c>
      <c r="AH1574">
        <f t="shared" si="877"/>
        <v>0</v>
      </c>
      <c r="AI1574">
        <f t="shared" si="878"/>
        <v>0</v>
      </c>
      <c r="AJ1574">
        <f t="shared" si="879"/>
        <v>1</v>
      </c>
      <c r="AK1574">
        <f t="shared" si="880"/>
        <v>0</v>
      </c>
      <c r="AL1574">
        <f t="shared" si="881"/>
        <v>0</v>
      </c>
      <c r="AM1574">
        <f t="shared" si="882"/>
        <v>0</v>
      </c>
      <c r="AN1574">
        <f t="shared" si="883"/>
        <v>0</v>
      </c>
      <c r="AO1574">
        <f t="shared" si="884"/>
        <v>0</v>
      </c>
      <c r="AP1574">
        <f t="shared" si="885"/>
        <v>0</v>
      </c>
      <c r="AQ1574">
        <f t="shared" si="886"/>
        <v>0</v>
      </c>
      <c r="AR1574">
        <f t="shared" si="887"/>
        <v>0</v>
      </c>
      <c r="AS1574">
        <f t="shared" si="888"/>
        <v>0</v>
      </c>
      <c r="AT1574">
        <f t="shared" si="889"/>
        <v>0.25</v>
      </c>
      <c r="AU1574">
        <f t="shared" si="889"/>
        <v>0.25</v>
      </c>
      <c r="AV1574">
        <f t="shared" si="889"/>
        <v>0.25</v>
      </c>
      <c r="AW1574">
        <f t="shared" si="889"/>
        <v>0.25</v>
      </c>
      <c r="AX1574">
        <f t="shared" si="890"/>
        <v>-2.4764329635019844E-2</v>
      </c>
      <c r="AY1574">
        <f t="shared" si="891"/>
        <v>-4.3983443282381351E-2</v>
      </c>
      <c r="AZ1574">
        <f t="shared" si="892"/>
        <v>2.0924961715160784E-2</v>
      </c>
      <c r="BA1574">
        <f t="shared" si="893"/>
        <v>-4.3983443282381351E-2</v>
      </c>
      <c r="BB1574">
        <f t="shared" si="894"/>
        <v>0</v>
      </c>
      <c r="BC1574">
        <f t="shared" si="895"/>
        <v>17.73457239757812</v>
      </c>
      <c r="BD1574">
        <f>BC1574/MAX($BC$5:BC1574)-1</f>
        <v>-9.7210826835012587E-2</v>
      </c>
    </row>
    <row r="1575" spans="1:56" x14ac:dyDescent="0.2">
      <c r="A1575" s="2">
        <v>44605.375</v>
      </c>
      <c r="B1575">
        <v>51619000</v>
      </c>
      <c r="C1575">
        <v>3567000</v>
      </c>
      <c r="D1575">
        <v>1005</v>
      </c>
      <c r="E1575">
        <v>3567000</v>
      </c>
      <c r="F1575">
        <v>52190000</v>
      </c>
      <c r="G1575">
        <v>3609000</v>
      </c>
      <c r="H1575">
        <v>1040</v>
      </c>
      <c r="I1575">
        <v>3609000</v>
      </c>
      <c r="J1575">
        <v>51400000</v>
      </c>
      <c r="K1575">
        <v>3503000</v>
      </c>
      <c r="L1575">
        <v>981</v>
      </c>
      <c r="M1575">
        <v>3503000</v>
      </c>
      <c r="N1575">
        <v>51550000</v>
      </c>
      <c r="O1575">
        <v>3519000</v>
      </c>
      <c r="P1575">
        <v>988</v>
      </c>
      <c r="Q1575">
        <v>3519000</v>
      </c>
      <c r="R1575">
        <f t="shared" si="861"/>
        <v>1464000</v>
      </c>
      <c r="S1575">
        <f t="shared" si="862"/>
        <v>140000</v>
      </c>
      <c r="T1575">
        <f t="shared" si="863"/>
        <v>130</v>
      </c>
      <c r="U1575">
        <f t="shared" si="864"/>
        <v>140000</v>
      </c>
      <c r="V1575">
        <f t="shared" si="865"/>
        <v>2.8221686746987953E-2</v>
      </c>
      <c r="W1575">
        <f t="shared" si="866"/>
        <v>3.908431044109436E-2</v>
      </c>
      <c r="X1575">
        <f t="shared" si="867"/>
        <v>0.13993541442411195</v>
      </c>
      <c r="Y1575">
        <f t="shared" si="868"/>
        <v>3.908431044109436E-2</v>
      </c>
      <c r="Z1575">
        <f t="shared" si="869"/>
        <v>52351000</v>
      </c>
      <c r="AA1575">
        <f t="shared" si="870"/>
        <v>3637000</v>
      </c>
      <c r="AB1575">
        <f t="shared" si="871"/>
        <v>1070</v>
      </c>
      <c r="AC1575">
        <f t="shared" si="872"/>
        <v>3637000</v>
      </c>
      <c r="AD1575">
        <f t="shared" si="873"/>
        <v>52768800</v>
      </c>
      <c r="AE1575">
        <f t="shared" si="874"/>
        <v>3723800</v>
      </c>
      <c r="AF1575">
        <f t="shared" si="875"/>
        <v>1013.8</v>
      </c>
      <c r="AG1575">
        <f t="shared" si="876"/>
        <v>3723800</v>
      </c>
      <c r="AH1575">
        <f t="shared" si="877"/>
        <v>0</v>
      </c>
      <c r="AI1575">
        <f t="shared" si="878"/>
        <v>0</v>
      </c>
      <c r="AJ1575">
        <f t="shared" si="879"/>
        <v>0</v>
      </c>
      <c r="AK1575">
        <f t="shared" si="880"/>
        <v>0</v>
      </c>
      <c r="AL1575">
        <f t="shared" si="881"/>
        <v>0</v>
      </c>
      <c r="AM1575">
        <f t="shared" si="882"/>
        <v>0</v>
      </c>
      <c r="AN1575">
        <f t="shared" si="883"/>
        <v>0</v>
      </c>
      <c r="AO1575">
        <f t="shared" si="884"/>
        <v>0</v>
      </c>
      <c r="AP1575">
        <f t="shared" si="885"/>
        <v>0</v>
      </c>
      <c r="AQ1575">
        <f t="shared" si="886"/>
        <v>0</v>
      </c>
      <c r="AR1575">
        <f t="shared" si="887"/>
        <v>0</v>
      </c>
      <c r="AS1575">
        <f t="shared" si="888"/>
        <v>0</v>
      </c>
      <c r="AT1575">
        <f t="shared" si="889"/>
        <v>0.25</v>
      </c>
      <c r="AU1575">
        <f t="shared" si="889"/>
        <v>0.25</v>
      </c>
      <c r="AV1575">
        <f t="shared" si="889"/>
        <v>0.25</v>
      </c>
      <c r="AW1575">
        <f t="shared" si="889"/>
        <v>0.25</v>
      </c>
      <c r="AX1575">
        <f t="shared" si="890"/>
        <v>-1.5304506122137185E-2</v>
      </c>
      <c r="AY1575">
        <f t="shared" si="891"/>
        <v>-3.244819246631836E-2</v>
      </c>
      <c r="AZ1575">
        <f t="shared" si="892"/>
        <v>-7.6639207476635551E-2</v>
      </c>
      <c r="BA1575">
        <f t="shared" si="893"/>
        <v>-3.244819246631836E-2</v>
      </c>
      <c r="BB1575">
        <f t="shared" si="894"/>
        <v>0</v>
      </c>
      <c r="BC1575">
        <f t="shared" si="895"/>
        <v>17.73457239757812</v>
      </c>
      <c r="BD1575">
        <f>BC1575/MAX($BC$5:BC1575)-1</f>
        <v>-9.7210826835012587E-2</v>
      </c>
    </row>
    <row r="1576" spans="1:56" x14ac:dyDescent="0.2">
      <c r="A1576" s="2">
        <v>44606.375</v>
      </c>
      <c r="B1576">
        <v>51550000</v>
      </c>
      <c r="C1576">
        <v>3519000</v>
      </c>
      <c r="D1576">
        <v>988</v>
      </c>
      <c r="E1576">
        <v>3519000</v>
      </c>
      <c r="F1576">
        <v>52041000</v>
      </c>
      <c r="G1576">
        <v>3605000</v>
      </c>
      <c r="H1576">
        <v>995</v>
      </c>
      <c r="I1576">
        <v>3605000</v>
      </c>
      <c r="J1576">
        <v>50744000</v>
      </c>
      <c r="K1576">
        <v>3458000</v>
      </c>
      <c r="L1576">
        <v>951</v>
      </c>
      <c r="M1576">
        <v>3458000</v>
      </c>
      <c r="N1576">
        <v>51586000</v>
      </c>
      <c r="O1576">
        <v>3553000</v>
      </c>
      <c r="P1576">
        <v>972</v>
      </c>
      <c r="Q1576">
        <v>3553000</v>
      </c>
      <c r="R1576">
        <f t="shared" si="861"/>
        <v>790000</v>
      </c>
      <c r="S1576">
        <f t="shared" si="862"/>
        <v>106000</v>
      </c>
      <c r="T1576">
        <f t="shared" si="863"/>
        <v>59</v>
      </c>
      <c r="U1576">
        <f t="shared" si="864"/>
        <v>106000</v>
      </c>
      <c r="V1576">
        <f t="shared" si="865"/>
        <v>1.5304442162769523E-2</v>
      </c>
      <c r="W1576">
        <f t="shared" si="866"/>
        <v>2.9716848892626858E-2</v>
      </c>
      <c r="X1576">
        <f t="shared" si="867"/>
        <v>5.870646766169154E-2</v>
      </c>
      <c r="Y1576">
        <f t="shared" si="868"/>
        <v>2.9716848892626858E-2</v>
      </c>
      <c r="Z1576">
        <f t="shared" si="869"/>
        <v>51945000</v>
      </c>
      <c r="AA1576">
        <f t="shared" si="870"/>
        <v>3572000</v>
      </c>
      <c r="AB1576">
        <f t="shared" si="871"/>
        <v>1017.5</v>
      </c>
      <c r="AC1576">
        <f t="shared" si="872"/>
        <v>3572000</v>
      </c>
      <c r="AD1576">
        <f t="shared" si="873"/>
        <v>52348600</v>
      </c>
      <c r="AE1576">
        <f t="shared" si="874"/>
        <v>3667400</v>
      </c>
      <c r="AF1576">
        <f t="shared" si="875"/>
        <v>997.4</v>
      </c>
      <c r="AG1576">
        <f t="shared" si="876"/>
        <v>3667400</v>
      </c>
      <c r="AH1576">
        <f t="shared" si="877"/>
        <v>1</v>
      </c>
      <c r="AI1576">
        <f t="shared" si="878"/>
        <v>1</v>
      </c>
      <c r="AJ1576">
        <f t="shared" si="879"/>
        <v>0</v>
      </c>
      <c r="AK1576">
        <f t="shared" si="880"/>
        <v>1</v>
      </c>
      <c r="AL1576">
        <f t="shared" si="881"/>
        <v>0</v>
      </c>
      <c r="AM1576">
        <f t="shared" si="882"/>
        <v>0</v>
      </c>
      <c r="AN1576">
        <f t="shared" si="883"/>
        <v>0</v>
      </c>
      <c r="AO1576">
        <f t="shared" si="884"/>
        <v>0</v>
      </c>
      <c r="AP1576">
        <f t="shared" si="885"/>
        <v>0</v>
      </c>
      <c r="AQ1576">
        <f t="shared" si="886"/>
        <v>0</v>
      </c>
      <c r="AR1576">
        <f t="shared" si="887"/>
        <v>0</v>
      </c>
      <c r="AS1576">
        <f t="shared" si="888"/>
        <v>0</v>
      </c>
      <c r="AT1576">
        <f t="shared" si="889"/>
        <v>0.25</v>
      </c>
      <c r="AU1576">
        <f t="shared" si="889"/>
        <v>0.25</v>
      </c>
      <c r="AV1576">
        <f t="shared" si="889"/>
        <v>0.25</v>
      </c>
      <c r="AW1576">
        <f t="shared" si="889"/>
        <v>0.25</v>
      </c>
      <c r="AX1576">
        <f t="shared" si="890"/>
        <v>-6.9151283857926682E-3</v>
      </c>
      <c r="AY1576">
        <f t="shared" si="891"/>
        <v>-5.3231276595744337E-3</v>
      </c>
      <c r="AZ1576">
        <f t="shared" si="892"/>
        <v>-4.4721265847665781E-2</v>
      </c>
      <c r="BA1576">
        <f t="shared" si="893"/>
        <v>-5.3231276595744337E-3</v>
      </c>
      <c r="BB1576">
        <f t="shared" si="894"/>
        <v>0</v>
      </c>
      <c r="BC1576">
        <f t="shared" si="895"/>
        <v>17.73457239757812</v>
      </c>
      <c r="BD1576">
        <f>BC1576/MAX($BC$5:BC1576)-1</f>
        <v>-9.7210826835012587E-2</v>
      </c>
    </row>
    <row r="1577" spans="1:56" x14ac:dyDescent="0.2">
      <c r="A1577" s="2">
        <v>44607.375</v>
      </c>
      <c r="B1577">
        <v>51586000</v>
      </c>
      <c r="C1577">
        <v>3553000</v>
      </c>
      <c r="D1577">
        <v>972</v>
      </c>
      <c r="E1577">
        <v>3553000</v>
      </c>
      <c r="F1577">
        <v>53998000</v>
      </c>
      <c r="G1577">
        <v>3859000</v>
      </c>
      <c r="H1577">
        <v>1035</v>
      </c>
      <c r="I1577">
        <v>3859000</v>
      </c>
      <c r="J1577">
        <v>51462000</v>
      </c>
      <c r="K1577">
        <v>3536000</v>
      </c>
      <c r="L1577">
        <v>968</v>
      </c>
      <c r="M1577">
        <v>3536000</v>
      </c>
      <c r="N1577">
        <v>53832000</v>
      </c>
      <c r="O1577">
        <v>3847000</v>
      </c>
      <c r="P1577">
        <v>1030</v>
      </c>
      <c r="Q1577">
        <v>3847000</v>
      </c>
      <c r="R1577">
        <f t="shared" si="861"/>
        <v>1297000</v>
      </c>
      <c r="S1577">
        <f t="shared" si="862"/>
        <v>147000</v>
      </c>
      <c r="T1577">
        <f t="shared" si="863"/>
        <v>44</v>
      </c>
      <c r="U1577">
        <f t="shared" si="864"/>
        <v>147000</v>
      </c>
      <c r="V1577">
        <f t="shared" si="865"/>
        <v>2.5160038797284189E-2</v>
      </c>
      <c r="W1577">
        <f t="shared" si="866"/>
        <v>4.1773231031543054E-2</v>
      </c>
      <c r="X1577">
        <f t="shared" si="867"/>
        <v>4.4534412955465584E-2</v>
      </c>
      <c r="Y1577">
        <f t="shared" si="868"/>
        <v>4.1773231031543054E-2</v>
      </c>
      <c r="Z1577">
        <f t="shared" si="869"/>
        <v>52234500</v>
      </c>
      <c r="AA1577">
        <f t="shared" si="870"/>
        <v>3626500</v>
      </c>
      <c r="AB1577">
        <f t="shared" si="871"/>
        <v>994</v>
      </c>
      <c r="AC1577">
        <f t="shared" si="872"/>
        <v>3626500</v>
      </c>
      <c r="AD1577">
        <f t="shared" si="873"/>
        <v>51934000</v>
      </c>
      <c r="AE1577">
        <f t="shared" si="874"/>
        <v>3594600</v>
      </c>
      <c r="AF1577">
        <f t="shared" si="875"/>
        <v>980.8</v>
      </c>
      <c r="AG1577">
        <f t="shared" si="876"/>
        <v>3594600</v>
      </c>
      <c r="AH1577">
        <f t="shared" si="877"/>
        <v>1</v>
      </c>
      <c r="AI1577">
        <f t="shared" si="878"/>
        <v>1</v>
      </c>
      <c r="AJ1577">
        <f t="shared" si="879"/>
        <v>1</v>
      </c>
      <c r="AK1577">
        <f t="shared" si="880"/>
        <v>1</v>
      </c>
      <c r="AL1577">
        <f t="shared" si="881"/>
        <v>0</v>
      </c>
      <c r="AM1577">
        <f t="shared" si="882"/>
        <v>0</v>
      </c>
      <c r="AN1577">
        <f t="shared" si="883"/>
        <v>0</v>
      </c>
      <c r="AO1577">
        <f t="shared" si="884"/>
        <v>0</v>
      </c>
      <c r="AP1577">
        <f t="shared" si="885"/>
        <v>0</v>
      </c>
      <c r="AQ1577">
        <f t="shared" si="886"/>
        <v>0</v>
      </c>
      <c r="AR1577">
        <f t="shared" si="887"/>
        <v>0</v>
      </c>
      <c r="AS1577">
        <f t="shared" si="888"/>
        <v>0</v>
      </c>
      <c r="AT1577">
        <f t="shared" si="889"/>
        <v>0.25</v>
      </c>
      <c r="AU1577">
        <f t="shared" si="889"/>
        <v>0.25</v>
      </c>
      <c r="AV1577">
        <f t="shared" si="889"/>
        <v>0.25</v>
      </c>
      <c r="AW1577">
        <f t="shared" si="889"/>
        <v>0.25</v>
      </c>
      <c r="AX1577">
        <f t="shared" si="890"/>
        <v>3.0579112885162241E-2</v>
      </c>
      <c r="AY1577">
        <f t="shared" si="891"/>
        <v>6.0798183372397618E-2</v>
      </c>
      <c r="AZ1577">
        <f t="shared" si="892"/>
        <v>3.6213158953722235E-2</v>
      </c>
      <c r="BA1577">
        <f t="shared" si="893"/>
        <v>6.0798183372397618E-2</v>
      </c>
      <c r="BB1577">
        <f t="shared" si="894"/>
        <v>0</v>
      </c>
      <c r="BC1577">
        <f t="shared" si="895"/>
        <v>17.73457239757812</v>
      </c>
      <c r="BD1577">
        <f>BC1577/MAX($BC$5:BC1577)-1</f>
        <v>-9.7210826835012587E-2</v>
      </c>
    </row>
    <row r="1578" spans="1:56" x14ac:dyDescent="0.2">
      <c r="A1578" s="2">
        <v>44608.375</v>
      </c>
      <c r="B1578">
        <v>53835000</v>
      </c>
      <c r="C1578">
        <v>3847000</v>
      </c>
      <c r="D1578">
        <v>1025</v>
      </c>
      <c r="E1578">
        <v>3847000</v>
      </c>
      <c r="F1578">
        <v>53842000</v>
      </c>
      <c r="G1578">
        <v>3858000</v>
      </c>
      <c r="H1578">
        <v>1030</v>
      </c>
      <c r="I1578">
        <v>3858000</v>
      </c>
      <c r="J1578">
        <v>52769000</v>
      </c>
      <c r="K1578">
        <v>3710000</v>
      </c>
      <c r="L1578">
        <v>987</v>
      </c>
      <c r="M1578">
        <v>3710000</v>
      </c>
      <c r="N1578">
        <v>53298000</v>
      </c>
      <c r="O1578">
        <v>3793000</v>
      </c>
      <c r="P1578">
        <v>1015</v>
      </c>
      <c r="Q1578">
        <v>3793000</v>
      </c>
      <c r="R1578">
        <f t="shared" si="861"/>
        <v>2536000</v>
      </c>
      <c r="S1578">
        <f t="shared" si="862"/>
        <v>323000</v>
      </c>
      <c r="T1578">
        <f t="shared" si="863"/>
        <v>67</v>
      </c>
      <c r="U1578">
        <f t="shared" si="864"/>
        <v>323000</v>
      </c>
      <c r="V1578">
        <f t="shared" si="865"/>
        <v>4.9160624975768619E-2</v>
      </c>
      <c r="W1578">
        <f t="shared" si="866"/>
        <v>9.0909090909090912E-2</v>
      </c>
      <c r="X1578">
        <f t="shared" si="867"/>
        <v>6.893004115226338E-2</v>
      </c>
      <c r="Y1578">
        <f t="shared" si="868"/>
        <v>9.0909090909090912E-2</v>
      </c>
      <c r="Z1578">
        <f t="shared" si="869"/>
        <v>55103000</v>
      </c>
      <c r="AA1578">
        <f t="shared" si="870"/>
        <v>4008500</v>
      </c>
      <c r="AB1578">
        <f t="shared" si="871"/>
        <v>1058.5</v>
      </c>
      <c r="AC1578">
        <f t="shared" si="872"/>
        <v>4008500</v>
      </c>
      <c r="AD1578">
        <f t="shared" si="873"/>
        <v>52093000</v>
      </c>
      <c r="AE1578">
        <f t="shared" si="874"/>
        <v>3613600</v>
      </c>
      <c r="AF1578">
        <f t="shared" si="875"/>
        <v>983.8</v>
      </c>
      <c r="AG1578">
        <f t="shared" si="876"/>
        <v>3613600</v>
      </c>
      <c r="AH1578">
        <f t="shared" si="877"/>
        <v>0</v>
      </c>
      <c r="AI1578">
        <f t="shared" si="878"/>
        <v>0</v>
      </c>
      <c r="AJ1578">
        <f t="shared" si="879"/>
        <v>0</v>
      </c>
      <c r="AK1578">
        <f t="shared" si="880"/>
        <v>0</v>
      </c>
      <c r="AL1578">
        <f t="shared" si="881"/>
        <v>1</v>
      </c>
      <c r="AM1578">
        <f t="shared" si="882"/>
        <v>1</v>
      </c>
      <c r="AN1578">
        <f t="shared" si="883"/>
        <v>1</v>
      </c>
      <c r="AO1578">
        <f t="shared" si="884"/>
        <v>1</v>
      </c>
      <c r="AP1578">
        <f t="shared" si="885"/>
        <v>0</v>
      </c>
      <c r="AQ1578">
        <f t="shared" si="886"/>
        <v>0</v>
      </c>
      <c r="AR1578">
        <f t="shared" si="887"/>
        <v>0</v>
      </c>
      <c r="AS1578">
        <f t="shared" si="888"/>
        <v>0</v>
      </c>
      <c r="AT1578">
        <f t="shared" si="889"/>
        <v>0.25</v>
      </c>
      <c r="AU1578">
        <f t="shared" si="889"/>
        <v>0.25</v>
      </c>
      <c r="AV1578">
        <f t="shared" si="889"/>
        <v>0.25</v>
      </c>
      <c r="AW1578">
        <f t="shared" si="889"/>
        <v>0.25</v>
      </c>
      <c r="AX1578">
        <f t="shared" si="890"/>
        <v>-3.2760706168448173E-2</v>
      </c>
      <c r="AY1578">
        <f t="shared" si="891"/>
        <v>-5.3764543345390936E-2</v>
      </c>
      <c r="AZ1578">
        <f t="shared" si="892"/>
        <v>-4.1099726027397199E-2</v>
      </c>
      <c r="BA1578">
        <f t="shared" si="893"/>
        <v>-5.3764543345390936E-2</v>
      </c>
      <c r="BB1578">
        <f t="shared" si="894"/>
        <v>0</v>
      </c>
      <c r="BC1578">
        <f t="shared" si="895"/>
        <v>17.73457239757812</v>
      </c>
      <c r="BD1578">
        <f>BC1578/MAX($BC$5:BC1578)-1</f>
        <v>-9.7210826835012587E-2</v>
      </c>
    </row>
    <row r="1579" spans="1:56" x14ac:dyDescent="0.2">
      <c r="A1579" s="2">
        <v>44609.375</v>
      </c>
      <c r="B1579">
        <v>53298000</v>
      </c>
      <c r="C1579">
        <v>3791000</v>
      </c>
      <c r="D1579">
        <v>1015</v>
      </c>
      <c r="E1579">
        <v>3791000</v>
      </c>
      <c r="F1579">
        <v>53540000</v>
      </c>
      <c r="G1579">
        <v>3828000</v>
      </c>
      <c r="H1579">
        <v>1025</v>
      </c>
      <c r="I1579">
        <v>3828000</v>
      </c>
      <c r="J1579">
        <v>49203000</v>
      </c>
      <c r="K1579">
        <v>3496000</v>
      </c>
      <c r="L1579">
        <v>924</v>
      </c>
      <c r="M1579">
        <v>3496000</v>
      </c>
      <c r="N1579">
        <v>49376000</v>
      </c>
      <c r="O1579">
        <v>3527000</v>
      </c>
      <c r="P1579">
        <v>936</v>
      </c>
      <c r="Q1579">
        <v>3527000</v>
      </c>
      <c r="R1579">
        <f t="shared" si="861"/>
        <v>1073000</v>
      </c>
      <c r="S1579">
        <f t="shared" si="862"/>
        <v>148000</v>
      </c>
      <c r="T1579">
        <f t="shared" si="863"/>
        <v>43</v>
      </c>
      <c r="U1579">
        <f t="shared" si="864"/>
        <v>148000</v>
      </c>
      <c r="V1579">
        <f t="shared" si="865"/>
        <v>1.9931271477663229E-2</v>
      </c>
      <c r="W1579">
        <f t="shared" si="866"/>
        <v>3.8471536262022356E-2</v>
      </c>
      <c r="X1579">
        <f t="shared" si="867"/>
        <v>4.1951219512195125E-2</v>
      </c>
      <c r="Y1579">
        <f t="shared" si="868"/>
        <v>3.8471536262022356E-2</v>
      </c>
      <c r="Z1579">
        <f t="shared" si="869"/>
        <v>53834500</v>
      </c>
      <c r="AA1579">
        <f t="shared" si="870"/>
        <v>3865000</v>
      </c>
      <c r="AB1579">
        <f t="shared" si="871"/>
        <v>1036.5</v>
      </c>
      <c r="AC1579">
        <f t="shared" si="872"/>
        <v>3865000</v>
      </c>
      <c r="AD1579">
        <f t="shared" si="873"/>
        <v>52377600</v>
      </c>
      <c r="AE1579">
        <f t="shared" si="874"/>
        <v>3655400</v>
      </c>
      <c r="AF1579">
        <f t="shared" si="875"/>
        <v>1001</v>
      </c>
      <c r="AG1579">
        <f t="shared" si="876"/>
        <v>3655400</v>
      </c>
      <c r="AH1579">
        <f t="shared" si="877"/>
        <v>0</v>
      </c>
      <c r="AI1579">
        <f t="shared" si="878"/>
        <v>0</v>
      </c>
      <c r="AJ1579">
        <f t="shared" si="879"/>
        <v>0</v>
      </c>
      <c r="AK1579">
        <f t="shared" si="880"/>
        <v>0</v>
      </c>
      <c r="AL1579">
        <f t="shared" si="881"/>
        <v>1</v>
      </c>
      <c r="AM1579">
        <f t="shared" si="882"/>
        <v>1</v>
      </c>
      <c r="AN1579">
        <f t="shared" si="883"/>
        <v>1</v>
      </c>
      <c r="AO1579">
        <f t="shared" si="884"/>
        <v>1</v>
      </c>
      <c r="AP1579">
        <f t="shared" si="885"/>
        <v>0</v>
      </c>
      <c r="AQ1579">
        <f t="shared" si="886"/>
        <v>0</v>
      </c>
      <c r="AR1579">
        <f t="shared" si="887"/>
        <v>0</v>
      </c>
      <c r="AS1579">
        <f t="shared" si="888"/>
        <v>0</v>
      </c>
      <c r="AT1579">
        <f t="shared" si="889"/>
        <v>0.25</v>
      </c>
      <c r="AU1579">
        <f t="shared" si="889"/>
        <v>0.25</v>
      </c>
      <c r="AV1579">
        <f t="shared" si="889"/>
        <v>0.25</v>
      </c>
      <c r="AW1579">
        <f t="shared" si="889"/>
        <v>0.25</v>
      </c>
      <c r="AX1579">
        <f t="shared" si="890"/>
        <v>-8.2822307330800871E-2</v>
      </c>
      <c r="AY1579">
        <f t="shared" si="891"/>
        <v>-8.7455137904269065E-2</v>
      </c>
      <c r="AZ1579">
        <f t="shared" si="892"/>
        <v>-9.6964538350217011E-2</v>
      </c>
      <c r="BA1579">
        <f t="shared" si="893"/>
        <v>-8.7455137904269065E-2</v>
      </c>
      <c r="BB1579">
        <f t="shared" si="894"/>
        <v>0</v>
      </c>
      <c r="BC1579">
        <f t="shared" si="895"/>
        <v>17.73457239757812</v>
      </c>
      <c r="BD1579">
        <f>BC1579/MAX($BC$5:BC1579)-1</f>
        <v>-9.7210826835012587E-2</v>
      </c>
    </row>
    <row r="1580" spans="1:56" x14ac:dyDescent="0.2">
      <c r="A1580" s="2">
        <v>44610.375</v>
      </c>
      <c r="B1580">
        <v>49376000</v>
      </c>
      <c r="C1580">
        <v>3527000</v>
      </c>
      <c r="D1580">
        <v>936</v>
      </c>
      <c r="E1580">
        <v>3527000</v>
      </c>
      <c r="F1580">
        <v>50199000</v>
      </c>
      <c r="G1580">
        <v>3580000</v>
      </c>
      <c r="H1580">
        <v>979</v>
      </c>
      <c r="I1580">
        <v>3580000</v>
      </c>
      <c r="J1580">
        <v>48369000</v>
      </c>
      <c r="K1580">
        <v>3372000</v>
      </c>
      <c r="L1580">
        <v>928</v>
      </c>
      <c r="M1580">
        <v>3372000</v>
      </c>
      <c r="N1580">
        <v>49015000</v>
      </c>
      <c r="O1580">
        <v>3410000</v>
      </c>
      <c r="P1580">
        <v>961</v>
      </c>
      <c r="Q1580">
        <v>3410000</v>
      </c>
      <c r="R1580">
        <f t="shared" si="861"/>
        <v>4337000</v>
      </c>
      <c r="S1580">
        <f t="shared" si="862"/>
        <v>332000</v>
      </c>
      <c r="T1580">
        <f t="shared" si="863"/>
        <v>101</v>
      </c>
      <c r="U1580">
        <f t="shared" si="864"/>
        <v>332000</v>
      </c>
      <c r="V1580">
        <f t="shared" si="865"/>
        <v>8.1372659386843779E-2</v>
      </c>
      <c r="W1580">
        <f t="shared" si="866"/>
        <v>8.7575837509891855E-2</v>
      </c>
      <c r="X1580">
        <f t="shared" si="867"/>
        <v>9.9507389162561577E-2</v>
      </c>
      <c r="Y1580">
        <f t="shared" si="868"/>
        <v>8.7575837509891855E-2</v>
      </c>
      <c r="Z1580">
        <f t="shared" si="869"/>
        <v>51544500</v>
      </c>
      <c r="AA1580">
        <f t="shared" si="870"/>
        <v>3693000</v>
      </c>
      <c r="AB1580">
        <f t="shared" si="871"/>
        <v>986.5</v>
      </c>
      <c r="AC1580">
        <f t="shared" si="872"/>
        <v>3693000</v>
      </c>
      <c r="AD1580">
        <f t="shared" si="873"/>
        <v>51929000</v>
      </c>
      <c r="AE1580">
        <f t="shared" si="874"/>
        <v>3647400</v>
      </c>
      <c r="AF1580">
        <f t="shared" si="875"/>
        <v>987.2</v>
      </c>
      <c r="AG1580">
        <f t="shared" si="876"/>
        <v>3647400</v>
      </c>
      <c r="AH1580">
        <f t="shared" si="877"/>
        <v>0</v>
      </c>
      <c r="AI1580">
        <f t="shared" si="878"/>
        <v>0</v>
      </c>
      <c r="AJ1580">
        <f t="shared" si="879"/>
        <v>0</v>
      </c>
      <c r="AK1580">
        <f t="shared" si="880"/>
        <v>0</v>
      </c>
      <c r="AL1580">
        <f t="shared" si="881"/>
        <v>0</v>
      </c>
      <c r="AM1580">
        <f t="shared" si="882"/>
        <v>0</v>
      </c>
      <c r="AN1580">
        <f t="shared" si="883"/>
        <v>0</v>
      </c>
      <c r="AO1580">
        <f t="shared" si="884"/>
        <v>0</v>
      </c>
      <c r="AP1580">
        <f t="shared" si="885"/>
        <v>0</v>
      </c>
      <c r="AQ1580">
        <f t="shared" si="886"/>
        <v>0</v>
      </c>
      <c r="AR1580">
        <f t="shared" si="887"/>
        <v>0</v>
      </c>
      <c r="AS1580">
        <f t="shared" si="888"/>
        <v>0</v>
      </c>
      <c r="AT1580">
        <f t="shared" si="889"/>
        <v>0.25</v>
      </c>
      <c r="AU1580">
        <f t="shared" si="889"/>
        <v>0.25</v>
      </c>
      <c r="AV1580">
        <f t="shared" si="889"/>
        <v>0.25</v>
      </c>
      <c r="AW1580">
        <f t="shared" si="889"/>
        <v>0.25</v>
      </c>
      <c r="AX1580">
        <f t="shared" si="890"/>
        <v>-4.9077904723103249E-2</v>
      </c>
      <c r="AY1580">
        <f t="shared" si="891"/>
        <v>-7.6635158407798554E-2</v>
      </c>
      <c r="AZ1580">
        <f t="shared" si="892"/>
        <v>-2.5852857577293498E-2</v>
      </c>
      <c r="BA1580">
        <f t="shared" si="893"/>
        <v>-7.6635158407798554E-2</v>
      </c>
      <c r="BB1580">
        <f t="shared" si="894"/>
        <v>0</v>
      </c>
      <c r="BC1580">
        <f t="shared" si="895"/>
        <v>17.73457239757812</v>
      </c>
      <c r="BD1580">
        <f>BC1580/MAX($BC$5:BC1580)-1</f>
        <v>-9.7210826835012587E-2</v>
      </c>
    </row>
    <row r="1581" spans="1:56" x14ac:dyDescent="0.2">
      <c r="A1581" s="2">
        <v>44611.375</v>
      </c>
      <c r="B1581">
        <v>49004000</v>
      </c>
      <c r="C1581">
        <v>3410000</v>
      </c>
      <c r="D1581">
        <v>962</v>
      </c>
      <c r="E1581">
        <v>3410000</v>
      </c>
      <c r="F1581">
        <v>49250000</v>
      </c>
      <c r="G1581">
        <v>3461000</v>
      </c>
      <c r="H1581">
        <v>1035</v>
      </c>
      <c r="I1581">
        <v>3461000</v>
      </c>
      <c r="J1581">
        <v>48271000</v>
      </c>
      <c r="K1581">
        <v>3291000</v>
      </c>
      <c r="L1581">
        <v>939</v>
      </c>
      <c r="M1581">
        <v>3291000</v>
      </c>
      <c r="N1581">
        <v>49035000</v>
      </c>
      <c r="O1581">
        <v>3383000</v>
      </c>
      <c r="P1581">
        <v>1005</v>
      </c>
      <c r="Q1581">
        <v>3383000</v>
      </c>
      <c r="R1581">
        <f t="shared" si="861"/>
        <v>1830000</v>
      </c>
      <c r="S1581">
        <f t="shared" si="862"/>
        <v>208000</v>
      </c>
      <c r="T1581">
        <f t="shared" si="863"/>
        <v>51</v>
      </c>
      <c r="U1581">
        <f t="shared" si="864"/>
        <v>208000</v>
      </c>
      <c r="V1581">
        <f t="shared" si="865"/>
        <v>3.7062540505508751E-2</v>
      </c>
      <c r="W1581">
        <f t="shared" si="866"/>
        <v>5.897363198185427E-2</v>
      </c>
      <c r="X1581">
        <f t="shared" si="867"/>
        <v>5.4487179487179488E-2</v>
      </c>
      <c r="Y1581">
        <f t="shared" si="868"/>
        <v>5.897363198185427E-2</v>
      </c>
      <c r="Z1581">
        <f t="shared" si="869"/>
        <v>49919000</v>
      </c>
      <c r="AA1581">
        <f t="shared" si="870"/>
        <v>3514000</v>
      </c>
      <c r="AB1581">
        <f t="shared" si="871"/>
        <v>987.5</v>
      </c>
      <c r="AC1581">
        <f t="shared" si="872"/>
        <v>3514000</v>
      </c>
      <c r="AD1581">
        <f t="shared" si="873"/>
        <v>51419800</v>
      </c>
      <c r="AE1581">
        <f t="shared" si="874"/>
        <v>3625600</v>
      </c>
      <c r="AF1581">
        <f t="shared" si="875"/>
        <v>982</v>
      </c>
      <c r="AG1581">
        <f t="shared" si="876"/>
        <v>3625600</v>
      </c>
      <c r="AH1581">
        <f t="shared" si="877"/>
        <v>0</v>
      </c>
      <c r="AI1581">
        <f t="shared" si="878"/>
        <v>0</v>
      </c>
      <c r="AJ1581">
        <f t="shared" si="879"/>
        <v>1</v>
      </c>
      <c r="AK1581">
        <f t="shared" si="880"/>
        <v>0</v>
      </c>
      <c r="AL1581">
        <f t="shared" si="881"/>
        <v>0</v>
      </c>
      <c r="AM1581">
        <f t="shared" si="882"/>
        <v>0</v>
      </c>
      <c r="AN1581">
        <f t="shared" si="883"/>
        <v>0</v>
      </c>
      <c r="AO1581">
        <f t="shared" si="884"/>
        <v>0</v>
      </c>
      <c r="AP1581">
        <f t="shared" si="885"/>
        <v>0</v>
      </c>
      <c r="AQ1581">
        <f t="shared" si="886"/>
        <v>0</v>
      </c>
      <c r="AR1581">
        <f t="shared" si="887"/>
        <v>0</v>
      </c>
      <c r="AS1581">
        <f t="shared" si="888"/>
        <v>0</v>
      </c>
      <c r="AT1581">
        <f t="shared" si="889"/>
        <v>0.25</v>
      </c>
      <c r="AU1581">
        <f t="shared" si="889"/>
        <v>0.25</v>
      </c>
      <c r="AV1581">
        <f t="shared" si="889"/>
        <v>0.25</v>
      </c>
      <c r="AW1581">
        <f t="shared" si="889"/>
        <v>0.25</v>
      </c>
      <c r="AX1581">
        <f t="shared" si="890"/>
        <v>-1.7712617239928674E-2</v>
      </c>
      <c r="AY1581">
        <f t="shared" si="891"/>
        <v>-3.7283304496300462E-2</v>
      </c>
      <c r="AZ1581">
        <f t="shared" si="892"/>
        <v>1.7717448101265854E-2</v>
      </c>
      <c r="BA1581">
        <f t="shared" si="893"/>
        <v>-3.7283304496300462E-2</v>
      </c>
      <c r="BB1581">
        <f t="shared" si="894"/>
        <v>0</v>
      </c>
      <c r="BC1581">
        <f t="shared" si="895"/>
        <v>17.73457239757812</v>
      </c>
      <c r="BD1581">
        <f>BC1581/MAX($BC$5:BC1581)-1</f>
        <v>-9.7210826835012587E-2</v>
      </c>
    </row>
    <row r="1582" spans="1:56" x14ac:dyDescent="0.2">
      <c r="A1582" s="2">
        <v>44612.375</v>
      </c>
      <c r="B1582">
        <v>49035000</v>
      </c>
      <c r="C1582">
        <v>3383000</v>
      </c>
      <c r="D1582">
        <v>1000</v>
      </c>
      <c r="E1582">
        <v>3383000</v>
      </c>
      <c r="F1582">
        <v>49038000</v>
      </c>
      <c r="G1582">
        <v>3383000</v>
      </c>
      <c r="H1582">
        <v>1005</v>
      </c>
      <c r="I1582">
        <v>3383000</v>
      </c>
      <c r="J1582">
        <v>46650000</v>
      </c>
      <c r="K1582">
        <v>3166000</v>
      </c>
      <c r="L1582">
        <v>943</v>
      </c>
      <c r="M1582">
        <v>3166000</v>
      </c>
      <c r="N1582">
        <v>47131000</v>
      </c>
      <c r="O1582">
        <v>3218000</v>
      </c>
      <c r="P1582">
        <v>954</v>
      </c>
      <c r="Q1582">
        <v>3218000</v>
      </c>
      <c r="R1582">
        <f t="shared" si="861"/>
        <v>979000</v>
      </c>
      <c r="S1582">
        <f t="shared" si="862"/>
        <v>170000</v>
      </c>
      <c r="T1582">
        <f t="shared" si="863"/>
        <v>96</v>
      </c>
      <c r="U1582">
        <f t="shared" si="864"/>
        <v>170000</v>
      </c>
      <c r="V1582">
        <f t="shared" si="865"/>
        <v>1.9977960982776915E-2</v>
      </c>
      <c r="W1582">
        <f t="shared" si="866"/>
        <v>4.9853372434017593E-2</v>
      </c>
      <c r="X1582">
        <f t="shared" si="867"/>
        <v>9.9792099792099798E-2</v>
      </c>
      <c r="Y1582">
        <f t="shared" si="868"/>
        <v>4.9853372434017593E-2</v>
      </c>
      <c r="Z1582">
        <f t="shared" si="869"/>
        <v>49524500</v>
      </c>
      <c r="AA1582">
        <f t="shared" si="870"/>
        <v>3468000</v>
      </c>
      <c r="AB1582">
        <f t="shared" si="871"/>
        <v>1048</v>
      </c>
      <c r="AC1582">
        <f t="shared" si="872"/>
        <v>3468000</v>
      </c>
      <c r="AD1582">
        <f t="shared" si="873"/>
        <v>50909600</v>
      </c>
      <c r="AE1582">
        <f t="shared" si="874"/>
        <v>3591600</v>
      </c>
      <c r="AF1582">
        <f t="shared" si="875"/>
        <v>987.6</v>
      </c>
      <c r="AG1582">
        <f t="shared" si="876"/>
        <v>3591600</v>
      </c>
      <c r="AH1582">
        <f t="shared" si="877"/>
        <v>0</v>
      </c>
      <c r="AI1582">
        <f t="shared" si="878"/>
        <v>0</v>
      </c>
      <c r="AJ1582">
        <f t="shared" si="879"/>
        <v>0</v>
      </c>
      <c r="AK1582">
        <f t="shared" si="880"/>
        <v>0</v>
      </c>
      <c r="AL1582">
        <f t="shared" si="881"/>
        <v>0</v>
      </c>
      <c r="AM1582">
        <f t="shared" si="882"/>
        <v>0</v>
      </c>
      <c r="AN1582">
        <f t="shared" si="883"/>
        <v>1</v>
      </c>
      <c r="AO1582">
        <f t="shared" si="884"/>
        <v>0</v>
      </c>
      <c r="AP1582">
        <f t="shared" si="885"/>
        <v>0</v>
      </c>
      <c r="AQ1582">
        <f t="shared" si="886"/>
        <v>0</v>
      </c>
      <c r="AR1582">
        <f t="shared" si="887"/>
        <v>0</v>
      </c>
      <c r="AS1582">
        <f t="shared" si="888"/>
        <v>0</v>
      </c>
      <c r="AT1582">
        <f t="shared" si="889"/>
        <v>0.25</v>
      </c>
      <c r="AU1582">
        <f t="shared" si="889"/>
        <v>0.25</v>
      </c>
      <c r="AV1582">
        <f t="shared" si="889"/>
        <v>0.25</v>
      </c>
      <c r="AW1582">
        <f t="shared" si="889"/>
        <v>0.25</v>
      </c>
      <c r="AX1582">
        <f t="shared" si="890"/>
        <v>-4.8333421316722025E-2</v>
      </c>
      <c r="AY1582">
        <f t="shared" si="891"/>
        <v>-7.209137024221457E-2</v>
      </c>
      <c r="AZ1582">
        <f t="shared" si="892"/>
        <v>-8.9698297709923658E-2</v>
      </c>
      <c r="BA1582">
        <f t="shared" si="893"/>
        <v>-7.209137024221457E-2</v>
      </c>
      <c r="BB1582">
        <f t="shared" si="894"/>
        <v>0</v>
      </c>
      <c r="BC1582">
        <f t="shared" si="895"/>
        <v>17.73457239757812</v>
      </c>
      <c r="BD1582">
        <f>BC1582/MAX($BC$5:BC1582)-1</f>
        <v>-9.7210826835012587E-2</v>
      </c>
    </row>
    <row r="1583" spans="1:56" x14ac:dyDescent="0.2">
      <c r="A1583" s="2">
        <v>44613.375</v>
      </c>
      <c r="B1583">
        <v>47133000</v>
      </c>
      <c r="C1583">
        <v>3219000</v>
      </c>
      <c r="D1583">
        <v>955</v>
      </c>
      <c r="E1583">
        <v>3219000</v>
      </c>
      <c r="F1583">
        <v>48128000</v>
      </c>
      <c r="G1583">
        <v>3343000</v>
      </c>
      <c r="H1583">
        <v>980</v>
      </c>
      <c r="I1583">
        <v>3343000</v>
      </c>
      <c r="J1583">
        <v>46900000</v>
      </c>
      <c r="K1583">
        <v>3202000</v>
      </c>
      <c r="L1583">
        <v>946</v>
      </c>
      <c r="M1583">
        <v>3202000</v>
      </c>
      <c r="N1583">
        <v>47870000</v>
      </c>
      <c r="O1583">
        <v>3328000</v>
      </c>
      <c r="P1583">
        <v>972</v>
      </c>
      <c r="Q1583">
        <v>3327000</v>
      </c>
      <c r="R1583">
        <f t="shared" si="861"/>
        <v>2388000</v>
      </c>
      <c r="S1583">
        <f t="shared" si="862"/>
        <v>217000</v>
      </c>
      <c r="T1583">
        <f t="shared" si="863"/>
        <v>62</v>
      </c>
      <c r="U1583">
        <f t="shared" si="864"/>
        <v>217000</v>
      </c>
      <c r="V1583">
        <f t="shared" si="865"/>
        <v>4.8699908228816154E-2</v>
      </c>
      <c r="W1583">
        <f t="shared" si="866"/>
        <v>6.4144250665090163E-2</v>
      </c>
      <c r="X1583">
        <f t="shared" si="867"/>
        <v>6.2E-2</v>
      </c>
      <c r="Y1583">
        <f t="shared" si="868"/>
        <v>6.4144250665090163E-2</v>
      </c>
      <c r="Z1583">
        <f t="shared" si="869"/>
        <v>48327000</v>
      </c>
      <c r="AA1583">
        <f t="shared" si="870"/>
        <v>3327500</v>
      </c>
      <c r="AB1583">
        <f t="shared" si="871"/>
        <v>986</v>
      </c>
      <c r="AC1583">
        <f t="shared" si="872"/>
        <v>3327500</v>
      </c>
      <c r="AD1583">
        <f t="shared" si="873"/>
        <v>49569200</v>
      </c>
      <c r="AE1583">
        <f t="shared" si="874"/>
        <v>3466000</v>
      </c>
      <c r="AF1583">
        <f t="shared" si="875"/>
        <v>973.6</v>
      </c>
      <c r="AG1583">
        <f t="shared" si="876"/>
        <v>3466000</v>
      </c>
      <c r="AH1583">
        <f t="shared" si="877"/>
        <v>0</v>
      </c>
      <c r="AI1583">
        <f t="shared" si="878"/>
        <v>1</v>
      </c>
      <c r="AJ1583">
        <f t="shared" si="879"/>
        <v>0</v>
      </c>
      <c r="AK1583">
        <f t="shared" si="880"/>
        <v>1</v>
      </c>
      <c r="AL1583">
        <f t="shared" si="881"/>
        <v>0</v>
      </c>
      <c r="AM1583">
        <f t="shared" si="882"/>
        <v>0</v>
      </c>
      <c r="AN1583">
        <f t="shared" si="883"/>
        <v>0</v>
      </c>
      <c r="AO1583">
        <f t="shared" si="884"/>
        <v>0</v>
      </c>
      <c r="AP1583">
        <f t="shared" si="885"/>
        <v>0</v>
      </c>
      <c r="AQ1583">
        <f t="shared" si="886"/>
        <v>0</v>
      </c>
      <c r="AR1583">
        <f t="shared" si="887"/>
        <v>0</v>
      </c>
      <c r="AS1583">
        <f t="shared" si="888"/>
        <v>0</v>
      </c>
      <c r="AT1583">
        <f t="shared" si="889"/>
        <v>0.25</v>
      </c>
      <c r="AU1583">
        <f t="shared" si="889"/>
        <v>0.25</v>
      </c>
      <c r="AV1583">
        <f t="shared" si="889"/>
        <v>0.25</v>
      </c>
      <c r="AW1583">
        <f t="shared" si="889"/>
        <v>0.25</v>
      </c>
      <c r="AX1583">
        <f t="shared" si="890"/>
        <v>-9.4603737041405456E-3</v>
      </c>
      <c r="AY1583">
        <f t="shared" si="891"/>
        <v>1.462623591284018E-4</v>
      </c>
      <c r="AZ1583">
        <f t="shared" si="892"/>
        <v>-1.4202726166328561E-2</v>
      </c>
      <c r="BA1583">
        <f t="shared" si="893"/>
        <v>-1.542623591284098E-4</v>
      </c>
      <c r="BB1583">
        <f t="shared" si="894"/>
        <v>0</v>
      </c>
      <c r="BC1583">
        <f t="shared" si="895"/>
        <v>17.73457239757812</v>
      </c>
      <c r="BD1583">
        <f>BC1583/MAX($BC$5:BC1583)-1</f>
        <v>-9.7210826835012587E-2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959F-8AA6-4C45-9168-FA47A9090557}">
  <dimension ref="A1:BH1583"/>
  <sheetViews>
    <sheetView tabSelected="1" workbookViewId="0">
      <selection activeCell="U3" sqref="U3"/>
    </sheetView>
  </sheetViews>
  <sheetFormatPr baseColWidth="10" defaultColWidth="8.83203125" defaultRowHeight="15" x14ac:dyDescent="0.2"/>
  <cols>
    <col min="1" max="1" width="17.6640625" bestFit="1" customWidth="1"/>
  </cols>
  <sheetData>
    <row r="1" spans="1:6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3" t="s">
        <v>16</v>
      </c>
      <c r="V1" t="s">
        <v>17</v>
      </c>
      <c r="Z1" t="s">
        <v>18</v>
      </c>
      <c r="AD1" t="s">
        <v>19</v>
      </c>
      <c r="AH1" t="s">
        <v>20</v>
      </c>
      <c r="AL1" t="s">
        <v>21</v>
      </c>
      <c r="AP1" t="s">
        <v>22</v>
      </c>
      <c r="AT1" t="s">
        <v>24</v>
      </c>
      <c r="AX1" t="s">
        <v>23</v>
      </c>
      <c r="BB1" t="s">
        <v>25</v>
      </c>
      <c r="BC1" t="s">
        <v>26</v>
      </c>
      <c r="BD1" t="s">
        <v>27</v>
      </c>
    </row>
    <row r="2" spans="1:60" x14ac:dyDescent="0.2">
      <c r="A2" s="2">
        <v>43032.375</v>
      </c>
      <c r="B2">
        <v>7034000</v>
      </c>
      <c r="C2">
        <v>351500</v>
      </c>
      <c r="D2">
        <v>233</v>
      </c>
      <c r="E2">
        <v>351500</v>
      </c>
      <c r="F2">
        <v>7052000</v>
      </c>
      <c r="G2">
        <v>364000</v>
      </c>
      <c r="H2">
        <v>252</v>
      </c>
      <c r="I2">
        <v>364000</v>
      </c>
      <c r="J2">
        <v>6350000</v>
      </c>
      <c r="K2">
        <v>342500</v>
      </c>
      <c r="L2">
        <v>227</v>
      </c>
      <c r="M2">
        <v>342500</v>
      </c>
      <c r="N2">
        <v>6479000</v>
      </c>
      <c r="O2">
        <v>348500</v>
      </c>
      <c r="P2">
        <v>239</v>
      </c>
      <c r="Q2">
        <v>348500</v>
      </c>
      <c r="BG2" t="s">
        <v>31</v>
      </c>
    </row>
    <row r="3" spans="1:60" x14ac:dyDescent="0.2">
      <c r="A3" s="2">
        <v>43033.375</v>
      </c>
      <c r="B3">
        <v>6479000</v>
      </c>
      <c r="C3">
        <v>349500</v>
      </c>
      <c r="D3">
        <v>241</v>
      </c>
      <c r="E3">
        <v>349500</v>
      </c>
      <c r="F3">
        <v>6644000</v>
      </c>
      <c r="G3">
        <v>352000</v>
      </c>
      <c r="H3">
        <v>241</v>
      </c>
      <c r="I3">
        <v>352000</v>
      </c>
      <c r="J3">
        <v>6212000</v>
      </c>
      <c r="K3">
        <v>333000</v>
      </c>
      <c r="L3">
        <v>228</v>
      </c>
      <c r="M3">
        <v>333000</v>
      </c>
      <c r="N3">
        <v>6643000</v>
      </c>
      <c r="O3">
        <v>344500</v>
      </c>
      <c r="P3">
        <v>233</v>
      </c>
      <c r="Q3">
        <v>344500</v>
      </c>
      <c r="R3">
        <f>F2-J2</f>
        <v>702000</v>
      </c>
      <c r="S3">
        <f t="shared" ref="S3:U18" si="0">G2-K2</f>
        <v>21500</v>
      </c>
      <c r="T3">
        <f t="shared" si="0"/>
        <v>25</v>
      </c>
      <c r="U3">
        <f>I2-M2</f>
        <v>21500</v>
      </c>
      <c r="V3">
        <f>R3/B2</f>
        <v>9.9800966733011087E-2</v>
      </c>
      <c r="W3">
        <f t="shared" ref="W3:Y18" si="1">S3/C2</f>
        <v>6.1166429587482217E-2</v>
      </c>
      <c r="X3">
        <f t="shared" si="1"/>
        <v>0.1072961373390558</v>
      </c>
      <c r="Y3">
        <f>U3/E2</f>
        <v>6.1166429587482217E-2</v>
      </c>
      <c r="Z3">
        <f>B3+(R3*0.5)</f>
        <v>6830000</v>
      </c>
      <c r="AA3">
        <f t="shared" ref="AA3:AC18" si="2">C3+(S3*0.5)</f>
        <v>360250</v>
      </c>
      <c r="AB3">
        <f t="shared" si="2"/>
        <v>253.5</v>
      </c>
      <c r="AC3">
        <f t="shared" si="2"/>
        <v>360250</v>
      </c>
      <c r="BF3" t="s">
        <v>28</v>
      </c>
      <c r="BG3">
        <f>BC1583-1</f>
        <v>10.557582473494534</v>
      </c>
    </row>
    <row r="4" spans="1:60" x14ac:dyDescent="0.2">
      <c r="A4" s="2">
        <v>43034.375</v>
      </c>
      <c r="B4">
        <v>6643000</v>
      </c>
      <c r="C4">
        <v>343000</v>
      </c>
      <c r="D4">
        <v>233</v>
      </c>
      <c r="E4">
        <v>343000</v>
      </c>
      <c r="F4">
        <v>6873000</v>
      </c>
      <c r="G4">
        <v>349500</v>
      </c>
      <c r="H4">
        <v>238</v>
      </c>
      <c r="I4">
        <v>349500</v>
      </c>
      <c r="J4">
        <v>6534000</v>
      </c>
      <c r="K4">
        <v>336500</v>
      </c>
      <c r="L4">
        <v>229</v>
      </c>
      <c r="M4">
        <v>336500</v>
      </c>
      <c r="N4">
        <v>6811000</v>
      </c>
      <c r="O4">
        <v>339500</v>
      </c>
      <c r="P4">
        <v>231</v>
      </c>
      <c r="Q4">
        <v>339500</v>
      </c>
      <c r="R4">
        <f t="shared" ref="R4:U67" si="3">F3-J3</f>
        <v>432000</v>
      </c>
      <c r="S4">
        <f t="shared" si="0"/>
        <v>19000</v>
      </c>
      <c r="T4">
        <f t="shared" si="0"/>
        <v>13</v>
      </c>
      <c r="U4">
        <f t="shared" si="0"/>
        <v>19000</v>
      </c>
      <c r="V4">
        <f t="shared" ref="V4:Y67" si="4">R4/B3</f>
        <v>6.6676956320419811E-2</v>
      </c>
      <c r="W4">
        <f t="shared" si="1"/>
        <v>5.4363376251788269E-2</v>
      </c>
      <c r="X4">
        <f t="shared" si="1"/>
        <v>5.3941908713692949E-2</v>
      </c>
      <c r="Y4">
        <f t="shared" si="1"/>
        <v>5.4363376251788269E-2</v>
      </c>
      <c r="Z4">
        <f t="shared" ref="Z4:AC67" si="5">B4+(R4*0.5)</f>
        <v>6859000</v>
      </c>
      <c r="AA4">
        <f t="shared" si="2"/>
        <v>352500</v>
      </c>
      <c r="AB4">
        <f t="shared" si="2"/>
        <v>239.5</v>
      </c>
      <c r="AC4">
        <f t="shared" si="2"/>
        <v>352500</v>
      </c>
      <c r="BF4" t="s">
        <v>29</v>
      </c>
      <c r="BG4">
        <f>BC1583^(1/BH8)-1</f>
        <v>0.76072378931155371</v>
      </c>
    </row>
    <row r="5" spans="1:60" x14ac:dyDescent="0.2">
      <c r="A5" s="2">
        <v>43035.375</v>
      </c>
      <c r="B5">
        <v>6765000</v>
      </c>
      <c r="C5">
        <v>343000</v>
      </c>
      <c r="D5">
        <v>233</v>
      </c>
      <c r="E5">
        <v>343000</v>
      </c>
      <c r="F5">
        <v>6950000</v>
      </c>
      <c r="G5">
        <v>347500</v>
      </c>
      <c r="H5">
        <v>235</v>
      </c>
      <c r="I5">
        <v>347500</v>
      </c>
      <c r="J5">
        <v>6633000</v>
      </c>
      <c r="K5">
        <v>339000</v>
      </c>
      <c r="L5">
        <v>229</v>
      </c>
      <c r="M5">
        <v>339000</v>
      </c>
      <c r="N5">
        <v>6710000</v>
      </c>
      <c r="O5">
        <v>343500</v>
      </c>
      <c r="P5">
        <v>233</v>
      </c>
      <c r="Q5">
        <v>343500</v>
      </c>
      <c r="R5">
        <f t="shared" si="3"/>
        <v>339000</v>
      </c>
      <c r="S5">
        <f t="shared" si="0"/>
        <v>13000</v>
      </c>
      <c r="T5">
        <f t="shared" si="0"/>
        <v>9</v>
      </c>
      <c r="U5">
        <f t="shared" si="0"/>
        <v>13000</v>
      </c>
      <c r="V5">
        <f t="shared" si="4"/>
        <v>5.1031160620201715E-2</v>
      </c>
      <c r="W5">
        <f t="shared" si="1"/>
        <v>3.7900874635568516E-2</v>
      </c>
      <c r="X5">
        <f t="shared" si="1"/>
        <v>3.8626609442060089E-2</v>
      </c>
      <c r="Y5">
        <f t="shared" si="1"/>
        <v>3.7900874635568516E-2</v>
      </c>
      <c r="Z5">
        <f t="shared" si="5"/>
        <v>6934500</v>
      </c>
      <c r="AA5">
        <f t="shared" si="2"/>
        <v>349500</v>
      </c>
      <c r="AB5">
        <f t="shared" si="2"/>
        <v>237.5</v>
      </c>
      <c r="AC5">
        <f t="shared" si="2"/>
        <v>349500</v>
      </c>
      <c r="BC5">
        <v>1</v>
      </c>
      <c r="BF5" t="s">
        <v>30</v>
      </c>
      <c r="BG5">
        <f>MIN(BD6:BD1583)</f>
        <v>-0.11257312809524056</v>
      </c>
    </row>
    <row r="6" spans="1:60" x14ac:dyDescent="0.2">
      <c r="A6" s="2">
        <v>43036.375</v>
      </c>
      <c r="B6">
        <v>6708000</v>
      </c>
      <c r="C6">
        <v>344500</v>
      </c>
      <c r="D6">
        <v>232</v>
      </c>
      <c r="E6">
        <v>344500</v>
      </c>
      <c r="F6">
        <v>6800000</v>
      </c>
      <c r="G6">
        <v>348000</v>
      </c>
      <c r="H6">
        <v>235</v>
      </c>
      <c r="I6">
        <v>348000</v>
      </c>
      <c r="J6">
        <v>6600000</v>
      </c>
      <c r="K6">
        <v>339000</v>
      </c>
      <c r="L6">
        <v>230</v>
      </c>
      <c r="M6">
        <v>339000</v>
      </c>
      <c r="N6">
        <v>6715000</v>
      </c>
      <c r="O6">
        <v>345500</v>
      </c>
      <c r="P6">
        <v>232</v>
      </c>
      <c r="Q6">
        <v>345500</v>
      </c>
      <c r="R6">
        <f t="shared" si="3"/>
        <v>317000</v>
      </c>
      <c r="S6">
        <f t="shared" si="0"/>
        <v>8500</v>
      </c>
      <c r="T6">
        <f t="shared" si="0"/>
        <v>6</v>
      </c>
      <c r="U6">
        <f t="shared" si="0"/>
        <v>8500</v>
      </c>
      <c r="V6">
        <f t="shared" si="4"/>
        <v>4.6858832224685884E-2</v>
      </c>
      <c r="W6">
        <f t="shared" si="1"/>
        <v>2.478134110787172E-2</v>
      </c>
      <c r="X6">
        <f t="shared" si="1"/>
        <v>2.575107296137339E-2</v>
      </c>
      <c r="Y6">
        <f t="shared" si="1"/>
        <v>2.478134110787172E-2</v>
      </c>
      <c r="Z6">
        <f t="shared" si="5"/>
        <v>6866500</v>
      </c>
      <c r="AA6">
        <f t="shared" si="2"/>
        <v>348750</v>
      </c>
      <c r="AB6">
        <f t="shared" si="2"/>
        <v>235</v>
      </c>
      <c r="AC6">
        <f t="shared" si="2"/>
        <v>348750</v>
      </c>
      <c r="AD6">
        <f>AVERAGE(B2:B6)</f>
        <v>6725800</v>
      </c>
      <c r="AE6">
        <f t="shared" ref="AE6:AG21" si="6">AVERAGE(C2:C6)</f>
        <v>346300</v>
      </c>
      <c r="AF6">
        <f t="shared" si="6"/>
        <v>234.4</v>
      </c>
      <c r="AG6">
        <f t="shared" si="6"/>
        <v>346300</v>
      </c>
      <c r="AH6">
        <f>IF(F6&gt;Z6, 1, 0)</f>
        <v>0</v>
      </c>
      <c r="AI6">
        <f t="shared" ref="AI6:AK21" si="7">IF(G6&gt;AA6, 1, 0)</f>
        <v>0</v>
      </c>
      <c r="AJ6">
        <f t="shared" si="7"/>
        <v>0</v>
      </c>
      <c r="AK6">
        <f t="shared" si="7"/>
        <v>0</v>
      </c>
      <c r="AL6">
        <f>IF(B6&gt;=AD6, 1, 0)</f>
        <v>0</v>
      </c>
      <c r="AM6">
        <f t="shared" ref="AM6:AO21" si="8">IF(C6&gt;=AE6, 1, 0)</f>
        <v>0</v>
      </c>
      <c r="AN6">
        <f t="shared" si="8"/>
        <v>0</v>
      </c>
      <c r="AO6">
        <f t="shared" si="8"/>
        <v>0</v>
      </c>
      <c r="AP6">
        <f>AH6*AL6</f>
        <v>0</v>
      </c>
      <c r="AQ6">
        <f t="shared" ref="AQ6:AS21" si="9">AI6*AM6</f>
        <v>0</v>
      </c>
      <c r="AR6">
        <f t="shared" si="9"/>
        <v>0</v>
      </c>
      <c r="AS6">
        <f t="shared" si="9"/>
        <v>0</v>
      </c>
      <c r="AT6">
        <f>IF(0.05&gt;V6,(1/4),(1/4)*(0.05/V6))</f>
        <v>0.25</v>
      </c>
      <c r="AU6">
        <f t="shared" ref="AU6:AW6" si="10">IF(0.05&gt;W6,(1/4),(1/4)*(0.05/W6))</f>
        <v>0.25</v>
      </c>
      <c r="AV6">
        <f t="shared" si="10"/>
        <v>0.25</v>
      </c>
      <c r="AW6">
        <f t="shared" si="10"/>
        <v>0.25</v>
      </c>
      <c r="AX6">
        <f>N6*(0.998)/Z6*(1.002)-1</f>
        <v>-2.206755406684624E-2</v>
      </c>
      <c r="AY6">
        <f t="shared" ref="AY6:BA21" si="11">O6*(0.998)/AA6*(1.002)-1</f>
        <v>-9.3229591397849809E-3</v>
      </c>
      <c r="AZ6">
        <f t="shared" si="11"/>
        <v>-1.2769906382978702E-2</v>
      </c>
      <c r="BA6">
        <f t="shared" si="11"/>
        <v>-9.3229591397849809E-3</v>
      </c>
      <c r="BB6">
        <f>AX6*AT6*AP6+AY6*AU6*AQ6+AZ6*AV6*AR6+BA6*AW6*AS6</f>
        <v>0</v>
      </c>
      <c r="BC6">
        <f>BC5*(1+BB6)</f>
        <v>1</v>
      </c>
      <c r="BD6">
        <f>BC6/MAX($BC$5:BC6)-1</f>
        <v>0</v>
      </c>
    </row>
    <row r="7" spans="1:60" x14ac:dyDescent="0.2">
      <c r="A7" s="2">
        <v>43037.375</v>
      </c>
      <c r="B7">
        <v>6715000</v>
      </c>
      <c r="C7">
        <v>344500</v>
      </c>
      <c r="D7">
        <v>232</v>
      </c>
      <c r="E7">
        <v>344500</v>
      </c>
      <c r="F7">
        <v>7030000</v>
      </c>
      <c r="G7">
        <v>360000</v>
      </c>
      <c r="H7">
        <v>235</v>
      </c>
      <c r="I7">
        <v>360000</v>
      </c>
      <c r="J7">
        <v>6588000</v>
      </c>
      <c r="K7">
        <v>336500</v>
      </c>
      <c r="L7">
        <v>224</v>
      </c>
      <c r="M7">
        <v>336500</v>
      </c>
      <c r="N7">
        <v>6961000</v>
      </c>
      <c r="O7">
        <v>342000</v>
      </c>
      <c r="P7">
        <v>228</v>
      </c>
      <c r="Q7">
        <v>342000</v>
      </c>
      <c r="R7">
        <f t="shared" si="3"/>
        <v>200000</v>
      </c>
      <c r="S7">
        <f t="shared" si="0"/>
        <v>9000</v>
      </c>
      <c r="T7">
        <f t="shared" si="0"/>
        <v>5</v>
      </c>
      <c r="U7">
        <f t="shared" si="0"/>
        <v>9000</v>
      </c>
      <c r="V7">
        <f t="shared" si="4"/>
        <v>2.9815146094215862E-2</v>
      </c>
      <c r="W7">
        <f t="shared" si="1"/>
        <v>2.6124818577648767E-2</v>
      </c>
      <c r="X7">
        <f t="shared" si="1"/>
        <v>2.1551724137931036E-2</v>
      </c>
      <c r="Y7">
        <f t="shared" si="1"/>
        <v>2.6124818577648767E-2</v>
      </c>
      <c r="Z7">
        <f t="shared" si="5"/>
        <v>6815000</v>
      </c>
      <c r="AA7">
        <f t="shared" si="2"/>
        <v>349000</v>
      </c>
      <c r="AB7">
        <f t="shared" si="2"/>
        <v>234.5</v>
      </c>
      <c r="AC7">
        <f t="shared" si="2"/>
        <v>349000</v>
      </c>
      <c r="AD7">
        <f t="shared" ref="AD7:AG22" si="12">AVERAGE(B3:B7)</f>
        <v>6662000</v>
      </c>
      <c r="AE7">
        <f t="shared" si="6"/>
        <v>344900</v>
      </c>
      <c r="AF7">
        <f t="shared" si="6"/>
        <v>234.2</v>
      </c>
      <c r="AG7">
        <f t="shared" si="6"/>
        <v>344900</v>
      </c>
      <c r="AH7">
        <f t="shared" ref="AH7:AK70" si="13">IF(F7&gt;Z7, 1, 0)</f>
        <v>1</v>
      </c>
      <c r="AI7">
        <f t="shared" si="7"/>
        <v>1</v>
      </c>
      <c r="AJ7">
        <f t="shared" si="7"/>
        <v>1</v>
      </c>
      <c r="AK7">
        <f t="shared" si="7"/>
        <v>1</v>
      </c>
      <c r="AL7">
        <f t="shared" ref="AL7:AO70" si="14">IF(B7&gt;=AD7, 1, 0)</f>
        <v>1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ref="AP7:AS70" si="15">AH7*AL7</f>
        <v>1</v>
      </c>
      <c r="AQ7">
        <f t="shared" si="9"/>
        <v>0</v>
      </c>
      <c r="AR7">
        <f t="shared" si="9"/>
        <v>0</v>
      </c>
      <c r="AS7">
        <f t="shared" si="9"/>
        <v>0</v>
      </c>
      <c r="AT7">
        <f t="shared" ref="AT7:AT70" si="16">IF(0.05&gt;V7,(1/4),(1/4)*(0.05/V7))</f>
        <v>0.25</v>
      </c>
      <c r="AU7">
        <f t="shared" ref="AU7:AU70" si="17">IF(0.05&gt;W7,(1/4),(1/4)*(0.05/W7))</f>
        <v>0.25</v>
      </c>
      <c r="AV7">
        <f t="shared" ref="AV7:AV70" si="18">IF(0.05&gt;X7,(1/4),(1/4)*(0.05/X7))</f>
        <v>0.25</v>
      </c>
      <c r="AW7">
        <f t="shared" ref="AW7:AW70" si="19">IF(0.05&gt;Y7,(1/4),(1/4)*(0.05/Y7))</f>
        <v>0.25</v>
      </c>
      <c r="AX7">
        <f>N7*(0.998)/Z7*(1.002)-1</f>
        <v>2.1419245194424175E-2</v>
      </c>
      <c r="AY7">
        <f t="shared" si="11"/>
        <v>-2.0061226361031581E-2</v>
      </c>
      <c r="AZ7">
        <f t="shared" si="11"/>
        <v>-2.7722439232409357E-2</v>
      </c>
      <c r="BA7">
        <f t="shared" si="11"/>
        <v>-2.0061226361031581E-2</v>
      </c>
      <c r="BB7">
        <f t="shared" ref="BB7:BB70" si="20">AX7*AT7*AP7+AY7*AU7*AQ7+AZ7*AV7*AR7+BA7*AW7*AS7</f>
        <v>5.3548112986060437E-3</v>
      </c>
      <c r="BC7">
        <f t="shared" ref="BC7:BC70" si="21">BC6*(1+BB7)</f>
        <v>1.0053548112986062</v>
      </c>
      <c r="BD7">
        <f>BC7/MAX($BC$5:BC7)-1</f>
        <v>0</v>
      </c>
    </row>
    <row r="8" spans="1:60" x14ac:dyDescent="0.2">
      <c r="A8" s="2">
        <v>43038.375</v>
      </c>
      <c r="B8">
        <v>6961000</v>
      </c>
      <c r="C8">
        <v>343000</v>
      </c>
      <c r="D8">
        <v>229</v>
      </c>
      <c r="E8">
        <v>343000</v>
      </c>
      <c r="F8">
        <v>7007000</v>
      </c>
      <c r="G8">
        <v>353500</v>
      </c>
      <c r="H8">
        <v>232</v>
      </c>
      <c r="I8">
        <v>353500</v>
      </c>
      <c r="J8">
        <v>6809000</v>
      </c>
      <c r="K8">
        <v>342500</v>
      </c>
      <c r="L8">
        <v>227</v>
      </c>
      <c r="M8">
        <v>342500</v>
      </c>
      <c r="N8">
        <v>6964000</v>
      </c>
      <c r="O8">
        <v>349000</v>
      </c>
      <c r="P8">
        <v>229</v>
      </c>
      <c r="Q8">
        <v>349000</v>
      </c>
      <c r="R8">
        <f t="shared" si="3"/>
        <v>442000</v>
      </c>
      <c r="S8">
        <f t="shared" si="0"/>
        <v>23500</v>
      </c>
      <c r="T8">
        <f t="shared" si="0"/>
        <v>11</v>
      </c>
      <c r="U8">
        <f t="shared" si="0"/>
        <v>23500</v>
      </c>
      <c r="V8">
        <f t="shared" si="4"/>
        <v>6.5822784810126586E-2</v>
      </c>
      <c r="W8">
        <f t="shared" si="1"/>
        <v>6.8214804063860671E-2</v>
      </c>
      <c r="X8">
        <f t="shared" si="1"/>
        <v>4.7413793103448273E-2</v>
      </c>
      <c r="Y8">
        <f t="shared" si="1"/>
        <v>6.8214804063860671E-2</v>
      </c>
      <c r="Z8">
        <f t="shared" si="5"/>
        <v>7182000</v>
      </c>
      <c r="AA8">
        <f t="shared" si="2"/>
        <v>354750</v>
      </c>
      <c r="AB8">
        <f t="shared" si="2"/>
        <v>234.5</v>
      </c>
      <c r="AC8">
        <f t="shared" si="2"/>
        <v>354750</v>
      </c>
      <c r="AD8">
        <f t="shared" si="12"/>
        <v>6758400</v>
      </c>
      <c r="AE8">
        <f t="shared" si="6"/>
        <v>343600</v>
      </c>
      <c r="AF8">
        <f t="shared" si="6"/>
        <v>231.8</v>
      </c>
      <c r="AG8">
        <f t="shared" si="6"/>
        <v>343600</v>
      </c>
      <c r="AH8">
        <f t="shared" si="13"/>
        <v>0</v>
      </c>
      <c r="AI8">
        <f t="shared" si="7"/>
        <v>0</v>
      </c>
      <c r="AJ8">
        <f t="shared" si="7"/>
        <v>0</v>
      </c>
      <c r="AK8">
        <f t="shared" si="7"/>
        <v>0</v>
      </c>
      <c r="AL8">
        <f t="shared" si="14"/>
        <v>1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15"/>
        <v>0</v>
      </c>
      <c r="AQ8">
        <f t="shared" si="9"/>
        <v>0</v>
      </c>
      <c r="AR8">
        <f t="shared" si="9"/>
        <v>0</v>
      </c>
      <c r="AS8">
        <f t="shared" si="9"/>
        <v>0</v>
      </c>
      <c r="AT8">
        <f t="shared" si="16"/>
        <v>0.18990384615384615</v>
      </c>
      <c r="AU8">
        <f t="shared" si="17"/>
        <v>0.18324468085106382</v>
      </c>
      <c r="AV8">
        <f t="shared" si="18"/>
        <v>0.25</v>
      </c>
      <c r="AW8">
        <f t="shared" si="19"/>
        <v>0.18324468085106382</v>
      </c>
      <c r="AX8">
        <f t="shared" ref="AX7:BA70" si="22">N8*(0.998)/Z8*(1.002)-1</f>
        <v>-3.0357540517961579E-2</v>
      </c>
      <c r="AY8">
        <f t="shared" si="11"/>
        <v>-1.6212532769556032E-2</v>
      </c>
      <c r="AZ8">
        <f t="shared" si="11"/>
        <v>-2.345806396588479E-2</v>
      </c>
      <c r="BA8">
        <f t="shared" si="11"/>
        <v>-1.6212532769556032E-2</v>
      </c>
      <c r="BB8">
        <f t="shared" si="20"/>
        <v>0</v>
      </c>
      <c r="BC8">
        <f t="shared" si="21"/>
        <v>1.0053548112986062</v>
      </c>
      <c r="BD8">
        <f>BC8/MAX($BC$5:BC8)-1</f>
        <v>0</v>
      </c>
      <c r="BF8" t="s">
        <v>32</v>
      </c>
      <c r="BG8">
        <v>1579</v>
      </c>
      <c r="BH8">
        <f>BG8/365</f>
        <v>4.3260273972602743</v>
      </c>
    </row>
    <row r="9" spans="1:60" x14ac:dyDescent="0.2">
      <c r="A9" s="2">
        <v>43039.375</v>
      </c>
      <c r="B9">
        <v>6965000</v>
      </c>
      <c r="C9">
        <v>348500</v>
      </c>
      <c r="D9">
        <v>229</v>
      </c>
      <c r="E9">
        <v>348500</v>
      </c>
      <c r="F9">
        <v>7479000</v>
      </c>
      <c r="G9">
        <v>398500</v>
      </c>
      <c r="H9">
        <v>232</v>
      </c>
      <c r="I9">
        <v>398500</v>
      </c>
      <c r="J9">
        <v>6965000</v>
      </c>
      <c r="K9">
        <v>343000</v>
      </c>
      <c r="L9">
        <v>224</v>
      </c>
      <c r="M9">
        <v>343000</v>
      </c>
      <c r="N9">
        <v>7422000</v>
      </c>
      <c r="O9">
        <v>349500</v>
      </c>
      <c r="P9">
        <v>229</v>
      </c>
      <c r="Q9">
        <v>349500</v>
      </c>
      <c r="R9">
        <f t="shared" si="3"/>
        <v>198000</v>
      </c>
      <c r="S9">
        <f t="shared" si="0"/>
        <v>11000</v>
      </c>
      <c r="T9">
        <f t="shared" si="0"/>
        <v>5</v>
      </c>
      <c r="U9">
        <f t="shared" si="0"/>
        <v>11000</v>
      </c>
      <c r="V9">
        <f t="shared" si="4"/>
        <v>2.8444189053296941E-2</v>
      </c>
      <c r="W9">
        <f t="shared" si="1"/>
        <v>3.2069970845481049E-2</v>
      </c>
      <c r="X9">
        <f t="shared" si="1"/>
        <v>2.1834061135371178E-2</v>
      </c>
      <c r="Y9">
        <f t="shared" si="1"/>
        <v>3.2069970845481049E-2</v>
      </c>
      <c r="Z9">
        <f t="shared" si="5"/>
        <v>7064000</v>
      </c>
      <c r="AA9">
        <f t="shared" si="2"/>
        <v>354000</v>
      </c>
      <c r="AB9">
        <f t="shared" si="2"/>
        <v>231.5</v>
      </c>
      <c r="AC9">
        <f t="shared" si="2"/>
        <v>354000</v>
      </c>
      <c r="AD9">
        <f t="shared" si="12"/>
        <v>6822800</v>
      </c>
      <c r="AE9">
        <f t="shared" si="6"/>
        <v>344700</v>
      </c>
      <c r="AF9">
        <f t="shared" si="6"/>
        <v>231</v>
      </c>
      <c r="AG9">
        <f t="shared" si="6"/>
        <v>344700</v>
      </c>
      <c r="AH9">
        <f t="shared" si="13"/>
        <v>1</v>
      </c>
      <c r="AI9">
        <f t="shared" si="7"/>
        <v>1</v>
      </c>
      <c r="AJ9">
        <f t="shared" si="7"/>
        <v>1</v>
      </c>
      <c r="AK9">
        <f t="shared" si="7"/>
        <v>1</v>
      </c>
      <c r="AL9">
        <f t="shared" si="14"/>
        <v>1</v>
      </c>
      <c r="AM9">
        <f t="shared" si="8"/>
        <v>1</v>
      </c>
      <c r="AN9">
        <f t="shared" si="8"/>
        <v>0</v>
      </c>
      <c r="AO9">
        <f t="shared" si="8"/>
        <v>1</v>
      </c>
      <c r="AP9">
        <f t="shared" si="15"/>
        <v>1</v>
      </c>
      <c r="AQ9">
        <f t="shared" si="9"/>
        <v>1</v>
      </c>
      <c r="AR9">
        <f t="shared" si="9"/>
        <v>0</v>
      </c>
      <c r="AS9">
        <f t="shared" si="9"/>
        <v>1</v>
      </c>
      <c r="AT9">
        <f t="shared" si="16"/>
        <v>0.25</v>
      </c>
      <c r="AU9">
        <f t="shared" si="17"/>
        <v>0.25</v>
      </c>
      <c r="AV9">
        <f t="shared" si="18"/>
        <v>0.25</v>
      </c>
      <c r="AW9">
        <f t="shared" si="19"/>
        <v>0.25</v>
      </c>
      <c r="AX9">
        <f t="shared" si="22"/>
        <v>5.0675298980747296E-2</v>
      </c>
      <c r="AY9">
        <f t="shared" si="11"/>
        <v>-1.2715813559322053E-2</v>
      </c>
      <c r="AZ9">
        <f t="shared" si="11"/>
        <v>-1.0803092872570197E-2</v>
      </c>
      <c r="BA9">
        <f t="shared" si="11"/>
        <v>-1.2715813559322053E-2</v>
      </c>
      <c r="BB9">
        <f t="shared" si="20"/>
        <v>6.3109179655257974E-3</v>
      </c>
      <c r="BC9">
        <f t="shared" si="21"/>
        <v>1.0116995230389585</v>
      </c>
      <c r="BD9">
        <f>BC9/MAX($BC$5:BC9)-1</f>
        <v>0</v>
      </c>
      <c r="BF9" t="s">
        <v>33</v>
      </c>
      <c r="BG9">
        <v>1583</v>
      </c>
    </row>
    <row r="10" spans="1:60" x14ac:dyDescent="0.2">
      <c r="A10" s="2">
        <v>43040.375</v>
      </c>
      <c r="B10">
        <v>7422000</v>
      </c>
      <c r="C10">
        <v>350000</v>
      </c>
      <c r="D10">
        <v>229</v>
      </c>
      <c r="E10">
        <v>350000</v>
      </c>
      <c r="F10">
        <v>7799000</v>
      </c>
      <c r="G10">
        <v>353000</v>
      </c>
      <c r="H10">
        <v>231</v>
      </c>
      <c r="I10">
        <v>353000</v>
      </c>
      <c r="J10">
        <v>7256000</v>
      </c>
      <c r="K10">
        <v>328500</v>
      </c>
      <c r="L10">
        <v>216</v>
      </c>
      <c r="M10">
        <v>328500</v>
      </c>
      <c r="N10">
        <v>7798000</v>
      </c>
      <c r="O10">
        <v>333500</v>
      </c>
      <c r="P10">
        <v>219</v>
      </c>
      <c r="Q10">
        <v>333500</v>
      </c>
      <c r="R10">
        <f t="shared" si="3"/>
        <v>514000</v>
      </c>
      <c r="S10">
        <f t="shared" si="0"/>
        <v>55500</v>
      </c>
      <c r="T10">
        <f t="shared" si="0"/>
        <v>8</v>
      </c>
      <c r="U10">
        <f t="shared" si="0"/>
        <v>55500</v>
      </c>
      <c r="V10">
        <f t="shared" si="4"/>
        <v>7.37975592246949E-2</v>
      </c>
      <c r="W10">
        <f t="shared" si="1"/>
        <v>0.15925394548063126</v>
      </c>
      <c r="X10">
        <f t="shared" si="1"/>
        <v>3.4934497816593885E-2</v>
      </c>
      <c r="Y10">
        <f t="shared" si="1"/>
        <v>0.15925394548063126</v>
      </c>
      <c r="Z10">
        <f t="shared" si="5"/>
        <v>7679000</v>
      </c>
      <c r="AA10">
        <f t="shared" si="2"/>
        <v>377750</v>
      </c>
      <c r="AB10">
        <f t="shared" si="2"/>
        <v>233</v>
      </c>
      <c r="AC10">
        <f t="shared" si="2"/>
        <v>377750</v>
      </c>
      <c r="AD10">
        <f t="shared" si="12"/>
        <v>6954200</v>
      </c>
      <c r="AE10">
        <f t="shared" si="6"/>
        <v>346100</v>
      </c>
      <c r="AF10">
        <f t="shared" si="6"/>
        <v>230.2</v>
      </c>
      <c r="AG10">
        <f t="shared" si="6"/>
        <v>346100</v>
      </c>
      <c r="AH10">
        <f t="shared" si="13"/>
        <v>1</v>
      </c>
      <c r="AI10">
        <f t="shared" si="7"/>
        <v>0</v>
      </c>
      <c r="AJ10">
        <f t="shared" si="7"/>
        <v>0</v>
      </c>
      <c r="AK10">
        <f t="shared" si="7"/>
        <v>0</v>
      </c>
      <c r="AL10">
        <f t="shared" si="14"/>
        <v>1</v>
      </c>
      <c r="AM10">
        <f t="shared" si="8"/>
        <v>1</v>
      </c>
      <c r="AN10">
        <f t="shared" si="8"/>
        <v>0</v>
      </c>
      <c r="AO10">
        <f t="shared" si="8"/>
        <v>1</v>
      </c>
      <c r="AP10">
        <f t="shared" si="15"/>
        <v>1</v>
      </c>
      <c r="AQ10">
        <f t="shared" si="9"/>
        <v>0</v>
      </c>
      <c r="AR10">
        <f t="shared" si="9"/>
        <v>0</v>
      </c>
      <c r="AS10">
        <f t="shared" si="9"/>
        <v>0</v>
      </c>
      <c r="AT10">
        <f t="shared" si="16"/>
        <v>0.16938229571984437</v>
      </c>
      <c r="AU10">
        <f t="shared" si="17"/>
        <v>7.8490990990991008E-2</v>
      </c>
      <c r="AV10">
        <f t="shared" si="18"/>
        <v>0.25</v>
      </c>
      <c r="AW10">
        <f t="shared" si="19"/>
        <v>7.8490990990991008E-2</v>
      </c>
      <c r="AX10">
        <f t="shared" si="22"/>
        <v>1.5492747493163206E-2</v>
      </c>
      <c r="AY10">
        <f t="shared" si="11"/>
        <v>-0.1171444976836532</v>
      </c>
      <c r="AZ10">
        <f t="shared" si="11"/>
        <v>-6.0089596566523462E-2</v>
      </c>
      <c r="BA10">
        <f t="shared" si="11"/>
        <v>-0.1171444976836532</v>
      </c>
      <c r="BB10">
        <f t="shared" si="20"/>
        <v>2.6241971373998476E-3</v>
      </c>
      <c r="BC10">
        <f t="shared" si="21"/>
        <v>1.0143544220312262</v>
      </c>
      <c r="BD10">
        <f>BC10/MAX($BC$5:BC10)-1</f>
        <v>0</v>
      </c>
    </row>
    <row r="11" spans="1:60" x14ac:dyDescent="0.2">
      <c r="A11" s="2">
        <v>43041.375</v>
      </c>
      <c r="B11">
        <v>7790000</v>
      </c>
      <c r="C11">
        <v>333500</v>
      </c>
      <c r="D11">
        <v>220</v>
      </c>
      <c r="E11">
        <v>333500</v>
      </c>
      <c r="F11">
        <v>8596000</v>
      </c>
      <c r="G11">
        <v>341500</v>
      </c>
      <c r="H11">
        <v>241</v>
      </c>
      <c r="I11">
        <v>341500</v>
      </c>
      <c r="J11">
        <v>7500000</v>
      </c>
      <c r="K11">
        <v>319500</v>
      </c>
      <c r="L11">
        <v>207</v>
      </c>
      <c r="M11">
        <v>319500</v>
      </c>
      <c r="N11">
        <v>8217000</v>
      </c>
      <c r="O11">
        <v>332000</v>
      </c>
      <c r="P11">
        <v>236</v>
      </c>
      <c r="Q11">
        <v>332000</v>
      </c>
      <c r="R11">
        <f t="shared" si="3"/>
        <v>543000</v>
      </c>
      <c r="S11">
        <f t="shared" si="0"/>
        <v>24500</v>
      </c>
      <c r="T11">
        <f t="shared" si="0"/>
        <v>15</v>
      </c>
      <c r="U11">
        <f t="shared" si="0"/>
        <v>24500</v>
      </c>
      <c r="V11">
        <f t="shared" si="4"/>
        <v>7.3160873080032343E-2</v>
      </c>
      <c r="W11">
        <f t="shared" si="1"/>
        <v>7.0000000000000007E-2</v>
      </c>
      <c r="X11">
        <f t="shared" si="1"/>
        <v>6.5502183406113537E-2</v>
      </c>
      <c r="Y11">
        <f t="shared" si="1"/>
        <v>7.0000000000000007E-2</v>
      </c>
      <c r="Z11">
        <f t="shared" si="5"/>
        <v>8061500</v>
      </c>
      <c r="AA11">
        <f t="shared" si="2"/>
        <v>345750</v>
      </c>
      <c r="AB11">
        <f t="shared" si="2"/>
        <v>227.5</v>
      </c>
      <c r="AC11">
        <f t="shared" si="2"/>
        <v>345750</v>
      </c>
      <c r="AD11">
        <f t="shared" si="12"/>
        <v>7170600</v>
      </c>
      <c r="AE11">
        <f t="shared" si="6"/>
        <v>343900</v>
      </c>
      <c r="AF11">
        <f t="shared" si="6"/>
        <v>227.8</v>
      </c>
      <c r="AG11">
        <f t="shared" si="6"/>
        <v>343900</v>
      </c>
      <c r="AH11">
        <f t="shared" si="13"/>
        <v>1</v>
      </c>
      <c r="AI11">
        <f t="shared" si="7"/>
        <v>0</v>
      </c>
      <c r="AJ11">
        <f t="shared" si="7"/>
        <v>1</v>
      </c>
      <c r="AK11">
        <f t="shared" si="7"/>
        <v>0</v>
      </c>
      <c r="AL11">
        <f t="shared" si="14"/>
        <v>1</v>
      </c>
      <c r="AM11">
        <f t="shared" si="8"/>
        <v>0</v>
      </c>
      <c r="AN11">
        <f t="shared" si="8"/>
        <v>0</v>
      </c>
      <c r="AO11">
        <f t="shared" si="8"/>
        <v>0</v>
      </c>
      <c r="AP11">
        <f t="shared" si="15"/>
        <v>1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16"/>
        <v>0.17085635359116022</v>
      </c>
      <c r="AU11">
        <f t="shared" si="17"/>
        <v>0.17857142857142858</v>
      </c>
      <c r="AV11">
        <f t="shared" si="18"/>
        <v>0.19083333333333335</v>
      </c>
      <c r="AW11">
        <f t="shared" si="19"/>
        <v>0.17857142857142858</v>
      </c>
      <c r="AX11">
        <f t="shared" si="22"/>
        <v>1.9285137009241504E-2</v>
      </c>
      <c r="AY11">
        <f t="shared" si="11"/>
        <v>-3.977245986984812E-2</v>
      </c>
      <c r="AZ11">
        <f t="shared" si="11"/>
        <v>3.7358487912088068E-2</v>
      </c>
      <c r="BA11">
        <f t="shared" si="11"/>
        <v>-3.977245986984812E-2</v>
      </c>
      <c r="BB11">
        <f t="shared" si="20"/>
        <v>3.2949881879049364E-3</v>
      </c>
      <c r="BC11">
        <f t="shared" si="21"/>
        <v>1.0176967078701682</v>
      </c>
      <c r="BD11">
        <f>BC11/MAX($BC$5:BC11)-1</f>
        <v>0</v>
      </c>
    </row>
    <row r="12" spans="1:60" x14ac:dyDescent="0.2">
      <c r="A12" s="2">
        <v>43042.375</v>
      </c>
      <c r="B12">
        <v>8219000</v>
      </c>
      <c r="C12">
        <v>335500</v>
      </c>
      <c r="D12">
        <v>236</v>
      </c>
      <c r="E12">
        <v>335500</v>
      </c>
      <c r="F12">
        <v>8478000</v>
      </c>
      <c r="G12">
        <v>352000</v>
      </c>
      <c r="H12">
        <v>300</v>
      </c>
      <c r="I12">
        <v>352000</v>
      </c>
      <c r="J12">
        <v>8000000</v>
      </c>
      <c r="K12">
        <v>327500</v>
      </c>
      <c r="L12">
        <v>226</v>
      </c>
      <c r="M12">
        <v>327500</v>
      </c>
      <c r="N12">
        <v>8143000</v>
      </c>
      <c r="O12">
        <v>348500</v>
      </c>
      <c r="P12">
        <v>235</v>
      </c>
      <c r="Q12">
        <v>348500</v>
      </c>
      <c r="R12">
        <f t="shared" si="3"/>
        <v>1096000</v>
      </c>
      <c r="S12">
        <f t="shared" si="0"/>
        <v>22000</v>
      </c>
      <c r="T12">
        <f t="shared" si="0"/>
        <v>34</v>
      </c>
      <c r="U12">
        <f t="shared" si="0"/>
        <v>22000</v>
      </c>
      <c r="V12">
        <f t="shared" si="4"/>
        <v>0.14069319640564826</v>
      </c>
      <c r="W12">
        <f t="shared" si="1"/>
        <v>6.5967016491754127E-2</v>
      </c>
      <c r="X12">
        <f t="shared" si="1"/>
        <v>0.15454545454545454</v>
      </c>
      <c r="Y12">
        <f t="shared" si="1"/>
        <v>6.5967016491754127E-2</v>
      </c>
      <c r="Z12">
        <f t="shared" si="5"/>
        <v>8767000</v>
      </c>
      <c r="AA12">
        <f t="shared" si="2"/>
        <v>346500</v>
      </c>
      <c r="AB12">
        <f t="shared" si="2"/>
        <v>253</v>
      </c>
      <c r="AC12">
        <f t="shared" si="2"/>
        <v>346500</v>
      </c>
      <c r="AD12">
        <f t="shared" si="12"/>
        <v>7471400</v>
      </c>
      <c r="AE12">
        <f t="shared" si="6"/>
        <v>342100</v>
      </c>
      <c r="AF12">
        <f t="shared" si="6"/>
        <v>228.6</v>
      </c>
      <c r="AG12">
        <f t="shared" si="6"/>
        <v>342100</v>
      </c>
      <c r="AH12">
        <f t="shared" si="13"/>
        <v>0</v>
      </c>
      <c r="AI12">
        <f t="shared" si="7"/>
        <v>1</v>
      </c>
      <c r="AJ12">
        <f t="shared" si="7"/>
        <v>1</v>
      </c>
      <c r="AK12">
        <f t="shared" si="7"/>
        <v>1</v>
      </c>
      <c r="AL12">
        <f t="shared" si="14"/>
        <v>1</v>
      </c>
      <c r="AM12">
        <f t="shared" si="8"/>
        <v>0</v>
      </c>
      <c r="AN12">
        <f t="shared" si="8"/>
        <v>1</v>
      </c>
      <c r="AO12">
        <f t="shared" si="8"/>
        <v>0</v>
      </c>
      <c r="AP12">
        <f t="shared" si="15"/>
        <v>0</v>
      </c>
      <c r="AQ12">
        <f t="shared" si="9"/>
        <v>0</v>
      </c>
      <c r="AR12">
        <f t="shared" si="9"/>
        <v>1</v>
      </c>
      <c r="AS12">
        <f t="shared" si="9"/>
        <v>0</v>
      </c>
      <c r="AT12">
        <f t="shared" si="16"/>
        <v>8.8845802919708033E-2</v>
      </c>
      <c r="AU12">
        <f t="shared" si="17"/>
        <v>0.18948863636363636</v>
      </c>
      <c r="AV12">
        <f t="shared" si="18"/>
        <v>8.0882352941176475E-2</v>
      </c>
      <c r="AW12">
        <f t="shared" si="19"/>
        <v>0.18948863636363636</v>
      </c>
      <c r="AX12">
        <f t="shared" si="22"/>
        <v>-7.1179716208509158E-2</v>
      </c>
      <c r="AY12">
        <f t="shared" si="11"/>
        <v>5.7679826839827086E-3</v>
      </c>
      <c r="AZ12">
        <f t="shared" si="11"/>
        <v>-7.1149960474308216E-2</v>
      </c>
      <c r="BA12">
        <f t="shared" si="11"/>
        <v>5.7679826839827086E-3</v>
      </c>
      <c r="BB12">
        <f t="shared" si="20"/>
        <v>-5.7547762148337529E-3</v>
      </c>
      <c r="BC12">
        <f t="shared" si="21"/>
        <v>1.0118400910618024</v>
      </c>
      <c r="BD12">
        <f>BC12/MAX($BC$5:BC12)-1</f>
        <v>-5.7547762148336679E-3</v>
      </c>
    </row>
    <row r="13" spans="1:60" x14ac:dyDescent="0.2">
      <c r="A13" s="2">
        <v>43043.375</v>
      </c>
      <c r="B13">
        <v>8136000</v>
      </c>
      <c r="C13">
        <v>347000</v>
      </c>
      <c r="D13">
        <v>235</v>
      </c>
      <c r="E13">
        <v>347000</v>
      </c>
      <c r="F13">
        <v>8400000</v>
      </c>
      <c r="G13">
        <v>348500</v>
      </c>
      <c r="H13">
        <v>236</v>
      </c>
      <c r="I13">
        <v>348500</v>
      </c>
      <c r="J13">
        <v>7560000</v>
      </c>
      <c r="K13">
        <v>325500</v>
      </c>
      <c r="L13">
        <v>223</v>
      </c>
      <c r="M13">
        <v>325500</v>
      </c>
      <c r="N13">
        <v>8346000</v>
      </c>
      <c r="O13">
        <v>340000</v>
      </c>
      <c r="P13">
        <v>227</v>
      </c>
      <c r="Q13">
        <v>340000</v>
      </c>
      <c r="R13">
        <f t="shared" si="3"/>
        <v>478000</v>
      </c>
      <c r="S13">
        <f t="shared" si="0"/>
        <v>24500</v>
      </c>
      <c r="T13">
        <f t="shared" si="0"/>
        <v>74</v>
      </c>
      <c r="U13">
        <f t="shared" si="0"/>
        <v>24500</v>
      </c>
      <c r="V13">
        <f t="shared" si="4"/>
        <v>5.8157926755079692E-2</v>
      </c>
      <c r="W13">
        <f t="shared" si="1"/>
        <v>7.3025335320417287E-2</v>
      </c>
      <c r="X13">
        <f t="shared" si="1"/>
        <v>0.3135593220338983</v>
      </c>
      <c r="Y13">
        <f t="shared" si="1"/>
        <v>7.3025335320417287E-2</v>
      </c>
      <c r="Z13">
        <f t="shared" si="5"/>
        <v>8375000</v>
      </c>
      <c r="AA13">
        <f t="shared" si="2"/>
        <v>359250</v>
      </c>
      <c r="AB13">
        <f t="shared" si="2"/>
        <v>272</v>
      </c>
      <c r="AC13">
        <f t="shared" si="2"/>
        <v>359250</v>
      </c>
      <c r="AD13">
        <f t="shared" si="12"/>
        <v>7706400</v>
      </c>
      <c r="AE13">
        <f t="shared" si="6"/>
        <v>342900</v>
      </c>
      <c r="AF13">
        <f t="shared" si="6"/>
        <v>229.8</v>
      </c>
      <c r="AG13">
        <f t="shared" si="6"/>
        <v>342900</v>
      </c>
      <c r="AH13">
        <f t="shared" si="13"/>
        <v>1</v>
      </c>
      <c r="AI13">
        <f t="shared" si="7"/>
        <v>0</v>
      </c>
      <c r="AJ13">
        <f t="shared" si="7"/>
        <v>0</v>
      </c>
      <c r="AK13">
        <f t="shared" si="7"/>
        <v>0</v>
      </c>
      <c r="AL13">
        <f t="shared" si="14"/>
        <v>1</v>
      </c>
      <c r="AM13">
        <f t="shared" si="8"/>
        <v>1</v>
      </c>
      <c r="AN13">
        <f t="shared" si="8"/>
        <v>1</v>
      </c>
      <c r="AO13">
        <f t="shared" si="8"/>
        <v>1</v>
      </c>
      <c r="AP13">
        <f t="shared" si="15"/>
        <v>1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16"/>
        <v>0.21493200836820087</v>
      </c>
      <c r="AU13">
        <f t="shared" si="17"/>
        <v>0.1711734693877551</v>
      </c>
      <c r="AV13">
        <f t="shared" si="18"/>
        <v>3.9864864864864867E-2</v>
      </c>
      <c r="AW13">
        <f t="shared" si="19"/>
        <v>0.1711734693877551</v>
      </c>
      <c r="AX13">
        <f t="shared" si="22"/>
        <v>-3.4666727164178734E-3</v>
      </c>
      <c r="AY13">
        <f t="shared" si="11"/>
        <v>-5.3587640918580481E-2</v>
      </c>
      <c r="AZ13">
        <f t="shared" si="11"/>
        <v>-0.1654445147058824</v>
      </c>
      <c r="BA13">
        <f t="shared" si="11"/>
        <v>-5.3587640918580481E-2</v>
      </c>
      <c r="BB13">
        <f t="shared" si="20"/>
        <v>-7.4509892929493996E-4</v>
      </c>
      <c r="BC13">
        <f t="shared" si="21"/>
        <v>1.0110861700933345</v>
      </c>
      <c r="BD13">
        <f>BC13/MAX($BC$5:BC13)-1</f>
        <v>-6.4955872665327652E-3</v>
      </c>
    </row>
    <row r="14" spans="1:60" x14ac:dyDescent="0.2">
      <c r="A14" s="2">
        <v>43044.375</v>
      </c>
      <c r="B14">
        <v>8345000</v>
      </c>
      <c r="C14">
        <v>339500</v>
      </c>
      <c r="D14">
        <v>227</v>
      </c>
      <c r="E14">
        <v>339500</v>
      </c>
      <c r="F14">
        <v>8620000</v>
      </c>
      <c r="G14">
        <v>340500</v>
      </c>
      <c r="H14">
        <v>231</v>
      </c>
      <c r="I14">
        <v>340500</v>
      </c>
      <c r="J14">
        <v>8280000</v>
      </c>
      <c r="K14">
        <v>332000</v>
      </c>
      <c r="L14">
        <v>225</v>
      </c>
      <c r="M14">
        <v>332000</v>
      </c>
      <c r="N14">
        <v>8453000</v>
      </c>
      <c r="O14">
        <v>336000</v>
      </c>
      <c r="P14">
        <v>228</v>
      </c>
      <c r="Q14">
        <v>336000</v>
      </c>
      <c r="R14">
        <f t="shared" si="3"/>
        <v>840000</v>
      </c>
      <c r="S14">
        <f t="shared" si="0"/>
        <v>23000</v>
      </c>
      <c r="T14">
        <f t="shared" si="0"/>
        <v>13</v>
      </c>
      <c r="U14">
        <f t="shared" si="0"/>
        <v>23000</v>
      </c>
      <c r="V14">
        <f t="shared" si="4"/>
        <v>0.10324483775811209</v>
      </c>
      <c r="W14">
        <f t="shared" si="1"/>
        <v>6.6282420749279536E-2</v>
      </c>
      <c r="X14">
        <f t="shared" si="1"/>
        <v>5.5319148936170209E-2</v>
      </c>
      <c r="Y14">
        <f t="shared" si="1"/>
        <v>6.6282420749279536E-2</v>
      </c>
      <c r="Z14">
        <f t="shared" si="5"/>
        <v>8765000</v>
      </c>
      <c r="AA14">
        <f t="shared" si="2"/>
        <v>351000</v>
      </c>
      <c r="AB14">
        <f t="shared" si="2"/>
        <v>233.5</v>
      </c>
      <c r="AC14">
        <f t="shared" si="2"/>
        <v>351000</v>
      </c>
      <c r="AD14">
        <f t="shared" si="12"/>
        <v>7982400</v>
      </c>
      <c r="AE14">
        <f t="shared" si="6"/>
        <v>341100</v>
      </c>
      <c r="AF14">
        <f t="shared" si="6"/>
        <v>229.4</v>
      </c>
      <c r="AG14">
        <f t="shared" si="6"/>
        <v>341100</v>
      </c>
      <c r="AH14">
        <f t="shared" si="13"/>
        <v>0</v>
      </c>
      <c r="AI14">
        <f t="shared" si="7"/>
        <v>0</v>
      </c>
      <c r="AJ14">
        <f t="shared" si="7"/>
        <v>0</v>
      </c>
      <c r="AK14">
        <f t="shared" si="7"/>
        <v>0</v>
      </c>
      <c r="AL14">
        <f t="shared" si="14"/>
        <v>1</v>
      </c>
      <c r="AM14">
        <f t="shared" si="8"/>
        <v>0</v>
      </c>
      <c r="AN14">
        <f t="shared" si="8"/>
        <v>0</v>
      </c>
      <c r="AO14">
        <f t="shared" si="8"/>
        <v>0</v>
      </c>
      <c r="AP14">
        <f t="shared" si="15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16"/>
        <v>0.12107142857142858</v>
      </c>
      <c r="AU14">
        <f t="shared" si="17"/>
        <v>0.18858695652173915</v>
      </c>
      <c r="AV14">
        <f t="shared" si="18"/>
        <v>0.22596153846153849</v>
      </c>
      <c r="AW14">
        <f t="shared" si="19"/>
        <v>0.18858695652173915</v>
      </c>
      <c r="AX14">
        <f t="shared" si="22"/>
        <v>-3.5599978551055345E-2</v>
      </c>
      <c r="AY14">
        <f t="shared" si="11"/>
        <v>-4.2738871794871791E-2</v>
      </c>
      <c r="AZ14">
        <f t="shared" si="11"/>
        <v>-2.3558509635974278E-2</v>
      </c>
      <c r="BA14">
        <f t="shared" si="11"/>
        <v>-4.2738871794871791E-2</v>
      </c>
      <c r="BB14">
        <f t="shared" si="20"/>
        <v>0</v>
      </c>
      <c r="BC14">
        <f t="shared" si="21"/>
        <v>1.0110861700933345</v>
      </c>
      <c r="BD14">
        <f>BC14/MAX($BC$5:BC14)-1</f>
        <v>-6.4955872665327652E-3</v>
      </c>
    </row>
    <row r="15" spans="1:60" x14ac:dyDescent="0.2">
      <c r="A15" s="2">
        <v>43045.375</v>
      </c>
      <c r="B15">
        <v>8454000</v>
      </c>
      <c r="C15">
        <v>340000</v>
      </c>
      <c r="D15">
        <v>231</v>
      </c>
      <c r="E15">
        <v>340000</v>
      </c>
      <c r="F15">
        <v>8480000</v>
      </c>
      <c r="G15">
        <v>353200</v>
      </c>
      <c r="H15">
        <v>239</v>
      </c>
      <c r="I15">
        <v>353200</v>
      </c>
      <c r="J15">
        <v>8030000</v>
      </c>
      <c r="K15">
        <v>292500</v>
      </c>
      <c r="L15">
        <v>228</v>
      </c>
      <c r="M15">
        <v>292500</v>
      </c>
      <c r="N15">
        <v>8060000</v>
      </c>
      <c r="O15">
        <v>345750</v>
      </c>
      <c r="P15">
        <v>235</v>
      </c>
      <c r="Q15">
        <v>345750</v>
      </c>
      <c r="R15">
        <f t="shared" si="3"/>
        <v>340000</v>
      </c>
      <c r="S15">
        <f t="shared" si="0"/>
        <v>8500</v>
      </c>
      <c r="T15">
        <f t="shared" si="0"/>
        <v>6</v>
      </c>
      <c r="U15">
        <f t="shared" si="0"/>
        <v>8500</v>
      </c>
      <c r="V15">
        <f t="shared" si="4"/>
        <v>4.074295985620132E-2</v>
      </c>
      <c r="W15">
        <f t="shared" si="1"/>
        <v>2.5036818851251842E-2</v>
      </c>
      <c r="X15">
        <f t="shared" si="1"/>
        <v>2.643171806167401E-2</v>
      </c>
      <c r="Y15">
        <f t="shared" si="1"/>
        <v>2.5036818851251842E-2</v>
      </c>
      <c r="Z15">
        <f t="shared" si="5"/>
        <v>8624000</v>
      </c>
      <c r="AA15">
        <f t="shared" si="2"/>
        <v>344250</v>
      </c>
      <c r="AB15">
        <f t="shared" si="2"/>
        <v>234</v>
      </c>
      <c r="AC15">
        <f t="shared" si="2"/>
        <v>344250</v>
      </c>
      <c r="AD15">
        <f t="shared" si="12"/>
        <v>8188800</v>
      </c>
      <c r="AE15">
        <f t="shared" si="6"/>
        <v>339100</v>
      </c>
      <c r="AF15">
        <f t="shared" si="6"/>
        <v>229.8</v>
      </c>
      <c r="AG15">
        <f t="shared" si="6"/>
        <v>339100</v>
      </c>
      <c r="AH15">
        <f t="shared" si="13"/>
        <v>0</v>
      </c>
      <c r="AI15">
        <f t="shared" si="7"/>
        <v>1</v>
      </c>
      <c r="AJ15">
        <f t="shared" si="7"/>
        <v>1</v>
      </c>
      <c r="AK15">
        <f t="shared" si="7"/>
        <v>1</v>
      </c>
      <c r="AL15">
        <f t="shared" si="14"/>
        <v>1</v>
      </c>
      <c r="AM15">
        <f t="shared" si="8"/>
        <v>1</v>
      </c>
      <c r="AN15">
        <f t="shared" si="8"/>
        <v>1</v>
      </c>
      <c r="AO15">
        <f t="shared" si="8"/>
        <v>1</v>
      </c>
      <c r="AP15">
        <f t="shared" si="15"/>
        <v>0</v>
      </c>
      <c r="AQ15">
        <f t="shared" si="9"/>
        <v>1</v>
      </c>
      <c r="AR15">
        <f t="shared" si="9"/>
        <v>1</v>
      </c>
      <c r="AS15">
        <f t="shared" si="9"/>
        <v>1</v>
      </c>
      <c r="AT15">
        <f t="shared" si="16"/>
        <v>0.25</v>
      </c>
      <c r="AU15">
        <f t="shared" si="17"/>
        <v>0.25</v>
      </c>
      <c r="AV15">
        <f t="shared" si="18"/>
        <v>0.25</v>
      </c>
      <c r="AW15">
        <f t="shared" si="19"/>
        <v>0.25</v>
      </c>
      <c r="AX15">
        <f t="shared" si="22"/>
        <v>-6.5402625231910982E-2</v>
      </c>
      <c r="AY15">
        <f t="shared" si="11"/>
        <v>4.3532810457518334E-3</v>
      </c>
      <c r="AZ15">
        <f t="shared" si="11"/>
        <v>4.2694871794872746E-3</v>
      </c>
      <c r="BA15">
        <f t="shared" si="11"/>
        <v>4.3532810457518334E-3</v>
      </c>
      <c r="BB15">
        <f t="shared" si="20"/>
        <v>3.2440123177477354E-3</v>
      </c>
      <c r="BC15">
        <f t="shared" si="21"/>
        <v>1.0143661460834217</v>
      </c>
      <c r="BD15">
        <f>BC15/MAX($BC$5:BC15)-1</f>
        <v>-3.2726467138886051E-3</v>
      </c>
    </row>
    <row r="16" spans="1:60" x14ac:dyDescent="0.2">
      <c r="A16" s="2">
        <v>43046.375</v>
      </c>
      <c r="B16">
        <v>8060000</v>
      </c>
      <c r="C16">
        <v>349150</v>
      </c>
      <c r="D16">
        <v>233</v>
      </c>
      <c r="E16">
        <v>349150</v>
      </c>
      <c r="F16">
        <v>8413000</v>
      </c>
      <c r="G16">
        <v>356200</v>
      </c>
      <c r="H16">
        <v>239</v>
      </c>
      <c r="I16">
        <v>356200</v>
      </c>
      <c r="J16">
        <v>8050000</v>
      </c>
      <c r="K16">
        <v>335000</v>
      </c>
      <c r="L16">
        <v>230</v>
      </c>
      <c r="M16">
        <v>335000</v>
      </c>
      <c r="N16">
        <v>8243000</v>
      </c>
      <c r="O16">
        <v>338200</v>
      </c>
      <c r="P16">
        <v>239</v>
      </c>
      <c r="Q16">
        <v>338200</v>
      </c>
      <c r="R16">
        <f t="shared" si="3"/>
        <v>450000</v>
      </c>
      <c r="S16">
        <f t="shared" si="0"/>
        <v>60700</v>
      </c>
      <c r="T16">
        <f t="shared" si="0"/>
        <v>11</v>
      </c>
      <c r="U16">
        <f t="shared" si="0"/>
        <v>60700</v>
      </c>
      <c r="V16">
        <f t="shared" si="4"/>
        <v>5.3229240596167494E-2</v>
      </c>
      <c r="W16">
        <f t="shared" si="1"/>
        <v>0.17852941176470588</v>
      </c>
      <c r="X16">
        <f t="shared" si="1"/>
        <v>4.7619047619047616E-2</v>
      </c>
      <c r="Y16">
        <f t="shared" si="1"/>
        <v>0.17852941176470588</v>
      </c>
      <c r="Z16">
        <f t="shared" si="5"/>
        <v>8285000</v>
      </c>
      <c r="AA16">
        <f t="shared" si="2"/>
        <v>379500</v>
      </c>
      <c r="AB16">
        <f t="shared" si="2"/>
        <v>238.5</v>
      </c>
      <c r="AC16">
        <f t="shared" si="2"/>
        <v>379500</v>
      </c>
      <c r="AD16">
        <f t="shared" si="12"/>
        <v>8242800</v>
      </c>
      <c r="AE16">
        <f t="shared" si="6"/>
        <v>342230</v>
      </c>
      <c r="AF16">
        <f t="shared" si="6"/>
        <v>232.4</v>
      </c>
      <c r="AG16">
        <f t="shared" si="6"/>
        <v>342230</v>
      </c>
      <c r="AH16">
        <f t="shared" si="13"/>
        <v>1</v>
      </c>
      <c r="AI16">
        <f t="shared" si="7"/>
        <v>0</v>
      </c>
      <c r="AJ16">
        <f t="shared" si="7"/>
        <v>1</v>
      </c>
      <c r="AK16">
        <f t="shared" si="7"/>
        <v>0</v>
      </c>
      <c r="AL16">
        <f t="shared" si="14"/>
        <v>0</v>
      </c>
      <c r="AM16">
        <f t="shared" si="8"/>
        <v>1</v>
      </c>
      <c r="AN16">
        <f t="shared" si="8"/>
        <v>1</v>
      </c>
      <c r="AO16">
        <f t="shared" si="8"/>
        <v>1</v>
      </c>
      <c r="AP16">
        <f t="shared" si="15"/>
        <v>0</v>
      </c>
      <c r="AQ16">
        <f t="shared" si="9"/>
        <v>0</v>
      </c>
      <c r="AR16">
        <f t="shared" si="9"/>
        <v>1</v>
      </c>
      <c r="AS16">
        <f t="shared" si="9"/>
        <v>0</v>
      </c>
      <c r="AT16">
        <f t="shared" si="16"/>
        <v>0.23483333333333334</v>
      </c>
      <c r="AU16">
        <f t="shared" si="17"/>
        <v>7.0016474464579911E-2</v>
      </c>
      <c r="AV16">
        <f t="shared" si="18"/>
        <v>0.25</v>
      </c>
      <c r="AW16">
        <f t="shared" si="19"/>
        <v>7.0016474464579911E-2</v>
      </c>
      <c r="AX16">
        <f t="shared" si="22"/>
        <v>-5.0733822570910858E-3</v>
      </c>
      <c r="AY16">
        <f t="shared" si="11"/>
        <v>-0.1088309691699606</v>
      </c>
      <c r="AZ16">
        <f t="shared" si="11"/>
        <v>2.092427672955921E-3</v>
      </c>
      <c r="BA16">
        <f t="shared" si="11"/>
        <v>-0.1088309691699606</v>
      </c>
      <c r="BB16">
        <f t="shared" si="20"/>
        <v>5.2310691823898026E-4</v>
      </c>
      <c r="BC16">
        <f t="shared" si="21"/>
        <v>1.0148967680320653</v>
      </c>
      <c r="BD16">
        <f>BC16/MAX($BC$5:BC16)-1</f>
        <v>-2.751251739786631E-3</v>
      </c>
    </row>
    <row r="17" spans="1:56" x14ac:dyDescent="0.2">
      <c r="A17" s="2">
        <v>43047.375</v>
      </c>
      <c r="B17">
        <v>8244000</v>
      </c>
      <c r="C17">
        <v>338200</v>
      </c>
      <c r="D17">
        <v>239</v>
      </c>
      <c r="E17">
        <v>338200</v>
      </c>
      <c r="F17">
        <v>8639000</v>
      </c>
      <c r="G17">
        <v>359500</v>
      </c>
      <c r="H17">
        <v>248</v>
      </c>
      <c r="I17">
        <v>359500</v>
      </c>
      <c r="J17">
        <v>8060000</v>
      </c>
      <c r="K17">
        <v>333000</v>
      </c>
      <c r="L17">
        <v>231</v>
      </c>
      <c r="M17">
        <v>333000</v>
      </c>
      <c r="N17">
        <v>8339000</v>
      </c>
      <c r="O17">
        <v>346000</v>
      </c>
      <c r="P17">
        <v>243</v>
      </c>
      <c r="Q17">
        <v>346000</v>
      </c>
      <c r="R17">
        <f t="shared" si="3"/>
        <v>363000</v>
      </c>
      <c r="S17">
        <f t="shared" si="0"/>
        <v>21200</v>
      </c>
      <c r="T17">
        <f t="shared" si="0"/>
        <v>9</v>
      </c>
      <c r="U17">
        <f t="shared" si="0"/>
        <v>21200</v>
      </c>
      <c r="V17">
        <f t="shared" si="4"/>
        <v>4.5037220843672454E-2</v>
      </c>
      <c r="W17">
        <f t="shared" si="1"/>
        <v>6.0718888729772304E-2</v>
      </c>
      <c r="X17">
        <f t="shared" si="1"/>
        <v>3.8626609442060089E-2</v>
      </c>
      <c r="Y17">
        <f t="shared" si="1"/>
        <v>6.0718888729772304E-2</v>
      </c>
      <c r="Z17">
        <f t="shared" si="5"/>
        <v>8425500</v>
      </c>
      <c r="AA17">
        <f t="shared" si="2"/>
        <v>348800</v>
      </c>
      <c r="AB17">
        <f t="shared" si="2"/>
        <v>243.5</v>
      </c>
      <c r="AC17">
        <f t="shared" si="2"/>
        <v>348800</v>
      </c>
      <c r="AD17">
        <f t="shared" si="12"/>
        <v>8247800</v>
      </c>
      <c r="AE17">
        <f t="shared" si="6"/>
        <v>342770</v>
      </c>
      <c r="AF17">
        <f t="shared" si="6"/>
        <v>233</v>
      </c>
      <c r="AG17">
        <f t="shared" si="6"/>
        <v>342770</v>
      </c>
      <c r="AH17">
        <f t="shared" si="13"/>
        <v>1</v>
      </c>
      <c r="AI17">
        <f t="shared" si="7"/>
        <v>1</v>
      </c>
      <c r="AJ17">
        <f t="shared" si="7"/>
        <v>1</v>
      </c>
      <c r="AK17">
        <f t="shared" si="7"/>
        <v>1</v>
      </c>
      <c r="AL17">
        <f t="shared" si="14"/>
        <v>0</v>
      </c>
      <c r="AM17">
        <f t="shared" si="8"/>
        <v>0</v>
      </c>
      <c r="AN17">
        <f t="shared" si="8"/>
        <v>1</v>
      </c>
      <c r="AO17">
        <f t="shared" si="8"/>
        <v>0</v>
      </c>
      <c r="AP17">
        <f t="shared" si="15"/>
        <v>0</v>
      </c>
      <c r="AQ17">
        <f t="shared" si="9"/>
        <v>0</v>
      </c>
      <c r="AR17">
        <f t="shared" si="9"/>
        <v>1</v>
      </c>
      <c r="AS17">
        <f t="shared" si="9"/>
        <v>0</v>
      </c>
      <c r="AT17">
        <f t="shared" si="16"/>
        <v>0.25</v>
      </c>
      <c r="AU17">
        <f t="shared" si="17"/>
        <v>0.20586674528301888</v>
      </c>
      <c r="AV17">
        <f t="shared" si="18"/>
        <v>0.25</v>
      </c>
      <c r="AW17">
        <f t="shared" si="19"/>
        <v>0.20586674528301888</v>
      </c>
      <c r="AX17">
        <f t="shared" si="22"/>
        <v>-1.0270411963681725E-2</v>
      </c>
      <c r="AY17">
        <f t="shared" si="11"/>
        <v>-8.0314908256881035E-3</v>
      </c>
      <c r="AZ17">
        <f t="shared" si="11"/>
        <v>-2.0573798767966611E-3</v>
      </c>
      <c r="BA17">
        <f t="shared" si="11"/>
        <v>-8.0314908256881035E-3</v>
      </c>
      <c r="BB17">
        <f t="shared" si="20"/>
        <v>-5.1434496919916528E-4</v>
      </c>
      <c r="BC17">
        <f t="shared" si="21"/>
        <v>1.0143747609851717</v>
      </c>
      <c r="BD17">
        <f>BC17/MAX($BC$5:BC17)-1</f>
        <v>-3.2641816164942217E-3</v>
      </c>
    </row>
    <row r="18" spans="1:56" x14ac:dyDescent="0.2">
      <c r="A18" s="2">
        <v>43048.375</v>
      </c>
      <c r="B18">
        <v>8338000</v>
      </c>
      <c r="C18">
        <v>345950</v>
      </c>
      <c r="D18">
        <v>244</v>
      </c>
      <c r="E18">
        <v>345950</v>
      </c>
      <c r="F18">
        <v>8340000</v>
      </c>
      <c r="G18">
        <v>372950</v>
      </c>
      <c r="H18">
        <v>256</v>
      </c>
      <c r="I18">
        <v>372950</v>
      </c>
      <c r="J18">
        <v>8041000</v>
      </c>
      <c r="K18">
        <v>339500</v>
      </c>
      <c r="L18">
        <v>240</v>
      </c>
      <c r="M18">
        <v>339500</v>
      </c>
      <c r="N18">
        <v>8148000</v>
      </c>
      <c r="O18">
        <v>364200</v>
      </c>
      <c r="P18">
        <v>247</v>
      </c>
      <c r="Q18">
        <v>364200</v>
      </c>
      <c r="R18">
        <f t="shared" si="3"/>
        <v>579000</v>
      </c>
      <c r="S18">
        <f t="shared" si="0"/>
        <v>26500</v>
      </c>
      <c r="T18">
        <f t="shared" si="0"/>
        <v>17</v>
      </c>
      <c r="U18">
        <f t="shared" si="0"/>
        <v>26500</v>
      </c>
      <c r="V18">
        <f t="shared" si="4"/>
        <v>7.0232896652110632E-2</v>
      </c>
      <c r="W18">
        <f t="shared" si="1"/>
        <v>7.8356002365464222E-2</v>
      </c>
      <c r="X18">
        <f t="shared" si="1"/>
        <v>7.1129707112970716E-2</v>
      </c>
      <c r="Y18">
        <f t="shared" si="1"/>
        <v>7.8356002365464222E-2</v>
      </c>
      <c r="Z18">
        <f t="shared" si="5"/>
        <v>8627500</v>
      </c>
      <c r="AA18">
        <f t="shared" si="2"/>
        <v>359200</v>
      </c>
      <c r="AB18">
        <f t="shared" si="2"/>
        <v>252.5</v>
      </c>
      <c r="AC18">
        <f t="shared" si="2"/>
        <v>359200</v>
      </c>
      <c r="AD18">
        <f t="shared" si="12"/>
        <v>8288200</v>
      </c>
      <c r="AE18">
        <f t="shared" si="6"/>
        <v>342560</v>
      </c>
      <c r="AF18">
        <f t="shared" si="6"/>
        <v>234.8</v>
      </c>
      <c r="AG18">
        <f t="shared" si="6"/>
        <v>342560</v>
      </c>
      <c r="AH18">
        <f t="shared" si="13"/>
        <v>0</v>
      </c>
      <c r="AI18">
        <f t="shared" si="7"/>
        <v>1</v>
      </c>
      <c r="AJ18">
        <f t="shared" si="7"/>
        <v>1</v>
      </c>
      <c r="AK18">
        <f t="shared" si="7"/>
        <v>1</v>
      </c>
      <c r="AL18">
        <f t="shared" si="14"/>
        <v>1</v>
      </c>
      <c r="AM18">
        <f t="shared" si="8"/>
        <v>1</v>
      </c>
      <c r="AN18">
        <f t="shared" si="8"/>
        <v>1</v>
      </c>
      <c r="AO18">
        <f t="shared" si="8"/>
        <v>1</v>
      </c>
      <c r="AP18">
        <f t="shared" si="15"/>
        <v>0</v>
      </c>
      <c r="AQ18">
        <f t="shared" si="9"/>
        <v>1</v>
      </c>
      <c r="AR18">
        <f t="shared" si="9"/>
        <v>1</v>
      </c>
      <c r="AS18">
        <f t="shared" si="9"/>
        <v>1</v>
      </c>
      <c r="AT18">
        <f t="shared" si="16"/>
        <v>0.17797927461139895</v>
      </c>
      <c r="AU18">
        <f t="shared" si="17"/>
        <v>0.15952830188679246</v>
      </c>
      <c r="AV18">
        <f t="shared" si="18"/>
        <v>0.17573529411764705</v>
      </c>
      <c r="AW18">
        <f t="shared" si="19"/>
        <v>0.15952830188679246</v>
      </c>
      <c r="AX18">
        <f t="shared" si="22"/>
        <v>-5.5581870993914761E-2</v>
      </c>
      <c r="AY18">
        <f t="shared" si="11"/>
        <v>1.3915766146993302E-2</v>
      </c>
      <c r="AZ18">
        <f t="shared" si="11"/>
        <v>-2.1786091089108894E-2</v>
      </c>
      <c r="BA18">
        <f t="shared" si="11"/>
        <v>1.3915766146993302E-2</v>
      </c>
      <c r="BB18">
        <f t="shared" si="20"/>
        <v>6.1133196054870753E-4</v>
      </c>
      <c r="BC18">
        <f t="shared" si="21"/>
        <v>1.0149948806965359</v>
      </c>
      <c r="BD18">
        <f>BC18/MAX($BC$5:BC18)-1</f>
        <v>-2.6548451544927687E-3</v>
      </c>
    </row>
    <row r="19" spans="1:56" x14ac:dyDescent="0.2">
      <c r="A19" s="2">
        <v>43049.375</v>
      </c>
      <c r="B19">
        <v>8150000</v>
      </c>
      <c r="C19">
        <v>364150</v>
      </c>
      <c r="D19">
        <v>247</v>
      </c>
      <c r="E19">
        <v>364150</v>
      </c>
      <c r="F19">
        <v>8240000</v>
      </c>
      <c r="G19">
        <v>365600</v>
      </c>
      <c r="H19">
        <v>249</v>
      </c>
      <c r="I19">
        <v>365600</v>
      </c>
      <c r="J19">
        <v>7320000</v>
      </c>
      <c r="K19">
        <v>337000</v>
      </c>
      <c r="L19">
        <v>228</v>
      </c>
      <c r="M19">
        <v>337000</v>
      </c>
      <c r="N19">
        <v>7541000</v>
      </c>
      <c r="O19">
        <v>341100</v>
      </c>
      <c r="P19">
        <v>233</v>
      </c>
      <c r="Q19">
        <v>341100</v>
      </c>
      <c r="R19">
        <f t="shared" si="3"/>
        <v>299000</v>
      </c>
      <c r="S19">
        <f t="shared" si="3"/>
        <v>33450</v>
      </c>
      <c r="T19">
        <f t="shared" si="3"/>
        <v>16</v>
      </c>
      <c r="U19">
        <f t="shared" si="3"/>
        <v>33450</v>
      </c>
      <c r="V19">
        <f t="shared" si="4"/>
        <v>3.5859918445670422E-2</v>
      </c>
      <c r="W19">
        <f t="shared" si="4"/>
        <v>9.6690273160861401E-2</v>
      </c>
      <c r="X19">
        <f t="shared" si="4"/>
        <v>6.5573770491803282E-2</v>
      </c>
      <c r="Y19">
        <f t="shared" si="4"/>
        <v>9.6690273160861401E-2</v>
      </c>
      <c r="Z19">
        <f t="shared" si="5"/>
        <v>8299500</v>
      </c>
      <c r="AA19">
        <f t="shared" si="5"/>
        <v>380875</v>
      </c>
      <c r="AB19">
        <f t="shared" si="5"/>
        <v>255</v>
      </c>
      <c r="AC19">
        <f t="shared" si="5"/>
        <v>380875</v>
      </c>
      <c r="AD19">
        <f t="shared" si="12"/>
        <v>8249200</v>
      </c>
      <c r="AE19">
        <f t="shared" si="6"/>
        <v>347490</v>
      </c>
      <c r="AF19">
        <f t="shared" si="6"/>
        <v>238.8</v>
      </c>
      <c r="AG19">
        <f t="shared" si="6"/>
        <v>347490</v>
      </c>
      <c r="AH19">
        <f t="shared" si="13"/>
        <v>0</v>
      </c>
      <c r="AI19">
        <f t="shared" si="7"/>
        <v>0</v>
      </c>
      <c r="AJ19">
        <f t="shared" si="7"/>
        <v>0</v>
      </c>
      <c r="AK19">
        <f t="shared" si="7"/>
        <v>0</v>
      </c>
      <c r="AL19">
        <f t="shared" si="14"/>
        <v>0</v>
      </c>
      <c r="AM19">
        <f t="shared" si="8"/>
        <v>1</v>
      </c>
      <c r="AN19">
        <f t="shared" si="8"/>
        <v>1</v>
      </c>
      <c r="AO19">
        <f t="shared" si="8"/>
        <v>1</v>
      </c>
      <c r="AP19">
        <f t="shared" si="15"/>
        <v>0</v>
      </c>
      <c r="AQ19">
        <f t="shared" si="9"/>
        <v>0</v>
      </c>
      <c r="AR19">
        <f t="shared" si="9"/>
        <v>0</v>
      </c>
      <c r="AS19">
        <f t="shared" si="9"/>
        <v>0</v>
      </c>
      <c r="AT19">
        <f t="shared" si="16"/>
        <v>0.25</v>
      </c>
      <c r="AU19">
        <f t="shared" si="17"/>
        <v>0.12927877428998505</v>
      </c>
      <c r="AV19">
        <f t="shared" si="18"/>
        <v>0.19062499999999999</v>
      </c>
      <c r="AW19">
        <f t="shared" si="19"/>
        <v>0.12927877428998505</v>
      </c>
      <c r="AX19">
        <f t="shared" si="22"/>
        <v>-9.1394682089282475E-2</v>
      </c>
      <c r="AY19">
        <f t="shared" si="11"/>
        <v>-0.10443416974072861</v>
      </c>
      <c r="AZ19">
        <f t="shared" si="11"/>
        <v>-8.6278164705882343E-2</v>
      </c>
      <c r="BA19">
        <f t="shared" si="11"/>
        <v>-0.10443416974072861</v>
      </c>
      <c r="BB19">
        <f t="shared" si="20"/>
        <v>0</v>
      </c>
      <c r="BC19">
        <f t="shared" si="21"/>
        <v>1.0149948806965359</v>
      </c>
      <c r="BD19">
        <f>BC19/MAX($BC$5:BC19)-1</f>
        <v>-2.6548451544927687E-3</v>
      </c>
    </row>
    <row r="20" spans="1:56" x14ac:dyDescent="0.2">
      <c r="A20" s="2">
        <v>43050.375</v>
      </c>
      <c r="B20">
        <v>7541000</v>
      </c>
      <c r="C20">
        <v>341100</v>
      </c>
      <c r="D20">
        <v>234</v>
      </c>
      <c r="E20">
        <v>341100</v>
      </c>
      <c r="F20">
        <v>7897000</v>
      </c>
      <c r="G20">
        <v>362650</v>
      </c>
      <c r="H20">
        <v>244</v>
      </c>
      <c r="I20">
        <v>362650</v>
      </c>
      <c r="J20">
        <v>7009000</v>
      </c>
      <c r="K20">
        <v>337000</v>
      </c>
      <c r="L20">
        <v>228</v>
      </c>
      <c r="M20">
        <v>337000</v>
      </c>
      <c r="N20">
        <v>7231000</v>
      </c>
      <c r="O20">
        <v>357350</v>
      </c>
      <c r="P20">
        <v>241</v>
      </c>
      <c r="Q20">
        <v>357350</v>
      </c>
      <c r="R20">
        <f t="shared" si="3"/>
        <v>920000</v>
      </c>
      <c r="S20">
        <f t="shared" si="3"/>
        <v>28600</v>
      </c>
      <c r="T20">
        <f t="shared" si="3"/>
        <v>21</v>
      </c>
      <c r="U20">
        <f t="shared" si="3"/>
        <v>28600</v>
      </c>
      <c r="V20">
        <f t="shared" si="4"/>
        <v>0.11288343558282209</v>
      </c>
      <c r="W20">
        <f t="shared" si="4"/>
        <v>7.8539063572703557E-2</v>
      </c>
      <c r="X20">
        <f t="shared" si="4"/>
        <v>8.5020242914979755E-2</v>
      </c>
      <c r="Y20">
        <f t="shared" si="4"/>
        <v>7.8539063572703557E-2</v>
      </c>
      <c r="Z20">
        <f t="shared" si="5"/>
        <v>8001000</v>
      </c>
      <c r="AA20">
        <f t="shared" si="5"/>
        <v>355400</v>
      </c>
      <c r="AB20">
        <f t="shared" si="5"/>
        <v>244.5</v>
      </c>
      <c r="AC20">
        <f t="shared" si="5"/>
        <v>355400</v>
      </c>
      <c r="AD20">
        <f t="shared" si="12"/>
        <v>8066600</v>
      </c>
      <c r="AE20">
        <f t="shared" si="6"/>
        <v>347710</v>
      </c>
      <c r="AF20">
        <f t="shared" si="6"/>
        <v>239.4</v>
      </c>
      <c r="AG20">
        <f t="shared" si="6"/>
        <v>347710</v>
      </c>
      <c r="AH20">
        <f t="shared" si="13"/>
        <v>0</v>
      </c>
      <c r="AI20">
        <f t="shared" si="7"/>
        <v>1</v>
      </c>
      <c r="AJ20">
        <f t="shared" si="7"/>
        <v>0</v>
      </c>
      <c r="AK20">
        <f t="shared" si="7"/>
        <v>1</v>
      </c>
      <c r="AL20">
        <f t="shared" si="14"/>
        <v>0</v>
      </c>
      <c r="AM20">
        <f t="shared" si="8"/>
        <v>0</v>
      </c>
      <c r="AN20">
        <f t="shared" si="8"/>
        <v>0</v>
      </c>
      <c r="AO20">
        <f t="shared" si="8"/>
        <v>0</v>
      </c>
      <c r="AP20">
        <f t="shared" si="15"/>
        <v>0</v>
      </c>
      <c r="AQ20">
        <f t="shared" si="9"/>
        <v>0</v>
      </c>
      <c r="AR20">
        <f t="shared" si="9"/>
        <v>0</v>
      </c>
      <c r="AS20">
        <f t="shared" si="9"/>
        <v>0</v>
      </c>
      <c r="AT20">
        <f t="shared" si="16"/>
        <v>0.11073369565217392</v>
      </c>
      <c r="AU20">
        <f t="shared" si="17"/>
        <v>0.15915646853146853</v>
      </c>
      <c r="AV20">
        <f t="shared" si="18"/>
        <v>0.14702380952380953</v>
      </c>
      <c r="AW20">
        <f t="shared" si="19"/>
        <v>0.15915646853146853</v>
      </c>
      <c r="AX20">
        <f t="shared" si="22"/>
        <v>-9.624158530183724E-2</v>
      </c>
      <c r="AY20">
        <f t="shared" si="11"/>
        <v>5.4827535171635411E-3</v>
      </c>
      <c r="AZ20">
        <f t="shared" si="11"/>
        <v>-1.431887116564412E-2</v>
      </c>
      <c r="BA20">
        <f t="shared" si="11"/>
        <v>5.4827535171635411E-3</v>
      </c>
      <c r="BB20">
        <f t="shared" si="20"/>
        <v>0</v>
      </c>
      <c r="BC20">
        <f t="shared" si="21"/>
        <v>1.0149948806965359</v>
      </c>
      <c r="BD20">
        <f>BC20/MAX($BC$5:BC20)-1</f>
        <v>-2.6548451544927687E-3</v>
      </c>
    </row>
    <row r="21" spans="1:56" x14ac:dyDescent="0.2">
      <c r="A21" s="2">
        <v>43051.375</v>
      </c>
      <c r="B21">
        <v>7231000</v>
      </c>
      <c r="C21">
        <v>357300</v>
      </c>
      <c r="D21">
        <v>239</v>
      </c>
      <c r="E21">
        <v>357300</v>
      </c>
      <c r="F21">
        <v>8250000</v>
      </c>
      <c r="G21">
        <v>377000</v>
      </c>
      <c r="H21">
        <v>241</v>
      </c>
      <c r="I21">
        <v>377000</v>
      </c>
      <c r="J21">
        <v>6476000</v>
      </c>
      <c r="K21">
        <v>339350</v>
      </c>
      <c r="L21">
        <v>225</v>
      </c>
      <c r="M21">
        <v>339350</v>
      </c>
      <c r="N21">
        <v>7132000</v>
      </c>
      <c r="O21">
        <v>368400</v>
      </c>
      <c r="P21">
        <v>234</v>
      </c>
      <c r="Q21">
        <v>368400</v>
      </c>
      <c r="R21">
        <f t="shared" si="3"/>
        <v>888000</v>
      </c>
      <c r="S21">
        <f t="shared" si="3"/>
        <v>25650</v>
      </c>
      <c r="T21">
        <f t="shared" si="3"/>
        <v>16</v>
      </c>
      <c r="U21">
        <f t="shared" si="3"/>
        <v>25650</v>
      </c>
      <c r="V21">
        <f t="shared" si="4"/>
        <v>0.11775626574724837</v>
      </c>
      <c r="W21">
        <f t="shared" si="4"/>
        <v>7.5197889182058053E-2</v>
      </c>
      <c r="X21">
        <f t="shared" si="4"/>
        <v>6.8376068376068383E-2</v>
      </c>
      <c r="Y21">
        <f t="shared" si="4"/>
        <v>7.5197889182058053E-2</v>
      </c>
      <c r="Z21">
        <f t="shared" si="5"/>
        <v>7675000</v>
      </c>
      <c r="AA21">
        <f t="shared" si="5"/>
        <v>370125</v>
      </c>
      <c r="AB21">
        <f t="shared" si="5"/>
        <v>247</v>
      </c>
      <c r="AC21">
        <f t="shared" si="5"/>
        <v>370125</v>
      </c>
      <c r="AD21">
        <f t="shared" si="12"/>
        <v>7900800</v>
      </c>
      <c r="AE21">
        <f t="shared" si="6"/>
        <v>349340</v>
      </c>
      <c r="AF21">
        <f t="shared" si="6"/>
        <v>240.6</v>
      </c>
      <c r="AG21">
        <f t="shared" si="6"/>
        <v>349340</v>
      </c>
      <c r="AH21">
        <f t="shared" si="13"/>
        <v>1</v>
      </c>
      <c r="AI21">
        <f t="shared" si="7"/>
        <v>1</v>
      </c>
      <c r="AJ21">
        <f t="shared" si="7"/>
        <v>0</v>
      </c>
      <c r="AK21">
        <f t="shared" si="7"/>
        <v>1</v>
      </c>
      <c r="AL21">
        <f t="shared" si="14"/>
        <v>0</v>
      </c>
      <c r="AM21">
        <f t="shared" si="8"/>
        <v>1</v>
      </c>
      <c r="AN21">
        <f t="shared" si="8"/>
        <v>0</v>
      </c>
      <c r="AO21">
        <f t="shared" si="8"/>
        <v>1</v>
      </c>
      <c r="AP21">
        <f t="shared" si="15"/>
        <v>0</v>
      </c>
      <c r="AQ21">
        <f t="shared" si="9"/>
        <v>1</v>
      </c>
      <c r="AR21">
        <f t="shared" si="9"/>
        <v>0</v>
      </c>
      <c r="AS21">
        <f t="shared" si="9"/>
        <v>1</v>
      </c>
      <c r="AT21">
        <f t="shared" si="16"/>
        <v>0.10615146396396397</v>
      </c>
      <c r="AU21">
        <f t="shared" si="17"/>
        <v>0.16622807017543859</v>
      </c>
      <c r="AV21">
        <f t="shared" si="18"/>
        <v>0.18281249999999999</v>
      </c>
      <c r="AW21">
        <f t="shared" si="19"/>
        <v>0.16622807017543859</v>
      </c>
      <c r="AX21">
        <f t="shared" si="22"/>
        <v>-7.0752902671009865E-2</v>
      </c>
      <c r="AY21">
        <f t="shared" si="11"/>
        <v>-4.6645689969604387E-3</v>
      </c>
      <c r="AZ21">
        <f t="shared" si="11"/>
        <v>-5.2635368421052542E-2</v>
      </c>
      <c r="BA21">
        <f t="shared" si="11"/>
        <v>-4.6645689969604387E-3</v>
      </c>
      <c r="BB21">
        <f t="shared" si="20"/>
        <v>-1.55076460512983E-3</v>
      </c>
      <c r="BC21">
        <f t="shared" si="21"/>
        <v>1.0134208625611638</v>
      </c>
      <c r="BD21">
        <f>BC21/MAX($BC$5:BC21)-1</f>
        <v>-4.2014927197248086E-3</v>
      </c>
    </row>
    <row r="22" spans="1:56" x14ac:dyDescent="0.2">
      <c r="A22" s="2">
        <v>43052.375</v>
      </c>
      <c r="B22">
        <v>7132000</v>
      </c>
      <c r="C22">
        <v>368400</v>
      </c>
      <c r="D22">
        <v>234</v>
      </c>
      <c r="E22">
        <v>368400</v>
      </c>
      <c r="F22">
        <v>7898000</v>
      </c>
      <c r="G22">
        <v>407000</v>
      </c>
      <c r="H22">
        <v>260</v>
      </c>
      <c r="I22">
        <v>407000</v>
      </c>
      <c r="J22">
        <v>6921000</v>
      </c>
      <c r="K22">
        <v>355600</v>
      </c>
      <c r="L22">
        <v>227</v>
      </c>
      <c r="M22">
        <v>355600</v>
      </c>
      <c r="N22">
        <v>7487000</v>
      </c>
      <c r="O22">
        <v>361450</v>
      </c>
      <c r="P22">
        <v>231</v>
      </c>
      <c r="Q22">
        <v>361450</v>
      </c>
      <c r="R22">
        <f t="shared" si="3"/>
        <v>1774000</v>
      </c>
      <c r="S22">
        <f t="shared" si="3"/>
        <v>37650</v>
      </c>
      <c r="T22">
        <f t="shared" si="3"/>
        <v>16</v>
      </c>
      <c r="U22">
        <f t="shared" si="3"/>
        <v>37650</v>
      </c>
      <c r="V22">
        <f t="shared" si="4"/>
        <v>0.24533259576822017</v>
      </c>
      <c r="W22">
        <f t="shared" si="4"/>
        <v>0.10537363560033586</v>
      </c>
      <c r="X22">
        <f t="shared" si="4"/>
        <v>6.6945606694560664E-2</v>
      </c>
      <c r="Y22">
        <f t="shared" si="4"/>
        <v>0.10537363560033586</v>
      </c>
      <c r="Z22">
        <f t="shared" si="5"/>
        <v>8019000</v>
      </c>
      <c r="AA22">
        <f t="shared" si="5"/>
        <v>387225</v>
      </c>
      <c r="AB22">
        <f t="shared" si="5"/>
        <v>242</v>
      </c>
      <c r="AC22">
        <f t="shared" si="5"/>
        <v>387225</v>
      </c>
      <c r="AD22">
        <f t="shared" si="12"/>
        <v>7678400</v>
      </c>
      <c r="AE22">
        <f t="shared" si="12"/>
        <v>355380</v>
      </c>
      <c r="AF22">
        <f t="shared" si="12"/>
        <v>239.6</v>
      </c>
      <c r="AG22">
        <f t="shared" si="12"/>
        <v>355380</v>
      </c>
      <c r="AH22">
        <f t="shared" si="13"/>
        <v>0</v>
      </c>
      <c r="AI22">
        <f t="shared" si="13"/>
        <v>1</v>
      </c>
      <c r="AJ22">
        <f t="shared" si="13"/>
        <v>1</v>
      </c>
      <c r="AK22">
        <f t="shared" si="13"/>
        <v>1</v>
      </c>
      <c r="AL22">
        <f t="shared" si="14"/>
        <v>0</v>
      </c>
      <c r="AM22">
        <f t="shared" si="14"/>
        <v>1</v>
      </c>
      <c r="AN22">
        <f t="shared" si="14"/>
        <v>0</v>
      </c>
      <c r="AO22">
        <f t="shared" si="14"/>
        <v>1</v>
      </c>
      <c r="AP22">
        <f t="shared" si="15"/>
        <v>0</v>
      </c>
      <c r="AQ22">
        <f t="shared" si="15"/>
        <v>1</v>
      </c>
      <c r="AR22">
        <f t="shared" si="15"/>
        <v>0</v>
      </c>
      <c r="AS22">
        <f t="shared" si="15"/>
        <v>1</v>
      </c>
      <c r="AT22">
        <f t="shared" si="16"/>
        <v>5.0951240135287484E-2</v>
      </c>
      <c r="AU22">
        <f t="shared" si="17"/>
        <v>0.11862549800796812</v>
      </c>
      <c r="AV22">
        <f t="shared" si="18"/>
        <v>0.18671875000000002</v>
      </c>
      <c r="AW22">
        <f t="shared" si="19"/>
        <v>0.11862549800796812</v>
      </c>
      <c r="AX22">
        <f t="shared" si="22"/>
        <v>-6.6346171343060201E-2</v>
      </c>
      <c r="AY22">
        <f t="shared" si="22"/>
        <v>-6.6567101297695164E-2</v>
      </c>
      <c r="AZ22">
        <f t="shared" si="22"/>
        <v>-4.5458363636363575E-2</v>
      </c>
      <c r="BA22">
        <f t="shared" si="22"/>
        <v>-6.6567101297695164E-2</v>
      </c>
      <c r="BB22">
        <f t="shared" si="20"/>
        <v>-1.57931110847719E-2</v>
      </c>
      <c r="BC22">
        <f t="shared" si="21"/>
        <v>0.99741579430311</v>
      </c>
      <c r="BD22">
        <f>BC22/MAX($BC$5:BC22)-1</f>
        <v>-1.9928249163252199E-2</v>
      </c>
    </row>
    <row r="23" spans="1:56" x14ac:dyDescent="0.2">
      <c r="A23" s="2">
        <v>43053.375</v>
      </c>
      <c r="B23">
        <v>7471000</v>
      </c>
      <c r="C23">
        <v>361500</v>
      </c>
      <c r="D23">
        <v>232</v>
      </c>
      <c r="E23">
        <v>361500</v>
      </c>
      <c r="F23">
        <v>7699000</v>
      </c>
      <c r="G23">
        <v>390100</v>
      </c>
      <c r="H23">
        <v>248</v>
      </c>
      <c r="I23">
        <v>390100</v>
      </c>
      <c r="J23">
        <v>7430000</v>
      </c>
      <c r="K23">
        <v>360700</v>
      </c>
      <c r="L23">
        <v>230</v>
      </c>
      <c r="M23">
        <v>360700</v>
      </c>
      <c r="N23">
        <v>7591000</v>
      </c>
      <c r="O23">
        <v>385000</v>
      </c>
      <c r="P23">
        <v>237</v>
      </c>
      <c r="Q23">
        <v>385000</v>
      </c>
      <c r="R23">
        <f t="shared" si="3"/>
        <v>977000</v>
      </c>
      <c r="S23">
        <f t="shared" si="3"/>
        <v>51400</v>
      </c>
      <c r="T23">
        <f t="shared" si="3"/>
        <v>33</v>
      </c>
      <c r="U23">
        <f t="shared" si="3"/>
        <v>51400</v>
      </c>
      <c r="V23">
        <f t="shared" si="4"/>
        <v>0.13698822209758835</v>
      </c>
      <c r="W23">
        <f t="shared" si="4"/>
        <v>0.13952225841476656</v>
      </c>
      <c r="X23">
        <f t="shared" si="4"/>
        <v>0.14102564102564102</v>
      </c>
      <c r="Y23">
        <f t="shared" si="4"/>
        <v>0.13952225841476656</v>
      </c>
      <c r="Z23">
        <f t="shared" si="5"/>
        <v>7959500</v>
      </c>
      <c r="AA23">
        <f t="shared" si="5"/>
        <v>387200</v>
      </c>
      <c r="AB23">
        <f t="shared" si="5"/>
        <v>248.5</v>
      </c>
      <c r="AC23">
        <f t="shared" si="5"/>
        <v>387200</v>
      </c>
      <c r="AD23">
        <f t="shared" ref="AD23:AG38" si="23">AVERAGE(B19:B23)</f>
        <v>7505000</v>
      </c>
      <c r="AE23">
        <f t="shared" si="23"/>
        <v>358490</v>
      </c>
      <c r="AF23">
        <f t="shared" si="23"/>
        <v>237.2</v>
      </c>
      <c r="AG23">
        <f t="shared" si="23"/>
        <v>358490</v>
      </c>
      <c r="AH23">
        <f t="shared" si="13"/>
        <v>0</v>
      </c>
      <c r="AI23">
        <f t="shared" si="13"/>
        <v>1</v>
      </c>
      <c r="AJ23">
        <f t="shared" si="13"/>
        <v>0</v>
      </c>
      <c r="AK23">
        <f t="shared" si="13"/>
        <v>1</v>
      </c>
      <c r="AL23">
        <f t="shared" si="14"/>
        <v>0</v>
      </c>
      <c r="AM23">
        <f t="shared" si="14"/>
        <v>1</v>
      </c>
      <c r="AN23">
        <f t="shared" si="14"/>
        <v>0</v>
      </c>
      <c r="AO23">
        <f t="shared" si="14"/>
        <v>1</v>
      </c>
      <c r="AP23">
        <f t="shared" si="15"/>
        <v>0</v>
      </c>
      <c r="AQ23">
        <f t="shared" si="15"/>
        <v>1</v>
      </c>
      <c r="AR23">
        <f t="shared" si="15"/>
        <v>0</v>
      </c>
      <c r="AS23">
        <f t="shared" si="15"/>
        <v>1</v>
      </c>
      <c r="AT23">
        <f t="shared" si="16"/>
        <v>9.1248720573183215E-2</v>
      </c>
      <c r="AU23">
        <f t="shared" si="17"/>
        <v>8.9591439688715954E-2</v>
      </c>
      <c r="AV23">
        <f t="shared" si="18"/>
        <v>8.8636363636363638E-2</v>
      </c>
      <c r="AW23">
        <f t="shared" si="19"/>
        <v>8.9591439688715954E-2</v>
      </c>
      <c r="AX23">
        <f t="shared" si="22"/>
        <v>-4.6300692757082818E-2</v>
      </c>
      <c r="AY23">
        <f t="shared" si="22"/>
        <v>-5.6857954545455058E-3</v>
      </c>
      <c r="AZ23">
        <f t="shared" si="22"/>
        <v>-4.628148088531181E-2</v>
      </c>
      <c r="BA23">
        <f t="shared" si="22"/>
        <v>-5.6857954545455058E-3</v>
      </c>
      <c r="BB23">
        <f t="shared" si="20"/>
        <v>-1.0187972010965781E-3</v>
      </c>
      <c r="BC23">
        <f t="shared" si="21"/>
        <v>0.99639962988354447</v>
      </c>
      <c r="BD23">
        <f>BC23/MAX($BC$5:BC23)-1</f>
        <v>-2.0926743519878555E-2</v>
      </c>
    </row>
    <row r="24" spans="1:56" x14ac:dyDescent="0.2">
      <c r="A24" s="2">
        <v>43054.375</v>
      </c>
      <c r="B24">
        <v>7592000</v>
      </c>
      <c r="C24">
        <v>384650</v>
      </c>
      <c r="D24">
        <v>237</v>
      </c>
      <c r="E24">
        <v>384650</v>
      </c>
      <c r="F24">
        <v>8397000</v>
      </c>
      <c r="G24">
        <v>385250</v>
      </c>
      <c r="H24">
        <v>241</v>
      </c>
      <c r="I24">
        <v>385250</v>
      </c>
      <c r="J24">
        <v>7560000</v>
      </c>
      <c r="K24">
        <v>376200</v>
      </c>
      <c r="L24">
        <v>234</v>
      </c>
      <c r="M24">
        <v>376200</v>
      </c>
      <c r="N24">
        <v>8350000</v>
      </c>
      <c r="O24">
        <v>379400</v>
      </c>
      <c r="P24">
        <v>239</v>
      </c>
      <c r="Q24">
        <v>379400</v>
      </c>
      <c r="R24">
        <f t="shared" si="3"/>
        <v>269000</v>
      </c>
      <c r="S24">
        <f t="shared" si="3"/>
        <v>29400</v>
      </c>
      <c r="T24">
        <f t="shared" si="3"/>
        <v>18</v>
      </c>
      <c r="U24">
        <f t="shared" si="3"/>
        <v>29400</v>
      </c>
      <c r="V24">
        <f t="shared" si="4"/>
        <v>3.6005889439164773E-2</v>
      </c>
      <c r="W24">
        <f t="shared" si="4"/>
        <v>8.1327800829875521E-2</v>
      </c>
      <c r="X24">
        <f t="shared" si="4"/>
        <v>7.7586206896551727E-2</v>
      </c>
      <c r="Y24">
        <f t="shared" si="4"/>
        <v>8.1327800829875521E-2</v>
      </c>
      <c r="Z24">
        <f t="shared" si="5"/>
        <v>7726500</v>
      </c>
      <c r="AA24">
        <f t="shared" si="5"/>
        <v>399350</v>
      </c>
      <c r="AB24">
        <f t="shared" si="5"/>
        <v>246</v>
      </c>
      <c r="AC24">
        <f t="shared" si="5"/>
        <v>399350</v>
      </c>
      <c r="AD24">
        <f t="shared" si="23"/>
        <v>7393400</v>
      </c>
      <c r="AE24">
        <f t="shared" si="23"/>
        <v>362590</v>
      </c>
      <c r="AF24">
        <f t="shared" si="23"/>
        <v>235.2</v>
      </c>
      <c r="AG24">
        <f t="shared" si="23"/>
        <v>362590</v>
      </c>
      <c r="AH24">
        <f t="shared" si="13"/>
        <v>1</v>
      </c>
      <c r="AI24">
        <f t="shared" si="13"/>
        <v>0</v>
      </c>
      <c r="AJ24">
        <f t="shared" si="13"/>
        <v>0</v>
      </c>
      <c r="AK24">
        <f t="shared" si="13"/>
        <v>0</v>
      </c>
      <c r="AL24">
        <f t="shared" si="14"/>
        <v>1</v>
      </c>
      <c r="AM24">
        <f t="shared" si="14"/>
        <v>1</v>
      </c>
      <c r="AN24">
        <f t="shared" si="14"/>
        <v>1</v>
      </c>
      <c r="AO24">
        <f t="shared" si="14"/>
        <v>1</v>
      </c>
      <c r="AP24">
        <f t="shared" si="15"/>
        <v>1</v>
      </c>
      <c r="AQ24">
        <f t="shared" si="15"/>
        <v>0</v>
      </c>
      <c r="AR24">
        <f t="shared" si="15"/>
        <v>0</v>
      </c>
      <c r="AS24">
        <f t="shared" si="15"/>
        <v>0</v>
      </c>
      <c r="AT24">
        <f t="shared" si="16"/>
        <v>0.25</v>
      </c>
      <c r="AU24">
        <f t="shared" si="17"/>
        <v>0.15369897959183673</v>
      </c>
      <c r="AV24">
        <f t="shared" si="18"/>
        <v>0.16111111111111112</v>
      </c>
      <c r="AW24">
        <f t="shared" si="19"/>
        <v>0.15369897959183673</v>
      </c>
      <c r="AX24">
        <f t="shared" si="22"/>
        <v>8.069198213939055E-2</v>
      </c>
      <c r="AY24">
        <f t="shared" si="22"/>
        <v>-4.9959978965819385E-2</v>
      </c>
      <c r="AZ24">
        <f t="shared" si="22"/>
        <v>-2.8459170731707339E-2</v>
      </c>
      <c r="BA24">
        <f t="shared" si="22"/>
        <v>-4.9959978965819385E-2</v>
      </c>
      <c r="BB24">
        <f t="shared" si="20"/>
        <v>2.0172995534847638E-2</v>
      </c>
      <c r="BC24">
        <f t="shared" si="21"/>
        <v>1.0164999951681088</v>
      </c>
      <c r="BD24">
        <f>BC24/MAX($BC$5:BC24)-1</f>
        <v>-1.1759030886164812E-3</v>
      </c>
    </row>
    <row r="25" spans="1:56" x14ac:dyDescent="0.2">
      <c r="A25" s="2">
        <v>43055.375</v>
      </c>
      <c r="B25">
        <v>8350000</v>
      </c>
      <c r="C25">
        <v>379400</v>
      </c>
      <c r="D25">
        <v>239</v>
      </c>
      <c r="E25">
        <v>379400</v>
      </c>
      <c r="F25">
        <v>8750000</v>
      </c>
      <c r="G25">
        <v>380700</v>
      </c>
      <c r="H25">
        <v>345</v>
      </c>
      <c r="I25">
        <v>380700</v>
      </c>
      <c r="J25">
        <v>8150000</v>
      </c>
      <c r="K25">
        <v>360050</v>
      </c>
      <c r="L25">
        <v>234</v>
      </c>
      <c r="M25">
        <v>360050</v>
      </c>
      <c r="N25">
        <v>8710000</v>
      </c>
      <c r="O25">
        <v>365200</v>
      </c>
      <c r="P25">
        <v>254</v>
      </c>
      <c r="Q25">
        <v>365200</v>
      </c>
      <c r="R25">
        <f t="shared" si="3"/>
        <v>837000</v>
      </c>
      <c r="S25">
        <f t="shared" si="3"/>
        <v>9050</v>
      </c>
      <c r="T25">
        <f t="shared" si="3"/>
        <v>7</v>
      </c>
      <c r="U25">
        <f t="shared" si="3"/>
        <v>9050</v>
      </c>
      <c r="V25">
        <f t="shared" si="4"/>
        <v>0.11024762908324552</v>
      </c>
      <c r="W25">
        <f t="shared" si="4"/>
        <v>2.3527882490575847E-2</v>
      </c>
      <c r="X25">
        <f t="shared" si="4"/>
        <v>2.9535864978902954E-2</v>
      </c>
      <c r="Y25">
        <f t="shared" si="4"/>
        <v>2.3527882490575847E-2</v>
      </c>
      <c r="Z25">
        <f t="shared" si="5"/>
        <v>8768500</v>
      </c>
      <c r="AA25">
        <f t="shared" si="5"/>
        <v>383925</v>
      </c>
      <c r="AB25">
        <f t="shared" si="5"/>
        <v>242.5</v>
      </c>
      <c r="AC25">
        <f t="shared" si="5"/>
        <v>383925</v>
      </c>
      <c r="AD25">
        <f t="shared" si="23"/>
        <v>7555200</v>
      </c>
      <c r="AE25">
        <f t="shared" si="23"/>
        <v>370250</v>
      </c>
      <c r="AF25">
        <f t="shared" si="23"/>
        <v>236.2</v>
      </c>
      <c r="AG25">
        <f t="shared" si="23"/>
        <v>370250</v>
      </c>
      <c r="AH25">
        <f t="shared" si="13"/>
        <v>0</v>
      </c>
      <c r="AI25">
        <f t="shared" si="13"/>
        <v>0</v>
      </c>
      <c r="AJ25">
        <f t="shared" si="13"/>
        <v>1</v>
      </c>
      <c r="AK25">
        <f t="shared" si="13"/>
        <v>0</v>
      </c>
      <c r="AL25">
        <f t="shared" si="14"/>
        <v>1</v>
      </c>
      <c r="AM25">
        <f t="shared" si="14"/>
        <v>1</v>
      </c>
      <c r="AN25">
        <f t="shared" si="14"/>
        <v>1</v>
      </c>
      <c r="AO25">
        <f t="shared" si="14"/>
        <v>1</v>
      </c>
      <c r="AP25">
        <f t="shared" si="15"/>
        <v>0</v>
      </c>
      <c r="AQ25">
        <f t="shared" si="15"/>
        <v>0</v>
      </c>
      <c r="AR25">
        <f t="shared" si="15"/>
        <v>1</v>
      </c>
      <c r="AS25">
        <f t="shared" si="15"/>
        <v>0</v>
      </c>
      <c r="AT25">
        <f t="shared" si="16"/>
        <v>0.11338112305854242</v>
      </c>
      <c r="AU25">
        <f t="shared" si="17"/>
        <v>0.25</v>
      </c>
      <c r="AV25">
        <f t="shared" si="18"/>
        <v>0.25</v>
      </c>
      <c r="AW25">
        <f t="shared" si="19"/>
        <v>0.25</v>
      </c>
      <c r="AX25">
        <f t="shared" si="22"/>
        <v>-6.6755819125278171E-3</v>
      </c>
      <c r="AY25">
        <f t="shared" si="22"/>
        <v>-4.8776351631177994E-2</v>
      </c>
      <c r="AZ25">
        <f t="shared" si="22"/>
        <v>4.7418490721649276E-2</v>
      </c>
      <c r="BA25">
        <f t="shared" si="22"/>
        <v>-4.8776351631177994E-2</v>
      </c>
      <c r="BB25">
        <f t="shared" si="20"/>
        <v>1.1854622680412319E-2</v>
      </c>
      <c r="BC25">
        <f t="shared" si="21"/>
        <v>1.0285502190654678</v>
      </c>
      <c r="BD25">
        <f>BC25/MAX($BC$5:BC25)-1</f>
        <v>0</v>
      </c>
    </row>
    <row r="26" spans="1:56" x14ac:dyDescent="0.2">
      <c r="A26" s="2">
        <v>43056.375</v>
      </c>
      <c r="B26">
        <v>8710000</v>
      </c>
      <c r="C26">
        <v>364500</v>
      </c>
      <c r="D26">
        <v>253</v>
      </c>
      <c r="E26">
        <v>364500</v>
      </c>
      <c r="F26">
        <v>8899000</v>
      </c>
      <c r="G26">
        <v>370000</v>
      </c>
      <c r="H26">
        <v>272</v>
      </c>
      <c r="I26">
        <v>370000</v>
      </c>
      <c r="J26">
        <v>8400000</v>
      </c>
      <c r="K26">
        <v>362300</v>
      </c>
      <c r="L26">
        <v>242</v>
      </c>
      <c r="M26">
        <v>362300</v>
      </c>
      <c r="N26">
        <v>8541000</v>
      </c>
      <c r="O26">
        <v>367950</v>
      </c>
      <c r="P26">
        <v>249</v>
      </c>
      <c r="Q26">
        <v>367950</v>
      </c>
      <c r="R26">
        <f t="shared" si="3"/>
        <v>600000</v>
      </c>
      <c r="S26">
        <f t="shared" si="3"/>
        <v>20650</v>
      </c>
      <c r="T26">
        <f t="shared" si="3"/>
        <v>111</v>
      </c>
      <c r="U26">
        <f t="shared" si="3"/>
        <v>20650</v>
      </c>
      <c r="V26">
        <f t="shared" si="4"/>
        <v>7.1856287425149698E-2</v>
      </c>
      <c r="W26">
        <f t="shared" si="4"/>
        <v>5.4428044280442803E-2</v>
      </c>
      <c r="X26">
        <f t="shared" si="4"/>
        <v>0.46443514644351463</v>
      </c>
      <c r="Y26">
        <f t="shared" si="4"/>
        <v>5.4428044280442803E-2</v>
      </c>
      <c r="Z26">
        <f t="shared" si="5"/>
        <v>9010000</v>
      </c>
      <c r="AA26">
        <f t="shared" si="5"/>
        <v>374825</v>
      </c>
      <c r="AB26">
        <f t="shared" si="5"/>
        <v>308.5</v>
      </c>
      <c r="AC26">
        <f t="shared" si="5"/>
        <v>374825</v>
      </c>
      <c r="AD26">
        <f t="shared" si="23"/>
        <v>7851000</v>
      </c>
      <c r="AE26">
        <f t="shared" si="23"/>
        <v>371690</v>
      </c>
      <c r="AF26">
        <f t="shared" si="23"/>
        <v>239</v>
      </c>
      <c r="AG26">
        <f t="shared" si="23"/>
        <v>371690</v>
      </c>
      <c r="AH26">
        <f t="shared" si="13"/>
        <v>0</v>
      </c>
      <c r="AI26">
        <f t="shared" si="13"/>
        <v>0</v>
      </c>
      <c r="AJ26">
        <f t="shared" si="13"/>
        <v>0</v>
      </c>
      <c r="AK26">
        <f t="shared" si="13"/>
        <v>0</v>
      </c>
      <c r="AL26">
        <f t="shared" si="14"/>
        <v>1</v>
      </c>
      <c r="AM26">
        <f t="shared" si="14"/>
        <v>0</v>
      </c>
      <c r="AN26">
        <f t="shared" si="14"/>
        <v>1</v>
      </c>
      <c r="AO26">
        <f t="shared" si="14"/>
        <v>0</v>
      </c>
      <c r="AP26">
        <f t="shared" si="15"/>
        <v>0</v>
      </c>
      <c r="AQ26">
        <f t="shared" si="15"/>
        <v>0</v>
      </c>
      <c r="AR26">
        <f t="shared" si="15"/>
        <v>0</v>
      </c>
      <c r="AS26">
        <f t="shared" si="15"/>
        <v>0</v>
      </c>
      <c r="AT26">
        <f t="shared" si="16"/>
        <v>0.17395833333333335</v>
      </c>
      <c r="AU26">
        <f t="shared" si="17"/>
        <v>0.22966101694915256</v>
      </c>
      <c r="AV26">
        <f t="shared" si="18"/>
        <v>2.6914414414414417E-2</v>
      </c>
      <c r="AW26">
        <f t="shared" si="19"/>
        <v>0.22966101694915256</v>
      </c>
      <c r="AX26">
        <f t="shared" si="22"/>
        <v>-5.205706592674797E-2</v>
      </c>
      <c r="AY26">
        <f t="shared" si="22"/>
        <v>-1.8345819515774076E-2</v>
      </c>
      <c r="AZ26">
        <f t="shared" si="22"/>
        <v>-0.19287194813614261</v>
      </c>
      <c r="BA26">
        <f t="shared" si="22"/>
        <v>-1.8345819515774076E-2</v>
      </c>
      <c r="BB26">
        <f t="shared" si="20"/>
        <v>0</v>
      </c>
      <c r="BC26">
        <f t="shared" si="21"/>
        <v>1.0285502190654678</v>
      </c>
      <c r="BD26">
        <f>BC26/MAX($BC$5:BC26)-1</f>
        <v>0</v>
      </c>
    </row>
    <row r="27" spans="1:56" x14ac:dyDescent="0.2">
      <c r="A27" s="2">
        <v>43057.375</v>
      </c>
      <c r="B27">
        <v>8542000</v>
      </c>
      <c r="C27">
        <v>367950</v>
      </c>
      <c r="D27">
        <v>248</v>
      </c>
      <c r="E27">
        <v>367950</v>
      </c>
      <c r="F27">
        <v>8699000</v>
      </c>
      <c r="G27">
        <v>386300</v>
      </c>
      <c r="H27">
        <v>256</v>
      </c>
      <c r="I27">
        <v>386300</v>
      </c>
      <c r="J27">
        <v>8356000</v>
      </c>
      <c r="K27">
        <v>363350</v>
      </c>
      <c r="L27">
        <v>243</v>
      </c>
      <c r="M27">
        <v>363350</v>
      </c>
      <c r="N27">
        <v>8618000</v>
      </c>
      <c r="O27">
        <v>383650</v>
      </c>
      <c r="P27">
        <v>251</v>
      </c>
      <c r="Q27">
        <v>383650</v>
      </c>
      <c r="R27">
        <f t="shared" si="3"/>
        <v>499000</v>
      </c>
      <c r="S27">
        <f t="shared" si="3"/>
        <v>7700</v>
      </c>
      <c r="T27">
        <f t="shared" si="3"/>
        <v>30</v>
      </c>
      <c r="U27">
        <f t="shared" si="3"/>
        <v>7700</v>
      </c>
      <c r="V27">
        <f t="shared" si="4"/>
        <v>5.7290470723306543E-2</v>
      </c>
      <c r="W27">
        <f t="shared" si="4"/>
        <v>2.1124828532235941E-2</v>
      </c>
      <c r="X27">
        <f t="shared" si="4"/>
        <v>0.11857707509881422</v>
      </c>
      <c r="Y27">
        <f t="shared" si="4"/>
        <v>2.1124828532235941E-2</v>
      </c>
      <c r="Z27">
        <f t="shared" si="5"/>
        <v>8791500</v>
      </c>
      <c r="AA27">
        <f t="shared" si="5"/>
        <v>371800</v>
      </c>
      <c r="AB27">
        <f t="shared" si="5"/>
        <v>263</v>
      </c>
      <c r="AC27">
        <f t="shared" si="5"/>
        <v>371800</v>
      </c>
      <c r="AD27">
        <f t="shared" si="23"/>
        <v>8133000</v>
      </c>
      <c r="AE27">
        <f t="shared" si="23"/>
        <v>371600</v>
      </c>
      <c r="AF27">
        <f t="shared" si="23"/>
        <v>241.8</v>
      </c>
      <c r="AG27">
        <f t="shared" si="23"/>
        <v>371600</v>
      </c>
      <c r="AH27">
        <f t="shared" si="13"/>
        <v>0</v>
      </c>
      <c r="AI27">
        <f t="shared" si="13"/>
        <v>1</v>
      </c>
      <c r="AJ27">
        <f t="shared" si="13"/>
        <v>0</v>
      </c>
      <c r="AK27">
        <f t="shared" si="13"/>
        <v>1</v>
      </c>
      <c r="AL27">
        <f t="shared" si="14"/>
        <v>1</v>
      </c>
      <c r="AM27">
        <f t="shared" si="14"/>
        <v>0</v>
      </c>
      <c r="AN27">
        <f t="shared" si="14"/>
        <v>1</v>
      </c>
      <c r="AO27">
        <f t="shared" si="14"/>
        <v>0</v>
      </c>
      <c r="AP27">
        <f t="shared" si="15"/>
        <v>0</v>
      </c>
      <c r="AQ27">
        <f t="shared" si="15"/>
        <v>0</v>
      </c>
      <c r="AR27">
        <f t="shared" si="15"/>
        <v>0</v>
      </c>
      <c r="AS27">
        <f t="shared" si="15"/>
        <v>0</v>
      </c>
      <c r="AT27">
        <f t="shared" si="16"/>
        <v>0.21818637274549099</v>
      </c>
      <c r="AU27">
        <f t="shared" si="17"/>
        <v>0.25</v>
      </c>
      <c r="AV27">
        <f t="shared" si="18"/>
        <v>0.10541666666666667</v>
      </c>
      <c r="AW27">
        <f t="shared" si="19"/>
        <v>0.25</v>
      </c>
      <c r="AX27">
        <f t="shared" si="22"/>
        <v>-1.9738892339191239E-2</v>
      </c>
      <c r="AY27">
        <f t="shared" si="22"/>
        <v>3.1867846691769897E-2</v>
      </c>
      <c r="AZ27">
        <f t="shared" si="22"/>
        <v>-4.5631193916349844E-2</v>
      </c>
      <c r="BA27">
        <f t="shared" si="22"/>
        <v>3.1867846691769897E-2</v>
      </c>
      <c r="BB27">
        <f t="shared" si="20"/>
        <v>0</v>
      </c>
      <c r="BC27">
        <f t="shared" si="21"/>
        <v>1.0285502190654678</v>
      </c>
      <c r="BD27">
        <f>BC27/MAX($BC$5:BC27)-1</f>
        <v>0</v>
      </c>
    </row>
    <row r="28" spans="1:56" x14ac:dyDescent="0.2">
      <c r="A28" s="2">
        <v>43058.375</v>
      </c>
      <c r="B28">
        <v>8618000</v>
      </c>
      <c r="C28">
        <v>383650</v>
      </c>
      <c r="D28">
        <v>251</v>
      </c>
      <c r="E28">
        <v>383650</v>
      </c>
      <c r="F28">
        <v>8888000</v>
      </c>
      <c r="G28">
        <v>414950</v>
      </c>
      <c r="H28">
        <v>265</v>
      </c>
      <c r="I28">
        <v>414950</v>
      </c>
      <c r="J28">
        <v>8495000</v>
      </c>
      <c r="K28">
        <v>378450</v>
      </c>
      <c r="L28">
        <v>249</v>
      </c>
      <c r="M28">
        <v>378450</v>
      </c>
      <c r="N28">
        <v>8770000</v>
      </c>
      <c r="O28">
        <v>388600</v>
      </c>
      <c r="P28">
        <v>253</v>
      </c>
      <c r="Q28">
        <v>388600</v>
      </c>
      <c r="R28">
        <f t="shared" si="3"/>
        <v>343000</v>
      </c>
      <c r="S28">
        <f t="shared" si="3"/>
        <v>22950</v>
      </c>
      <c r="T28">
        <f t="shared" si="3"/>
        <v>13</v>
      </c>
      <c r="U28">
        <f t="shared" si="3"/>
        <v>22950</v>
      </c>
      <c r="V28">
        <f t="shared" si="4"/>
        <v>4.0154530554905171E-2</v>
      </c>
      <c r="W28">
        <f t="shared" si="4"/>
        <v>6.2372604973501833E-2</v>
      </c>
      <c r="X28">
        <f t="shared" si="4"/>
        <v>5.2419354838709679E-2</v>
      </c>
      <c r="Y28">
        <f t="shared" si="4"/>
        <v>6.2372604973501833E-2</v>
      </c>
      <c r="Z28">
        <f t="shared" si="5"/>
        <v>8789500</v>
      </c>
      <c r="AA28">
        <f t="shared" si="5"/>
        <v>395125</v>
      </c>
      <c r="AB28">
        <f t="shared" si="5"/>
        <v>257.5</v>
      </c>
      <c r="AC28">
        <f t="shared" si="5"/>
        <v>395125</v>
      </c>
      <c r="AD28">
        <f t="shared" si="23"/>
        <v>8362400</v>
      </c>
      <c r="AE28">
        <f t="shared" si="23"/>
        <v>376030</v>
      </c>
      <c r="AF28">
        <f t="shared" si="23"/>
        <v>245.6</v>
      </c>
      <c r="AG28">
        <f t="shared" si="23"/>
        <v>376030</v>
      </c>
      <c r="AH28">
        <f t="shared" si="13"/>
        <v>1</v>
      </c>
      <c r="AI28">
        <f t="shared" si="13"/>
        <v>1</v>
      </c>
      <c r="AJ28">
        <f t="shared" si="13"/>
        <v>1</v>
      </c>
      <c r="AK28">
        <f t="shared" si="13"/>
        <v>1</v>
      </c>
      <c r="AL28">
        <f t="shared" si="14"/>
        <v>1</v>
      </c>
      <c r="AM28">
        <f t="shared" si="14"/>
        <v>1</v>
      </c>
      <c r="AN28">
        <f t="shared" si="14"/>
        <v>1</v>
      </c>
      <c r="AO28">
        <f t="shared" si="14"/>
        <v>1</v>
      </c>
      <c r="AP28">
        <f t="shared" si="15"/>
        <v>1</v>
      </c>
      <c r="AQ28">
        <f t="shared" si="15"/>
        <v>1</v>
      </c>
      <c r="AR28">
        <f t="shared" si="15"/>
        <v>1</v>
      </c>
      <c r="AS28">
        <f t="shared" si="15"/>
        <v>1</v>
      </c>
      <c r="AT28">
        <f t="shared" si="16"/>
        <v>0.25</v>
      </c>
      <c r="AU28">
        <f t="shared" si="17"/>
        <v>0.20040849673202615</v>
      </c>
      <c r="AV28">
        <f t="shared" si="18"/>
        <v>0.23846153846153847</v>
      </c>
      <c r="AW28">
        <f t="shared" si="19"/>
        <v>0.20040849673202615</v>
      </c>
      <c r="AX28">
        <f t="shared" si="22"/>
        <v>-2.2225473576426014E-3</v>
      </c>
      <c r="AY28">
        <f t="shared" si="22"/>
        <v>-1.6517695412844091E-2</v>
      </c>
      <c r="AZ28">
        <f t="shared" si="22"/>
        <v>-1.7479658252427144E-2</v>
      </c>
      <c r="BA28">
        <f t="shared" si="22"/>
        <v>-1.6517695412844091E-2</v>
      </c>
      <c r="BB28">
        <f t="shared" si="20"/>
        <v>-1.1344436052397492E-2</v>
      </c>
      <c r="BC28">
        <f t="shared" si="21"/>
        <v>1.0168818968786002</v>
      </c>
      <c r="BD28">
        <f>BC28/MAX($BC$5:BC28)-1</f>
        <v>-1.1344436052397544E-2</v>
      </c>
    </row>
    <row r="29" spans="1:56" x14ac:dyDescent="0.2">
      <c r="A29" s="2">
        <v>43059.375</v>
      </c>
      <c r="B29">
        <v>8770000</v>
      </c>
      <c r="C29">
        <v>388600</v>
      </c>
      <c r="D29">
        <v>253</v>
      </c>
      <c r="E29">
        <v>388600</v>
      </c>
      <c r="F29">
        <v>9181000</v>
      </c>
      <c r="G29">
        <v>408000</v>
      </c>
      <c r="H29">
        <v>268</v>
      </c>
      <c r="I29">
        <v>408000</v>
      </c>
      <c r="J29">
        <v>8655000</v>
      </c>
      <c r="K29">
        <v>384400</v>
      </c>
      <c r="L29">
        <v>253</v>
      </c>
      <c r="M29">
        <v>384400</v>
      </c>
      <c r="N29">
        <v>9025000</v>
      </c>
      <c r="O29">
        <v>398650</v>
      </c>
      <c r="P29">
        <v>262</v>
      </c>
      <c r="Q29">
        <v>398650</v>
      </c>
      <c r="R29">
        <f t="shared" si="3"/>
        <v>393000</v>
      </c>
      <c r="S29">
        <f t="shared" si="3"/>
        <v>36500</v>
      </c>
      <c r="T29">
        <f t="shared" si="3"/>
        <v>16</v>
      </c>
      <c r="U29">
        <f t="shared" si="3"/>
        <v>36500</v>
      </c>
      <c r="V29">
        <f t="shared" si="4"/>
        <v>4.5602227895103271E-2</v>
      </c>
      <c r="W29">
        <f t="shared" si="4"/>
        <v>9.5138798383943693E-2</v>
      </c>
      <c r="X29">
        <f t="shared" si="4"/>
        <v>6.3745019920318724E-2</v>
      </c>
      <c r="Y29">
        <f t="shared" si="4"/>
        <v>9.5138798383943693E-2</v>
      </c>
      <c r="Z29">
        <f t="shared" si="5"/>
        <v>8966500</v>
      </c>
      <c r="AA29">
        <f t="shared" si="5"/>
        <v>406850</v>
      </c>
      <c r="AB29">
        <f t="shared" si="5"/>
        <v>261</v>
      </c>
      <c r="AC29">
        <f t="shared" si="5"/>
        <v>406850</v>
      </c>
      <c r="AD29">
        <f t="shared" si="23"/>
        <v>8598000</v>
      </c>
      <c r="AE29">
        <f t="shared" si="23"/>
        <v>376820</v>
      </c>
      <c r="AF29">
        <f t="shared" si="23"/>
        <v>248.8</v>
      </c>
      <c r="AG29">
        <f t="shared" si="23"/>
        <v>376820</v>
      </c>
      <c r="AH29">
        <f t="shared" si="13"/>
        <v>1</v>
      </c>
      <c r="AI29">
        <f t="shared" si="13"/>
        <v>1</v>
      </c>
      <c r="AJ29">
        <f t="shared" si="13"/>
        <v>1</v>
      </c>
      <c r="AK29">
        <f t="shared" si="13"/>
        <v>1</v>
      </c>
      <c r="AL29">
        <f t="shared" si="14"/>
        <v>1</v>
      </c>
      <c r="AM29">
        <f t="shared" si="14"/>
        <v>1</v>
      </c>
      <c r="AN29">
        <f t="shared" si="14"/>
        <v>1</v>
      </c>
      <c r="AO29">
        <f t="shared" si="14"/>
        <v>1</v>
      </c>
      <c r="AP29">
        <f t="shared" si="15"/>
        <v>1</v>
      </c>
      <c r="AQ29">
        <f t="shared" si="15"/>
        <v>1</v>
      </c>
      <c r="AR29">
        <f t="shared" si="15"/>
        <v>1</v>
      </c>
      <c r="AS29">
        <f t="shared" si="15"/>
        <v>1</v>
      </c>
      <c r="AT29">
        <f t="shared" si="16"/>
        <v>0.25</v>
      </c>
      <c r="AU29">
        <f t="shared" si="17"/>
        <v>0.13138698630136988</v>
      </c>
      <c r="AV29">
        <f t="shared" si="18"/>
        <v>0.19609375000000001</v>
      </c>
      <c r="AW29">
        <f t="shared" si="19"/>
        <v>0.13138698630136988</v>
      </c>
      <c r="AX29">
        <f t="shared" si="22"/>
        <v>6.5202587408688117E-3</v>
      </c>
      <c r="AY29">
        <f t="shared" si="22"/>
        <v>-2.0158767604768313E-2</v>
      </c>
      <c r="AZ29">
        <f t="shared" si="22"/>
        <v>3.8274022988507017E-3</v>
      </c>
      <c r="BA29">
        <f t="shared" si="22"/>
        <v>-2.0158767604768313E-2</v>
      </c>
      <c r="BB29">
        <f t="shared" si="20"/>
        <v>-2.9166050915229291E-3</v>
      </c>
      <c r="BC29">
        <f t="shared" si="21"/>
        <v>1.0139160539606866</v>
      </c>
      <c r="BD29">
        <f>BC29/MAX($BC$5:BC29)-1</f>
        <v>-1.422795390396947E-2</v>
      </c>
    </row>
    <row r="30" spans="1:56" x14ac:dyDescent="0.2">
      <c r="A30" s="2">
        <v>43060.375</v>
      </c>
      <c r="B30">
        <v>8994000</v>
      </c>
      <c r="C30">
        <v>398650</v>
      </c>
      <c r="D30">
        <v>262</v>
      </c>
      <c r="E30">
        <v>398650</v>
      </c>
      <c r="F30">
        <v>9230000</v>
      </c>
      <c r="G30">
        <v>408500</v>
      </c>
      <c r="H30">
        <v>268</v>
      </c>
      <c r="I30">
        <v>408500</v>
      </c>
      <c r="J30">
        <v>8500000</v>
      </c>
      <c r="K30">
        <v>380050</v>
      </c>
      <c r="L30">
        <v>248</v>
      </c>
      <c r="M30">
        <v>380050</v>
      </c>
      <c r="N30">
        <v>8944000</v>
      </c>
      <c r="O30">
        <v>397600</v>
      </c>
      <c r="P30">
        <v>254</v>
      </c>
      <c r="Q30">
        <v>397600</v>
      </c>
      <c r="R30">
        <f t="shared" si="3"/>
        <v>526000</v>
      </c>
      <c r="S30">
        <f t="shared" si="3"/>
        <v>23600</v>
      </c>
      <c r="T30">
        <f t="shared" si="3"/>
        <v>15</v>
      </c>
      <c r="U30">
        <f t="shared" si="3"/>
        <v>23600</v>
      </c>
      <c r="V30">
        <f t="shared" si="4"/>
        <v>5.9977194982896234E-2</v>
      </c>
      <c r="W30">
        <f t="shared" si="4"/>
        <v>6.0730828615542971E-2</v>
      </c>
      <c r="X30">
        <f t="shared" si="4"/>
        <v>5.9288537549407112E-2</v>
      </c>
      <c r="Y30">
        <f t="shared" si="4"/>
        <v>6.0730828615542971E-2</v>
      </c>
      <c r="Z30">
        <f t="shared" si="5"/>
        <v>9257000</v>
      </c>
      <c r="AA30">
        <f t="shared" si="5"/>
        <v>410450</v>
      </c>
      <c r="AB30">
        <f t="shared" si="5"/>
        <v>269.5</v>
      </c>
      <c r="AC30">
        <f t="shared" si="5"/>
        <v>410450</v>
      </c>
      <c r="AD30">
        <f t="shared" si="23"/>
        <v>8726800</v>
      </c>
      <c r="AE30">
        <f t="shared" si="23"/>
        <v>380670</v>
      </c>
      <c r="AF30">
        <f t="shared" si="23"/>
        <v>253.4</v>
      </c>
      <c r="AG30">
        <f t="shared" si="23"/>
        <v>380670</v>
      </c>
      <c r="AH30">
        <f t="shared" si="13"/>
        <v>0</v>
      </c>
      <c r="AI30">
        <f t="shared" si="13"/>
        <v>0</v>
      </c>
      <c r="AJ30">
        <f t="shared" si="13"/>
        <v>0</v>
      </c>
      <c r="AK30">
        <f t="shared" si="13"/>
        <v>0</v>
      </c>
      <c r="AL30">
        <f t="shared" si="14"/>
        <v>1</v>
      </c>
      <c r="AM30">
        <f t="shared" si="14"/>
        <v>1</v>
      </c>
      <c r="AN30">
        <f t="shared" si="14"/>
        <v>1</v>
      </c>
      <c r="AO30">
        <f t="shared" si="14"/>
        <v>1</v>
      </c>
      <c r="AP30">
        <f t="shared" si="15"/>
        <v>0</v>
      </c>
      <c r="AQ30">
        <f t="shared" si="15"/>
        <v>0</v>
      </c>
      <c r="AR30">
        <f t="shared" si="15"/>
        <v>0</v>
      </c>
      <c r="AS30">
        <f t="shared" si="15"/>
        <v>0</v>
      </c>
      <c r="AT30">
        <f t="shared" si="16"/>
        <v>0.20841254752851712</v>
      </c>
      <c r="AU30">
        <f t="shared" si="17"/>
        <v>0.2058262711864407</v>
      </c>
      <c r="AV30">
        <f t="shared" si="18"/>
        <v>0.21083333333333334</v>
      </c>
      <c r="AW30">
        <f t="shared" si="19"/>
        <v>0.2058262711864407</v>
      </c>
      <c r="AX30">
        <f t="shared" si="22"/>
        <v>-3.3816114940045328E-2</v>
      </c>
      <c r="AY30">
        <f t="shared" si="22"/>
        <v>-3.1310976732854212E-2</v>
      </c>
      <c r="AZ30">
        <f t="shared" si="22"/>
        <v>-5.7517684601113173E-2</v>
      </c>
      <c r="BA30">
        <f t="shared" si="22"/>
        <v>-3.1310976732854212E-2</v>
      </c>
      <c r="BB30">
        <f t="shared" si="20"/>
        <v>0</v>
      </c>
      <c r="BC30">
        <f t="shared" si="21"/>
        <v>1.0139160539606866</v>
      </c>
      <c r="BD30">
        <f>BC30/MAX($BC$5:BC30)-1</f>
        <v>-1.422795390396947E-2</v>
      </c>
    </row>
    <row r="31" spans="1:56" x14ac:dyDescent="0.2">
      <c r="A31" s="2">
        <v>43061.375</v>
      </c>
      <c r="B31">
        <v>8944000</v>
      </c>
      <c r="C31">
        <v>397600</v>
      </c>
      <c r="D31">
        <v>255</v>
      </c>
      <c r="E31">
        <v>397600</v>
      </c>
      <c r="F31">
        <v>9200000</v>
      </c>
      <c r="G31">
        <v>421050</v>
      </c>
      <c r="H31">
        <v>274</v>
      </c>
      <c r="I31">
        <v>421050</v>
      </c>
      <c r="J31">
        <v>8932000</v>
      </c>
      <c r="K31">
        <v>396000</v>
      </c>
      <c r="L31">
        <v>255</v>
      </c>
      <c r="M31">
        <v>396000</v>
      </c>
      <c r="N31">
        <v>9084000</v>
      </c>
      <c r="O31">
        <v>419200</v>
      </c>
      <c r="P31">
        <v>262</v>
      </c>
      <c r="Q31">
        <v>419200</v>
      </c>
      <c r="R31">
        <f t="shared" si="3"/>
        <v>730000</v>
      </c>
      <c r="S31">
        <f t="shared" si="3"/>
        <v>28450</v>
      </c>
      <c r="T31">
        <f t="shared" si="3"/>
        <v>20</v>
      </c>
      <c r="U31">
        <f t="shared" si="3"/>
        <v>28450</v>
      </c>
      <c r="V31">
        <f t="shared" si="4"/>
        <v>8.116522125861686E-2</v>
      </c>
      <c r="W31">
        <f t="shared" si="4"/>
        <v>7.1365859776746518E-2</v>
      </c>
      <c r="X31">
        <f t="shared" si="4"/>
        <v>7.6335877862595422E-2</v>
      </c>
      <c r="Y31">
        <f t="shared" si="4"/>
        <v>7.1365859776746518E-2</v>
      </c>
      <c r="Z31">
        <f t="shared" si="5"/>
        <v>9309000</v>
      </c>
      <c r="AA31">
        <f t="shared" si="5"/>
        <v>411825</v>
      </c>
      <c r="AB31">
        <f t="shared" si="5"/>
        <v>265</v>
      </c>
      <c r="AC31">
        <f t="shared" si="5"/>
        <v>411825</v>
      </c>
      <c r="AD31">
        <f t="shared" si="23"/>
        <v>8773600</v>
      </c>
      <c r="AE31">
        <f t="shared" si="23"/>
        <v>387290</v>
      </c>
      <c r="AF31">
        <f t="shared" si="23"/>
        <v>253.8</v>
      </c>
      <c r="AG31">
        <f t="shared" si="23"/>
        <v>387290</v>
      </c>
      <c r="AH31">
        <f t="shared" si="13"/>
        <v>0</v>
      </c>
      <c r="AI31">
        <f t="shared" si="13"/>
        <v>1</v>
      </c>
      <c r="AJ31">
        <f t="shared" si="13"/>
        <v>1</v>
      </c>
      <c r="AK31">
        <f t="shared" si="13"/>
        <v>1</v>
      </c>
      <c r="AL31">
        <f t="shared" si="14"/>
        <v>1</v>
      </c>
      <c r="AM31">
        <f t="shared" si="14"/>
        <v>1</v>
      </c>
      <c r="AN31">
        <f t="shared" si="14"/>
        <v>1</v>
      </c>
      <c r="AO31">
        <f t="shared" si="14"/>
        <v>1</v>
      </c>
      <c r="AP31">
        <f t="shared" si="15"/>
        <v>0</v>
      </c>
      <c r="AQ31">
        <f t="shared" si="15"/>
        <v>1</v>
      </c>
      <c r="AR31">
        <f t="shared" si="15"/>
        <v>1</v>
      </c>
      <c r="AS31">
        <f t="shared" si="15"/>
        <v>1</v>
      </c>
      <c r="AT31">
        <f t="shared" si="16"/>
        <v>0.1540068493150685</v>
      </c>
      <c r="AU31">
        <f t="shared" si="17"/>
        <v>0.17515377855887523</v>
      </c>
      <c r="AV31">
        <f t="shared" si="18"/>
        <v>0.16375000000000001</v>
      </c>
      <c r="AW31">
        <f t="shared" si="19"/>
        <v>0.17515377855887523</v>
      </c>
      <c r="AX31">
        <f t="shared" si="22"/>
        <v>-2.417406123106669E-2</v>
      </c>
      <c r="AY31">
        <f t="shared" si="22"/>
        <v>1.7904020397013332E-2</v>
      </c>
      <c r="AZ31">
        <f t="shared" si="22"/>
        <v>-1.1324709433962243E-2</v>
      </c>
      <c r="BA31">
        <f t="shared" si="22"/>
        <v>1.7904020397013332E-2</v>
      </c>
      <c r="BB31">
        <f t="shared" si="20"/>
        <v>4.4174924780527999E-3</v>
      </c>
      <c r="BC31">
        <f t="shared" si="21"/>
        <v>1.018395020502435</v>
      </c>
      <c r="BD31">
        <f>BC31/MAX($BC$5:BC31)-1</f>
        <v>-9.8733133052655297E-3</v>
      </c>
    </row>
    <row r="32" spans="1:56" x14ac:dyDescent="0.2">
      <c r="A32" s="2">
        <v>43062.375</v>
      </c>
      <c r="B32">
        <v>9084000</v>
      </c>
      <c r="C32">
        <v>419200</v>
      </c>
      <c r="D32">
        <v>262</v>
      </c>
      <c r="E32">
        <v>419200</v>
      </c>
      <c r="F32">
        <v>9134000</v>
      </c>
      <c r="G32">
        <v>470000</v>
      </c>
      <c r="H32">
        <v>279</v>
      </c>
      <c r="I32">
        <v>470000</v>
      </c>
      <c r="J32">
        <v>8905000</v>
      </c>
      <c r="K32">
        <v>412050</v>
      </c>
      <c r="L32">
        <v>260</v>
      </c>
      <c r="M32">
        <v>412050</v>
      </c>
      <c r="N32">
        <v>8943000</v>
      </c>
      <c r="O32">
        <v>452450</v>
      </c>
      <c r="P32">
        <v>268</v>
      </c>
      <c r="Q32">
        <v>452450</v>
      </c>
      <c r="R32">
        <f t="shared" si="3"/>
        <v>268000</v>
      </c>
      <c r="S32">
        <f t="shared" si="3"/>
        <v>25050</v>
      </c>
      <c r="T32">
        <f t="shared" si="3"/>
        <v>19</v>
      </c>
      <c r="U32">
        <f t="shared" si="3"/>
        <v>25050</v>
      </c>
      <c r="V32">
        <f t="shared" si="4"/>
        <v>2.9964221824686939E-2</v>
      </c>
      <c r="W32">
        <f t="shared" si="4"/>
        <v>6.3003018108651915E-2</v>
      </c>
      <c r="X32">
        <f t="shared" si="4"/>
        <v>7.4509803921568626E-2</v>
      </c>
      <c r="Y32">
        <f t="shared" si="4"/>
        <v>6.3003018108651915E-2</v>
      </c>
      <c r="Z32">
        <f t="shared" si="5"/>
        <v>9218000</v>
      </c>
      <c r="AA32">
        <f t="shared" si="5"/>
        <v>431725</v>
      </c>
      <c r="AB32">
        <f t="shared" si="5"/>
        <v>271.5</v>
      </c>
      <c r="AC32">
        <f t="shared" si="5"/>
        <v>431725</v>
      </c>
      <c r="AD32">
        <f t="shared" si="23"/>
        <v>8882000</v>
      </c>
      <c r="AE32">
        <f t="shared" si="23"/>
        <v>397540</v>
      </c>
      <c r="AF32">
        <f t="shared" si="23"/>
        <v>256.60000000000002</v>
      </c>
      <c r="AG32">
        <f t="shared" si="23"/>
        <v>397540</v>
      </c>
      <c r="AH32">
        <f t="shared" si="13"/>
        <v>0</v>
      </c>
      <c r="AI32">
        <f t="shared" si="13"/>
        <v>1</v>
      </c>
      <c r="AJ32">
        <f t="shared" si="13"/>
        <v>1</v>
      </c>
      <c r="AK32">
        <f t="shared" si="13"/>
        <v>1</v>
      </c>
      <c r="AL32">
        <f t="shared" si="14"/>
        <v>1</v>
      </c>
      <c r="AM32">
        <f t="shared" si="14"/>
        <v>1</v>
      </c>
      <c r="AN32">
        <f t="shared" si="14"/>
        <v>1</v>
      </c>
      <c r="AO32">
        <f t="shared" si="14"/>
        <v>1</v>
      </c>
      <c r="AP32">
        <f t="shared" si="15"/>
        <v>0</v>
      </c>
      <c r="AQ32">
        <f t="shared" si="15"/>
        <v>1</v>
      </c>
      <c r="AR32">
        <f t="shared" si="15"/>
        <v>1</v>
      </c>
      <c r="AS32">
        <f t="shared" si="15"/>
        <v>1</v>
      </c>
      <c r="AT32">
        <f t="shared" si="16"/>
        <v>0.25</v>
      </c>
      <c r="AU32">
        <f t="shared" si="17"/>
        <v>0.19840319361277445</v>
      </c>
      <c r="AV32">
        <f t="shared" si="18"/>
        <v>0.16776315789473686</v>
      </c>
      <c r="AW32">
        <f t="shared" si="19"/>
        <v>0.19840319361277445</v>
      </c>
      <c r="AX32">
        <f t="shared" si="22"/>
        <v>-2.9836816229116936E-2</v>
      </c>
      <c r="AY32">
        <f t="shared" si="22"/>
        <v>4.8000903816086682E-2</v>
      </c>
      <c r="AZ32">
        <f t="shared" si="22"/>
        <v>-1.2895292817679538E-2</v>
      </c>
      <c r="BA32">
        <f t="shared" si="22"/>
        <v>4.8000903816086682E-2</v>
      </c>
      <c r="BB32">
        <f t="shared" si="20"/>
        <v>1.688371018175118E-2</v>
      </c>
      <c r="BC32">
        <f t="shared" si="21"/>
        <v>1.0355893068791366</v>
      </c>
      <c r="BD32">
        <f>BC32/MAX($BC$5:BC32)-1</f>
        <v>0</v>
      </c>
    </row>
    <row r="33" spans="1:56" x14ac:dyDescent="0.2">
      <c r="A33" s="2">
        <v>43063.375</v>
      </c>
      <c r="B33">
        <v>8945000</v>
      </c>
      <c r="C33">
        <v>451950</v>
      </c>
      <c r="D33">
        <v>268</v>
      </c>
      <c r="E33">
        <v>451950</v>
      </c>
      <c r="F33">
        <v>9670000</v>
      </c>
      <c r="G33">
        <v>536300</v>
      </c>
      <c r="H33">
        <v>273</v>
      </c>
      <c r="I33">
        <v>536300</v>
      </c>
      <c r="J33">
        <v>7182000</v>
      </c>
      <c r="K33">
        <v>448000</v>
      </c>
      <c r="L33">
        <v>259</v>
      </c>
      <c r="M33">
        <v>448000</v>
      </c>
      <c r="N33">
        <v>9195000</v>
      </c>
      <c r="O33">
        <v>528100</v>
      </c>
      <c r="P33">
        <v>267</v>
      </c>
      <c r="Q33">
        <v>528100</v>
      </c>
      <c r="R33">
        <f t="shared" si="3"/>
        <v>229000</v>
      </c>
      <c r="S33">
        <f t="shared" si="3"/>
        <v>57950</v>
      </c>
      <c r="T33">
        <f t="shared" si="3"/>
        <v>19</v>
      </c>
      <c r="U33">
        <f t="shared" si="3"/>
        <v>57950</v>
      </c>
      <c r="V33">
        <f t="shared" si="4"/>
        <v>2.5209158960810215E-2</v>
      </c>
      <c r="W33">
        <f t="shared" si="4"/>
        <v>0.1382395038167939</v>
      </c>
      <c r="X33">
        <f t="shared" si="4"/>
        <v>7.2519083969465645E-2</v>
      </c>
      <c r="Y33">
        <f t="shared" si="4"/>
        <v>0.1382395038167939</v>
      </c>
      <c r="Z33">
        <f t="shared" si="5"/>
        <v>9059500</v>
      </c>
      <c r="AA33">
        <f t="shared" si="5"/>
        <v>480925</v>
      </c>
      <c r="AB33">
        <f t="shared" si="5"/>
        <v>277.5</v>
      </c>
      <c r="AC33">
        <f t="shared" si="5"/>
        <v>480925</v>
      </c>
      <c r="AD33">
        <f t="shared" si="23"/>
        <v>8947400</v>
      </c>
      <c r="AE33">
        <f t="shared" si="23"/>
        <v>411200</v>
      </c>
      <c r="AF33">
        <f t="shared" si="23"/>
        <v>260</v>
      </c>
      <c r="AG33">
        <f t="shared" si="23"/>
        <v>411200</v>
      </c>
      <c r="AH33">
        <f t="shared" si="13"/>
        <v>1</v>
      </c>
      <c r="AI33">
        <f t="shared" si="13"/>
        <v>1</v>
      </c>
      <c r="AJ33">
        <f t="shared" si="13"/>
        <v>0</v>
      </c>
      <c r="AK33">
        <f t="shared" si="13"/>
        <v>1</v>
      </c>
      <c r="AL33">
        <f t="shared" si="14"/>
        <v>0</v>
      </c>
      <c r="AM33">
        <f t="shared" si="14"/>
        <v>1</v>
      </c>
      <c r="AN33">
        <f t="shared" si="14"/>
        <v>1</v>
      </c>
      <c r="AO33">
        <f t="shared" si="14"/>
        <v>1</v>
      </c>
      <c r="AP33">
        <f t="shared" si="15"/>
        <v>0</v>
      </c>
      <c r="AQ33">
        <f t="shared" si="15"/>
        <v>1</v>
      </c>
      <c r="AR33">
        <f t="shared" si="15"/>
        <v>0</v>
      </c>
      <c r="AS33">
        <f t="shared" si="15"/>
        <v>1</v>
      </c>
      <c r="AT33">
        <f t="shared" si="16"/>
        <v>0.25</v>
      </c>
      <c r="AU33">
        <f t="shared" si="17"/>
        <v>9.0422778257118211E-2</v>
      </c>
      <c r="AV33">
        <f t="shared" si="18"/>
        <v>0.17236842105263159</v>
      </c>
      <c r="AW33">
        <f t="shared" si="19"/>
        <v>9.0422778257118211E-2</v>
      </c>
      <c r="AX33">
        <f t="shared" si="22"/>
        <v>1.495261548650606E-2</v>
      </c>
      <c r="AY33">
        <f t="shared" si="22"/>
        <v>9.8087825752456226E-2</v>
      </c>
      <c r="AZ33">
        <f t="shared" si="22"/>
        <v>-3.7841686486486448E-2</v>
      </c>
      <c r="BA33">
        <f t="shared" si="22"/>
        <v>9.8087825752456226E-2</v>
      </c>
      <c r="BB33">
        <f t="shared" si="20"/>
        <v>1.7738747435474399E-2</v>
      </c>
      <c r="BC33">
        <f t="shared" si="21"/>
        <v>1.0539593640407436</v>
      </c>
      <c r="BD33">
        <f>BC33/MAX($BC$5:BC33)-1</f>
        <v>0</v>
      </c>
    </row>
    <row r="34" spans="1:56" x14ac:dyDescent="0.2">
      <c r="A34" s="2">
        <v>43064.375</v>
      </c>
      <c r="B34">
        <v>9195000</v>
      </c>
      <c r="C34">
        <v>528200</v>
      </c>
      <c r="D34">
        <v>267</v>
      </c>
      <c r="E34">
        <v>528200</v>
      </c>
      <c r="F34">
        <v>9908000</v>
      </c>
      <c r="G34">
        <v>545000</v>
      </c>
      <c r="H34">
        <v>282</v>
      </c>
      <c r="I34">
        <v>545000</v>
      </c>
      <c r="J34">
        <v>8930000</v>
      </c>
      <c r="K34">
        <v>484050</v>
      </c>
      <c r="L34">
        <v>264</v>
      </c>
      <c r="M34">
        <v>484050</v>
      </c>
      <c r="N34">
        <v>9879000</v>
      </c>
      <c r="O34">
        <v>518900</v>
      </c>
      <c r="P34">
        <v>279</v>
      </c>
      <c r="Q34">
        <v>518900</v>
      </c>
      <c r="R34">
        <f t="shared" si="3"/>
        <v>2488000</v>
      </c>
      <c r="S34">
        <f t="shared" si="3"/>
        <v>88300</v>
      </c>
      <c r="T34">
        <f t="shared" si="3"/>
        <v>14</v>
      </c>
      <c r="U34">
        <f t="shared" si="3"/>
        <v>88300</v>
      </c>
      <c r="V34">
        <f t="shared" si="4"/>
        <v>0.27814421464505312</v>
      </c>
      <c r="W34">
        <f t="shared" si="4"/>
        <v>0.19537559464542537</v>
      </c>
      <c r="X34">
        <f t="shared" si="4"/>
        <v>5.2238805970149252E-2</v>
      </c>
      <c r="Y34">
        <f t="shared" si="4"/>
        <v>0.19537559464542537</v>
      </c>
      <c r="Z34">
        <f t="shared" si="5"/>
        <v>10439000</v>
      </c>
      <c r="AA34">
        <f t="shared" si="5"/>
        <v>572350</v>
      </c>
      <c r="AB34">
        <f t="shared" si="5"/>
        <v>274</v>
      </c>
      <c r="AC34">
        <f t="shared" si="5"/>
        <v>572350</v>
      </c>
      <c r="AD34">
        <f t="shared" si="23"/>
        <v>9032400</v>
      </c>
      <c r="AE34">
        <f t="shared" si="23"/>
        <v>439120</v>
      </c>
      <c r="AF34">
        <f t="shared" si="23"/>
        <v>262.8</v>
      </c>
      <c r="AG34">
        <f t="shared" si="23"/>
        <v>439120</v>
      </c>
      <c r="AH34">
        <f t="shared" si="13"/>
        <v>0</v>
      </c>
      <c r="AI34">
        <f t="shared" si="13"/>
        <v>0</v>
      </c>
      <c r="AJ34">
        <f t="shared" si="13"/>
        <v>1</v>
      </c>
      <c r="AK34">
        <f t="shared" si="13"/>
        <v>0</v>
      </c>
      <c r="AL34">
        <f t="shared" si="14"/>
        <v>1</v>
      </c>
      <c r="AM34">
        <f t="shared" si="14"/>
        <v>1</v>
      </c>
      <c r="AN34">
        <f t="shared" si="14"/>
        <v>1</v>
      </c>
      <c r="AO34">
        <f t="shared" si="14"/>
        <v>1</v>
      </c>
      <c r="AP34">
        <f t="shared" si="15"/>
        <v>0</v>
      </c>
      <c r="AQ34">
        <f t="shared" si="15"/>
        <v>0</v>
      </c>
      <c r="AR34">
        <f t="shared" si="15"/>
        <v>1</v>
      </c>
      <c r="AS34">
        <f t="shared" si="15"/>
        <v>0</v>
      </c>
      <c r="AT34">
        <f t="shared" si="16"/>
        <v>4.4940715434083602E-2</v>
      </c>
      <c r="AU34">
        <f t="shared" si="17"/>
        <v>6.3979331823329572E-2</v>
      </c>
      <c r="AV34">
        <f t="shared" si="18"/>
        <v>0.2392857142857143</v>
      </c>
      <c r="AW34">
        <f t="shared" si="19"/>
        <v>6.3979331823329572E-2</v>
      </c>
      <c r="AX34">
        <f t="shared" si="22"/>
        <v>-5.3648770571893878E-2</v>
      </c>
      <c r="AY34">
        <f t="shared" si="22"/>
        <v>-9.3390540054162585E-2</v>
      </c>
      <c r="AZ34">
        <f t="shared" si="22"/>
        <v>1.8244102189781009E-2</v>
      </c>
      <c r="BA34">
        <f t="shared" si="22"/>
        <v>-9.3390540054162585E-2</v>
      </c>
      <c r="BB34">
        <f t="shared" si="20"/>
        <v>4.365553023983313E-3</v>
      </c>
      <c r="BC34">
        <f t="shared" si="21"/>
        <v>1.0585604795295871</v>
      </c>
      <c r="BD34">
        <f>BC34/MAX($BC$5:BC34)-1</f>
        <v>0</v>
      </c>
    </row>
    <row r="35" spans="1:56" x14ac:dyDescent="0.2">
      <c r="A35" s="2">
        <v>43065.375</v>
      </c>
      <c r="B35">
        <v>9879000</v>
      </c>
      <c r="C35">
        <v>519000</v>
      </c>
      <c r="D35">
        <v>279</v>
      </c>
      <c r="E35">
        <v>519000</v>
      </c>
      <c r="F35">
        <v>10750000</v>
      </c>
      <c r="G35">
        <v>522500</v>
      </c>
      <c r="H35">
        <v>280</v>
      </c>
      <c r="I35">
        <v>522500</v>
      </c>
      <c r="J35">
        <v>9751000</v>
      </c>
      <c r="K35">
        <v>505000</v>
      </c>
      <c r="L35">
        <v>272</v>
      </c>
      <c r="M35">
        <v>505000</v>
      </c>
      <c r="N35">
        <v>10344000</v>
      </c>
      <c r="O35">
        <v>521000</v>
      </c>
      <c r="P35">
        <v>274</v>
      </c>
      <c r="Q35">
        <v>521000</v>
      </c>
      <c r="R35">
        <f t="shared" si="3"/>
        <v>978000</v>
      </c>
      <c r="S35">
        <f t="shared" si="3"/>
        <v>60950</v>
      </c>
      <c r="T35">
        <f t="shared" si="3"/>
        <v>18</v>
      </c>
      <c r="U35">
        <f t="shared" si="3"/>
        <v>60950</v>
      </c>
      <c r="V35">
        <f t="shared" si="4"/>
        <v>0.10636215334420882</v>
      </c>
      <c r="W35">
        <f t="shared" si="4"/>
        <v>0.11539189700870882</v>
      </c>
      <c r="X35">
        <f t="shared" si="4"/>
        <v>6.741573033707865E-2</v>
      </c>
      <c r="Y35">
        <f t="shared" si="4"/>
        <v>0.11539189700870882</v>
      </c>
      <c r="Z35">
        <f t="shared" si="5"/>
        <v>10368000</v>
      </c>
      <c r="AA35">
        <f t="shared" si="5"/>
        <v>549475</v>
      </c>
      <c r="AB35">
        <f t="shared" si="5"/>
        <v>288</v>
      </c>
      <c r="AC35">
        <f t="shared" si="5"/>
        <v>549475</v>
      </c>
      <c r="AD35">
        <f t="shared" si="23"/>
        <v>9209400</v>
      </c>
      <c r="AE35">
        <f t="shared" si="23"/>
        <v>463190</v>
      </c>
      <c r="AF35">
        <f t="shared" si="23"/>
        <v>266.2</v>
      </c>
      <c r="AG35">
        <f t="shared" si="23"/>
        <v>463190</v>
      </c>
      <c r="AH35">
        <f t="shared" si="13"/>
        <v>1</v>
      </c>
      <c r="AI35">
        <f t="shared" si="13"/>
        <v>0</v>
      </c>
      <c r="AJ35">
        <f t="shared" si="13"/>
        <v>0</v>
      </c>
      <c r="AK35">
        <f t="shared" si="13"/>
        <v>0</v>
      </c>
      <c r="AL35">
        <f t="shared" si="14"/>
        <v>1</v>
      </c>
      <c r="AM35">
        <f t="shared" si="14"/>
        <v>1</v>
      </c>
      <c r="AN35">
        <f t="shared" si="14"/>
        <v>1</v>
      </c>
      <c r="AO35">
        <f t="shared" si="14"/>
        <v>1</v>
      </c>
      <c r="AP35">
        <f t="shared" si="15"/>
        <v>1</v>
      </c>
      <c r="AQ35">
        <f t="shared" si="15"/>
        <v>0</v>
      </c>
      <c r="AR35">
        <f t="shared" si="15"/>
        <v>0</v>
      </c>
      <c r="AS35">
        <f t="shared" si="15"/>
        <v>0</v>
      </c>
      <c r="AT35">
        <f t="shared" si="16"/>
        <v>0.11752300613496933</v>
      </c>
      <c r="AU35">
        <f t="shared" si="17"/>
        <v>0.10832649712879411</v>
      </c>
      <c r="AV35">
        <f t="shared" si="18"/>
        <v>0.18541666666666667</v>
      </c>
      <c r="AW35">
        <f t="shared" si="19"/>
        <v>0.10832649712879411</v>
      </c>
      <c r="AX35">
        <f t="shared" si="22"/>
        <v>-2.3188055555556364E-3</v>
      </c>
      <c r="AY35">
        <f t="shared" si="22"/>
        <v>-5.1825986623595277E-2</v>
      </c>
      <c r="AZ35">
        <f t="shared" si="22"/>
        <v>-4.8614916666666619E-2</v>
      </c>
      <c r="BA35">
        <f t="shared" si="22"/>
        <v>-5.1825986623595277E-2</v>
      </c>
      <c r="BB35">
        <f t="shared" si="20"/>
        <v>-2.7251299953136602E-4</v>
      </c>
      <c r="BC35">
        <f t="shared" si="21"/>
        <v>1.0582720080381252</v>
      </c>
      <c r="BD35">
        <f>BC35/MAX($BC$5:BC35)-1</f>
        <v>-2.7251299953134911E-4</v>
      </c>
    </row>
    <row r="36" spans="1:56" x14ac:dyDescent="0.2">
      <c r="A36" s="2">
        <v>43066.375</v>
      </c>
      <c r="B36">
        <v>10339000</v>
      </c>
      <c r="C36">
        <v>521000</v>
      </c>
      <c r="D36">
        <v>274</v>
      </c>
      <c r="E36">
        <v>521000</v>
      </c>
      <c r="F36">
        <v>11320000</v>
      </c>
      <c r="G36">
        <v>557500</v>
      </c>
      <c r="H36">
        <v>290</v>
      </c>
      <c r="I36">
        <v>557500</v>
      </c>
      <c r="J36">
        <v>10333000</v>
      </c>
      <c r="K36">
        <v>519500</v>
      </c>
      <c r="L36">
        <v>273</v>
      </c>
      <c r="M36">
        <v>519500</v>
      </c>
      <c r="N36">
        <v>11314000</v>
      </c>
      <c r="O36">
        <v>548800</v>
      </c>
      <c r="P36">
        <v>288</v>
      </c>
      <c r="Q36">
        <v>548800</v>
      </c>
      <c r="R36">
        <f t="shared" si="3"/>
        <v>999000</v>
      </c>
      <c r="S36">
        <f t="shared" si="3"/>
        <v>17500</v>
      </c>
      <c r="T36">
        <f t="shared" si="3"/>
        <v>8</v>
      </c>
      <c r="U36">
        <f t="shared" si="3"/>
        <v>17500</v>
      </c>
      <c r="V36">
        <f t="shared" si="4"/>
        <v>0.10112359550561797</v>
      </c>
      <c r="W36">
        <f t="shared" si="4"/>
        <v>3.3718689788053952E-2</v>
      </c>
      <c r="X36">
        <f t="shared" si="4"/>
        <v>2.8673835125448029E-2</v>
      </c>
      <c r="Y36">
        <f t="shared" si="4"/>
        <v>3.3718689788053952E-2</v>
      </c>
      <c r="Z36">
        <f t="shared" si="5"/>
        <v>10838500</v>
      </c>
      <c r="AA36">
        <f t="shared" si="5"/>
        <v>529750</v>
      </c>
      <c r="AB36">
        <f t="shared" si="5"/>
        <v>278</v>
      </c>
      <c r="AC36">
        <f t="shared" si="5"/>
        <v>529750</v>
      </c>
      <c r="AD36">
        <f t="shared" si="23"/>
        <v>9488400</v>
      </c>
      <c r="AE36">
        <f t="shared" si="23"/>
        <v>487870</v>
      </c>
      <c r="AF36">
        <f t="shared" si="23"/>
        <v>270</v>
      </c>
      <c r="AG36">
        <f t="shared" si="23"/>
        <v>487870</v>
      </c>
      <c r="AH36">
        <f t="shared" si="13"/>
        <v>1</v>
      </c>
      <c r="AI36">
        <f t="shared" si="13"/>
        <v>1</v>
      </c>
      <c r="AJ36">
        <f t="shared" si="13"/>
        <v>1</v>
      </c>
      <c r="AK36">
        <f t="shared" si="13"/>
        <v>1</v>
      </c>
      <c r="AL36">
        <f t="shared" si="14"/>
        <v>1</v>
      </c>
      <c r="AM36">
        <f t="shared" si="14"/>
        <v>1</v>
      </c>
      <c r="AN36">
        <f t="shared" si="14"/>
        <v>1</v>
      </c>
      <c r="AO36">
        <f t="shared" si="14"/>
        <v>1</v>
      </c>
      <c r="AP36">
        <f t="shared" si="15"/>
        <v>1</v>
      </c>
      <c r="AQ36">
        <f t="shared" si="15"/>
        <v>1</v>
      </c>
      <c r="AR36">
        <f t="shared" si="15"/>
        <v>1</v>
      </c>
      <c r="AS36">
        <f t="shared" si="15"/>
        <v>1</v>
      </c>
      <c r="AT36">
        <f t="shared" si="16"/>
        <v>0.12361111111111112</v>
      </c>
      <c r="AU36">
        <f t="shared" si="17"/>
        <v>0.25</v>
      </c>
      <c r="AV36">
        <f t="shared" si="18"/>
        <v>0.25</v>
      </c>
      <c r="AW36">
        <f t="shared" si="19"/>
        <v>0.25</v>
      </c>
      <c r="AX36">
        <f t="shared" si="22"/>
        <v>4.3867208931125168E-2</v>
      </c>
      <c r="AY36">
        <f t="shared" si="22"/>
        <v>3.5956214818310572E-2</v>
      </c>
      <c r="AZ36">
        <f t="shared" si="22"/>
        <v>3.5967079136690616E-2</v>
      </c>
      <c r="BA36">
        <f t="shared" si="22"/>
        <v>3.5956214818310572E-2</v>
      </c>
      <c r="BB36">
        <f t="shared" si="20"/>
        <v>3.2392351630647576E-2</v>
      </c>
      <c r="BC36">
        <f t="shared" si="21"/>
        <v>1.0925519270433675</v>
      </c>
      <c r="BD36">
        <f>BC36/MAX($BC$5:BC36)-1</f>
        <v>0</v>
      </c>
    </row>
    <row r="37" spans="1:56" x14ac:dyDescent="0.2">
      <c r="A37" s="2">
        <v>43067.375</v>
      </c>
      <c r="B37">
        <v>11315000</v>
      </c>
      <c r="C37">
        <v>548600</v>
      </c>
      <c r="D37">
        <v>288</v>
      </c>
      <c r="E37">
        <v>548600</v>
      </c>
      <c r="F37">
        <v>12074000</v>
      </c>
      <c r="G37">
        <v>566000</v>
      </c>
      <c r="H37">
        <v>346</v>
      </c>
      <c r="I37">
        <v>566000</v>
      </c>
      <c r="J37">
        <v>11111000</v>
      </c>
      <c r="K37">
        <v>539900</v>
      </c>
      <c r="L37">
        <v>284</v>
      </c>
      <c r="M37">
        <v>539900</v>
      </c>
      <c r="N37">
        <v>12048000</v>
      </c>
      <c r="O37">
        <v>564000</v>
      </c>
      <c r="P37">
        <v>339</v>
      </c>
      <c r="Q37">
        <v>564000</v>
      </c>
      <c r="R37">
        <f t="shared" si="3"/>
        <v>987000</v>
      </c>
      <c r="S37">
        <f t="shared" si="3"/>
        <v>38000</v>
      </c>
      <c r="T37">
        <f t="shared" si="3"/>
        <v>17</v>
      </c>
      <c r="U37">
        <f t="shared" si="3"/>
        <v>38000</v>
      </c>
      <c r="V37">
        <f t="shared" si="4"/>
        <v>9.5463777928232907E-2</v>
      </c>
      <c r="W37">
        <f t="shared" si="4"/>
        <v>7.293666026871401E-2</v>
      </c>
      <c r="X37">
        <f t="shared" si="4"/>
        <v>6.2043795620437957E-2</v>
      </c>
      <c r="Y37">
        <f t="shared" si="4"/>
        <v>7.293666026871401E-2</v>
      </c>
      <c r="Z37">
        <f t="shared" si="5"/>
        <v>11808500</v>
      </c>
      <c r="AA37">
        <f t="shared" si="5"/>
        <v>567600</v>
      </c>
      <c r="AB37">
        <f t="shared" si="5"/>
        <v>296.5</v>
      </c>
      <c r="AC37">
        <f t="shared" si="5"/>
        <v>567600</v>
      </c>
      <c r="AD37">
        <f t="shared" si="23"/>
        <v>9934600</v>
      </c>
      <c r="AE37">
        <f t="shared" si="23"/>
        <v>513750</v>
      </c>
      <c r="AF37">
        <f t="shared" si="23"/>
        <v>275.2</v>
      </c>
      <c r="AG37">
        <f t="shared" si="23"/>
        <v>513750</v>
      </c>
      <c r="AH37">
        <f t="shared" si="13"/>
        <v>1</v>
      </c>
      <c r="AI37">
        <f t="shared" si="13"/>
        <v>0</v>
      </c>
      <c r="AJ37">
        <f t="shared" si="13"/>
        <v>1</v>
      </c>
      <c r="AK37">
        <f t="shared" si="13"/>
        <v>0</v>
      </c>
      <c r="AL37">
        <f t="shared" si="14"/>
        <v>1</v>
      </c>
      <c r="AM37">
        <f t="shared" si="14"/>
        <v>1</v>
      </c>
      <c r="AN37">
        <f t="shared" si="14"/>
        <v>1</v>
      </c>
      <c r="AO37">
        <f t="shared" si="14"/>
        <v>1</v>
      </c>
      <c r="AP37">
        <f t="shared" si="15"/>
        <v>1</v>
      </c>
      <c r="AQ37">
        <f t="shared" si="15"/>
        <v>0</v>
      </c>
      <c r="AR37">
        <f t="shared" si="15"/>
        <v>1</v>
      </c>
      <c r="AS37">
        <f t="shared" si="15"/>
        <v>0</v>
      </c>
      <c r="AT37">
        <f t="shared" si="16"/>
        <v>0.13093971631205675</v>
      </c>
      <c r="AU37">
        <f t="shared" si="17"/>
        <v>0.17138157894736844</v>
      </c>
      <c r="AV37">
        <f t="shared" si="18"/>
        <v>0.20147058823529412</v>
      </c>
      <c r="AW37">
        <f t="shared" si="19"/>
        <v>0.17138157894736844</v>
      </c>
      <c r="AX37">
        <f t="shared" si="22"/>
        <v>2.0277919126053146E-2</v>
      </c>
      <c r="AY37">
        <f t="shared" si="22"/>
        <v>-6.3464693446088072E-3</v>
      </c>
      <c r="AZ37">
        <f t="shared" si="22"/>
        <v>0.14333438111298502</v>
      </c>
      <c r="BA37">
        <f t="shared" si="22"/>
        <v>-6.3464693446088072E-3</v>
      </c>
      <c r="BB37">
        <f t="shared" si="20"/>
        <v>3.1532847054939153E-2</v>
      </c>
      <c r="BC37">
        <f t="shared" si="21"/>
        <v>1.1270031998584051</v>
      </c>
      <c r="BD37">
        <f>BC37/MAX($BC$5:BC37)-1</f>
        <v>0</v>
      </c>
    </row>
    <row r="38" spans="1:56" x14ac:dyDescent="0.2">
      <c r="A38" s="2">
        <v>43068.375</v>
      </c>
      <c r="B38">
        <v>12050000</v>
      </c>
      <c r="C38">
        <v>564800</v>
      </c>
      <c r="D38">
        <v>341</v>
      </c>
      <c r="E38">
        <v>564800</v>
      </c>
      <c r="F38">
        <v>13750000</v>
      </c>
      <c r="G38">
        <v>629000</v>
      </c>
      <c r="H38">
        <v>341</v>
      </c>
      <c r="I38">
        <v>629000</v>
      </c>
      <c r="J38">
        <v>10800000</v>
      </c>
      <c r="K38">
        <v>470000</v>
      </c>
      <c r="L38">
        <v>258</v>
      </c>
      <c r="M38">
        <v>470000</v>
      </c>
      <c r="N38">
        <v>11104000</v>
      </c>
      <c r="O38">
        <v>484000</v>
      </c>
      <c r="P38">
        <v>266</v>
      </c>
      <c r="Q38">
        <v>484000</v>
      </c>
      <c r="R38">
        <f t="shared" si="3"/>
        <v>963000</v>
      </c>
      <c r="S38">
        <f t="shared" si="3"/>
        <v>26100</v>
      </c>
      <c r="T38">
        <f t="shared" si="3"/>
        <v>62</v>
      </c>
      <c r="U38">
        <f t="shared" si="3"/>
        <v>26100</v>
      </c>
      <c r="V38">
        <f t="shared" si="4"/>
        <v>8.5108263367211667E-2</v>
      </c>
      <c r="W38">
        <f t="shared" si="4"/>
        <v>4.7575647101713456E-2</v>
      </c>
      <c r="X38">
        <f t="shared" si="4"/>
        <v>0.21527777777777779</v>
      </c>
      <c r="Y38">
        <f t="shared" si="4"/>
        <v>4.7575647101713456E-2</v>
      </c>
      <c r="Z38">
        <f t="shared" si="5"/>
        <v>12531500</v>
      </c>
      <c r="AA38">
        <f t="shared" si="5"/>
        <v>577850</v>
      </c>
      <c r="AB38">
        <f t="shared" si="5"/>
        <v>372</v>
      </c>
      <c r="AC38">
        <f t="shared" si="5"/>
        <v>577850</v>
      </c>
      <c r="AD38">
        <f t="shared" si="23"/>
        <v>10555600</v>
      </c>
      <c r="AE38">
        <f t="shared" si="23"/>
        <v>536320</v>
      </c>
      <c r="AF38">
        <f t="shared" si="23"/>
        <v>289.8</v>
      </c>
      <c r="AG38">
        <f t="shared" si="23"/>
        <v>536320</v>
      </c>
      <c r="AH38">
        <f t="shared" si="13"/>
        <v>1</v>
      </c>
      <c r="AI38">
        <f t="shared" si="13"/>
        <v>1</v>
      </c>
      <c r="AJ38">
        <f t="shared" si="13"/>
        <v>0</v>
      </c>
      <c r="AK38">
        <f t="shared" si="13"/>
        <v>1</v>
      </c>
      <c r="AL38">
        <f t="shared" si="14"/>
        <v>1</v>
      </c>
      <c r="AM38">
        <f t="shared" si="14"/>
        <v>1</v>
      </c>
      <c r="AN38">
        <f t="shared" si="14"/>
        <v>1</v>
      </c>
      <c r="AO38">
        <f t="shared" si="14"/>
        <v>1</v>
      </c>
      <c r="AP38">
        <f t="shared" si="15"/>
        <v>1</v>
      </c>
      <c r="AQ38">
        <f t="shared" si="15"/>
        <v>1</v>
      </c>
      <c r="AR38">
        <f t="shared" si="15"/>
        <v>0</v>
      </c>
      <c r="AS38">
        <f t="shared" si="15"/>
        <v>1</v>
      </c>
      <c r="AT38">
        <f t="shared" si="16"/>
        <v>0.1468717549325026</v>
      </c>
      <c r="AU38">
        <f t="shared" si="17"/>
        <v>0.25</v>
      </c>
      <c r="AV38">
        <f t="shared" si="18"/>
        <v>5.8064516129032261E-2</v>
      </c>
      <c r="AW38">
        <f t="shared" si="19"/>
        <v>0.25</v>
      </c>
      <c r="AX38">
        <f t="shared" si="22"/>
        <v>-0.11391648374097274</v>
      </c>
      <c r="AY38">
        <f t="shared" si="22"/>
        <v>-0.16241574110928447</v>
      </c>
      <c r="AZ38">
        <f t="shared" si="22"/>
        <v>-0.28494909677419344</v>
      </c>
      <c r="BA38">
        <f t="shared" si="22"/>
        <v>-0.16241574110928447</v>
      </c>
      <c r="BB38">
        <f t="shared" si="20"/>
        <v>-9.7938984437418802E-2</v>
      </c>
      <c r="BC38">
        <f t="shared" si="21"/>
        <v>1.0166256510065517</v>
      </c>
      <c r="BD38">
        <f>BC38/MAX($BC$5:BC38)-1</f>
        <v>-9.7938984437418775E-2</v>
      </c>
    </row>
    <row r="39" spans="1:56" x14ac:dyDescent="0.2">
      <c r="A39" s="2">
        <v>43069.375</v>
      </c>
      <c r="B39">
        <v>11114000</v>
      </c>
      <c r="C39">
        <v>485100</v>
      </c>
      <c r="D39">
        <v>266</v>
      </c>
      <c r="E39">
        <v>485100</v>
      </c>
      <c r="F39">
        <v>12550000</v>
      </c>
      <c r="G39">
        <v>544300</v>
      </c>
      <c r="H39">
        <v>300</v>
      </c>
      <c r="I39">
        <v>544300</v>
      </c>
      <c r="J39">
        <v>10017000</v>
      </c>
      <c r="K39">
        <v>438950</v>
      </c>
      <c r="L39">
        <v>250</v>
      </c>
      <c r="M39">
        <v>438950</v>
      </c>
      <c r="N39">
        <v>11935000</v>
      </c>
      <c r="O39">
        <v>519900</v>
      </c>
      <c r="P39">
        <v>282</v>
      </c>
      <c r="Q39">
        <v>519900</v>
      </c>
      <c r="R39">
        <f t="shared" si="3"/>
        <v>2950000</v>
      </c>
      <c r="S39">
        <f t="shared" si="3"/>
        <v>159000</v>
      </c>
      <c r="T39">
        <f t="shared" si="3"/>
        <v>83</v>
      </c>
      <c r="U39">
        <f t="shared" si="3"/>
        <v>159000</v>
      </c>
      <c r="V39">
        <f t="shared" si="4"/>
        <v>0.24481327800829875</v>
      </c>
      <c r="W39">
        <f t="shared" si="4"/>
        <v>0.28151558073654392</v>
      </c>
      <c r="X39">
        <f t="shared" si="4"/>
        <v>0.24340175953079179</v>
      </c>
      <c r="Y39">
        <f t="shared" si="4"/>
        <v>0.28151558073654392</v>
      </c>
      <c r="Z39">
        <f t="shared" si="5"/>
        <v>12589000</v>
      </c>
      <c r="AA39">
        <f t="shared" si="5"/>
        <v>564600</v>
      </c>
      <c r="AB39">
        <f t="shared" si="5"/>
        <v>307.5</v>
      </c>
      <c r="AC39">
        <f t="shared" si="5"/>
        <v>564600</v>
      </c>
      <c r="AD39">
        <f t="shared" ref="AD39:AG54" si="24">AVERAGE(B35:B39)</f>
        <v>10939400</v>
      </c>
      <c r="AE39">
        <f t="shared" si="24"/>
        <v>527700</v>
      </c>
      <c r="AF39">
        <f t="shared" si="24"/>
        <v>289.60000000000002</v>
      </c>
      <c r="AG39">
        <f t="shared" si="24"/>
        <v>527700</v>
      </c>
      <c r="AH39">
        <f t="shared" si="13"/>
        <v>0</v>
      </c>
      <c r="AI39">
        <f t="shared" si="13"/>
        <v>0</v>
      </c>
      <c r="AJ39">
        <f t="shared" si="13"/>
        <v>0</v>
      </c>
      <c r="AK39">
        <f t="shared" si="13"/>
        <v>0</v>
      </c>
      <c r="AL39">
        <f t="shared" si="14"/>
        <v>1</v>
      </c>
      <c r="AM39">
        <f t="shared" si="14"/>
        <v>0</v>
      </c>
      <c r="AN39">
        <f t="shared" si="14"/>
        <v>0</v>
      </c>
      <c r="AO39">
        <f t="shared" si="14"/>
        <v>0</v>
      </c>
      <c r="AP39">
        <f t="shared" si="15"/>
        <v>0</v>
      </c>
      <c r="AQ39">
        <f t="shared" si="15"/>
        <v>0</v>
      </c>
      <c r="AR39">
        <f t="shared" si="15"/>
        <v>0</v>
      </c>
      <c r="AS39">
        <f t="shared" si="15"/>
        <v>0</v>
      </c>
      <c r="AT39">
        <f t="shared" si="16"/>
        <v>5.1059322033898312E-2</v>
      </c>
      <c r="AU39">
        <f t="shared" si="17"/>
        <v>4.440251572327044E-2</v>
      </c>
      <c r="AV39">
        <f t="shared" si="18"/>
        <v>5.1355421686746991E-2</v>
      </c>
      <c r="AW39">
        <f t="shared" si="19"/>
        <v>4.440251572327044E-2</v>
      </c>
      <c r="AX39">
        <f t="shared" si="22"/>
        <v>-5.1953907379458264E-2</v>
      </c>
      <c r="AY39">
        <f t="shared" si="22"/>
        <v>-7.9174777895855475E-2</v>
      </c>
      <c r="AZ39">
        <f t="shared" si="22"/>
        <v>-8.2930497560975702E-2</v>
      </c>
      <c r="BA39">
        <f t="shared" si="22"/>
        <v>-7.9174777895855475E-2</v>
      </c>
      <c r="BB39">
        <f t="shared" si="20"/>
        <v>0</v>
      </c>
      <c r="BC39">
        <f t="shared" si="21"/>
        <v>1.0166256510065517</v>
      </c>
      <c r="BD39">
        <f>BC39/MAX($BC$5:BC39)-1</f>
        <v>-9.7938984437418775E-2</v>
      </c>
    </row>
    <row r="40" spans="1:56" x14ac:dyDescent="0.2">
      <c r="A40" s="2">
        <v>43070.375</v>
      </c>
      <c r="B40">
        <v>11935000</v>
      </c>
      <c r="C40">
        <v>519800</v>
      </c>
      <c r="D40">
        <v>281</v>
      </c>
      <c r="E40">
        <v>519800</v>
      </c>
      <c r="F40">
        <v>12680000</v>
      </c>
      <c r="G40">
        <v>540300</v>
      </c>
      <c r="H40">
        <v>292</v>
      </c>
      <c r="I40">
        <v>540300</v>
      </c>
      <c r="J40">
        <v>11201000</v>
      </c>
      <c r="K40">
        <v>490000</v>
      </c>
      <c r="L40">
        <v>267</v>
      </c>
      <c r="M40">
        <v>490000</v>
      </c>
      <c r="N40">
        <v>12532000</v>
      </c>
      <c r="O40">
        <v>534000</v>
      </c>
      <c r="P40">
        <v>287</v>
      </c>
      <c r="Q40">
        <v>534000</v>
      </c>
      <c r="R40">
        <f t="shared" si="3"/>
        <v>2533000</v>
      </c>
      <c r="S40">
        <f t="shared" si="3"/>
        <v>105350</v>
      </c>
      <c r="T40">
        <f t="shared" si="3"/>
        <v>50</v>
      </c>
      <c r="U40">
        <f t="shared" si="3"/>
        <v>105350</v>
      </c>
      <c r="V40">
        <f t="shared" si="4"/>
        <v>0.22791074320676624</v>
      </c>
      <c r="W40">
        <f t="shared" si="4"/>
        <v>0.21717171717171718</v>
      </c>
      <c r="X40">
        <f t="shared" si="4"/>
        <v>0.18796992481203006</v>
      </c>
      <c r="Y40">
        <f t="shared" si="4"/>
        <v>0.21717171717171718</v>
      </c>
      <c r="Z40">
        <f t="shared" si="5"/>
        <v>13201500</v>
      </c>
      <c r="AA40">
        <f t="shared" si="5"/>
        <v>572475</v>
      </c>
      <c r="AB40">
        <f t="shared" si="5"/>
        <v>306</v>
      </c>
      <c r="AC40">
        <f t="shared" si="5"/>
        <v>572475</v>
      </c>
      <c r="AD40">
        <f t="shared" si="24"/>
        <v>11350600</v>
      </c>
      <c r="AE40">
        <f t="shared" si="24"/>
        <v>527860</v>
      </c>
      <c r="AF40">
        <f t="shared" si="24"/>
        <v>290</v>
      </c>
      <c r="AG40">
        <f t="shared" si="24"/>
        <v>527860</v>
      </c>
      <c r="AH40">
        <f t="shared" si="13"/>
        <v>0</v>
      </c>
      <c r="AI40">
        <f t="shared" si="13"/>
        <v>0</v>
      </c>
      <c r="AJ40">
        <f t="shared" si="13"/>
        <v>0</v>
      </c>
      <c r="AK40">
        <f t="shared" si="13"/>
        <v>0</v>
      </c>
      <c r="AL40">
        <f t="shared" si="14"/>
        <v>1</v>
      </c>
      <c r="AM40">
        <f t="shared" si="14"/>
        <v>0</v>
      </c>
      <c r="AN40">
        <f t="shared" si="14"/>
        <v>0</v>
      </c>
      <c r="AO40">
        <f t="shared" si="14"/>
        <v>0</v>
      </c>
      <c r="AP40">
        <f t="shared" si="15"/>
        <v>0</v>
      </c>
      <c r="AQ40">
        <f t="shared" si="15"/>
        <v>0</v>
      </c>
      <c r="AR40">
        <f t="shared" si="15"/>
        <v>0</v>
      </c>
      <c r="AS40">
        <f t="shared" si="15"/>
        <v>0</v>
      </c>
      <c r="AT40">
        <f t="shared" si="16"/>
        <v>5.4846032372680618E-2</v>
      </c>
      <c r="AU40">
        <f t="shared" si="17"/>
        <v>5.7558139534883722E-2</v>
      </c>
      <c r="AV40">
        <f t="shared" si="18"/>
        <v>6.6500000000000004E-2</v>
      </c>
      <c r="AW40">
        <f t="shared" si="19"/>
        <v>5.7558139534883722E-2</v>
      </c>
      <c r="AX40">
        <f t="shared" si="22"/>
        <v>-5.0717731166912916E-2</v>
      </c>
      <c r="AY40">
        <f t="shared" si="22"/>
        <v>-6.7211906196777194E-2</v>
      </c>
      <c r="AZ40">
        <f t="shared" si="22"/>
        <v>-6.2095254901960772E-2</v>
      </c>
      <c r="BA40">
        <f t="shared" si="22"/>
        <v>-6.7211906196777194E-2</v>
      </c>
      <c r="BB40">
        <f t="shared" si="20"/>
        <v>0</v>
      </c>
      <c r="BC40">
        <f t="shared" si="21"/>
        <v>1.0166256510065517</v>
      </c>
      <c r="BD40">
        <f>BC40/MAX($BC$5:BC40)-1</f>
        <v>-9.7938984437418775E-2</v>
      </c>
    </row>
    <row r="41" spans="1:56" x14ac:dyDescent="0.2">
      <c r="A41" s="2">
        <v>43071.375</v>
      </c>
      <c r="B41">
        <v>12532000</v>
      </c>
      <c r="C41">
        <v>531900</v>
      </c>
      <c r="D41">
        <v>287</v>
      </c>
      <c r="E41">
        <v>531900</v>
      </c>
      <c r="F41">
        <v>13180000</v>
      </c>
      <c r="G41">
        <v>554400</v>
      </c>
      <c r="H41">
        <v>296</v>
      </c>
      <c r="I41">
        <v>554400</v>
      </c>
      <c r="J41">
        <v>12350000</v>
      </c>
      <c r="K41">
        <v>517000</v>
      </c>
      <c r="L41">
        <v>274</v>
      </c>
      <c r="M41">
        <v>517000</v>
      </c>
      <c r="N41">
        <v>12971000</v>
      </c>
      <c r="O41">
        <v>540300</v>
      </c>
      <c r="P41">
        <v>290</v>
      </c>
      <c r="Q41">
        <v>540300</v>
      </c>
      <c r="R41">
        <f t="shared" si="3"/>
        <v>1479000</v>
      </c>
      <c r="S41">
        <f t="shared" si="3"/>
        <v>50300</v>
      </c>
      <c r="T41">
        <f t="shared" si="3"/>
        <v>25</v>
      </c>
      <c r="U41">
        <f t="shared" si="3"/>
        <v>50300</v>
      </c>
      <c r="V41">
        <f t="shared" si="4"/>
        <v>0.1239212400502723</v>
      </c>
      <c r="W41">
        <f t="shared" si="4"/>
        <v>9.6767987687572138E-2</v>
      </c>
      <c r="X41">
        <f t="shared" si="4"/>
        <v>8.8967971530249115E-2</v>
      </c>
      <c r="Y41">
        <f t="shared" si="4"/>
        <v>9.6767987687572138E-2</v>
      </c>
      <c r="Z41">
        <f t="shared" si="5"/>
        <v>13271500</v>
      </c>
      <c r="AA41">
        <f t="shared" si="5"/>
        <v>557050</v>
      </c>
      <c r="AB41">
        <f t="shared" si="5"/>
        <v>299.5</v>
      </c>
      <c r="AC41">
        <f t="shared" si="5"/>
        <v>557050</v>
      </c>
      <c r="AD41">
        <f t="shared" si="24"/>
        <v>11789200</v>
      </c>
      <c r="AE41">
        <f t="shared" si="24"/>
        <v>530040</v>
      </c>
      <c r="AF41">
        <f t="shared" si="24"/>
        <v>292.60000000000002</v>
      </c>
      <c r="AG41">
        <f t="shared" si="24"/>
        <v>530040</v>
      </c>
      <c r="AH41">
        <f t="shared" si="13"/>
        <v>0</v>
      </c>
      <c r="AI41">
        <f t="shared" si="13"/>
        <v>0</v>
      </c>
      <c r="AJ41">
        <f t="shared" si="13"/>
        <v>0</v>
      </c>
      <c r="AK41">
        <f t="shared" si="13"/>
        <v>0</v>
      </c>
      <c r="AL41">
        <f t="shared" si="14"/>
        <v>1</v>
      </c>
      <c r="AM41">
        <f t="shared" si="14"/>
        <v>1</v>
      </c>
      <c r="AN41">
        <f t="shared" si="14"/>
        <v>0</v>
      </c>
      <c r="AO41">
        <f t="shared" si="14"/>
        <v>1</v>
      </c>
      <c r="AP41">
        <f t="shared" si="15"/>
        <v>0</v>
      </c>
      <c r="AQ41">
        <f t="shared" si="15"/>
        <v>0</v>
      </c>
      <c r="AR41">
        <f t="shared" si="15"/>
        <v>0</v>
      </c>
      <c r="AS41">
        <f t="shared" si="15"/>
        <v>0</v>
      </c>
      <c r="AT41">
        <f t="shared" si="16"/>
        <v>0.10087052062204194</v>
      </c>
      <c r="AU41">
        <f t="shared" si="17"/>
        <v>0.12917495029821074</v>
      </c>
      <c r="AV41">
        <f t="shared" si="18"/>
        <v>0.14050000000000001</v>
      </c>
      <c r="AW41">
        <f t="shared" si="19"/>
        <v>0.12917495029821074</v>
      </c>
      <c r="AX41">
        <f t="shared" si="22"/>
        <v>-2.2646414045134233E-2</v>
      </c>
      <c r="AY41">
        <f t="shared" si="22"/>
        <v>-3.0072993806659953E-2</v>
      </c>
      <c r="AZ41">
        <f t="shared" si="22"/>
        <v>-3.1723405676126859E-2</v>
      </c>
      <c r="BA41">
        <f t="shared" si="22"/>
        <v>-3.0072993806659953E-2</v>
      </c>
      <c r="BB41">
        <f t="shared" si="20"/>
        <v>0</v>
      </c>
      <c r="BC41">
        <f t="shared" si="21"/>
        <v>1.0166256510065517</v>
      </c>
      <c r="BD41">
        <f>BC41/MAX($BC$5:BC41)-1</f>
        <v>-9.7938984437418775E-2</v>
      </c>
    </row>
    <row r="42" spans="1:56" x14ac:dyDescent="0.2">
      <c r="A42" s="2">
        <v>43072.375</v>
      </c>
      <c r="B42">
        <v>12970000</v>
      </c>
      <c r="C42">
        <v>540300</v>
      </c>
      <c r="D42">
        <v>290</v>
      </c>
      <c r="E42">
        <v>540300</v>
      </c>
      <c r="F42">
        <v>13529000</v>
      </c>
      <c r="G42">
        <v>550000</v>
      </c>
      <c r="H42">
        <v>296</v>
      </c>
      <c r="I42">
        <v>550000</v>
      </c>
      <c r="J42">
        <v>12840000</v>
      </c>
      <c r="K42">
        <v>527000</v>
      </c>
      <c r="L42">
        <v>283</v>
      </c>
      <c r="M42">
        <v>527000</v>
      </c>
      <c r="N42">
        <v>13128000</v>
      </c>
      <c r="O42">
        <v>540000</v>
      </c>
      <c r="P42">
        <v>287</v>
      </c>
      <c r="Q42">
        <v>540000</v>
      </c>
      <c r="R42">
        <f t="shared" si="3"/>
        <v>830000</v>
      </c>
      <c r="S42">
        <f t="shared" si="3"/>
        <v>37400</v>
      </c>
      <c r="T42">
        <f t="shared" si="3"/>
        <v>22</v>
      </c>
      <c r="U42">
        <f t="shared" si="3"/>
        <v>37400</v>
      </c>
      <c r="V42">
        <f t="shared" si="4"/>
        <v>6.6230450047877434E-2</v>
      </c>
      <c r="W42">
        <f t="shared" si="4"/>
        <v>7.0313968791126155E-2</v>
      </c>
      <c r="X42">
        <f t="shared" si="4"/>
        <v>7.6655052264808357E-2</v>
      </c>
      <c r="Y42">
        <f t="shared" si="4"/>
        <v>7.0313968791126155E-2</v>
      </c>
      <c r="Z42">
        <f t="shared" si="5"/>
        <v>13385000</v>
      </c>
      <c r="AA42">
        <f t="shared" si="5"/>
        <v>559000</v>
      </c>
      <c r="AB42">
        <f t="shared" si="5"/>
        <v>301</v>
      </c>
      <c r="AC42">
        <f t="shared" si="5"/>
        <v>559000</v>
      </c>
      <c r="AD42">
        <f t="shared" si="24"/>
        <v>12120200</v>
      </c>
      <c r="AE42">
        <f t="shared" si="24"/>
        <v>528380</v>
      </c>
      <c r="AF42">
        <f t="shared" si="24"/>
        <v>293</v>
      </c>
      <c r="AG42">
        <f t="shared" si="24"/>
        <v>528380</v>
      </c>
      <c r="AH42">
        <f t="shared" si="13"/>
        <v>1</v>
      </c>
      <c r="AI42">
        <f t="shared" si="13"/>
        <v>0</v>
      </c>
      <c r="AJ42">
        <f t="shared" si="13"/>
        <v>0</v>
      </c>
      <c r="AK42">
        <f t="shared" si="13"/>
        <v>0</v>
      </c>
      <c r="AL42">
        <f t="shared" si="14"/>
        <v>1</v>
      </c>
      <c r="AM42">
        <f t="shared" si="14"/>
        <v>1</v>
      </c>
      <c r="AN42">
        <f t="shared" si="14"/>
        <v>0</v>
      </c>
      <c r="AO42">
        <f t="shared" si="14"/>
        <v>1</v>
      </c>
      <c r="AP42">
        <f t="shared" si="15"/>
        <v>1</v>
      </c>
      <c r="AQ42">
        <f t="shared" si="15"/>
        <v>0</v>
      </c>
      <c r="AR42">
        <f t="shared" si="15"/>
        <v>0</v>
      </c>
      <c r="AS42">
        <f t="shared" si="15"/>
        <v>0</v>
      </c>
      <c r="AT42">
        <f t="shared" si="16"/>
        <v>0.18873493975903616</v>
      </c>
      <c r="AU42">
        <f t="shared" si="17"/>
        <v>0.17777406417112299</v>
      </c>
      <c r="AV42">
        <f t="shared" si="18"/>
        <v>0.16306818181818183</v>
      </c>
      <c r="AW42">
        <f t="shared" si="19"/>
        <v>0.17777406417112299</v>
      </c>
      <c r="AX42">
        <f t="shared" si="22"/>
        <v>-1.9204520881583864E-2</v>
      </c>
      <c r="AY42">
        <f t="shared" si="22"/>
        <v>-3.3993130590339926E-2</v>
      </c>
      <c r="AZ42">
        <f t="shared" si="22"/>
        <v>-4.651544186046519E-2</v>
      </c>
      <c r="BA42">
        <f t="shared" si="22"/>
        <v>-3.3993130590339926E-2</v>
      </c>
      <c r="BB42">
        <f t="shared" si="20"/>
        <v>-3.6245640916868827E-3</v>
      </c>
      <c r="BC42">
        <f t="shared" si="21"/>
        <v>1.0129408261772255</v>
      </c>
      <c r="BD42">
        <f>BC42/MAX($BC$5:BC42)-1</f>
        <v>-0.10120856240293752</v>
      </c>
    </row>
    <row r="43" spans="1:56" x14ac:dyDescent="0.2">
      <c r="A43" s="2">
        <v>43073.375</v>
      </c>
      <c r="B43">
        <v>13120000</v>
      </c>
      <c r="C43">
        <v>540000</v>
      </c>
      <c r="D43">
        <v>287</v>
      </c>
      <c r="E43">
        <v>540000</v>
      </c>
      <c r="F43">
        <v>13688000</v>
      </c>
      <c r="G43">
        <v>550200</v>
      </c>
      <c r="H43">
        <v>293</v>
      </c>
      <c r="I43">
        <v>550200</v>
      </c>
      <c r="J43">
        <v>13119000</v>
      </c>
      <c r="K43">
        <v>536800</v>
      </c>
      <c r="L43">
        <v>285</v>
      </c>
      <c r="M43">
        <v>536800</v>
      </c>
      <c r="N43">
        <v>13684000</v>
      </c>
      <c r="O43">
        <v>547800</v>
      </c>
      <c r="P43">
        <v>289</v>
      </c>
      <c r="Q43">
        <v>547800</v>
      </c>
      <c r="R43">
        <f t="shared" si="3"/>
        <v>689000</v>
      </c>
      <c r="S43">
        <f t="shared" si="3"/>
        <v>23000</v>
      </c>
      <c r="T43">
        <f t="shared" si="3"/>
        <v>13</v>
      </c>
      <c r="U43">
        <f t="shared" si="3"/>
        <v>23000</v>
      </c>
      <c r="V43">
        <f t="shared" si="4"/>
        <v>5.3122590593677715E-2</v>
      </c>
      <c r="W43">
        <f t="shared" si="4"/>
        <v>4.256894317971497E-2</v>
      </c>
      <c r="X43">
        <f t="shared" si="4"/>
        <v>4.4827586206896551E-2</v>
      </c>
      <c r="Y43">
        <f t="shared" si="4"/>
        <v>4.256894317971497E-2</v>
      </c>
      <c r="Z43">
        <f t="shared" si="5"/>
        <v>13464500</v>
      </c>
      <c r="AA43">
        <f t="shared" si="5"/>
        <v>551500</v>
      </c>
      <c r="AB43">
        <f t="shared" si="5"/>
        <v>293.5</v>
      </c>
      <c r="AC43">
        <f t="shared" si="5"/>
        <v>551500</v>
      </c>
      <c r="AD43">
        <f t="shared" si="24"/>
        <v>12334200</v>
      </c>
      <c r="AE43">
        <f t="shared" si="24"/>
        <v>523420</v>
      </c>
      <c r="AF43">
        <f t="shared" si="24"/>
        <v>282.2</v>
      </c>
      <c r="AG43">
        <f t="shared" si="24"/>
        <v>523420</v>
      </c>
      <c r="AH43">
        <f t="shared" si="13"/>
        <v>1</v>
      </c>
      <c r="AI43">
        <f t="shared" si="13"/>
        <v>0</v>
      </c>
      <c r="AJ43">
        <f t="shared" si="13"/>
        <v>0</v>
      </c>
      <c r="AK43">
        <f t="shared" si="13"/>
        <v>0</v>
      </c>
      <c r="AL43">
        <f t="shared" si="14"/>
        <v>1</v>
      </c>
      <c r="AM43">
        <f t="shared" si="14"/>
        <v>1</v>
      </c>
      <c r="AN43">
        <f t="shared" si="14"/>
        <v>1</v>
      </c>
      <c r="AO43">
        <f t="shared" si="14"/>
        <v>1</v>
      </c>
      <c r="AP43">
        <f t="shared" si="15"/>
        <v>1</v>
      </c>
      <c r="AQ43">
        <f t="shared" si="15"/>
        <v>0</v>
      </c>
      <c r="AR43">
        <f t="shared" si="15"/>
        <v>0</v>
      </c>
      <c r="AS43">
        <f t="shared" si="15"/>
        <v>0</v>
      </c>
      <c r="AT43">
        <f t="shared" si="16"/>
        <v>0.23530478955007259</v>
      </c>
      <c r="AU43">
        <f t="shared" si="17"/>
        <v>0.25</v>
      </c>
      <c r="AV43">
        <f t="shared" si="18"/>
        <v>0.25</v>
      </c>
      <c r="AW43">
        <f t="shared" si="19"/>
        <v>0.25</v>
      </c>
      <c r="AX43">
        <f t="shared" si="22"/>
        <v>1.6298062609083175E-2</v>
      </c>
      <c r="AY43">
        <f t="shared" si="22"/>
        <v>-6.7129486854033971E-3</v>
      </c>
      <c r="AZ43">
        <f t="shared" si="22"/>
        <v>-1.5336136286201008E-2</v>
      </c>
      <c r="BA43">
        <f t="shared" si="22"/>
        <v>-6.7129486854033971E-3</v>
      </c>
      <c r="BB43">
        <f t="shared" si="20"/>
        <v>3.8350121923042234E-3</v>
      </c>
      <c r="BC43">
        <f t="shared" si="21"/>
        <v>1.0168254665956979</v>
      </c>
      <c r="BD43">
        <f>BC43/MAX($BC$5:BC43)-1</f>
        <v>-9.7761686281414018E-2</v>
      </c>
    </row>
    <row r="44" spans="1:56" x14ac:dyDescent="0.2">
      <c r="A44" s="2">
        <v>43074.375</v>
      </c>
      <c r="B44">
        <v>13683000</v>
      </c>
      <c r="C44">
        <v>547800</v>
      </c>
      <c r="D44">
        <v>289</v>
      </c>
      <c r="E44">
        <v>547800</v>
      </c>
      <c r="F44">
        <v>14794000</v>
      </c>
      <c r="G44">
        <v>573300</v>
      </c>
      <c r="H44">
        <v>300</v>
      </c>
      <c r="I44">
        <v>573300</v>
      </c>
      <c r="J44">
        <v>13612000</v>
      </c>
      <c r="K44">
        <v>547000</v>
      </c>
      <c r="L44">
        <v>287</v>
      </c>
      <c r="M44">
        <v>547000</v>
      </c>
      <c r="N44">
        <v>14645000</v>
      </c>
      <c r="O44">
        <v>568100</v>
      </c>
      <c r="P44">
        <v>292</v>
      </c>
      <c r="Q44">
        <v>568100</v>
      </c>
      <c r="R44">
        <f t="shared" si="3"/>
        <v>569000</v>
      </c>
      <c r="S44">
        <f t="shared" si="3"/>
        <v>13400</v>
      </c>
      <c r="T44">
        <f t="shared" si="3"/>
        <v>8</v>
      </c>
      <c r="U44">
        <f t="shared" si="3"/>
        <v>13400</v>
      </c>
      <c r="V44">
        <f t="shared" si="4"/>
        <v>4.3368902439024387E-2</v>
      </c>
      <c r="W44">
        <f t="shared" si="4"/>
        <v>2.4814814814814814E-2</v>
      </c>
      <c r="X44">
        <f t="shared" si="4"/>
        <v>2.7874564459930314E-2</v>
      </c>
      <c r="Y44">
        <f t="shared" si="4"/>
        <v>2.4814814814814814E-2</v>
      </c>
      <c r="Z44">
        <f t="shared" si="5"/>
        <v>13967500</v>
      </c>
      <c r="AA44">
        <f t="shared" si="5"/>
        <v>554500</v>
      </c>
      <c r="AB44">
        <f t="shared" si="5"/>
        <v>293</v>
      </c>
      <c r="AC44">
        <f t="shared" si="5"/>
        <v>554500</v>
      </c>
      <c r="AD44">
        <f t="shared" si="24"/>
        <v>12848000</v>
      </c>
      <c r="AE44">
        <f t="shared" si="24"/>
        <v>535960</v>
      </c>
      <c r="AF44">
        <f t="shared" si="24"/>
        <v>286.8</v>
      </c>
      <c r="AG44">
        <f t="shared" si="24"/>
        <v>535960</v>
      </c>
      <c r="AH44">
        <f t="shared" si="13"/>
        <v>1</v>
      </c>
      <c r="AI44">
        <f t="shared" si="13"/>
        <v>1</v>
      </c>
      <c r="AJ44">
        <f t="shared" si="13"/>
        <v>1</v>
      </c>
      <c r="AK44">
        <f t="shared" si="13"/>
        <v>1</v>
      </c>
      <c r="AL44">
        <f t="shared" si="14"/>
        <v>1</v>
      </c>
      <c r="AM44">
        <f t="shared" si="14"/>
        <v>1</v>
      </c>
      <c r="AN44">
        <f t="shared" si="14"/>
        <v>1</v>
      </c>
      <c r="AO44">
        <f t="shared" si="14"/>
        <v>1</v>
      </c>
      <c r="AP44">
        <f t="shared" si="15"/>
        <v>1</v>
      </c>
      <c r="AQ44">
        <f t="shared" si="15"/>
        <v>1</v>
      </c>
      <c r="AR44">
        <f t="shared" si="15"/>
        <v>1</v>
      </c>
      <c r="AS44">
        <f t="shared" si="15"/>
        <v>1</v>
      </c>
      <c r="AT44">
        <f t="shared" si="16"/>
        <v>0.25</v>
      </c>
      <c r="AU44">
        <f t="shared" si="17"/>
        <v>0.25</v>
      </c>
      <c r="AV44">
        <f t="shared" si="18"/>
        <v>0.25</v>
      </c>
      <c r="AW44">
        <f t="shared" si="19"/>
        <v>0.25</v>
      </c>
      <c r="AX44">
        <f t="shared" si="22"/>
        <v>4.8501265079649247E-2</v>
      </c>
      <c r="AY44">
        <f t="shared" si="22"/>
        <v>2.4522502434625837E-2</v>
      </c>
      <c r="AZ44">
        <f t="shared" si="22"/>
        <v>-3.416955631399321E-3</v>
      </c>
      <c r="BA44">
        <f t="shared" si="22"/>
        <v>2.4522502434625837E-2</v>
      </c>
      <c r="BB44">
        <f t="shared" si="20"/>
        <v>2.35323285793754E-2</v>
      </c>
      <c r="BC44">
        <f t="shared" si="21"/>
        <v>1.0407537375835045</v>
      </c>
      <c r="BD44">
        <f>BC44/MAX($BC$5:BC44)-1</f>
        <v>-7.6529917826086757E-2</v>
      </c>
    </row>
    <row r="45" spans="1:56" x14ac:dyDescent="0.2">
      <c r="A45" s="2">
        <v>43075.375</v>
      </c>
      <c r="B45">
        <v>14645000</v>
      </c>
      <c r="C45">
        <v>568100</v>
      </c>
      <c r="D45">
        <v>292</v>
      </c>
      <c r="E45">
        <v>568100</v>
      </c>
      <c r="F45">
        <v>19006000</v>
      </c>
      <c r="G45">
        <v>576100</v>
      </c>
      <c r="H45">
        <v>300</v>
      </c>
      <c r="I45">
        <v>576100</v>
      </c>
      <c r="J45">
        <v>14645000</v>
      </c>
      <c r="K45">
        <v>305000</v>
      </c>
      <c r="L45">
        <v>281</v>
      </c>
      <c r="M45">
        <v>305000</v>
      </c>
      <c r="N45">
        <v>18390000</v>
      </c>
      <c r="O45">
        <v>554500</v>
      </c>
      <c r="P45">
        <v>290</v>
      </c>
      <c r="Q45">
        <v>554500</v>
      </c>
      <c r="R45">
        <f t="shared" si="3"/>
        <v>1182000</v>
      </c>
      <c r="S45">
        <f t="shared" si="3"/>
        <v>26300</v>
      </c>
      <c r="T45">
        <f t="shared" si="3"/>
        <v>13</v>
      </c>
      <c r="U45">
        <f t="shared" si="3"/>
        <v>26300</v>
      </c>
      <c r="V45">
        <f t="shared" si="4"/>
        <v>8.6384564788423587E-2</v>
      </c>
      <c r="W45">
        <f t="shared" si="4"/>
        <v>4.8010222709017891E-2</v>
      </c>
      <c r="X45">
        <f t="shared" si="4"/>
        <v>4.4982698961937718E-2</v>
      </c>
      <c r="Y45">
        <f t="shared" si="4"/>
        <v>4.8010222709017891E-2</v>
      </c>
      <c r="Z45">
        <f t="shared" si="5"/>
        <v>15236000</v>
      </c>
      <c r="AA45">
        <f t="shared" si="5"/>
        <v>581250</v>
      </c>
      <c r="AB45">
        <f t="shared" si="5"/>
        <v>298.5</v>
      </c>
      <c r="AC45">
        <f t="shared" si="5"/>
        <v>581250</v>
      </c>
      <c r="AD45">
        <f t="shared" si="24"/>
        <v>13390000</v>
      </c>
      <c r="AE45">
        <f t="shared" si="24"/>
        <v>545620</v>
      </c>
      <c r="AF45">
        <f t="shared" si="24"/>
        <v>289</v>
      </c>
      <c r="AG45">
        <f t="shared" si="24"/>
        <v>545620</v>
      </c>
      <c r="AH45">
        <f t="shared" si="13"/>
        <v>1</v>
      </c>
      <c r="AI45">
        <f t="shared" si="13"/>
        <v>0</v>
      </c>
      <c r="AJ45">
        <f t="shared" si="13"/>
        <v>1</v>
      </c>
      <c r="AK45">
        <f t="shared" si="13"/>
        <v>0</v>
      </c>
      <c r="AL45">
        <f t="shared" si="14"/>
        <v>1</v>
      </c>
      <c r="AM45">
        <f t="shared" si="14"/>
        <v>1</v>
      </c>
      <c r="AN45">
        <f t="shared" si="14"/>
        <v>1</v>
      </c>
      <c r="AO45">
        <f t="shared" si="14"/>
        <v>1</v>
      </c>
      <c r="AP45">
        <f t="shared" si="15"/>
        <v>1</v>
      </c>
      <c r="AQ45">
        <f t="shared" si="15"/>
        <v>0</v>
      </c>
      <c r="AR45">
        <f t="shared" si="15"/>
        <v>1</v>
      </c>
      <c r="AS45">
        <f t="shared" si="15"/>
        <v>0</v>
      </c>
      <c r="AT45">
        <f t="shared" si="16"/>
        <v>0.14470177664974621</v>
      </c>
      <c r="AU45">
        <f t="shared" si="17"/>
        <v>0.25</v>
      </c>
      <c r="AV45">
        <f t="shared" si="18"/>
        <v>0.25</v>
      </c>
      <c r="AW45">
        <f t="shared" si="19"/>
        <v>0.25</v>
      </c>
      <c r="AX45">
        <f t="shared" si="22"/>
        <v>0.20700488579679721</v>
      </c>
      <c r="AY45">
        <f t="shared" si="22"/>
        <v>-4.6025321290322552E-2</v>
      </c>
      <c r="AZ45">
        <f t="shared" si="22"/>
        <v>-2.8479597989949701E-2</v>
      </c>
      <c r="BA45">
        <f t="shared" si="22"/>
        <v>-4.6025321290322552E-2</v>
      </c>
      <c r="BB45">
        <f t="shared" si="20"/>
        <v>2.2834075252486947E-2</v>
      </c>
      <c r="BC45">
        <f t="shared" si="21"/>
        <v>1.0645183867467933</v>
      </c>
      <c r="BD45">
        <f>BC45/MAX($BC$5:BC45)-1</f>
        <v>-5.5443332476307283E-2</v>
      </c>
    </row>
    <row r="46" spans="1:56" x14ac:dyDescent="0.2">
      <c r="A46" s="2">
        <v>43076.375</v>
      </c>
      <c r="B46">
        <v>18389000</v>
      </c>
      <c r="C46">
        <v>554500</v>
      </c>
      <c r="D46">
        <v>289</v>
      </c>
      <c r="E46">
        <v>554500</v>
      </c>
      <c r="F46">
        <v>23860000</v>
      </c>
      <c r="G46">
        <v>597800</v>
      </c>
      <c r="H46">
        <v>297</v>
      </c>
      <c r="I46">
        <v>597800</v>
      </c>
      <c r="J46">
        <v>17965000</v>
      </c>
      <c r="K46">
        <v>518900</v>
      </c>
      <c r="L46">
        <v>267</v>
      </c>
      <c r="M46">
        <v>518900</v>
      </c>
      <c r="N46">
        <v>23791000</v>
      </c>
      <c r="O46">
        <v>586500</v>
      </c>
      <c r="P46">
        <v>287</v>
      </c>
      <c r="Q46">
        <v>586500</v>
      </c>
      <c r="R46">
        <f t="shared" si="3"/>
        <v>4361000</v>
      </c>
      <c r="S46">
        <f t="shared" si="3"/>
        <v>271100</v>
      </c>
      <c r="T46">
        <f t="shared" si="3"/>
        <v>19</v>
      </c>
      <c r="U46">
        <f t="shared" si="3"/>
        <v>271100</v>
      </c>
      <c r="V46">
        <f t="shared" si="4"/>
        <v>0.29778081256401501</v>
      </c>
      <c r="W46">
        <f t="shared" si="4"/>
        <v>0.47720471747931703</v>
      </c>
      <c r="X46">
        <f t="shared" si="4"/>
        <v>6.5068493150684928E-2</v>
      </c>
      <c r="Y46">
        <f t="shared" si="4"/>
        <v>0.47720471747931703</v>
      </c>
      <c r="Z46">
        <f t="shared" si="5"/>
        <v>20569500</v>
      </c>
      <c r="AA46">
        <f t="shared" si="5"/>
        <v>690050</v>
      </c>
      <c r="AB46">
        <f t="shared" si="5"/>
        <v>298.5</v>
      </c>
      <c r="AC46">
        <f t="shared" si="5"/>
        <v>690050</v>
      </c>
      <c r="AD46">
        <f t="shared" si="24"/>
        <v>14561400</v>
      </c>
      <c r="AE46">
        <f t="shared" si="24"/>
        <v>550140</v>
      </c>
      <c r="AF46">
        <f t="shared" si="24"/>
        <v>289.39999999999998</v>
      </c>
      <c r="AG46">
        <f t="shared" si="24"/>
        <v>550140</v>
      </c>
      <c r="AH46">
        <f t="shared" si="13"/>
        <v>1</v>
      </c>
      <c r="AI46">
        <f t="shared" si="13"/>
        <v>0</v>
      </c>
      <c r="AJ46">
        <f t="shared" si="13"/>
        <v>0</v>
      </c>
      <c r="AK46">
        <f t="shared" si="13"/>
        <v>0</v>
      </c>
      <c r="AL46">
        <f t="shared" si="14"/>
        <v>1</v>
      </c>
      <c r="AM46">
        <f t="shared" si="14"/>
        <v>1</v>
      </c>
      <c r="AN46">
        <f t="shared" si="14"/>
        <v>0</v>
      </c>
      <c r="AO46">
        <f t="shared" si="14"/>
        <v>1</v>
      </c>
      <c r="AP46">
        <f t="shared" si="15"/>
        <v>1</v>
      </c>
      <c r="AQ46">
        <f t="shared" si="15"/>
        <v>0</v>
      </c>
      <c r="AR46">
        <f t="shared" si="15"/>
        <v>0</v>
      </c>
      <c r="AS46">
        <f t="shared" si="15"/>
        <v>0</v>
      </c>
      <c r="AT46">
        <f t="shared" si="16"/>
        <v>4.1977184132079799E-2</v>
      </c>
      <c r="AU46">
        <f t="shared" si="17"/>
        <v>2.6194208779048322E-2</v>
      </c>
      <c r="AV46">
        <f t="shared" si="18"/>
        <v>0.19210526315789475</v>
      </c>
      <c r="AW46">
        <f t="shared" si="19"/>
        <v>2.6194208779048322E-2</v>
      </c>
      <c r="AX46">
        <f t="shared" si="22"/>
        <v>0.15661075067454244</v>
      </c>
      <c r="AY46">
        <f t="shared" si="22"/>
        <v>-0.15006498949351488</v>
      </c>
      <c r="AZ46">
        <f t="shared" si="22"/>
        <v>-3.8529809045226182E-2</v>
      </c>
      <c r="BA46">
        <f t="shared" si="22"/>
        <v>-0.15006498949351488</v>
      </c>
      <c r="BB46">
        <f t="shared" si="20"/>
        <v>6.5740783181285085E-3</v>
      </c>
      <c r="BC46">
        <f t="shared" si="21"/>
        <v>1.0715166139923546</v>
      </c>
      <c r="BD46">
        <f>BC46/MAX($BC$5:BC46)-1</f>
        <v>-4.9233742968096017E-2</v>
      </c>
    </row>
    <row r="47" spans="1:56" x14ac:dyDescent="0.2">
      <c r="A47" s="2">
        <v>43077.375</v>
      </c>
      <c r="B47">
        <v>23795000</v>
      </c>
      <c r="C47">
        <v>586500</v>
      </c>
      <c r="D47">
        <v>287</v>
      </c>
      <c r="E47">
        <v>586500</v>
      </c>
      <c r="F47">
        <v>24967000</v>
      </c>
      <c r="G47">
        <v>600000</v>
      </c>
      <c r="H47">
        <v>411</v>
      </c>
      <c r="I47">
        <v>600000</v>
      </c>
      <c r="J47">
        <v>16521000</v>
      </c>
      <c r="K47">
        <v>512000</v>
      </c>
      <c r="L47">
        <v>271</v>
      </c>
      <c r="M47">
        <v>512000</v>
      </c>
      <c r="N47">
        <v>20260000</v>
      </c>
      <c r="O47">
        <v>564200</v>
      </c>
      <c r="P47">
        <v>298</v>
      </c>
      <c r="Q47">
        <v>564200</v>
      </c>
      <c r="R47">
        <f t="shared" si="3"/>
        <v>5895000</v>
      </c>
      <c r="S47">
        <f t="shared" si="3"/>
        <v>78900</v>
      </c>
      <c r="T47">
        <f t="shared" si="3"/>
        <v>30</v>
      </c>
      <c r="U47">
        <f t="shared" si="3"/>
        <v>78900</v>
      </c>
      <c r="V47">
        <f t="shared" si="4"/>
        <v>0.32057208113546143</v>
      </c>
      <c r="W47">
        <f t="shared" si="4"/>
        <v>0.14229035166816953</v>
      </c>
      <c r="X47">
        <f t="shared" si="4"/>
        <v>0.10380622837370242</v>
      </c>
      <c r="Y47">
        <f t="shared" si="4"/>
        <v>0.14229035166816953</v>
      </c>
      <c r="Z47">
        <f t="shared" si="5"/>
        <v>26742500</v>
      </c>
      <c r="AA47">
        <f t="shared" si="5"/>
        <v>625950</v>
      </c>
      <c r="AB47">
        <f t="shared" si="5"/>
        <v>302</v>
      </c>
      <c r="AC47">
        <f t="shared" si="5"/>
        <v>625950</v>
      </c>
      <c r="AD47">
        <f t="shared" si="24"/>
        <v>16726400</v>
      </c>
      <c r="AE47">
        <f t="shared" si="24"/>
        <v>559380</v>
      </c>
      <c r="AF47">
        <f t="shared" si="24"/>
        <v>288.8</v>
      </c>
      <c r="AG47">
        <f t="shared" si="24"/>
        <v>559380</v>
      </c>
      <c r="AH47">
        <f t="shared" si="13"/>
        <v>0</v>
      </c>
      <c r="AI47">
        <f t="shared" si="13"/>
        <v>0</v>
      </c>
      <c r="AJ47">
        <f t="shared" si="13"/>
        <v>1</v>
      </c>
      <c r="AK47">
        <f t="shared" si="13"/>
        <v>0</v>
      </c>
      <c r="AL47">
        <f t="shared" si="14"/>
        <v>1</v>
      </c>
      <c r="AM47">
        <f t="shared" si="14"/>
        <v>1</v>
      </c>
      <c r="AN47">
        <f t="shared" si="14"/>
        <v>0</v>
      </c>
      <c r="AO47">
        <f t="shared" si="14"/>
        <v>1</v>
      </c>
      <c r="AP47">
        <f t="shared" si="15"/>
        <v>0</v>
      </c>
      <c r="AQ47">
        <f t="shared" si="15"/>
        <v>0</v>
      </c>
      <c r="AR47">
        <f t="shared" si="15"/>
        <v>0</v>
      </c>
      <c r="AS47">
        <f t="shared" si="15"/>
        <v>0</v>
      </c>
      <c r="AT47">
        <f t="shared" si="16"/>
        <v>3.899279050042409E-2</v>
      </c>
      <c r="AU47">
        <f t="shared" si="17"/>
        <v>8.7848542458808618E-2</v>
      </c>
      <c r="AV47">
        <f t="shared" si="18"/>
        <v>0.12041666666666669</v>
      </c>
      <c r="AW47">
        <f t="shared" si="19"/>
        <v>8.7848542458808618E-2</v>
      </c>
      <c r="AX47">
        <f t="shared" si="22"/>
        <v>-0.2424074428344396</v>
      </c>
      <c r="AY47">
        <f t="shared" si="22"/>
        <v>-9.8653657320872279E-2</v>
      </c>
      <c r="AZ47">
        <f t="shared" si="22"/>
        <v>-1.324898013245035E-2</v>
      </c>
      <c r="BA47">
        <f t="shared" si="22"/>
        <v>-9.8653657320872279E-2</v>
      </c>
      <c r="BB47">
        <f t="shared" si="20"/>
        <v>0</v>
      </c>
      <c r="BC47">
        <f t="shared" si="21"/>
        <v>1.0715166139923546</v>
      </c>
      <c r="BD47">
        <f>BC47/MAX($BC$5:BC47)-1</f>
        <v>-4.9233742968096017E-2</v>
      </c>
    </row>
    <row r="48" spans="1:56" x14ac:dyDescent="0.2">
      <c r="A48" s="2">
        <v>43078.375</v>
      </c>
      <c r="B48">
        <v>20259000</v>
      </c>
      <c r="C48">
        <v>564200</v>
      </c>
      <c r="D48">
        <v>298</v>
      </c>
      <c r="E48">
        <v>564200</v>
      </c>
      <c r="F48">
        <v>20877000</v>
      </c>
      <c r="G48">
        <v>596000</v>
      </c>
      <c r="H48">
        <v>309</v>
      </c>
      <c r="I48">
        <v>596000</v>
      </c>
      <c r="J48">
        <v>15257000</v>
      </c>
      <c r="K48">
        <v>517500</v>
      </c>
      <c r="L48">
        <v>270</v>
      </c>
      <c r="M48">
        <v>517500</v>
      </c>
      <c r="N48">
        <v>17769000</v>
      </c>
      <c r="O48">
        <v>553500</v>
      </c>
      <c r="P48">
        <v>284</v>
      </c>
      <c r="Q48">
        <v>553500</v>
      </c>
      <c r="R48">
        <f t="shared" si="3"/>
        <v>8446000</v>
      </c>
      <c r="S48">
        <f t="shared" si="3"/>
        <v>88000</v>
      </c>
      <c r="T48">
        <f t="shared" si="3"/>
        <v>140</v>
      </c>
      <c r="U48">
        <f t="shared" si="3"/>
        <v>88000</v>
      </c>
      <c r="V48">
        <f t="shared" si="4"/>
        <v>0.35494851859634374</v>
      </c>
      <c r="W48">
        <f t="shared" si="4"/>
        <v>0.15004262574595056</v>
      </c>
      <c r="X48">
        <f t="shared" si="4"/>
        <v>0.48780487804878048</v>
      </c>
      <c r="Y48">
        <f t="shared" si="4"/>
        <v>0.15004262574595056</v>
      </c>
      <c r="Z48">
        <f t="shared" si="5"/>
        <v>24482000</v>
      </c>
      <c r="AA48">
        <f t="shared" si="5"/>
        <v>608200</v>
      </c>
      <c r="AB48">
        <f t="shared" si="5"/>
        <v>368</v>
      </c>
      <c r="AC48">
        <f t="shared" si="5"/>
        <v>608200</v>
      </c>
      <c r="AD48">
        <f t="shared" si="24"/>
        <v>18154200</v>
      </c>
      <c r="AE48">
        <f t="shared" si="24"/>
        <v>564220</v>
      </c>
      <c r="AF48">
        <f t="shared" si="24"/>
        <v>291</v>
      </c>
      <c r="AG48">
        <f t="shared" si="24"/>
        <v>564220</v>
      </c>
      <c r="AH48">
        <f t="shared" si="13"/>
        <v>0</v>
      </c>
      <c r="AI48">
        <f t="shared" si="13"/>
        <v>0</v>
      </c>
      <c r="AJ48">
        <f t="shared" si="13"/>
        <v>0</v>
      </c>
      <c r="AK48">
        <f t="shared" si="13"/>
        <v>0</v>
      </c>
      <c r="AL48">
        <f t="shared" si="14"/>
        <v>1</v>
      </c>
      <c r="AM48">
        <f t="shared" si="14"/>
        <v>0</v>
      </c>
      <c r="AN48">
        <f t="shared" si="14"/>
        <v>1</v>
      </c>
      <c r="AO48">
        <f t="shared" si="14"/>
        <v>0</v>
      </c>
      <c r="AP48">
        <f t="shared" si="15"/>
        <v>0</v>
      </c>
      <c r="AQ48">
        <f t="shared" si="15"/>
        <v>0</v>
      </c>
      <c r="AR48">
        <f t="shared" si="15"/>
        <v>0</v>
      </c>
      <c r="AS48">
        <f t="shared" si="15"/>
        <v>0</v>
      </c>
      <c r="AT48">
        <f t="shared" si="16"/>
        <v>3.5216374615202467E-2</v>
      </c>
      <c r="AU48">
        <f t="shared" si="17"/>
        <v>8.3309659090909094E-2</v>
      </c>
      <c r="AV48">
        <f t="shared" si="18"/>
        <v>2.5625000000000002E-2</v>
      </c>
      <c r="AW48">
        <f t="shared" si="19"/>
        <v>8.3309659090909094E-2</v>
      </c>
      <c r="AX48">
        <f t="shared" si="22"/>
        <v>-0.27420435732374804</v>
      </c>
      <c r="AY48">
        <f t="shared" si="22"/>
        <v>-8.9941160802367581E-2</v>
      </c>
      <c r="AZ48">
        <f t="shared" si="22"/>
        <v>-0.22826395652173914</v>
      </c>
      <c r="BA48">
        <f t="shared" si="22"/>
        <v>-8.9941160802367581E-2</v>
      </c>
      <c r="BB48">
        <f t="shared" si="20"/>
        <v>0</v>
      </c>
      <c r="BC48">
        <f t="shared" si="21"/>
        <v>1.0715166139923546</v>
      </c>
      <c r="BD48">
        <f>BC48/MAX($BC$5:BC48)-1</f>
        <v>-4.9233742968096017E-2</v>
      </c>
    </row>
    <row r="49" spans="1:56" x14ac:dyDescent="0.2">
      <c r="A49" s="2">
        <v>43079.375</v>
      </c>
      <c r="B49">
        <v>17769000</v>
      </c>
      <c r="C49">
        <v>553500</v>
      </c>
      <c r="D49">
        <v>284</v>
      </c>
      <c r="E49">
        <v>553500</v>
      </c>
      <c r="F49">
        <v>18537000</v>
      </c>
      <c r="G49">
        <v>558700</v>
      </c>
      <c r="H49">
        <v>286</v>
      </c>
      <c r="I49">
        <v>558700</v>
      </c>
      <c r="J49">
        <v>13744000</v>
      </c>
      <c r="K49">
        <v>446400</v>
      </c>
      <c r="L49">
        <v>240</v>
      </c>
      <c r="M49">
        <v>446400</v>
      </c>
      <c r="N49">
        <v>17661000</v>
      </c>
      <c r="O49">
        <v>504000</v>
      </c>
      <c r="P49">
        <v>269</v>
      </c>
      <c r="Q49">
        <v>504000</v>
      </c>
      <c r="R49">
        <f t="shared" si="3"/>
        <v>5620000</v>
      </c>
      <c r="S49">
        <f t="shared" si="3"/>
        <v>78500</v>
      </c>
      <c r="T49">
        <f t="shared" si="3"/>
        <v>39</v>
      </c>
      <c r="U49">
        <f t="shared" si="3"/>
        <v>78500</v>
      </c>
      <c r="V49">
        <f t="shared" si="4"/>
        <v>0.27740757194333382</v>
      </c>
      <c r="W49">
        <f t="shared" si="4"/>
        <v>0.13913505848989721</v>
      </c>
      <c r="X49">
        <f t="shared" si="4"/>
        <v>0.13087248322147652</v>
      </c>
      <c r="Y49">
        <f t="shared" si="4"/>
        <v>0.13913505848989721</v>
      </c>
      <c r="Z49">
        <f t="shared" si="5"/>
        <v>20579000</v>
      </c>
      <c r="AA49">
        <f t="shared" si="5"/>
        <v>592750</v>
      </c>
      <c r="AB49">
        <f t="shared" si="5"/>
        <v>303.5</v>
      </c>
      <c r="AC49">
        <f t="shared" si="5"/>
        <v>592750</v>
      </c>
      <c r="AD49">
        <f t="shared" si="24"/>
        <v>18971400</v>
      </c>
      <c r="AE49">
        <f t="shared" si="24"/>
        <v>565360</v>
      </c>
      <c r="AF49">
        <f t="shared" si="24"/>
        <v>290</v>
      </c>
      <c r="AG49">
        <f t="shared" si="24"/>
        <v>565360</v>
      </c>
      <c r="AH49">
        <f t="shared" si="13"/>
        <v>0</v>
      </c>
      <c r="AI49">
        <f t="shared" si="13"/>
        <v>0</v>
      </c>
      <c r="AJ49">
        <f t="shared" si="13"/>
        <v>0</v>
      </c>
      <c r="AK49">
        <f t="shared" si="13"/>
        <v>0</v>
      </c>
      <c r="AL49">
        <f t="shared" si="14"/>
        <v>0</v>
      </c>
      <c r="AM49">
        <f t="shared" si="14"/>
        <v>0</v>
      </c>
      <c r="AN49">
        <f t="shared" si="14"/>
        <v>0</v>
      </c>
      <c r="AO49">
        <f t="shared" si="14"/>
        <v>0</v>
      </c>
      <c r="AP49">
        <f t="shared" si="15"/>
        <v>0</v>
      </c>
      <c r="AQ49">
        <f t="shared" si="15"/>
        <v>0</v>
      </c>
      <c r="AR49">
        <f t="shared" si="15"/>
        <v>0</v>
      </c>
      <c r="AS49">
        <f t="shared" si="15"/>
        <v>0</v>
      </c>
      <c r="AT49">
        <f t="shared" si="16"/>
        <v>4.5060053380782922E-2</v>
      </c>
      <c r="AU49">
        <f t="shared" si="17"/>
        <v>8.9840764331210188E-2</v>
      </c>
      <c r="AV49">
        <f t="shared" si="18"/>
        <v>9.551282051282052E-2</v>
      </c>
      <c r="AW49">
        <f t="shared" si="19"/>
        <v>8.9840764331210188E-2</v>
      </c>
      <c r="AX49">
        <f t="shared" si="22"/>
        <v>-0.141798466592157</v>
      </c>
      <c r="AY49">
        <f t="shared" si="22"/>
        <v>-0.14972925516659641</v>
      </c>
      <c r="AZ49">
        <f t="shared" si="22"/>
        <v>-0.11367735090609554</v>
      </c>
      <c r="BA49">
        <f t="shared" si="22"/>
        <v>-0.14972925516659641</v>
      </c>
      <c r="BB49">
        <f t="shared" si="20"/>
        <v>0</v>
      </c>
      <c r="BC49">
        <f t="shared" si="21"/>
        <v>1.0715166139923546</v>
      </c>
      <c r="BD49">
        <f>BC49/MAX($BC$5:BC49)-1</f>
        <v>-4.9233742968096017E-2</v>
      </c>
    </row>
    <row r="50" spans="1:56" x14ac:dyDescent="0.2">
      <c r="A50" s="2">
        <v>43080.375</v>
      </c>
      <c r="B50">
        <v>17661000</v>
      </c>
      <c r="C50">
        <v>504000</v>
      </c>
      <c r="D50">
        <v>268</v>
      </c>
      <c r="E50">
        <v>504000</v>
      </c>
      <c r="F50">
        <v>19989000</v>
      </c>
      <c r="G50">
        <v>594400</v>
      </c>
      <c r="H50">
        <v>288</v>
      </c>
      <c r="I50">
        <v>594400</v>
      </c>
      <c r="J50">
        <v>17520000</v>
      </c>
      <c r="K50">
        <v>503800</v>
      </c>
      <c r="L50">
        <v>267</v>
      </c>
      <c r="M50">
        <v>503800</v>
      </c>
      <c r="N50">
        <v>19307000</v>
      </c>
      <c r="O50">
        <v>587500</v>
      </c>
      <c r="P50">
        <v>288</v>
      </c>
      <c r="Q50">
        <v>587500</v>
      </c>
      <c r="R50">
        <f t="shared" si="3"/>
        <v>4793000</v>
      </c>
      <c r="S50">
        <f t="shared" si="3"/>
        <v>112300</v>
      </c>
      <c r="T50">
        <f t="shared" si="3"/>
        <v>46</v>
      </c>
      <c r="U50">
        <f t="shared" si="3"/>
        <v>112300</v>
      </c>
      <c r="V50">
        <f t="shared" si="4"/>
        <v>0.26973943384546117</v>
      </c>
      <c r="W50">
        <f t="shared" si="4"/>
        <v>0.20289069557362241</v>
      </c>
      <c r="X50">
        <f t="shared" si="4"/>
        <v>0.1619718309859155</v>
      </c>
      <c r="Y50">
        <f t="shared" si="4"/>
        <v>0.20289069557362241</v>
      </c>
      <c r="Z50">
        <f t="shared" si="5"/>
        <v>20057500</v>
      </c>
      <c r="AA50">
        <f t="shared" si="5"/>
        <v>560150</v>
      </c>
      <c r="AB50">
        <f t="shared" si="5"/>
        <v>291</v>
      </c>
      <c r="AC50">
        <f t="shared" si="5"/>
        <v>560150</v>
      </c>
      <c r="AD50">
        <f t="shared" si="24"/>
        <v>19574600</v>
      </c>
      <c r="AE50">
        <f t="shared" si="24"/>
        <v>552540</v>
      </c>
      <c r="AF50">
        <f t="shared" si="24"/>
        <v>285.2</v>
      </c>
      <c r="AG50">
        <f t="shared" si="24"/>
        <v>552540</v>
      </c>
      <c r="AH50">
        <f t="shared" si="13"/>
        <v>0</v>
      </c>
      <c r="AI50">
        <f t="shared" si="13"/>
        <v>1</v>
      </c>
      <c r="AJ50">
        <f t="shared" si="13"/>
        <v>0</v>
      </c>
      <c r="AK50">
        <f t="shared" si="13"/>
        <v>1</v>
      </c>
      <c r="AL50">
        <f t="shared" si="14"/>
        <v>0</v>
      </c>
      <c r="AM50">
        <f t="shared" si="14"/>
        <v>0</v>
      </c>
      <c r="AN50">
        <f t="shared" si="14"/>
        <v>0</v>
      </c>
      <c r="AO50">
        <f t="shared" si="14"/>
        <v>0</v>
      </c>
      <c r="AP50">
        <f t="shared" si="15"/>
        <v>0</v>
      </c>
      <c r="AQ50">
        <f t="shared" si="15"/>
        <v>0</v>
      </c>
      <c r="AR50">
        <f t="shared" si="15"/>
        <v>0</v>
      </c>
      <c r="AS50">
        <f t="shared" si="15"/>
        <v>0</v>
      </c>
      <c r="AT50">
        <f t="shared" si="16"/>
        <v>4.6341018151470903E-2</v>
      </c>
      <c r="AU50">
        <f t="shared" si="17"/>
        <v>6.1609528049866434E-2</v>
      </c>
      <c r="AV50">
        <f t="shared" si="18"/>
        <v>7.7173913043478259E-2</v>
      </c>
      <c r="AW50">
        <f t="shared" si="19"/>
        <v>6.1609528049866434E-2</v>
      </c>
      <c r="AX50">
        <f t="shared" si="22"/>
        <v>-3.7421275233703089E-2</v>
      </c>
      <c r="AY50">
        <f t="shared" si="22"/>
        <v>4.8822011961081824E-2</v>
      </c>
      <c r="AZ50">
        <f t="shared" si="22"/>
        <v>-1.0313237113402152E-2</v>
      </c>
      <c r="BA50">
        <f t="shared" si="22"/>
        <v>4.8822011961081824E-2</v>
      </c>
      <c r="BB50">
        <f t="shared" si="20"/>
        <v>0</v>
      </c>
      <c r="BC50">
        <f t="shared" si="21"/>
        <v>1.0715166139923546</v>
      </c>
      <c r="BD50">
        <f>BC50/MAX($BC$5:BC50)-1</f>
        <v>-4.9233742968096017E-2</v>
      </c>
    </row>
    <row r="51" spans="1:56" x14ac:dyDescent="0.2">
      <c r="A51" s="2">
        <v>43081.375</v>
      </c>
      <c r="B51">
        <v>19307000</v>
      </c>
      <c r="C51">
        <v>587700</v>
      </c>
      <c r="D51">
        <v>288</v>
      </c>
      <c r="E51">
        <v>587700</v>
      </c>
      <c r="F51">
        <v>19549000</v>
      </c>
      <c r="G51">
        <v>765700</v>
      </c>
      <c r="H51">
        <v>566</v>
      </c>
      <c r="I51">
        <v>765700</v>
      </c>
      <c r="J51">
        <v>18497000</v>
      </c>
      <c r="K51">
        <v>559700</v>
      </c>
      <c r="L51">
        <v>276</v>
      </c>
      <c r="M51">
        <v>559700</v>
      </c>
      <c r="N51">
        <v>18940000</v>
      </c>
      <c r="O51">
        <v>705000</v>
      </c>
      <c r="P51">
        <v>435</v>
      </c>
      <c r="Q51">
        <v>705000</v>
      </c>
      <c r="R51">
        <f t="shared" si="3"/>
        <v>2469000</v>
      </c>
      <c r="S51">
        <f t="shared" si="3"/>
        <v>90600</v>
      </c>
      <c r="T51">
        <f t="shared" si="3"/>
        <v>21</v>
      </c>
      <c r="U51">
        <f t="shared" si="3"/>
        <v>90600</v>
      </c>
      <c r="V51">
        <f t="shared" si="4"/>
        <v>0.13979955834890437</v>
      </c>
      <c r="W51">
        <f t="shared" si="4"/>
        <v>0.17976190476190476</v>
      </c>
      <c r="X51">
        <f t="shared" si="4"/>
        <v>7.8358208955223885E-2</v>
      </c>
      <c r="Y51">
        <f t="shared" si="4"/>
        <v>0.17976190476190476</v>
      </c>
      <c r="Z51">
        <f t="shared" si="5"/>
        <v>20541500</v>
      </c>
      <c r="AA51">
        <f t="shared" si="5"/>
        <v>633000</v>
      </c>
      <c r="AB51">
        <f t="shared" si="5"/>
        <v>298.5</v>
      </c>
      <c r="AC51">
        <f t="shared" si="5"/>
        <v>633000</v>
      </c>
      <c r="AD51">
        <f t="shared" si="24"/>
        <v>19758200</v>
      </c>
      <c r="AE51">
        <f t="shared" si="24"/>
        <v>559180</v>
      </c>
      <c r="AF51">
        <f t="shared" si="24"/>
        <v>285</v>
      </c>
      <c r="AG51">
        <f t="shared" si="24"/>
        <v>559180</v>
      </c>
      <c r="AH51">
        <f t="shared" si="13"/>
        <v>0</v>
      </c>
      <c r="AI51">
        <f t="shared" si="13"/>
        <v>1</v>
      </c>
      <c r="AJ51">
        <f t="shared" si="13"/>
        <v>1</v>
      </c>
      <c r="AK51">
        <f t="shared" si="13"/>
        <v>1</v>
      </c>
      <c r="AL51">
        <f t="shared" si="14"/>
        <v>0</v>
      </c>
      <c r="AM51">
        <f t="shared" si="14"/>
        <v>1</v>
      </c>
      <c r="AN51">
        <f t="shared" si="14"/>
        <v>1</v>
      </c>
      <c r="AO51">
        <f t="shared" si="14"/>
        <v>1</v>
      </c>
      <c r="AP51">
        <f t="shared" si="15"/>
        <v>0</v>
      </c>
      <c r="AQ51">
        <f t="shared" si="15"/>
        <v>1</v>
      </c>
      <c r="AR51">
        <f t="shared" si="15"/>
        <v>1</v>
      </c>
      <c r="AS51">
        <f t="shared" si="15"/>
        <v>1</v>
      </c>
      <c r="AT51">
        <f t="shared" si="16"/>
        <v>8.9413730255164039E-2</v>
      </c>
      <c r="AU51">
        <f t="shared" si="17"/>
        <v>6.9536423841059611E-2</v>
      </c>
      <c r="AV51">
        <f t="shared" si="18"/>
        <v>0.15952380952380951</v>
      </c>
      <c r="AW51">
        <f t="shared" si="19"/>
        <v>6.9536423841059611E-2</v>
      </c>
      <c r="AX51">
        <f t="shared" si="22"/>
        <v>-7.7967809556264145E-2</v>
      </c>
      <c r="AY51">
        <f t="shared" si="22"/>
        <v>0.11373962085308054</v>
      </c>
      <c r="AZ51">
        <f t="shared" si="22"/>
        <v>0.45728060301507556</v>
      </c>
      <c r="BA51">
        <f t="shared" si="22"/>
        <v>0.11373962085308054</v>
      </c>
      <c r="BB51">
        <f t="shared" si="20"/>
        <v>8.876523678063214E-2</v>
      </c>
      <c r="BC51">
        <f t="shared" si="21"/>
        <v>1.1666300399477674</v>
      </c>
      <c r="BD51">
        <f>BC51/MAX($BC$5:BC51)-1</f>
        <v>0</v>
      </c>
    </row>
    <row r="52" spans="1:56" x14ac:dyDescent="0.2">
      <c r="A52" s="2">
        <v>43082.375</v>
      </c>
      <c r="B52">
        <v>18943000</v>
      </c>
      <c r="C52">
        <v>705000</v>
      </c>
      <c r="D52">
        <v>435</v>
      </c>
      <c r="E52">
        <v>705000</v>
      </c>
      <c r="F52">
        <v>19301000</v>
      </c>
      <c r="G52">
        <v>820000</v>
      </c>
      <c r="H52">
        <v>583</v>
      </c>
      <c r="I52">
        <v>820000</v>
      </c>
      <c r="J52">
        <v>17379000</v>
      </c>
      <c r="K52">
        <v>640000</v>
      </c>
      <c r="L52">
        <v>382</v>
      </c>
      <c r="M52">
        <v>640000</v>
      </c>
      <c r="N52">
        <v>18358000</v>
      </c>
      <c r="O52">
        <v>782000</v>
      </c>
      <c r="P52">
        <v>523</v>
      </c>
      <c r="Q52">
        <v>782000</v>
      </c>
      <c r="R52">
        <f t="shared" si="3"/>
        <v>1052000</v>
      </c>
      <c r="S52">
        <f t="shared" si="3"/>
        <v>206000</v>
      </c>
      <c r="T52">
        <f t="shared" si="3"/>
        <v>290</v>
      </c>
      <c r="U52">
        <f t="shared" si="3"/>
        <v>206000</v>
      </c>
      <c r="V52">
        <f t="shared" si="4"/>
        <v>5.4488009530222196E-2</v>
      </c>
      <c r="W52">
        <f t="shared" si="4"/>
        <v>0.35051897226476092</v>
      </c>
      <c r="X52">
        <f t="shared" si="4"/>
        <v>1.0069444444444444</v>
      </c>
      <c r="Y52">
        <f t="shared" si="4"/>
        <v>0.35051897226476092</v>
      </c>
      <c r="Z52">
        <f t="shared" si="5"/>
        <v>19469000</v>
      </c>
      <c r="AA52">
        <f t="shared" si="5"/>
        <v>808000</v>
      </c>
      <c r="AB52">
        <f t="shared" si="5"/>
        <v>580</v>
      </c>
      <c r="AC52">
        <f t="shared" si="5"/>
        <v>808000</v>
      </c>
      <c r="AD52">
        <f t="shared" si="24"/>
        <v>18787800</v>
      </c>
      <c r="AE52">
        <f t="shared" si="24"/>
        <v>582880</v>
      </c>
      <c r="AF52">
        <f t="shared" si="24"/>
        <v>314.60000000000002</v>
      </c>
      <c r="AG52">
        <f t="shared" si="24"/>
        <v>582880</v>
      </c>
      <c r="AH52">
        <f t="shared" si="13"/>
        <v>0</v>
      </c>
      <c r="AI52">
        <f t="shared" si="13"/>
        <v>1</v>
      </c>
      <c r="AJ52">
        <f t="shared" si="13"/>
        <v>1</v>
      </c>
      <c r="AK52">
        <f t="shared" si="13"/>
        <v>1</v>
      </c>
      <c r="AL52">
        <f t="shared" si="14"/>
        <v>1</v>
      </c>
      <c r="AM52">
        <f t="shared" si="14"/>
        <v>1</v>
      </c>
      <c r="AN52">
        <f t="shared" si="14"/>
        <v>1</v>
      </c>
      <c r="AO52">
        <f t="shared" si="14"/>
        <v>1</v>
      </c>
      <c r="AP52">
        <f t="shared" si="15"/>
        <v>0</v>
      </c>
      <c r="AQ52">
        <f t="shared" si="15"/>
        <v>1</v>
      </c>
      <c r="AR52">
        <f t="shared" si="15"/>
        <v>1</v>
      </c>
      <c r="AS52">
        <f t="shared" si="15"/>
        <v>1</v>
      </c>
      <c r="AT52">
        <f t="shared" si="16"/>
        <v>0.22940826996197722</v>
      </c>
      <c r="AU52">
        <f t="shared" si="17"/>
        <v>3.5661407766990297E-2</v>
      </c>
      <c r="AV52">
        <f t="shared" si="18"/>
        <v>1.2413793103448277E-2</v>
      </c>
      <c r="AW52">
        <f t="shared" si="19"/>
        <v>3.5661407766990297E-2</v>
      </c>
      <c r="AX52">
        <f t="shared" si="22"/>
        <v>-5.7068849555704015E-2</v>
      </c>
      <c r="AY52">
        <f t="shared" si="22"/>
        <v>-3.218208910891085E-2</v>
      </c>
      <c r="AZ52">
        <f t="shared" si="22"/>
        <v>-9.8279468965517314E-2</v>
      </c>
      <c r="BA52">
        <f t="shared" si="22"/>
        <v>-3.218208910891085E-2</v>
      </c>
      <c r="BB52">
        <f t="shared" si="20"/>
        <v>-3.5153381990676723E-3</v>
      </c>
      <c r="BC52">
        <f t="shared" si="21"/>
        <v>1.162528940804159</v>
      </c>
      <c r="BD52">
        <f>BC52/MAX($BC$5:BC52)-1</f>
        <v>-3.5153381990677968E-3</v>
      </c>
    </row>
    <row r="53" spans="1:56" x14ac:dyDescent="0.2">
      <c r="A53" s="2">
        <v>43083.375</v>
      </c>
      <c r="B53">
        <v>18356000</v>
      </c>
      <c r="C53">
        <v>782000</v>
      </c>
      <c r="D53">
        <v>523</v>
      </c>
      <c r="E53">
        <v>782000</v>
      </c>
      <c r="F53">
        <v>19312000</v>
      </c>
      <c r="G53">
        <v>844800</v>
      </c>
      <c r="H53">
        <v>994</v>
      </c>
      <c r="I53">
        <v>844800</v>
      </c>
      <c r="J53">
        <v>18101000</v>
      </c>
      <c r="K53">
        <v>740900</v>
      </c>
      <c r="L53">
        <v>511</v>
      </c>
      <c r="M53">
        <v>740900</v>
      </c>
      <c r="N53">
        <v>18660000</v>
      </c>
      <c r="O53">
        <v>784900</v>
      </c>
      <c r="P53">
        <v>940</v>
      </c>
      <c r="Q53">
        <v>784900</v>
      </c>
      <c r="R53">
        <f t="shared" si="3"/>
        <v>1922000</v>
      </c>
      <c r="S53">
        <f t="shared" si="3"/>
        <v>180000</v>
      </c>
      <c r="T53">
        <f t="shared" si="3"/>
        <v>201</v>
      </c>
      <c r="U53">
        <f t="shared" si="3"/>
        <v>180000</v>
      </c>
      <c r="V53">
        <f t="shared" si="4"/>
        <v>0.10146228158158686</v>
      </c>
      <c r="W53">
        <f t="shared" si="4"/>
        <v>0.25531914893617019</v>
      </c>
      <c r="X53">
        <f t="shared" si="4"/>
        <v>0.46206896551724136</v>
      </c>
      <c r="Y53">
        <f t="shared" si="4"/>
        <v>0.25531914893617019</v>
      </c>
      <c r="Z53">
        <f t="shared" si="5"/>
        <v>19317000</v>
      </c>
      <c r="AA53">
        <f t="shared" si="5"/>
        <v>872000</v>
      </c>
      <c r="AB53">
        <f t="shared" si="5"/>
        <v>623.5</v>
      </c>
      <c r="AC53">
        <f t="shared" si="5"/>
        <v>872000</v>
      </c>
      <c r="AD53">
        <f t="shared" si="24"/>
        <v>18407200</v>
      </c>
      <c r="AE53">
        <f t="shared" si="24"/>
        <v>626440</v>
      </c>
      <c r="AF53">
        <f t="shared" si="24"/>
        <v>359.6</v>
      </c>
      <c r="AG53">
        <f t="shared" si="24"/>
        <v>626440</v>
      </c>
      <c r="AH53">
        <f t="shared" si="13"/>
        <v>0</v>
      </c>
      <c r="AI53">
        <f t="shared" si="13"/>
        <v>0</v>
      </c>
      <c r="AJ53">
        <f t="shared" si="13"/>
        <v>1</v>
      </c>
      <c r="AK53">
        <f t="shared" si="13"/>
        <v>0</v>
      </c>
      <c r="AL53">
        <f t="shared" si="14"/>
        <v>0</v>
      </c>
      <c r="AM53">
        <f t="shared" si="14"/>
        <v>1</v>
      </c>
      <c r="AN53">
        <f t="shared" si="14"/>
        <v>1</v>
      </c>
      <c r="AO53">
        <f t="shared" si="14"/>
        <v>1</v>
      </c>
      <c r="AP53">
        <f t="shared" si="15"/>
        <v>0</v>
      </c>
      <c r="AQ53">
        <f t="shared" si="15"/>
        <v>0</v>
      </c>
      <c r="AR53">
        <f t="shared" si="15"/>
        <v>1</v>
      </c>
      <c r="AS53">
        <f t="shared" si="15"/>
        <v>0</v>
      </c>
      <c r="AT53">
        <f t="shared" si="16"/>
        <v>0.12319849115504683</v>
      </c>
      <c r="AU53">
        <f t="shared" si="17"/>
        <v>4.895833333333334E-2</v>
      </c>
      <c r="AV53">
        <f t="shared" si="18"/>
        <v>2.7052238805970151E-2</v>
      </c>
      <c r="AW53">
        <f t="shared" si="19"/>
        <v>4.895833333333334E-2</v>
      </c>
      <c r="AX53">
        <f t="shared" si="22"/>
        <v>-3.4015356421804643E-2</v>
      </c>
      <c r="AY53">
        <f t="shared" si="22"/>
        <v>-9.9888921559633026E-2</v>
      </c>
      <c r="AZ53">
        <f t="shared" si="22"/>
        <v>0.50761225340817973</v>
      </c>
      <c r="BA53">
        <f t="shared" si="22"/>
        <v>-9.9888921559633026E-2</v>
      </c>
      <c r="BB53">
        <f t="shared" si="20"/>
        <v>1.3732047900034714E-2</v>
      </c>
      <c r="BC53">
        <f t="shared" si="21"/>
        <v>1.1784928439044584</v>
      </c>
      <c r="BD53">
        <f>BC53/MAX($BC$5:BC53)-1</f>
        <v>0</v>
      </c>
    </row>
    <row r="54" spans="1:56" x14ac:dyDescent="0.2">
      <c r="A54" s="2">
        <v>43084.375</v>
      </c>
      <c r="B54">
        <v>18664000</v>
      </c>
      <c r="C54">
        <v>784500</v>
      </c>
      <c r="D54">
        <v>943</v>
      </c>
      <c r="E54">
        <v>784500</v>
      </c>
      <c r="F54">
        <v>21558000</v>
      </c>
      <c r="G54">
        <v>802000</v>
      </c>
      <c r="H54">
        <v>945</v>
      </c>
      <c r="I54">
        <v>802000</v>
      </c>
      <c r="J54">
        <v>18539000</v>
      </c>
      <c r="K54">
        <v>718000</v>
      </c>
      <c r="L54">
        <v>755</v>
      </c>
      <c r="M54">
        <v>718000</v>
      </c>
      <c r="N54">
        <v>20075000</v>
      </c>
      <c r="O54">
        <v>772100</v>
      </c>
      <c r="P54">
        <v>844</v>
      </c>
      <c r="Q54">
        <v>772100</v>
      </c>
      <c r="R54">
        <f t="shared" si="3"/>
        <v>1211000</v>
      </c>
      <c r="S54">
        <f t="shared" si="3"/>
        <v>103900</v>
      </c>
      <c r="T54">
        <f t="shared" si="3"/>
        <v>483</v>
      </c>
      <c r="U54">
        <f t="shared" si="3"/>
        <v>103900</v>
      </c>
      <c r="V54">
        <f t="shared" si="4"/>
        <v>6.597297886249727E-2</v>
      </c>
      <c r="W54">
        <f t="shared" si="4"/>
        <v>0.13286445012787723</v>
      </c>
      <c r="X54">
        <f t="shared" si="4"/>
        <v>0.92351816443594648</v>
      </c>
      <c r="Y54">
        <f t="shared" si="4"/>
        <v>0.13286445012787723</v>
      </c>
      <c r="Z54">
        <f t="shared" si="5"/>
        <v>19269500</v>
      </c>
      <c r="AA54">
        <f t="shared" si="5"/>
        <v>836450</v>
      </c>
      <c r="AB54">
        <f t="shared" si="5"/>
        <v>1184.5</v>
      </c>
      <c r="AC54">
        <f t="shared" si="5"/>
        <v>836450</v>
      </c>
      <c r="AD54">
        <f t="shared" si="24"/>
        <v>18586200</v>
      </c>
      <c r="AE54">
        <f t="shared" si="24"/>
        <v>672640</v>
      </c>
      <c r="AF54">
        <f t="shared" si="24"/>
        <v>491.4</v>
      </c>
      <c r="AG54">
        <f t="shared" si="24"/>
        <v>672640</v>
      </c>
      <c r="AH54">
        <f t="shared" si="13"/>
        <v>1</v>
      </c>
      <c r="AI54">
        <f t="shared" si="13"/>
        <v>0</v>
      </c>
      <c r="AJ54">
        <f t="shared" si="13"/>
        <v>0</v>
      </c>
      <c r="AK54">
        <f t="shared" si="13"/>
        <v>0</v>
      </c>
      <c r="AL54">
        <f t="shared" si="14"/>
        <v>1</v>
      </c>
      <c r="AM54">
        <f t="shared" si="14"/>
        <v>1</v>
      </c>
      <c r="AN54">
        <f t="shared" si="14"/>
        <v>1</v>
      </c>
      <c r="AO54">
        <f t="shared" si="14"/>
        <v>1</v>
      </c>
      <c r="AP54">
        <f t="shared" si="15"/>
        <v>1</v>
      </c>
      <c r="AQ54">
        <f t="shared" si="15"/>
        <v>0</v>
      </c>
      <c r="AR54">
        <f t="shared" si="15"/>
        <v>0</v>
      </c>
      <c r="AS54">
        <f t="shared" si="15"/>
        <v>0</v>
      </c>
      <c r="AT54">
        <f t="shared" si="16"/>
        <v>0.18947151114781174</v>
      </c>
      <c r="AU54">
        <f t="shared" si="17"/>
        <v>9.4080846968238707E-2</v>
      </c>
      <c r="AV54">
        <f t="shared" si="18"/>
        <v>1.3535196687370601E-2</v>
      </c>
      <c r="AW54">
        <f t="shared" si="19"/>
        <v>9.4080846968238707E-2</v>
      </c>
      <c r="AX54">
        <f t="shared" si="22"/>
        <v>4.1797643945094443E-2</v>
      </c>
      <c r="AY54">
        <f t="shared" si="22"/>
        <v>-7.6935965568772691E-2</v>
      </c>
      <c r="AZ54">
        <f t="shared" si="22"/>
        <v>-0.28746591473195449</v>
      </c>
      <c r="BA54">
        <f t="shared" si="22"/>
        <v>-7.6935965568772691E-2</v>
      </c>
      <c r="BB54">
        <f t="shared" si="20"/>
        <v>7.9194627606952277E-3</v>
      </c>
      <c r="BC54">
        <f t="shared" si="21"/>
        <v>1.1878258740955057</v>
      </c>
      <c r="BD54">
        <f>BC54/MAX($BC$5:BC54)-1</f>
        <v>0</v>
      </c>
    </row>
    <row r="55" spans="1:56" x14ac:dyDescent="0.2">
      <c r="A55" s="2">
        <v>43085.375</v>
      </c>
      <c r="B55">
        <v>20080000</v>
      </c>
      <c r="C55">
        <v>772200</v>
      </c>
      <c r="D55">
        <v>844</v>
      </c>
      <c r="E55">
        <v>772200</v>
      </c>
      <c r="F55">
        <v>22475000</v>
      </c>
      <c r="G55">
        <v>817800</v>
      </c>
      <c r="H55">
        <v>926</v>
      </c>
      <c r="I55">
        <v>817800</v>
      </c>
      <c r="J55">
        <v>19810000</v>
      </c>
      <c r="K55">
        <v>770000</v>
      </c>
      <c r="L55">
        <v>824</v>
      </c>
      <c r="M55">
        <v>770000</v>
      </c>
      <c r="N55">
        <v>22205000</v>
      </c>
      <c r="O55">
        <v>788600</v>
      </c>
      <c r="P55">
        <v>849</v>
      </c>
      <c r="Q55">
        <v>788600</v>
      </c>
      <c r="R55">
        <f t="shared" si="3"/>
        <v>3019000</v>
      </c>
      <c r="S55">
        <f t="shared" si="3"/>
        <v>84000</v>
      </c>
      <c r="T55">
        <f t="shared" si="3"/>
        <v>190</v>
      </c>
      <c r="U55">
        <f t="shared" si="3"/>
        <v>84000</v>
      </c>
      <c r="V55">
        <f t="shared" si="4"/>
        <v>0.16175525075010716</v>
      </c>
      <c r="W55">
        <f t="shared" si="4"/>
        <v>0.10707456978967496</v>
      </c>
      <c r="X55">
        <f t="shared" si="4"/>
        <v>0.20148462354188759</v>
      </c>
      <c r="Y55">
        <f t="shared" si="4"/>
        <v>0.10707456978967496</v>
      </c>
      <c r="Z55">
        <f t="shared" si="5"/>
        <v>21589500</v>
      </c>
      <c r="AA55">
        <f t="shared" si="5"/>
        <v>814200</v>
      </c>
      <c r="AB55">
        <f t="shared" si="5"/>
        <v>939</v>
      </c>
      <c r="AC55">
        <f t="shared" si="5"/>
        <v>814200</v>
      </c>
      <c r="AD55">
        <f t="shared" ref="AD55:AG70" si="25">AVERAGE(B51:B55)</f>
        <v>19070000</v>
      </c>
      <c r="AE55">
        <f t="shared" si="25"/>
        <v>726280</v>
      </c>
      <c r="AF55">
        <f t="shared" si="25"/>
        <v>606.6</v>
      </c>
      <c r="AG55">
        <f t="shared" si="25"/>
        <v>726280</v>
      </c>
      <c r="AH55">
        <f t="shared" si="13"/>
        <v>1</v>
      </c>
      <c r="AI55">
        <f t="shared" si="13"/>
        <v>1</v>
      </c>
      <c r="AJ55">
        <f t="shared" si="13"/>
        <v>0</v>
      </c>
      <c r="AK55">
        <f t="shared" si="13"/>
        <v>1</v>
      </c>
      <c r="AL55">
        <f t="shared" si="14"/>
        <v>1</v>
      </c>
      <c r="AM55">
        <f t="shared" si="14"/>
        <v>1</v>
      </c>
      <c r="AN55">
        <f t="shared" si="14"/>
        <v>1</v>
      </c>
      <c r="AO55">
        <f t="shared" si="14"/>
        <v>1</v>
      </c>
      <c r="AP55">
        <f t="shared" si="15"/>
        <v>1</v>
      </c>
      <c r="AQ55">
        <f t="shared" si="15"/>
        <v>1</v>
      </c>
      <c r="AR55">
        <f t="shared" si="15"/>
        <v>0</v>
      </c>
      <c r="AS55">
        <f t="shared" si="15"/>
        <v>1</v>
      </c>
      <c r="AT55">
        <f t="shared" si="16"/>
        <v>7.727724412056973E-2</v>
      </c>
      <c r="AU55">
        <f t="shared" si="17"/>
        <v>0.11674107142857143</v>
      </c>
      <c r="AV55">
        <f t="shared" si="18"/>
        <v>6.2039473684210533E-2</v>
      </c>
      <c r="AW55">
        <f t="shared" si="19"/>
        <v>0.11674107142857143</v>
      </c>
      <c r="AX55">
        <f t="shared" si="22"/>
        <v>2.8505114986451696E-2</v>
      </c>
      <c r="AY55">
        <f t="shared" si="22"/>
        <v>-3.1445780397936551E-2</v>
      </c>
      <c r="AZ55">
        <f t="shared" si="22"/>
        <v>-9.5850261980830687E-2</v>
      </c>
      <c r="BA55">
        <f t="shared" si="22"/>
        <v>-3.1445780397936551E-2</v>
      </c>
      <c r="BB55">
        <f t="shared" si="20"/>
        <v>-5.139231461632426E-3</v>
      </c>
      <c r="BC55">
        <f t="shared" si="21"/>
        <v>1.181721361992413</v>
      </c>
      <c r="BD55">
        <f>BC55/MAX($BC$5:BC55)-1</f>
        <v>-5.1392314616324208E-3</v>
      </c>
    </row>
    <row r="56" spans="1:56" x14ac:dyDescent="0.2">
      <c r="A56" s="2">
        <v>43086.375</v>
      </c>
      <c r="B56">
        <v>22208000</v>
      </c>
      <c r="C56">
        <v>788900</v>
      </c>
      <c r="D56">
        <v>849</v>
      </c>
      <c r="E56">
        <v>788900</v>
      </c>
      <c r="F56">
        <v>22961000</v>
      </c>
      <c r="G56">
        <v>826100</v>
      </c>
      <c r="H56">
        <v>871</v>
      </c>
      <c r="I56">
        <v>826100</v>
      </c>
      <c r="J56">
        <v>21000000</v>
      </c>
      <c r="K56">
        <v>778600</v>
      </c>
      <c r="L56">
        <v>785</v>
      </c>
      <c r="M56">
        <v>778600</v>
      </c>
      <c r="N56">
        <v>21881000</v>
      </c>
      <c r="O56">
        <v>815200</v>
      </c>
      <c r="P56">
        <v>816</v>
      </c>
      <c r="Q56">
        <v>815200</v>
      </c>
      <c r="R56">
        <f t="shared" si="3"/>
        <v>2665000</v>
      </c>
      <c r="S56">
        <f t="shared" si="3"/>
        <v>47800</v>
      </c>
      <c r="T56">
        <f t="shared" si="3"/>
        <v>102</v>
      </c>
      <c r="U56">
        <f t="shared" si="3"/>
        <v>47800</v>
      </c>
      <c r="V56">
        <f t="shared" si="4"/>
        <v>0.13271912350597609</v>
      </c>
      <c r="W56">
        <f t="shared" si="4"/>
        <v>6.1901061901061899E-2</v>
      </c>
      <c r="X56">
        <f t="shared" si="4"/>
        <v>0.12085308056872038</v>
      </c>
      <c r="Y56">
        <f t="shared" si="4"/>
        <v>6.1901061901061899E-2</v>
      </c>
      <c r="Z56">
        <f t="shared" si="5"/>
        <v>23540500</v>
      </c>
      <c r="AA56">
        <f t="shared" si="5"/>
        <v>812800</v>
      </c>
      <c r="AB56">
        <f t="shared" si="5"/>
        <v>900</v>
      </c>
      <c r="AC56">
        <f t="shared" si="5"/>
        <v>812800</v>
      </c>
      <c r="AD56">
        <f t="shared" si="25"/>
        <v>19650200</v>
      </c>
      <c r="AE56">
        <f t="shared" si="25"/>
        <v>766520</v>
      </c>
      <c r="AF56">
        <f t="shared" si="25"/>
        <v>718.8</v>
      </c>
      <c r="AG56">
        <f t="shared" si="25"/>
        <v>766520</v>
      </c>
      <c r="AH56">
        <f t="shared" si="13"/>
        <v>0</v>
      </c>
      <c r="AI56">
        <f t="shared" si="13"/>
        <v>1</v>
      </c>
      <c r="AJ56">
        <f t="shared" si="13"/>
        <v>0</v>
      </c>
      <c r="AK56">
        <f t="shared" si="13"/>
        <v>1</v>
      </c>
      <c r="AL56">
        <f t="shared" si="14"/>
        <v>1</v>
      </c>
      <c r="AM56">
        <f t="shared" si="14"/>
        <v>1</v>
      </c>
      <c r="AN56">
        <f t="shared" si="14"/>
        <v>1</v>
      </c>
      <c r="AO56">
        <f t="shared" si="14"/>
        <v>1</v>
      </c>
      <c r="AP56">
        <f t="shared" si="15"/>
        <v>0</v>
      </c>
      <c r="AQ56">
        <f t="shared" si="15"/>
        <v>1</v>
      </c>
      <c r="AR56">
        <f t="shared" si="15"/>
        <v>0</v>
      </c>
      <c r="AS56">
        <f t="shared" si="15"/>
        <v>1</v>
      </c>
      <c r="AT56">
        <f t="shared" si="16"/>
        <v>9.4183864915572249E-2</v>
      </c>
      <c r="AU56">
        <f t="shared" si="17"/>
        <v>0.20193514644351465</v>
      </c>
      <c r="AV56">
        <f t="shared" si="18"/>
        <v>0.10343137254901962</v>
      </c>
      <c r="AW56">
        <f t="shared" si="19"/>
        <v>0.20193514644351465</v>
      </c>
      <c r="AX56">
        <f t="shared" si="22"/>
        <v>-7.0499246999851217E-2</v>
      </c>
      <c r="AY56">
        <f t="shared" si="22"/>
        <v>2.9487440944879761E-3</v>
      </c>
      <c r="AZ56">
        <f t="shared" si="22"/>
        <v>-9.3336959999999913E-2</v>
      </c>
      <c r="BA56">
        <f t="shared" si="22"/>
        <v>2.9487440944879761E-3</v>
      </c>
      <c r="BB56">
        <f t="shared" si="20"/>
        <v>1.190910141089757E-3</v>
      </c>
      <c r="BC56">
        <f t="shared" si="21"/>
        <v>1.1831286859463521</v>
      </c>
      <c r="BD56">
        <f>BC56/MAX($BC$5:BC56)-1</f>
        <v>-3.95444168340775E-3</v>
      </c>
    </row>
    <row r="57" spans="1:56" x14ac:dyDescent="0.2">
      <c r="A57" s="2">
        <v>43087.375</v>
      </c>
      <c r="B57">
        <v>21881000</v>
      </c>
      <c r="C57">
        <v>815200</v>
      </c>
      <c r="D57">
        <v>816</v>
      </c>
      <c r="E57">
        <v>815200</v>
      </c>
      <c r="F57">
        <v>22280000</v>
      </c>
      <c r="G57">
        <v>941300</v>
      </c>
      <c r="H57">
        <v>943</v>
      </c>
      <c r="I57">
        <v>941300</v>
      </c>
      <c r="J57">
        <v>20980000</v>
      </c>
      <c r="K57">
        <v>785100</v>
      </c>
      <c r="L57">
        <v>786</v>
      </c>
      <c r="M57">
        <v>785100</v>
      </c>
      <c r="N57">
        <v>22087000</v>
      </c>
      <c r="O57">
        <v>918500</v>
      </c>
      <c r="P57">
        <v>879</v>
      </c>
      <c r="Q57">
        <v>918500</v>
      </c>
      <c r="R57">
        <f t="shared" si="3"/>
        <v>1961000</v>
      </c>
      <c r="S57">
        <f t="shared" si="3"/>
        <v>47500</v>
      </c>
      <c r="T57">
        <f t="shared" si="3"/>
        <v>86</v>
      </c>
      <c r="U57">
        <f t="shared" si="3"/>
        <v>47500</v>
      </c>
      <c r="V57">
        <f t="shared" si="4"/>
        <v>8.8301512968299717E-2</v>
      </c>
      <c r="W57">
        <f t="shared" si="4"/>
        <v>6.0210419571555332E-2</v>
      </c>
      <c r="X57">
        <f t="shared" si="4"/>
        <v>0.10129564193168433</v>
      </c>
      <c r="Y57">
        <f t="shared" si="4"/>
        <v>6.0210419571555332E-2</v>
      </c>
      <c r="Z57">
        <f t="shared" si="5"/>
        <v>22861500</v>
      </c>
      <c r="AA57">
        <f t="shared" si="5"/>
        <v>838950</v>
      </c>
      <c r="AB57">
        <f t="shared" si="5"/>
        <v>859</v>
      </c>
      <c r="AC57">
        <f t="shared" si="5"/>
        <v>838950</v>
      </c>
      <c r="AD57">
        <f t="shared" si="25"/>
        <v>20237800</v>
      </c>
      <c r="AE57">
        <f t="shared" si="25"/>
        <v>788560</v>
      </c>
      <c r="AF57">
        <f t="shared" si="25"/>
        <v>795</v>
      </c>
      <c r="AG57">
        <f t="shared" si="25"/>
        <v>788560</v>
      </c>
      <c r="AH57">
        <f t="shared" si="13"/>
        <v>0</v>
      </c>
      <c r="AI57">
        <f t="shared" si="13"/>
        <v>1</v>
      </c>
      <c r="AJ57">
        <f t="shared" si="13"/>
        <v>1</v>
      </c>
      <c r="AK57">
        <f t="shared" si="13"/>
        <v>1</v>
      </c>
      <c r="AL57">
        <f t="shared" si="14"/>
        <v>1</v>
      </c>
      <c r="AM57">
        <f t="shared" si="14"/>
        <v>1</v>
      </c>
      <c r="AN57">
        <f t="shared" si="14"/>
        <v>1</v>
      </c>
      <c r="AO57">
        <f t="shared" si="14"/>
        <v>1</v>
      </c>
      <c r="AP57">
        <f t="shared" si="15"/>
        <v>0</v>
      </c>
      <c r="AQ57">
        <f t="shared" si="15"/>
        <v>1</v>
      </c>
      <c r="AR57">
        <f t="shared" si="15"/>
        <v>1</v>
      </c>
      <c r="AS57">
        <f t="shared" si="15"/>
        <v>1</v>
      </c>
      <c r="AT57">
        <f t="shared" si="16"/>
        <v>0.14156042835288118</v>
      </c>
      <c r="AU57">
        <f t="shared" si="17"/>
        <v>0.20760526315789474</v>
      </c>
      <c r="AV57">
        <f t="shared" si="18"/>
        <v>0.12340116279069768</v>
      </c>
      <c r="AW57">
        <f t="shared" si="19"/>
        <v>0.20760526315789474</v>
      </c>
      <c r="AX57">
        <f t="shared" si="22"/>
        <v>-3.3881781510399556E-2</v>
      </c>
      <c r="AY57">
        <f t="shared" si="22"/>
        <v>9.4816527802610295E-2</v>
      </c>
      <c r="AZ57">
        <f t="shared" si="22"/>
        <v>2.3278793946449161E-2</v>
      </c>
      <c r="BA57">
        <f t="shared" si="22"/>
        <v>9.4816527802610295E-2</v>
      </c>
      <c r="BB57">
        <f t="shared" si="20"/>
        <v>4.2241450653714388E-2</v>
      </c>
      <c r="BC57">
        <f t="shared" si="21"/>
        <v>1.2331057579507487</v>
      </c>
      <c r="BD57">
        <f>BC57/MAX($BC$5:BC57)-1</f>
        <v>0</v>
      </c>
    </row>
    <row r="58" spans="1:56" x14ac:dyDescent="0.2">
      <c r="A58" s="2">
        <v>43088.375</v>
      </c>
      <c r="B58">
        <v>22086000</v>
      </c>
      <c r="C58">
        <v>918500</v>
      </c>
      <c r="D58">
        <v>879</v>
      </c>
      <c r="E58">
        <v>918500</v>
      </c>
      <c r="F58">
        <v>23741000</v>
      </c>
      <c r="G58">
        <v>1080000</v>
      </c>
      <c r="H58">
        <v>1080</v>
      </c>
      <c r="I58">
        <v>1080000</v>
      </c>
      <c r="J58">
        <v>20450000</v>
      </c>
      <c r="K58">
        <v>909100</v>
      </c>
      <c r="L58">
        <v>780</v>
      </c>
      <c r="M58">
        <v>909100</v>
      </c>
      <c r="N58">
        <v>22367000</v>
      </c>
      <c r="O58">
        <v>1027500</v>
      </c>
      <c r="P58">
        <v>940</v>
      </c>
      <c r="Q58">
        <v>1027500</v>
      </c>
      <c r="R58">
        <f t="shared" si="3"/>
        <v>1300000</v>
      </c>
      <c r="S58">
        <f t="shared" si="3"/>
        <v>156200</v>
      </c>
      <c r="T58">
        <f t="shared" si="3"/>
        <v>157</v>
      </c>
      <c r="U58">
        <f t="shared" si="3"/>
        <v>156200</v>
      </c>
      <c r="V58">
        <f t="shared" si="4"/>
        <v>5.9412275490151274E-2</v>
      </c>
      <c r="W58">
        <f t="shared" si="4"/>
        <v>0.19160942100098136</v>
      </c>
      <c r="X58">
        <f t="shared" si="4"/>
        <v>0.19240196078431374</v>
      </c>
      <c r="Y58">
        <f t="shared" si="4"/>
        <v>0.19160942100098136</v>
      </c>
      <c r="Z58">
        <f t="shared" si="5"/>
        <v>22736000</v>
      </c>
      <c r="AA58">
        <f t="shared" si="5"/>
        <v>996600</v>
      </c>
      <c r="AB58">
        <f t="shared" si="5"/>
        <v>957.5</v>
      </c>
      <c r="AC58">
        <f t="shared" si="5"/>
        <v>996600</v>
      </c>
      <c r="AD58">
        <f t="shared" si="25"/>
        <v>20983800</v>
      </c>
      <c r="AE58">
        <f t="shared" si="25"/>
        <v>815860</v>
      </c>
      <c r="AF58">
        <f t="shared" si="25"/>
        <v>866.2</v>
      </c>
      <c r="AG58">
        <f t="shared" si="25"/>
        <v>815860</v>
      </c>
      <c r="AH58">
        <f t="shared" si="13"/>
        <v>1</v>
      </c>
      <c r="AI58">
        <f t="shared" si="13"/>
        <v>1</v>
      </c>
      <c r="AJ58">
        <f t="shared" si="13"/>
        <v>1</v>
      </c>
      <c r="AK58">
        <f t="shared" si="13"/>
        <v>1</v>
      </c>
      <c r="AL58">
        <f t="shared" si="14"/>
        <v>1</v>
      </c>
      <c r="AM58">
        <f t="shared" si="14"/>
        <v>1</v>
      </c>
      <c r="AN58">
        <f t="shared" si="14"/>
        <v>1</v>
      </c>
      <c r="AO58">
        <f t="shared" si="14"/>
        <v>1</v>
      </c>
      <c r="AP58">
        <f t="shared" si="15"/>
        <v>1</v>
      </c>
      <c r="AQ58">
        <f t="shared" si="15"/>
        <v>1</v>
      </c>
      <c r="AR58">
        <f t="shared" si="15"/>
        <v>1</v>
      </c>
      <c r="AS58">
        <f t="shared" si="15"/>
        <v>1</v>
      </c>
      <c r="AT58">
        <f t="shared" si="16"/>
        <v>0.21039423076923078</v>
      </c>
      <c r="AU58">
        <f t="shared" si="17"/>
        <v>6.5236875800256083E-2</v>
      </c>
      <c r="AV58">
        <f t="shared" si="18"/>
        <v>6.4968152866242038E-2</v>
      </c>
      <c r="AW58">
        <f t="shared" si="19"/>
        <v>6.5236875800256083E-2</v>
      </c>
      <c r="AX58">
        <f t="shared" si="22"/>
        <v>-1.6233702850105614E-2</v>
      </c>
      <c r="AY58">
        <f t="shared" si="22"/>
        <v>3.100129440096322E-2</v>
      </c>
      <c r="AZ58">
        <f t="shared" si="22"/>
        <v>-1.8280689295039232E-2</v>
      </c>
      <c r="BA58">
        <f t="shared" si="22"/>
        <v>3.100129440096322E-2</v>
      </c>
      <c r="BB58">
        <f t="shared" si="20"/>
        <v>-5.5828485533899932E-4</v>
      </c>
      <c r="BC58">
        <f t="shared" si="21"/>
        <v>1.2324173336810536</v>
      </c>
      <c r="BD58">
        <f>BC58/MAX($BC$5:BC58)-1</f>
        <v>-5.582848553389308E-4</v>
      </c>
    </row>
    <row r="59" spans="1:56" x14ac:dyDescent="0.2">
      <c r="A59" s="2">
        <v>43089.375</v>
      </c>
      <c r="B59">
        <v>22385000</v>
      </c>
      <c r="C59">
        <v>1025000</v>
      </c>
      <c r="D59">
        <v>940</v>
      </c>
      <c r="E59">
        <v>1025000</v>
      </c>
      <c r="F59">
        <v>23299000</v>
      </c>
      <c r="G59">
        <v>1099500</v>
      </c>
      <c r="H59">
        <v>996</v>
      </c>
      <c r="I59">
        <v>1099500</v>
      </c>
      <c r="J59">
        <v>20600000</v>
      </c>
      <c r="K59">
        <v>970500</v>
      </c>
      <c r="L59">
        <v>871</v>
      </c>
      <c r="M59">
        <v>970500</v>
      </c>
      <c r="N59">
        <v>22638000</v>
      </c>
      <c r="O59">
        <v>1088500</v>
      </c>
      <c r="P59">
        <v>995</v>
      </c>
      <c r="Q59">
        <v>1088500</v>
      </c>
      <c r="R59">
        <f t="shared" si="3"/>
        <v>3291000</v>
      </c>
      <c r="S59">
        <f t="shared" si="3"/>
        <v>170900</v>
      </c>
      <c r="T59">
        <f t="shared" si="3"/>
        <v>300</v>
      </c>
      <c r="U59">
        <f t="shared" si="3"/>
        <v>170900</v>
      </c>
      <c r="V59">
        <f t="shared" si="4"/>
        <v>0.14900842162455855</v>
      </c>
      <c r="W59">
        <f t="shared" si="4"/>
        <v>0.18606423516603157</v>
      </c>
      <c r="X59">
        <f t="shared" si="4"/>
        <v>0.34129692832764508</v>
      </c>
      <c r="Y59">
        <f t="shared" si="4"/>
        <v>0.18606423516603157</v>
      </c>
      <c r="Z59">
        <f t="shared" si="5"/>
        <v>24030500</v>
      </c>
      <c r="AA59">
        <f t="shared" si="5"/>
        <v>1110450</v>
      </c>
      <c r="AB59">
        <f t="shared" si="5"/>
        <v>1090</v>
      </c>
      <c r="AC59">
        <f t="shared" si="5"/>
        <v>1110450</v>
      </c>
      <c r="AD59">
        <f t="shared" si="25"/>
        <v>21728000</v>
      </c>
      <c r="AE59">
        <f t="shared" si="25"/>
        <v>863960</v>
      </c>
      <c r="AF59">
        <f t="shared" si="25"/>
        <v>865.6</v>
      </c>
      <c r="AG59">
        <f t="shared" si="25"/>
        <v>863960</v>
      </c>
      <c r="AH59">
        <f t="shared" si="13"/>
        <v>0</v>
      </c>
      <c r="AI59">
        <f t="shared" si="13"/>
        <v>0</v>
      </c>
      <c r="AJ59">
        <f t="shared" si="13"/>
        <v>0</v>
      </c>
      <c r="AK59">
        <f t="shared" si="13"/>
        <v>0</v>
      </c>
      <c r="AL59">
        <f t="shared" si="14"/>
        <v>1</v>
      </c>
      <c r="AM59">
        <f t="shared" si="14"/>
        <v>1</v>
      </c>
      <c r="AN59">
        <f t="shared" si="14"/>
        <v>1</v>
      </c>
      <c r="AO59">
        <f t="shared" si="14"/>
        <v>1</v>
      </c>
      <c r="AP59">
        <f t="shared" si="15"/>
        <v>0</v>
      </c>
      <c r="AQ59">
        <f t="shared" si="15"/>
        <v>0</v>
      </c>
      <c r="AR59">
        <f t="shared" si="15"/>
        <v>0</v>
      </c>
      <c r="AS59">
        <f t="shared" si="15"/>
        <v>0</v>
      </c>
      <c r="AT59">
        <f t="shared" si="16"/>
        <v>8.3887876025524166E-2</v>
      </c>
      <c r="AU59">
        <f t="shared" si="17"/>
        <v>6.7181100058513757E-2</v>
      </c>
      <c r="AV59">
        <f t="shared" si="18"/>
        <v>3.6624999999999998E-2</v>
      </c>
      <c r="AW59">
        <f t="shared" si="19"/>
        <v>6.7181100058513757E-2</v>
      </c>
      <c r="AX59">
        <f t="shared" si="22"/>
        <v>-5.7950960321258349E-2</v>
      </c>
      <c r="AY59">
        <f t="shared" si="22"/>
        <v>-1.9770682155882735E-2</v>
      </c>
      <c r="AZ59">
        <f t="shared" si="22"/>
        <v>-8.71596146788991E-2</v>
      </c>
      <c r="BA59">
        <f t="shared" si="22"/>
        <v>-1.9770682155882735E-2</v>
      </c>
      <c r="BB59">
        <f t="shared" si="20"/>
        <v>0</v>
      </c>
      <c r="BC59">
        <f t="shared" si="21"/>
        <v>1.2324173336810536</v>
      </c>
      <c r="BD59">
        <f>BC59/MAX($BC$5:BC59)-1</f>
        <v>-5.582848553389308E-4</v>
      </c>
    </row>
    <row r="60" spans="1:56" x14ac:dyDescent="0.2">
      <c r="A60" s="2">
        <v>43090.375</v>
      </c>
      <c r="B60">
        <v>22638000</v>
      </c>
      <c r="C60">
        <v>1088500</v>
      </c>
      <c r="D60">
        <v>996</v>
      </c>
      <c r="E60">
        <v>1088500</v>
      </c>
      <c r="F60">
        <v>23950000</v>
      </c>
      <c r="G60">
        <v>1192500</v>
      </c>
      <c r="H60">
        <v>1680</v>
      </c>
      <c r="I60">
        <v>1192500</v>
      </c>
      <c r="J60">
        <v>20750000</v>
      </c>
      <c r="K60">
        <v>1027000</v>
      </c>
      <c r="L60">
        <v>960</v>
      </c>
      <c r="M60">
        <v>1027000</v>
      </c>
      <c r="N60">
        <v>22200000</v>
      </c>
      <c r="O60">
        <v>1114500</v>
      </c>
      <c r="P60">
        <v>1605</v>
      </c>
      <c r="Q60">
        <v>1114500</v>
      </c>
      <c r="R60">
        <f t="shared" si="3"/>
        <v>2699000</v>
      </c>
      <c r="S60">
        <f t="shared" si="3"/>
        <v>129000</v>
      </c>
      <c r="T60">
        <f t="shared" si="3"/>
        <v>125</v>
      </c>
      <c r="U60">
        <f t="shared" si="3"/>
        <v>129000</v>
      </c>
      <c r="V60">
        <f t="shared" si="4"/>
        <v>0.12057181148090239</v>
      </c>
      <c r="W60">
        <f t="shared" si="4"/>
        <v>0.12585365853658537</v>
      </c>
      <c r="X60">
        <f t="shared" si="4"/>
        <v>0.13297872340425532</v>
      </c>
      <c r="Y60">
        <f t="shared" si="4"/>
        <v>0.12585365853658537</v>
      </c>
      <c r="Z60">
        <f t="shared" si="5"/>
        <v>23987500</v>
      </c>
      <c r="AA60">
        <f t="shared" si="5"/>
        <v>1153000</v>
      </c>
      <c r="AB60">
        <f t="shared" si="5"/>
        <v>1058.5</v>
      </c>
      <c r="AC60">
        <f t="shared" si="5"/>
        <v>1153000</v>
      </c>
      <c r="AD60">
        <f t="shared" si="25"/>
        <v>22239600</v>
      </c>
      <c r="AE60">
        <f t="shared" si="25"/>
        <v>927220</v>
      </c>
      <c r="AF60">
        <f t="shared" si="25"/>
        <v>896</v>
      </c>
      <c r="AG60">
        <f t="shared" si="25"/>
        <v>927220</v>
      </c>
      <c r="AH60">
        <f t="shared" si="13"/>
        <v>0</v>
      </c>
      <c r="AI60">
        <f t="shared" si="13"/>
        <v>1</v>
      </c>
      <c r="AJ60">
        <f t="shared" si="13"/>
        <v>1</v>
      </c>
      <c r="AK60">
        <f t="shared" si="13"/>
        <v>1</v>
      </c>
      <c r="AL60">
        <f t="shared" si="14"/>
        <v>1</v>
      </c>
      <c r="AM60">
        <f t="shared" si="14"/>
        <v>1</v>
      </c>
      <c r="AN60">
        <f t="shared" si="14"/>
        <v>1</v>
      </c>
      <c r="AO60">
        <f t="shared" si="14"/>
        <v>1</v>
      </c>
      <c r="AP60">
        <f t="shared" si="15"/>
        <v>0</v>
      </c>
      <c r="AQ60">
        <f t="shared" si="15"/>
        <v>1</v>
      </c>
      <c r="AR60">
        <f t="shared" si="15"/>
        <v>1</v>
      </c>
      <c r="AS60">
        <f t="shared" si="15"/>
        <v>1</v>
      </c>
      <c r="AT60">
        <f t="shared" si="16"/>
        <v>0.10367265653945906</v>
      </c>
      <c r="AU60">
        <f t="shared" si="17"/>
        <v>9.9321705426356599E-2</v>
      </c>
      <c r="AV60">
        <f t="shared" si="18"/>
        <v>9.4E-2</v>
      </c>
      <c r="AW60">
        <f t="shared" si="19"/>
        <v>9.9321705426356599E-2</v>
      </c>
      <c r="AX60">
        <f t="shared" si="22"/>
        <v>-7.4521680041688465E-2</v>
      </c>
      <c r="AY60">
        <f t="shared" si="22"/>
        <v>-3.3395019947961901E-2</v>
      </c>
      <c r="AZ60">
        <f t="shared" si="22"/>
        <v>0.51629058101086445</v>
      </c>
      <c r="BA60">
        <f t="shared" si="22"/>
        <v>-3.3395019947961901E-2</v>
      </c>
      <c r="BB60">
        <f t="shared" si="20"/>
        <v>4.1897613947063712E-2</v>
      </c>
      <c r="BC60">
        <f t="shared" si="21"/>
        <v>1.2840526793492919</v>
      </c>
      <c r="BD60">
        <f>BC60/MAX($BC$5:BC60)-1</f>
        <v>0</v>
      </c>
    </row>
    <row r="61" spans="1:56" x14ac:dyDescent="0.2">
      <c r="A61" s="2">
        <v>43091.375</v>
      </c>
      <c r="B61">
        <v>22200000</v>
      </c>
      <c r="C61">
        <v>1115000</v>
      </c>
      <c r="D61">
        <v>1605</v>
      </c>
      <c r="E61">
        <v>1115000</v>
      </c>
      <c r="F61">
        <v>22840000</v>
      </c>
      <c r="G61">
        <v>1143000</v>
      </c>
      <c r="H61">
        <v>1820</v>
      </c>
      <c r="I61">
        <v>1143000</v>
      </c>
      <c r="J61">
        <v>16105000</v>
      </c>
      <c r="K61">
        <v>735100</v>
      </c>
      <c r="L61">
        <v>982</v>
      </c>
      <c r="M61">
        <v>735100</v>
      </c>
      <c r="N61">
        <v>19089000</v>
      </c>
      <c r="O61">
        <v>909900</v>
      </c>
      <c r="P61">
        <v>1460</v>
      </c>
      <c r="Q61">
        <v>909900</v>
      </c>
      <c r="R61">
        <f t="shared" si="3"/>
        <v>3200000</v>
      </c>
      <c r="S61">
        <f t="shared" si="3"/>
        <v>165500</v>
      </c>
      <c r="T61">
        <f t="shared" si="3"/>
        <v>720</v>
      </c>
      <c r="U61">
        <f t="shared" si="3"/>
        <v>165500</v>
      </c>
      <c r="V61">
        <f t="shared" si="4"/>
        <v>0.14135524339605973</v>
      </c>
      <c r="W61">
        <f t="shared" si="4"/>
        <v>0.15204409738171795</v>
      </c>
      <c r="X61">
        <f t="shared" si="4"/>
        <v>0.72289156626506024</v>
      </c>
      <c r="Y61">
        <f t="shared" si="4"/>
        <v>0.15204409738171795</v>
      </c>
      <c r="Z61">
        <f t="shared" si="5"/>
        <v>23800000</v>
      </c>
      <c r="AA61">
        <f t="shared" si="5"/>
        <v>1197750</v>
      </c>
      <c r="AB61">
        <f t="shared" si="5"/>
        <v>1965</v>
      </c>
      <c r="AC61">
        <f t="shared" si="5"/>
        <v>1197750</v>
      </c>
      <c r="AD61">
        <f t="shared" si="25"/>
        <v>22238000</v>
      </c>
      <c r="AE61">
        <f t="shared" si="25"/>
        <v>992440</v>
      </c>
      <c r="AF61">
        <f t="shared" si="25"/>
        <v>1047.2</v>
      </c>
      <c r="AG61">
        <f t="shared" si="25"/>
        <v>992440</v>
      </c>
      <c r="AH61">
        <f t="shared" si="13"/>
        <v>0</v>
      </c>
      <c r="AI61">
        <f t="shared" si="13"/>
        <v>0</v>
      </c>
      <c r="AJ61">
        <f t="shared" si="13"/>
        <v>0</v>
      </c>
      <c r="AK61">
        <f t="shared" si="13"/>
        <v>0</v>
      </c>
      <c r="AL61">
        <f t="shared" si="14"/>
        <v>0</v>
      </c>
      <c r="AM61">
        <f t="shared" si="14"/>
        <v>1</v>
      </c>
      <c r="AN61">
        <f t="shared" si="14"/>
        <v>1</v>
      </c>
      <c r="AO61">
        <f t="shared" si="14"/>
        <v>1</v>
      </c>
      <c r="AP61">
        <f t="shared" si="15"/>
        <v>0</v>
      </c>
      <c r="AQ61">
        <f t="shared" si="15"/>
        <v>0</v>
      </c>
      <c r="AR61">
        <f t="shared" si="15"/>
        <v>0</v>
      </c>
      <c r="AS61">
        <f t="shared" si="15"/>
        <v>0</v>
      </c>
      <c r="AT61">
        <f t="shared" si="16"/>
        <v>8.8429687499999993E-2</v>
      </c>
      <c r="AU61">
        <f t="shared" si="17"/>
        <v>8.2212990936555902E-2</v>
      </c>
      <c r="AV61">
        <f t="shared" si="18"/>
        <v>1.7291666666666667E-2</v>
      </c>
      <c r="AW61">
        <f t="shared" si="19"/>
        <v>8.2212990936555902E-2</v>
      </c>
      <c r="AX61">
        <f t="shared" si="22"/>
        <v>-0.19794438470588238</v>
      </c>
      <c r="AY61">
        <f t="shared" si="22"/>
        <v>-0.24032864921728248</v>
      </c>
      <c r="AZ61">
        <f t="shared" si="22"/>
        <v>-0.257000427480916</v>
      </c>
      <c r="BA61">
        <f t="shared" si="22"/>
        <v>-0.24032864921728248</v>
      </c>
      <c r="BB61">
        <f t="shared" si="20"/>
        <v>0</v>
      </c>
      <c r="BC61">
        <f t="shared" si="21"/>
        <v>1.2840526793492919</v>
      </c>
      <c r="BD61">
        <f>BC61/MAX($BC$5:BC61)-1</f>
        <v>0</v>
      </c>
    </row>
    <row r="62" spans="1:56" x14ac:dyDescent="0.2">
      <c r="A62" s="2">
        <v>43092.375</v>
      </c>
      <c r="B62">
        <v>19090000</v>
      </c>
      <c r="C62">
        <v>910000</v>
      </c>
      <c r="D62">
        <v>1460</v>
      </c>
      <c r="E62">
        <v>910000</v>
      </c>
      <c r="F62">
        <v>21120000</v>
      </c>
      <c r="G62">
        <v>1002000</v>
      </c>
      <c r="H62">
        <v>1540</v>
      </c>
      <c r="I62">
        <v>1002000</v>
      </c>
      <c r="J62">
        <v>18312000</v>
      </c>
      <c r="K62">
        <v>892100</v>
      </c>
      <c r="L62">
        <v>1280</v>
      </c>
      <c r="M62">
        <v>892100</v>
      </c>
      <c r="N62">
        <v>20525000</v>
      </c>
      <c r="O62">
        <v>983500</v>
      </c>
      <c r="P62">
        <v>1470</v>
      </c>
      <c r="Q62">
        <v>983500</v>
      </c>
      <c r="R62">
        <f t="shared" si="3"/>
        <v>6735000</v>
      </c>
      <c r="S62">
        <f t="shared" si="3"/>
        <v>407900</v>
      </c>
      <c r="T62">
        <f t="shared" si="3"/>
        <v>838</v>
      </c>
      <c r="U62">
        <f t="shared" si="3"/>
        <v>407900</v>
      </c>
      <c r="V62">
        <f t="shared" si="4"/>
        <v>0.30337837837837839</v>
      </c>
      <c r="W62">
        <f t="shared" si="4"/>
        <v>0.36582959641255608</v>
      </c>
      <c r="X62">
        <f t="shared" si="4"/>
        <v>0.52211838006230527</v>
      </c>
      <c r="Y62">
        <f t="shared" si="4"/>
        <v>0.36582959641255608</v>
      </c>
      <c r="Z62">
        <f t="shared" si="5"/>
        <v>22457500</v>
      </c>
      <c r="AA62">
        <f t="shared" si="5"/>
        <v>1113950</v>
      </c>
      <c r="AB62">
        <f t="shared" si="5"/>
        <v>1879</v>
      </c>
      <c r="AC62">
        <f t="shared" si="5"/>
        <v>1113950</v>
      </c>
      <c r="AD62">
        <f t="shared" si="25"/>
        <v>21679800</v>
      </c>
      <c r="AE62">
        <f t="shared" si="25"/>
        <v>1011400</v>
      </c>
      <c r="AF62">
        <f t="shared" si="25"/>
        <v>1176</v>
      </c>
      <c r="AG62">
        <f t="shared" si="25"/>
        <v>1011400</v>
      </c>
      <c r="AH62">
        <f t="shared" si="13"/>
        <v>0</v>
      </c>
      <c r="AI62">
        <f t="shared" si="13"/>
        <v>0</v>
      </c>
      <c r="AJ62">
        <f t="shared" si="13"/>
        <v>0</v>
      </c>
      <c r="AK62">
        <f t="shared" si="13"/>
        <v>0</v>
      </c>
      <c r="AL62">
        <f t="shared" si="14"/>
        <v>0</v>
      </c>
      <c r="AM62">
        <f t="shared" si="14"/>
        <v>0</v>
      </c>
      <c r="AN62">
        <f t="shared" si="14"/>
        <v>1</v>
      </c>
      <c r="AO62">
        <f t="shared" si="14"/>
        <v>0</v>
      </c>
      <c r="AP62">
        <f t="shared" si="15"/>
        <v>0</v>
      </c>
      <c r="AQ62">
        <f t="shared" si="15"/>
        <v>0</v>
      </c>
      <c r="AR62">
        <f t="shared" si="15"/>
        <v>0</v>
      </c>
      <c r="AS62">
        <f t="shared" si="15"/>
        <v>0</v>
      </c>
      <c r="AT62">
        <f t="shared" si="16"/>
        <v>4.1202672605790649E-2</v>
      </c>
      <c r="AU62">
        <f t="shared" si="17"/>
        <v>3.4168913949497427E-2</v>
      </c>
      <c r="AV62">
        <f t="shared" si="18"/>
        <v>2.3940930787589503E-2</v>
      </c>
      <c r="AW62">
        <f t="shared" si="19"/>
        <v>3.4168913949497427E-2</v>
      </c>
      <c r="AX62">
        <f t="shared" si="22"/>
        <v>-8.6055086274073211E-2</v>
      </c>
      <c r="AY62">
        <f t="shared" si="22"/>
        <v>-0.1171093262713766</v>
      </c>
      <c r="AZ62">
        <f t="shared" si="22"/>
        <v>-0.21767210218201172</v>
      </c>
      <c r="BA62">
        <f t="shared" si="22"/>
        <v>-0.1171093262713766</v>
      </c>
      <c r="BB62">
        <f t="shared" si="20"/>
        <v>0</v>
      </c>
      <c r="BC62">
        <f t="shared" si="21"/>
        <v>1.2840526793492919</v>
      </c>
      <c r="BD62">
        <f>BC62/MAX($BC$5:BC62)-1</f>
        <v>0</v>
      </c>
    </row>
    <row r="63" spans="1:56" x14ac:dyDescent="0.2">
      <c r="A63" s="2">
        <v>43093.375</v>
      </c>
      <c r="B63">
        <v>20523000</v>
      </c>
      <c r="C63">
        <v>983400</v>
      </c>
      <c r="D63">
        <v>1470</v>
      </c>
      <c r="E63">
        <v>983400</v>
      </c>
      <c r="F63">
        <v>20770000</v>
      </c>
      <c r="G63">
        <v>992000</v>
      </c>
      <c r="H63">
        <v>1470</v>
      </c>
      <c r="I63">
        <v>992000</v>
      </c>
      <c r="J63">
        <v>18499000</v>
      </c>
      <c r="K63">
        <v>889800</v>
      </c>
      <c r="L63">
        <v>1250</v>
      </c>
      <c r="M63">
        <v>889800</v>
      </c>
      <c r="N63">
        <v>19592000</v>
      </c>
      <c r="O63">
        <v>961200</v>
      </c>
      <c r="P63">
        <v>1405</v>
      </c>
      <c r="Q63">
        <v>961200</v>
      </c>
      <c r="R63">
        <f t="shared" si="3"/>
        <v>2808000</v>
      </c>
      <c r="S63">
        <f t="shared" si="3"/>
        <v>109900</v>
      </c>
      <c r="T63">
        <f t="shared" si="3"/>
        <v>260</v>
      </c>
      <c r="U63">
        <f t="shared" si="3"/>
        <v>109900</v>
      </c>
      <c r="V63">
        <f t="shared" si="4"/>
        <v>0.14709271870089052</v>
      </c>
      <c r="W63">
        <f t="shared" si="4"/>
        <v>0.12076923076923077</v>
      </c>
      <c r="X63">
        <f t="shared" si="4"/>
        <v>0.17808219178082191</v>
      </c>
      <c r="Y63">
        <f t="shared" si="4"/>
        <v>0.12076923076923077</v>
      </c>
      <c r="Z63">
        <f t="shared" si="5"/>
        <v>21927000</v>
      </c>
      <c r="AA63">
        <f t="shared" si="5"/>
        <v>1038350</v>
      </c>
      <c r="AB63">
        <f t="shared" si="5"/>
        <v>1600</v>
      </c>
      <c r="AC63">
        <f t="shared" si="5"/>
        <v>1038350</v>
      </c>
      <c r="AD63">
        <f t="shared" si="25"/>
        <v>21367200</v>
      </c>
      <c r="AE63">
        <f t="shared" si="25"/>
        <v>1024380</v>
      </c>
      <c r="AF63">
        <f t="shared" si="25"/>
        <v>1294.2</v>
      </c>
      <c r="AG63">
        <f t="shared" si="25"/>
        <v>1024380</v>
      </c>
      <c r="AH63">
        <f t="shared" si="13"/>
        <v>0</v>
      </c>
      <c r="AI63">
        <f t="shared" si="13"/>
        <v>0</v>
      </c>
      <c r="AJ63">
        <f t="shared" si="13"/>
        <v>0</v>
      </c>
      <c r="AK63">
        <f t="shared" si="13"/>
        <v>0</v>
      </c>
      <c r="AL63">
        <f t="shared" si="14"/>
        <v>0</v>
      </c>
      <c r="AM63">
        <f t="shared" si="14"/>
        <v>0</v>
      </c>
      <c r="AN63">
        <f t="shared" si="14"/>
        <v>1</v>
      </c>
      <c r="AO63">
        <f t="shared" si="14"/>
        <v>0</v>
      </c>
      <c r="AP63">
        <f t="shared" si="15"/>
        <v>0</v>
      </c>
      <c r="AQ63">
        <f t="shared" si="15"/>
        <v>0</v>
      </c>
      <c r="AR63">
        <f t="shared" si="15"/>
        <v>0</v>
      </c>
      <c r="AS63">
        <f t="shared" si="15"/>
        <v>0</v>
      </c>
      <c r="AT63">
        <f t="shared" si="16"/>
        <v>8.4980413105413113E-2</v>
      </c>
      <c r="AU63">
        <f t="shared" si="17"/>
        <v>0.1035031847133758</v>
      </c>
      <c r="AV63">
        <f t="shared" si="18"/>
        <v>7.0192307692307707E-2</v>
      </c>
      <c r="AW63">
        <f t="shared" si="19"/>
        <v>0.1035031847133758</v>
      </c>
      <c r="AX63">
        <f t="shared" si="22"/>
        <v>-0.10649328991654128</v>
      </c>
      <c r="AY63">
        <f t="shared" si="22"/>
        <v>-7.430427582221788E-2</v>
      </c>
      <c r="AZ63">
        <f t="shared" si="22"/>
        <v>-0.12187851249999992</v>
      </c>
      <c r="BA63">
        <f t="shared" si="22"/>
        <v>-7.430427582221788E-2</v>
      </c>
      <c r="BB63">
        <f t="shared" si="20"/>
        <v>0</v>
      </c>
      <c r="BC63">
        <f t="shared" si="21"/>
        <v>1.2840526793492919</v>
      </c>
      <c r="BD63">
        <f>BC63/MAX($BC$5:BC63)-1</f>
        <v>0</v>
      </c>
    </row>
    <row r="64" spans="1:56" x14ac:dyDescent="0.2">
      <c r="A64" s="2">
        <v>43094.375</v>
      </c>
      <c r="B64">
        <v>19589000</v>
      </c>
      <c r="C64">
        <v>961200</v>
      </c>
      <c r="D64">
        <v>1405</v>
      </c>
      <c r="E64">
        <v>961200</v>
      </c>
      <c r="F64">
        <v>19950000</v>
      </c>
      <c r="G64">
        <v>1040000</v>
      </c>
      <c r="H64">
        <v>1430</v>
      </c>
      <c r="I64">
        <v>1040000</v>
      </c>
      <c r="J64">
        <v>19210000</v>
      </c>
      <c r="K64">
        <v>930000</v>
      </c>
      <c r="L64">
        <v>1350</v>
      </c>
      <c r="M64">
        <v>930000</v>
      </c>
      <c r="N64">
        <v>19822000</v>
      </c>
      <c r="O64">
        <v>1035000</v>
      </c>
      <c r="P64">
        <v>1425</v>
      </c>
      <c r="Q64">
        <v>1035000</v>
      </c>
      <c r="R64">
        <f t="shared" si="3"/>
        <v>2271000</v>
      </c>
      <c r="S64">
        <f t="shared" si="3"/>
        <v>102200</v>
      </c>
      <c r="T64">
        <f t="shared" si="3"/>
        <v>220</v>
      </c>
      <c r="U64">
        <f t="shared" si="3"/>
        <v>102200</v>
      </c>
      <c r="V64">
        <f t="shared" si="4"/>
        <v>0.11065633679286654</v>
      </c>
      <c r="W64">
        <f t="shared" si="4"/>
        <v>0.10392515761643278</v>
      </c>
      <c r="X64">
        <f t="shared" si="4"/>
        <v>0.14965986394557823</v>
      </c>
      <c r="Y64">
        <f t="shared" si="4"/>
        <v>0.10392515761643278</v>
      </c>
      <c r="Z64">
        <f t="shared" si="5"/>
        <v>20724500</v>
      </c>
      <c r="AA64">
        <f t="shared" si="5"/>
        <v>1012300</v>
      </c>
      <c r="AB64">
        <f t="shared" si="5"/>
        <v>1515</v>
      </c>
      <c r="AC64">
        <f t="shared" si="5"/>
        <v>1012300</v>
      </c>
      <c r="AD64">
        <f t="shared" si="25"/>
        <v>20808000</v>
      </c>
      <c r="AE64">
        <f t="shared" si="25"/>
        <v>1011620</v>
      </c>
      <c r="AF64">
        <f t="shared" si="25"/>
        <v>1387.2</v>
      </c>
      <c r="AG64">
        <f t="shared" si="25"/>
        <v>1011620</v>
      </c>
      <c r="AH64">
        <f t="shared" si="13"/>
        <v>0</v>
      </c>
      <c r="AI64">
        <f t="shared" si="13"/>
        <v>1</v>
      </c>
      <c r="AJ64">
        <f t="shared" si="13"/>
        <v>0</v>
      </c>
      <c r="AK64">
        <f t="shared" si="13"/>
        <v>1</v>
      </c>
      <c r="AL64">
        <f t="shared" si="14"/>
        <v>0</v>
      </c>
      <c r="AM64">
        <f t="shared" si="14"/>
        <v>0</v>
      </c>
      <c r="AN64">
        <f t="shared" si="14"/>
        <v>1</v>
      </c>
      <c r="AO64">
        <f t="shared" si="14"/>
        <v>0</v>
      </c>
      <c r="AP64">
        <f t="shared" si="15"/>
        <v>0</v>
      </c>
      <c r="AQ64">
        <f t="shared" si="15"/>
        <v>0</v>
      </c>
      <c r="AR64">
        <f t="shared" si="15"/>
        <v>0</v>
      </c>
      <c r="AS64">
        <f t="shared" si="15"/>
        <v>0</v>
      </c>
      <c r="AT64">
        <f t="shared" si="16"/>
        <v>0.11296235138705417</v>
      </c>
      <c r="AU64">
        <f t="shared" si="17"/>
        <v>0.1202788649706458</v>
      </c>
      <c r="AV64">
        <f t="shared" si="18"/>
        <v>8.3522727272727276E-2</v>
      </c>
      <c r="AW64">
        <f t="shared" si="19"/>
        <v>0.1202788649706458</v>
      </c>
      <c r="AX64">
        <f t="shared" si="22"/>
        <v>-4.3551317908755327E-2</v>
      </c>
      <c r="AY64">
        <f t="shared" si="22"/>
        <v>2.2420092857848628E-2</v>
      </c>
      <c r="AZ64">
        <f t="shared" si="22"/>
        <v>-5.9409702970297018E-2</v>
      </c>
      <c r="BA64">
        <f t="shared" si="22"/>
        <v>2.2420092857848628E-2</v>
      </c>
      <c r="BB64">
        <f t="shared" si="20"/>
        <v>0</v>
      </c>
      <c r="BC64">
        <f t="shared" si="21"/>
        <v>1.2840526793492919</v>
      </c>
      <c r="BD64">
        <f>BC64/MAX($BC$5:BC64)-1</f>
        <v>0</v>
      </c>
    </row>
    <row r="65" spans="1:56" x14ac:dyDescent="0.2">
      <c r="A65" s="2">
        <v>43095.375</v>
      </c>
      <c r="B65">
        <v>19820000</v>
      </c>
      <c r="C65">
        <v>1035000</v>
      </c>
      <c r="D65">
        <v>1425</v>
      </c>
      <c r="E65">
        <v>1035000</v>
      </c>
      <c r="F65">
        <v>22750000</v>
      </c>
      <c r="G65">
        <v>1067000</v>
      </c>
      <c r="H65">
        <v>1555</v>
      </c>
      <c r="I65">
        <v>1067000</v>
      </c>
      <c r="J65">
        <v>19730000</v>
      </c>
      <c r="K65">
        <v>1020500</v>
      </c>
      <c r="L65">
        <v>1380</v>
      </c>
      <c r="M65">
        <v>1020500</v>
      </c>
      <c r="N65">
        <v>21933000</v>
      </c>
      <c r="O65">
        <v>1040500</v>
      </c>
      <c r="P65">
        <v>1505</v>
      </c>
      <c r="Q65">
        <v>1040500</v>
      </c>
      <c r="R65">
        <f t="shared" si="3"/>
        <v>740000</v>
      </c>
      <c r="S65">
        <f t="shared" si="3"/>
        <v>110000</v>
      </c>
      <c r="T65">
        <f t="shared" si="3"/>
        <v>80</v>
      </c>
      <c r="U65">
        <f t="shared" si="3"/>
        <v>110000</v>
      </c>
      <c r="V65">
        <f t="shared" si="4"/>
        <v>3.7776303027209149E-2</v>
      </c>
      <c r="W65">
        <f t="shared" si="4"/>
        <v>0.11444028297960883</v>
      </c>
      <c r="X65">
        <f t="shared" si="4"/>
        <v>5.6939501779359428E-2</v>
      </c>
      <c r="Y65">
        <f t="shared" si="4"/>
        <v>0.11444028297960883</v>
      </c>
      <c r="Z65">
        <f t="shared" si="5"/>
        <v>20190000</v>
      </c>
      <c r="AA65">
        <f t="shared" si="5"/>
        <v>1090000</v>
      </c>
      <c r="AB65">
        <f t="shared" si="5"/>
        <v>1465</v>
      </c>
      <c r="AC65">
        <f t="shared" si="5"/>
        <v>1090000</v>
      </c>
      <c r="AD65">
        <f t="shared" si="25"/>
        <v>20244400</v>
      </c>
      <c r="AE65">
        <f t="shared" si="25"/>
        <v>1000920</v>
      </c>
      <c r="AF65">
        <f t="shared" si="25"/>
        <v>1473</v>
      </c>
      <c r="AG65">
        <f t="shared" si="25"/>
        <v>1000920</v>
      </c>
      <c r="AH65">
        <f t="shared" si="13"/>
        <v>1</v>
      </c>
      <c r="AI65">
        <f t="shared" si="13"/>
        <v>0</v>
      </c>
      <c r="AJ65">
        <f t="shared" si="13"/>
        <v>1</v>
      </c>
      <c r="AK65">
        <f t="shared" si="13"/>
        <v>0</v>
      </c>
      <c r="AL65">
        <f t="shared" si="14"/>
        <v>0</v>
      </c>
      <c r="AM65">
        <f t="shared" si="14"/>
        <v>1</v>
      </c>
      <c r="AN65">
        <f t="shared" si="14"/>
        <v>0</v>
      </c>
      <c r="AO65">
        <f t="shared" si="14"/>
        <v>1</v>
      </c>
      <c r="AP65">
        <f t="shared" si="15"/>
        <v>0</v>
      </c>
      <c r="AQ65">
        <f t="shared" si="15"/>
        <v>0</v>
      </c>
      <c r="AR65">
        <f t="shared" si="15"/>
        <v>0</v>
      </c>
      <c r="AS65">
        <f t="shared" si="15"/>
        <v>0</v>
      </c>
      <c r="AT65">
        <f t="shared" si="16"/>
        <v>0.25</v>
      </c>
      <c r="AU65">
        <f t="shared" si="17"/>
        <v>0.10922727272727273</v>
      </c>
      <c r="AV65">
        <f t="shared" si="18"/>
        <v>0.21953125000000001</v>
      </c>
      <c r="AW65">
        <f t="shared" si="19"/>
        <v>0.10922727272727273</v>
      </c>
      <c r="AX65">
        <f t="shared" si="22"/>
        <v>8.6325520950965684E-2</v>
      </c>
      <c r="AY65">
        <f t="shared" si="22"/>
        <v>-4.5416662385321049E-2</v>
      </c>
      <c r="AZ65">
        <f t="shared" si="22"/>
        <v>2.7299645051194643E-2</v>
      </c>
      <c r="BA65">
        <f t="shared" si="22"/>
        <v>-4.5416662385321049E-2</v>
      </c>
      <c r="BB65">
        <f t="shared" si="20"/>
        <v>0</v>
      </c>
      <c r="BC65">
        <f t="shared" si="21"/>
        <v>1.2840526793492919</v>
      </c>
      <c r="BD65">
        <f>BC65/MAX($BC$5:BC65)-1</f>
        <v>0</v>
      </c>
    </row>
    <row r="66" spans="1:56" x14ac:dyDescent="0.2">
      <c r="A66" s="2">
        <v>43096.375</v>
      </c>
      <c r="B66">
        <v>21932000</v>
      </c>
      <c r="C66">
        <v>1040500</v>
      </c>
      <c r="D66">
        <v>1500</v>
      </c>
      <c r="E66">
        <v>1040500</v>
      </c>
      <c r="F66">
        <v>22650000</v>
      </c>
      <c r="G66">
        <v>1053000</v>
      </c>
      <c r="H66">
        <v>1830</v>
      </c>
      <c r="I66">
        <v>1053000</v>
      </c>
      <c r="J66">
        <v>21074000</v>
      </c>
      <c r="K66">
        <v>1026500</v>
      </c>
      <c r="L66">
        <v>1465</v>
      </c>
      <c r="M66">
        <v>1026500</v>
      </c>
      <c r="N66">
        <v>21970000</v>
      </c>
      <c r="O66">
        <v>1048000</v>
      </c>
      <c r="P66">
        <v>1720</v>
      </c>
      <c r="Q66">
        <v>1048000</v>
      </c>
      <c r="R66">
        <f t="shared" si="3"/>
        <v>3020000</v>
      </c>
      <c r="S66">
        <f t="shared" si="3"/>
        <v>46500</v>
      </c>
      <c r="T66">
        <f t="shared" si="3"/>
        <v>175</v>
      </c>
      <c r="U66">
        <f t="shared" si="3"/>
        <v>46500</v>
      </c>
      <c r="V66">
        <f t="shared" si="4"/>
        <v>0.15237134207870837</v>
      </c>
      <c r="W66">
        <f t="shared" si="4"/>
        <v>4.4927536231884058E-2</v>
      </c>
      <c r="X66">
        <f t="shared" si="4"/>
        <v>0.12280701754385964</v>
      </c>
      <c r="Y66">
        <f t="shared" si="4"/>
        <v>4.4927536231884058E-2</v>
      </c>
      <c r="Z66">
        <f t="shared" si="5"/>
        <v>23442000</v>
      </c>
      <c r="AA66">
        <f t="shared" si="5"/>
        <v>1063750</v>
      </c>
      <c r="AB66">
        <f t="shared" si="5"/>
        <v>1587.5</v>
      </c>
      <c r="AC66">
        <f t="shared" si="5"/>
        <v>1063750</v>
      </c>
      <c r="AD66">
        <f t="shared" si="25"/>
        <v>20190800</v>
      </c>
      <c r="AE66">
        <f t="shared" si="25"/>
        <v>986020</v>
      </c>
      <c r="AF66">
        <f t="shared" si="25"/>
        <v>1452</v>
      </c>
      <c r="AG66">
        <f t="shared" si="25"/>
        <v>986020</v>
      </c>
      <c r="AH66">
        <f t="shared" si="13"/>
        <v>0</v>
      </c>
      <c r="AI66">
        <f t="shared" si="13"/>
        <v>0</v>
      </c>
      <c r="AJ66">
        <f t="shared" si="13"/>
        <v>1</v>
      </c>
      <c r="AK66">
        <f t="shared" si="13"/>
        <v>0</v>
      </c>
      <c r="AL66">
        <f t="shared" si="14"/>
        <v>1</v>
      </c>
      <c r="AM66">
        <f t="shared" si="14"/>
        <v>1</v>
      </c>
      <c r="AN66">
        <f t="shared" si="14"/>
        <v>1</v>
      </c>
      <c r="AO66">
        <f t="shared" si="14"/>
        <v>1</v>
      </c>
      <c r="AP66">
        <f t="shared" si="15"/>
        <v>0</v>
      </c>
      <c r="AQ66">
        <f t="shared" si="15"/>
        <v>0</v>
      </c>
      <c r="AR66">
        <f t="shared" si="15"/>
        <v>1</v>
      </c>
      <c r="AS66">
        <f t="shared" si="15"/>
        <v>0</v>
      </c>
      <c r="AT66">
        <f t="shared" si="16"/>
        <v>8.2036423841059608E-2</v>
      </c>
      <c r="AU66">
        <f t="shared" si="17"/>
        <v>0.25</v>
      </c>
      <c r="AV66">
        <f t="shared" si="18"/>
        <v>0.1017857142857143</v>
      </c>
      <c r="AW66">
        <f t="shared" si="19"/>
        <v>0.25</v>
      </c>
      <c r="AX66">
        <f t="shared" si="22"/>
        <v>-6.2797025851036636E-2</v>
      </c>
      <c r="AY66">
        <f t="shared" si="22"/>
        <v>-1.4810051233842603E-2</v>
      </c>
      <c r="AZ66">
        <f t="shared" si="22"/>
        <v>8.3460233070866252E-2</v>
      </c>
      <c r="BA66">
        <f t="shared" si="22"/>
        <v>-1.4810051233842603E-2</v>
      </c>
      <c r="BB66">
        <f t="shared" si="20"/>
        <v>8.495059437570316E-3</v>
      </c>
      <c r="BC66">
        <f t="shared" si="21"/>
        <v>1.2949607831813357</v>
      </c>
      <c r="BD66">
        <f>BC66/MAX($BC$5:BC66)-1</f>
        <v>0</v>
      </c>
    </row>
    <row r="67" spans="1:56" x14ac:dyDescent="0.2">
      <c r="A67" s="2">
        <v>43097.375</v>
      </c>
      <c r="B67">
        <v>21964000</v>
      </c>
      <c r="C67">
        <v>1048500</v>
      </c>
      <c r="D67">
        <v>1725</v>
      </c>
      <c r="E67">
        <v>1048500</v>
      </c>
      <c r="F67">
        <v>22000000</v>
      </c>
      <c r="G67">
        <v>1050000</v>
      </c>
      <c r="H67">
        <v>1865</v>
      </c>
      <c r="I67">
        <v>1050000</v>
      </c>
      <c r="J67">
        <v>18323000</v>
      </c>
      <c r="K67">
        <v>890000</v>
      </c>
      <c r="L67">
        <v>1470</v>
      </c>
      <c r="M67">
        <v>890000</v>
      </c>
      <c r="N67">
        <v>19565000</v>
      </c>
      <c r="O67">
        <v>969000</v>
      </c>
      <c r="P67">
        <v>1705</v>
      </c>
      <c r="Q67">
        <v>969000</v>
      </c>
      <c r="R67">
        <f t="shared" si="3"/>
        <v>1576000</v>
      </c>
      <c r="S67">
        <f t="shared" si="3"/>
        <v>26500</v>
      </c>
      <c r="T67">
        <f t="shared" si="3"/>
        <v>365</v>
      </c>
      <c r="U67">
        <f t="shared" si="3"/>
        <v>26500</v>
      </c>
      <c r="V67">
        <f t="shared" si="4"/>
        <v>7.1858471639613355E-2</v>
      </c>
      <c r="W67">
        <f t="shared" si="4"/>
        <v>2.5468524747717443E-2</v>
      </c>
      <c r="X67">
        <f t="shared" si="4"/>
        <v>0.24333333333333335</v>
      </c>
      <c r="Y67">
        <f t="shared" si="4"/>
        <v>2.5468524747717443E-2</v>
      </c>
      <c r="Z67">
        <f t="shared" si="5"/>
        <v>22752000</v>
      </c>
      <c r="AA67">
        <f t="shared" si="5"/>
        <v>1061750</v>
      </c>
      <c r="AB67">
        <f t="shared" si="5"/>
        <v>1907.5</v>
      </c>
      <c r="AC67">
        <f t="shared" si="5"/>
        <v>1061750</v>
      </c>
      <c r="AD67">
        <f t="shared" si="25"/>
        <v>20765600</v>
      </c>
      <c r="AE67">
        <f t="shared" si="25"/>
        <v>1013720</v>
      </c>
      <c r="AF67">
        <f t="shared" si="25"/>
        <v>1505</v>
      </c>
      <c r="AG67">
        <f t="shared" si="25"/>
        <v>1013720</v>
      </c>
      <c r="AH67">
        <f t="shared" si="13"/>
        <v>0</v>
      </c>
      <c r="AI67">
        <f t="shared" si="13"/>
        <v>0</v>
      </c>
      <c r="AJ67">
        <f t="shared" si="13"/>
        <v>0</v>
      </c>
      <c r="AK67">
        <f t="shared" si="13"/>
        <v>0</v>
      </c>
      <c r="AL67">
        <f t="shared" si="14"/>
        <v>1</v>
      </c>
      <c r="AM67">
        <f t="shared" si="14"/>
        <v>1</v>
      </c>
      <c r="AN67">
        <f t="shared" si="14"/>
        <v>1</v>
      </c>
      <c r="AO67">
        <f t="shared" si="14"/>
        <v>1</v>
      </c>
      <c r="AP67">
        <f t="shared" si="15"/>
        <v>0</v>
      </c>
      <c r="AQ67">
        <f t="shared" si="15"/>
        <v>0</v>
      </c>
      <c r="AR67">
        <f t="shared" si="15"/>
        <v>0</v>
      </c>
      <c r="AS67">
        <f t="shared" si="15"/>
        <v>0</v>
      </c>
      <c r="AT67">
        <f t="shared" si="16"/>
        <v>0.1739530456852792</v>
      </c>
      <c r="AU67">
        <f t="shared" si="17"/>
        <v>0.25</v>
      </c>
      <c r="AV67">
        <f t="shared" si="18"/>
        <v>5.1369863013698627E-2</v>
      </c>
      <c r="AW67">
        <f t="shared" si="19"/>
        <v>0.25</v>
      </c>
      <c r="AX67">
        <f t="shared" si="22"/>
        <v>-0.14007903744725736</v>
      </c>
      <c r="AY67">
        <f t="shared" si="22"/>
        <v>-8.7359431127854936E-2</v>
      </c>
      <c r="AZ67">
        <f t="shared" si="22"/>
        <v>-0.10616347051114028</v>
      </c>
      <c r="BA67">
        <f t="shared" si="22"/>
        <v>-8.7359431127854936E-2</v>
      </c>
      <c r="BB67">
        <f t="shared" si="20"/>
        <v>0</v>
      </c>
      <c r="BC67">
        <f t="shared" si="21"/>
        <v>1.2949607831813357</v>
      </c>
      <c r="BD67">
        <f>BC67/MAX($BC$5:BC67)-1</f>
        <v>0</v>
      </c>
    </row>
    <row r="68" spans="1:56" x14ac:dyDescent="0.2">
      <c r="A68" s="2">
        <v>43098.375</v>
      </c>
      <c r="B68">
        <v>19565000</v>
      </c>
      <c r="C68">
        <v>969000</v>
      </c>
      <c r="D68">
        <v>1705</v>
      </c>
      <c r="E68">
        <v>969000</v>
      </c>
      <c r="F68">
        <v>19738000</v>
      </c>
      <c r="G68">
        <v>997600</v>
      </c>
      <c r="H68">
        <v>2645</v>
      </c>
      <c r="I68">
        <v>997600</v>
      </c>
      <c r="J68">
        <v>18530000</v>
      </c>
      <c r="K68">
        <v>931800</v>
      </c>
      <c r="L68">
        <v>1605</v>
      </c>
      <c r="M68">
        <v>931800</v>
      </c>
      <c r="N68">
        <v>19290000</v>
      </c>
      <c r="O68">
        <v>984000</v>
      </c>
      <c r="P68">
        <v>2570</v>
      </c>
      <c r="Q68">
        <v>984000</v>
      </c>
      <c r="R68">
        <f t="shared" ref="R68:U131" si="26">F67-J67</f>
        <v>3677000</v>
      </c>
      <c r="S68">
        <f t="shared" si="26"/>
        <v>160000</v>
      </c>
      <c r="T68">
        <f t="shared" si="26"/>
        <v>395</v>
      </c>
      <c r="U68">
        <f t="shared" si="26"/>
        <v>160000</v>
      </c>
      <c r="V68">
        <f t="shared" ref="V68:Y131" si="27">R68/B67</f>
        <v>0.16741030777636132</v>
      </c>
      <c r="W68">
        <f t="shared" si="27"/>
        <v>0.15259895088221268</v>
      </c>
      <c r="X68">
        <f t="shared" si="27"/>
        <v>0.22898550724637681</v>
      </c>
      <c r="Y68">
        <f t="shared" si="27"/>
        <v>0.15259895088221268</v>
      </c>
      <c r="Z68">
        <f t="shared" ref="Z68:AC131" si="28">B68+(R68*0.5)</f>
        <v>21403500</v>
      </c>
      <c r="AA68">
        <f t="shared" si="28"/>
        <v>1049000</v>
      </c>
      <c r="AB68">
        <f t="shared" si="28"/>
        <v>1902.5</v>
      </c>
      <c r="AC68">
        <f t="shared" si="28"/>
        <v>1049000</v>
      </c>
      <c r="AD68">
        <f t="shared" si="25"/>
        <v>20574000</v>
      </c>
      <c r="AE68">
        <f t="shared" si="25"/>
        <v>1010840</v>
      </c>
      <c r="AF68">
        <f t="shared" si="25"/>
        <v>1552</v>
      </c>
      <c r="AG68">
        <f t="shared" si="25"/>
        <v>1010840</v>
      </c>
      <c r="AH68">
        <f t="shared" si="13"/>
        <v>0</v>
      </c>
      <c r="AI68">
        <f t="shared" si="13"/>
        <v>0</v>
      </c>
      <c r="AJ68">
        <f t="shared" si="13"/>
        <v>1</v>
      </c>
      <c r="AK68">
        <f t="shared" si="13"/>
        <v>0</v>
      </c>
      <c r="AL68">
        <f t="shared" si="14"/>
        <v>0</v>
      </c>
      <c r="AM68">
        <f t="shared" si="14"/>
        <v>0</v>
      </c>
      <c r="AN68">
        <f t="shared" si="14"/>
        <v>1</v>
      </c>
      <c r="AO68">
        <f t="shared" si="14"/>
        <v>0</v>
      </c>
      <c r="AP68">
        <f t="shared" si="15"/>
        <v>0</v>
      </c>
      <c r="AQ68">
        <f t="shared" si="15"/>
        <v>0</v>
      </c>
      <c r="AR68">
        <f t="shared" si="15"/>
        <v>1</v>
      </c>
      <c r="AS68">
        <f t="shared" si="15"/>
        <v>0</v>
      </c>
      <c r="AT68">
        <f t="shared" si="16"/>
        <v>7.4666847973891767E-2</v>
      </c>
      <c r="AU68">
        <f t="shared" si="17"/>
        <v>8.1914062500000009E-2</v>
      </c>
      <c r="AV68">
        <f t="shared" si="18"/>
        <v>5.4588607594936708E-2</v>
      </c>
      <c r="AW68">
        <f t="shared" si="19"/>
        <v>8.1914062500000009E-2</v>
      </c>
      <c r="AX68">
        <f t="shared" si="22"/>
        <v>-9.8749137290630062E-2</v>
      </c>
      <c r="AY68">
        <f t="shared" si="22"/>
        <v>-6.1967527168732106E-2</v>
      </c>
      <c r="AZ68">
        <f t="shared" si="22"/>
        <v>0.35084873587385035</v>
      </c>
      <c r="BA68">
        <f t="shared" si="22"/>
        <v>-6.1967527168732106E-2</v>
      </c>
      <c r="BB68">
        <f t="shared" si="20"/>
        <v>1.9152343967797209E-2</v>
      </c>
      <c r="BC68">
        <f t="shared" si="21"/>
        <v>1.3197623175256326</v>
      </c>
      <c r="BD68">
        <f>BC68/MAX($BC$5:BC68)-1</f>
        <v>0</v>
      </c>
    </row>
    <row r="69" spans="1:56" x14ac:dyDescent="0.2">
      <c r="A69" s="2">
        <v>43099.375</v>
      </c>
      <c r="B69">
        <v>19290000</v>
      </c>
      <c r="C69">
        <v>984000</v>
      </c>
      <c r="D69">
        <v>2570</v>
      </c>
      <c r="E69">
        <v>984000</v>
      </c>
      <c r="F69">
        <v>19478000</v>
      </c>
      <c r="G69">
        <v>1029500</v>
      </c>
      <c r="H69">
        <v>3750</v>
      </c>
      <c r="I69">
        <v>1029500</v>
      </c>
      <c r="J69">
        <v>17800000</v>
      </c>
      <c r="K69">
        <v>955800</v>
      </c>
      <c r="L69">
        <v>2465</v>
      </c>
      <c r="M69">
        <v>955800</v>
      </c>
      <c r="N69">
        <v>18415000</v>
      </c>
      <c r="O69">
        <v>1010500</v>
      </c>
      <c r="P69">
        <v>2725</v>
      </c>
      <c r="Q69">
        <v>1010500</v>
      </c>
      <c r="R69">
        <f t="shared" si="26"/>
        <v>1208000</v>
      </c>
      <c r="S69">
        <f t="shared" si="26"/>
        <v>65800</v>
      </c>
      <c r="T69">
        <f t="shared" si="26"/>
        <v>1040</v>
      </c>
      <c r="U69">
        <f t="shared" si="26"/>
        <v>65800</v>
      </c>
      <c r="V69">
        <f t="shared" si="27"/>
        <v>6.1742908254536162E-2</v>
      </c>
      <c r="W69">
        <f t="shared" si="27"/>
        <v>6.7905056759545918E-2</v>
      </c>
      <c r="X69">
        <f t="shared" si="27"/>
        <v>0.60997067448680353</v>
      </c>
      <c r="Y69">
        <f t="shared" si="27"/>
        <v>6.7905056759545918E-2</v>
      </c>
      <c r="Z69">
        <f t="shared" si="28"/>
        <v>19894000</v>
      </c>
      <c r="AA69">
        <f t="shared" si="28"/>
        <v>1016900</v>
      </c>
      <c r="AB69">
        <f t="shared" si="28"/>
        <v>3090</v>
      </c>
      <c r="AC69">
        <f t="shared" si="28"/>
        <v>1016900</v>
      </c>
      <c r="AD69">
        <f t="shared" si="25"/>
        <v>20514200</v>
      </c>
      <c r="AE69">
        <f t="shared" si="25"/>
        <v>1015400</v>
      </c>
      <c r="AF69">
        <f t="shared" si="25"/>
        <v>1785</v>
      </c>
      <c r="AG69">
        <f t="shared" si="25"/>
        <v>1015400</v>
      </c>
      <c r="AH69">
        <f t="shared" si="13"/>
        <v>0</v>
      </c>
      <c r="AI69">
        <f t="shared" si="13"/>
        <v>1</v>
      </c>
      <c r="AJ69">
        <f t="shared" si="13"/>
        <v>1</v>
      </c>
      <c r="AK69">
        <f t="shared" si="13"/>
        <v>1</v>
      </c>
      <c r="AL69">
        <f t="shared" si="14"/>
        <v>0</v>
      </c>
      <c r="AM69">
        <f t="shared" si="14"/>
        <v>0</v>
      </c>
      <c r="AN69">
        <f t="shared" si="14"/>
        <v>1</v>
      </c>
      <c r="AO69">
        <f t="shared" si="14"/>
        <v>0</v>
      </c>
      <c r="AP69">
        <f t="shared" si="15"/>
        <v>0</v>
      </c>
      <c r="AQ69">
        <f t="shared" si="15"/>
        <v>0</v>
      </c>
      <c r="AR69">
        <f t="shared" si="15"/>
        <v>1</v>
      </c>
      <c r="AS69">
        <f t="shared" si="15"/>
        <v>0</v>
      </c>
      <c r="AT69">
        <f t="shared" si="16"/>
        <v>0.20245240066225167</v>
      </c>
      <c r="AU69">
        <f t="shared" si="17"/>
        <v>0.18408054711246202</v>
      </c>
      <c r="AV69">
        <f t="shared" si="18"/>
        <v>2.0492788461538462E-2</v>
      </c>
      <c r="AW69">
        <f t="shared" si="19"/>
        <v>0.18408054711246202</v>
      </c>
      <c r="AX69">
        <f t="shared" si="22"/>
        <v>-7.4347725947521925E-2</v>
      </c>
      <c r="AY69">
        <f t="shared" si="22"/>
        <v>-6.2976123512635818E-3</v>
      </c>
      <c r="AZ69">
        <f t="shared" si="22"/>
        <v>-0.11812650485436882</v>
      </c>
      <c r="BA69">
        <f t="shared" si="22"/>
        <v>-6.2976123512635818E-3</v>
      </c>
      <c r="BB69">
        <f t="shared" si="20"/>
        <v>-2.4207414756814765E-3</v>
      </c>
      <c r="BC69">
        <f t="shared" si="21"/>
        <v>1.3165675141455566</v>
      </c>
      <c r="BD69">
        <f>BC69/MAX($BC$5:BC69)-1</f>
        <v>-2.4207414756816092E-3</v>
      </c>
    </row>
    <row r="70" spans="1:56" x14ac:dyDescent="0.2">
      <c r="A70" s="2">
        <v>43100.375</v>
      </c>
      <c r="B70">
        <v>18401000</v>
      </c>
      <c r="C70">
        <v>1012500</v>
      </c>
      <c r="D70">
        <v>2720</v>
      </c>
      <c r="E70">
        <v>1012500</v>
      </c>
      <c r="F70">
        <v>19637000</v>
      </c>
      <c r="G70">
        <v>1039000</v>
      </c>
      <c r="H70">
        <v>2965</v>
      </c>
      <c r="I70">
        <v>1039000</v>
      </c>
      <c r="J70">
        <v>18208000</v>
      </c>
      <c r="K70">
        <v>1000000</v>
      </c>
      <c r="L70">
        <v>2395</v>
      </c>
      <c r="M70">
        <v>1000000</v>
      </c>
      <c r="N70">
        <v>19280000</v>
      </c>
      <c r="O70">
        <v>1026000</v>
      </c>
      <c r="P70">
        <v>2745</v>
      </c>
      <c r="Q70">
        <v>1026000</v>
      </c>
      <c r="R70">
        <f t="shared" si="26"/>
        <v>1678000</v>
      </c>
      <c r="S70">
        <f t="shared" si="26"/>
        <v>73700</v>
      </c>
      <c r="T70">
        <f t="shared" si="26"/>
        <v>1285</v>
      </c>
      <c r="U70">
        <f t="shared" si="26"/>
        <v>73700</v>
      </c>
      <c r="V70">
        <f t="shared" si="27"/>
        <v>8.6988076723691035E-2</v>
      </c>
      <c r="W70">
        <f t="shared" si="27"/>
        <v>7.4898373983739844E-2</v>
      </c>
      <c r="X70">
        <f t="shared" si="27"/>
        <v>0.5</v>
      </c>
      <c r="Y70">
        <f t="shared" si="27"/>
        <v>7.4898373983739844E-2</v>
      </c>
      <c r="Z70">
        <f t="shared" si="28"/>
        <v>19240000</v>
      </c>
      <c r="AA70">
        <f t="shared" si="28"/>
        <v>1049350</v>
      </c>
      <c r="AB70">
        <f t="shared" si="28"/>
        <v>3362.5</v>
      </c>
      <c r="AC70">
        <f t="shared" si="28"/>
        <v>1049350</v>
      </c>
      <c r="AD70">
        <f t="shared" si="25"/>
        <v>20230400</v>
      </c>
      <c r="AE70">
        <f t="shared" si="25"/>
        <v>1010900</v>
      </c>
      <c r="AF70">
        <f t="shared" si="25"/>
        <v>2044</v>
      </c>
      <c r="AG70">
        <f t="shared" si="25"/>
        <v>1010900</v>
      </c>
      <c r="AH70">
        <f t="shared" si="13"/>
        <v>1</v>
      </c>
      <c r="AI70">
        <f t="shared" si="13"/>
        <v>0</v>
      </c>
      <c r="AJ70">
        <f t="shared" si="13"/>
        <v>0</v>
      </c>
      <c r="AK70">
        <f t="shared" si="13"/>
        <v>0</v>
      </c>
      <c r="AL70">
        <f t="shared" si="14"/>
        <v>0</v>
      </c>
      <c r="AM70">
        <f t="shared" si="14"/>
        <v>1</v>
      </c>
      <c r="AN70">
        <f t="shared" si="14"/>
        <v>1</v>
      </c>
      <c r="AO70">
        <f t="shared" si="14"/>
        <v>1</v>
      </c>
      <c r="AP70">
        <f t="shared" si="15"/>
        <v>0</v>
      </c>
      <c r="AQ70">
        <f t="shared" si="15"/>
        <v>0</v>
      </c>
      <c r="AR70">
        <f t="shared" si="15"/>
        <v>0</v>
      </c>
      <c r="AS70">
        <f t="shared" si="15"/>
        <v>0</v>
      </c>
      <c r="AT70">
        <f t="shared" si="16"/>
        <v>0.14369785458879619</v>
      </c>
      <c r="AU70">
        <f t="shared" si="17"/>
        <v>0.16689280868385345</v>
      </c>
      <c r="AV70">
        <f t="shared" si="18"/>
        <v>2.5000000000000001E-2</v>
      </c>
      <c r="AW70">
        <f t="shared" si="19"/>
        <v>0.16689280868385345</v>
      </c>
      <c r="AX70">
        <f t="shared" si="22"/>
        <v>2.0749937629938042E-3</v>
      </c>
      <c r="AY70">
        <f t="shared" si="22"/>
        <v>-2.2255781197884406E-2</v>
      </c>
      <c r="AZ70">
        <f t="shared" si="22"/>
        <v>-0.18364638810408918</v>
      </c>
      <c r="BA70">
        <f t="shared" si="22"/>
        <v>-2.2255781197884406E-2</v>
      </c>
      <c r="BB70">
        <f t="shared" si="20"/>
        <v>0</v>
      </c>
      <c r="BC70">
        <f t="shared" si="21"/>
        <v>1.3165675141455566</v>
      </c>
      <c r="BD70">
        <f>BC70/MAX($BC$5:BC70)-1</f>
        <v>-2.4207414756816092E-3</v>
      </c>
    </row>
    <row r="71" spans="1:56" x14ac:dyDescent="0.2">
      <c r="A71" s="2">
        <v>43101.375</v>
      </c>
      <c r="B71">
        <v>19278000</v>
      </c>
      <c r="C71">
        <v>1028000</v>
      </c>
      <c r="D71">
        <v>2750</v>
      </c>
      <c r="E71">
        <v>1028000</v>
      </c>
      <c r="F71">
        <v>19420000</v>
      </c>
      <c r="G71">
        <v>1076000</v>
      </c>
      <c r="H71">
        <v>2975</v>
      </c>
      <c r="I71">
        <v>1076000</v>
      </c>
      <c r="J71">
        <v>18290000</v>
      </c>
      <c r="K71">
        <v>1011500</v>
      </c>
      <c r="L71">
        <v>2555</v>
      </c>
      <c r="M71">
        <v>1011500</v>
      </c>
      <c r="N71">
        <v>18860000</v>
      </c>
      <c r="O71">
        <v>1057000</v>
      </c>
      <c r="P71">
        <v>2885</v>
      </c>
      <c r="Q71">
        <v>1057000</v>
      </c>
      <c r="R71">
        <f t="shared" si="26"/>
        <v>1429000</v>
      </c>
      <c r="S71">
        <f t="shared" si="26"/>
        <v>39000</v>
      </c>
      <c r="T71">
        <f t="shared" si="26"/>
        <v>570</v>
      </c>
      <c r="U71">
        <f t="shared" si="26"/>
        <v>39000</v>
      </c>
      <c r="V71">
        <f t="shared" si="27"/>
        <v>7.7658822890060319E-2</v>
      </c>
      <c r="W71">
        <f t="shared" si="27"/>
        <v>3.8518518518518521E-2</v>
      </c>
      <c r="X71">
        <f t="shared" si="27"/>
        <v>0.20955882352941177</v>
      </c>
      <c r="Y71">
        <f t="shared" si="27"/>
        <v>3.8518518518518521E-2</v>
      </c>
      <c r="Z71">
        <f t="shared" si="28"/>
        <v>19992500</v>
      </c>
      <c r="AA71">
        <f t="shared" si="28"/>
        <v>1047500</v>
      </c>
      <c r="AB71">
        <f t="shared" si="28"/>
        <v>3035</v>
      </c>
      <c r="AC71">
        <f t="shared" si="28"/>
        <v>1047500</v>
      </c>
      <c r="AD71">
        <f t="shared" ref="AD71:AG86" si="29">AVERAGE(B67:B71)</f>
        <v>19699600</v>
      </c>
      <c r="AE71">
        <f t="shared" si="29"/>
        <v>1008400</v>
      </c>
      <c r="AF71">
        <f t="shared" si="29"/>
        <v>2294</v>
      </c>
      <c r="AG71">
        <f t="shared" si="29"/>
        <v>1008400</v>
      </c>
      <c r="AH71">
        <f t="shared" ref="AH71:AK134" si="30">IF(F71&gt;Z71, 1, 0)</f>
        <v>0</v>
      </c>
      <c r="AI71">
        <f t="shared" si="30"/>
        <v>1</v>
      </c>
      <c r="AJ71">
        <f t="shared" si="30"/>
        <v>0</v>
      </c>
      <c r="AK71">
        <f t="shared" si="30"/>
        <v>1</v>
      </c>
      <c r="AL71">
        <f t="shared" ref="AL71:AO134" si="31">IF(B71&gt;=AD71, 1, 0)</f>
        <v>0</v>
      </c>
      <c r="AM71">
        <f t="shared" si="31"/>
        <v>1</v>
      </c>
      <c r="AN71">
        <f t="shared" si="31"/>
        <v>1</v>
      </c>
      <c r="AO71">
        <f t="shared" si="31"/>
        <v>1</v>
      </c>
      <c r="AP71">
        <f t="shared" ref="AP71:AS134" si="32">AH71*AL71</f>
        <v>0</v>
      </c>
      <c r="AQ71">
        <f t="shared" si="32"/>
        <v>1</v>
      </c>
      <c r="AR71">
        <f t="shared" si="32"/>
        <v>0</v>
      </c>
      <c r="AS71">
        <f t="shared" si="32"/>
        <v>1</v>
      </c>
      <c r="AT71">
        <f t="shared" ref="AT71:AT134" si="33">IF(0.05&gt;V71,(1/4),(1/4)*(0.05/V71))</f>
        <v>0.16096046186144158</v>
      </c>
      <c r="AU71">
        <f t="shared" ref="AU71:AU134" si="34">IF(0.05&gt;W71,(1/4),(1/4)*(0.05/W71))</f>
        <v>0.25</v>
      </c>
      <c r="AV71">
        <f t="shared" ref="AV71:AV134" si="35">IF(0.05&gt;X71,(1/4),(1/4)*(0.05/X71))</f>
        <v>5.9649122807017549E-2</v>
      </c>
      <c r="AW71">
        <f t="shared" ref="AW71:AW134" si="36">IF(0.05&gt;Y71,(1/4),(1/4)*(0.05/Y71))</f>
        <v>0.25</v>
      </c>
      <c r="AX71">
        <f t="shared" ref="AX71:BA134" si="37">N71*(0.998)/Z71*(1.002)-1</f>
        <v>-5.6650015755908445E-2</v>
      </c>
      <c r="AY71">
        <f t="shared" si="37"/>
        <v>9.0651761336515424E-3</v>
      </c>
      <c r="AZ71">
        <f t="shared" si="37"/>
        <v>-4.9427196046128441E-2</v>
      </c>
      <c r="BA71">
        <f t="shared" si="37"/>
        <v>9.0651761336515424E-3</v>
      </c>
      <c r="BB71">
        <f t="shared" ref="BB71:BB134" si="38">AX71*AT71*AP71+AY71*AU71*AQ71+AZ71*AV71*AR71+BA71*AW71*AS71</f>
        <v>4.5325880668257712E-3</v>
      </c>
      <c r="BC71">
        <f t="shared" ref="BC71:BC134" si="39">BC70*(1+BB71)</f>
        <v>1.3225349723493431</v>
      </c>
      <c r="BD71">
        <f>BC71/MAX($BC$5:BC71)-1</f>
        <v>0</v>
      </c>
    </row>
    <row r="72" spans="1:56" x14ac:dyDescent="0.2">
      <c r="A72" s="2">
        <v>43102.375</v>
      </c>
      <c r="B72">
        <v>18875000</v>
      </c>
      <c r="C72">
        <v>1056500</v>
      </c>
      <c r="D72">
        <v>2890</v>
      </c>
      <c r="E72">
        <v>1056500</v>
      </c>
      <c r="F72">
        <v>21720000</v>
      </c>
      <c r="G72">
        <v>1270500</v>
      </c>
      <c r="H72">
        <v>3075</v>
      </c>
      <c r="I72">
        <v>1270500</v>
      </c>
      <c r="J72">
        <v>18510000</v>
      </c>
      <c r="K72">
        <v>1051000</v>
      </c>
      <c r="L72">
        <v>2715</v>
      </c>
      <c r="M72">
        <v>1051000</v>
      </c>
      <c r="N72">
        <v>20263000</v>
      </c>
      <c r="O72">
        <v>1177000</v>
      </c>
      <c r="P72">
        <v>3000</v>
      </c>
      <c r="Q72">
        <v>1177000</v>
      </c>
      <c r="R72">
        <f t="shared" si="26"/>
        <v>1130000</v>
      </c>
      <c r="S72">
        <f t="shared" si="26"/>
        <v>64500</v>
      </c>
      <c r="T72">
        <f t="shared" si="26"/>
        <v>420</v>
      </c>
      <c r="U72">
        <f t="shared" si="26"/>
        <v>64500</v>
      </c>
      <c r="V72">
        <f t="shared" si="27"/>
        <v>5.8616039008195869E-2</v>
      </c>
      <c r="W72">
        <f t="shared" si="27"/>
        <v>6.2743190661478598E-2</v>
      </c>
      <c r="X72">
        <f t="shared" si="27"/>
        <v>0.15272727272727274</v>
      </c>
      <c r="Y72">
        <f t="shared" si="27"/>
        <v>6.2743190661478598E-2</v>
      </c>
      <c r="Z72">
        <f t="shared" si="28"/>
        <v>19440000</v>
      </c>
      <c r="AA72">
        <f t="shared" si="28"/>
        <v>1088750</v>
      </c>
      <c r="AB72">
        <f t="shared" si="28"/>
        <v>3100</v>
      </c>
      <c r="AC72">
        <f t="shared" si="28"/>
        <v>1088750</v>
      </c>
      <c r="AD72">
        <f t="shared" si="29"/>
        <v>19081800</v>
      </c>
      <c r="AE72">
        <f t="shared" si="29"/>
        <v>1010000</v>
      </c>
      <c r="AF72">
        <f t="shared" si="29"/>
        <v>2527</v>
      </c>
      <c r="AG72">
        <f t="shared" si="29"/>
        <v>1010000</v>
      </c>
      <c r="AH72">
        <f t="shared" si="30"/>
        <v>1</v>
      </c>
      <c r="AI72">
        <f t="shared" si="30"/>
        <v>1</v>
      </c>
      <c r="AJ72">
        <f t="shared" si="30"/>
        <v>0</v>
      </c>
      <c r="AK72">
        <f t="shared" si="30"/>
        <v>1</v>
      </c>
      <c r="AL72">
        <f t="shared" si="31"/>
        <v>0</v>
      </c>
      <c r="AM72">
        <f t="shared" si="31"/>
        <v>1</v>
      </c>
      <c r="AN72">
        <f t="shared" si="31"/>
        <v>1</v>
      </c>
      <c r="AO72">
        <f t="shared" si="31"/>
        <v>1</v>
      </c>
      <c r="AP72">
        <f t="shared" si="32"/>
        <v>0</v>
      </c>
      <c r="AQ72">
        <f t="shared" si="32"/>
        <v>1</v>
      </c>
      <c r="AR72">
        <f t="shared" si="32"/>
        <v>0</v>
      </c>
      <c r="AS72">
        <f t="shared" si="32"/>
        <v>1</v>
      </c>
      <c r="AT72">
        <f t="shared" si="33"/>
        <v>0.21325221238938055</v>
      </c>
      <c r="AU72">
        <f t="shared" si="34"/>
        <v>0.19922480620155039</v>
      </c>
      <c r="AV72">
        <f t="shared" si="35"/>
        <v>8.1845238095238096E-2</v>
      </c>
      <c r="AW72">
        <f t="shared" si="36"/>
        <v>0.19922480620155039</v>
      </c>
      <c r="AX72">
        <f t="shared" si="37"/>
        <v>4.2331221604938074E-2</v>
      </c>
      <c r="AY72">
        <f t="shared" si="37"/>
        <v>8.1051932950631622E-2</v>
      </c>
      <c r="AZ72">
        <f t="shared" si="37"/>
        <v>-3.2261935483870907E-2</v>
      </c>
      <c r="BA72">
        <f t="shared" si="37"/>
        <v>8.1051932950631622E-2</v>
      </c>
      <c r="BB72">
        <f t="shared" si="38"/>
        <v>3.2295111268701285E-2</v>
      </c>
      <c r="BC72">
        <f t="shared" si="39"/>
        <v>1.3652463864381139</v>
      </c>
      <c r="BD72">
        <f>BC72/MAX($BC$5:BC72)-1</f>
        <v>0</v>
      </c>
    </row>
    <row r="73" spans="1:56" x14ac:dyDescent="0.2">
      <c r="A73" s="2">
        <v>43103.375</v>
      </c>
      <c r="B73">
        <v>20263000</v>
      </c>
      <c r="C73">
        <v>1177000</v>
      </c>
      <c r="D73">
        <v>3000</v>
      </c>
      <c r="E73">
        <v>1177000</v>
      </c>
      <c r="F73">
        <v>21329000</v>
      </c>
      <c r="G73">
        <v>1324500</v>
      </c>
      <c r="H73">
        <v>3980</v>
      </c>
      <c r="I73">
        <v>1324500</v>
      </c>
      <c r="J73">
        <v>19520000</v>
      </c>
      <c r="K73">
        <v>1157500</v>
      </c>
      <c r="L73">
        <v>2925</v>
      </c>
      <c r="M73">
        <v>1157500</v>
      </c>
      <c r="N73">
        <v>20900000</v>
      </c>
      <c r="O73">
        <v>1295500</v>
      </c>
      <c r="P73">
        <v>3735</v>
      </c>
      <c r="Q73">
        <v>1295500</v>
      </c>
      <c r="R73">
        <f t="shared" si="26"/>
        <v>3210000</v>
      </c>
      <c r="S73">
        <f t="shared" si="26"/>
        <v>219500</v>
      </c>
      <c r="T73">
        <f t="shared" si="26"/>
        <v>360</v>
      </c>
      <c r="U73">
        <f t="shared" si="26"/>
        <v>219500</v>
      </c>
      <c r="V73">
        <f t="shared" si="27"/>
        <v>0.17006622516556291</v>
      </c>
      <c r="W73">
        <f t="shared" si="27"/>
        <v>0.20776147657359204</v>
      </c>
      <c r="X73">
        <f t="shared" si="27"/>
        <v>0.1245674740484429</v>
      </c>
      <c r="Y73">
        <f t="shared" si="27"/>
        <v>0.20776147657359204</v>
      </c>
      <c r="Z73">
        <f t="shared" si="28"/>
        <v>21868000</v>
      </c>
      <c r="AA73">
        <f t="shared" si="28"/>
        <v>1286750</v>
      </c>
      <c r="AB73">
        <f t="shared" si="28"/>
        <v>3180</v>
      </c>
      <c r="AC73">
        <f t="shared" si="28"/>
        <v>1286750</v>
      </c>
      <c r="AD73">
        <f t="shared" si="29"/>
        <v>19221400</v>
      </c>
      <c r="AE73">
        <f t="shared" si="29"/>
        <v>1051600</v>
      </c>
      <c r="AF73">
        <f t="shared" si="29"/>
        <v>2786</v>
      </c>
      <c r="AG73">
        <f t="shared" si="29"/>
        <v>1051600</v>
      </c>
      <c r="AH73">
        <f t="shared" si="30"/>
        <v>0</v>
      </c>
      <c r="AI73">
        <f t="shared" si="30"/>
        <v>1</v>
      </c>
      <c r="AJ73">
        <f t="shared" si="30"/>
        <v>1</v>
      </c>
      <c r="AK73">
        <f t="shared" si="30"/>
        <v>1</v>
      </c>
      <c r="AL73">
        <f t="shared" si="31"/>
        <v>1</v>
      </c>
      <c r="AM73">
        <f t="shared" si="31"/>
        <v>1</v>
      </c>
      <c r="AN73">
        <f t="shared" si="31"/>
        <v>1</v>
      </c>
      <c r="AO73">
        <f t="shared" si="31"/>
        <v>1</v>
      </c>
      <c r="AP73">
        <f t="shared" si="32"/>
        <v>0</v>
      </c>
      <c r="AQ73">
        <f t="shared" si="32"/>
        <v>1</v>
      </c>
      <c r="AR73">
        <f t="shared" si="32"/>
        <v>1</v>
      </c>
      <c r="AS73">
        <f t="shared" si="32"/>
        <v>1</v>
      </c>
      <c r="AT73">
        <f t="shared" si="33"/>
        <v>7.3500778816199389E-2</v>
      </c>
      <c r="AU73">
        <f t="shared" si="34"/>
        <v>6.0165148063781329E-2</v>
      </c>
      <c r="AV73">
        <f t="shared" si="35"/>
        <v>0.10034722222222223</v>
      </c>
      <c r="AW73">
        <f t="shared" si="36"/>
        <v>6.0165148063781329E-2</v>
      </c>
      <c r="AX73">
        <f t="shared" si="37"/>
        <v>-4.4269416498993963E-2</v>
      </c>
      <c r="AY73">
        <f t="shared" si="37"/>
        <v>6.7960505148629835E-3</v>
      </c>
      <c r="AZ73">
        <f t="shared" si="37"/>
        <v>0.17452360377358489</v>
      </c>
      <c r="BA73">
        <f t="shared" si="37"/>
        <v>6.7960505148629835E-3</v>
      </c>
      <c r="BB73">
        <f t="shared" si="38"/>
        <v>1.8330729621842325E-2</v>
      </c>
      <c r="BC73">
        <f t="shared" si="39"/>
        <v>1.3902723488151081</v>
      </c>
      <c r="BD73">
        <f>BC73/MAX($BC$5:BC73)-1</f>
        <v>0</v>
      </c>
    </row>
    <row r="74" spans="1:56" x14ac:dyDescent="0.2">
      <c r="A74" s="2">
        <v>43104.375</v>
      </c>
      <c r="B74">
        <v>20899000</v>
      </c>
      <c r="C74">
        <v>1295500</v>
      </c>
      <c r="D74">
        <v>3735</v>
      </c>
      <c r="E74">
        <v>1295500</v>
      </c>
      <c r="F74">
        <v>23685000</v>
      </c>
      <c r="G74">
        <v>1518000</v>
      </c>
      <c r="H74">
        <v>4925</v>
      </c>
      <c r="I74">
        <v>1518000</v>
      </c>
      <c r="J74">
        <v>19700000</v>
      </c>
      <c r="K74">
        <v>1269000</v>
      </c>
      <c r="L74">
        <v>3730</v>
      </c>
      <c r="M74">
        <v>1269000</v>
      </c>
      <c r="N74">
        <v>23402000</v>
      </c>
      <c r="O74">
        <v>1439500</v>
      </c>
      <c r="P74">
        <v>4215</v>
      </c>
      <c r="Q74">
        <v>1439500</v>
      </c>
      <c r="R74">
        <f t="shared" si="26"/>
        <v>1809000</v>
      </c>
      <c r="S74">
        <f t="shared" si="26"/>
        <v>167000</v>
      </c>
      <c r="T74">
        <f t="shared" si="26"/>
        <v>1055</v>
      </c>
      <c r="U74">
        <f t="shared" si="26"/>
        <v>167000</v>
      </c>
      <c r="V74">
        <f t="shared" si="27"/>
        <v>8.9276020332625966E-2</v>
      </c>
      <c r="W74">
        <f t="shared" si="27"/>
        <v>0.14188615123194562</v>
      </c>
      <c r="X74">
        <f t="shared" si="27"/>
        <v>0.35166666666666668</v>
      </c>
      <c r="Y74">
        <f t="shared" si="27"/>
        <v>0.14188615123194562</v>
      </c>
      <c r="Z74">
        <f t="shared" si="28"/>
        <v>21803500</v>
      </c>
      <c r="AA74">
        <f t="shared" si="28"/>
        <v>1379000</v>
      </c>
      <c r="AB74">
        <f t="shared" si="28"/>
        <v>4262.5</v>
      </c>
      <c r="AC74">
        <f t="shared" si="28"/>
        <v>1379000</v>
      </c>
      <c r="AD74">
        <f t="shared" si="29"/>
        <v>19543200</v>
      </c>
      <c r="AE74">
        <f t="shared" si="29"/>
        <v>1113900</v>
      </c>
      <c r="AF74">
        <f t="shared" si="29"/>
        <v>3019</v>
      </c>
      <c r="AG74">
        <f t="shared" si="29"/>
        <v>1113900</v>
      </c>
      <c r="AH74">
        <f t="shared" si="30"/>
        <v>1</v>
      </c>
      <c r="AI74">
        <f t="shared" si="30"/>
        <v>1</v>
      </c>
      <c r="AJ74">
        <f t="shared" si="30"/>
        <v>1</v>
      </c>
      <c r="AK74">
        <f t="shared" si="30"/>
        <v>1</v>
      </c>
      <c r="AL74">
        <f t="shared" si="31"/>
        <v>1</v>
      </c>
      <c r="AM74">
        <f t="shared" si="31"/>
        <v>1</v>
      </c>
      <c r="AN74">
        <f t="shared" si="31"/>
        <v>1</v>
      </c>
      <c r="AO74">
        <f t="shared" si="31"/>
        <v>1</v>
      </c>
      <c r="AP74">
        <f t="shared" si="32"/>
        <v>1</v>
      </c>
      <c r="AQ74">
        <f t="shared" si="32"/>
        <v>1</v>
      </c>
      <c r="AR74">
        <f t="shared" si="32"/>
        <v>1</v>
      </c>
      <c r="AS74">
        <f t="shared" si="32"/>
        <v>1</v>
      </c>
      <c r="AT74">
        <f t="shared" si="33"/>
        <v>0.14001520176893312</v>
      </c>
      <c r="AU74">
        <f t="shared" si="34"/>
        <v>8.8098802395209591E-2</v>
      </c>
      <c r="AV74">
        <f t="shared" si="35"/>
        <v>3.5545023696682464E-2</v>
      </c>
      <c r="AW74">
        <f t="shared" si="36"/>
        <v>8.8098802395209591E-2</v>
      </c>
      <c r="AX74">
        <f t="shared" si="37"/>
        <v>7.3309624234641158E-2</v>
      </c>
      <c r="AY74">
        <f t="shared" si="37"/>
        <v>4.3868195794053655E-2</v>
      </c>
      <c r="AZ74">
        <f t="shared" si="37"/>
        <v>-1.1147650439882861E-2</v>
      </c>
      <c r="BA74">
        <f t="shared" si="37"/>
        <v>4.3868195794053655E-2</v>
      </c>
      <c r="BB74">
        <f t="shared" si="38"/>
        <v>1.7597689355159377E-2</v>
      </c>
      <c r="BC74">
        <f t="shared" si="39"/>
        <v>1.4147379297286242</v>
      </c>
      <c r="BD74">
        <f>BC74/MAX($BC$5:BC74)-1</f>
        <v>0</v>
      </c>
    </row>
    <row r="75" spans="1:56" x14ac:dyDescent="0.2">
      <c r="A75" s="2">
        <v>43105.375</v>
      </c>
      <c r="B75">
        <v>23403000</v>
      </c>
      <c r="C75">
        <v>1439500</v>
      </c>
      <c r="D75">
        <v>4205</v>
      </c>
      <c r="E75">
        <v>1439500</v>
      </c>
      <c r="F75">
        <v>28589000</v>
      </c>
      <c r="G75">
        <v>1645000</v>
      </c>
      <c r="H75">
        <v>4835</v>
      </c>
      <c r="I75">
        <v>1645000</v>
      </c>
      <c r="J75">
        <v>22338000</v>
      </c>
      <c r="K75">
        <v>1406500</v>
      </c>
      <c r="L75">
        <v>3670</v>
      </c>
      <c r="M75">
        <v>1406500</v>
      </c>
      <c r="N75">
        <v>27444000</v>
      </c>
      <c r="O75">
        <v>1554500</v>
      </c>
      <c r="P75">
        <v>4060</v>
      </c>
      <c r="Q75">
        <v>1554500</v>
      </c>
      <c r="R75">
        <f t="shared" si="26"/>
        <v>3985000</v>
      </c>
      <c r="S75">
        <f t="shared" si="26"/>
        <v>249000</v>
      </c>
      <c r="T75">
        <f t="shared" si="26"/>
        <v>1195</v>
      </c>
      <c r="U75">
        <f t="shared" si="26"/>
        <v>249000</v>
      </c>
      <c r="V75">
        <f t="shared" si="27"/>
        <v>0.19067897985549548</v>
      </c>
      <c r="W75">
        <f t="shared" si="27"/>
        <v>0.19220378232342725</v>
      </c>
      <c r="X75">
        <f t="shared" si="27"/>
        <v>0.31994645247657294</v>
      </c>
      <c r="Y75">
        <f t="shared" si="27"/>
        <v>0.19220378232342725</v>
      </c>
      <c r="Z75">
        <f t="shared" si="28"/>
        <v>25395500</v>
      </c>
      <c r="AA75">
        <f t="shared" si="28"/>
        <v>1564000</v>
      </c>
      <c r="AB75">
        <f t="shared" si="28"/>
        <v>4802.5</v>
      </c>
      <c r="AC75">
        <f t="shared" si="28"/>
        <v>1564000</v>
      </c>
      <c r="AD75">
        <f t="shared" si="29"/>
        <v>20543600</v>
      </c>
      <c r="AE75">
        <f t="shared" si="29"/>
        <v>1199300</v>
      </c>
      <c r="AF75">
        <f t="shared" si="29"/>
        <v>3316</v>
      </c>
      <c r="AG75">
        <f t="shared" si="29"/>
        <v>1199300</v>
      </c>
      <c r="AH75">
        <f t="shared" si="30"/>
        <v>1</v>
      </c>
      <c r="AI75">
        <f t="shared" si="30"/>
        <v>1</v>
      </c>
      <c r="AJ75">
        <f t="shared" si="30"/>
        <v>1</v>
      </c>
      <c r="AK75">
        <f t="shared" si="30"/>
        <v>1</v>
      </c>
      <c r="AL75">
        <f t="shared" si="31"/>
        <v>1</v>
      </c>
      <c r="AM75">
        <f t="shared" si="31"/>
        <v>1</v>
      </c>
      <c r="AN75">
        <f t="shared" si="31"/>
        <v>1</v>
      </c>
      <c r="AO75">
        <f t="shared" si="31"/>
        <v>1</v>
      </c>
      <c r="AP75">
        <f t="shared" si="32"/>
        <v>1</v>
      </c>
      <c r="AQ75">
        <f t="shared" si="32"/>
        <v>1</v>
      </c>
      <c r="AR75">
        <f t="shared" si="32"/>
        <v>1</v>
      </c>
      <c r="AS75">
        <f t="shared" si="32"/>
        <v>1</v>
      </c>
      <c r="AT75">
        <f t="shared" si="33"/>
        <v>6.5555207026348816E-2</v>
      </c>
      <c r="AU75">
        <f t="shared" si="34"/>
        <v>6.5035140562249003E-2</v>
      </c>
      <c r="AV75">
        <f t="shared" si="35"/>
        <v>3.9069037656903768E-2</v>
      </c>
      <c r="AW75">
        <f t="shared" si="36"/>
        <v>6.5035140562249003E-2</v>
      </c>
      <c r="AX75">
        <f t="shared" si="37"/>
        <v>8.0659574491543706E-2</v>
      </c>
      <c r="AY75">
        <f t="shared" si="37"/>
        <v>-6.0781445012787483E-3</v>
      </c>
      <c r="AZ75">
        <f t="shared" si="37"/>
        <v>-0.15461035710567406</v>
      </c>
      <c r="BA75">
        <f t="shared" si="37"/>
        <v>-6.0781445012787483E-3</v>
      </c>
      <c r="BB75">
        <f t="shared" si="38"/>
        <v>-1.5434087234552157E-3</v>
      </c>
      <c r="BC75">
        <f t="shared" si="39"/>
        <v>1.412554410866478</v>
      </c>
      <c r="BD75">
        <f>BC75/MAX($BC$5:BC75)-1</f>
        <v>-1.543408723455264E-3</v>
      </c>
    </row>
    <row r="76" spans="1:56" x14ac:dyDescent="0.2">
      <c r="A76" s="2">
        <v>43106.375</v>
      </c>
      <c r="B76">
        <v>27451000</v>
      </c>
      <c r="C76">
        <v>1555000</v>
      </c>
      <c r="D76">
        <v>4065</v>
      </c>
      <c r="E76">
        <v>1555000</v>
      </c>
      <c r="F76">
        <v>28885000</v>
      </c>
      <c r="G76">
        <v>1629500</v>
      </c>
      <c r="H76">
        <v>4320</v>
      </c>
      <c r="I76">
        <v>1629500</v>
      </c>
      <c r="J76">
        <v>23966000</v>
      </c>
      <c r="K76">
        <v>1460000</v>
      </c>
      <c r="L76">
        <v>3785</v>
      </c>
      <c r="M76">
        <v>1460000</v>
      </c>
      <c r="N76">
        <v>26924000</v>
      </c>
      <c r="O76">
        <v>1570000</v>
      </c>
      <c r="P76">
        <v>4130</v>
      </c>
      <c r="Q76">
        <v>1570000</v>
      </c>
      <c r="R76">
        <f t="shared" si="26"/>
        <v>6251000</v>
      </c>
      <c r="S76">
        <f t="shared" si="26"/>
        <v>238500</v>
      </c>
      <c r="T76">
        <f t="shared" si="26"/>
        <v>1165</v>
      </c>
      <c r="U76">
        <f t="shared" si="26"/>
        <v>238500</v>
      </c>
      <c r="V76">
        <f t="shared" si="27"/>
        <v>0.26710250822544118</v>
      </c>
      <c r="W76">
        <f t="shared" si="27"/>
        <v>0.16568252865578326</v>
      </c>
      <c r="X76">
        <f t="shared" si="27"/>
        <v>0.27705112960760997</v>
      </c>
      <c r="Y76">
        <f t="shared" si="27"/>
        <v>0.16568252865578326</v>
      </c>
      <c r="Z76">
        <f t="shared" si="28"/>
        <v>30576500</v>
      </c>
      <c r="AA76">
        <f t="shared" si="28"/>
        <v>1674250</v>
      </c>
      <c r="AB76">
        <f t="shared" si="28"/>
        <v>4647.5</v>
      </c>
      <c r="AC76">
        <f t="shared" si="28"/>
        <v>1674250</v>
      </c>
      <c r="AD76">
        <f t="shared" si="29"/>
        <v>22178200</v>
      </c>
      <c r="AE76">
        <f t="shared" si="29"/>
        <v>1304700</v>
      </c>
      <c r="AF76">
        <f t="shared" si="29"/>
        <v>3579</v>
      </c>
      <c r="AG76">
        <f t="shared" si="29"/>
        <v>1304700</v>
      </c>
      <c r="AH76">
        <f t="shared" si="30"/>
        <v>0</v>
      </c>
      <c r="AI76">
        <f t="shared" si="30"/>
        <v>0</v>
      </c>
      <c r="AJ76">
        <f t="shared" si="30"/>
        <v>0</v>
      </c>
      <c r="AK76">
        <f t="shared" si="30"/>
        <v>0</v>
      </c>
      <c r="AL76">
        <f t="shared" si="31"/>
        <v>1</v>
      </c>
      <c r="AM76">
        <f t="shared" si="31"/>
        <v>1</v>
      </c>
      <c r="AN76">
        <f t="shared" si="31"/>
        <v>1</v>
      </c>
      <c r="AO76">
        <f t="shared" si="31"/>
        <v>1</v>
      </c>
      <c r="AP76">
        <f t="shared" si="32"/>
        <v>0</v>
      </c>
      <c r="AQ76">
        <f t="shared" si="32"/>
        <v>0</v>
      </c>
      <c r="AR76">
        <f t="shared" si="32"/>
        <v>0</v>
      </c>
      <c r="AS76">
        <f t="shared" si="32"/>
        <v>0</v>
      </c>
      <c r="AT76">
        <f t="shared" si="33"/>
        <v>4.6798512238041913E-2</v>
      </c>
      <c r="AU76">
        <f t="shared" si="34"/>
        <v>7.5445492662473801E-2</v>
      </c>
      <c r="AV76">
        <f t="shared" si="35"/>
        <v>4.5118025751072967E-2</v>
      </c>
      <c r="AW76">
        <f t="shared" si="36"/>
        <v>7.5445492662473801E-2</v>
      </c>
      <c r="AX76">
        <f t="shared" si="37"/>
        <v>-0.11945800520007199</v>
      </c>
      <c r="AY76">
        <f t="shared" si="37"/>
        <v>-6.2270437509332588E-2</v>
      </c>
      <c r="AZ76">
        <f t="shared" si="37"/>
        <v>-0.1113537428725121</v>
      </c>
      <c r="BA76">
        <f t="shared" si="37"/>
        <v>-6.2270437509332588E-2</v>
      </c>
      <c r="BB76">
        <f t="shared" si="38"/>
        <v>0</v>
      </c>
      <c r="BC76">
        <f t="shared" si="39"/>
        <v>1.412554410866478</v>
      </c>
      <c r="BD76">
        <f>BC76/MAX($BC$5:BC76)-1</f>
        <v>-1.543408723455264E-3</v>
      </c>
    </row>
    <row r="77" spans="1:56" x14ac:dyDescent="0.2">
      <c r="A77" s="2">
        <v>43107.375</v>
      </c>
      <c r="B77">
        <v>26924000</v>
      </c>
      <c r="C77">
        <v>1570000</v>
      </c>
      <c r="D77">
        <v>4130</v>
      </c>
      <c r="E77">
        <v>1570000</v>
      </c>
      <c r="F77">
        <v>27210000</v>
      </c>
      <c r="G77">
        <v>1790000</v>
      </c>
      <c r="H77">
        <v>4465</v>
      </c>
      <c r="I77">
        <v>1790000</v>
      </c>
      <c r="J77">
        <v>24543000</v>
      </c>
      <c r="K77">
        <v>1542000</v>
      </c>
      <c r="L77">
        <v>4080</v>
      </c>
      <c r="M77">
        <v>1542000</v>
      </c>
      <c r="N77">
        <v>25859000</v>
      </c>
      <c r="O77">
        <v>1786500</v>
      </c>
      <c r="P77">
        <v>4380</v>
      </c>
      <c r="Q77">
        <v>1786500</v>
      </c>
      <c r="R77">
        <f t="shared" si="26"/>
        <v>4919000</v>
      </c>
      <c r="S77">
        <f t="shared" si="26"/>
        <v>169500</v>
      </c>
      <c r="T77">
        <f t="shared" si="26"/>
        <v>535</v>
      </c>
      <c r="U77">
        <f t="shared" si="26"/>
        <v>169500</v>
      </c>
      <c r="V77">
        <f t="shared" si="27"/>
        <v>0.17919201486284653</v>
      </c>
      <c r="W77">
        <f t="shared" si="27"/>
        <v>0.1090032154340836</v>
      </c>
      <c r="X77">
        <f t="shared" si="27"/>
        <v>0.13161131611316113</v>
      </c>
      <c r="Y77">
        <f t="shared" si="27"/>
        <v>0.1090032154340836</v>
      </c>
      <c r="Z77">
        <f t="shared" si="28"/>
        <v>29383500</v>
      </c>
      <c r="AA77">
        <f t="shared" si="28"/>
        <v>1654750</v>
      </c>
      <c r="AB77">
        <f t="shared" si="28"/>
        <v>4397.5</v>
      </c>
      <c r="AC77">
        <f t="shared" si="28"/>
        <v>1654750</v>
      </c>
      <c r="AD77">
        <f t="shared" si="29"/>
        <v>23788000</v>
      </c>
      <c r="AE77">
        <f t="shared" si="29"/>
        <v>1407400</v>
      </c>
      <c r="AF77">
        <f t="shared" si="29"/>
        <v>3827</v>
      </c>
      <c r="AG77">
        <f t="shared" si="29"/>
        <v>1407400</v>
      </c>
      <c r="AH77">
        <f t="shared" si="30"/>
        <v>0</v>
      </c>
      <c r="AI77">
        <f t="shared" si="30"/>
        <v>1</v>
      </c>
      <c r="AJ77">
        <f t="shared" si="30"/>
        <v>1</v>
      </c>
      <c r="AK77">
        <f t="shared" si="30"/>
        <v>1</v>
      </c>
      <c r="AL77">
        <f t="shared" si="31"/>
        <v>1</v>
      </c>
      <c r="AM77">
        <f t="shared" si="31"/>
        <v>1</v>
      </c>
      <c r="AN77">
        <f t="shared" si="31"/>
        <v>1</v>
      </c>
      <c r="AO77">
        <f t="shared" si="31"/>
        <v>1</v>
      </c>
      <c r="AP77">
        <f t="shared" si="32"/>
        <v>0</v>
      </c>
      <c r="AQ77">
        <f t="shared" si="32"/>
        <v>1</v>
      </c>
      <c r="AR77">
        <f t="shared" si="32"/>
        <v>1</v>
      </c>
      <c r="AS77">
        <f t="shared" si="32"/>
        <v>1</v>
      </c>
      <c r="AT77">
        <f t="shared" si="33"/>
        <v>6.9757572677373453E-2</v>
      </c>
      <c r="AU77">
        <f t="shared" si="34"/>
        <v>0.1146755162241888</v>
      </c>
      <c r="AV77">
        <f t="shared" si="35"/>
        <v>9.4976635514018706E-2</v>
      </c>
      <c r="AW77">
        <f t="shared" si="36"/>
        <v>0.1146755162241888</v>
      </c>
      <c r="AX77">
        <f t="shared" si="37"/>
        <v>-0.11995179049466542</v>
      </c>
      <c r="AY77">
        <f t="shared" si="37"/>
        <v>7.9614959359419979E-2</v>
      </c>
      <c r="AZ77">
        <f t="shared" si="37"/>
        <v>-3.9835179079023009E-3</v>
      </c>
      <c r="BA77">
        <f t="shared" si="37"/>
        <v>7.9614959359419979E-2</v>
      </c>
      <c r="BB77">
        <f t="shared" si="38"/>
        <v>1.7881431999016192E-2</v>
      </c>
      <c r="BC77">
        <f t="shared" si="39"/>
        <v>1.4378129065092973</v>
      </c>
      <c r="BD77">
        <f>BC77/MAX($BC$5:BC77)-1</f>
        <v>0</v>
      </c>
    </row>
    <row r="78" spans="1:56" x14ac:dyDescent="0.2">
      <c r="A78" s="2">
        <v>43108.375</v>
      </c>
      <c r="B78">
        <v>25859000</v>
      </c>
      <c r="C78">
        <v>1786500</v>
      </c>
      <c r="D78">
        <v>4375</v>
      </c>
      <c r="E78">
        <v>1786500</v>
      </c>
      <c r="F78">
        <v>26449000</v>
      </c>
      <c r="G78">
        <v>2056000</v>
      </c>
      <c r="H78">
        <v>4425</v>
      </c>
      <c r="I78">
        <v>2056000</v>
      </c>
      <c r="J78">
        <v>23850000</v>
      </c>
      <c r="K78">
        <v>1670500</v>
      </c>
      <c r="L78">
        <v>3430</v>
      </c>
      <c r="M78">
        <v>1670500</v>
      </c>
      <c r="N78">
        <v>25230000</v>
      </c>
      <c r="O78">
        <v>1902500</v>
      </c>
      <c r="P78">
        <v>4005</v>
      </c>
      <c r="Q78">
        <v>1902500</v>
      </c>
      <c r="R78">
        <f t="shared" si="26"/>
        <v>2667000</v>
      </c>
      <c r="S78">
        <f t="shared" si="26"/>
        <v>248000</v>
      </c>
      <c r="T78">
        <f t="shared" si="26"/>
        <v>385</v>
      </c>
      <c r="U78">
        <f t="shared" si="26"/>
        <v>248000</v>
      </c>
      <c r="V78">
        <f t="shared" si="27"/>
        <v>9.9056603773584911E-2</v>
      </c>
      <c r="W78">
        <f t="shared" si="27"/>
        <v>0.15796178343949044</v>
      </c>
      <c r="X78">
        <f t="shared" si="27"/>
        <v>9.3220338983050849E-2</v>
      </c>
      <c r="Y78">
        <f t="shared" si="27"/>
        <v>0.15796178343949044</v>
      </c>
      <c r="Z78">
        <f t="shared" si="28"/>
        <v>27192500</v>
      </c>
      <c r="AA78">
        <f t="shared" si="28"/>
        <v>1910500</v>
      </c>
      <c r="AB78">
        <f t="shared" si="28"/>
        <v>4567.5</v>
      </c>
      <c r="AC78">
        <f t="shared" si="28"/>
        <v>1910500</v>
      </c>
      <c r="AD78">
        <f t="shared" si="29"/>
        <v>24907200</v>
      </c>
      <c r="AE78">
        <f t="shared" si="29"/>
        <v>1529300</v>
      </c>
      <c r="AF78">
        <f t="shared" si="29"/>
        <v>4102</v>
      </c>
      <c r="AG78">
        <f t="shared" si="29"/>
        <v>1529300</v>
      </c>
      <c r="AH78">
        <f t="shared" si="30"/>
        <v>0</v>
      </c>
      <c r="AI78">
        <f t="shared" si="30"/>
        <v>1</v>
      </c>
      <c r="AJ78">
        <f t="shared" si="30"/>
        <v>0</v>
      </c>
      <c r="AK78">
        <f t="shared" si="30"/>
        <v>1</v>
      </c>
      <c r="AL78">
        <f t="shared" si="31"/>
        <v>1</v>
      </c>
      <c r="AM78">
        <f t="shared" si="31"/>
        <v>1</v>
      </c>
      <c r="AN78">
        <f t="shared" si="31"/>
        <v>1</v>
      </c>
      <c r="AO78">
        <f t="shared" si="31"/>
        <v>1</v>
      </c>
      <c r="AP78">
        <f t="shared" si="32"/>
        <v>0</v>
      </c>
      <c r="AQ78">
        <f t="shared" si="32"/>
        <v>1</v>
      </c>
      <c r="AR78">
        <f t="shared" si="32"/>
        <v>0</v>
      </c>
      <c r="AS78">
        <f t="shared" si="32"/>
        <v>1</v>
      </c>
      <c r="AT78">
        <f t="shared" si="33"/>
        <v>0.12619047619047619</v>
      </c>
      <c r="AU78">
        <f t="shared" si="34"/>
        <v>7.9133064516129045E-2</v>
      </c>
      <c r="AV78">
        <f t="shared" si="35"/>
        <v>0.13409090909090909</v>
      </c>
      <c r="AW78">
        <f t="shared" si="36"/>
        <v>7.9133064516129045E-2</v>
      </c>
      <c r="AX78">
        <f t="shared" si="37"/>
        <v>-7.2174346602923545E-2</v>
      </c>
      <c r="AY78">
        <f t="shared" si="37"/>
        <v>-4.1913687516357268E-3</v>
      </c>
      <c r="AZ78">
        <f t="shared" si="37"/>
        <v>-0.12315621674876842</v>
      </c>
      <c r="BA78">
        <f t="shared" si="37"/>
        <v>-4.1913687516357268E-3</v>
      </c>
      <c r="BB78">
        <f t="shared" si="38"/>
        <v>-6.6335170766815439E-4</v>
      </c>
      <c r="BC78">
        <f t="shared" si="39"/>
        <v>1.436859130862457</v>
      </c>
      <c r="BD78">
        <f>BC78/MAX($BC$5:BC78)-1</f>
        <v>-6.6335170766818052E-4</v>
      </c>
    </row>
    <row r="79" spans="1:56" x14ac:dyDescent="0.2">
      <c r="A79" s="2">
        <v>43109.375</v>
      </c>
      <c r="B79">
        <v>25200000</v>
      </c>
      <c r="C79">
        <v>1900000</v>
      </c>
      <c r="D79">
        <v>4000</v>
      </c>
      <c r="E79">
        <v>1900000</v>
      </c>
      <c r="F79">
        <v>25786000</v>
      </c>
      <c r="G79">
        <v>2222000</v>
      </c>
      <c r="H79">
        <v>4125</v>
      </c>
      <c r="I79">
        <v>2222000</v>
      </c>
      <c r="J79">
        <v>22858000</v>
      </c>
      <c r="K79">
        <v>1832000</v>
      </c>
      <c r="L79">
        <v>3210</v>
      </c>
      <c r="M79">
        <v>1832000</v>
      </c>
      <c r="N79">
        <v>24016000</v>
      </c>
      <c r="O79">
        <v>2142000</v>
      </c>
      <c r="P79">
        <v>3410</v>
      </c>
      <c r="Q79">
        <v>2142000</v>
      </c>
      <c r="R79">
        <f t="shared" si="26"/>
        <v>2599000</v>
      </c>
      <c r="S79">
        <f t="shared" si="26"/>
        <v>385500</v>
      </c>
      <c r="T79">
        <f t="shared" si="26"/>
        <v>995</v>
      </c>
      <c r="U79">
        <f t="shared" si="26"/>
        <v>385500</v>
      </c>
      <c r="V79">
        <f t="shared" si="27"/>
        <v>0.1005065934490893</v>
      </c>
      <c r="W79">
        <f t="shared" si="27"/>
        <v>0.21578505457598657</v>
      </c>
      <c r="X79">
        <f t="shared" si="27"/>
        <v>0.22742857142857142</v>
      </c>
      <c r="Y79">
        <f t="shared" si="27"/>
        <v>0.21578505457598657</v>
      </c>
      <c r="Z79">
        <f t="shared" si="28"/>
        <v>26499500</v>
      </c>
      <c r="AA79">
        <f t="shared" si="28"/>
        <v>2092750</v>
      </c>
      <c r="AB79">
        <f t="shared" si="28"/>
        <v>4497.5</v>
      </c>
      <c r="AC79">
        <f t="shared" si="28"/>
        <v>2092750</v>
      </c>
      <c r="AD79">
        <f t="shared" si="29"/>
        <v>25767400</v>
      </c>
      <c r="AE79">
        <f t="shared" si="29"/>
        <v>1650200</v>
      </c>
      <c r="AF79">
        <f t="shared" si="29"/>
        <v>4155</v>
      </c>
      <c r="AG79">
        <f t="shared" si="29"/>
        <v>1650200</v>
      </c>
      <c r="AH79">
        <f t="shared" si="30"/>
        <v>0</v>
      </c>
      <c r="AI79">
        <f t="shared" si="30"/>
        <v>1</v>
      </c>
      <c r="AJ79">
        <f t="shared" si="30"/>
        <v>0</v>
      </c>
      <c r="AK79">
        <f t="shared" si="30"/>
        <v>1</v>
      </c>
      <c r="AL79">
        <f t="shared" si="31"/>
        <v>0</v>
      </c>
      <c r="AM79">
        <f t="shared" si="31"/>
        <v>1</v>
      </c>
      <c r="AN79">
        <f t="shared" si="31"/>
        <v>0</v>
      </c>
      <c r="AO79">
        <f t="shared" si="31"/>
        <v>1</v>
      </c>
      <c r="AP79">
        <f t="shared" si="32"/>
        <v>0</v>
      </c>
      <c r="AQ79">
        <f t="shared" si="32"/>
        <v>1</v>
      </c>
      <c r="AR79">
        <f t="shared" si="32"/>
        <v>0</v>
      </c>
      <c r="AS79">
        <f t="shared" si="32"/>
        <v>1</v>
      </c>
      <c r="AT79">
        <f t="shared" si="33"/>
        <v>0.12436994998076183</v>
      </c>
      <c r="AU79">
        <f t="shared" si="34"/>
        <v>5.7928015564202337E-2</v>
      </c>
      <c r="AV79">
        <f t="shared" si="35"/>
        <v>5.4962311557788947E-2</v>
      </c>
      <c r="AW79">
        <f t="shared" si="36"/>
        <v>5.7928015564202337E-2</v>
      </c>
      <c r="AX79">
        <f t="shared" si="37"/>
        <v>-9.372237453536858E-2</v>
      </c>
      <c r="AY79">
        <f t="shared" si="37"/>
        <v>2.352953386692147E-2</v>
      </c>
      <c r="AZ79">
        <f t="shared" si="37"/>
        <v>-0.24180403335186218</v>
      </c>
      <c r="BA79">
        <f t="shared" si="37"/>
        <v>2.352953386692147E-2</v>
      </c>
      <c r="BB79">
        <f t="shared" si="38"/>
        <v>2.7260384081229058E-3</v>
      </c>
      <c r="BC79">
        <f t="shared" si="39"/>
        <v>1.44077606404025</v>
      </c>
      <c r="BD79">
        <f>BC79/MAX($BC$5:BC79)-1</f>
        <v>0</v>
      </c>
    </row>
    <row r="80" spans="1:56" x14ac:dyDescent="0.2">
      <c r="A80" s="2">
        <v>43110.375</v>
      </c>
      <c r="B80">
        <v>24015000</v>
      </c>
      <c r="C80">
        <v>2142000</v>
      </c>
      <c r="D80">
        <v>3420</v>
      </c>
      <c r="E80">
        <v>2142000</v>
      </c>
      <c r="F80">
        <v>24200000</v>
      </c>
      <c r="G80">
        <v>2437000</v>
      </c>
      <c r="H80">
        <v>3525</v>
      </c>
      <c r="I80">
        <v>2437000</v>
      </c>
      <c r="J80">
        <v>19689000</v>
      </c>
      <c r="K80">
        <v>1615000</v>
      </c>
      <c r="L80">
        <v>2520</v>
      </c>
      <c r="M80">
        <v>1615000</v>
      </c>
      <c r="N80">
        <v>21317000</v>
      </c>
      <c r="O80">
        <v>1793500</v>
      </c>
      <c r="P80">
        <v>2805</v>
      </c>
      <c r="Q80">
        <v>1793500</v>
      </c>
      <c r="R80">
        <f t="shared" si="26"/>
        <v>2928000</v>
      </c>
      <c r="S80">
        <f t="shared" si="26"/>
        <v>390000</v>
      </c>
      <c r="T80">
        <f t="shared" si="26"/>
        <v>915</v>
      </c>
      <c r="U80">
        <f t="shared" si="26"/>
        <v>390000</v>
      </c>
      <c r="V80">
        <f t="shared" si="27"/>
        <v>0.11619047619047619</v>
      </c>
      <c r="W80">
        <f t="shared" si="27"/>
        <v>0.20526315789473684</v>
      </c>
      <c r="X80">
        <f t="shared" si="27"/>
        <v>0.22875000000000001</v>
      </c>
      <c r="Y80">
        <f t="shared" si="27"/>
        <v>0.20526315789473684</v>
      </c>
      <c r="Z80">
        <f t="shared" si="28"/>
        <v>25479000</v>
      </c>
      <c r="AA80">
        <f t="shared" si="28"/>
        <v>2337000</v>
      </c>
      <c r="AB80">
        <f t="shared" si="28"/>
        <v>3877.5</v>
      </c>
      <c r="AC80">
        <f t="shared" si="28"/>
        <v>2337000</v>
      </c>
      <c r="AD80">
        <f t="shared" si="29"/>
        <v>25889800</v>
      </c>
      <c r="AE80">
        <f t="shared" si="29"/>
        <v>1790700</v>
      </c>
      <c r="AF80">
        <f t="shared" si="29"/>
        <v>3998</v>
      </c>
      <c r="AG80">
        <f t="shared" si="29"/>
        <v>1790700</v>
      </c>
      <c r="AH80">
        <f t="shared" si="30"/>
        <v>0</v>
      </c>
      <c r="AI80">
        <f t="shared" si="30"/>
        <v>1</v>
      </c>
      <c r="AJ80">
        <f t="shared" si="30"/>
        <v>0</v>
      </c>
      <c r="AK80">
        <f t="shared" si="30"/>
        <v>1</v>
      </c>
      <c r="AL80">
        <f t="shared" si="31"/>
        <v>0</v>
      </c>
      <c r="AM80">
        <f t="shared" si="31"/>
        <v>1</v>
      </c>
      <c r="AN80">
        <f t="shared" si="31"/>
        <v>0</v>
      </c>
      <c r="AO80">
        <f t="shared" si="31"/>
        <v>1</v>
      </c>
      <c r="AP80">
        <f t="shared" si="32"/>
        <v>0</v>
      </c>
      <c r="AQ80">
        <f t="shared" si="32"/>
        <v>1</v>
      </c>
      <c r="AR80">
        <f t="shared" si="32"/>
        <v>0</v>
      </c>
      <c r="AS80">
        <f t="shared" si="32"/>
        <v>1</v>
      </c>
      <c r="AT80">
        <f t="shared" si="33"/>
        <v>0.10758196721311476</v>
      </c>
      <c r="AU80">
        <f t="shared" si="34"/>
        <v>6.0897435897435903E-2</v>
      </c>
      <c r="AV80">
        <f t="shared" si="35"/>
        <v>5.4644808743169397E-2</v>
      </c>
      <c r="AW80">
        <f t="shared" si="36"/>
        <v>6.0897435897435903E-2</v>
      </c>
      <c r="AX80">
        <f t="shared" si="37"/>
        <v>-0.1633535565760037</v>
      </c>
      <c r="AY80">
        <f t="shared" si="37"/>
        <v>-0.2325661848523749</v>
      </c>
      <c r="AZ80">
        <f t="shared" si="37"/>
        <v>-0.27659863829787235</v>
      </c>
      <c r="BA80">
        <f t="shared" si="37"/>
        <v>-0.2325661848523749</v>
      </c>
      <c r="BB80">
        <f t="shared" si="38"/>
        <v>-2.8325368667917458E-2</v>
      </c>
      <c r="BC80">
        <f t="shared" si="39"/>
        <v>1.3999655508583988</v>
      </c>
      <c r="BD80">
        <f>BC80/MAX($BC$5:BC80)-1</f>
        <v>-2.8325368667917572E-2</v>
      </c>
    </row>
    <row r="81" spans="1:56" x14ac:dyDescent="0.2">
      <c r="A81" s="2">
        <v>43111.375</v>
      </c>
      <c r="B81">
        <v>21300000</v>
      </c>
      <c r="C81">
        <v>1798000</v>
      </c>
      <c r="D81">
        <v>2805</v>
      </c>
      <c r="E81">
        <v>1798000</v>
      </c>
      <c r="F81">
        <v>21890000</v>
      </c>
      <c r="G81">
        <v>1956000</v>
      </c>
      <c r="H81">
        <v>3245</v>
      </c>
      <c r="I81">
        <v>1956000</v>
      </c>
      <c r="J81">
        <v>14104000</v>
      </c>
      <c r="K81">
        <v>1250000</v>
      </c>
      <c r="L81">
        <v>1670</v>
      </c>
      <c r="M81">
        <v>1250000</v>
      </c>
      <c r="N81">
        <v>19389000</v>
      </c>
      <c r="O81">
        <v>1665000</v>
      </c>
      <c r="P81">
        <v>2815</v>
      </c>
      <c r="Q81">
        <v>1665000</v>
      </c>
      <c r="R81">
        <f t="shared" si="26"/>
        <v>4511000</v>
      </c>
      <c r="S81">
        <f t="shared" si="26"/>
        <v>822000</v>
      </c>
      <c r="T81">
        <f t="shared" si="26"/>
        <v>1005</v>
      </c>
      <c r="U81">
        <f t="shared" si="26"/>
        <v>822000</v>
      </c>
      <c r="V81">
        <f t="shared" si="27"/>
        <v>0.18784093275036434</v>
      </c>
      <c r="W81">
        <f t="shared" si="27"/>
        <v>0.38375350140056025</v>
      </c>
      <c r="X81">
        <f t="shared" si="27"/>
        <v>0.29385964912280704</v>
      </c>
      <c r="Y81">
        <f t="shared" si="27"/>
        <v>0.38375350140056025</v>
      </c>
      <c r="Z81">
        <f t="shared" si="28"/>
        <v>23555500</v>
      </c>
      <c r="AA81">
        <f t="shared" si="28"/>
        <v>2209000</v>
      </c>
      <c r="AB81">
        <f t="shared" si="28"/>
        <v>3307.5</v>
      </c>
      <c r="AC81">
        <f t="shared" si="28"/>
        <v>2209000</v>
      </c>
      <c r="AD81">
        <f t="shared" si="29"/>
        <v>24659600</v>
      </c>
      <c r="AE81">
        <f t="shared" si="29"/>
        <v>1839300</v>
      </c>
      <c r="AF81">
        <f t="shared" si="29"/>
        <v>3746</v>
      </c>
      <c r="AG81">
        <f t="shared" si="29"/>
        <v>1839300</v>
      </c>
      <c r="AH81">
        <f t="shared" si="30"/>
        <v>0</v>
      </c>
      <c r="AI81">
        <f t="shared" si="30"/>
        <v>0</v>
      </c>
      <c r="AJ81">
        <f t="shared" si="30"/>
        <v>0</v>
      </c>
      <c r="AK81">
        <f t="shared" si="30"/>
        <v>0</v>
      </c>
      <c r="AL81">
        <f t="shared" si="31"/>
        <v>0</v>
      </c>
      <c r="AM81">
        <f t="shared" si="31"/>
        <v>0</v>
      </c>
      <c r="AN81">
        <f t="shared" si="31"/>
        <v>0</v>
      </c>
      <c r="AO81">
        <f t="shared" si="31"/>
        <v>0</v>
      </c>
      <c r="AP81">
        <f t="shared" si="32"/>
        <v>0</v>
      </c>
      <c r="AQ81">
        <f t="shared" si="32"/>
        <v>0</v>
      </c>
      <c r="AR81">
        <f t="shared" si="32"/>
        <v>0</v>
      </c>
      <c r="AS81">
        <f t="shared" si="32"/>
        <v>0</v>
      </c>
      <c r="AT81">
        <f t="shared" si="33"/>
        <v>6.6545666149412555E-2</v>
      </c>
      <c r="AU81">
        <f t="shared" si="34"/>
        <v>3.2572992700729927E-2</v>
      </c>
      <c r="AV81">
        <f t="shared" si="35"/>
        <v>4.2537313432835823E-2</v>
      </c>
      <c r="AW81">
        <f t="shared" si="36"/>
        <v>3.2572992700729927E-2</v>
      </c>
      <c r="AX81">
        <f t="shared" si="37"/>
        <v>-0.1768834266307231</v>
      </c>
      <c r="AY81">
        <f t="shared" si="37"/>
        <v>-0.24626829334540512</v>
      </c>
      <c r="AZ81">
        <f t="shared" si="37"/>
        <v>-0.14890741043083899</v>
      </c>
      <c r="BA81">
        <f t="shared" si="37"/>
        <v>-0.24626829334540512</v>
      </c>
      <c r="BB81">
        <f t="shared" si="38"/>
        <v>0</v>
      </c>
      <c r="BC81">
        <f t="shared" si="39"/>
        <v>1.3999655508583988</v>
      </c>
      <c r="BD81">
        <f>BC81/MAX($BC$5:BC81)-1</f>
        <v>-2.8325368667917572E-2</v>
      </c>
    </row>
    <row r="82" spans="1:56" x14ac:dyDescent="0.2">
      <c r="A82" s="2">
        <v>43112.375</v>
      </c>
      <c r="B82">
        <v>19359000</v>
      </c>
      <c r="C82">
        <v>1665000</v>
      </c>
      <c r="D82">
        <v>2820</v>
      </c>
      <c r="E82">
        <v>1665000</v>
      </c>
      <c r="F82">
        <v>21143000</v>
      </c>
      <c r="G82">
        <v>1923000</v>
      </c>
      <c r="H82">
        <v>3155</v>
      </c>
      <c r="I82">
        <v>1923000</v>
      </c>
      <c r="J82">
        <v>18005000</v>
      </c>
      <c r="K82">
        <v>1535000</v>
      </c>
      <c r="L82">
        <v>2520</v>
      </c>
      <c r="M82">
        <v>1535000</v>
      </c>
      <c r="N82">
        <v>20745000</v>
      </c>
      <c r="O82">
        <v>1900000</v>
      </c>
      <c r="P82">
        <v>3055</v>
      </c>
      <c r="Q82">
        <v>1900000</v>
      </c>
      <c r="R82">
        <f t="shared" si="26"/>
        <v>7786000</v>
      </c>
      <c r="S82">
        <f t="shared" si="26"/>
        <v>706000</v>
      </c>
      <c r="T82">
        <f t="shared" si="26"/>
        <v>1575</v>
      </c>
      <c r="U82">
        <f t="shared" si="26"/>
        <v>706000</v>
      </c>
      <c r="V82">
        <f t="shared" si="27"/>
        <v>0.3655399061032864</v>
      </c>
      <c r="W82">
        <f t="shared" si="27"/>
        <v>0.39265850945494996</v>
      </c>
      <c r="X82">
        <f t="shared" si="27"/>
        <v>0.56149732620320858</v>
      </c>
      <c r="Y82">
        <f t="shared" si="27"/>
        <v>0.39265850945494996</v>
      </c>
      <c r="Z82">
        <f t="shared" si="28"/>
        <v>23252000</v>
      </c>
      <c r="AA82">
        <f t="shared" si="28"/>
        <v>2018000</v>
      </c>
      <c r="AB82">
        <f t="shared" si="28"/>
        <v>3607.5</v>
      </c>
      <c r="AC82">
        <f t="shared" si="28"/>
        <v>2018000</v>
      </c>
      <c r="AD82">
        <f t="shared" si="29"/>
        <v>23146600</v>
      </c>
      <c r="AE82">
        <f t="shared" si="29"/>
        <v>1858300</v>
      </c>
      <c r="AF82">
        <f t="shared" si="29"/>
        <v>3484</v>
      </c>
      <c r="AG82">
        <f t="shared" si="29"/>
        <v>1858300</v>
      </c>
      <c r="AH82">
        <f t="shared" si="30"/>
        <v>0</v>
      </c>
      <c r="AI82">
        <f t="shared" si="30"/>
        <v>0</v>
      </c>
      <c r="AJ82">
        <f t="shared" si="30"/>
        <v>0</v>
      </c>
      <c r="AK82">
        <f t="shared" si="30"/>
        <v>0</v>
      </c>
      <c r="AL82">
        <f t="shared" si="31"/>
        <v>0</v>
      </c>
      <c r="AM82">
        <f t="shared" si="31"/>
        <v>0</v>
      </c>
      <c r="AN82">
        <f t="shared" si="31"/>
        <v>0</v>
      </c>
      <c r="AO82">
        <f t="shared" si="31"/>
        <v>0</v>
      </c>
      <c r="AP82">
        <f t="shared" si="32"/>
        <v>0</v>
      </c>
      <c r="AQ82">
        <f t="shared" si="32"/>
        <v>0</v>
      </c>
      <c r="AR82">
        <f t="shared" si="32"/>
        <v>0</v>
      </c>
      <c r="AS82">
        <f t="shared" si="32"/>
        <v>0</v>
      </c>
      <c r="AT82">
        <f t="shared" si="33"/>
        <v>3.4195992807603388E-2</v>
      </c>
      <c r="AU82">
        <f t="shared" si="34"/>
        <v>3.1834277620396603E-2</v>
      </c>
      <c r="AV82">
        <f t="shared" si="35"/>
        <v>2.2261904761904761E-2</v>
      </c>
      <c r="AW82">
        <f t="shared" si="36"/>
        <v>3.1834277620396603E-2</v>
      </c>
      <c r="AX82">
        <f t="shared" si="37"/>
        <v>-0.1078222509891622</v>
      </c>
      <c r="AY82">
        <f t="shared" si="37"/>
        <v>-5.8477502477700671E-2</v>
      </c>
      <c r="AZ82">
        <f t="shared" si="37"/>
        <v>-0.15315654054054062</v>
      </c>
      <c r="BA82">
        <f t="shared" si="37"/>
        <v>-5.8477502477700671E-2</v>
      </c>
      <c r="BB82">
        <f t="shared" si="38"/>
        <v>0</v>
      </c>
      <c r="BC82">
        <f t="shared" si="39"/>
        <v>1.3999655508583988</v>
      </c>
      <c r="BD82">
        <f>BC82/MAX($BC$5:BC82)-1</f>
        <v>-2.8325368667917572E-2</v>
      </c>
    </row>
    <row r="83" spans="1:56" x14ac:dyDescent="0.2">
      <c r="A83" s="2">
        <v>43113.375</v>
      </c>
      <c r="B83">
        <v>20750000</v>
      </c>
      <c r="C83">
        <v>1900000</v>
      </c>
      <c r="D83">
        <v>3050</v>
      </c>
      <c r="E83">
        <v>1900000</v>
      </c>
      <c r="F83">
        <v>21399000</v>
      </c>
      <c r="G83">
        <v>2125000</v>
      </c>
      <c r="H83">
        <v>3175</v>
      </c>
      <c r="I83">
        <v>2125000</v>
      </c>
      <c r="J83">
        <v>19886000</v>
      </c>
      <c r="K83">
        <v>1821000</v>
      </c>
      <c r="L83">
        <v>2875</v>
      </c>
      <c r="M83">
        <v>1821000</v>
      </c>
      <c r="N83">
        <v>21135000</v>
      </c>
      <c r="O83">
        <v>2055000</v>
      </c>
      <c r="P83">
        <v>2960</v>
      </c>
      <c r="Q83">
        <v>2055000</v>
      </c>
      <c r="R83">
        <f t="shared" si="26"/>
        <v>3138000</v>
      </c>
      <c r="S83">
        <f t="shared" si="26"/>
        <v>388000</v>
      </c>
      <c r="T83">
        <f t="shared" si="26"/>
        <v>635</v>
      </c>
      <c r="U83">
        <f t="shared" si="26"/>
        <v>388000</v>
      </c>
      <c r="V83">
        <f t="shared" si="27"/>
        <v>0.16209514954284829</v>
      </c>
      <c r="W83">
        <f t="shared" si="27"/>
        <v>0.23303303303303302</v>
      </c>
      <c r="X83">
        <f t="shared" si="27"/>
        <v>0.225177304964539</v>
      </c>
      <c r="Y83">
        <f t="shared" si="27"/>
        <v>0.23303303303303302</v>
      </c>
      <c r="Z83">
        <f t="shared" si="28"/>
        <v>22319000</v>
      </c>
      <c r="AA83">
        <f t="shared" si="28"/>
        <v>2094000</v>
      </c>
      <c r="AB83">
        <f t="shared" si="28"/>
        <v>3367.5</v>
      </c>
      <c r="AC83">
        <f t="shared" si="28"/>
        <v>2094000</v>
      </c>
      <c r="AD83">
        <f t="shared" si="29"/>
        <v>22124800</v>
      </c>
      <c r="AE83">
        <f t="shared" si="29"/>
        <v>1881000</v>
      </c>
      <c r="AF83">
        <f t="shared" si="29"/>
        <v>3219</v>
      </c>
      <c r="AG83">
        <f t="shared" si="29"/>
        <v>1881000</v>
      </c>
      <c r="AH83">
        <f t="shared" si="30"/>
        <v>0</v>
      </c>
      <c r="AI83">
        <f t="shared" si="30"/>
        <v>1</v>
      </c>
      <c r="AJ83">
        <f t="shared" si="30"/>
        <v>0</v>
      </c>
      <c r="AK83">
        <f t="shared" si="30"/>
        <v>1</v>
      </c>
      <c r="AL83">
        <f t="shared" si="31"/>
        <v>0</v>
      </c>
      <c r="AM83">
        <f t="shared" si="31"/>
        <v>1</v>
      </c>
      <c r="AN83">
        <f t="shared" si="31"/>
        <v>0</v>
      </c>
      <c r="AO83">
        <f t="shared" si="31"/>
        <v>1</v>
      </c>
      <c r="AP83">
        <f t="shared" si="32"/>
        <v>0</v>
      </c>
      <c r="AQ83">
        <f t="shared" si="32"/>
        <v>1</v>
      </c>
      <c r="AR83">
        <f t="shared" si="32"/>
        <v>0</v>
      </c>
      <c r="AS83">
        <f t="shared" si="32"/>
        <v>1</v>
      </c>
      <c r="AT83">
        <f t="shared" si="33"/>
        <v>7.7115200764818356E-2</v>
      </c>
      <c r="AU83">
        <f t="shared" si="34"/>
        <v>5.3640463917525777E-2</v>
      </c>
      <c r="AV83">
        <f t="shared" si="35"/>
        <v>5.551181102362205E-2</v>
      </c>
      <c r="AW83">
        <f t="shared" si="36"/>
        <v>5.3640463917525777E-2</v>
      </c>
      <c r="AX83">
        <f t="shared" si="37"/>
        <v>-5.3052759532237093E-2</v>
      </c>
      <c r="AY83">
        <f t="shared" si="37"/>
        <v>-1.862856733524354E-2</v>
      </c>
      <c r="AZ83">
        <f t="shared" si="37"/>
        <v>-0.12101316703786191</v>
      </c>
      <c r="BA83">
        <f t="shared" si="37"/>
        <v>-1.862856733524354E-2</v>
      </c>
      <c r="BB83">
        <f t="shared" si="38"/>
        <v>-1.9984899879626609E-3</v>
      </c>
      <c r="BC83">
        <f t="shared" si="39"/>
        <v>1.3971677337215156</v>
      </c>
      <c r="BD83">
        <f>BC83/MAX($BC$5:BC83)-1</f>
        <v>-3.0267250690192093E-2</v>
      </c>
    </row>
    <row r="84" spans="1:56" x14ac:dyDescent="0.2">
      <c r="A84" s="2">
        <v>43114.375</v>
      </c>
      <c r="B84">
        <v>21130000</v>
      </c>
      <c r="C84">
        <v>2050000</v>
      </c>
      <c r="D84">
        <v>2955</v>
      </c>
      <c r="E84">
        <v>2050000</v>
      </c>
      <c r="F84">
        <v>21299000</v>
      </c>
      <c r="G84">
        <v>2056000</v>
      </c>
      <c r="H84">
        <v>2960</v>
      </c>
      <c r="I84">
        <v>2056000</v>
      </c>
      <c r="J84">
        <v>18131000</v>
      </c>
      <c r="K84">
        <v>1770000</v>
      </c>
      <c r="L84">
        <v>2450</v>
      </c>
      <c r="M84">
        <v>1770000</v>
      </c>
      <c r="N84">
        <v>19206000</v>
      </c>
      <c r="O84">
        <v>1907000</v>
      </c>
      <c r="P84">
        <v>2575</v>
      </c>
      <c r="Q84">
        <v>1907000</v>
      </c>
      <c r="R84">
        <f t="shared" si="26"/>
        <v>1513000</v>
      </c>
      <c r="S84">
        <f t="shared" si="26"/>
        <v>304000</v>
      </c>
      <c r="T84">
        <f t="shared" si="26"/>
        <v>300</v>
      </c>
      <c r="U84">
        <f t="shared" si="26"/>
        <v>304000</v>
      </c>
      <c r="V84">
        <f t="shared" si="27"/>
        <v>7.2915662650602411E-2</v>
      </c>
      <c r="W84">
        <f t="shared" si="27"/>
        <v>0.16</v>
      </c>
      <c r="X84">
        <f t="shared" si="27"/>
        <v>9.8360655737704916E-2</v>
      </c>
      <c r="Y84">
        <f t="shared" si="27"/>
        <v>0.16</v>
      </c>
      <c r="Z84">
        <f t="shared" si="28"/>
        <v>21886500</v>
      </c>
      <c r="AA84">
        <f t="shared" si="28"/>
        <v>2202000</v>
      </c>
      <c r="AB84">
        <f t="shared" si="28"/>
        <v>3105</v>
      </c>
      <c r="AC84">
        <f t="shared" si="28"/>
        <v>2202000</v>
      </c>
      <c r="AD84">
        <f t="shared" si="29"/>
        <v>21310800</v>
      </c>
      <c r="AE84">
        <f t="shared" si="29"/>
        <v>1911000</v>
      </c>
      <c r="AF84">
        <f t="shared" si="29"/>
        <v>3010</v>
      </c>
      <c r="AG84">
        <f t="shared" si="29"/>
        <v>1911000</v>
      </c>
      <c r="AH84">
        <f t="shared" si="30"/>
        <v>0</v>
      </c>
      <c r="AI84">
        <f t="shared" si="30"/>
        <v>0</v>
      </c>
      <c r="AJ84">
        <f t="shared" si="30"/>
        <v>0</v>
      </c>
      <c r="AK84">
        <f t="shared" si="30"/>
        <v>0</v>
      </c>
      <c r="AL84">
        <f t="shared" si="31"/>
        <v>0</v>
      </c>
      <c r="AM84">
        <f t="shared" si="31"/>
        <v>1</v>
      </c>
      <c r="AN84">
        <f t="shared" si="31"/>
        <v>0</v>
      </c>
      <c r="AO84">
        <f t="shared" si="31"/>
        <v>1</v>
      </c>
      <c r="AP84">
        <f t="shared" si="32"/>
        <v>0</v>
      </c>
      <c r="AQ84">
        <f t="shared" si="32"/>
        <v>0</v>
      </c>
      <c r="AR84">
        <f t="shared" si="32"/>
        <v>0</v>
      </c>
      <c r="AS84">
        <f t="shared" si="32"/>
        <v>0</v>
      </c>
      <c r="AT84">
        <f t="shared" si="33"/>
        <v>0.17143093192333114</v>
      </c>
      <c r="AU84">
        <f t="shared" si="34"/>
        <v>7.8125E-2</v>
      </c>
      <c r="AV84">
        <f t="shared" si="35"/>
        <v>0.12708333333333335</v>
      </c>
      <c r="AW84">
        <f t="shared" si="36"/>
        <v>7.8125E-2</v>
      </c>
      <c r="AX84">
        <f t="shared" si="37"/>
        <v>-0.12247626728805427</v>
      </c>
      <c r="AY84">
        <f t="shared" si="37"/>
        <v>-0.13397258310626703</v>
      </c>
      <c r="AZ84">
        <f t="shared" si="37"/>
        <v>-0.17069574879227056</v>
      </c>
      <c r="BA84">
        <f t="shared" si="37"/>
        <v>-0.13397258310626703</v>
      </c>
      <c r="BB84">
        <f t="shared" si="38"/>
        <v>0</v>
      </c>
      <c r="BC84">
        <f t="shared" si="39"/>
        <v>1.3971677337215156</v>
      </c>
      <c r="BD84">
        <f>BC84/MAX($BC$5:BC84)-1</f>
        <v>-3.0267250690192093E-2</v>
      </c>
    </row>
    <row r="85" spans="1:56" x14ac:dyDescent="0.2">
      <c r="A85" s="2">
        <v>43115.375</v>
      </c>
      <c r="B85">
        <v>19210000</v>
      </c>
      <c r="C85">
        <v>1907000</v>
      </c>
      <c r="D85">
        <v>2570</v>
      </c>
      <c r="E85">
        <v>1907000</v>
      </c>
      <c r="F85">
        <v>20143000</v>
      </c>
      <c r="G85">
        <v>2016000</v>
      </c>
      <c r="H85">
        <v>2775</v>
      </c>
      <c r="I85">
        <v>2016000</v>
      </c>
      <c r="J85">
        <v>18201000</v>
      </c>
      <c r="K85">
        <v>1764500</v>
      </c>
      <c r="L85">
        <v>2255</v>
      </c>
      <c r="M85">
        <v>1764500</v>
      </c>
      <c r="N85">
        <v>19106000</v>
      </c>
      <c r="O85">
        <v>1792500</v>
      </c>
      <c r="P85">
        <v>2335</v>
      </c>
      <c r="Q85">
        <v>1792500</v>
      </c>
      <c r="R85">
        <f t="shared" si="26"/>
        <v>3168000</v>
      </c>
      <c r="S85">
        <f t="shared" si="26"/>
        <v>286000</v>
      </c>
      <c r="T85">
        <f t="shared" si="26"/>
        <v>510</v>
      </c>
      <c r="U85">
        <f t="shared" si="26"/>
        <v>286000</v>
      </c>
      <c r="V85">
        <f t="shared" si="27"/>
        <v>0.14992901088499763</v>
      </c>
      <c r="W85">
        <f t="shared" si="27"/>
        <v>0.13951219512195123</v>
      </c>
      <c r="X85">
        <f t="shared" si="27"/>
        <v>0.17258883248730963</v>
      </c>
      <c r="Y85">
        <f t="shared" si="27"/>
        <v>0.13951219512195123</v>
      </c>
      <c r="Z85">
        <f t="shared" si="28"/>
        <v>20794000</v>
      </c>
      <c r="AA85">
        <f t="shared" si="28"/>
        <v>2050000</v>
      </c>
      <c r="AB85">
        <f t="shared" si="28"/>
        <v>2825</v>
      </c>
      <c r="AC85">
        <f t="shared" si="28"/>
        <v>2050000</v>
      </c>
      <c r="AD85">
        <f t="shared" si="29"/>
        <v>20349800</v>
      </c>
      <c r="AE85">
        <f t="shared" si="29"/>
        <v>1864000</v>
      </c>
      <c r="AF85">
        <f t="shared" si="29"/>
        <v>2840</v>
      </c>
      <c r="AG85">
        <f t="shared" si="29"/>
        <v>1864000</v>
      </c>
      <c r="AH85">
        <f t="shared" si="30"/>
        <v>0</v>
      </c>
      <c r="AI85">
        <f t="shared" si="30"/>
        <v>0</v>
      </c>
      <c r="AJ85">
        <f t="shared" si="30"/>
        <v>0</v>
      </c>
      <c r="AK85">
        <f t="shared" si="30"/>
        <v>0</v>
      </c>
      <c r="AL85">
        <f t="shared" si="31"/>
        <v>0</v>
      </c>
      <c r="AM85">
        <f t="shared" si="31"/>
        <v>1</v>
      </c>
      <c r="AN85">
        <f t="shared" si="31"/>
        <v>0</v>
      </c>
      <c r="AO85">
        <f t="shared" si="31"/>
        <v>1</v>
      </c>
      <c r="AP85">
        <f t="shared" si="32"/>
        <v>0</v>
      </c>
      <c r="AQ85">
        <f t="shared" si="32"/>
        <v>0</v>
      </c>
      <c r="AR85">
        <f t="shared" si="32"/>
        <v>0</v>
      </c>
      <c r="AS85">
        <f t="shared" si="32"/>
        <v>0</v>
      </c>
      <c r="AT85">
        <f t="shared" si="33"/>
        <v>8.3372790404040414E-2</v>
      </c>
      <c r="AU85">
        <f t="shared" si="34"/>
        <v>8.9597902097902096E-2</v>
      </c>
      <c r="AV85">
        <f t="shared" si="35"/>
        <v>7.24264705882353E-2</v>
      </c>
      <c r="AW85">
        <f t="shared" si="36"/>
        <v>8.9597902097902096E-2</v>
      </c>
      <c r="AX85">
        <f t="shared" si="37"/>
        <v>-8.1180937962873956E-2</v>
      </c>
      <c r="AY85">
        <f t="shared" si="37"/>
        <v>-0.12561325365853659</v>
      </c>
      <c r="AZ85">
        <f t="shared" si="37"/>
        <v>-0.17345463362831859</v>
      </c>
      <c r="BA85">
        <f t="shared" si="37"/>
        <v>-0.12561325365853659</v>
      </c>
      <c r="BB85">
        <f t="shared" si="38"/>
        <v>0</v>
      </c>
      <c r="BC85">
        <f t="shared" si="39"/>
        <v>1.3971677337215156</v>
      </c>
      <c r="BD85">
        <f>BC85/MAX($BC$5:BC85)-1</f>
        <v>-3.0267250690192093E-2</v>
      </c>
    </row>
    <row r="86" spans="1:56" x14ac:dyDescent="0.2">
      <c r="A86" s="2">
        <v>43116.375</v>
      </c>
      <c r="B86">
        <v>19107000</v>
      </c>
      <c r="C86">
        <v>1791000</v>
      </c>
      <c r="D86">
        <v>2340</v>
      </c>
      <c r="E86">
        <v>1791000</v>
      </c>
      <c r="F86">
        <v>19219000</v>
      </c>
      <c r="G86">
        <v>1799500</v>
      </c>
      <c r="H86">
        <v>2370</v>
      </c>
      <c r="I86">
        <v>1799500</v>
      </c>
      <c r="J86">
        <v>11543000</v>
      </c>
      <c r="K86">
        <v>999000</v>
      </c>
      <c r="L86">
        <v>1005</v>
      </c>
      <c r="M86">
        <v>999000</v>
      </c>
      <c r="N86">
        <v>14279000</v>
      </c>
      <c r="O86">
        <v>1312000</v>
      </c>
      <c r="P86">
        <v>1465</v>
      </c>
      <c r="Q86">
        <v>1312000</v>
      </c>
      <c r="R86">
        <f t="shared" si="26"/>
        <v>1942000</v>
      </c>
      <c r="S86">
        <f t="shared" si="26"/>
        <v>251500</v>
      </c>
      <c r="T86">
        <f t="shared" si="26"/>
        <v>520</v>
      </c>
      <c r="U86">
        <f t="shared" si="26"/>
        <v>251500</v>
      </c>
      <c r="V86">
        <f t="shared" si="27"/>
        <v>0.10109318063508589</v>
      </c>
      <c r="W86">
        <f t="shared" si="27"/>
        <v>0.13188253801782904</v>
      </c>
      <c r="X86">
        <f t="shared" si="27"/>
        <v>0.20233463035019456</v>
      </c>
      <c r="Y86">
        <f t="shared" si="27"/>
        <v>0.13188253801782904</v>
      </c>
      <c r="Z86">
        <f t="shared" si="28"/>
        <v>20078000</v>
      </c>
      <c r="AA86">
        <f t="shared" si="28"/>
        <v>1916750</v>
      </c>
      <c r="AB86">
        <f t="shared" si="28"/>
        <v>2600</v>
      </c>
      <c r="AC86">
        <f t="shared" si="28"/>
        <v>1916750</v>
      </c>
      <c r="AD86">
        <f t="shared" si="29"/>
        <v>19911200</v>
      </c>
      <c r="AE86">
        <f t="shared" si="29"/>
        <v>1862600</v>
      </c>
      <c r="AF86">
        <f t="shared" si="29"/>
        <v>2747</v>
      </c>
      <c r="AG86">
        <f t="shared" si="29"/>
        <v>1862600</v>
      </c>
      <c r="AH86">
        <f t="shared" si="30"/>
        <v>0</v>
      </c>
      <c r="AI86">
        <f t="shared" si="30"/>
        <v>0</v>
      </c>
      <c r="AJ86">
        <f t="shared" si="30"/>
        <v>0</v>
      </c>
      <c r="AK86">
        <f t="shared" si="30"/>
        <v>0</v>
      </c>
      <c r="AL86">
        <f t="shared" si="31"/>
        <v>0</v>
      </c>
      <c r="AM86">
        <f t="shared" si="31"/>
        <v>0</v>
      </c>
      <c r="AN86">
        <f t="shared" si="31"/>
        <v>0</v>
      </c>
      <c r="AO86">
        <f t="shared" si="31"/>
        <v>0</v>
      </c>
      <c r="AP86">
        <f t="shared" si="32"/>
        <v>0</v>
      </c>
      <c r="AQ86">
        <f t="shared" si="32"/>
        <v>0</v>
      </c>
      <c r="AR86">
        <f t="shared" si="32"/>
        <v>0</v>
      </c>
      <c r="AS86">
        <f t="shared" si="32"/>
        <v>0</v>
      </c>
      <c r="AT86">
        <f t="shared" si="33"/>
        <v>0.1236483007209063</v>
      </c>
      <c r="AU86">
        <f t="shared" si="34"/>
        <v>9.4781312127236589E-2</v>
      </c>
      <c r="AV86">
        <f t="shared" si="35"/>
        <v>6.1778846153846156E-2</v>
      </c>
      <c r="AW86">
        <f t="shared" si="36"/>
        <v>9.4781312127236589E-2</v>
      </c>
      <c r="AX86">
        <f t="shared" si="37"/>
        <v>-0.28882643271242159</v>
      </c>
      <c r="AY86">
        <f t="shared" si="37"/>
        <v>-0.31551075935828876</v>
      </c>
      <c r="AZ86">
        <f t="shared" si="37"/>
        <v>-0.43654071538461536</v>
      </c>
      <c r="BA86">
        <f t="shared" si="37"/>
        <v>-0.31551075935828876</v>
      </c>
      <c r="BB86">
        <f t="shared" si="38"/>
        <v>0</v>
      </c>
      <c r="BC86">
        <f t="shared" si="39"/>
        <v>1.3971677337215156</v>
      </c>
      <c r="BD86">
        <f>BC86/MAX($BC$5:BC86)-1</f>
        <v>-3.0267250690192093E-2</v>
      </c>
    </row>
    <row r="87" spans="1:56" x14ac:dyDescent="0.2">
      <c r="A87" s="2">
        <v>43117.375</v>
      </c>
      <c r="B87">
        <v>14279000</v>
      </c>
      <c r="C87">
        <v>1312000</v>
      </c>
      <c r="D87">
        <v>1465</v>
      </c>
      <c r="E87">
        <v>1312000</v>
      </c>
      <c r="F87">
        <v>15722000</v>
      </c>
      <c r="G87">
        <v>1456500</v>
      </c>
      <c r="H87">
        <v>1925</v>
      </c>
      <c r="I87">
        <v>1456500</v>
      </c>
      <c r="J87">
        <v>11901000</v>
      </c>
      <c r="K87">
        <v>1000500</v>
      </c>
      <c r="L87">
        <v>1120</v>
      </c>
      <c r="M87">
        <v>1000500</v>
      </c>
      <c r="N87">
        <v>14951000</v>
      </c>
      <c r="O87">
        <v>1370000</v>
      </c>
      <c r="P87">
        <v>1760</v>
      </c>
      <c r="Q87">
        <v>1370000</v>
      </c>
      <c r="R87">
        <f t="shared" si="26"/>
        <v>7676000</v>
      </c>
      <c r="S87">
        <f t="shared" si="26"/>
        <v>800500</v>
      </c>
      <c r="T87">
        <f t="shared" si="26"/>
        <v>1365</v>
      </c>
      <c r="U87">
        <f t="shared" si="26"/>
        <v>800500</v>
      </c>
      <c r="V87">
        <f t="shared" si="27"/>
        <v>0.40173758308473334</v>
      </c>
      <c r="W87">
        <f t="shared" si="27"/>
        <v>0.44695700725851478</v>
      </c>
      <c r="X87">
        <f t="shared" si="27"/>
        <v>0.58333333333333337</v>
      </c>
      <c r="Y87">
        <f t="shared" si="27"/>
        <v>0.44695700725851478</v>
      </c>
      <c r="Z87">
        <f t="shared" si="28"/>
        <v>18117000</v>
      </c>
      <c r="AA87">
        <f t="shared" si="28"/>
        <v>1712250</v>
      </c>
      <c r="AB87">
        <f t="shared" si="28"/>
        <v>2147.5</v>
      </c>
      <c r="AC87">
        <f t="shared" si="28"/>
        <v>1712250</v>
      </c>
      <c r="AD87">
        <f t="shared" ref="AD87:AG102" si="40">AVERAGE(B83:B87)</f>
        <v>18895200</v>
      </c>
      <c r="AE87">
        <f t="shared" si="40"/>
        <v>1792000</v>
      </c>
      <c r="AF87">
        <f t="shared" si="40"/>
        <v>2476</v>
      </c>
      <c r="AG87">
        <f t="shared" si="40"/>
        <v>1792000</v>
      </c>
      <c r="AH87">
        <f t="shared" si="30"/>
        <v>0</v>
      </c>
      <c r="AI87">
        <f t="shared" si="30"/>
        <v>0</v>
      </c>
      <c r="AJ87">
        <f t="shared" si="30"/>
        <v>0</v>
      </c>
      <c r="AK87">
        <f t="shared" si="30"/>
        <v>0</v>
      </c>
      <c r="AL87">
        <f t="shared" si="31"/>
        <v>0</v>
      </c>
      <c r="AM87">
        <f t="shared" si="31"/>
        <v>0</v>
      </c>
      <c r="AN87">
        <f t="shared" si="31"/>
        <v>0</v>
      </c>
      <c r="AO87">
        <f t="shared" si="31"/>
        <v>0</v>
      </c>
      <c r="AP87">
        <f t="shared" si="32"/>
        <v>0</v>
      </c>
      <c r="AQ87">
        <f t="shared" si="32"/>
        <v>0</v>
      </c>
      <c r="AR87">
        <f t="shared" si="32"/>
        <v>0</v>
      </c>
      <c r="AS87">
        <f t="shared" si="32"/>
        <v>0</v>
      </c>
      <c r="AT87">
        <f t="shared" si="33"/>
        <v>3.1114838457529964E-2</v>
      </c>
      <c r="AU87">
        <f t="shared" si="34"/>
        <v>2.796689569019363E-2</v>
      </c>
      <c r="AV87">
        <f t="shared" si="35"/>
        <v>2.1428571428571429E-2</v>
      </c>
      <c r="AW87">
        <f t="shared" si="36"/>
        <v>2.796689569019363E-2</v>
      </c>
      <c r="AX87">
        <f t="shared" si="37"/>
        <v>-0.17475629541314786</v>
      </c>
      <c r="AY87">
        <f t="shared" si="37"/>
        <v>-0.19988639509417439</v>
      </c>
      <c r="AZ87">
        <f t="shared" si="37"/>
        <v>-0.18044565308498262</v>
      </c>
      <c r="BA87">
        <f t="shared" si="37"/>
        <v>-0.19988639509417439</v>
      </c>
      <c r="BB87">
        <f t="shared" si="38"/>
        <v>0</v>
      </c>
      <c r="BC87">
        <f t="shared" si="39"/>
        <v>1.3971677337215156</v>
      </c>
      <c r="BD87">
        <f>BC87/MAX($BC$5:BC87)-1</f>
        <v>-3.0267250690192093E-2</v>
      </c>
    </row>
    <row r="88" spans="1:56" x14ac:dyDescent="0.2">
      <c r="A88" s="2">
        <v>43118.375</v>
      </c>
      <c r="B88">
        <v>14954000</v>
      </c>
      <c r="C88">
        <v>1369500</v>
      </c>
      <c r="D88">
        <v>1755</v>
      </c>
      <c r="E88">
        <v>1369500</v>
      </c>
      <c r="F88">
        <v>16370000</v>
      </c>
      <c r="G88">
        <v>1499500</v>
      </c>
      <c r="H88">
        <v>2255</v>
      </c>
      <c r="I88">
        <v>1499500</v>
      </c>
      <c r="J88">
        <v>13650000</v>
      </c>
      <c r="K88">
        <v>1210000</v>
      </c>
      <c r="L88">
        <v>1590</v>
      </c>
      <c r="M88">
        <v>1210000</v>
      </c>
      <c r="N88">
        <v>14880000</v>
      </c>
      <c r="O88">
        <v>1340000</v>
      </c>
      <c r="P88">
        <v>2075</v>
      </c>
      <c r="Q88">
        <v>1340000</v>
      </c>
      <c r="R88">
        <f t="shared" si="26"/>
        <v>3821000</v>
      </c>
      <c r="S88">
        <f t="shared" si="26"/>
        <v>456000</v>
      </c>
      <c r="T88">
        <f t="shared" si="26"/>
        <v>805</v>
      </c>
      <c r="U88">
        <f t="shared" si="26"/>
        <v>456000</v>
      </c>
      <c r="V88">
        <f t="shared" si="27"/>
        <v>0.2675957700119056</v>
      </c>
      <c r="W88">
        <f t="shared" si="27"/>
        <v>0.34756097560975607</v>
      </c>
      <c r="X88">
        <f t="shared" si="27"/>
        <v>0.54948805460750849</v>
      </c>
      <c r="Y88">
        <f t="shared" si="27"/>
        <v>0.34756097560975607</v>
      </c>
      <c r="Z88">
        <f t="shared" si="28"/>
        <v>16864500</v>
      </c>
      <c r="AA88">
        <f t="shared" si="28"/>
        <v>1597500</v>
      </c>
      <c r="AB88">
        <f t="shared" si="28"/>
        <v>2157.5</v>
      </c>
      <c r="AC88">
        <f t="shared" si="28"/>
        <v>1597500</v>
      </c>
      <c r="AD88">
        <f t="shared" si="40"/>
        <v>17736000</v>
      </c>
      <c r="AE88">
        <f t="shared" si="40"/>
        <v>1685900</v>
      </c>
      <c r="AF88">
        <f t="shared" si="40"/>
        <v>2217</v>
      </c>
      <c r="AG88">
        <f t="shared" si="40"/>
        <v>1685900</v>
      </c>
      <c r="AH88">
        <f t="shared" si="30"/>
        <v>0</v>
      </c>
      <c r="AI88">
        <f t="shared" si="30"/>
        <v>0</v>
      </c>
      <c r="AJ88">
        <f t="shared" si="30"/>
        <v>1</v>
      </c>
      <c r="AK88">
        <f t="shared" si="30"/>
        <v>0</v>
      </c>
      <c r="AL88">
        <f t="shared" si="31"/>
        <v>0</v>
      </c>
      <c r="AM88">
        <f t="shared" si="31"/>
        <v>0</v>
      </c>
      <c r="AN88">
        <f t="shared" si="31"/>
        <v>0</v>
      </c>
      <c r="AO88">
        <f t="shared" si="31"/>
        <v>0</v>
      </c>
      <c r="AP88">
        <f t="shared" si="32"/>
        <v>0</v>
      </c>
      <c r="AQ88">
        <f t="shared" si="32"/>
        <v>0</v>
      </c>
      <c r="AR88">
        <f t="shared" si="32"/>
        <v>0</v>
      </c>
      <c r="AS88">
        <f t="shared" si="32"/>
        <v>0</v>
      </c>
      <c r="AT88">
        <f t="shared" si="33"/>
        <v>4.6712248102590948E-2</v>
      </c>
      <c r="AU88">
        <f t="shared" si="34"/>
        <v>3.5964912280701762E-2</v>
      </c>
      <c r="AV88">
        <f t="shared" si="35"/>
        <v>2.2748447204968946E-2</v>
      </c>
      <c r="AW88">
        <f t="shared" si="36"/>
        <v>3.5964912280701762E-2</v>
      </c>
      <c r="AX88">
        <f t="shared" si="37"/>
        <v>-0.1176767481988793</v>
      </c>
      <c r="AY88">
        <f t="shared" si="37"/>
        <v>-0.16119271361502352</v>
      </c>
      <c r="AZ88">
        <f t="shared" si="37"/>
        <v>-3.8242549246813584E-2</v>
      </c>
      <c r="BA88">
        <f t="shared" si="37"/>
        <v>-0.16119271361502352</v>
      </c>
      <c r="BB88">
        <f t="shared" si="38"/>
        <v>0</v>
      </c>
      <c r="BC88">
        <f t="shared" si="39"/>
        <v>1.3971677337215156</v>
      </c>
      <c r="BD88">
        <f>BC88/MAX($BC$5:BC88)-1</f>
        <v>-3.0267250690192093E-2</v>
      </c>
    </row>
    <row r="89" spans="1:56" x14ac:dyDescent="0.2">
      <c r="A89" s="2">
        <v>43119.375</v>
      </c>
      <c r="B89">
        <v>14879000</v>
      </c>
      <c r="C89">
        <v>1339500</v>
      </c>
      <c r="D89">
        <v>2075</v>
      </c>
      <c r="E89">
        <v>1339500</v>
      </c>
      <c r="F89">
        <v>15448000</v>
      </c>
      <c r="G89">
        <v>1410000</v>
      </c>
      <c r="H89">
        <v>2235</v>
      </c>
      <c r="I89">
        <v>1410000</v>
      </c>
      <c r="J89">
        <v>14352000</v>
      </c>
      <c r="K89">
        <v>1307500</v>
      </c>
      <c r="L89">
        <v>1985</v>
      </c>
      <c r="M89">
        <v>1307500</v>
      </c>
      <c r="N89">
        <v>15372000</v>
      </c>
      <c r="O89">
        <v>1383500</v>
      </c>
      <c r="P89">
        <v>2065</v>
      </c>
      <c r="Q89">
        <v>1383500</v>
      </c>
      <c r="R89">
        <f t="shared" si="26"/>
        <v>2720000</v>
      </c>
      <c r="S89">
        <f t="shared" si="26"/>
        <v>289500</v>
      </c>
      <c r="T89">
        <f t="shared" si="26"/>
        <v>665</v>
      </c>
      <c r="U89">
        <f t="shared" si="26"/>
        <v>289500</v>
      </c>
      <c r="V89">
        <f t="shared" si="27"/>
        <v>0.18189113280727565</v>
      </c>
      <c r="W89">
        <f t="shared" si="27"/>
        <v>0.21139101861993428</v>
      </c>
      <c r="X89">
        <f t="shared" si="27"/>
        <v>0.37891737891737892</v>
      </c>
      <c r="Y89">
        <f t="shared" si="27"/>
        <v>0.21139101861993428</v>
      </c>
      <c r="Z89">
        <f t="shared" si="28"/>
        <v>16239000</v>
      </c>
      <c r="AA89">
        <f t="shared" si="28"/>
        <v>1484250</v>
      </c>
      <c r="AB89">
        <f t="shared" si="28"/>
        <v>2407.5</v>
      </c>
      <c r="AC89">
        <f t="shared" si="28"/>
        <v>1484250</v>
      </c>
      <c r="AD89">
        <f t="shared" si="40"/>
        <v>16485800</v>
      </c>
      <c r="AE89">
        <f t="shared" si="40"/>
        <v>1543800</v>
      </c>
      <c r="AF89">
        <f t="shared" si="40"/>
        <v>2041</v>
      </c>
      <c r="AG89">
        <f t="shared" si="40"/>
        <v>1543800</v>
      </c>
      <c r="AH89">
        <f t="shared" si="30"/>
        <v>0</v>
      </c>
      <c r="AI89">
        <f t="shared" si="30"/>
        <v>0</v>
      </c>
      <c r="AJ89">
        <f t="shared" si="30"/>
        <v>0</v>
      </c>
      <c r="AK89">
        <f t="shared" si="30"/>
        <v>0</v>
      </c>
      <c r="AL89">
        <f t="shared" si="31"/>
        <v>0</v>
      </c>
      <c r="AM89">
        <f t="shared" si="31"/>
        <v>0</v>
      </c>
      <c r="AN89">
        <f t="shared" si="31"/>
        <v>1</v>
      </c>
      <c r="AO89">
        <f t="shared" si="31"/>
        <v>0</v>
      </c>
      <c r="AP89">
        <f t="shared" si="32"/>
        <v>0</v>
      </c>
      <c r="AQ89">
        <f t="shared" si="32"/>
        <v>0</v>
      </c>
      <c r="AR89">
        <f t="shared" si="32"/>
        <v>0</v>
      </c>
      <c r="AS89">
        <f t="shared" si="32"/>
        <v>0</v>
      </c>
      <c r="AT89">
        <f t="shared" si="33"/>
        <v>6.8722426470588238E-2</v>
      </c>
      <c r="AU89">
        <f t="shared" si="34"/>
        <v>5.913212435233161E-2</v>
      </c>
      <c r="AV89">
        <f t="shared" si="35"/>
        <v>3.2988721804511283E-2</v>
      </c>
      <c r="AW89">
        <f t="shared" si="36"/>
        <v>5.913212435233161E-2</v>
      </c>
      <c r="AX89">
        <f t="shared" si="37"/>
        <v>-5.3393773508220943E-2</v>
      </c>
      <c r="AY89">
        <f t="shared" si="37"/>
        <v>-6.7883128852955998E-2</v>
      </c>
      <c r="AZ89">
        <f t="shared" si="37"/>
        <v>-0.14226719003115262</v>
      </c>
      <c r="BA89">
        <f t="shared" si="37"/>
        <v>-6.7883128852955998E-2</v>
      </c>
      <c r="BB89">
        <f t="shared" si="38"/>
        <v>0</v>
      </c>
      <c r="BC89">
        <f t="shared" si="39"/>
        <v>1.3971677337215156</v>
      </c>
      <c r="BD89">
        <f>BC89/MAX($BC$5:BC89)-1</f>
        <v>-3.0267250690192093E-2</v>
      </c>
    </row>
    <row r="90" spans="1:56" x14ac:dyDescent="0.2">
      <c r="A90" s="2">
        <v>43120.375</v>
      </c>
      <c r="B90">
        <v>15370000</v>
      </c>
      <c r="C90">
        <v>1383500</v>
      </c>
      <c r="D90">
        <v>2065</v>
      </c>
      <c r="E90">
        <v>1383500</v>
      </c>
      <c r="F90">
        <v>17208000</v>
      </c>
      <c r="G90">
        <v>1527000</v>
      </c>
      <c r="H90">
        <v>2155</v>
      </c>
      <c r="I90">
        <v>1527000</v>
      </c>
      <c r="J90">
        <v>15225000</v>
      </c>
      <c r="K90">
        <v>1369000</v>
      </c>
      <c r="L90">
        <v>1975</v>
      </c>
      <c r="M90">
        <v>1369000</v>
      </c>
      <c r="N90">
        <v>16858000</v>
      </c>
      <c r="O90">
        <v>1516000</v>
      </c>
      <c r="P90">
        <v>2070</v>
      </c>
      <c r="Q90">
        <v>1516000</v>
      </c>
      <c r="R90">
        <f t="shared" si="26"/>
        <v>1096000</v>
      </c>
      <c r="S90">
        <f t="shared" si="26"/>
        <v>102500</v>
      </c>
      <c r="T90">
        <f t="shared" si="26"/>
        <v>250</v>
      </c>
      <c r="U90">
        <f t="shared" si="26"/>
        <v>102500</v>
      </c>
      <c r="V90">
        <f t="shared" si="27"/>
        <v>7.3660864305396867E-2</v>
      </c>
      <c r="W90">
        <f t="shared" si="27"/>
        <v>7.65210899589399E-2</v>
      </c>
      <c r="X90">
        <f t="shared" si="27"/>
        <v>0.12048192771084337</v>
      </c>
      <c r="Y90">
        <f t="shared" si="27"/>
        <v>7.65210899589399E-2</v>
      </c>
      <c r="Z90">
        <f t="shared" si="28"/>
        <v>15918000</v>
      </c>
      <c r="AA90">
        <f t="shared" si="28"/>
        <v>1434750</v>
      </c>
      <c r="AB90">
        <f t="shared" si="28"/>
        <v>2190</v>
      </c>
      <c r="AC90">
        <f t="shared" si="28"/>
        <v>1434750</v>
      </c>
      <c r="AD90">
        <f t="shared" si="40"/>
        <v>15717800</v>
      </c>
      <c r="AE90">
        <f t="shared" si="40"/>
        <v>1439100</v>
      </c>
      <c r="AF90">
        <f t="shared" si="40"/>
        <v>1940</v>
      </c>
      <c r="AG90">
        <f t="shared" si="40"/>
        <v>1439100</v>
      </c>
      <c r="AH90">
        <f t="shared" si="30"/>
        <v>1</v>
      </c>
      <c r="AI90">
        <f t="shared" si="30"/>
        <v>1</v>
      </c>
      <c r="AJ90">
        <f t="shared" si="30"/>
        <v>0</v>
      </c>
      <c r="AK90">
        <f t="shared" si="30"/>
        <v>1</v>
      </c>
      <c r="AL90">
        <f t="shared" si="31"/>
        <v>0</v>
      </c>
      <c r="AM90">
        <f t="shared" si="31"/>
        <v>0</v>
      </c>
      <c r="AN90">
        <f t="shared" si="31"/>
        <v>1</v>
      </c>
      <c r="AO90">
        <f t="shared" si="31"/>
        <v>0</v>
      </c>
      <c r="AP90">
        <f t="shared" si="32"/>
        <v>0</v>
      </c>
      <c r="AQ90">
        <f t="shared" si="32"/>
        <v>0</v>
      </c>
      <c r="AR90">
        <f t="shared" si="32"/>
        <v>0</v>
      </c>
      <c r="AS90">
        <f t="shared" si="32"/>
        <v>0</v>
      </c>
      <c r="AT90">
        <f t="shared" si="33"/>
        <v>0.16969662408759126</v>
      </c>
      <c r="AU90">
        <f t="shared" si="34"/>
        <v>0.16335365853658537</v>
      </c>
      <c r="AV90">
        <f t="shared" si="35"/>
        <v>0.10375000000000001</v>
      </c>
      <c r="AW90">
        <f t="shared" si="36"/>
        <v>0.16335365853658537</v>
      </c>
      <c r="AX90">
        <f t="shared" si="37"/>
        <v>5.9048408594044588E-2</v>
      </c>
      <c r="AY90">
        <f t="shared" si="37"/>
        <v>5.6625848405645662E-2</v>
      </c>
      <c r="AZ90">
        <f t="shared" si="37"/>
        <v>-5.4798301369862967E-2</v>
      </c>
      <c r="BA90">
        <f t="shared" si="37"/>
        <v>5.6625848405645662E-2</v>
      </c>
      <c r="BB90">
        <f t="shared" si="38"/>
        <v>0</v>
      </c>
      <c r="BC90">
        <f t="shared" si="39"/>
        <v>1.3971677337215156</v>
      </c>
      <c r="BD90">
        <f>BC90/MAX($BC$5:BC90)-1</f>
        <v>-3.0267250690192093E-2</v>
      </c>
    </row>
    <row r="91" spans="1:56" x14ac:dyDescent="0.2">
      <c r="A91" s="2">
        <v>43121.375</v>
      </c>
      <c r="B91">
        <v>16852000</v>
      </c>
      <c r="C91">
        <v>1515000</v>
      </c>
      <c r="D91">
        <v>2070</v>
      </c>
      <c r="E91">
        <v>1515000</v>
      </c>
      <c r="F91">
        <v>16943000</v>
      </c>
      <c r="G91">
        <v>1545000</v>
      </c>
      <c r="H91">
        <v>2075</v>
      </c>
      <c r="I91">
        <v>1545000</v>
      </c>
      <c r="J91">
        <v>13735000</v>
      </c>
      <c r="K91">
        <v>1228000</v>
      </c>
      <c r="L91">
        <v>1590</v>
      </c>
      <c r="M91">
        <v>1228000</v>
      </c>
      <c r="N91">
        <v>14640000</v>
      </c>
      <c r="O91">
        <v>1324500</v>
      </c>
      <c r="P91">
        <v>1725</v>
      </c>
      <c r="Q91">
        <v>1324500</v>
      </c>
      <c r="R91">
        <f t="shared" si="26"/>
        <v>1983000</v>
      </c>
      <c r="S91">
        <f t="shared" si="26"/>
        <v>158000</v>
      </c>
      <c r="T91">
        <f t="shared" si="26"/>
        <v>180</v>
      </c>
      <c r="U91">
        <f t="shared" si="26"/>
        <v>158000</v>
      </c>
      <c r="V91">
        <f t="shared" si="27"/>
        <v>0.12901756668835393</v>
      </c>
      <c r="W91">
        <f t="shared" si="27"/>
        <v>0.11420310805926996</v>
      </c>
      <c r="X91">
        <f t="shared" si="27"/>
        <v>8.7167070217917669E-2</v>
      </c>
      <c r="Y91">
        <f t="shared" si="27"/>
        <v>0.11420310805926996</v>
      </c>
      <c r="Z91">
        <f t="shared" si="28"/>
        <v>17843500</v>
      </c>
      <c r="AA91">
        <f t="shared" si="28"/>
        <v>1594000</v>
      </c>
      <c r="AB91">
        <f t="shared" si="28"/>
        <v>2160</v>
      </c>
      <c r="AC91">
        <f t="shared" si="28"/>
        <v>1594000</v>
      </c>
      <c r="AD91">
        <f t="shared" si="40"/>
        <v>15266800</v>
      </c>
      <c r="AE91">
        <f t="shared" si="40"/>
        <v>1383900</v>
      </c>
      <c r="AF91">
        <f t="shared" si="40"/>
        <v>1886</v>
      </c>
      <c r="AG91">
        <f t="shared" si="40"/>
        <v>1383900</v>
      </c>
      <c r="AH91">
        <f t="shared" si="30"/>
        <v>0</v>
      </c>
      <c r="AI91">
        <f t="shared" si="30"/>
        <v>0</v>
      </c>
      <c r="AJ91">
        <f t="shared" si="30"/>
        <v>0</v>
      </c>
      <c r="AK91">
        <f t="shared" si="30"/>
        <v>0</v>
      </c>
      <c r="AL91">
        <f t="shared" si="31"/>
        <v>1</v>
      </c>
      <c r="AM91">
        <f t="shared" si="31"/>
        <v>1</v>
      </c>
      <c r="AN91">
        <f t="shared" si="31"/>
        <v>1</v>
      </c>
      <c r="AO91">
        <f t="shared" si="31"/>
        <v>1</v>
      </c>
      <c r="AP91">
        <f t="shared" si="32"/>
        <v>0</v>
      </c>
      <c r="AQ91">
        <f t="shared" si="32"/>
        <v>0</v>
      </c>
      <c r="AR91">
        <f t="shared" si="32"/>
        <v>0</v>
      </c>
      <c r="AS91">
        <f t="shared" si="32"/>
        <v>0</v>
      </c>
      <c r="AT91">
        <f t="shared" si="33"/>
        <v>9.6886031265758968E-2</v>
      </c>
      <c r="AU91">
        <f t="shared" si="34"/>
        <v>0.10945411392405065</v>
      </c>
      <c r="AV91">
        <f t="shared" si="35"/>
        <v>0.1434027777777778</v>
      </c>
      <c r="AW91">
        <f t="shared" si="36"/>
        <v>0.10945411392405065</v>
      </c>
      <c r="AX91">
        <f t="shared" si="37"/>
        <v>-0.17953644520413603</v>
      </c>
      <c r="AY91">
        <f t="shared" si="37"/>
        <v>-0.16907484190715183</v>
      </c>
      <c r="AZ91">
        <f t="shared" si="37"/>
        <v>-0.20139208333333336</v>
      </c>
      <c r="BA91">
        <f t="shared" si="37"/>
        <v>-0.16907484190715183</v>
      </c>
      <c r="BB91">
        <f t="shared" si="38"/>
        <v>0</v>
      </c>
      <c r="BC91">
        <f t="shared" si="39"/>
        <v>1.3971677337215156</v>
      </c>
      <c r="BD91">
        <f>BC91/MAX($BC$5:BC91)-1</f>
        <v>-3.0267250690192093E-2</v>
      </c>
    </row>
    <row r="92" spans="1:56" x14ac:dyDescent="0.2">
      <c r="A92" s="2">
        <v>43122.375</v>
      </c>
      <c r="B92">
        <v>14640000</v>
      </c>
      <c r="C92">
        <v>1324500</v>
      </c>
      <c r="D92">
        <v>1725</v>
      </c>
      <c r="E92">
        <v>1324500</v>
      </c>
      <c r="F92">
        <v>14910000</v>
      </c>
      <c r="G92">
        <v>1349500</v>
      </c>
      <c r="H92">
        <v>1810</v>
      </c>
      <c r="I92">
        <v>1349500</v>
      </c>
      <c r="J92">
        <v>12981000</v>
      </c>
      <c r="K92">
        <v>1179000</v>
      </c>
      <c r="L92">
        <v>1445</v>
      </c>
      <c r="M92">
        <v>1179000</v>
      </c>
      <c r="N92">
        <v>13944000</v>
      </c>
      <c r="O92">
        <v>1285000</v>
      </c>
      <c r="P92">
        <v>1715</v>
      </c>
      <c r="Q92">
        <v>1285000</v>
      </c>
      <c r="R92">
        <f t="shared" si="26"/>
        <v>3208000</v>
      </c>
      <c r="S92">
        <f t="shared" si="26"/>
        <v>317000</v>
      </c>
      <c r="T92">
        <f t="shared" si="26"/>
        <v>485</v>
      </c>
      <c r="U92">
        <f t="shared" si="26"/>
        <v>317000</v>
      </c>
      <c r="V92">
        <f t="shared" si="27"/>
        <v>0.190363161642535</v>
      </c>
      <c r="W92">
        <f t="shared" si="27"/>
        <v>0.20924092409240924</v>
      </c>
      <c r="X92">
        <f t="shared" si="27"/>
        <v>0.23429951690821257</v>
      </c>
      <c r="Y92">
        <f t="shared" si="27"/>
        <v>0.20924092409240924</v>
      </c>
      <c r="Z92">
        <f t="shared" si="28"/>
        <v>16244000</v>
      </c>
      <c r="AA92">
        <f t="shared" si="28"/>
        <v>1483000</v>
      </c>
      <c r="AB92">
        <f t="shared" si="28"/>
        <v>1967.5</v>
      </c>
      <c r="AC92">
        <f t="shared" si="28"/>
        <v>1483000</v>
      </c>
      <c r="AD92">
        <f t="shared" si="40"/>
        <v>15339000</v>
      </c>
      <c r="AE92">
        <f t="shared" si="40"/>
        <v>1386400</v>
      </c>
      <c r="AF92">
        <f t="shared" si="40"/>
        <v>1938</v>
      </c>
      <c r="AG92">
        <f t="shared" si="40"/>
        <v>1386400</v>
      </c>
      <c r="AH92">
        <f t="shared" si="30"/>
        <v>0</v>
      </c>
      <c r="AI92">
        <f t="shared" si="30"/>
        <v>0</v>
      </c>
      <c r="AJ92">
        <f t="shared" si="30"/>
        <v>0</v>
      </c>
      <c r="AK92">
        <f t="shared" si="30"/>
        <v>0</v>
      </c>
      <c r="AL92">
        <f t="shared" si="31"/>
        <v>0</v>
      </c>
      <c r="AM92">
        <f t="shared" si="31"/>
        <v>0</v>
      </c>
      <c r="AN92">
        <f t="shared" si="31"/>
        <v>0</v>
      </c>
      <c r="AO92">
        <f t="shared" si="31"/>
        <v>0</v>
      </c>
      <c r="AP92">
        <f t="shared" si="32"/>
        <v>0</v>
      </c>
      <c r="AQ92">
        <f t="shared" si="32"/>
        <v>0</v>
      </c>
      <c r="AR92">
        <f t="shared" si="32"/>
        <v>0</v>
      </c>
      <c r="AS92">
        <f t="shared" si="32"/>
        <v>0</v>
      </c>
      <c r="AT92">
        <f t="shared" si="33"/>
        <v>6.5663965087281798E-2</v>
      </c>
      <c r="AU92">
        <f t="shared" si="34"/>
        <v>5.9739747634069404E-2</v>
      </c>
      <c r="AV92">
        <f t="shared" si="35"/>
        <v>5.3350515463917524E-2</v>
      </c>
      <c r="AW92">
        <f t="shared" si="36"/>
        <v>5.9739747634069404E-2</v>
      </c>
      <c r="AX92">
        <f t="shared" si="37"/>
        <v>-0.14159417483378478</v>
      </c>
      <c r="AY92">
        <f t="shared" si="37"/>
        <v>-0.13351661496965606</v>
      </c>
      <c r="AZ92">
        <f t="shared" si="37"/>
        <v>-0.12833893773824656</v>
      </c>
      <c r="BA92">
        <f t="shared" si="37"/>
        <v>-0.13351661496965606</v>
      </c>
      <c r="BB92">
        <f t="shared" si="38"/>
        <v>0</v>
      </c>
      <c r="BC92">
        <f t="shared" si="39"/>
        <v>1.3971677337215156</v>
      </c>
      <c r="BD92">
        <f>BC92/MAX($BC$5:BC92)-1</f>
        <v>-3.0267250690192093E-2</v>
      </c>
    </row>
    <row r="93" spans="1:56" x14ac:dyDescent="0.2">
      <c r="A93" s="2">
        <v>43123.375</v>
      </c>
      <c r="B93">
        <v>13968000</v>
      </c>
      <c r="C93">
        <v>1284000</v>
      </c>
      <c r="D93">
        <v>1710</v>
      </c>
      <c r="E93">
        <v>1284000</v>
      </c>
      <c r="F93">
        <v>14044000</v>
      </c>
      <c r="G93">
        <v>1295000</v>
      </c>
      <c r="H93">
        <v>1760</v>
      </c>
      <c r="I93">
        <v>1295000</v>
      </c>
      <c r="J93">
        <v>12311000</v>
      </c>
      <c r="K93">
        <v>1125500</v>
      </c>
      <c r="L93">
        <v>1455</v>
      </c>
      <c r="M93">
        <v>1125500</v>
      </c>
      <c r="N93">
        <v>13141000</v>
      </c>
      <c r="O93">
        <v>1192500</v>
      </c>
      <c r="P93">
        <v>1615</v>
      </c>
      <c r="Q93">
        <v>1192500</v>
      </c>
      <c r="R93">
        <f t="shared" si="26"/>
        <v>1929000</v>
      </c>
      <c r="S93">
        <f t="shared" si="26"/>
        <v>170500</v>
      </c>
      <c r="T93">
        <f t="shared" si="26"/>
        <v>365</v>
      </c>
      <c r="U93">
        <f t="shared" si="26"/>
        <v>170500</v>
      </c>
      <c r="V93">
        <f t="shared" si="27"/>
        <v>0.13176229508196721</v>
      </c>
      <c r="W93">
        <f t="shared" si="27"/>
        <v>0.12872782181955456</v>
      </c>
      <c r="X93">
        <f t="shared" si="27"/>
        <v>0.21159420289855072</v>
      </c>
      <c r="Y93">
        <f t="shared" si="27"/>
        <v>0.12872782181955456</v>
      </c>
      <c r="Z93">
        <f t="shared" si="28"/>
        <v>14932500</v>
      </c>
      <c r="AA93">
        <f t="shared" si="28"/>
        <v>1369250</v>
      </c>
      <c r="AB93">
        <f t="shared" si="28"/>
        <v>1892.5</v>
      </c>
      <c r="AC93">
        <f t="shared" si="28"/>
        <v>1369250</v>
      </c>
      <c r="AD93">
        <f t="shared" si="40"/>
        <v>15141800</v>
      </c>
      <c r="AE93">
        <f t="shared" si="40"/>
        <v>1369300</v>
      </c>
      <c r="AF93">
        <f t="shared" si="40"/>
        <v>1929</v>
      </c>
      <c r="AG93">
        <f t="shared" si="40"/>
        <v>1369300</v>
      </c>
      <c r="AH93">
        <f t="shared" si="30"/>
        <v>0</v>
      </c>
      <c r="AI93">
        <f t="shared" si="30"/>
        <v>0</v>
      </c>
      <c r="AJ93">
        <f t="shared" si="30"/>
        <v>0</v>
      </c>
      <c r="AK93">
        <f t="shared" si="30"/>
        <v>0</v>
      </c>
      <c r="AL93">
        <f t="shared" si="31"/>
        <v>0</v>
      </c>
      <c r="AM93">
        <f t="shared" si="31"/>
        <v>0</v>
      </c>
      <c r="AN93">
        <f t="shared" si="31"/>
        <v>0</v>
      </c>
      <c r="AO93">
        <f t="shared" si="31"/>
        <v>0</v>
      </c>
      <c r="AP93">
        <f t="shared" si="32"/>
        <v>0</v>
      </c>
      <c r="AQ93">
        <f t="shared" si="32"/>
        <v>0</v>
      </c>
      <c r="AR93">
        <f t="shared" si="32"/>
        <v>0</v>
      </c>
      <c r="AS93">
        <f t="shared" si="32"/>
        <v>0</v>
      </c>
      <c r="AT93">
        <f t="shared" si="33"/>
        <v>9.4867807153965797E-2</v>
      </c>
      <c r="AU93">
        <f t="shared" si="34"/>
        <v>9.710410557184751E-2</v>
      </c>
      <c r="AV93">
        <f t="shared" si="35"/>
        <v>5.9075342465753432E-2</v>
      </c>
      <c r="AW93">
        <f t="shared" si="36"/>
        <v>9.710410557184751E-2</v>
      </c>
      <c r="AX93">
        <f t="shared" si="37"/>
        <v>-0.11997673289804123</v>
      </c>
      <c r="AY93">
        <f t="shared" si="37"/>
        <v>-0.12908874931531866</v>
      </c>
      <c r="AZ93">
        <f t="shared" si="37"/>
        <v>-0.14663485336856008</v>
      </c>
      <c r="BA93">
        <f t="shared" si="37"/>
        <v>-0.12908874931531866</v>
      </c>
      <c r="BB93">
        <f t="shared" si="38"/>
        <v>0</v>
      </c>
      <c r="BC93">
        <f t="shared" si="39"/>
        <v>1.3971677337215156</v>
      </c>
      <c r="BD93">
        <f>BC93/MAX($BC$5:BC93)-1</f>
        <v>-3.0267250690192093E-2</v>
      </c>
    </row>
    <row r="94" spans="1:56" x14ac:dyDescent="0.2">
      <c r="A94" s="2">
        <v>43124.375</v>
      </c>
      <c r="B94">
        <v>13139000</v>
      </c>
      <c r="C94">
        <v>1192500</v>
      </c>
      <c r="D94">
        <v>1615</v>
      </c>
      <c r="E94">
        <v>1192500</v>
      </c>
      <c r="F94">
        <v>13780000</v>
      </c>
      <c r="G94">
        <v>1309500</v>
      </c>
      <c r="H94">
        <v>1675</v>
      </c>
      <c r="I94">
        <v>1309500</v>
      </c>
      <c r="J94">
        <v>12600000</v>
      </c>
      <c r="K94">
        <v>1148000</v>
      </c>
      <c r="L94">
        <v>1550</v>
      </c>
      <c r="M94">
        <v>1148000</v>
      </c>
      <c r="N94">
        <v>13450000</v>
      </c>
      <c r="O94">
        <v>1260500</v>
      </c>
      <c r="P94">
        <v>1600</v>
      </c>
      <c r="Q94">
        <v>1260500</v>
      </c>
      <c r="R94">
        <f t="shared" si="26"/>
        <v>1733000</v>
      </c>
      <c r="S94">
        <f t="shared" si="26"/>
        <v>169500</v>
      </c>
      <c r="T94">
        <f t="shared" si="26"/>
        <v>305</v>
      </c>
      <c r="U94">
        <f t="shared" si="26"/>
        <v>169500</v>
      </c>
      <c r="V94">
        <f t="shared" si="27"/>
        <v>0.12406930126002291</v>
      </c>
      <c r="W94">
        <f t="shared" si="27"/>
        <v>0.13200934579439252</v>
      </c>
      <c r="X94">
        <f t="shared" si="27"/>
        <v>0.17836257309941519</v>
      </c>
      <c r="Y94">
        <f t="shared" si="27"/>
        <v>0.13200934579439252</v>
      </c>
      <c r="Z94">
        <f t="shared" si="28"/>
        <v>14005500</v>
      </c>
      <c r="AA94">
        <f t="shared" si="28"/>
        <v>1277250</v>
      </c>
      <c r="AB94">
        <f t="shared" si="28"/>
        <v>1767.5</v>
      </c>
      <c r="AC94">
        <f t="shared" si="28"/>
        <v>1277250</v>
      </c>
      <c r="AD94">
        <f t="shared" si="40"/>
        <v>14793800</v>
      </c>
      <c r="AE94">
        <f t="shared" si="40"/>
        <v>1339900</v>
      </c>
      <c r="AF94">
        <f t="shared" si="40"/>
        <v>1837</v>
      </c>
      <c r="AG94">
        <f t="shared" si="40"/>
        <v>1339900</v>
      </c>
      <c r="AH94">
        <f t="shared" si="30"/>
        <v>0</v>
      </c>
      <c r="AI94">
        <f t="shared" si="30"/>
        <v>1</v>
      </c>
      <c r="AJ94">
        <f t="shared" si="30"/>
        <v>0</v>
      </c>
      <c r="AK94">
        <f t="shared" si="30"/>
        <v>1</v>
      </c>
      <c r="AL94">
        <f t="shared" si="31"/>
        <v>0</v>
      </c>
      <c r="AM94">
        <f t="shared" si="31"/>
        <v>0</v>
      </c>
      <c r="AN94">
        <f t="shared" si="31"/>
        <v>0</v>
      </c>
      <c r="AO94">
        <f t="shared" si="31"/>
        <v>0</v>
      </c>
      <c r="AP94">
        <f t="shared" si="32"/>
        <v>0</v>
      </c>
      <c r="AQ94">
        <f t="shared" si="32"/>
        <v>0</v>
      </c>
      <c r="AR94">
        <f t="shared" si="32"/>
        <v>0</v>
      </c>
      <c r="AS94">
        <f t="shared" si="32"/>
        <v>0</v>
      </c>
      <c r="AT94">
        <f t="shared" si="33"/>
        <v>0.10075014425851125</v>
      </c>
      <c r="AU94">
        <f t="shared" si="34"/>
        <v>9.4690265486725669E-2</v>
      </c>
      <c r="AV94">
        <f t="shared" si="35"/>
        <v>7.0081967213114757E-2</v>
      </c>
      <c r="AW94">
        <f t="shared" si="36"/>
        <v>9.4690265486725669E-2</v>
      </c>
      <c r="AX94">
        <f t="shared" si="37"/>
        <v>-3.9666830887865379E-2</v>
      </c>
      <c r="AY94">
        <f t="shared" si="37"/>
        <v>-1.3118059894304257E-2</v>
      </c>
      <c r="AZ94">
        <f t="shared" si="37"/>
        <v>-9.4770240452616727E-2</v>
      </c>
      <c r="BA94">
        <f t="shared" si="37"/>
        <v>-1.3118059894304257E-2</v>
      </c>
      <c r="BB94">
        <f t="shared" si="38"/>
        <v>0</v>
      </c>
      <c r="BC94">
        <f t="shared" si="39"/>
        <v>1.3971677337215156</v>
      </c>
      <c r="BD94">
        <f>BC94/MAX($BC$5:BC94)-1</f>
        <v>-3.0267250690192093E-2</v>
      </c>
    </row>
    <row r="95" spans="1:56" x14ac:dyDescent="0.2">
      <c r="A95" s="2">
        <v>43125.375</v>
      </c>
      <c r="B95">
        <v>13450000</v>
      </c>
      <c r="C95">
        <v>1260500</v>
      </c>
      <c r="D95">
        <v>1595</v>
      </c>
      <c r="E95">
        <v>1260500</v>
      </c>
      <c r="F95">
        <v>13900000</v>
      </c>
      <c r="G95">
        <v>1310000</v>
      </c>
      <c r="H95">
        <v>1630</v>
      </c>
      <c r="I95">
        <v>1310000</v>
      </c>
      <c r="J95">
        <v>12800000</v>
      </c>
      <c r="K95">
        <v>1191500</v>
      </c>
      <c r="L95">
        <v>1495</v>
      </c>
      <c r="M95">
        <v>1191500</v>
      </c>
      <c r="N95">
        <v>12973000</v>
      </c>
      <c r="O95">
        <v>1216500</v>
      </c>
      <c r="P95">
        <v>1515</v>
      </c>
      <c r="Q95">
        <v>1216500</v>
      </c>
      <c r="R95">
        <f t="shared" si="26"/>
        <v>1180000</v>
      </c>
      <c r="S95">
        <f t="shared" si="26"/>
        <v>161500</v>
      </c>
      <c r="T95">
        <f t="shared" si="26"/>
        <v>125</v>
      </c>
      <c r="U95">
        <f t="shared" si="26"/>
        <v>161500</v>
      </c>
      <c r="V95">
        <f t="shared" si="27"/>
        <v>8.9808965674708877E-2</v>
      </c>
      <c r="W95">
        <f t="shared" si="27"/>
        <v>0.13542976939203355</v>
      </c>
      <c r="X95">
        <f t="shared" si="27"/>
        <v>7.7399380804953566E-2</v>
      </c>
      <c r="Y95">
        <f t="shared" si="27"/>
        <v>0.13542976939203355</v>
      </c>
      <c r="Z95">
        <f t="shared" si="28"/>
        <v>14040000</v>
      </c>
      <c r="AA95">
        <f t="shared" si="28"/>
        <v>1341250</v>
      </c>
      <c r="AB95">
        <f t="shared" si="28"/>
        <v>1657.5</v>
      </c>
      <c r="AC95">
        <f t="shared" si="28"/>
        <v>1341250</v>
      </c>
      <c r="AD95">
        <f t="shared" si="40"/>
        <v>14409800</v>
      </c>
      <c r="AE95">
        <f t="shared" si="40"/>
        <v>1315300</v>
      </c>
      <c r="AF95">
        <f t="shared" si="40"/>
        <v>1743</v>
      </c>
      <c r="AG95">
        <f t="shared" si="40"/>
        <v>1315300</v>
      </c>
      <c r="AH95">
        <f t="shared" si="30"/>
        <v>0</v>
      </c>
      <c r="AI95">
        <f t="shared" si="30"/>
        <v>0</v>
      </c>
      <c r="AJ95">
        <f t="shared" si="30"/>
        <v>0</v>
      </c>
      <c r="AK95">
        <f t="shared" si="30"/>
        <v>0</v>
      </c>
      <c r="AL95">
        <f t="shared" si="31"/>
        <v>0</v>
      </c>
      <c r="AM95">
        <f t="shared" si="31"/>
        <v>0</v>
      </c>
      <c r="AN95">
        <f t="shared" si="31"/>
        <v>0</v>
      </c>
      <c r="AO95">
        <f t="shared" si="31"/>
        <v>0</v>
      </c>
      <c r="AP95">
        <f t="shared" si="32"/>
        <v>0</v>
      </c>
      <c r="AQ95">
        <f t="shared" si="32"/>
        <v>0</v>
      </c>
      <c r="AR95">
        <f t="shared" si="32"/>
        <v>0</v>
      </c>
      <c r="AS95">
        <f t="shared" si="32"/>
        <v>0</v>
      </c>
      <c r="AT95">
        <f t="shared" si="33"/>
        <v>0.13918432203389833</v>
      </c>
      <c r="AU95">
        <f t="shared" si="34"/>
        <v>9.2298761609907118E-2</v>
      </c>
      <c r="AV95">
        <f t="shared" si="35"/>
        <v>0.1615</v>
      </c>
      <c r="AW95">
        <f t="shared" si="36"/>
        <v>9.2298761609907118E-2</v>
      </c>
      <c r="AX95">
        <f t="shared" si="37"/>
        <v>-7.6000847008547034E-2</v>
      </c>
      <c r="AY95">
        <f t="shared" si="37"/>
        <v>-9.3013879589934678E-2</v>
      </c>
      <c r="AZ95">
        <f t="shared" si="37"/>
        <v>-8.5976506787330376E-2</v>
      </c>
      <c r="BA95">
        <f t="shared" si="37"/>
        <v>-9.3013879589934678E-2</v>
      </c>
      <c r="BB95">
        <f t="shared" si="38"/>
        <v>0</v>
      </c>
      <c r="BC95">
        <f t="shared" si="39"/>
        <v>1.3971677337215156</v>
      </c>
      <c r="BD95">
        <f>BC95/MAX($BC$5:BC95)-1</f>
        <v>-3.0267250690192093E-2</v>
      </c>
    </row>
    <row r="96" spans="1:56" x14ac:dyDescent="0.2">
      <c r="A96" s="2">
        <v>43126.375</v>
      </c>
      <c r="B96">
        <v>12973000</v>
      </c>
      <c r="C96">
        <v>1217000</v>
      </c>
      <c r="D96">
        <v>1510</v>
      </c>
      <c r="E96">
        <v>1217000</v>
      </c>
      <c r="F96">
        <v>13350000</v>
      </c>
      <c r="G96">
        <v>1270000</v>
      </c>
      <c r="H96">
        <v>1520</v>
      </c>
      <c r="I96">
        <v>1270000</v>
      </c>
      <c r="J96">
        <v>11500000</v>
      </c>
      <c r="K96">
        <v>1100000</v>
      </c>
      <c r="L96">
        <v>1220</v>
      </c>
      <c r="M96">
        <v>1100000</v>
      </c>
      <c r="N96">
        <v>12876000</v>
      </c>
      <c r="O96">
        <v>1216500</v>
      </c>
      <c r="P96">
        <v>1395</v>
      </c>
      <c r="Q96">
        <v>1216500</v>
      </c>
      <c r="R96">
        <f t="shared" si="26"/>
        <v>1100000</v>
      </c>
      <c r="S96">
        <f t="shared" si="26"/>
        <v>118500</v>
      </c>
      <c r="T96">
        <f t="shared" si="26"/>
        <v>135</v>
      </c>
      <c r="U96">
        <f t="shared" si="26"/>
        <v>118500</v>
      </c>
      <c r="V96">
        <f t="shared" si="27"/>
        <v>8.1784386617100371E-2</v>
      </c>
      <c r="W96">
        <f t="shared" si="27"/>
        <v>9.4010313367711221E-2</v>
      </c>
      <c r="X96">
        <f t="shared" si="27"/>
        <v>8.4639498432601878E-2</v>
      </c>
      <c r="Y96">
        <f t="shared" si="27"/>
        <v>9.4010313367711221E-2</v>
      </c>
      <c r="Z96">
        <f t="shared" si="28"/>
        <v>13523000</v>
      </c>
      <c r="AA96">
        <f t="shared" si="28"/>
        <v>1276250</v>
      </c>
      <c r="AB96">
        <f t="shared" si="28"/>
        <v>1577.5</v>
      </c>
      <c r="AC96">
        <f t="shared" si="28"/>
        <v>1276250</v>
      </c>
      <c r="AD96">
        <f t="shared" si="40"/>
        <v>13634000</v>
      </c>
      <c r="AE96">
        <f t="shared" si="40"/>
        <v>1255700</v>
      </c>
      <c r="AF96">
        <f t="shared" si="40"/>
        <v>1631</v>
      </c>
      <c r="AG96">
        <f t="shared" si="40"/>
        <v>1255700</v>
      </c>
      <c r="AH96">
        <f t="shared" si="30"/>
        <v>0</v>
      </c>
      <c r="AI96">
        <f t="shared" si="30"/>
        <v>0</v>
      </c>
      <c r="AJ96">
        <f t="shared" si="30"/>
        <v>0</v>
      </c>
      <c r="AK96">
        <f t="shared" si="30"/>
        <v>0</v>
      </c>
      <c r="AL96">
        <f t="shared" si="31"/>
        <v>0</v>
      </c>
      <c r="AM96">
        <f t="shared" si="31"/>
        <v>0</v>
      </c>
      <c r="AN96">
        <f t="shared" si="31"/>
        <v>0</v>
      </c>
      <c r="AO96">
        <f t="shared" si="31"/>
        <v>0</v>
      </c>
      <c r="AP96">
        <f t="shared" si="32"/>
        <v>0</v>
      </c>
      <c r="AQ96">
        <f t="shared" si="32"/>
        <v>0</v>
      </c>
      <c r="AR96">
        <f t="shared" si="32"/>
        <v>0</v>
      </c>
      <c r="AS96">
        <f t="shared" si="32"/>
        <v>0</v>
      </c>
      <c r="AT96">
        <f t="shared" si="33"/>
        <v>0.15284090909090911</v>
      </c>
      <c r="AU96">
        <f t="shared" si="34"/>
        <v>0.13296413502109705</v>
      </c>
      <c r="AV96">
        <f t="shared" si="35"/>
        <v>0.1476851851851852</v>
      </c>
      <c r="AW96">
        <f t="shared" si="36"/>
        <v>0.13296413502109705</v>
      </c>
      <c r="AX96">
        <f t="shared" si="37"/>
        <v>-4.7848221844265293E-2</v>
      </c>
      <c r="AY96">
        <f t="shared" si="37"/>
        <v>-4.6820658961802208E-2</v>
      </c>
      <c r="AZ96">
        <f t="shared" si="37"/>
        <v>-0.11569291917591129</v>
      </c>
      <c r="BA96">
        <f t="shared" si="37"/>
        <v>-4.6820658961802208E-2</v>
      </c>
      <c r="BB96">
        <f t="shared" si="38"/>
        <v>0</v>
      </c>
      <c r="BC96">
        <f t="shared" si="39"/>
        <v>1.3971677337215156</v>
      </c>
      <c r="BD96">
        <f>BC96/MAX($BC$5:BC96)-1</f>
        <v>-3.0267250690192093E-2</v>
      </c>
    </row>
    <row r="97" spans="1:56" x14ac:dyDescent="0.2">
      <c r="A97" s="2">
        <v>43127.375</v>
      </c>
      <c r="B97">
        <v>12876000</v>
      </c>
      <c r="C97">
        <v>1217000</v>
      </c>
      <c r="D97">
        <v>1390</v>
      </c>
      <c r="E97">
        <v>1217000</v>
      </c>
      <c r="F97">
        <v>13132000</v>
      </c>
      <c r="G97">
        <v>1267000</v>
      </c>
      <c r="H97">
        <v>1420</v>
      </c>
      <c r="I97">
        <v>1267000</v>
      </c>
      <c r="J97">
        <v>12300000</v>
      </c>
      <c r="K97">
        <v>1169000</v>
      </c>
      <c r="L97">
        <v>1320</v>
      </c>
      <c r="M97">
        <v>1169000</v>
      </c>
      <c r="N97">
        <v>12900000</v>
      </c>
      <c r="O97">
        <v>1247500</v>
      </c>
      <c r="P97">
        <v>1365</v>
      </c>
      <c r="Q97">
        <v>1247500</v>
      </c>
      <c r="R97">
        <f t="shared" si="26"/>
        <v>1850000</v>
      </c>
      <c r="S97">
        <f t="shared" si="26"/>
        <v>170000</v>
      </c>
      <c r="T97">
        <f t="shared" si="26"/>
        <v>300</v>
      </c>
      <c r="U97">
        <f t="shared" si="26"/>
        <v>170000</v>
      </c>
      <c r="V97">
        <f t="shared" si="27"/>
        <v>0.14260386957527171</v>
      </c>
      <c r="W97">
        <f t="shared" si="27"/>
        <v>0.13968775677896467</v>
      </c>
      <c r="X97">
        <f t="shared" si="27"/>
        <v>0.19867549668874171</v>
      </c>
      <c r="Y97">
        <f t="shared" si="27"/>
        <v>0.13968775677896467</v>
      </c>
      <c r="Z97">
        <f t="shared" si="28"/>
        <v>13801000</v>
      </c>
      <c r="AA97">
        <f t="shared" si="28"/>
        <v>1302000</v>
      </c>
      <c r="AB97">
        <f t="shared" si="28"/>
        <v>1540</v>
      </c>
      <c r="AC97">
        <f t="shared" si="28"/>
        <v>1302000</v>
      </c>
      <c r="AD97">
        <f t="shared" si="40"/>
        <v>13281200</v>
      </c>
      <c r="AE97">
        <f t="shared" si="40"/>
        <v>1234200</v>
      </c>
      <c r="AF97">
        <f t="shared" si="40"/>
        <v>1564</v>
      </c>
      <c r="AG97">
        <f t="shared" si="40"/>
        <v>1234200</v>
      </c>
      <c r="AH97">
        <f t="shared" si="30"/>
        <v>0</v>
      </c>
      <c r="AI97">
        <f t="shared" si="30"/>
        <v>0</v>
      </c>
      <c r="AJ97">
        <f t="shared" si="30"/>
        <v>0</v>
      </c>
      <c r="AK97">
        <f t="shared" si="30"/>
        <v>0</v>
      </c>
      <c r="AL97">
        <f t="shared" si="31"/>
        <v>0</v>
      </c>
      <c r="AM97">
        <f t="shared" si="31"/>
        <v>0</v>
      </c>
      <c r="AN97">
        <f t="shared" si="31"/>
        <v>0</v>
      </c>
      <c r="AO97">
        <f t="shared" si="31"/>
        <v>0</v>
      </c>
      <c r="AP97">
        <f t="shared" si="32"/>
        <v>0</v>
      </c>
      <c r="AQ97">
        <f t="shared" si="32"/>
        <v>0</v>
      </c>
      <c r="AR97">
        <f t="shared" si="32"/>
        <v>0</v>
      </c>
      <c r="AS97">
        <f t="shared" si="32"/>
        <v>0</v>
      </c>
      <c r="AT97">
        <f t="shared" si="33"/>
        <v>8.7655405405405409E-2</v>
      </c>
      <c r="AU97">
        <f t="shared" si="34"/>
        <v>8.9485294117647066E-2</v>
      </c>
      <c r="AV97">
        <f t="shared" si="35"/>
        <v>6.2916666666666676E-2</v>
      </c>
      <c r="AW97">
        <f t="shared" si="36"/>
        <v>8.9485294117647066E-2</v>
      </c>
      <c r="AX97">
        <f t="shared" si="37"/>
        <v>-6.5288863125860463E-2</v>
      </c>
      <c r="AY97">
        <f t="shared" si="37"/>
        <v>-4.1862511520737278E-2</v>
      </c>
      <c r="AZ97">
        <f t="shared" si="37"/>
        <v>-0.11363990909090904</v>
      </c>
      <c r="BA97">
        <f t="shared" si="37"/>
        <v>-4.1862511520737278E-2</v>
      </c>
      <c r="BB97">
        <f t="shared" si="38"/>
        <v>0</v>
      </c>
      <c r="BC97">
        <f t="shared" si="39"/>
        <v>1.3971677337215156</v>
      </c>
      <c r="BD97">
        <f>BC97/MAX($BC$5:BC97)-1</f>
        <v>-3.0267250690192093E-2</v>
      </c>
    </row>
    <row r="98" spans="1:56" x14ac:dyDescent="0.2">
      <c r="A98" s="2">
        <v>43128.375</v>
      </c>
      <c r="B98">
        <v>12903000</v>
      </c>
      <c r="C98">
        <v>1247500</v>
      </c>
      <c r="D98">
        <v>1365</v>
      </c>
      <c r="E98">
        <v>1247500</v>
      </c>
      <c r="F98">
        <v>13570000</v>
      </c>
      <c r="G98">
        <v>1434000</v>
      </c>
      <c r="H98">
        <v>1595</v>
      </c>
      <c r="I98">
        <v>1434000</v>
      </c>
      <c r="J98">
        <v>12810000</v>
      </c>
      <c r="K98">
        <v>1240000</v>
      </c>
      <c r="L98">
        <v>1355</v>
      </c>
      <c r="M98">
        <v>1240000</v>
      </c>
      <c r="N98">
        <v>13352000</v>
      </c>
      <c r="O98">
        <v>1395500</v>
      </c>
      <c r="P98">
        <v>1540</v>
      </c>
      <c r="Q98">
        <v>1395500</v>
      </c>
      <c r="R98">
        <f t="shared" si="26"/>
        <v>832000</v>
      </c>
      <c r="S98">
        <f t="shared" si="26"/>
        <v>98000</v>
      </c>
      <c r="T98">
        <f t="shared" si="26"/>
        <v>100</v>
      </c>
      <c r="U98">
        <f t="shared" si="26"/>
        <v>98000</v>
      </c>
      <c r="V98">
        <f t="shared" si="27"/>
        <v>6.4616340478409445E-2</v>
      </c>
      <c r="W98">
        <f t="shared" si="27"/>
        <v>8.0525883319638461E-2</v>
      </c>
      <c r="X98">
        <f t="shared" si="27"/>
        <v>7.1942446043165464E-2</v>
      </c>
      <c r="Y98">
        <f t="shared" si="27"/>
        <v>8.0525883319638461E-2</v>
      </c>
      <c r="Z98">
        <f t="shared" si="28"/>
        <v>13319000</v>
      </c>
      <c r="AA98">
        <f t="shared" si="28"/>
        <v>1296500</v>
      </c>
      <c r="AB98">
        <f t="shared" si="28"/>
        <v>1415</v>
      </c>
      <c r="AC98">
        <f t="shared" si="28"/>
        <v>1296500</v>
      </c>
      <c r="AD98">
        <f t="shared" si="40"/>
        <v>13068200</v>
      </c>
      <c r="AE98">
        <f t="shared" si="40"/>
        <v>1226900</v>
      </c>
      <c r="AF98">
        <f t="shared" si="40"/>
        <v>1495</v>
      </c>
      <c r="AG98">
        <f t="shared" si="40"/>
        <v>1226900</v>
      </c>
      <c r="AH98">
        <f t="shared" si="30"/>
        <v>1</v>
      </c>
      <c r="AI98">
        <f t="shared" si="30"/>
        <v>1</v>
      </c>
      <c r="AJ98">
        <f t="shared" si="30"/>
        <v>1</v>
      </c>
      <c r="AK98">
        <f t="shared" si="30"/>
        <v>1</v>
      </c>
      <c r="AL98">
        <f t="shared" si="31"/>
        <v>0</v>
      </c>
      <c r="AM98">
        <f t="shared" si="31"/>
        <v>1</v>
      </c>
      <c r="AN98">
        <f t="shared" si="31"/>
        <v>0</v>
      </c>
      <c r="AO98">
        <f t="shared" si="31"/>
        <v>1</v>
      </c>
      <c r="AP98">
        <f t="shared" si="32"/>
        <v>0</v>
      </c>
      <c r="AQ98">
        <f t="shared" si="32"/>
        <v>1</v>
      </c>
      <c r="AR98">
        <f t="shared" si="32"/>
        <v>0</v>
      </c>
      <c r="AS98">
        <f t="shared" si="32"/>
        <v>1</v>
      </c>
      <c r="AT98">
        <f t="shared" si="33"/>
        <v>0.19344951923076925</v>
      </c>
      <c r="AU98">
        <f t="shared" si="34"/>
        <v>0.15522959183673468</v>
      </c>
      <c r="AV98">
        <f t="shared" si="35"/>
        <v>0.17375000000000002</v>
      </c>
      <c r="AW98">
        <f t="shared" si="36"/>
        <v>0.15522959183673468</v>
      </c>
      <c r="AX98">
        <f t="shared" si="37"/>
        <v>2.4736535775959911E-3</v>
      </c>
      <c r="AY98">
        <f t="shared" si="37"/>
        <v>7.6355123794832114E-2</v>
      </c>
      <c r="AZ98">
        <f t="shared" si="37"/>
        <v>8.8334869257950643E-2</v>
      </c>
      <c r="BA98">
        <f t="shared" si="37"/>
        <v>7.6355123794832114E-2</v>
      </c>
      <c r="BB98">
        <f t="shared" si="38"/>
        <v>2.3705149402630275E-2</v>
      </c>
      <c r="BC98">
        <f t="shared" si="39"/>
        <v>1.4302878035899187</v>
      </c>
      <c r="BD98">
        <f>BC98/MAX($BC$5:BC98)-1</f>
        <v>-7.2795909871794517E-3</v>
      </c>
    </row>
    <row r="99" spans="1:56" x14ac:dyDescent="0.2">
      <c r="A99" s="2">
        <v>43129.375</v>
      </c>
      <c r="B99">
        <v>13351000</v>
      </c>
      <c r="C99">
        <v>1395500</v>
      </c>
      <c r="D99">
        <v>1540</v>
      </c>
      <c r="E99">
        <v>1395500</v>
      </c>
      <c r="F99">
        <v>13489000</v>
      </c>
      <c r="G99">
        <v>1418000</v>
      </c>
      <c r="H99">
        <v>1555</v>
      </c>
      <c r="I99">
        <v>1418000</v>
      </c>
      <c r="J99">
        <v>12560000</v>
      </c>
      <c r="K99">
        <v>1302000</v>
      </c>
      <c r="L99">
        <v>1415</v>
      </c>
      <c r="M99">
        <v>1302000</v>
      </c>
      <c r="N99">
        <v>12909000</v>
      </c>
      <c r="O99">
        <v>1341000</v>
      </c>
      <c r="P99">
        <v>1450</v>
      </c>
      <c r="Q99">
        <v>1341000</v>
      </c>
      <c r="R99">
        <f t="shared" si="26"/>
        <v>760000</v>
      </c>
      <c r="S99">
        <f t="shared" si="26"/>
        <v>194000</v>
      </c>
      <c r="T99">
        <f t="shared" si="26"/>
        <v>240</v>
      </c>
      <c r="U99">
        <f t="shared" si="26"/>
        <v>194000</v>
      </c>
      <c r="V99">
        <f t="shared" si="27"/>
        <v>5.8901030768038438E-2</v>
      </c>
      <c r="W99">
        <f t="shared" si="27"/>
        <v>0.15551102204408818</v>
      </c>
      <c r="X99">
        <f t="shared" si="27"/>
        <v>0.17582417582417584</v>
      </c>
      <c r="Y99">
        <f t="shared" si="27"/>
        <v>0.15551102204408818</v>
      </c>
      <c r="Z99">
        <f t="shared" si="28"/>
        <v>13731000</v>
      </c>
      <c r="AA99">
        <f t="shared" si="28"/>
        <v>1492500</v>
      </c>
      <c r="AB99">
        <f t="shared" si="28"/>
        <v>1660</v>
      </c>
      <c r="AC99">
        <f t="shared" si="28"/>
        <v>1492500</v>
      </c>
      <c r="AD99">
        <f t="shared" si="40"/>
        <v>13110600</v>
      </c>
      <c r="AE99">
        <f t="shared" si="40"/>
        <v>1267500</v>
      </c>
      <c r="AF99">
        <f t="shared" si="40"/>
        <v>1480</v>
      </c>
      <c r="AG99">
        <f t="shared" si="40"/>
        <v>1267500</v>
      </c>
      <c r="AH99">
        <f t="shared" si="30"/>
        <v>0</v>
      </c>
      <c r="AI99">
        <f t="shared" si="30"/>
        <v>0</v>
      </c>
      <c r="AJ99">
        <f t="shared" si="30"/>
        <v>0</v>
      </c>
      <c r="AK99">
        <f t="shared" si="30"/>
        <v>0</v>
      </c>
      <c r="AL99">
        <f t="shared" si="31"/>
        <v>1</v>
      </c>
      <c r="AM99">
        <f t="shared" si="31"/>
        <v>1</v>
      </c>
      <c r="AN99">
        <f t="shared" si="31"/>
        <v>1</v>
      </c>
      <c r="AO99">
        <f t="shared" si="31"/>
        <v>1</v>
      </c>
      <c r="AP99">
        <f t="shared" si="32"/>
        <v>0</v>
      </c>
      <c r="AQ99">
        <f t="shared" si="32"/>
        <v>0</v>
      </c>
      <c r="AR99">
        <f t="shared" si="32"/>
        <v>0</v>
      </c>
      <c r="AS99">
        <f t="shared" si="32"/>
        <v>0</v>
      </c>
      <c r="AT99">
        <f t="shared" si="33"/>
        <v>0.21222039473684212</v>
      </c>
      <c r="AU99">
        <f t="shared" si="34"/>
        <v>8.0380154639175264E-2</v>
      </c>
      <c r="AV99">
        <f t="shared" si="35"/>
        <v>7.1093749999999997E-2</v>
      </c>
      <c r="AW99">
        <f t="shared" si="36"/>
        <v>8.0380154639175264E-2</v>
      </c>
      <c r="AX99">
        <f t="shared" si="37"/>
        <v>-5.9868300633602822E-2</v>
      </c>
      <c r="AY99">
        <f t="shared" si="37"/>
        <v>-0.10151113165829151</v>
      </c>
      <c r="AZ99">
        <f t="shared" si="37"/>
        <v>-0.12650951807228927</v>
      </c>
      <c r="BA99">
        <f t="shared" si="37"/>
        <v>-0.10151113165829151</v>
      </c>
      <c r="BB99">
        <f t="shared" si="38"/>
        <v>0</v>
      </c>
      <c r="BC99">
        <f t="shared" si="39"/>
        <v>1.4302878035899187</v>
      </c>
      <c r="BD99">
        <f>BC99/MAX($BC$5:BC99)-1</f>
        <v>-7.2795909871794517E-3</v>
      </c>
    </row>
    <row r="100" spans="1:56" x14ac:dyDescent="0.2">
      <c r="A100" s="2">
        <v>43130.375</v>
      </c>
      <c r="B100">
        <v>12909000</v>
      </c>
      <c r="C100">
        <v>1341500</v>
      </c>
      <c r="D100">
        <v>1455</v>
      </c>
      <c r="E100">
        <v>1341500</v>
      </c>
      <c r="F100">
        <v>12957000</v>
      </c>
      <c r="G100">
        <v>1360000</v>
      </c>
      <c r="H100">
        <v>1455</v>
      </c>
      <c r="I100">
        <v>1360000</v>
      </c>
      <c r="J100">
        <v>11310000</v>
      </c>
      <c r="K100">
        <v>1200000</v>
      </c>
      <c r="L100">
        <v>1225</v>
      </c>
      <c r="M100">
        <v>1200000</v>
      </c>
      <c r="N100">
        <v>11627000</v>
      </c>
      <c r="O100">
        <v>1233000</v>
      </c>
      <c r="P100">
        <v>1270</v>
      </c>
      <c r="Q100">
        <v>1233000</v>
      </c>
      <c r="R100">
        <f t="shared" si="26"/>
        <v>929000</v>
      </c>
      <c r="S100">
        <f t="shared" si="26"/>
        <v>116000</v>
      </c>
      <c r="T100">
        <f t="shared" si="26"/>
        <v>140</v>
      </c>
      <c r="U100">
        <f t="shared" si="26"/>
        <v>116000</v>
      </c>
      <c r="V100">
        <f t="shared" si="27"/>
        <v>6.9582802786308143E-2</v>
      </c>
      <c r="W100">
        <f t="shared" si="27"/>
        <v>8.3124328197778569E-2</v>
      </c>
      <c r="X100">
        <f t="shared" si="27"/>
        <v>9.0909090909090912E-2</v>
      </c>
      <c r="Y100">
        <f t="shared" si="27"/>
        <v>8.3124328197778569E-2</v>
      </c>
      <c r="Z100">
        <f t="shared" si="28"/>
        <v>13373500</v>
      </c>
      <c r="AA100">
        <f t="shared" si="28"/>
        <v>1399500</v>
      </c>
      <c r="AB100">
        <f t="shared" si="28"/>
        <v>1525</v>
      </c>
      <c r="AC100">
        <f t="shared" si="28"/>
        <v>1399500</v>
      </c>
      <c r="AD100">
        <f t="shared" si="40"/>
        <v>13002400</v>
      </c>
      <c r="AE100">
        <f t="shared" si="40"/>
        <v>1283700</v>
      </c>
      <c r="AF100">
        <f t="shared" si="40"/>
        <v>1452</v>
      </c>
      <c r="AG100">
        <f t="shared" si="40"/>
        <v>1283700</v>
      </c>
      <c r="AH100">
        <f t="shared" si="30"/>
        <v>0</v>
      </c>
      <c r="AI100">
        <f t="shared" si="30"/>
        <v>0</v>
      </c>
      <c r="AJ100">
        <f t="shared" si="30"/>
        <v>0</v>
      </c>
      <c r="AK100">
        <f t="shared" si="30"/>
        <v>0</v>
      </c>
      <c r="AL100">
        <f t="shared" si="31"/>
        <v>0</v>
      </c>
      <c r="AM100">
        <f t="shared" si="31"/>
        <v>1</v>
      </c>
      <c r="AN100">
        <f t="shared" si="31"/>
        <v>1</v>
      </c>
      <c r="AO100">
        <f t="shared" si="31"/>
        <v>1</v>
      </c>
      <c r="AP100">
        <f t="shared" si="32"/>
        <v>0</v>
      </c>
      <c r="AQ100">
        <f t="shared" si="32"/>
        <v>0</v>
      </c>
      <c r="AR100">
        <f t="shared" si="32"/>
        <v>0</v>
      </c>
      <c r="AS100">
        <f t="shared" si="32"/>
        <v>0</v>
      </c>
      <c r="AT100">
        <f t="shared" si="33"/>
        <v>0.17964208826695371</v>
      </c>
      <c r="AU100">
        <f t="shared" si="34"/>
        <v>0.15037715517241382</v>
      </c>
      <c r="AV100">
        <f t="shared" si="35"/>
        <v>0.13750000000000001</v>
      </c>
      <c r="AW100">
        <f t="shared" si="36"/>
        <v>0.15037715517241382</v>
      </c>
      <c r="AX100">
        <f t="shared" si="37"/>
        <v>-0.13059756294163838</v>
      </c>
      <c r="AY100">
        <f t="shared" si="37"/>
        <v>-0.11897458520900317</v>
      </c>
      <c r="AZ100">
        <f t="shared" si="37"/>
        <v>-0.16721644590163931</v>
      </c>
      <c r="BA100">
        <f t="shared" si="37"/>
        <v>-0.11897458520900317</v>
      </c>
      <c r="BB100">
        <f t="shared" si="38"/>
        <v>0</v>
      </c>
      <c r="BC100">
        <f t="shared" si="39"/>
        <v>1.4302878035899187</v>
      </c>
      <c r="BD100">
        <f>BC100/MAX($BC$5:BC100)-1</f>
        <v>-7.2795909871794517E-3</v>
      </c>
    </row>
    <row r="101" spans="1:56" x14ac:dyDescent="0.2">
      <c r="A101" s="2">
        <v>43131.375</v>
      </c>
      <c r="B101">
        <v>11658000</v>
      </c>
      <c r="C101">
        <v>1234000</v>
      </c>
      <c r="D101">
        <v>1270</v>
      </c>
      <c r="E101">
        <v>1234000</v>
      </c>
      <c r="F101">
        <v>11900000</v>
      </c>
      <c r="G101">
        <v>1274000</v>
      </c>
      <c r="H101">
        <v>1335</v>
      </c>
      <c r="I101">
        <v>1274000</v>
      </c>
      <c r="J101">
        <v>10400000</v>
      </c>
      <c r="K101">
        <v>1111000</v>
      </c>
      <c r="L101">
        <v>1080</v>
      </c>
      <c r="M101">
        <v>1111000</v>
      </c>
      <c r="N101">
        <v>11429000</v>
      </c>
      <c r="O101">
        <v>1257500</v>
      </c>
      <c r="P101">
        <v>1260</v>
      </c>
      <c r="Q101">
        <v>1257500</v>
      </c>
      <c r="R101">
        <f t="shared" si="26"/>
        <v>1647000</v>
      </c>
      <c r="S101">
        <f t="shared" si="26"/>
        <v>160000</v>
      </c>
      <c r="T101">
        <f t="shared" si="26"/>
        <v>230</v>
      </c>
      <c r="U101">
        <f t="shared" si="26"/>
        <v>160000</v>
      </c>
      <c r="V101">
        <f t="shared" si="27"/>
        <v>0.12758540553102488</v>
      </c>
      <c r="W101">
        <f t="shared" si="27"/>
        <v>0.11926947446887812</v>
      </c>
      <c r="X101">
        <f t="shared" si="27"/>
        <v>0.15807560137457044</v>
      </c>
      <c r="Y101">
        <f t="shared" si="27"/>
        <v>0.11926947446887812</v>
      </c>
      <c r="Z101">
        <f t="shared" si="28"/>
        <v>12481500</v>
      </c>
      <c r="AA101">
        <f t="shared" si="28"/>
        <v>1314000</v>
      </c>
      <c r="AB101">
        <f t="shared" si="28"/>
        <v>1385</v>
      </c>
      <c r="AC101">
        <f t="shared" si="28"/>
        <v>1314000</v>
      </c>
      <c r="AD101">
        <f t="shared" si="40"/>
        <v>12739400</v>
      </c>
      <c r="AE101">
        <f t="shared" si="40"/>
        <v>1287100</v>
      </c>
      <c r="AF101">
        <f t="shared" si="40"/>
        <v>1404</v>
      </c>
      <c r="AG101">
        <f t="shared" si="40"/>
        <v>1287100</v>
      </c>
      <c r="AH101">
        <f t="shared" si="30"/>
        <v>0</v>
      </c>
      <c r="AI101">
        <f t="shared" si="30"/>
        <v>0</v>
      </c>
      <c r="AJ101">
        <f t="shared" si="30"/>
        <v>0</v>
      </c>
      <c r="AK101">
        <f t="shared" si="30"/>
        <v>0</v>
      </c>
      <c r="AL101">
        <f t="shared" si="31"/>
        <v>0</v>
      </c>
      <c r="AM101">
        <f t="shared" si="31"/>
        <v>0</v>
      </c>
      <c r="AN101">
        <f t="shared" si="31"/>
        <v>0</v>
      </c>
      <c r="AO101">
        <f t="shared" si="31"/>
        <v>0</v>
      </c>
      <c r="AP101">
        <f t="shared" si="32"/>
        <v>0</v>
      </c>
      <c r="AQ101">
        <f t="shared" si="32"/>
        <v>0</v>
      </c>
      <c r="AR101">
        <f t="shared" si="32"/>
        <v>0</v>
      </c>
      <c r="AS101">
        <f t="shared" si="32"/>
        <v>0</v>
      </c>
      <c r="AT101">
        <f t="shared" si="33"/>
        <v>9.7973588342440798E-2</v>
      </c>
      <c r="AU101">
        <f t="shared" si="34"/>
        <v>0.10480468750000001</v>
      </c>
      <c r="AV101">
        <f t="shared" si="35"/>
        <v>7.9076086956521741E-2</v>
      </c>
      <c r="AW101">
        <f t="shared" si="36"/>
        <v>0.10480468750000001</v>
      </c>
      <c r="AX101">
        <f t="shared" si="37"/>
        <v>-8.4328463405840659E-2</v>
      </c>
      <c r="AY101">
        <f t="shared" si="37"/>
        <v>-4.3002305936073015E-2</v>
      </c>
      <c r="AZ101">
        <f t="shared" si="37"/>
        <v>-9.025634657039705E-2</v>
      </c>
      <c r="BA101">
        <f t="shared" si="37"/>
        <v>-4.3002305936073015E-2</v>
      </c>
      <c r="BB101">
        <f t="shared" si="38"/>
        <v>0</v>
      </c>
      <c r="BC101">
        <f t="shared" si="39"/>
        <v>1.4302878035899187</v>
      </c>
      <c r="BD101">
        <f>BC101/MAX($BC$5:BC101)-1</f>
        <v>-7.2795909871794517E-3</v>
      </c>
    </row>
    <row r="102" spans="1:56" x14ac:dyDescent="0.2">
      <c r="A102" s="2">
        <v>43132.375</v>
      </c>
      <c r="B102">
        <v>11439000</v>
      </c>
      <c r="C102">
        <v>1257000</v>
      </c>
      <c r="D102">
        <v>1265</v>
      </c>
      <c r="E102">
        <v>1257000</v>
      </c>
      <c r="F102">
        <v>11490000</v>
      </c>
      <c r="G102">
        <v>1305500</v>
      </c>
      <c r="H102">
        <v>1270</v>
      </c>
      <c r="I102">
        <v>1305500</v>
      </c>
      <c r="J102">
        <v>10011000</v>
      </c>
      <c r="K102">
        <v>1113500</v>
      </c>
      <c r="L102">
        <v>1025</v>
      </c>
      <c r="M102">
        <v>1113500</v>
      </c>
      <c r="N102">
        <v>10070000</v>
      </c>
      <c r="O102">
        <v>1135000</v>
      </c>
      <c r="P102">
        <v>1040</v>
      </c>
      <c r="Q102">
        <v>1135000</v>
      </c>
      <c r="R102">
        <f t="shared" si="26"/>
        <v>1500000</v>
      </c>
      <c r="S102">
        <f t="shared" si="26"/>
        <v>163000</v>
      </c>
      <c r="T102">
        <f t="shared" si="26"/>
        <v>255</v>
      </c>
      <c r="U102">
        <f t="shared" si="26"/>
        <v>163000</v>
      </c>
      <c r="V102">
        <f t="shared" si="27"/>
        <v>0.12866700977869275</v>
      </c>
      <c r="W102">
        <f t="shared" si="27"/>
        <v>0.13209076175040518</v>
      </c>
      <c r="X102">
        <f t="shared" si="27"/>
        <v>0.20078740157480315</v>
      </c>
      <c r="Y102">
        <f t="shared" si="27"/>
        <v>0.13209076175040518</v>
      </c>
      <c r="Z102">
        <f t="shared" si="28"/>
        <v>12189000</v>
      </c>
      <c r="AA102">
        <f t="shared" si="28"/>
        <v>1338500</v>
      </c>
      <c r="AB102">
        <f t="shared" si="28"/>
        <v>1392.5</v>
      </c>
      <c r="AC102">
        <f t="shared" si="28"/>
        <v>1338500</v>
      </c>
      <c r="AD102">
        <f t="shared" si="40"/>
        <v>12452000</v>
      </c>
      <c r="AE102">
        <f t="shared" si="40"/>
        <v>1295100</v>
      </c>
      <c r="AF102">
        <f t="shared" si="40"/>
        <v>1379</v>
      </c>
      <c r="AG102">
        <f t="shared" si="40"/>
        <v>1295100</v>
      </c>
      <c r="AH102">
        <f t="shared" si="30"/>
        <v>0</v>
      </c>
      <c r="AI102">
        <f t="shared" si="30"/>
        <v>0</v>
      </c>
      <c r="AJ102">
        <f t="shared" si="30"/>
        <v>0</v>
      </c>
      <c r="AK102">
        <f t="shared" si="30"/>
        <v>0</v>
      </c>
      <c r="AL102">
        <f t="shared" si="31"/>
        <v>0</v>
      </c>
      <c r="AM102">
        <f t="shared" si="31"/>
        <v>0</v>
      </c>
      <c r="AN102">
        <f t="shared" si="31"/>
        <v>0</v>
      </c>
      <c r="AO102">
        <f t="shared" si="31"/>
        <v>0</v>
      </c>
      <c r="AP102">
        <f t="shared" si="32"/>
        <v>0</v>
      </c>
      <c r="AQ102">
        <f t="shared" si="32"/>
        <v>0</v>
      </c>
      <c r="AR102">
        <f t="shared" si="32"/>
        <v>0</v>
      </c>
      <c r="AS102">
        <f t="shared" si="32"/>
        <v>0</v>
      </c>
      <c r="AT102">
        <f t="shared" si="33"/>
        <v>9.715E-2</v>
      </c>
      <c r="AU102">
        <f t="shared" si="34"/>
        <v>9.4631901840490806E-2</v>
      </c>
      <c r="AV102">
        <f t="shared" si="35"/>
        <v>6.2254901960784315E-2</v>
      </c>
      <c r="AW102">
        <f t="shared" si="36"/>
        <v>9.4631901840490806E-2</v>
      </c>
      <c r="AX102">
        <f t="shared" si="37"/>
        <v>-0.17384857494462225</v>
      </c>
      <c r="AY102">
        <f t="shared" si="37"/>
        <v>-0.15203925289503173</v>
      </c>
      <c r="AZ102">
        <f t="shared" si="37"/>
        <v>-0.25314481867145422</v>
      </c>
      <c r="BA102">
        <f t="shared" si="37"/>
        <v>-0.15203925289503173</v>
      </c>
      <c r="BB102">
        <f t="shared" si="38"/>
        <v>0</v>
      </c>
      <c r="BC102">
        <f t="shared" si="39"/>
        <v>1.4302878035899187</v>
      </c>
      <c r="BD102">
        <f>BC102/MAX($BC$5:BC102)-1</f>
        <v>-7.2795909871794517E-3</v>
      </c>
    </row>
    <row r="103" spans="1:56" x14ac:dyDescent="0.2">
      <c r="A103" s="2">
        <v>43133.375</v>
      </c>
      <c r="B103">
        <v>10061000</v>
      </c>
      <c r="C103">
        <v>1135000</v>
      </c>
      <c r="D103">
        <v>1040</v>
      </c>
      <c r="E103">
        <v>1135000</v>
      </c>
      <c r="F103">
        <v>10120000</v>
      </c>
      <c r="G103">
        <v>1140000</v>
      </c>
      <c r="H103">
        <v>1050</v>
      </c>
      <c r="I103">
        <v>1140000</v>
      </c>
      <c r="J103">
        <v>7830000</v>
      </c>
      <c r="K103">
        <v>759400</v>
      </c>
      <c r="L103">
        <v>660</v>
      </c>
      <c r="M103">
        <v>759400</v>
      </c>
      <c r="N103">
        <v>9410000</v>
      </c>
      <c r="O103">
        <v>977800</v>
      </c>
      <c r="P103">
        <v>956</v>
      </c>
      <c r="Q103">
        <v>977800</v>
      </c>
      <c r="R103">
        <f t="shared" si="26"/>
        <v>1479000</v>
      </c>
      <c r="S103">
        <f t="shared" si="26"/>
        <v>192000</v>
      </c>
      <c r="T103">
        <f t="shared" si="26"/>
        <v>245</v>
      </c>
      <c r="U103">
        <f t="shared" si="26"/>
        <v>192000</v>
      </c>
      <c r="V103">
        <f t="shared" si="27"/>
        <v>0.12929451875163914</v>
      </c>
      <c r="W103">
        <f t="shared" si="27"/>
        <v>0.15274463007159905</v>
      </c>
      <c r="X103">
        <f t="shared" si="27"/>
        <v>0.19367588932806323</v>
      </c>
      <c r="Y103">
        <f t="shared" si="27"/>
        <v>0.15274463007159905</v>
      </c>
      <c r="Z103">
        <f t="shared" si="28"/>
        <v>10800500</v>
      </c>
      <c r="AA103">
        <f t="shared" si="28"/>
        <v>1231000</v>
      </c>
      <c r="AB103">
        <f t="shared" si="28"/>
        <v>1162.5</v>
      </c>
      <c r="AC103">
        <f t="shared" si="28"/>
        <v>1231000</v>
      </c>
      <c r="AD103">
        <f t="shared" ref="AD103:AG118" si="41">AVERAGE(B99:B103)</f>
        <v>11883600</v>
      </c>
      <c r="AE103">
        <f t="shared" si="41"/>
        <v>1272600</v>
      </c>
      <c r="AF103">
        <f t="shared" si="41"/>
        <v>1314</v>
      </c>
      <c r="AG103">
        <f t="shared" si="41"/>
        <v>1272600</v>
      </c>
      <c r="AH103">
        <f t="shared" si="30"/>
        <v>0</v>
      </c>
      <c r="AI103">
        <f t="shared" si="30"/>
        <v>0</v>
      </c>
      <c r="AJ103">
        <f t="shared" si="30"/>
        <v>0</v>
      </c>
      <c r="AK103">
        <f t="shared" si="30"/>
        <v>0</v>
      </c>
      <c r="AL103">
        <f t="shared" si="31"/>
        <v>0</v>
      </c>
      <c r="AM103">
        <f t="shared" si="31"/>
        <v>0</v>
      </c>
      <c r="AN103">
        <f t="shared" si="31"/>
        <v>0</v>
      </c>
      <c r="AO103">
        <f t="shared" si="31"/>
        <v>0</v>
      </c>
      <c r="AP103">
        <f t="shared" si="32"/>
        <v>0</v>
      </c>
      <c r="AQ103">
        <f t="shared" si="32"/>
        <v>0</v>
      </c>
      <c r="AR103">
        <f t="shared" si="32"/>
        <v>0</v>
      </c>
      <c r="AS103">
        <f t="shared" si="32"/>
        <v>0</v>
      </c>
      <c r="AT103">
        <f t="shared" si="33"/>
        <v>9.667849898580122E-2</v>
      </c>
      <c r="AU103">
        <f t="shared" si="34"/>
        <v>8.1835937499999997E-2</v>
      </c>
      <c r="AV103">
        <f t="shared" si="35"/>
        <v>6.4540816326530623E-2</v>
      </c>
      <c r="AW103">
        <f t="shared" si="36"/>
        <v>8.1835937499999997E-2</v>
      </c>
      <c r="AX103">
        <f t="shared" si="37"/>
        <v>-0.12874752465163641</v>
      </c>
      <c r="AY103">
        <f t="shared" si="37"/>
        <v>-0.2056896110479286</v>
      </c>
      <c r="AZ103">
        <f t="shared" si="37"/>
        <v>-0.17763769806451613</v>
      </c>
      <c r="BA103">
        <f t="shared" si="37"/>
        <v>-0.2056896110479286</v>
      </c>
      <c r="BB103">
        <f t="shared" si="38"/>
        <v>0</v>
      </c>
      <c r="BC103">
        <f t="shared" si="39"/>
        <v>1.4302878035899187</v>
      </c>
      <c r="BD103">
        <f>BC103/MAX($BC$5:BC103)-1</f>
        <v>-7.2795909871794517E-3</v>
      </c>
    </row>
    <row r="104" spans="1:56" x14ac:dyDescent="0.2">
      <c r="A104" s="2">
        <v>43134.375</v>
      </c>
      <c r="B104">
        <v>9410000</v>
      </c>
      <c r="C104">
        <v>977800</v>
      </c>
      <c r="D104">
        <v>957</v>
      </c>
      <c r="E104">
        <v>977800</v>
      </c>
      <c r="F104">
        <v>10200000</v>
      </c>
      <c r="G104">
        <v>1075000</v>
      </c>
      <c r="H104">
        <v>1105</v>
      </c>
      <c r="I104">
        <v>1075000</v>
      </c>
      <c r="J104">
        <v>8400000</v>
      </c>
      <c r="K104">
        <v>879000</v>
      </c>
      <c r="L104">
        <v>805</v>
      </c>
      <c r="M104">
        <v>879000</v>
      </c>
      <c r="N104">
        <v>9520000</v>
      </c>
      <c r="O104">
        <v>999600</v>
      </c>
      <c r="P104">
        <v>982</v>
      </c>
      <c r="Q104">
        <v>999600</v>
      </c>
      <c r="R104">
        <f t="shared" si="26"/>
        <v>2290000</v>
      </c>
      <c r="S104">
        <f t="shared" si="26"/>
        <v>380600</v>
      </c>
      <c r="T104">
        <f t="shared" si="26"/>
        <v>390</v>
      </c>
      <c r="U104">
        <f t="shared" si="26"/>
        <v>380600</v>
      </c>
      <c r="V104">
        <f t="shared" si="27"/>
        <v>0.22761156942649835</v>
      </c>
      <c r="W104">
        <f t="shared" si="27"/>
        <v>0.3353303964757709</v>
      </c>
      <c r="X104">
        <f t="shared" si="27"/>
        <v>0.375</v>
      </c>
      <c r="Y104">
        <f t="shared" si="27"/>
        <v>0.3353303964757709</v>
      </c>
      <c r="Z104">
        <f t="shared" si="28"/>
        <v>10555000</v>
      </c>
      <c r="AA104">
        <f t="shared" si="28"/>
        <v>1168100</v>
      </c>
      <c r="AB104">
        <f t="shared" si="28"/>
        <v>1152</v>
      </c>
      <c r="AC104">
        <f t="shared" si="28"/>
        <v>1168100</v>
      </c>
      <c r="AD104">
        <f t="shared" si="41"/>
        <v>11095400</v>
      </c>
      <c r="AE104">
        <f t="shared" si="41"/>
        <v>1189060</v>
      </c>
      <c r="AF104">
        <f t="shared" si="41"/>
        <v>1197.4000000000001</v>
      </c>
      <c r="AG104">
        <f t="shared" si="41"/>
        <v>1189060</v>
      </c>
      <c r="AH104">
        <f t="shared" si="30"/>
        <v>0</v>
      </c>
      <c r="AI104">
        <f t="shared" si="30"/>
        <v>0</v>
      </c>
      <c r="AJ104">
        <f t="shared" si="30"/>
        <v>0</v>
      </c>
      <c r="AK104">
        <f t="shared" si="30"/>
        <v>0</v>
      </c>
      <c r="AL104">
        <f t="shared" si="31"/>
        <v>0</v>
      </c>
      <c r="AM104">
        <f t="shared" si="31"/>
        <v>0</v>
      </c>
      <c r="AN104">
        <f t="shared" si="31"/>
        <v>0</v>
      </c>
      <c r="AO104">
        <f t="shared" si="31"/>
        <v>0</v>
      </c>
      <c r="AP104">
        <f t="shared" si="32"/>
        <v>0</v>
      </c>
      <c r="AQ104">
        <f t="shared" si="32"/>
        <v>0</v>
      </c>
      <c r="AR104">
        <f t="shared" si="32"/>
        <v>0</v>
      </c>
      <c r="AS104">
        <f t="shared" si="32"/>
        <v>0</v>
      </c>
      <c r="AT104">
        <f t="shared" si="33"/>
        <v>5.4918122270742366E-2</v>
      </c>
      <c r="AU104">
        <f t="shared" si="34"/>
        <v>3.7276668418286918E-2</v>
      </c>
      <c r="AV104">
        <f t="shared" si="35"/>
        <v>3.3333333333333333E-2</v>
      </c>
      <c r="AW104">
        <f t="shared" si="36"/>
        <v>3.7276668418286918E-2</v>
      </c>
      <c r="AX104">
        <f t="shared" si="37"/>
        <v>-9.8061400284225497E-2</v>
      </c>
      <c r="AY104">
        <f t="shared" si="37"/>
        <v>-0.1442547713380703</v>
      </c>
      <c r="AZ104">
        <f t="shared" si="37"/>
        <v>-0.14757285416666677</v>
      </c>
      <c r="BA104">
        <f t="shared" si="37"/>
        <v>-0.1442547713380703</v>
      </c>
      <c r="BB104">
        <f t="shared" si="38"/>
        <v>0</v>
      </c>
      <c r="BC104">
        <f t="shared" si="39"/>
        <v>1.4302878035899187</v>
      </c>
      <c r="BD104">
        <f>BC104/MAX($BC$5:BC104)-1</f>
        <v>-7.2795909871794517E-3</v>
      </c>
    </row>
    <row r="105" spans="1:56" x14ac:dyDescent="0.2">
      <c r="A105" s="2">
        <v>43135.375</v>
      </c>
      <c r="B105">
        <v>9524000</v>
      </c>
      <c r="C105">
        <v>999600</v>
      </c>
      <c r="D105">
        <v>982</v>
      </c>
      <c r="E105">
        <v>999600</v>
      </c>
      <c r="F105">
        <v>10158000</v>
      </c>
      <c r="G105">
        <v>1048000</v>
      </c>
      <c r="H105">
        <v>1045</v>
      </c>
      <c r="I105">
        <v>1048000</v>
      </c>
      <c r="J105">
        <v>8765000</v>
      </c>
      <c r="K105">
        <v>881000</v>
      </c>
      <c r="L105">
        <v>863</v>
      </c>
      <c r="M105">
        <v>881000</v>
      </c>
      <c r="N105">
        <v>8900000</v>
      </c>
      <c r="O105">
        <v>904000</v>
      </c>
      <c r="P105">
        <v>891</v>
      </c>
      <c r="Q105">
        <v>904000</v>
      </c>
      <c r="R105">
        <f t="shared" si="26"/>
        <v>1800000</v>
      </c>
      <c r="S105">
        <f t="shared" si="26"/>
        <v>196000</v>
      </c>
      <c r="T105">
        <f t="shared" si="26"/>
        <v>300</v>
      </c>
      <c r="U105">
        <f t="shared" si="26"/>
        <v>196000</v>
      </c>
      <c r="V105">
        <f t="shared" si="27"/>
        <v>0.19128586609989373</v>
      </c>
      <c r="W105">
        <f t="shared" si="27"/>
        <v>0.20044998977295972</v>
      </c>
      <c r="X105">
        <f t="shared" si="27"/>
        <v>0.31347962382445144</v>
      </c>
      <c r="Y105">
        <f t="shared" si="27"/>
        <v>0.20044998977295972</v>
      </c>
      <c r="Z105">
        <f t="shared" si="28"/>
        <v>10424000</v>
      </c>
      <c r="AA105">
        <f t="shared" si="28"/>
        <v>1097600</v>
      </c>
      <c r="AB105">
        <f t="shared" si="28"/>
        <v>1132</v>
      </c>
      <c r="AC105">
        <f t="shared" si="28"/>
        <v>1097600</v>
      </c>
      <c r="AD105">
        <f t="shared" si="41"/>
        <v>10418400</v>
      </c>
      <c r="AE105">
        <f t="shared" si="41"/>
        <v>1120680</v>
      </c>
      <c r="AF105">
        <f t="shared" si="41"/>
        <v>1102.8</v>
      </c>
      <c r="AG105">
        <f t="shared" si="41"/>
        <v>1120680</v>
      </c>
      <c r="AH105">
        <f t="shared" si="30"/>
        <v>0</v>
      </c>
      <c r="AI105">
        <f t="shared" si="30"/>
        <v>0</v>
      </c>
      <c r="AJ105">
        <f t="shared" si="30"/>
        <v>0</v>
      </c>
      <c r="AK105">
        <f t="shared" si="30"/>
        <v>0</v>
      </c>
      <c r="AL105">
        <f t="shared" si="31"/>
        <v>0</v>
      </c>
      <c r="AM105">
        <f t="shared" si="31"/>
        <v>0</v>
      </c>
      <c r="AN105">
        <f t="shared" si="31"/>
        <v>0</v>
      </c>
      <c r="AO105">
        <f t="shared" si="31"/>
        <v>0</v>
      </c>
      <c r="AP105">
        <f t="shared" si="32"/>
        <v>0</v>
      </c>
      <c r="AQ105">
        <f t="shared" si="32"/>
        <v>0</v>
      </c>
      <c r="AR105">
        <f t="shared" si="32"/>
        <v>0</v>
      </c>
      <c r="AS105">
        <f t="shared" si="32"/>
        <v>0</v>
      </c>
      <c r="AT105">
        <f t="shared" si="33"/>
        <v>6.5347222222222223E-2</v>
      </c>
      <c r="AU105">
        <f t="shared" si="34"/>
        <v>6.2359693877551019E-2</v>
      </c>
      <c r="AV105">
        <f t="shared" si="35"/>
        <v>3.9875000000000001E-2</v>
      </c>
      <c r="AW105">
        <f t="shared" si="36"/>
        <v>6.2359693877551019E-2</v>
      </c>
      <c r="AX105">
        <f t="shared" si="37"/>
        <v>-0.14620448963929389</v>
      </c>
      <c r="AY105">
        <f t="shared" si="37"/>
        <v>-0.17638813411078724</v>
      </c>
      <c r="AZ105">
        <f t="shared" si="37"/>
        <v>-0.21290067491166087</v>
      </c>
      <c r="BA105">
        <f t="shared" si="37"/>
        <v>-0.17638813411078724</v>
      </c>
      <c r="BB105">
        <f t="shared" si="38"/>
        <v>0</v>
      </c>
      <c r="BC105">
        <f t="shared" si="39"/>
        <v>1.4302878035899187</v>
      </c>
      <c r="BD105">
        <f>BC105/MAX($BC$5:BC105)-1</f>
        <v>-7.2795909871794517E-3</v>
      </c>
    </row>
    <row r="106" spans="1:56" x14ac:dyDescent="0.2">
      <c r="A106" s="2">
        <v>43136.375</v>
      </c>
      <c r="B106">
        <v>8900000</v>
      </c>
      <c r="C106">
        <v>904000</v>
      </c>
      <c r="D106">
        <v>889</v>
      </c>
      <c r="E106">
        <v>904000</v>
      </c>
      <c r="F106">
        <v>9250000</v>
      </c>
      <c r="G106">
        <v>940300</v>
      </c>
      <c r="H106">
        <v>922</v>
      </c>
      <c r="I106">
        <v>940300</v>
      </c>
      <c r="J106">
        <v>7715000</v>
      </c>
      <c r="K106">
        <v>761600</v>
      </c>
      <c r="L106">
        <v>755</v>
      </c>
      <c r="M106">
        <v>761600</v>
      </c>
      <c r="N106">
        <v>7832000</v>
      </c>
      <c r="O106">
        <v>787700</v>
      </c>
      <c r="P106">
        <v>773</v>
      </c>
      <c r="Q106">
        <v>787700</v>
      </c>
      <c r="R106">
        <f t="shared" si="26"/>
        <v>1393000</v>
      </c>
      <c r="S106">
        <f t="shared" si="26"/>
        <v>167000</v>
      </c>
      <c r="T106">
        <f t="shared" si="26"/>
        <v>182</v>
      </c>
      <c r="U106">
        <f t="shared" si="26"/>
        <v>167000</v>
      </c>
      <c r="V106">
        <f t="shared" si="27"/>
        <v>0.14626207475850483</v>
      </c>
      <c r="W106">
        <f t="shared" si="27"/>
        <v>0.16706682673069229</v>
      </c>
      <c r="X106">
        <f t="shared" si="27"/>
        <v>0.18533604887983707</v>
      </c>
      <c r="Y106">
        <f t="shared" si="27"/>
        <v>0.16706682673069229</v>
      </c>
      <c r="Z106">
        <f t="shared" si="28"/>
        <v>9596500</v>
      </c>
      <c r="AA106">
        <f t="shared" si="28"/>
        <v>987500</v>
      </c>
      <c r="AB106">
        <f t="shared" si="28"/>
        <v>980</v>
      </c>
      <c r="AC106">
        <f t="shared" si="28"/>
        <v>987500</v>
      </c>
      <c r="AD106">
        <f t="shared" si="41"/>
        <v>9866800</v>
      </c>
      <c r="AE106">
        <f t="shared" si="41"/>
        <v>1054680</v>
      </c>
      <c r="AF106">
        <f t="shared" si="41"/>
        <v>1026.5999999999999</v>
      </c>
      <c r="AG106">
        <f t="shared" si="41"/>
        <v>1054680</v>
      </c>
      <c r="AH106">
        <f t="shared" si="30"/>
        <v>0</v>
      </c>
      <c r="AI106">
        <f t="shared" si="30"/>
        <v>0</v>
      </c>
      <c r="AJ106">
        <f t="shared" si="30"/>
        <v>0</v>
      </c>
      <c r="AK106">
        <f t="shared" si="30"/>
        <v>0</v>
      </c>
      <c r="AL106">
        <f t="shared" si="31"/>
        <v>0</v>
      </c>
      <c r="AM106">
        <f t="shared" si="31"/>
        <v>0</v>
      </c>
      <c r="AN106">
        <f t="shared" si="31"/>
        <v>0</v>
      </c>
      <c r="AO106">
        <f t="shared" si="31"/>
        <v>0</v>
      </c>
      <c r="AP106">
        <f t="shared" si="32"/>
        <v>0</v>
      </c>
      <c r="AQ106">
        <f t="shared" si="32"/>
        <v>0</v>
      </c>
      <c r="AR106">
        <f t="shared" si="32"/>
        <v>0</v>
      </c>
      <c r="AS106">
        <f t="shared" si="32"/>
        <v>0</v>
      </c>
      <c r="AT106">
        <f t="shared" si="33"/>
        <v>8.5463029432878687E-2</v>
      </c>
      <c r="AU106">
        <f t="shared" si="34"/>
        <v>7.4820359281437127E-2</v>
      </c>
      <c r="AV106">
        <f t="shared" si="35"/>
        <v>6.7445054945054955E-2</v>
      </c>
      <c r="AW106">
        <f t="shared" si="36"/>
        <v>7.4820359281437127E-2</v>
      </c>
      <c r="AX106">
        <f t="shared" si="37"/>
        <v>-0.18387238347314128</v>
      </c>
      <c r="AY106">
        <f t="shared" si="37"/>
        <v>-0.20233230460759499</v>
      </c>
      <c r="AZ106">
        <f t="shared" si="37"/>
        <v>-0.2112276448979592</v>
      </c>
      <c r="BA106">
        <f t="shared" si="37"/>
        <v>-0.20233230460759499</v>
      </c>
      <c r="BB106">
        <f t="shared" si="38"/>
        <v>0</v>
      </c>
      <c r="BC106">
        <f t="shared" si="39"/>
        <v>1.4302878035899187</v>
      </c>
      <c r="BD106">
        <f>BC106/MAX($BC$5:BC106)-1</f>
        <v>-7.2795909871794517E-3</v>
      </c>
    </row>
    <row r="107" spans="1:56" x14ac:dyDescent="0.2">
      <c r="A107" s="2">
        <v>43137.375</v>
      </c>
      <c r="B107">
        <v>7831000</v>
      </c>
      <c r="C107">
        <v>787700</v>
      </c>
      <c r="D107">
        <v>773</v>
      </c>
      <c r="E107">
        <v>787700</v>
      </c>
      <c r="F107">
        <v>8698000</v>
      </c>
      <c r="G107">
        <v>888500</v>
      </c>
      <c r="H107">
        <v>862</v>
      </c>
      <c r="I107">
        <v>888500</v>
      </c>
      <c r="J107">
        <v>6620000</v>
      </c>
      <c r="K107">
        <v>626100</v>
      </c>
      <c r="L107">
        <v>640</v>
      </c>
      <c r="M107">
        <v>626100</v>
      </c>
      <c r="N107">
        <v>8642000</v>
      </c>
      <c r="O107">
        <v>876700</v>
      </c>
      <c r="P107">
        <v>848</v>
      </c>
      <c r="Q107">
        <v>876700</v>
      </c>
      <c r="R107">
        <f t="shared" si="26"/>
        <v>1535000</v>
      </c>
      <c r="S107">
        <f t="shared" si="26"/>
        <v>178700</v>
      </c>
      <c r="T107">
        <f t="shared" si="26"/>
        <v>167</v>
      </c>
      <c r="U107">
        <f t="shared" si="26"/>
        <v>178700</v>
      </c>
      <c r="V107">
        <f t="shared" si="27"/>
        <v>0.17247191011235954</v>
      </c>
      <c r="W107">
        <f t="shared" si="27"/>
        <v>0.19767699115044249</v>
      </c>
      <c r="X107">
        <f t="shared" si="27"/>
        <v>0.18785151856017998</v>
      </c>
      <c r="Y107">
        <f t="shared" si="27"/>
        <v>0.19767699115044249</v>
      </c>
      <c r="Z107">
        <f t="shared" si="28"/>
        <v>8598500</v>
      </c>
      <c r="AA107">
        <f t="shared" si="28"/>
        <v>877050</v>
      </c>
      <c r="AB107">
        <f t="shared" si="28"/>
        <v>856.5</v>
      </c>
      <c r="AC107">
        <f t="shared" si="28"/>
        <v>877050</v>
      </c>
      <c r="AD107">
        <f t="shared" si="41"/>
        <v>9145200</v>
      </c>
      <c r="AE107">
        <f t="shared" si="41"/>
        <v>960820</v>
      </c>
      <c r="AF107">
        <f t="shared" si="41"/>
        <v>928.2</v>
      </c>
      <c r="AG107">
        <f t="shared" si="41"/>
        <v>960820</v>
      </c>
      <c r="AH107">
        <f t="shared" si="30"/>
        <v>1</v>
      </c>
      <c r="AI107">
        <f t="shared" si="30"/>
        <v>1</v>
      </c>
      <c r="AJ107">
        <f t="shared" si="30"/>
        <v>1</v>
      </c>
      <c r="AK107">
        <f t="shared" si="30"/>
        <v>1</v>
      </c>
      <c r="AL107">
        <f t="shared" si="31"/>
        <v>0</v>
      </c>
      <c r="AM107">
        <f t="shared" si="31"/>
        <v>0</v>
      </c>
      <c r="AN107">
        <f t="shared" si="31"/>
        <v>0</v>
      </c>
      <c r="AO107">
        <f t="shared" si="31"/>
        <v>0</v>
      </c>
      <c r="AP107">
        <f t="shared" si="32"/>
        <v>0</v>
      </c>
      <c r="AQ107">
        <f t="shared" si="32"/>
        <v>0</v>
      </c>
      <c r="AR107">
        <f t="shared" si="32"/>
        <v>0</v>
      </c>
      <c r="AS107">
        <f t="shared" si="32"/>
        <v>0</v>
      </c>
      <c r="AT107">
        <f t="shared" si="33"/>
        <v>7.2475570032573294E-2</v>
      </c>
      <c r="AU107">
        <f t="shared" si="34"/>
        <v>6.323447118074986E-2</v>
      </c>
      <c r="AV107">
        <f t="shared" si="35"/>
        <v>6.6541916167664666E-2</v>
      </c>
      <c r="AW107">
        <f t="shared" si="36"/>
        <v>6.323447118074986E-2</v>
      </c>
      <c r="AX107">
        <f t="shared" si="37"/>
        <v>5.0550016863406544E-3</v>
      </c>
      <c r="AY107">
        <f t="shared" si="37"/>
        <v>-4.0306345134255572E-4</v>
      </c>
      <c r="AZ107">
        <f t="shared" si="37"/>
        <v>-9.9280700525393728E-3</v>
      </c>
      <c r="BA107">
        <f t="shared" si="37"/>
        <v>-4.0306345134255572E-4</v>
      </c>
      <c r="BB107">
        <f t="shared" si="38"/>
        <v>0</v>
      </c>
      <c r="BC107">
        <f t="shared" si="39"/>
        <v>1.4302878035899187</v>
      </c>
      <c r="BD107">
        <f>BC107/MAX($BC$5:BC107)-1</f>
        <v>-7.2795909871794517E-3</v>
      </c>
    </row>
    <row r="108" spans="1:56" x14ac:dyDescent="0.2">
      <c r="A108" s="2">
        <v>43138.375</v>
      </c>
      <c r="B108">
        <v>8646000</v>
      </c>
      <c r="C108">
        <v>877800</v>
      </c>
      <c r="D108">
        <v>848</v>
      </c>
      <c r="E108">
        <v>877800</v>
      </c>
      <c r="F108">
        <v>9199000</v>
      </c>
      <c r="G108">
        <v>920000</v>
      </c>
      <c r="H108">
        <v>872</v>
      </c>
      <c r="I108">
        <v>920000</v>
      </c>
      <c r="J108">
        <v>7990000</v>
      </c>
      <c r="K108">
        <v>794000</v>
      </c>
      <c r="L108">
        <v>767</v>
      </c>
      <c r="M108">
        <v>794000</v>
      </c>
      <c r="N108">
        <v>8387000</v>
      </c>
      <c r="O108">
        <v>835100</v>
      </c>
      <c r="P108">
        <v>789</v>
      </c>
      <c r="Q108">
        <v>835100</v>
      </c>
      <c r="R108">
        <f t="shared" si="26"/>
        <v>2078000</v>
      </c>
      <c r="S108">
        <f t="shared" si="26"/>
        <v>262400</v>
      </c>
      <c r="T108">
        <f t="shared" si="26"/>
        <v>222</v>
      </c>
      <c r="U108">
        <f t="shared" si="26"/>
        <v>262400</v>
      </c>
      <c r="V108">
        <f t="shared" si="27"/>
        <v>0.26535563784957222</v>
      </c>
      <c r="W108">
        <f t="shared" si="27"/>
        <v>0.33312174685794083</v>
      </c>
      <c r="X108">
        <f t="shared" si="27"/>
        <v>0.2871927554980595</v>
      </c>
      <c r="Y108">
        <f t="shared" si="27"/>
        <v>0.33312174685794083</v>
      </c>
      <c r="Z108">
        <f t="shared" si="28"/>
        <v>9685000</v>
      </c>
      <c r="AA108">
        <f t="shared" si="28"/>
        <v>1009000</v>
      </c>
      <c r="AB108">
        <f t="shared" si="28"/>
        <v>959</v>
      </c>
      <c r="AC108">
        <f t="shared" si="28"/>
        <v>1009000</v>
      </c>
      <c r="AD108">
        <f t="shared" si="41"/>
        <v>8862200</v>
      </c>
      <c r="AE108">
        <f t="shared" si="41"/>
        <v>909380</v>
      </c>
      <c r="AF108">
        <f t="shared" si="41"/>
        <v>889.8</v>
      </c>
      <c r="AG108">
        <f t="shared" si="41"/>
        <v>909380</v>
      </c>
      <c r="AH108">
        <f t="shared" si="30"/>
        <v>0</v>
      </c>
      <c r="AI108">
        <f t="shared" si="30"/>
        <v>0</v>
      </c>
      <c r="AJ108">
        <f t="shared" si="30"/>
        <v>0</v>
      </c>
      <c r="AK108">
        <f t="shared" si="30"/>
        <v>0</v>
      </c>
      <c r="AL108">
        <f t="shared" si="31"/>
        <v>0</v>
      </c>
      <c r="AM108">
        <f t="shared" si="31"/>
        <v>0</v>
      </c>
      <c r="AN108">
        <f t="shared" si="31"/>
        <v>0</v>
      </c>
      <c r="AO108">
        <f t="shared" si="31"/>
        <v>0</v>
      </c>
      <c r="AP108">
        <f t="shared" si="32"/>
        <v>0</v>
      </c>
      <c r="AQ108">
        <f t="shared" si="32"/>
        <v>0</v>
      </c>
      <c r="AR108">
        <f t="shared" si="32"/>
        <v>0</v>
      </c>
      <c r="AS108">
        <f t="shared" si="32"/>
        <v>0</v>
      </c>
      <c r="AT108">
        <f t="shared" si="33"/>
        <v>4.7106592877767084E-2</v>
      </c>
      <c r="AU108">
        <f t="shared" si="34"/>
        <v>3.752381859756098E-2</v>
      </c>
      <c r="AV108">
        <f t="shared" si="35"/>
        <v>4.3524774774774781E-2</v>
      </c>
      <c r="AW108">
        <f t="shared" si="36"/>
        <v>3.752381859756098E-2</v>
      </c>
      <c r="AX108">
        <f t="shared" si="37"/>
        <v>-0.13402514692823964</v>
      </c>
      <c r="AY108">
        <f t="shared" si="37"/>
        <v>-0.17235217086223975</v>
      </c>
      <c r="AZ108">
        <f t="shared" si="37"/>
        <v>-0.17727127841501567</v>
      </c>
      <c r="BA108">
        <f t="shared" si="37"/>
        <v>-0.17235217086223975</v>
      </c>
      <c r="BB108">
        <f t="shared" si="38"/>
        <v>0</v>
      </c>
      <c r="BC108">
        <f t="shared" si="39"/>
        <v>1.4302878035899187</v>
      </c>
      <c r="BD108">
        <f>BC108/MAX($BC$5:BC108)-1</f>
        <v>-7.2795909871794517E-3</v>
      </c>
    </row>
    <row r="109" spans="1:56" x14ac:dyDescent="0.2">
      <c r="A109" s="2">
        <v>43139.375</v>
      </c>
      <c r="B109">
        <v>8410000</v>
      </c>
      <c r="C109">
        <v>836600</v>
      </c>
      <c r="D109">
        <v>789</v>
      </c>
      <c r="E109">
        <v>836600</v>
      </c>
      <c r="F109">
        <v>9690000</v>
      </c>
      <c r="G109">
        <v>954000</v>
      </c>
      <c r="H109">
        <v>912</v>
      </c>
      <c r="I109">
        <v>954000</v>
      </c>
      <c r="J109">
        <v>8410000</v>
      </c>
      <c r="K109">
        <v>832000</v>
      </c>
      <c r="L109">
        <v>788</v>
      </c>
      <c r="M109">
        <v>832000</v>
      </c>
      <c r="N109">
        <v>9480000</v>
      </c>
      <c r="O109">
        <v>938700</v>
      </c>
      <c r="P109">
        <v>898</v>
      </c>
      <c r="Q109">
        <v>938700</v>
      </c>
      <c r="R109">
        <f t="shared" si="26"/>
        <v>1209000</v>
      </c>
      <c r="S109">
        <f t="shared" si="26"/>
        <v>126000</v>
      </c>
      <c r="T109">
        <f t="shared" si="26"/>
        <v>105</v>
      </c>
      <c r="U109">
        <f t="shared" si="26"/>
        <v>126000</v>
      </c>
      <c r="V109">
        <f t="shared" si="27"/>
        <v>0.13983344899375433</v>
      </c>
      <c r="W109">
        <f t="shared" si="27"/>
        <v>0.14354066985645933</v>
      </c>
      <c r="X109">
        <f t="shared" si="27"/>
        <v>0.12382075471698113</v>
      </c>
      <c r="Y109">
        <f t="shared" si="27"/>
        <v>0.14354066985645933</v>
      </c>
      <c r="Z109">
        <f t="shared" si="28"/>
        <v>9014500</v>
      </c>
      <c r="AA109">
        <f t="shared" si="28"/>
        <v>899600</v>
      </c>
      <c r="AB109">
        <f t="shared" si="28"/>
        <v>841.5</v>
      </c>
      <c r="AC109">
        <f t="shared" si="28"/>
        <v>899600</v>
      </c>
      <c r="AD109">
        <f t="shared" si="41"/>
        <v>8662200</v>
      </c>
      <c r="AE109">
        <f t="shared" si="41"/>
        <v>881140</v>
      </c>
      <c r="AF109">
        <f t="shared" si="41"/>
        <v>856.2</v>
      </c>
      <c r="AG109">
        <f t="shared" si="41"/>
        <v>881140</v>
      </c>
      <c r="AH109">
        <f t="shared" si="30"/>
        <v>1</v>
      </c>
      <c r="AI109">
        <f t="shared" si="30"/>
        <v>1</v>
      </c>
      <c r="AJ109">
        <f t="shared" si="30"/>
        <v>1</v>
      </c>
      <c r="AK109">
        <f t="shared" si="30"/>
        <v>1</v>
      </c>
      <c r="AL109">
        <f t="shared" si="31"/>
        <v>0</v>
      </c>
      <c r="AM109">
        <f t="shared" si="31"/>
        <v>0</v>
      </c>
      <c r="AN109">
        <f t="shared" si="31"/>
        <v>0</v>
      </c>
      <c r="AO109">
        <f t="shared" si="31"/>
        <v>0</v>
      </c>
      <c r="AP109">
        <f t="shared" si="32"/>
        <v>0</v>
      </c>
      <c r="AQ109">
        <f t="shared" si="32"/>
        <v>0</v>
      </c>
      <c r="AR109">
        <f t="shared" si="32"/>
        <v>0</v>
      </c>
      <c r="AS109">
        <f t="shared" si="32"/>
        <v>0</v>
      </c>
      <c r="AT109">
        <f t="shared" si="33"/>
        <v>8.939205955334989E-2</v>
      </c>
      <c r="AU109">
        <f t="shared" si="34"/>
        <v>8.7083333333333332E-2</v>
      </c>
      <c r="AV109">
        <f t="shared" si="35"/>
        <v>0.10095238095238096</v>
      </c>
      <c r="AW109">
        <f t="shared" si="36"/>
        <v>8.7083333333333332E-2</v>
      </c>
      <c r="AX109">
        <f t="shared" si="37"/>
        <v>5.163481945754067E-2</v>
      </c>
      <c r="AY109">
        <f t="shared" si="37"/>
        <v>4.3459587816807366E-2</v>
      </c>
      <c r="AZ109">
        <f t="shared" si="37"/>
        <v>6.7137739750445569E-2</v>
      </c>
      <c r="BA109">
        <f t="shared" si="37"/>
        <v>4.3459587816807366E-2</v>
      </c>
      <c r="BB109">
        <f t="shared" si="38"/>
        <v>0</v>
      </c>
      <c r="BC109">
        <f t="shared" si="39"/>
        <v>1.4302878035899187</v>
      </c>
      <c r="BD109">
        <f>BC109/MAX($BC$5:BC109)-1</f>
        <v>-7.2795909871794517E-3</v>
      </c>
    </row>
    <row r="110" spans="1:56" x14ac:dyDescent="0.2">
      <c r="A110" s="2">
        <v>43140.375</v>
      </c>
      <c r="B110">
        <v>9479000</v>
      </c>
      <c r="C110">
        <v>938700</v>
      </c>
      <c r="D110">
        <v>898</v>
      </c>
      <c r="E110">
        <v>938700</v>
      </c>
      <c r="F110">
        <v>9934000</v>
      </c>
      <c r="G110">
        <v>1013000</v>
      </c>
      <c r="H110">
        <v>1060</v>
      </c>
      <c r="I110">
        <v>1013000</v>
      </c>
      <c r="J110">
        <v>9041000</v>
      </c>
      <c r="K110">
        <v>901800</v>
      </c>
      <c r="L110">
        <v>857</v>
      </c>
      <c r="M110">
        <v>901800</v>
      </c>
      <c r="N110">
        <v>9929000</v>
      </c>
      <c r="O110">
        <v>1004000</v>
      </c>
      <c r="P110">
        <v>1050</v>
      </c>
      <c r="Q110">
        <v>1004000</v>
      </c>
      <c r="R110">
        <f t="shared" si="26"/>
        <v>1280000</v>
      </c>
      <c r="S110">
        <f t="shared" si="26"/>
        <v>122000</v>
      </c>
      <c r="T110">
        <f t="shared" si="26"/>
        <v>124</v>
      </c>
      <c r="U110">
        <f t="shared" si="26"/>
        <v>122000</v>
      </c>
      <c r="V110">
        <f t="shared" si="27"/>
        <v>0.15219976218787157</v>
      </c>
      <c r="W110">
        <f t="shared" si="27"/>
        <v>0.14582835285680135</v>
      </c>
      <c r="X110">
        <f t="shared" si="27"/>
        <v>0.15716096324461343</v>
      </c>
      <c r="Y110">
        <f t="shared" si="27"/>
        <v>0.14582835285680135</v>
      </c>
      <c r="Z110">
        <f t="shared" si="28"/>
        <v>10119000</v>
      </c>
      <c r="AA110">
        <f t="shared" si="28"/>
        <v>999700</v>
      </c>
      <c r="AB110">
        <f t="shared" si="28"/>
        <v>960</v>
      </c>
      <c r="AC110">
        <f t="shared" si="28"/>
        <v>999700</v>
      </c>
      <c r="AD110">
        <f t="shared" si="41"/>
        <v>8653200</v>
      </c>
      <c r="AE110">
        <f t="shared" si="41"/>
        <v>868960</v>
      </c>
      <c r="AF110">
        <f t="shared" si="41"/>
        <v>839.4</v>
      </c>
      <c r="AG110">
        <f t="shared" si="41"/>
        <v>868960</v>
      </c>
      <c r="AH110">
        <f t="shared" si="30"/>
        <v>0</v>
      </c>
      <c r="AI110">
        <f t="shared" si="30"/>
        <v>1</v>
      </c>
      <c r="AJ110">
        <f t="shared" si="30"/>
        <v>1</v>
      </c>
      <c r="AK110">
        <f t="shared" si="30"/>
        <v>1</v>
      </c>
      <c r="AL110">
        <f t="shared" si="31"/>
        <v>1</v>
      </c>
      <c r="AM110">
        <f t="shared" si="31"/>
        <v>1</v>
      </c>
      <c r="AN110">
        <f t="shared" si="31"/>
        <v>1</v>
      </c>
      <c r="AO110">
        <f t="shared" si="31"/>
        <v>1</v>
      </c>
      <c r="AP110">
        <f t="shared" si="32"/>
        <v>0</v>
      </c>
      <c r="AQ110">
        <f t="shared" si="32"/>
        <v>1</v>
      </c>
      <c r="AR110">
        <f t="shared" si="32"/>
        <v>1</v>
      </c>
      <c r="AS110">
        <f t="shared" si="32"/>
        <v>1</v>
      </c>
      <c r="AT110">
        <f t="shared" si="33"/>
        <v>8.2128906250000008E-2</v>
      </c>
      <c r="AU110">
        <f t="shared" si="34"/>
        <v>8.5717213114754096E-2</v>
      </c>
      <c r="AV110">
        <f t="shared" si="35"/>
        <v>7.9536290322580652E-2</v>
      </c>
      <c r="AW110">
        <f t="shared" si="36"/>
        <v>8.5717213114754096E-2</v>
      </c>
      <c r="AX110">
        <f t="shared" si="37"/>
        <v>-1.8780483842276929E-2</v>
      </c>
      <c r="AY110">
        <f t="shared" si="37"/>
        <v>4.2972731819546084E-3</v>
      </c>
      <c r="AZ110">
        <f t="shared" si="37"/>
        <v>9.3745624999999944E-2</v>
      </c>
      <c r="BA110">
        <f t="shared" si="37"/>
        <v>4.2972731819546084E-3</v>
      </c>
      <c r="BB110">
        <f t="shared" si="38"/>
        <v>8.1928798087716123E-3</v>
      </c>
      <c r="BC110">
        <f t="shared" si="39"/>
        <v>1.4420059796566829</v>
      </c>
      <c r="BD110">
        <f>BC110/MAX($BC$5:BC110)-1</f>
        <v>0</v>
      </c>
    </row>
    <row r="111" spans="1:56" x14ac:dyDescent="0.2">
      <c r="A111" s="2">
        <v>43141.375</v>
      </c>
      <c r="B111">
        <v>9929000</v>
      </c>
      <c r="C111">
        <v>1004000</v>
      </c>
      <c r="D111">
        <v>1050</v>
      </c>
      <c r="E111">
        <v>1004000</v>
      </c>
      <c r="F111">
        <v>10656000</v>
      </c>
      <c r="G111">
        <v>1069000</v>
      </c>
      <c r="H111">
        <v>1460</v>
      </c>
      <c r="I111">
        <v>1069000</v>
      </c>
      <c r="J111">
        <v>9475000</v>
      </c>
      <c r="K111">
        <v>943500</v>
      </c>
      <c r="L111">
        <v>1020</v>
      </c>
      <c r="M111">
        <v>943500</v>
      </c>
      <c r="N111">
        <v>9959000</v>
      </c>
      <c r="O111">
        <v>991100</v>
      </c>
      <c r="P111">
        <v>1190</v>
      </c>
      <c r="Q111">
        <v>991100</v>
      </c>
      <c r="R111">
        <f t="shared" si="26"/>
        <v>893000</v>
      </c>
      <c r="S111">
        <f t="shared" si="26"/>
        <v>111200</v>
      </c>
      <c r="T111">
        <f t="shared" si="26"/>
        <v>203</v>
      </c>
      <c r="U111">
        <f t="shared" si="26"/>
        <v>111200</v>
      </c>
      <c r="V111">
        <f t="shared" si="27"/>
        <v>9.4208249815381367E-2</v>
      </c>
      <c r="W111">
        <f t="shared" si="27"/>
        <v>0.1184617023543198</v>
      </c>
      <c r="X111">
        <f t="shared" si="27"/>
        <v>0.22605790645879734</v>
      </c>
      <c r="Y111">
        <f t="shared" si="27"/>
        <v>0.1184617023543198</v>
      </c>
      <c r="Z111">
        <f t="shared" si="28"/>
        <v>10375500</v>
      </c>
      <c r="AA111">
        <f t="shared" si="28"/>
        <v>1059600</v>
      </c>
      <c r="AB111">
        <f t="shared" si="28"/>
        <v>1151.5</v>
      </c>
      <c r="AC111">
        <f t="shared" si="28"/>
        <v>1059600</v>
      </c>
      <c r="AD111">
        <f t="shared" si="41"/>
        <v>8859000</v>
      </c>
      <c r="AE111">
        <f t="shared" si="41"/>
        <v>888960</v>
      </c>
      <c r="AF111">
        <f t="shared" si="41"/>
        <v>871.6</v>
      </c>
      <c r="AG111">
        <f t="shared" si="41"/>
        <v>888960</v>
      </c>
      <c r="AH111">
        <f t="shared" si="30"/>
        <v>1</v>
      </c>
      <c r="AI111">
        <f t="shared" si="30"/>
        <v>1</v>
      </c>
      <c r="AJ111">
        <f t="shared" si="30"/>
        <v>1</v>
      </c>
      <c r="AK111">
        <f t="shared" si="30"/>
        <v>1</v>
      </c>
      <c r="AL111">
        <f t="shared" si="31"/>
        <v>1</v>
      </c>
      <c r="AM111">
        <f t="shared" si="31"/>
        <v>1</v>
      </c>
      <c r="AN111">
        <f t="shared" si="31"/>
        <v>1</v>
      </c>
      <c r="AO111">
        <f t="shared" si="31"/>
        <v>1</v>
      </c>
      <c r="AP111">
        <f t="shared" si="32"/>
        <v>1</v>
      </c>
      <c r="AQ111">
        <f t="shared" si="32"/>
        <v>1</v>
      </c>
      <c r="AR111">
        <f t="shared" si="32"/>
        <v>1</v>
      </c>
      <c r="AS111">
        <f t="shared" si="32"/>
        <v>1</v>
      </c>
      <c r="AT111">
        <f t="shared" si="33"/>
        <v>0.13268477043673013</v>
      </c>
      <c r="AU111">
        <f t="shared" si="34"/>
        <v>0.10551933453237411</v>
      </c>
      <c r="AV111">
        <f t="shared" si="35"/>
        <v>5.5295566502463055E-2</v>
      </c>
      <c r="AW111">
        <f t="shared" si="36"/>
        <v>0.10551933453237411</v>
      </c>
      <c r="AX111">
        <f t="shared" si="37"/>
        <v>-4.0146483157438184E-2</v>
      </c>
      <c r="AY111">
        <f t="shared" si="37"/>
        <v>-6.4650778029444966E-2</v>
      </c>
      <c r="AZ111">
        <f t="shared" si="37"/>
        <v>3.3430516717324998E-2</v>
      </c>
      <c r="BA111">
        <f t="shared" si="37"/>
        <v>-6.4650778029444966E-2</v>
      </c>
      <c r="BB111">
        <f t="shared" si="38"/>
        <v>-1.7122081690566719E-2</v>
      </c>
      <c r="BC111">
        <f t="shared" si="39"/>
        <v>1.4173158354747155</v>
      </c>
      <c r="BD111">
        <f>BC111/MAX($BC$5:BC111)-1</f>
        <v>-1.7122081690566726E-2</v>
      </c>
    </row>
    <row r="112" spans="1:56" x14ac:dyDescent="0.2">
      <c r="A112" s="2">
        <v>43142.375</v>
      </c>
      <c r="B112">
        <v>9958000</v>
      </c>
      <c r="C112">
        <v>990900</v>
      </c>
      <c r="D112">
        <v>1185</v>
      </c>
      <c r="E112">
        <v>990900</v>
      </c>
      <c r="F112">
        <v>10045000</v>
      </c>
      <c r="G112">
        <v>999800</v>
      </c>
      <c r="H112">
        <v>1210</v>
      </c>
      <c r="I112">
        <v>999800</v>
      </c>
      <c r="J112">
        <v>9021000</v>
      </c>
      <c r="K112">
        <v>901100</v>
      </c>
      <c r="L112">
        <v>1020</v>
      </c>
      <c r="M112">
        <v>901100</v>
      </c>
      <c r="N112">
        <v>9320000</v>
      </c>
      <c r="O112">
        <v>932000</v>
      </c>
      <c r="P112">
        <v>1105</v>
      </c>
      <c r="Q112">
        <v>932000</v>
      </c>
      <c r="R112">
        <f t="shared" si="26"/>
        <v>1181000</v>
      </c>
      <c r="S112">
        <f t="shared" si="26"/>
        <v>125500</v>
      </c>
      <c r="T112">
        <f t="shared" si="26"/>
        <v>440</v>
      </c>
      <c r="U112">
        <f t="shared" si="26"/>
        <v>125500</v>
      </c>
      <c r="V112">
        <f t="shared" si="27"/>
        <v>0.11894450599254708</v>
      </c>
      <c r="W112">
        <f t="shared" si="27"/>
        <v>0.125</v>
      </c>
      <c r="X112">
        <f t="shared" si="27"/>
        <v>0.41904761904761906</v>
      </c>
      <c r="Y112">
        <f t="shared" si="27"/>
        <v>0.125</v>
      </c>
      <c r="Z112">
        <f t="shared" si="28"/>
        <v>10548500</v>
      </c>
      <c r="AA112">
        <f t="shared" si="28"/>
        <v>1053650</v>
      </c>
      <c r="AB112">
        <f t="shared" si="28"/>
        <v>1405</v>
      </c>
      <c r="AC112">
        <f t="shared" si="28"/>
        <v>1053650</v>
      </c>
      <c r="AD112">
        <f t="shared" si="41"/>
        <v>9284400</v>
      </c>
      <c r="AE112">
        <f t="shared" si="41"/>
        <v>929600</v>
      </c>
      <c r="AF112">
        <f t="shared" si="41"/>
        <v>954</v>
      </c>
      <c r="AG112">
        <f t="shared" si="41"/>
        <v>929600</v>
      </c>
      <c r="AH112">
        <f t="shared" si="30"/>
        <v>0</v>
      </c>
      <c r="AI112">
        <f t="shared" si="30"/>
        <v>0</v>
      </c>
      <c r="AJ112">
        <f t="shared" si="30"/>
        <v>0</v>
      </c>
      <c r="AK112">
        <f t="shared" si="30"/>
        <v>0</v>
      </c>
      <c r="AL112">
        <f t="shared" si="31"/>
        <v>1</v>
      </c>
      <c r="AM112">
        <f t="shared" si="31"/>
        <v>1</v>
      </c>
      <c r="AN112">
        <f t="shared" si="31"/>
        <v>1</v>
      </c>
      <c r="AO112">
        <f t="shared" si="31"/>
        <v>1</v>
      </c>
      <c r="AP112">
        <f t="shared" si="32"/>
        <v>0</v>
      </c>
      <c r="AQ112">
        <f t="shared" si="32"/>
        <v>0</v>
      </c>
      <c r="AR112">
        <f t="shared" si="32"/>
        <v>0</v>
      </c>
      <c r="AS112">
        <f t="shared" si="32"/>
        <v>0</v>
      </c>
      <c r="AT112">
        <f t="shared" si="33"/>
        <v>0.10509102455546149</v>
      </c>
      <c r="AU112">
        <f t="shared" si="34"/>
        <v>0.1</v>
      </c>
      <c r="AV112">
        <f t="shared" si="35"/>
        <v>2.9829545454545456E-2</v>
      </c>
      <c r="AW112">
        <f t="shared" si="36"/>
        <v>0.1</v>
      </c>
      <c r="AX112">
        <f t="shared" si="37"/>
        <v>-0.11646559036829873</v>
      </c>
      <c r="AY112">
        <f t="shared" si="37"/>
        <v>-0.11545933469368386</v>
      </c>
      <c r="AZ112">
        <f t="shared" si="37"/>
        <v>-0.21352627758007126</v>
      </c>
      <c r="BA112">
        <f t="shared" si="37"/>
        <v>-0.11545933469368386</v>
      </c>
      <c r="BB112">
        <f t="shared" si="38"/>
        <v>0</v>
      </c>
      <c r="BC112">
        <f t="shared" si="39"/>
        <v>1.4173158354747155</v>
      </c>
      <c r="BD112">
        <f>BC112/MAX($BC$5:BC112)-1</f>
        <v>-1.7122081690566726E-2</v>
      </c>
    </row>
    <row r="113" spans="1:56" x14ac:dyDescent="0.2">
      <c r="A113" s="2">
        <v>43143.375</v>
      </c>
      <c r="B113">
        <v>9319000</v>
      </c>
      <c r="C113">
        <v>932300</v>
      </c>
      <c r="D113">
        <v>1105</v>
      </c>
      <c r="E113">
        <v>932300</v>
      </c>
      <c r="F113">
        <v>10195000</v>
      </c>
      <c r="G113">
        <v>993000</v>
      </c>
      <c r="H113">
        <v>1225</v>
      </c>
      <c r="I113">
        <v>993000</v>
      </c>
      <c r="J113">
        <v>9305000</v>
      </c>
      <c r="K113">
        <v>932000</v>
      </c>
      <c r="L113">
        <v>1105</v>
      </c>
      <c r="M113">
        <v>932000</v>
      </c>
      <c r="N113">
        <v>10140000</v>
      </c>
      <c r="O113">
        <v>987500</v>
      </c>
      <c r="P113">
        <v>1190</v>
      </c>
      <c r="Q113">
        <v>987500</v>
      </c>
      <c r="R113">
        <f t="shared" si="26"/>
        <v>1024000</v>
      </c>
      <c r="S113">
        <f t="shared" si="26"/>
        <v>98700</v>
      </c>
      <c r="T113">
        <f t="shared" si="26"/>
        <v>190</v>
      </c>
      <c r="U113">
        <f t="shared" si="26"/>
        <v>98700</v>
      </c>
      <c r="V113">
        <f t="shared" si="27"/>
        <v>0.10283189395460936</v>
      </c>
      <c r="W113">
        <f t="shared" si="27"/>
        <v>9.9606418407508321E-2</v>
      </c>
      <c r="X113">
        <f t="shared" si="27"/>
        <v>0.16033755274261605</v>
      </c>
      <c r="Y113">
        <f t="shared" si="27"/>
        <v>9.9606418407508321E-2</v>
      </c>
      <c r="Z113">
        <f t="shared" si="28"/>
        <v>9831000</v>
      </c>
      <c r="AA113">
        <f t="shared" si="28"/>
        <v>981650</v>
      </c>
      <c r="AB113">
        <f t="shared" si="28"/>
        <v>1200</v>
      </c>
      <c r="AC113">
        <f t="shared" si="28"/>
        <v>981650</v>
      </c>
      <c r="AD113">
        <f t="shared" si="41"/>
        <v>9419000</v>
      </c>
      <c r="AE113">
        <f t="shared" si="41"/>
        <v>940500</v>
      </c>
      <c r="AF113">
        <f t="shared" si="41"/>
        <v>1005.4</v>
      </c>
      <c r="AG113">
        <f t="shared" si="41"/>
        <v>940500</v>
      </c>
      <c r="AH113">
        <f t="shared" si="30"/>
        <v>1</v>
      </c>
      <c r="AI113">
        <f t="shared" si="30"/>
        <v>1</v>
      </c>
      <c r="AJ113">
        <f t="shared" si="30"/>
        <v>1</v>
      </c>
      <c r="AK113">
        <f t="shared" si="30"/>
        <v>1</v>
      </c>
      <c r="AL113">
        <f t="shared" si="31"/>
        <v>0</v>
      </c>
      <c r="AM113">
        <f t="shared" si="31"/>
        <v>0</v>
      </c>
      <c r="AN113">
        <f t="shared" si="31"/>
        <v>1</v>
      </c>
      <c r="AO113">
        <f t="shared" si="31"/>
        <v>0</v>
      </c>
      <c r="AP113">
        <f t="shared" si="32"/>
        <v>0</v>
      </c>
      <c r="AQ113">
        <f t="shared" si="32"/>
        <v>0</v>
      </c>
      <c r="AR113">
        <f t="shared" si="32"/>
        <v>1</v>
      </c>
      <c r="AS113">
        <f t="shared" si="32"/>
        <v>0</v>
      </c>
      <c r="AT113">
        <f t="shared" si="33"/>
        <v>0.12155761718750001</v>
      </c>
      <c r="AU113">
        <f t="shared" si="34"/>
        <v>0.12549392097264439</v>
      </c>
      <c r="AV113">
        <f t="shared" si="35"/>
        <v>7.7960526315789466E-2</v>
      </c>
      <c r="AW113">
        <f t="shared" si="36"/>
        <v>0.12549392097264439</v>
      </c>
      <c r="AX113">
        <f t="shared" si="37"/>
        <v>3.1427061336588347E-2</v>
      </c>
      <c r="AY113">
        <f t="shared" si="37"/>
        <v>5.9553303112107603E-3</v>
      </c>
      <c r="AZ113">
        <f t="shared" si="37"/>
        <v>-8.337300000000103E-3</v>
      </c>
      <c r="BA113">
        <f t="shared" si="37"/>
        <v>5.9553303112107603E-3</v>
      </c>
      <c r="BB113">
        <f t="shared" si="38"/>
        <v>-6.4998029605263952E-4</v>
      </c>
      <c r="BC113">
        <f t="shared" si="39"/>
        <v>1.4163946081083736</v>
      </c>
      <c r="BD113">
        <f>BC113/MAX($BC$5:BC113)-1</f>
        <v>-1.7760932970892984E-2</v>
      </c>
    </row>
    <row r="114" spans="1:56" x14ac:dyDescent="0.2">
      <c r="A114" s="2">
        <v>43144.375</v>
      </c>
      <c r="B114">
        <v>10149000</v>
      </c>
      <c r="C114">
        <v>987500</v>
      </c>
      <c r="D114">
        <v>1190</v>
      </c>
      <c r="E114">
        <v>987500</v>
      </c>
      <c r="F114">
        <v>10220000</v>
      </c>
      <c r="G114">
        <v>992000</v>
      </c>
      <c r="H114">
        <v>1200</v>
      </c>
      <c r="I114">
        <v>992000</v>
      </c>
      <c r="J114">
        <v>9630000</v>
      </c>
      <c r="K114">
        <v>947100</v>
      </c>
      <c r="L114">
        <v>1115</v>
      </c>
      <c r="M114">
        <v>947100</v>
      </c>
      <c r="N114">
        <v>9906000</v>
      </c>
      <c r="O114">
        <v>971300</v>
      </c>
      <c r="P114">
        <v>1140</v>
      </c>
      <c r="Q114">
        <v>971300</v>
      </c>
      <c r="R114">
        <f t="shared" si="26"/>
        <v>890000</v>
      </c>
      <c r="S114">
        <f t="shared" si="26"/>
        <v>61000</v>
      </c>
      <c r="T114">
        <f t="shared" si="26"/>
        <v>120</v>
      </c>
      <c r="U114">
        <f t="shared" si="26"/>
        <v>61000</v>
      </c>
      <c r="V114">
        <f t="shared" si="27"/>
        <v>9.5503809421611754E-2</v>
      </c>
      <c r="W114">
        <f t="shared" si="27"/>
        <v>6.5429582752332946E-2</v>
      </c>
      <c r="X114">
        <f t="shared" si="27"/>
        <v>0.10859728506787331</v>
      </c>
      <c r="Y114">
        <f t="shared" si="27"/>
        <v>6.5429582752332946E-2</v>
      </c>
      <c r="Z114">
        <f t="shared" si="28"/>
        <v>10594000</v>
      </c>
      <c r="AA114">
        <f t="shared" si="28"/>
        <v>1018000</v>
      </c>
      <c r="AB114">
        <f t="shared" si="28"/>
        <v>1250</v>
      </c>
      <c r="AC114">
        <f t="shared" si="28"/>
        <v>1018000</v>
      </c>
      <c r="AD114">
        <f t="shared" si="41"/>
        <v>9766800</v>
      </c>
      <c r="AE114">
        <f t="shared" si="41"/>
        <v>970680</v>
      </c>
      <c r="AF114">
        <f t="shared" si="41"/>
        <v>1085.5999999999999</v>
      </c>
      <c r="AG114">
        <f t="shared" si="41"/>
        <v>970680</v>
      </c>
      <c r="AH114">
        <f t="shared" si="30"/>
        <v>0</v>
      </c>
      <c r="AI114">
        <f t="shared" si="30"/>
        <v>0</v>
      </c>
      <c r="AJ114">
        <f t="shared" si="30"/>
        <v>0</v>
      </c>
      <c r="AK114">
        <f t="shared" si="30"/>
        <v>0</v>
      </c>
      <c r="AL114">
        <f t="shared" si="31"/>
        <v>1</v>
      </c>
      <c r="AM114">
        <f t="shared" si="31"/>
        <v>1</v>
      </c>
      <c r="AN114">
        <f t="shared" si="31"/>
        <v>1</v>
      </c>
      <c r="AO114">
        <f t="shared" si="31"/>
        <v>1</v>
      </c>
      <c r="AP114">
        <f t="shared" si="32"/>
        <v>0</v>
      </c>
      <c r="AQ114">
        <f t="shared" si="32"/>
        <v>0</v>
      </c>
      <c r="AR114">
        <f t="shared" si="32"/>
        <v>0</v>
      </c>
      <c r="AS114">
        <f t="shared" si="32"/>
        <v>0</v>
      </c>
      <c r="AT114">
        <f t="shared" si="33"/>
        <v>0.13088483146067417</v>
      </c>
      <c r="AU114">
        <f t="shared" si="34"/>
        <v>0.19104508196721312</v>
      </c>
      <c r="AV114">
        <f t="shared" si="35"/>
        <v>0.11510416666666667</v>
      </c>
      <c r="AW114">
        <f t="shared" si="36"/>
        <v>0.19104508196721312</v>
      </c>
      <c r="AX114">
        <f t="shared" si="37"/>
        <v>-6.4946160468189573E-2</v>
      </c>
      <c r="AY114">
        <f t="shared" si="37"/>
        <v>-4.5878079764243518E-2</v>
      </c>
      <c r="AZ114">
        <f t="shared" si="37"/>
        <v>-8.8003648000000045E-2</v>
      </c>
      <c r="BA114">
        <f t="shared" si="37"/>
        <v>-4.5878079764243518E-2</v>
      </c>
      <c r="BB114">
        <f t="shared" si="38"/>
        <v>0</v>
      </c>
      <c r="BC114">
        <f t="shared" si="39"/>
        <v>1.4163946081083736</v>
      </c>
      <c r="BD114">
        <f>BC114/MAX($BC$5:BC114)-1</f>
        <v>-1.7760932970892984E-2</v>
      </c>
    </row>
    <row r="115" spans="1:56" x14ac:dyDescent="0.2">
      <c r="A115" s="2">
        <v>43145.375</v>
      </c>
      <c r="B115">
        <v>9906000</v>
      </c>
      <c r="C115">
        <v>971300</v>
      </c>
      <c r="D115">
        <v>1140</v>
      </c>
      <c r="E115">
        <v>971300</v>
      </c>
      <c r="F115">
        <v>10510000</v>
      </c>
      <c r="G115">
        <v>1034000</v>
      </c>
      <c r="H115">
        <v>1285</v>
      </c>
      <c r="I115">
        <v>1034000</v>
      </c>
      <c r="J115">
        <v>9896000</v>
      </c>
      <c r="K115">
        <v>971100</v>
      </c>
      <c r="L115">
        <v>1130</v>
      </c>
      <c r="M115">
        <v>971100</v>
      </c>
      <c r="N115">
        <v>10473000</v>
      </c>
      <c r="O115">
        <v>1018000</v>
      </c>
      <c r="P115">
        <v>1240</v>
      </c>
      <c r="Q115">
        <v>1018000</v>
      </c>
      <c r="R115">
        <f t="shared" si="26"/>
        <v>590000</v>
      </c>
      <c r="S115">
        <f t="shared" si="26"/>
        <v>44900</v>
      </c>
      <c r="T115">
        <f t="shared" si="26"/>
        <v>85</v>
      </c>
      <c r="U115">
        <f t="shared" si="26"/>
        <v>44900</v>
      </c>
      <c r="V115">
        <f t="shared" si="27"/>
        <v>5.8133806286333627E-2</v>
      </c>
      <c r="W115">
        <f t="shared" si="27"/>
        <v>4.5468354430379748E-2</v>
      </c>
      <c r="X115">
        <f t="shared" si="27"/>
        <v>7.1428571428571425E-2</v>
      </c>
      <c r="Y115">
        <f t="shared" si="27"/>
        <v>4.5468354430379748E-2</v>
      </c>
      <c r="Z115">
        <f t="shared" si="28"/>
        <v>10201000</v>
      </c>
      <c r="AA115">
        <f t="shared" si="28"/>
        <v>993750</v>
      </c>
      <c r="AB115">
        <f t="shared" si="28"/>
        <v>1182.5</v>
      </c>
      <c r="AC115">
        <f t="shared" si="28"/>
        <v>993750</v>
      </c>
      <c r="AD115">
        <f t="shared" si="41"/>
        <v>9852200</v>
      </c>
      <c r="AE115">
        <f t="shared" si="41"/>
        <v>977200</v>
      </c>
      <c r="AF115">
        <f t="shared" si="41"/>
        <v>1134</v>
      </c>
      <c r="AG115">
        <f t="shared" si="41"/>
        <v>977200</v>
      </c>
      <c r="AH115">
        <f t="shared" si="30"/>
        <v>1</v>
      </c>
      <c r="AI115">
        <f t="shared" si="30"/>
        <v>1</v>
      </c>
      <c r="AJ115">
        <f t="shared" si="30"/>
        <v>1</v>
      </c>
      <c r="AK115">
        <f t="shared" si="30"/>
        <v>1</v>
      </c>
      <c r="AL115">
        <f t="shared" si="31"/>
        <v>1</v>
      </c>
      <c r="AM115">
        <f t="shared" si="31"/>
        <v>0</v>
      </c>
      <c r="AN115">
        <f t="shared" si="31"/>
        <v>1</v>
      </c>
      <c r="AO115">
        <f t="shared" si="31"/>
        <v>0</v>
      </c>
      <c r="AP115">
        <f t="shared" si="32"/>
        <v>1</v>
      </c>
      <c r="AQ115">
        <f t="shared" si="32"/>
        <v>0</v>
      </c>
      <c r="AR115">
        <f t="shared" si="32"/>
        <v>1</v>
      </c>
      <c r="AS115">
        <f t="shared" si="32"/>
        <v>0</v>
      </c>
      <c r="AT115">
        <f t="shared" si="33"/>
        <v>0.215021186440678</v>
      </c>
      <c r="AU115">
        <f t="shared" si="34"/>
        <v>0.25</v>
      </c>
      <c r="AV115">
        <f t="shared" si="35"/>
        <v>0.17500000000000002</v>
      </c>
      <c r="AW115">
        <f t="shared" si="36"/>
        <v>0.25</v>
      </c>
      <c r="AX115">
        <f t="shared" si="37"/>
        <v>2.6659945887658187E-2</v>
      </c>
      <c r="AY115">
        <f t="shared" si="37"/>
        <v>2.4398418113207532E-2</v>
      </c>
      <c r="AZ115">
        <f t="shared" si="37"/>
        <v>4.8621598308667968E-2</v>
      </c>
      <c r="BA115">
        <f t="shared" si="37"/>
        <v>2.4398418113207532E-2</v>
      </c>
      <c r="BB115">
        <f t="shared" si="38"/>
        <v>1.4241232899225433E-2</v>
      </c>
      <c r="BC115">
        <f t="shared" si="39"/>
        <v>1.436565813599652</v>
      </c>
      <c r="BD115">
        <f>BC115/MAX($BC$5:BC115)-1</f>
        <v>-3.7726376546136642E-3</v>
      </c>
    </row>
    <row r="116" spans="1:56" x14ac:dyDescent="0.2">
      <c r="A116" s="2">
        <v>43146.375</v>
      </c>
      <c r="B116">
        <v>10473000</v>
      </c>
      <c r="C116">
        <v>1017500</v>
      </c>
      <c r="D116">
        <v>1240</v>
      </c>
      <c r="E116">
        <v>1017500</v>
      </c>
      <c r="F116">
        <v>11459000</v>
      </c>
      <c r="G116">
        <v>1077500</v>
      </c>
      <c r="H116">
        <v>1285</v>
      </c>
      <c r="I116">
        <v>1077500</v>
      </c>
      <c r="J116">
        <v>10355000</v>
      </c>
      <c r="K116">
        <v>1006500</v>
      </c>
      <c r="L116">
        <v>1200</v>
      </c>
      <c r="M116">
        <v>1006500</v>
      </c>
      <c r="N116">
        <v>11357000</v>
      </c>
      <c r="O116">
        <v>1051000</v>
      </c>
      <c r="P116">
        <v>1250</v>
      </c>
      <c r="Q116">
        <v>1051000</v>
      </c>
      <c r="R116">
        <f t="shared" si="26"/>
        <v>614000</v>
      </c>
      <c r="S116">
        <f t="shared" si="26"/>
        <v>62900</v>
      </c>
      <c r="T116">
        <f t="shared" si="26"/>
        <v>155</v>
      </c>
      <c r="U116">
        <f t="shared" si="26"/>
        <v>62900</v>
      </c>
      <c r="V116">
        <f t="shared" si="27"/>
        <v>6.1982636785786395E-2</v>
      </c>
      <c r="W116">
        <f t="shared" si="27"/>
        <v>6.4758570987336561E-2</v>
      </c>
      <c r="X116">
        <f t="shared" si="27"/>
        <v>0.13596491228070176</v>
      </c>
      <c r="Y116">
        <f t="shared" si="27"/>
        <v>6.4758570987336561E-2</v>
      </c>
      <c r="Z116">
        <f t="shared" si="28"/>
        <v>10780000</v>
      </c>
      <c r="AA116">
        <f t="shared" si="28"/>
        <v>1048950</v>
      </c>
      <c r="AB116">
        <f t="shared" si="28"/>
        <v>1317.5</v>
      </c>
      <c r="AC116">
        <f t="shared" si="28"/>
        <v>1048950</v>
      </c>
      <c r="AD116">
        <f t="shared" si="41"/>
        <v>9961000</v>
      </c>
      <c r="AE116">
        <f t="shared" si="41"/>
        <v>979900</v>
      </c>
      <c r="AF116">
        <f t="shared" si="41"/>
        <v>1172</v>
      </c>
      <c r="AG116">
        <f t="shared" si="41"/>
        <v>979900</v>
      </c>
      <c r="AH116">
        <f t="shared" si="30"/>
        <v>1</v>
      </c>
      <c r="AI116">
        <f t="shared" si="30"/>
        <v>1</v>
      </c>
      <c r="AJ116">
        <f t="shared" si="30"/>
        <v>0</v>
      </c>
      <c r="AK116">
        <f t="shared" si="30"/>
        <v>1</v>
      </c>
      <c r="AL116">
        <f t="shared" si="31"/>
        <v>1</v>
      </c>
      <c r="AM116">
        <f t="shared" si="31"/>
        <v>1</v>
      </c>
      <c r="AN116">
        <f t="shared" si="31"/>
        <v>1</v>
      </c>
      <c r="AO116">
        <f t="shared" si="31"/>
        <v>1</v>
      </c>
      <c r="AP116">
        <f t="shared" si="32"/>
        <v>1</v>
      </c>
      <c r="AQ116">
        <f t="shared" si="32"/>
        <v>1</v>
      </c>
      <c r="AR116">
        <f t="shared" si="32"/>
        <v>0</v>
      </c>
      <c r="AS116">
        <f t="shared" si="32"/>
        <v>1</v>
      </c>
      <c r="AT116">
        <f t="shared" si="33"/>
        <v>0.20166938110749186</v>
      </c>
      <c r="AU116">
        <f t="shared" si="34"/>
        <v>0.19302464228934818</v>
      </c>
      <c r="AV116">
        <f t="shared" si="35"/>
        <v>9.1935483870967741E-2</v>
      </c>
      <c r="AW116">
        <f t="shared" si="36"/>
        <v>0.19302464228934818</v>
      </c>
      <c r="AX116">
        <f t="shared" si="37"/>
        <v>5.352083228200355E-2</v>
      </c>
      <c r="AY116">
        <f t="shared" si="37"/>
        <v>1.9503274703274176E-3</v>
      </c>
      <c r="AZ116">
        <f t="shared" si="37"/>
        <v>-5.1237191650853831E-2</v>
      </c>
      <c r="BA116">
        <f t="shared" si="37"/>
        <v>1.9503274703274176E-3</v>
      </c>
      <c r="BB116">
        <f t="shared" si="38"/>
        <v>1.1546435647283604E-2</v>
      </c>
      <c r="BC116">
        <f t="shared" si="39"/>
        <v>1.453153028319468</v>
      </c>
      <c r="BD116">
        <f>BC116/MAX($BC$5:BC116)-1</f>
        <v>0</v>
      </c>
    </row>
    <row r="117" spans="1:56" x14ac:dyDescent="0.2">
      <c r="A117" s="2">
        <v>43147.375</v>
      </c>
      <c r="B117">
        <v>11357000</v>
      </c>
      <c r="C117">
        <v>1051000</v>
      </c>
      <c r="D117">
        <v>1250</v>
      </c>
      <c r="E117">
        <v>1051000</v>
      </c>
      <c r="F117">
        <v>11800000</v>
      </c>
      <c r="G117">
        <v>1093000</v>
      </c>
      <c r="H117">
        <v>1270</v>
      </c>
      <c r="I117">
        <v>1093000</v>
      </c>
      <c r="J117">
        <v>11151000</v>
      </c>
      <c r="K117">
        <v>1035000</v>
      </c>
      <c r="L117">
        <v>1220</v>
      </c>
      <c r="M117">
        <v>1035000</v>
      </c>
      <c r="N117">
        <v>11462000</v>
      </c>
      <c r="O117">
        <v>1059500</v>
      </c>
      <c r="P117">
        <v>1250</v>
      </c>
      <c r="Q117">
        <v>1059500</v>
      </c>
      <c r="R117">
        <f t="shared" si="26"/>
        <v>1104000</v>
      </c>
      <c r="S117">
        <f t="shared" si="26"/>
        <v>71000</v>
      </c>
      <c r="T117">
        <f t="shared" si="26"/>
        <v>85</v>
      </c>
      <c r="U117">
        <f t="shared" si="26"/>
        <v>71000</v>
      </c>
      <c r="V117">
        <f t="shared" si="27"/>
        <v>0.10541392151246061</v>
      </c>
      <c r="W117">
        <f t="shared" si="27"/>
        <v>6.9778869778869781E-2</v>
      </c>
      <c r="X117">
        <f t="shared" si="27"/>
        <v>6.8548387096774188E-2</v>
      </c>
      <c r="Y117">
        <f t="shared" si="27"/>
        <v>6.9778869778869781E-2</v>
      </c>
      <c r="Z117">
        <f t="shared" si="28"/>
        <v>11909000</v>
      </c>
      <c r="AA117">
        <f t="shared" si="28"/>
        <v>1086500</v>
      </c>
      <c r="AB117">
        <f t="shared" si="28"/>
        <v>1292.5</v>
      </c>
      <c r="AC117">
        <f t="shared" si="28"/>
        <v>1086500</v>
      </c>
      <c r="AD117">
        <f t="shared" si="41"/>
        <v>10240800</v>
      </c>
      <c r="AE117">
        <f t="shared" si="41"/>
        <v>991920</v>
      </c>
      <c r="AF117">
        <f t="shared" si="41"/>
        <v>1185</v>
      </c>
      <c r="AG117">
        <f t="shared" si="41"/>
        <v>991920</v>
      </c>
      <c r="AH117">
        <f t="shared" si="30"/>
        <v>0</v>
      </c>
      <c r="AI117">
        <f t="shared" si="30"/>
        <v>1</v>
      </c>
      <c r="AJ117">
        <f t="shared" si="30"/>
        <v>0</v>
      </c>
      <c r="AK117">
        <f t="shared" si="30"/>
        <v>1</v>
      </c>
      <c r="AL117">
        <f t="shared" si="31"/>
        <v>1</v>
      </c>
      <c r="AM117">
        <f t="shared" si="31"/>
        <v>1</v>
      </c>
      <c r="AN117">
        <f t="shared" si="31"/>
        <v>1</v>
      </c>
      <c r="AO117">
        <f t="shared" si="31"/>
        <v>1</v>
      </c>
      <c r="AP117">
        <f t="shared" si="32"/>
        <v>0</v>
      </c>
      <c r="AQ117">
        <f t="shared" si="32"/>
        <v>1</v>
      </c>
      <c r="AR117">
        <f t="shared" si="32"/>
        <v>0</v>
      </c>
      <c r="AS117">
        <f t="shared" si="32"/>
        <v>1</v>
      </c>
      <c r="AT117">
        <f t="shared" si="33"/>
        <v>0.11858016304347826</v>
      </c>
      <c r="AU117">
        <f t="shared" si="34"/>
        <v>0.17913732394366197</v>
      </c>
      <c r="AV117">
        <f t="shared" si="35"/>
        <v>0.18235294117647061</v>
      </c>
      <c r="AW117">
        <f t="shared" si="36"/>
        <v>0.17913732394366197</v>
      </c>
      <c r="AX117">
        <f t="shared" si="37"/>
        <v>-3.7538487530439091E-2</v>
      </c>
      <c r="AY117">
        <f t="shared" si="37"/>
        <v>-2.4854337781868296E-2</v>
      </c>
      <c r="AZ117">
        <f t="shared" si="37"/>
        <v>-3.2885880077369478E-2</v>
      </c>
      <c r="BA117">
        <f t="shared" si="37"/>
        <v>-2.4854337781868296E-2</v>
      </c>
      <c r="BB117">
        <f t="shared" si="38"/>
        <v>-8.9046791172714759E-3</v>
      </c>
      <c r="BC117">
        <f t="shared" si="39"/>
        <v>1.4402131668939919</v>
      </c>
      <c r="BD117">
        <f>BC117/MAX($BC$5:BC117)-1</f>
        <v>-8.9046791172714412E-3</v>
      </c>
    </row>
    <row r="118" spans="1:56" x14ac:dyDescent="0.2">
      <c r="A118" s="2">
        <v>43148.375</v>
      </c>
      <c r="B118">
        <v>11452000</v>
      </c>
      <c r="C118">
        <v>1059500</v>
      </c>
      <c r="D118">
        <v>1250</v>
      </c>
      <c r="E118">
        <v>1059500</v>
      </c>
      <c r="F118">
        <v>12318000</v>
      </c>
      <c r="G118">
        <v>1091000</v>
      </c>
      <c r="H118">
        <v>1360</v>
      </c>
      <c r="I118">
        <v>1091000</v>
      </c>
      <c r="J118">
        <v>11400000</v>
      </c>
      <c r="K118">
        <v>1050000</v>
      </c>
      <c r="L118">
        <v>1240</v>
      </c>
      <c r="M118">
        <v>1050000</v>
      </c>
      <c r="N118">
        <v>12300000</v>
      </c>
      <c r="O118">
        <v>1082500</v>
      </c>
      <c r="P118">
        <v>1310</v>
      </c>
      <c r="Q118">
        <v>1082500</v>
      </c>
      <c r="R118">
        <f t="shared" si="26"/>
        <v>649000</v>
      </c>
      <c r="S118">
        <f t="shared" si="26"/>
        <v>58000</v>
      </c>
      <c r="T118">
        <f t="shared" si="26"/>
        <v>50</v>
      </c>
      <c r="U118">
        <f t="shared" si="26"/>
        <v>58000</v>
      </c>
      <c r="V118">
        <f t="shared" si="27"/>
        <v>5.7145372897772301E-2</v>
      </c>
      <c r="W118">
        <f t="shared" si="27"/>
        <v>5.5185537583254042E-2</v>
      </c>
      <c r="X118">
        <f t="shared" si="27"/>
        <v>0.04</v>
      </c>
      <c r="Y118">
        <f t="shared" si="27"/>
        <v>5.5185537583254042E-2</v>
      </c>
      <c r="Z118">
        <f t="shared" si="28"/>
        <v>11776500</v>
      </c>
      <c r="AA118">
        <f t="shared" si="28"/>
        <v>1088500</v>
      </c>
      <c r="AB118">
        <f t="shared" si="28"/>
        <v>1275</v>
      </c>
      <c r="AC118">
        <f t="shared" si="28"/>
        <v>1088500</v>
      </c>
      <c r="AD118">
        <f t="shared" si="41"/>
        <v>10667400</v>
      </c>
      <c r="AE118">
        <f t="shared" si="41"/>
        <v>1017360</v>
      </c>
      <c r="AF118">
        <f t="shared" si="41"/>
        <v>1214</v>
      </c>
      <c r="AG118">
        <f t="shared" si="41"/>
        <v>1017360</v>
      </c>
      <c r="AH118">
        <f t="shared" si="30"/>
        <v>1</v>
      </c>
      <c r="AI118">
        <f t="shared" si="30"/>
        <v>1</v>
      </c>
      <c r="AJ118">
        <f t="shared" si="30"/>
        <v>1</v>
      </c>
      <c r="AK118">
        <f t="shared" si="30"/>
        <v>1</v>
      </c>
      <c r="AL118">
        <f t="shared" si="31"/>
        <v>1</v>
      </c>
      <c r="AM118">
        <f t="shared" si="31"/>
        <v>1</v>
      </c>
      <c r="AN118">
        <f t="shared" si="31"/>
        <v>1</v>
      </c>
      <c r="AO118">
        <f t="shared" si="31"/>
        <v>1</v>
      </c>
      <c r="AP118">
        <f t="shared" si="32"/>
        <v>1</v>
      </c>
      <c r="AQ118">
        <f t="shared" si="32"/>
        <v>1</v>
      </c>
      <c r="AR118">
        <f t="shared" si="32"/>
        <v>1</v>
      </c>
      <c r="AS118">
        <f t="shared" si="32"/>
        <v>1</v>
      </c>
      <c r="AT118">
        <f t="shared" si="33"/>
        <v>0.21874036979969183</v>
      </c>
      <c r="AU118">
        <f t="shared" si="34"/>
        <v>0.22650862068965519</v>
      </c>
      <c r="AV118">
        <f t="shared" si="35"/>
        <v>0.25</v>
      </c>
      <c r="AW118">
        <f t="shared" si="36"/>
        <v>0.22650862068965519</v>
      </c>
      <c r="AX118">
        <f t="shared" si="37"/>
        <v>4.444875811998461E-2</v>
      </c>
      <c r="AY118">
        <f t="shared" si="37"/>
        <v>-5.5161506660542647E-3</v>
      </c>
      <c r="AZ118">
        <f t="shared" si="37"/>
        <v>2.7446870588235361E-2</v>
      </c>
      <c r="BA118">
        <f t="shared" si="37"/>
        <v>-5.5161506660542647E-3</v>
      </c>
      <c r="BB118">
        <f t="shared" si="38"/>
        <v>1.4085544077592778E-2</v>
      </c>
      <c r="BC118">
        <f t="shared" si="39"/>
        <v>1.4604993529374068</v>
      </c>
      <c r="BD118">
        <f>BC118/MAX($BC$5:BC118)-1</f>
        <v>0</v>
      </c>
    </row>
    <row r="119" spans="1:56" x14ac:dyDescent="0.2">
      <c r="A119" s="2">
        <v>43149.375</v>
      </c>
      <c r="B119">
        <v>12300000</v>
      </c>
      <c r="C119">
        <v>1082500</v>
      </c>
      <c r="D119">
        <v>1310</v>
      </c>
      <c r="E119">
        <v>1082500</v>
      </c>
      <c r="F119">
        <v>12755000</v>
      </c>
      <c r="G119">
        <v>1119500</v>
      </c>
      <c r="H119">
        <v>1320</v>
      </c>
      <c r="I119">
        <v>1119500</v>
      </c>
      <c r="J119">
        <v>11522000</v>
      </c>
      <c r="K119">
        <v>1020000</v>
      </c>
      <c r="L119">
        <v>1185</v>
      </c>
      <c r="M119">
        <v>1020000</v>
      </c>
      <c r="N119">
        <v>11966000</v>
      </c>
      <c r="O119">
        <v>1050000</v>
      </c>
      <c r="P119">
        <v>1225</v>
      </c>
      <c r="Q119">
        <v>1050000</v>
      </c>
      <c r="R119">
        <f t="shared" si="26"/>
        <v>918000</v>
      </c>
      <c r="S119">
        <f t="shared" si="26"/>
        <v>41000</v>
      </c>
      <c r="T119">
        <f t="shared" si="26"/>
        <v>120</v>
      </c>
      <c r="U119">
        <f t="shared" si="26"/>
        <v>41000</v>
      </c>
      <c r="V119">
        <f t="shared" si="27"/>
        <v>8.0160670625218297E-2</v>
      </c>
      <c r="W119">
        <f t="shared" si="27"/>
        <v>3.8697498820198205E-2</v>
      </c>
      <c r="X119">
        <f t="shared" si="27"/>
        <v>9.6000000000000002E-2</v>
      </c>
      <c r="Y119">
        <f t="shared" si="27"/>
        <v>3.8697498820198205E-2</v>
      </c>
      <c r="Z119">
        <f t="shared" si="28"/>
        <v>12759000</v>
      </c>
      <c r="AA119">
        <f t="shared" si="28"/>
        <v>1103000</v>
      </c>
      <c r="AB119">
        <f t="shared" si="28"/>
        <v>1370</v>
      </c>
      <c r="AC119">
        <f t="shared" si="28"/>
        <v>1103000</v>
      </c>
      <c r="AD119">
        <f t="shared" ref="AD119:AG134" si="42">AVERAGE(B115:B119)</f>
        <v>11097600</v>
      </c>
      <c r="AE119">
        <f t="shared" si="42"/>
        <v>1036360</v>
      </c>
      <c r="AF119">
        <f t="shared" si="42"/>
        <v>1238</v>
      </c>
      <c r="AG119">
        <f t="shared" si="42"/>
        <v>1036360</v>
      </c>
      <c r="AH119">
        <f t="shared" si="30"/>
        <v>0</v>
      </c>
      <c r="AI119">
        <f t="shared" si="30"/>
        <v>1</v>
      </c>
      <c r="AJ119">
        <f t="shared" si="30"/>
        <v>0</v>
      </c>
      <c r="AK119">
        <f t="shared" si="30"/>
        <v>1</v>
      </c>
      <c r="AL119">
        <f t="shared" si="31"/>
        <v>1</v>
      </c>
      <c r="AM119">
        <f t="shared" si="31"/>
        <v>1</v>
      </c>
      <c r="AN119">
        <f t="shared" si="31"/>
        <v>1</v>
      </c>
      <c r="AO119">
        <f t="shared" si="31"/>
        <v>1</v>
      </c>
      <c r="AP119">
        <f t="shared" si="32"/>
        <v>0</v>
      </c>
      <c r="AQ119">
        <f t="shared" si="32"/>
        <v>1</v>
      </c>
      <c r="AR119">
        <f t="shared" si="32"/>
        <v>0</v>
      </c>
      <c r="AS119">
        <f t="shared" si="32"/>
        <v>1</v>
      </c>
      <c r="AT119">
        <f t="shared" si="33"/>
        <v>0.1559368191721133</v>
      </c>
      <c r="AU119">
        <f t="shared" si="34"/>
        <v>0.25</v>
      </c>
      <c r="AV119">
        <f t="shared" si="35"/>
        <v>0.13020833333333334</v>
      </c>
      <c r="AW119">
        <f t="shared" si="36"/>
        <v>0.25</v>
      </c>
      <c r="AX119">
        <f t="shared" si="37"/>
        <v>-6.2155957676933937E-2</v>
      </c>
      <c r="AY119">
        <f t="shared" si="37"/>
        <v>-4.8054578422484062E-2</v>
      </c>
      <c r="AZ119">
        <f t="shared" si="37"/>
        <v>-0.10584299270072994</v>
      </c>
      <c r="BA119">
        <f t="shared" si="37"/>
        <v>-4.8054578422484062E-2</v>
      </c>
      <c r="BB119">
        <f t="shared" si="38"/>
        <v>-2.4027289211242031E-2</v>
      </c>
      <c r="BC119">
        <f t="shared" si="39"/>
        <v>1.4254075125915477</v>
      </c>
      <c r="BD119">
        <f>BC119/MAX($BC$5:BC119)-1</f>
        <v>-2.4027289211242198E-2</v>
      </c>
    </row>
    <row r="120" spans="1:56" x14ac:dyDescent="0.2">
      <c r="A120" s="2">
        <v>43150.375</v>
      </c>
      <c r="B120">
        <v>11966000</v>
      </c>
      <c r="C120">
        <v>1050000</v>
      </c>
      <c r="D120">
        <v>1225</v>
      </c>
      <c r="E120">
        <v>1050000</v>
      </c>
      <c r="F120">
        <v>12663000</v>
      </c>
      <c r="G120">
        <v>1074000</v>
      </c>
      <c r="H120">
        <v>1280</v>
      </c>
      <c r="I120">
        <v>1074000</v>
      </c>
      <c r="J120">
        <v>11862000</v>
      </c>
      <c r="K120">
        <v>1046500</v>
      </c>
      <c r="L120">
        <v>1225</v>
      </c>
      <c r="M120">
        <v>1046500</v>
      </c>
      <c r="N120">
        <v>12649000</v>
      </c>
      <c r="O120">
        <v>1067500</v>
      </c>
      <c r="P120">
        <v>1260</v>
      </c>
      <c r="Q120">
        <v>1067500</v>
      </c>
      <c r="R120">
        <f t="shared" si="26"/>
        <v>1233000</v>
      </c>
      <c r="S120">
        <f t="shared" si="26"/>
        <v>99500</v>
      </c>
      <c r="T120">
        <f t="shared" si="26"/>
        <v>135</v>
      </c>
      <c r="U120">
        <f t="shared" si="26"/>
        <v>99500</v>
      </c>
      <c r="V120">
        <f t="shared" si="27"/>
        <v>0.1002439024390244</v>
      </c>
      <c r="W120">
        <f t="shared" si="27"/>
        <v>9.1916859122401842E-2</v>
      </c>
      <c r="X120">
        <f t="shared" si="27"/>
        <v>0.10305343511450382</v>
      </c>
      <c r="Y120">
        <f t="shared" si="27"/>
        <v>9.1916859122401842E-2</v>
      </c>
      <c r="Z120">
        <f t="shared" si="28"/>
        <v>12582500</v>
      </c>
      <c r="AA120">
        <f t="shared" si="28"/>
        <v>1099750</v>
      </c>
      <c r="AB120">
        <f t="shared" si="28"/>
        <v>1292.5</v>
      </c>
      <c r="AC120">
        <f t="shared" si="28"/>
        <v>1099750</v>
      </c>
      <c r="AD120">
        <f t="shared" si="42"/>
        <v>11509600</v>
      </c>
      <c r="AE120">
        <f t="shared" si="42"/>
        <v>1052100</v>
      </c>
      <c r="AF120">
        <f t="shared" si="42"/>
        <v>1255</v>
      </c>
      <c r="AG120">
        <f t="shared" si="42"/>
        <v>1052100</v>
      </c>
      <c r="AH120">
        <f t="shared" si="30"/>
        <v>1</v>
      </c>
      <c r="AI120">
        <f t="shared" si="30"/>
        <v>0</v>
      </c>
      <c r="AJ120">
        <f t="shared" si="30"/>
        <v>0</v>
      </c>
      <c r="AK120">
        <f t="shared" si="30"/>
        <v>0</v>
      </c>
      <c r="AL120">
        <f t="shared" si="31"/>
        <v>1</v>
      </c>
      <c r="AM120">
        <f t="shared" si="31"/>
        <v>0</v>
      </c>
      <c r="AN120">
        <f t="shared" si="31"/>
        <v>0</v>
      </c>
      <c r="AO120">
        <f t="shared" si="31"/>
        <v>0</v>
      </c>
      <c r="AP120">
        <f t="shared" si="32"/>
        <v>1</v>
      </c>
      <c r="AQ120">
        <f t="shared" si="32"/>
        <v>0</v>
      </c>
      <c r="AR120">
        <f t="shared" si="32"/>
        <v>0</v>
      </c>
      <c r="AS120">
        <f t="shared" si="32"/>
        <v>0</v>
      </c>
      <c r="AT120">
        <f t="shared" si="33"/>
        <v>0.12469586374695864</v>
      </c>
      <c r="AU120">
        <f t="shared" si="34"/>
        <v>0.13599246231155782</v>
      </c>
      <c r="AV120">
        <f t="shared" si="35"/>
        <v>0.12129629629629629</v>
      </c>
      <c r="AW120">
        <f t="shared" si="36"/>
        <v>0.13599246231155782</v>
      </c>
      <c r="AX120">
        <f t="shared" si="37"/>
        <v>5.2810970792767087E-3</v>
      </c>
      <c r="AY120">
        <f t="shared" si="37"/>
        <v>-2.9328729256649311E-2</v>
      </c>
      <c r="AZ120">
        <f t="shared" si="37"/>
        <v>-2.5148967117988308E-2</v>
      </c>
      <c r="BA120">
        <f t="shared" si="37"/>
        <v>-2.9328729256649311E-2</v>
      </c>
      <c r="BB120">
        <f t="shared" si="38"/>
        <v>6.5853096183194964E-4</v>
      </c>
      <c r="BC120">
        <f t="shared" si="39"/>
        <v>1.4263461875718171</v>
      </c>
      <c r="BD120">
        <f>BC120/MAX($BC$5:BC120)-1</f>
        <v>-2.3384580963284773E-2</v>
      </c>
    </row>
    <row r="121" spans="1:56" x14ac:dyDescent="0.2">
      <c r="A121" s="2">
        <v>43151.375</v>
      </c>
      <c r="B121">
        <v>12649000</v>
      </c>
      <c r="C121">
        <v>1067000</v>
      </c>
      <c r="D121">
        <v>1260</v>
      </c>
      <c r="E121">
        <v>1067000</v>
      </c>
      <c r="F121">
        <v>14149000</v>
      </c>
      <c r="G121">
        <v>1108500</v>
      </c>
      <c r="H121">
        <v>1305</v>
      </c>
      <c r="I121">
        <v>1108500</v>
      </c>
      <c r="J121">
        <v>12645000</v>
      </c>
      <c r="K121">
        <v>1056500</v>
      </c>
      <c r="L121">
        <v>1215</v>
      </c>
      <c r="M121">
        <v>1056500</v>
      </c>
      <c r="N121">
        <v>13548000</v>
      </c>
      <c r="O121">
        <v>1065000</v>
      </c>
      <c r="P121">
        <v>1235</v>
      </c>
      <c r="Q121">
        <v>1065000</v>
      </c>
      <c r="R121">
        <f t="shared" si="26"/>
        <v>801000</v>
      </c>
      <c r="S121">
        <f t="shared" si="26"/>
        <v>27500</v>
      </c>
      <c r="T121">
        <f t="shared" si="26"/>
        <v>55</v>
      </c>
      <c r="U121">
        <f t="shared" si="26"/>
        <v>27500</v>
      </c>
      <c r="V121">
        <f t="shared" si="27"/>
        <v>6.6939662376734085E-2</v>
      </c>
      <c r="W121">
        <f t="shared" si="27"/>
        <v>2.6190476190476191E-2</v>
      </c>
      <c r="X121">
        <f t="shared" si="27"/>
        <v>4.4897959183673466E-2</v>
      </c>
      <c r="Y121">
        <f t="shared" si="27"/>
        <v>2.6190476190476191E-2</v>
      </c>
      <c r="Z121">
        <f t="shared" si="28"/>
        <v>13049500</v>
      </c>
      <c r="AA121">
        <f t="shared" si="28"/>
        <v>1080750</v>
      </c>
      <c r="AB121">
        <f t="shared" si="28"/>
        <v>1287.5</v>
      </c>
      <c r="AC121">
        <f t="shared" si="28"/>
        <v>1080750</v>
      </c>
      <c r="AD121">
        <f t="shared" si="42"/>
        <v>11944800</v>
      </c>
      <c r="AE121">
        <f t="shared" si="42"/>
        <v>1062000</v>
      </c>
      <c r="AF121">
        <f t="shared" si="42"/>
        <v>1259</v>
      </c>
      <c r="AG121">
        <f t="shared" si="42"/>
        <v>1062000</v>
      </c>
      <c r="AH121">
        <f t="shared" si="30"/>
        <v>1</v>
      </c>
      <c r="AI121">
        <f t="shared" si="30"/>
        <v>1</v>
      </c>
      <c r="AJ121">
        <f t="shared" si="30"/>
        <v>1</v>
      </c>
      <c r="AK121">
        <f t="shared" si="30"/>
        <v>1</v>
      </c>
      <c r="AL121">
        <f t="shared" si="31"/>
        <v>1</v>
      </c>
      <c r="AM121">
        <f t="shared" si="31"/>
        <v>1</v>
      </c>
      <c r="AN121">
        <f t="shared" si="31"/>
        <v>1</v>
      </c>
      <c r="AO121">
        <f t="shared" si="31"/>
        <v>1</v>
      </c>
      <c r="AP121">
        <f t="shared" si="32"/>
        <v>1</v>
      </c>
      <c r="AQ121">
        <f t="shared" si="32"/>
        <v>1</v>
      </c>
      <c r="AR121">
        <f t="shared" si="32"/>
        <v>1</v>
      </c>
      <c r="AS121">
        <f t="shared" si="32"/>
        <v>1</v>
      </c>
      <c r="AT121">
        <f t="shared" si="33"/>
        <v>0.18673533083645444</v>
      </c>
      <c r="AU121">
        <f t="shared" si="34"/>
        <v>0.25</v>
      </c>
      <c r="AV121">
        <f t="shared" si="35"/>
        <v>0.25</v>
      </c>
      <c r="AW121">
        <f t="shared" si="36"/>
        <v>0.25</v>
      </c>
      <c r="AX121">
        <f t="shared" si="37"/>
        <v>3.8196544541936328E-2</v>
      </c>
      <c r="AY121">
        <f t="shared" si="37"/>
        <v>-1.4577154753643295E-2</v>
      </c>
      <c r="AZ121">
        <f t="shared" si="37"/>
        <v>-4.0780535922330108E-2</v>
      </c>
      <c r="BA121">
        <f t="shared" si="37"/>
        <v>-1.4577154753643295E-2</v>
      </c>
      <c r="BB121">
        <f t="shared" si="38"/>
        <v>-1.0351066975556326E-2</v>
      </c>
      <c r="BC121">
        <f t="shared" si="39"/>
        <v>1.4115819826539318</v>
      </c>
      <c r="BD121">
        <f>BC121/MAX($BC$5:BC121)-1</f>
        <v>-3.3493592575094766E-2</v>
      </c>
    </row>
    <row r="122" spans="1:56" x14ac:dyDescent="0.2">
      <c r="A122" s="2">
        <v>43152.375</v>
      </c>
      <c r="B122">
        <v>13542000</v>
      </c>
      <c r="C122">
        <v>1064500</v>
      </c>
      <c r="D122">
        <v>1235</v>
      </c>
      <c r="E122">
        <v>1064500</v>
      </c>
      <c r="F122">
        <v>13650000</v>
      </c>
      <c r="G122">
        <v>1091000</v>
      </c>
      <c r="H122">
        <v>1245</v>
      </c>
      <c r="I122">
        <v>1091000</v>
      </c>
      <c r="J122">
        <v>12411000</v>
      </c>
      <c r="K122">
        <v>998500</v>
      </c>
      <c r="L122">
        <v>1135</v>
      </c>
      <c r="M122">
        <v>998500</v>
      </c>
      <c r="N122">
        <v>12815000</v>
      </c>
      <c r="O122">
        <v>1024000</v>
      </c>
      <c r="P122">
        <v>1160</v>
      </c>
      <c r="Q122">
        <v>1024000</v>
      </c>
      <c r="R122">
        <f t="shared" si="26"/>
        <v>1504000</v>
      </c>
      <c r="S122">
        <f t="shared" si="26"/>
        <v>52000</v>
      </c>
      <c r="T122">
        <f t="shared" si="26"/>
        <v>90</v>
      </c>
      <c r="U122">
        <f t="shared" si="26"/>
        <v>52000</v>
      </c>
      <c r="V122">
        <f t="shared" si="27"/>
        <v>0.11890268005375919</v>
      </c>
      <c r="W122">
        <f t="shared" si="27"/>
        <v>4.8734770384254923E-2</v>
      </c>
      <c r="X122">
        <f t="shared" si="27"/>
        <v>7.1428571428571425E-2</v>
      </c>
      <c r="Y122">
        <f t="shared" si="27"/>
        <v>4.8734770384254923E-2</v>
      </c>
      <c r="Z122">
        <f t="shared" si="28"/>
        <v>14294000</v>
      </c>
      <c r="AA122">
        <f t="shared" si="28"/>
        <v>1090500</v>
      </c>
      <c r="AB122">
        <f t="shared" si="28"/>
        <v>1280</v>
      </c>
      <c r="AC122">
        <f t="shared" si="28"/>
        <v>1090500</v>
      </c>
      <c r="AD122">
        <f t="shared" si="42"/>
        <v>12381800</v>
      </c>
      <c r="AE122">
        <f t="shared" si="42"/>
        <v>1064700</v>
      </c>
      <c r="AF122">
        <f t="shared" si="42"/>
        <v>1256</v>
      </c>
      <c r="AG122">
        <f t="shared" si="42"/>
        <v>1064700</v>
      </c>
      <c r="AH122">
        <f t="shared" si="30"/>
        <v>0</v>
      </c>
      <c r="AI122">
        <f t="shared" si="30"/>
        <v>1</v>
      </c>
      <c r="AJ122">
        <f t="shared" si="30"/>
        <v>0</v>
      </c>
      <c r="AK122">
        <f t="shared" si="30"/>
        <v>1</v>
      </c>
      <c r="AL122">
        <f t="shared" si="31"/>
        <v>1</v>
      </c>
      <c r="AM122">
        <f t="shared" si="31"/>
        <v>0</v>
      </c>
      <c r="AN122">
        <f t="shared" si="31"/>
        <v>0</v>
      </c>
      <c r="AO122">
        <f t="shared" si="31"/>
        <v>0</v>
      </c>
      <c r="AP122">
        <f t="shared" si="32"/>
        <v>0</v>
      </c>
      <c r="AQ122">
        <f t="shared" si="32"/>
        <v>0</v>
      </c>
      <c r="AR122">
        <f t="shared" si="32"/>
        <v>0</v>
      </c>
      <c r="AS122">
        <f t="shared" si="32"/>
        <v>0</v>
      </c>
      <c r="AT122">
        <f t="shared" si="33"/>
        <v>0.10512799202127661</v>
      </c>
      <c r="AU122">
        <f t="shared" si="34"/>
        <v>0.25</v>
      </c>
      <c r="AV122">
        <f t="shared" si="35"/>
        <v>0.17500000000000002</v>
      </c>
      <c r="AW122">
        <f t="shared" si="36"/>
        <v>0.25</v>
      </c>
      <c r="AX122">
        <f t="shared" si="37"/>
        <v>-0.10347357352735409</v>
      </c>
      <c r="AY122">
        <f t="shared" si="37"/>
        <v>-6.0984957359009662E-2</v>
      </c>
      <c r="AZ122">
        <f t="shared" si="37"/>
        <v>-9.3753624999999952E-2</v>
      </c>
      <c r="BA122">
        <f t="shared" si="37"/>
        <v>-6.0984957359009662E-2</v>
      </c>
      <c r="BB122">
        <f t="shared" si="38"/>
        <v>0</v>
      </c>
      <c r="BC122">
        <f t="shared" si="39"/>
        <v>1.4115819826539318</v>
      </c>
      <c r="BD122">
        <f>BC122/MAX($BC$5:BC122)-1</f>
        <v>-3.3493592575094766E-2</v>
      </c>
    </row>
    <row r="123" spans="1:56" x14ac:dyDescent="0.2">
      <c r="A123" s="2">
        <v>43153.375</v>
      </c>
      <c r="B123">
        <v>12823000</v>
      </c>
      <c r="C123">
        <v>1024000</v>
      </c>
      <c r="D123">
        <v>1160</v>
      </c>
      <c r="E123">
        <v>1024000</v>
      </c>
      <c r="F123">
        <v>13031000</v>
      </c>
      <c r="G123">
        <v>1037000</v>
      </c>
      <c r="H123">
        <v>1195</v>
      </c>
      <c r="I123">
        <v>1037000</v>
      </c>
      <c r="J123">
        <v>11660000</v>
      </c>
      <c r="K123">
        <v>945100</v>
      </c>
      <c r="L123">
        <v>1040</v>
      </c>
      <c r="M123">
        <v>945100</v>
      </c>
      <c r="N123">
        <v>11763000</v>
      </c>
      <c r="O123">
        <v>960000</v>
      </c>
      <c r="P123">
        <v>1055</v>
      </c>
      <c r="Q123">
        <v>960000</v>
      </c>
      <c r="R123">
        <f t="shared" si="26"/>
        <v>1239000</v>
      </c>
      <c r="S123">
        <f t="shared" si="26"/>
        <v>92500</v>
      </c>
      <c r="T123">
        <f t="shared" si="26"/>
        <v>110</v>
      </c>
      <c r="U123">
        <f t="shared" si="26"/>
        <v>92500</v>
      </c>
      <c r="V123">
        <f t="shared" si="27"/>
        <v>9.1493132476739028E-2</v>
      </c>
      <c r="W123">
        <f t="shared" si="27"/>
        <v>8.6895255988727105E-2</v>
      </c>
      <c r="X123">
        <f t="shared" si="27"/>
        <v>8.9068825910931168E-2</v>
      </c>
      <c r="Y123">
        <f t="shared" si="27"/>
        <v>8.6895255988727105E-2</v>
      </c>
      <c r="Z123">
        <f t="shared" si="28"/>
        <v>13442500</v>
      </c>
      <c r="AA123">
        <f t="shared" si="28"/>
        <v>1070250</v>
      </c>
      <c r="AB123">
        <f t="shared" si="28"/>
        <v>1215</v>
      </c>
      <c r="AC123">
        <f t="shared" si="28"/>
        <v>1070250</v>
      </c>
      <c r="AD123">
        <f t="shared" si="42"/>
        <v>12656000</v>
      </c>
      <c r="AE123">
        <f t="shared" si="42"/>
        <v>1057600</v>
      </c>
      <c r="AF123">
        <f t="shared" si="42"/>
        <v>1238</v>
      </c>
      <c r="AG123">
        <f t="shared" si="42"/>
        <v>1057600</v>
      </c>
      <c r="AH123">
        <f t="shared" si="30"/>
        <v>0</v>
      </c>
      <c r="AI123">
        <f t="shared" si="30"/>
        <v>0</v>
      </c>
      <c r="AJ123">
        <f t="shared" si="30"/>
        <v>0</v>
      </c>
      <c r="AK123">
        <f t="shared" si="30"/>
        <v>0</v>
      </c>
      <c r="AL123">
        <f t="shared" si="31"/>
        <v>1</v>
      </c>
      <c r="AM123">
        <f t="shared" si="31"/>
        <v>0</v>
      </c>
      <c r="AN123">
        <f t="shared" si="31"/>
        <v>0</v>
      </c>
      <c r="AO123">
        <f t="shared" si="31"/>
        <v>0</v>
      </c>
      <c r="AP123">
        <f t="shared" si="32"/>
        <v>0</v>
      </c>
      <c r="AQ123">
        <f t="shared" si="32"/>
        <v>0</v>
      </c>
      <c r="AR123">
        <f t="shared" si="32"/>
        <v>0</v>
      </c>
      <c r="AS123">
        <f t="shared" si="32"/>
        <v>0</v>
      </c>
      <c r="AT123">
        <f t="shared" si="33"/>
        <v>0.13662227602905572</v>
      </c>
      <c r="AU123">
        <f t="shared" si="34"/>
        <v>0.14385135135135135</v>
      </c>
      <c r="AV123">
        <f t="shared" si="35"/>
        <v>0.1403409090909091</v>
      </c>
      <c r="AW123">
        <f t="shared" si="36"/>
        <v>0.14385135135135135</v>
      </c>
      <c r="AX123">
        <f t="shared" si="37"/>
        <v>-0.12494305761577085</v>
      </c>
      <c r="AY123">
        <f t="shared" si="37"/>
        <v>-0.10301690259285212</v>
      </c>
      <c r="AZ123">
        <f t="shared" si="37"/>
        <v>-0.13169071604938265</v>
      </c>
      <c r="BA123">
        <f t="shared" si="37"/>
        <v>-0.10301690259285212</v>
      </c>
      <c r="BB123">
        <f t="shared" si="38"/>
        <v>0</v>
      </c>
      <c r="BC123">
        <f t="shared" si="39"/>
        <v>1.4115819826539318</v>
      </c>
      <c r="BD123">
        <f>BC123/MAX($BC$5:BC123)-1</f>
        <v>-3.3493592575094766E-2</v>
      </c>
    </row>
    <row r="124" spans="1:56" x14ac:dyDescent="0.2">
      <c r="A124" s="2">
        <v>43154.375</v>
      </c>
      <c r="B124">
        <v>11761000</v>
      </c>
      <c r="C124">
        <v>960000</v>
      </c>
      <c r="D124">
        <v>1060</v>
      </c>
      <c r="E124">
        <v>960000</v>
      </c>
      <c r="F124">
        <v>12170000</v>
      </c>
      <c r="G124">
        <v>1029500</v>
      </c>
      <c r="H124">
        <v>1150</v>
      </c>
      <c r="I124">
        <v>1029500</v>
      </c>
      <c r="J124">
        <v>11271000</v>
      </c>
      <c r="K124">
        <v>930500</v>
      </c>
      <c r="L124">
        <v>1000</v>
      </c>
      <c r="M124">
        <v>930500</v>
      </c>
      <c r="N124">
        <v>12065000</v>
      </c>
      <c r="O124">
        <v>1017000</v>
      </c>
      <c r="P124">
        <v>1120</v>
      </c>
      <c r="Q124">
        <v>1017000</v>
      </c>
      <c r="R124">
        <f t="shared" si="26"/>
        <v>1371000</v>
      </c>
      <c r="S124">
        <f t="shared" si="26"/>
        <v>91900</v>
      </c>
      <c r="T124">
        <f t="shared" si="26"/>
        <v>155</v>
      </c>
      <c r="U124">
        <f t="shared" si="26"/>
        <v>91900</v>
      </c>
      <c r="V124">
        <f t="shared" si="27"/>
        <v>0.10691725805193793</v>
      </c>
      <c r="W124">
        <f t="shared" si="27"/>
        <v>8.9746093750000006E-2</v>
      </c>
      <c r="X124">
        <f t="shared" si="27"/>
        <v>0.1336206896551724</v>
      </c>
      <c r="Y124">
        <f t="shared" si="27"/>
        <v>8.9746093750000006E-2</v>
      </c>
      <c r="Z124">
        <f t="shared" si="28"/>
        <v>12446500</v>
      </c>
      <c r="AA124">
        <f t="shared" si="28"/>
        <v>1005950</v>
      </c>
      <c r="AB124">
        <f t="shared" si="28"/>
        <v>1137.5</v>
      </c>
      <c r="AC124">
        <f t="shared" si="28"/>
        <v>1005950</v>
      </c>
      <c r="AD124">
        <f t="shared" si="42"/>
        <v>12548200</v>
      </c>
      <c r="AE124">
        <f t="shared" si="42"/>
        <v>1033100</v>
      </c>
      <c r="AF124">
        <f t="shared" si="42"/>
        <v>1188</v>
      </c>
      <c r="AG124">
        <f t="shared" si="42"/>
        <v>1033100</v>
      </c>
      <c r="AH124">
        <f t="shared" si="30"/>
        <v>0</v>
      </c>
      <c r="AI124">
        <f t="shared" si="30"/>
        <v>1</v>
      </c>
      <c r="AJ124">
        <f t="shared" si="30"/>
        <v>1</v>
      </c>
      <c r="AK124">
        <f t="shared" si="30"/>
        <v>1</v>
      </c>
      <c r="AL124">
        <f t="shared" si="31"/>
        <v>0</v>
      </c>
      <c r="AM124">
        <f t="shared" si="31"/>
        <v>0</v>
      </c>
      <c r="AN124">
        <f t="shared" si="31"/>
        <v>0</v>
      </c>
      <c r="AO124">
        <f t="shared" si="31"/>
        <v>0</v>
      </c>
      <c r="AP124">
        <f t="shared" si="32"/>
        <v>0</v>
      </c>
      <c r="AQ124">
        <f t="shared" si="32"/>
        <v>0</v>
      </c>
      <c r="AR124">
        <f t="shared" si="32"/>
        <v>0</v>
      </c>
      <c r="AS124">
        <f t="shared" si="32"/>
        <v>0</v>
      </c>
      <c r="AT124">
        <f t="shared" si="33"/>
        <v>0.11691283734500366</v>
      </c>
      <c r="AU124">
        <f t="shared" si="34"/>
        <v>0.13928182807399347</v>
      </c>
      <c r="AV124">
        <f t="shared" si="35"/>
        <v>9.354838709677421E-2</v>
      </c>
      <c r="AW124">
        <f t="shared" si="36"/>
        <v>0.13928182807399347</v>
      </c>
      <c r="AX124">
        <f t="shared" si="37"/>
        <v>-3.0655064475957117E-2</v>
      </c>
      <c r="AY124">
        <f t="shared" si="37"/>
        <v>1.0980597445201079E-2</v>
      </c>
      <c r="AZ124">
        <f t="shared" si="37"/>
        <v>-1.5388553846153896E-2</v>
      </c>
      <c r="BA124">
        <f t="shared" si="37"/>
        <v>1.0980597445201079E-2</v>
      </c>
      <c r="BB124">
        <f t="shared" si="38"/>
        <v>0</v>
      </c>
      <c r="BC124">
        <f t="shared" si="39"/>
        <v>1.4115819826539318</v>
      </c>
      <c r="BD124">
        <f>BC124/MAX($BC$5:BC124)-1</f>
        <v>-3.3493592575094766E-2</v>
      </c>
    </row>
    <row r="125" spans="1:56" x14ac:dyDescent="0.2">
      <c r="A125" s="2">
        <v>43155.375</v>
      </c>
      <c r="B125">
        <v>12065000</v>
      </c>
      <c r="C125">
        <v>1016500</v>
      </c>
      <c r="D125">
        <v>1120</v>
      </c>
      <c r="E125">
        <v>1016500</v>
      </c>
      <c r="F125">
        <v>12359000</v>
      </c>
      <c r="G125">
        <v>1031000</v>
      </c>
      <c r="H125">
        <v>1140</v>
      </c>
      <c r="I125">
        <v>1031000</v>
      </c>
      <c r="J125">
        <v>11281000</v>
      </c>
      <c r="K125">
        <v>966000</v>
      </c>
      <c r="L125">
        <v>1045</v>
      </c>
      <c r="M125">
        <v>966000</v>
      </c>
      <c r="N125">
        <v>11553000</v>
      </c>
      <c r="O125">
        <v>993000</v>
      </c>
      <c r="P125">
        <v>1070</v>
      </c>
      <c r="Q125">
        <v>993000</v>
      </c>
      <c r="R125">
        <f t="shared" si="26"/>
        <v>899000</v>
      </c>
      <c r="S125">
        <f t="shared" si="26"/>
        <v>99000</v>
      </c>
      <c r="T125">
        <f t="shared" si="26"/>
        <v>150</v>
      </c>
      <c r="U125">
        <f t="shared" si="26"/>
        <v>99000</v>
      </c>
      <c r="V125">
        <f t="shared" si="27"/>
        <v>7.6439078309667549E-2</v>
      </c>
      <c r="W125">
        <f t="shared" si="27"/>
        <v>0.10312499999999999</v>
      </c>
      <c r="X125">
        <f t="shared" si="27"/>
        <v>0.14150943396226415</v>
      </c>
      <c r="Y125">
        <f t="shared" si="27"/>
        <v>0.10312499999999999</v>
      </c>
      <c r="Z125">
        <f t="shared" si="28"/>
        <v>12514500</v>
      </c>
      <c r="AA125">
        <f t="shared" si="28"/>
        <v>1066000</v>
      </c>
      <c r="AB125">
        <f t="shared" si="28"/>
        <v>1195</v>
      </c>
      <c r="AC125">
        <f t="shared" si="28"/>
        <v>1066000</v>
      </c>
      <c r="AD125">
        <f t="shared" si="42"/>
        <v>12568000</v>
      </c>
      <c r="AE125">
        <f t="shared" si="42"/>
        <v>1026400</v>
      </c>
      <c r="AF125">
        <f t="shared" si="42"/>
        <v>1167</v>
      </c>
      <c r="AG125">
        <f t="shared" si="42"/>
        <v>1026400</v>
      </c>
      <c r="AH125">
        <f t="shared" si="30"/>
        <v>0</v>
      </c>
      <c r="AI125">
        <f t="shared" si="30"/>
        <v>0</v>
      </c>
      <c r="AJ125">
        <f t="shared" si="30"/>
        <v>0</v>
      </c>
      <c r="AK125">
        <f t="shared" si="30"/>
        <v>0</v>
      </c>
      <c r="AL125">
        <f t="shared" si="31"/>
        <v>0</v>
      </c>
      <c r="AM125">
        <f t="shared" si="31"/>
        <v>0</v>
      </c>
      <c r="AN125">
        <f t="shared" si="31"/>
        <v>0</v>
      </c>
      <c r="AO125">
        <f t="shared" si="31"/>
        <v>0</v>
      </c>
      <c r="AP125">
        <f t="shared" si="32"/>
        <v>0</v>
      </c>
      <c r="AQ125">
        <f t="shared" si="32"/>
        <v>0</v>
      </c>
      <c r="AR125">
        <f t="shared" si="32"/>
        <v>0</v>
      </c>
      <c r="AS125">
        <f t="shared" si="32"/>
        <v>0</v>
      </c>
      <c r="AT125">
        <f t="shared" si="33"/>
        <v>0.16352892102335928</v>
      </c>
      <c r="AU125">
        <f t="shared" si="34"/>
        <v>0.12121212121212123</v>
      </c>
      <c r="AV125">
        <f t="shared" si="35"/>
        <v>8.8333333333333347E-2</v>
      </c>
      <c r="AW125">
        <f t="shared" si="36"/>
        <v>0.12121212121212123</v>
      </c>
      <c r="AX125">
        <f t="shared" si="37"/>
        <v>-7.6834568860122299E-2</v>
      </c>
      <c r="AY125">
        <f t="shared" si="37"/>
        <v>-6.8484026266416476E-2</v>
      </c>
      <c r="AZ125">
        <f t="shared" si="37"/>
        <v>-0.10460609205020932</v>
      </c>
      <c r="BA125">
        <f t="shared" si="37"/>
        <v>-6.8484026266416476E-2</v>
      </c>
      <c r="BB125">
        <f t="shared" si="38"/>
        <v>0</v>
      </c>
      <c r="BC125">
        <f t="shared" si="39"/>
        <v>1.4115819826539318</v>
      </c>
      <c r="BD125">
        <f>BC125/MAX($BC$5:BC125)-1</f>
        <v>-3.3493592575094766E-2</v>
      </c>
    </row>
    <row r="126" spans="1:56" x14ac:dyDescent="0.2">
      <c r="A126" s="2">
        <v>43156.375</v>
      </c>
      <c r="B126">
        <v>11553000</v>
      </c>
      <c r="C126">
        <v>993000</v>
      </c>
      <c r="D126">
        <v>1070</v>
      </c>
      <c r="E126">
        <v>993000</v>
      </c>
      <c r="F126">
        <v>11613000</v>
      </c>
      <c r="G126">
        <v>1002000</v>
      </c>
      <c r="H126">
        <v>1095</v>
      </c>
      <c r="I126">
        <v>1002000</v>
      </c>
      <c r="J126">
        <v>10805000</v>
      </c>
      <c r="K126">
        <v>951400</v>
      </c>
      <c r="L126">
        <v>1015</v>
      </c>
      <c r="M126">
        <v>951400</v>
      </c>
      <c r="N126">
        <v>11230000</v>
      </c>
      <c r="O126">
        <v>981000</v>
      </c>
      <c r="P126">
        <v>1055</v>
      </c>
      <c r="Q126">
        <v>981000</v>
      </c>
      <c r="R126">
        <f t="shared" si="26"/>
        <v>1078000</v>
      </c>
      <c r="S126">
        <f t="shared" si="26"/>
        <v>65000</v>
      </c>
      <c r="T126">
        <f t="shared" si="26"/>
        <v>95</v>
      </c>
      <c r="U126">
        <f t="shared" si="26"/>
        <v>65000</v>
      </c>
      <c r="V126">
        <f t="shared" si="27"/>
        <v>8.9349357646083719E-2</v>
      </c>
      <c r="W126">
        <f t="shared" si="27"/>
        <v>6.3944909001475647E-2</v>
      </c>
      <c r="X126">
        <f t="shared" si="27"/>
        <v>8.4821428571428575E-2</v>
      </c>
      <c r="Y126">
        <f t="shared" si="27"/>
        <v>6.3944909001475647E-2</v>
      </c>
      <c r="Z126">
        <f t="shared" si="28"/>
        <v>12092000</v>
      </c>
      <c r="AA126">
        <f t="shared" si="28"/>
        <v>1025500</v>
      </c>
      <c r="AB126">
        <f t="shared" si="28"/>
        <v>1117.5</v>
      </c>
      <c r="AC126">
        <f t="shared" si="28"/>
        <v>1025500</v>
      </c>
      <c r="AD126">
        <f t="shared" si="42"/>
        <v>12348800</v>
      </c>
      <c r="AE126">
        <f t="shared" si="42"/>
        <v>1011600</v>
      </c>
      <c r="AF126">
        <f t="shared" si="42"/>
        <v>1129</v>
      </c>
      <c r="AG126">
        <f t="shared" si="42"/>
        <v>1011600</v>
      </c>
      <c r="AH126">
        <f t="shared" si="30"/>
        <v>0</v>
      </c>
      <c r="AI126">
        <f t="shared" si="30"/>
        <v>0</v>
      </c>
      <c r="AJ126">
        <f t="shared" si="30"/>
        <v>0</v>
      </c>
      <c r="AK126">
        <f t="shared" si="30"/>
        <v>0</v>
      </c>
      <c r="AL126">
        <f t="shared" si="31"/>
        <v>0</v>
      </c>
      <c r="AM126">
        <f t="shared" si="31"/>
        <v>0</v>
      </c>
      <c r="AN126">
        <f t="shared" si="31"/>
        <v>0</v>
      </c>
      <c r="AO126">
        <f t="shared" si="31"/>
        <v>0</v>
      </c>
      <c r="AP126">
        <f t="shared" si="32"/>
        <v>0</v>
      </c>
      <c r="AQ126">
        <f t="shared" si="32"/>
        <v>0</v>
      </c>
      <c r="AR126">
        <f t="shared" si="32"/>
        <v>0</v>
      </c>
      <c r="AS126">
        <f t="shared" si="32"/>
        <v>0</v>
      </c>
      <c r="AT126">
        <f t="shared" si="33"/>
        <v>0.13990027829313542</v>
      </c>
      <c r="AU126">
        <f t="shared" si="34"/>
        <v>0.19548076923076926</v>
      </c>
      <c r="AV126">
        <f t="shared" si="35"/>
        <v>0.14736842105263159</v>
      </c>
      <c r="AW126">
        <f t="shared" si="36"/>
        <v>0.19548076923076926</v>
      </c>
      <c r="AX126">
        <f t="shared" si="37"/>
        <v>-7.1290516043665209E-2</v>
      </c>
      <c r="AY126">
        <f t="shared" si="37"/>
        <v>-4.3397293027791273E-2</v>
      </c>
      <c r="AZ126">
        <f t="shared" si="37"/>
        <v>-5.5932187919462972E-2</v>
      </c>
      <c r="BA126">
        <f t="shared" si="37"/>
        <v>-4.3397293027791273E-2</v>
      </c>
      <c r="BB126">
        <f t="shared" si="38"/>
        <v>0</v>
      </c>
      <c r="BC126">
        <f t="shared" si="39"/>
        <v>1.4115819826539318</v>
      </c>
      <c r="BD126">
        <f>BC126/MAX($BC$5:BC126)-1</f>
        <v>-3.3493592575094766E-2</v>
      </c>
    </row>
    <row r="127" spans="1:56" x14ac:dyDescent="0.2">
      <c r="A127" s="2">
        <v>43157.375</v>
      </c>
      <c r="B127">
        <v>11230000</v>
      </c>
      <c r="C127">
        <v>981000</v>
      </c>
      <c r="D127">
        <v>1055</v>
      </c>
      <c r="E127">
        <v>981000</v>
      </c>
      <c r="F127">
        <v>11884000</v>
      </c>
      <c r="G127">
        <v>1002000</v>
      </c>
      <c r="H127">
        <v>1075</v>
      </c>
      <c r="I127">
        <v>1002000</v>
      </c>
      <c r="J127">
        <v>10828000</v>
      </c>
      <c r="K127">
        <v>966000</v>
      </c>
      <c r="L127">
        <v>1010</v>
      </c>
      <c r="M127">
        <v>966000</v>
      </c>
      <c r="N127">
        <v>11773000</v>
      </c>
      <c r="O127">
        <v>988300</v>
      </c>
      <c r="P127">
        <v>1060</v>
      </c>
      <c r="Q127">
        <v>988300</v>
      </c>
      <c r="R127">
        <f t="shared" si="26"/>
        <v>808000</v>
      </c>
      <c r="S127">
        <f t="shared" si="26"/>
        <v>50600</v>
      </c>
      <c r="T127">
        <f t="shared" si="26"/>
        <v>80</v>
      </c>
      <c r="U127">
        <f t="shared" si="26"/>
        <v>50600</v>
      </c>
      <c r="V127">
        <f t="shared" si="27"/>
        <v>6.9938544101099287E-2</v>
      </c>
      <c r="W127">
        <f t="shared" si="27"/>
        <v>5.095669687814703E-2</v>
      </c>
      <c r="X127">
        <f t="shared" si="27"/>
        <v>7.476635514018691E-2</v>
      </c>
      <c r="Y127">
        <f t="shared" si="27"/>
        <v>5.095669687814703E-2</v>
      </c>
      <c r="Z127">
        <f t="shared" si="28"/>
        <v>11634000</v>
      </c>
      <c r="AA127">
        <f t="shared" si="28"/>
        <v>1006300</v>
      </c>
      <c r="AB127">
        <f t="shared" si="28"/>
        <v>1095</v>
      </c>
      <c r="AC127">
        <f t="shared" si="28"/>
        <v>1006300</v>
      </c>
      <c r="AD127">
        <f t="shared" si="42"/>
        <v>11886400</v>
      </c>
      <c r="AE127">
        <f t="shared" si="42"/>
        <v>994900</v>
      </c>
      <c r="AF127">
        <f t="shared" si="42"/>
        <v>1093</v>
      </c>
      <c r="AG127">
        <f t="shared" si="42"/>
        <v>994900</v>
      </c>
      <c r="AH127">
        <f t="shared" si="30"/>
        <v>1</v>
      </c>
      <c r="AI127">
        <f t="shared" si="30"/>
        <v>0</v>
      </c>
      <c r="AJ127">
        <f t="shared" si="30"/>
        <v>0</v>
      </c>
      <c r="AK127">
        <f t="shared" si="30"/>
        <v>0</v>
      </c>
      <c r="AL127">
        <f t="shared" si="31"/>
        <v>0</v>
      </c>
      <c r="AM127">
        <f t="shared" si="31"/>
        <v>0</v>
      </c>
      <c r="AN127">
        <f t="shared" si="31"/>
        <v>0</v>
      </c>
      <c r="AO127">
        <f t="shared" si="31"/>
        <v>0</v>
      </c>
      <c r="AP127">
        <f t="shared" si="32"/>
        <v>0</v>
      </c>
      <c r="AQ127">
        <f t="shared" si="32"/>
        <v>0</v>
      </c>
      <c r="AR127">
        <f t="shared" si="32"/>
        <v>0</v>
      </c>
      <c r="AS127">
        <f t="shared" si="32"/>
        <v>0</v>
      </c>
      <c r="AT127">
        <f t="shared" si="33"/>
        <v>0.1787283415841584</v>
      </c>
      <c r="AU127">
        <f t="shared" si="34"/>
        <v>0.24530632411067194</v>
      </c>
      <c r="AV127">
        <f t="shared" si="35"/>
        <v>0.16718750000000002</v>
      </c>
      <c r="AW127">
        <f t="shared" si="36"/>
        <v>0.24530632411067194</v>
      </c>
      <c r="AX127">
        <f t="shared" si="37"/>
        <v>1.1943691593604866E-2</v>
      </c>
      <c r="AY127">
        <f t="shared" si="37"/>
        <v>-1.7891238398092035E-2</v>
      </c>
      <c r="AZ127">
        <f t="shared" si="37"/>
        <v>-3.196734246575339E-2</v>
      </c>
      <c r="BA127">
        <f t="shared" si="37"/>
        <v>-1.7891238398092035E-2</v>
      </c>
      <c r="BB127">
        <f t="shared" si="38"/>
        <v>0</v>
      </c>
      <c r="BC127">
        <f t="shared" si="39"/>
        <v>1.4115819826539318</v>
      </c>
      <c r="BD127">
        <f>BC127/MAX($BC$5:BC127)-1</f>
        <v>-3.3493592575094766E-2</v>
      </c>
    </row>
    <row r="128" spans="1:56" x14ac:dyDescent="0.2">
      <c r="A128" s="2">
        <v>43158.375</v>
      </c>
      <c r="B128">
        <v>11778000</v>
      </c>
      <c r="C128">
        <v>988300</v>
      </c>
      <c r="D128">
        <v>1060</v>
      </c>
      <c r="E128">
        <v>988300</v>
      </c>
      <c r="F128">
        <v>12165000</v>
      </c>
      <c r="G128">
        <v>999400</v>
      </c>
      <c r="H128">
        <v>1065</v>
      </c>
      <c r="I128">
        <v>999400</v>
      </c>
      <c r="J128">
        <v>11463000</v>
      </c>
      <c r="K128">
        <v>975500</v>
      </c>
      <c r="L128">
        <v>1035</v>
      </c>
      <c r="M128">
        <v>975500</v>
      </c>
      <c r="N128">
        <v>11951000</v>
      </c>
      <c r="O128">
        <v>983100</v>
      </c>
      <c r="P128">
        <v>1045</v>
      </c>
      <c r="Q128">
        <v>983100</v>
      </c>
      <c r="R128">
        <f t="shared" si="26"/>
        <v>1056000</v>
      </c>
      <c r="S128">
        <f t="shared" si="26"/>
        <v>36000</v>
      </c>
      <c r="T128">
        <f t="shared" si="26"/>
        <v>65</v>
      </c>
      <c r="U128">
        <f t="shared" si="26"/>
        <v>36000</v>
      </c>
      <c r="V128">
        <f t="shared" si="27"/>
        <v>9.403383793410508E-2</v>
      </c>
      <c r="W128">
        <f t="shared" si="27"/>
        <v>3.669724770642202E-2</v>
      </c>
      <c r="X128">
        <f t="shared" si="27"/>
        <v>6.1611374407582936E-2</v>
      </c>
      <c r="Y128">
        <f t="shared" si="27"/>
        <v>3.669724770642202E-2</v>
      </c>
      <c r="Z128">
        <f t="shared" si="28"/>
        <v>12306000</v>
      </c>
      <c r="AA128">
        <f t="shared" si="28"/>
        <v>1006300</v>
      </c>
      <c r="AB128">
        <f t="shared" si="28"/>
        <v>1092.5</v>
      </c>
      <c r="AC128">
        <f t="shared" si="28"/>
        <v>1006300</v>
      </c>
      <c r="AD128">
        <f t="shared" si="42"/>
        <v>11677400</v>
      </c>
      <c r="AE128">
        <f t="shared" si="42"/>
        <v>987760</v>
      </c>
      <c r="AF128">
        <f t="shared" si="42"/>
        <v>1073</v>
      </c>
      <c r="AG128">
        <f t="shared" si="42"/>
        <v>987760</v>
      </c>
      <c r="AH128">
        <f t="shared" si="30"/>
        <v>0</v>
      </c>
      <c r="AI128">
        <f t="shared" si="30"/>
        <v>0</v>
      </c>
      <c r="AJ128">
        <f t="shared" si="30"/>
        <v>0</v>
      </c>
      <c r="AK128">
        <f t="shared" si="30"/>
        <v>0</v>
      </c>
      <c r="AL128">
        <f t="shared" si="31"/>
        <v>1</v>
      </c>
      <c r="AM128">
        <f t="shared" si="31"/>
        <v>1</v>
      </c>
      <c r="AN128">
        <f t="shared" si="31"/>
        <v>0</v>
      </c>
      <c r="AO128">
        <f t="shared" si="31"/>
        <v>1</v>
      </c>
      <c r="AP128">
        <f t="shared" si="32"/>
        <v>0</v>
      </c>
      <c r="AQ128">
        <f t="shared" si="32"/>
        <v>0</v>
      </c>
      <c r="AR128">
        <f t="shared" si="32"/>
        <v>0</v>
      </c>
      <c r="AS128">
        <f t="shared" si="32"/>
        <v>0</v>
      </c>
      <c r="AT128">
        <f t="shared" si="33"/>
        <v>0.13293087121212122</v>
      </c>
      <c r="AU128">
        <f t="shared" si="34"/>
        <v>0.25</v>
      </c>
      <c r="AV128">
        <f t="shared" si="35"/>
        <v>0.20288461538461541</v>
      </c>
      <c r="AW128">
        <f t="shared" si="36"/>
        <v>0.25</v>
      </c>
      <c r="AX128">
        <f t="shared" si="37"/>
        <v>-2.8851601170160834E-2</v>
      </c>
      <c r="AY128">
        <f t="shared" si="37"/>
        <v>-2.3058662824207432E-2</v>
      </c>
      <c r="AZ128">
        <f t="shared" si="37"/>
        <v>-4.3482086956521671E-2</v>
      </c>
      <c r="BA128">
        <f t="shared" si="37"/>
        <v>-2.3058662824207432E-2</v>
      </c>
      <c r="BB128">
        <f t="shared" si="38"/>
        <v>0</v>
      </c>
      <c r="BC128">
        <f t="shared" si="39"/>
        <v>1.4115819826539318</v>
      </c>
      <c r="BD128">
        <f>BC128/MAX($BC$5:BC128)-1</f>
        <v>-3.3493592575094766E-2</v>
      </c>
    </row>
    <row r="129" spans="1:56" x14ac:dyDescent="0.2">
      <c r="A129" s="2">
        <v>43159.375</v>
      </c>
      <c r="B129">
        <v>11957000</v>
      </c>
      <c r="C129">
        <v>983100</v>
      </c>
      <c r="D129">
        <v>1050</v>
      </c>
      <c r="E129">
        <v>983100</v>
      </c>
      <c r="F129">
        <v>12405000</v>
      </c>
      <c r="G129">
        <v>992900</v>
      </c>
      <c r="H129">
        <v>1060</v>
      </c>
      <c r="I129">
        <v>992900</v>
      </c>
      <c r="J129">
        <v>11777000</v>
      </c>
      <c r="K129">
        <v>971500</v>
      </c>
      <c r="L129">
        <v>1010</v>
      </c>
      <c r="M129">
        <v>971500</v>
      </c>
      <c r="N129">
        <v>11860000</v>
      </c>
      <c r="O129">
        <v>977800</v>
      </c>
      <c r="P129">
        <v>1015</v>
      </c>
      <c r="Q129">
        <v>977800</v>
      </c>
      <c r="R129">
        <f t="shared" si="26"/>
        <v>702000</v>
      </c>
      <c r="S129">
        <f t="shared" si="26"/>
        <v>23900</v>
      </c>
      <c r="T129">
        <f t="shared" si="26"/>
        <v>30</v>
      </c>
      <c r="U129">
        <f t="shared" si="26"/>
        <v>23900</v>
      </c>
      <c r="V129">
        <f t="shared" si="27"/>
        <v>5.9602649006622516E-2</v>
      </c>
      <c r="W129">
        <f t="shared" si="27"/>
        <v>2.4182940402711729E-2</v>
      </c>
      <c r="X129">
        <f t="shared" si="27"/>
        <v>2.8301886792452831E-2</v>
      </c>
      <c r="Y129">
        <f t="shared" si="27"/>
        <v>2.4182940402711729E-2</v>
      </c>
      <c r="Z129">
        <f t="shared" si="28"/>
        <v>12308000</v>
      </c>
      <c r="AA129">
        <f t="shared" si="28"/>
        <v>995050</v>
      </c>
      <c r="AB129">
        <f t="shared" si="28"/>
        <v>1065</v>
      </c>
      <c r="AC129">
        <f t="shared" si="28"/>
        <v>995050</v>
      </c>
      <c r="AD129">
        <f t="shared" si="42"/>
        <v>11716600</v>
      </c>
      <c r="AE129">
        <f t="shared" si="42"/>
        <v>992380</v>
      </c>
      <c r="AF129">
        <f t="shared" si="42"/>
        <v>1071</v>
      </c>
      <c r="AG129">
        <f t="shared" si="42"/>
        <v>992380</v>
      </c>
      <c r="AH129">
        <f t="shared" si="30"/>
        <v>1</v>
      </c>
      <c r="AI129">
        <f t="shared" si="30"/>
        <v>0</v>
      </c>
      <c r="AJ129">
        <f t="shared" si="30"/>
        <v>0</v>
      </c>
      <c r="AK129">
        <f t="shared" si="30"/>
        <v>0</v>
      </c>
      <c r="AL129">
        <f t="shared" si="31"/>
        <v>1</v>
      </c>
      <c r="AM129">
        <f t="shared" si="31"/>
        <v>0</v>
      </c>
      <c r="AN129">
        <f t="shared" si="31"/>
        <v>0</v>
      </c>
      <c r="AO129">
        <f t="shared" si="31"/>
        <v>0</v>
      </c>
      <c r="AP129">
        <f t="shared" si="32"/>
        <v>1</v>
      </c>
      <c r="AQ129">
        <f t="shared" si="32"/>
        <v>0</v>
      </c>
      <c r="AR129">
        <f t="shared" si="32"/>
        <v>0</v>
      </c>
      <c r="AS129">
        <f t="shared" si="32"/>
        <v>0</v>
      </c>
      <c r="AT129">
        <f t="shared" si="33"/>
        <v>0.20972222222222223</v>
      </c>
      <c r="AU129">
        <f t="shared" si="34"/>
        <v>0.25</v>
      </c>
      <c r="AV129">
        <f t="shared" si="35"/>
        <v>0.25</v>
      </c>
      <c r="AW129">
        <f t="shared" si="36"/>
        <v>0.25</v>
      </c>
      <c r="AX129">
        <f t="shared" si="37"/>
        <v>-3.6402944426389361E-2</v>
      </c>
      <c r="AY129">
        <f t="shared" si="37"/>
        <v>-1.7339742927491075E-2</v>
      </c>
      <c r="AZ129">
        <f t="shared" si="37"/>
        <v>-4.6952169014084499E-2</v>
      </c>
      <c r="BA129">
        <f t="shared" si="37"/>
        <v>-1.7339742927491075E-2</v>
      </c>
      <c r="BB129">
        <f t="shared" si="38"/>
        <v>-7.6345064005344356E-3</v>
      </c>
      <c r="BC129">
        <f t="shared" si="39"/>
        <v>1.4008052509724813</v>
      </c>
      <c r="BD129">
        <f>BC129/MAX($BC$5:BC129)-1</f>
        <v>-4.0872391928737706E-2</v>
      </c>
    </row>
    <row r="130" spans="1:56" x14ac:dyDescent="0.2">
      <c r="A130" s="2">
        <v>43160.375</v>
      </c>
      <c r="B130">
        <v>11865000</v>
      </c>
      <c r="C130">
        <v>977800</v>
      </c>
      <c r="D130">
        <v>1020</v>
      </c>
      <c r="E130">
        <v>977800</v>
      </c>
      <c r="F130">
        <v>12250000</v>
      </c>
      <c r="G130">
        <v>984900</v>
      </c>
      <c r="H130">
        <v>1070</v>
      </c>
      <c r="I130">
        <v>984900</v>
      </c>
      <c r="J130">
        <v>11603000</v>
      </c>
      <c r="K130">
        <v>960000</v>
      </c>
      <c r="L130">
        <v>980</v>
      </c>
      <c r="M130">
        <v>960000</v>
      </c>
      <c r="N130">
        <v>12214000</v>
      </c>
      <c r="O130">
        <v>973900</v>
      </c>
      <c r="P130">
        <v>1020</v>
      </c>
      <c r="Q130">
        <v>973900</v>
      </c>
      <c r="R130">
        <f t="shared" si="26"/>
        <v>628000</v>
      </c>
      <c r="S130">
        <f t="shared" si="26"/>
        <v>21400</v>
      </c>
      <c r="T130">
        <f t="shared" si="26"/>
        <v>50</v>
      </c>
      <c r="U130">
        <f t="shared" si="26"/>
        <v>21400</v>
      </c>
      <c r="V130">
        <f t="shared" si="27"/>
        <v>5.2521535502216277E-2</v>
      </c>
      <c r="W130">
        <f t="shared" si="27"/>
        <v>2.176787712338521E-2</v>
      </c>
      <c r="X130">
        <f t="shared" si="27"/>
        <v>4.7619047619047616E-2</v>
      </c>
      <c r="Y130">
        <f t="shared" si="27"/>
        <v>2.176787712338521E-2</v>
      </c>
      <c r="Z130">
        <f t="shared" si="28"/>
        <v>12179000</v>
      </c>
      <c r="AA130">
        <f t="shared" si="28"/>
        <v>988500</v>
      </c>
      <c r="AB130">
        <f t="shared" si="28"/>
        <v>1045</v>
      </c>
      <c r="AC130">
        <f t="shared" si="28"/>
        <v>988500</v>
      </c>
      <c r="AD130">
        <f t="shared" si="42"/>
        <v>11676600</v>
      </c>
      <c r="AE130">
        <f t="shared" si="42"/>
        <v>984640</v>
      </c>
      <c r="AF130">
        <f t="shared" si="42"/>
        <v>1051</v>
      </c>
      <c r="AG130">
        <f t="shared" si="42"/>
        <v>984640</v>
      </c>
      <c r="AH130">
        <f t="shared" si="30"/>
        <v>1</v>
      </c>
      <c r="AI130">
        <f t="shared" si="30"/>
        <v>0</v>
      </c>
      <c r="AJ130">
        <f t="shared" si="30"/>
        <v>1</v>
      </c>
      <c r="AK130">
        <f t="shared" si="30"/>
        <v>0</v>
      </c>
      <c r="AL130">
        <f t="shared" si="31"/>
        <v>1</v>
      </c>
      <c r="AM130">
        <f t="shared" si="31"/>
        <v>0</v>
      </c>
      <c r="AN130">
        <f t="shared" si="31"/>
        <v>0</v>
      </c>
      <c r="AO130">
        <f t="shared" si="31"/>
        <v>0</v>
      </c>
      <c r="AP130">
        <f t="shared" si="32"/>
        <v>1</v>
      </c>
      <c r="AQ130">
        <f t="shared" si="32"/>
        <v>0</v>
      </c>
      <c r="AR130">
        <f t="shared" si="32"/>
        <v>0</v>
      </c>
      <c r="AS130">
        <f t="shared" si="32"/>
        <v>0</v>
      </c>
      <c r="AT130">
        <f t="shared" si="33"/>
        <v>0.23799761146496815</v>
      </c>
      <c r="AU130">
        <f t="shared" si="34"/>
        <v>0.25</v>
      </c>
      <c r="AV130">
        <f t="shared" si="35"/>
        <v>0.25</v>
      </c>
      <c r="AW130">
        <f t="shared" si="36"/>
        <v>0.25</v>
      </c>
      <c r="AX130">
        <f t="shared" si="37"/>
        <v>2.8697876672962863E-3</v>
      </c>
      <c r="AY130">
        <f t="shared" si="37"/>
        <v>-1.4773794233687521E-2</v>
      </c>
      <c r="AZ130">
        <f t="shared" si="37"/>
        <v>-2.3927349282296673E-2</v>
      </c>
      <c r="BA130">
        <f t="shared" si="37"/>
        <v>-1.4773794233687521E-2</v>
      </c>
      <c r="BB130">
        <f t="shared" si="38"/>
        <v>6.8300261022813879E-4</v>
      </c>
      <c r="BC130">
        <f t="shared" si="39"/>
        <v>1.401762004615317</v>
      </c>
      <c r="BD130">
        <f>BC130/MAX($BC$5:BC130)-1</f>
        <v>-4.0217305268883119E-2</v>
      </c>
    </row>
    <row r="131" spans="1:56" x14ac:dyDescent="0.2">
      <c r="A131" s="2">
        <v>43161.375</v>
      </c>
      <c r="B131">
        <v>12214000</v>
      </c>
      <c r="C131">
        <v>973900</v>
      </c>
      <c r="D131">
        <v>1025</v>
      </c>
      <c r="E131">
        <v>973900</v>
      </c>
      <c r="F131">
        <v>12581000</v>
      </c>
      <c r="G131">
        <v>979800</v>
      </c>
      <c r="H131">
        <v>1030</v>
      </c>
      <c r="I131">
        <v>979800</v>
      </c>
      <c r="J131">
        <v>12123000</v>
      </c>
      <c r="K131">
        <v>959700</v>
      </c>
      <c r="L131">
        <v>995</v>
      </c>
      <c r="M131">
        <v>959700</v>
      </c>
      <c r="N131">
        <v>12465000</v>
      </c>
      <c r="O131">
        <v>965000</v>
      </c>
      <c r="P131">
        <v>1005</v>
      </c>
      <c r="Q131">
        <v>965000</v>
      </c>
      <c r="R131">
        <f t="shared" si="26"/>
        <v>647000</v>
      </c>
      <c r="S131">
        <f t="shared" si="26"/>
        <v>24900</v>
      </c>
      <c r="T131">
        <f t="shared" si="26"/>
        <v>90</v>
      </c>
      <c r="U131">
        <f t="shared" ref="U131:U194" si="43">I130-M130</f>
        <v>24900</v>
      </c>
      <c r="V131">
        <f t="shared" si="27"/>
        <v>5.4530130636325329E-2</v>
      </c>
      <c r="W131">
        <f t="shared" si="27"/>
        <v>2.5465330333401513E-2</v>
      </c>
      <c r="X131">
        <f t="shared" si="27"/>
        <v>8.8235294117647065E-2</v>
      </c>
      <c r="Y131">
        <f t="shared" ref="Y131:Y194" si="44">U131/E130</f>
        <v>2.5465330333401513E-2</v>
      </c>
      <c r="Z131">
        <f t="shared" si="28"/>
        <v>12537500</v>
      </c>
      <c r="AA131">
        <f t="shared" si="28"/>
        <v>986350</v>
      </c>
      <c r="AB131">
        <f t="shared" si="28"/>
        <v>1070</v>
      </c>
      <c r="AC131">
        <f t="shared" ref="AC131:AC194" si="45">E131+(U131*0.5)</f>
        <v>986350</v>
      </c>
      <c r="AD131">
        <f t="shared" si="42"/>
        <v>11808800</v>
      </c>
      <c r="AE131">
        <f t="shared" si="42"/>
        <v>980820</v>
      </c>
      <c r="AF131">
        <f t="shared" si="42"/>
        <v>1042</v>
      </c>
      <c r="AG131">
        <f t="shared" si="42"/>
        <v>980820</v>
      </c>
      <c r="AH131">
        <f t="shared" si="30"/>
        <v>1</v>
      </c>
      <c r="AI131">
        <f t="shared" si="30"/>
        <v>0</v>
      </c>
      <c r="AJ131">
        <f t="shared" si="30"/>
        <v>0</v>
      </c>
      <c r="AK131">
        <f t="shared" si="30"/>
        <v>0</v>
      </c>
      <c r="AL131">
        <f t="shared" si="31"/>
        <v>1</v>
      </c>
      <c r="AM131">
        <f t="shared" si="31"/>
        <v>0</v>
      </c>
      <c r="AN131">
        <f t="shared" si="31"/>
        <v>0</v>
      </c>
      <c r="AO131">
        <f t="shared" si="31"/>
        <v>0</v>
      </c>
      <c r="AP131">
        <f t="shared" si="32"/>
        <v>1</v>
      </c>
      <c r="AQ131">
        <f t="shared" si="32"/>
        <v>0</v>
      </c>
      <c r="AR131">
        <f t="shared" si="32"/>
        <v>0</v>
      </c>
      <c r="AS131">
        <f t="shared" si="32"/>
        <v>0</v>
      </c>
      <c r="AT131">
        <f t="shared" si="33"/>
        <v>0.22923106646058733</v>
      </c>
      <c r="AU131">
        <f t="shared" si="34"/>
        <v>0.25</v>
      </c>
      <c r="AV131">
        <f t="shared" si="35"/>
        <v>0.14166666666666666</v>
      </c>
      <c r="AW131">
        <f t="shared" si="36"/>
        <v>0.25</v>
      </c>
      <c r="AX131">
        <f t="shared" si="37"/>
        <v>-5.7866289132602056E-3</v>
      </c>
      <c r="AY131">
        <f t="shared" si="37"/>
        <v>-2.1649373954478635E-2</v>
      </c>
      <c r="AZ131">
        <f t="shared" si="37"/>
        <v>-6.075142056074756E-2</v>
      </c>
      <c r="BA131">
        <f t="shared" si="37"/>
        <v>-2.1649373954478635E-2</v>
      </c>
      <c r="BB131">
        <f t="shared" si="38"/>
        <v>-1.3264751169983064E-3</v>
      </c>
      <c r="BC131">
        <f t="shared" si="39"/>
        <v>1.3999026021962411</v>
      </c>
      <c r="BD131">
        <f>BC131/MAX($BC$5:BC131)-1</f>
        <v>-4.1490433131169513E-2</v>
      </c>
    </row>
    <row r="132" spans="1:56" x14ac:dyDescent="0.2">
      <c r="A132" s="2">
        <v>43162.375</v>
      </c>
      <c r="B132">
        <v>12465000</v>
      </c>
      <c r="C132">
        <v>965000</v>
      </c>
      <c r="D132">
        <v>1005</v>
      </c>
      <c r="E132">
        <v>965000</v>
      </c>
      <c r="F132">
        <v>12831000</v>
      </c>
      <c r="G132">
        <v>968500</v>
      </c>
      <c r="H132">
        <v>1025</v>
      </c>
      <c r="I132">
        <v>968500</v>
      </c>
      <c r="J132">
        <v>12347000</v>
      </c>
      <c r="K132">
        <v>951100</v>
      </c>
      <c r="L132">
        <v>991</v>
      </c>
      <c r="M132">
        <v>951100</v>
      </c>
      <c r="N132">
        <v>12831000</v>
      </c>
      <c r="O132">
        <v>956300</v>
      </c>
      <c r="P132">
        <v>1000</v>
      </c>
      <c r="Q132">
        <v>956300</v>
      </c>
      <c r="R132">
        <f t="shared" ref="R132:U195" si="46">F131-J131</f>
        <v>458000</v>
      </c>
      <c r="S132">
        <f t="shared" si="46"/>
        <v>20100</v>
      </c>
      <c r="T132">
        <f t="shared" si="46"/>
        <v>35</v>
      </c>
      <c r="U132">
        <f t="shared" si="43"/>
        <v>20100</v>
      </c>
      <c r="V132">
        <f t="shared" ref="V132:Y195" si="47">R132/B131</f>
        <v>3.749795316849517E-2</v>
      </c>
      <c r="W132">
        <f t="shared" si="47"/>
        <v>2.0638669267891981E-2</v>
      </c>
      <c r="X132">
        <f t="shared" si="47"/>
        <v>3.4146341463414637E-2</v>
      </c>
      <c r="Y132">
        <f t="shared" si="44"/>
        <v>2.0638669267891981E-2</v>
      </c>
      <c r="Z132">
        <f t="shared" ref="Z132:AC195" si="48">B132+(R132*0.5)</f>
        <v>12694000</v>
      </c>
      <c r="AA132">
        <f t="shared" si="48"/>
        <v>975050</v>
      </c>
      <c r="AB132">
        <f t="shared" si="48"/>
        <v>1022.5</v>
      </c>
      <c r="AC132">
        <f t="shared" si="45"/>
        <v>975050</v>
      </c>
      <c r="AD132">
        <f t="shared" si="42"/>
        <v>12055800</v>
      </c>
      <c r="AE132">
        <f t="shared" si="42"/>
        <v>977620</v>
      </c>
      <c r="AF132">
        <f t="shared" si="42"/>
        <v>1032</v>
      </c>
      <c r="AG132">
        <f t="shared" si="42"/>
        <v>977620</v>
      </c>
      <c r="AH132">
        <f t="shared" si="30"/>
        <v>1</v>
      </c>
      <c r="AI132">
        <f t="shared" si="30"/>
        <v>0</v>
      </c>
      <c r="AJ132">
        <f t="shared" si="30"/>
        <v>1</v>
      </c>
      <c r="AK132">
        <f t="shared" si="30"/>
        <v>0</v>
      </c>
      <c r="AL132">
        <f t="shared" si="31"/>
        <v>1</v>
      </c>
      <c r="AM132">
        <f t="shared" si="31"/>
        <v>0</v>
      </c>
      <c r="AN132">
        <f t="shared" si="31"/>
        <v>0</v>
      </c>
      <c r="AO132">
        <f t="shared" si="31"/>
        <v>0</v>
      </c>
      <c r="AP132">
        <f t="shared" si="32"/>
        <v>1</v>
      </c>
      <c r="AQ132">
        <f t="shared" si="32"/>
        <v>0</v>
      </c>
      <c r="AR132">
        <f t="shared" si="32"/>
        <v>0</v>
      </c>
      <c r="AS132">
        <f t="shared" si="32"/>
        <v>0</v>
      </c>
      <c r="AT132">
        <f t="shared" si="33"/>
        <v>0.25</v>
      </c>
      <c r="AU132">
        <f t="shared" si="34"/>
        <v>0.25</v>
      </c>
      <c r="AV132">
        <f t="shared" si="35"/>
        <v>0.25</v>
      </c>
      <c r="AW132">
        <f t="shared" si="36"/>
        <v>0.25</v>
      </c>
      <c r="AX132">
        <f t="shared" si="37"/>
        <v>1.0788457223885217E-2</v>
      </c>
      <c r="AY132">
        <f t="shared" si="37"/>
        <v>-1.92337061689144E-2</v>
      </c>
      <c r="AZ132">
        <f t="shared" si="37"/>
        <v>-2.2008801955990198E-2</v>
      </c>
      <c r="BA132">
        <f t="shared" si="37"/>
        <v>-1.92337061689144E-2</v>
      </c>
      <c r="BB132">
        <f t="shared" si="38"/>
        <v>2.6971143059713043E-3</v>
      </c>
      <c r="BC132">
        <f t="shared" si="39"/>
        <v>1.4036782995315911</v>
      </c>
      <c r="BD132">
        <f>BC132/MAX($BC$5:BC132)-1</f>
        <v>-3.8905223265957134E-2</v>
      </c>
    </row>
    <row r="133" spans="1:56" x14ac:dyDescent="0.2">
      <c r="A133" s="2">
        <v>43163.375</v>
      </c>
      <c r="B133">
        <v>12831000</v>
      </c>
      <c r="C133">
        <v>956500</v>
      </c>
      <c r="D133">
        <v>1000</v>
      </c>
      <c r="E133">
        <v>956500</v>
      </c>
      <c r="F133">
        <v>12840000</v>
      </c>
      <c r="G133">
        <v>958000</v>
      </c>
      <c r="H133">
        <v>1125</v>
      </c>
      <c r="I133">
        <v>958000</v>
      </c>
      <c r="J133">
        <v>12255000</v>
      </c>
      <c r="K133">
        <v>927300</v>
      </c>
      <c r="L133">
        <v>980</v>
      </c>
      <c r="M133">
        <v>927300</v>
      </c>
      <c r="N133">
        <v>12592000</v>
      </c>
      <c r="O133">
        <v>947900</v>
      </c>
      <c r="P133">
        <v>1095</v>
      </c>
      <c r="Q133">
        <v>947900</v>
      </c>
      <c r="R133">
        <f t="shared" si="46"/>
        <v>484000</v>
      </c>
      <c r="S133">
        <f t="shared" si="46"/>
        <v>17400</v>
      </c>
      <c r="T133">
        <f t="shared" si="46"/>
        <v>34</v>
      </c>
      <c r="U133">
        <f t="shared" si="43"/>
        <v>17400</v>
      </c>
      <c r="V133">
        <f t="shared" si="47"/>
        <v>3.8828720417168068E-2</v>
      </c>
      <c r="W133">
        <f t="shared" si="47"/>
        <v>1.8031088082901554E-2</v>
      </c>
      <c r="X133">
        <f t="shared" si="47"/>
        <v>3.3830845771144279E-2</v>
      </c>
      <c r="Y133">
        <f t="shared" si="44"/>
        <v>1.8031088082901554E-2</v>
      </c>
      <c r="Z133">
        <f t="shared" si="48"/>
        <v>13073000</v>
      </c>
      <c r="AA133">
        <f t="shared" si="48"/>
        <v>965200</v>
      </c>
      <c r="AB133">
        <f t="shared" si="48"/>
        <v>1017</v>
      </c>
      <c r="AC133">
        <f t="shared" si="45"/>
        <v>965200</v>
      </c>
      <c r="AD133">
        <f t="shared" si="42"/>
        <v>12266400</v>
      </c>
      <c r="AE133">
        <f t="shared" si="42"/>
        <v>971260</v>
      </c>
      <c r="AF133">
        <f t="shared" si="42"/>
        <v>1020</v>
      </c>
      <c r="AG133">
        <f t="shared" si="42"/>
        <v>971260</v>
      </c>
      <c r="AH133">
        <f t="shared" si="30"/>
        <v>0</v>
      </c>
      <c r="AI133">
        <f t="shared" si="30"/>
        <v>0</v>
      </c>
      <c r="AJ133">
        <f t="shared" si="30"/>
        <v>1</v>
      </c>
      <c r="AK133">
        <f t="shared" si="30"/>
        <v>0</v>
      </c>
      <c r="AL133">
        <f t="shared" si="31"/>
        <v>1</v>
      </c>
      <c r="AM133">
        <f t="shared" si="31"/>
        <v>0</v>
      </c>
      <c r="AN133">
        <f t="shared" si="31"/>
        <v>0</v>
      </c>
      <c r="AO133">
        <f t="shared" si="31"/>
        <v>0</v>
      </c>
      <c r="AP133">
        <f t="shared" si="32"/>
        <v>0</v>
      </c>
      <c r="AQ133">
        <f t="shared" si="32"/>
        <v>0</v>
      </c>
      <c r="AR133">
        <f t="shared" si="32"/>
        <v>0</v>
      </c>
      <c r="AS133">
        <f t="shared" si="32"/>
        <v>0</v>
      </c>
      <c r="AT133">
        <f t="shared" si="33"/>
        <v>0.25</v>
      </c>
      <c r="AU133">
        <f t="shared" si="34"/>
        <v>0.25</v>
      </c>
      <c r="AV133">
        <f t="shared" si="35"/>
        <v>0.25</v>
      </c>
      <c r="AW133">
        <f t="shared" si="36"/>
        <v>0.25</v>
      </c>
      <c r="AX133">
        <f t="shared" si="37"/>
        <v>-3.6797243784900124E-2</v>
      </c>
      <c r="AY133">
        <f t="shared" si="37"/>
        <v>-1.7927674678823169E-2</v>
      </c>
      <c r="AZ133">
        <f t="shared" si="37"/>
        <v>7.6691858407079483E-2</v>
      </c>
      <c r="BA133">
        <f t="shared" si="37"/>
        <v>-1.7927674678823169E-2</v>
      </c>
      <c r="BB133">
        <f t="shared" si="38"/>
        <v>0</v>
      </c>
      <c r="BC133">
        <f t="shared" si="39"/>
        <v>1.4036782995315911</v>
      </c>
      <c r="BD133">
        <f>BC133/MAX($BC$5:BC133)-1</f>
        <v>-3.8905223265957134E-2</v>
      </c>
    </row>
    <row r="134" spans="1:56" x14ac:dyDescent="0.2">
      <c r="A134" s="2">
        <v>43164.375</v>
      </c>
      <c r="B134">
        <v>12592000</v>
      </c>
      <c r="C134">
        <v>947600</v>
      </c>
      <c r="D134">
        <v>1095</v>
      </c>
      <c r="E134">
        <v>947600</v>
      </c>
      <c r="F134">
        <v>12899000</v>
      </c>
      <c r="G134">
        <v>954500</v>
      </c>
      <c r="H134">
        <v>1190</v>
      </c>
      <c r="I134">
        <v>954500</v>
      </c>
      <c r="J134">
        <v>12451000</v>
      </c>
      <c r="K134">
        <v>940700</v>
      </c>
      <c r="L134">
        <v>1040</v>
      </c>
      <c r="M134">
        <v>940700</v>
      </c>
      <c r="N134">
        <v>12746000</v>
      </c>
      <c r="O134">
        <v>942900</v>
      </c>
      <c r="P134">
        <v>1045</v>
      </c>
      <c r="Q134">
        <v>942900</v>
      </c>
      <c r="R134">
        <f t="shared" si="46"/>
        <v>585000</v>
      </c>
      <c r="S134">
        <f t="shared" si="46"/>
        <v>30700</v>
      </c>
      <c r="T134">
        <f t="shared" si="46"/>
        <v>145</v>
      </c>
      <c r="U134">
        <f t="shared" si="43"/>
        <v>30700</v>
      </c>
      <c r="V134">
        <f t="shared" si="47"/>
        <v>4.5592705167173252E-2</v>
      </c>
      <c r="W134">
        <f t="shared" si="47"/>
        <v>3.2096184004181912E-2</v>
      </c>
      <c r="X134">
        <f t="shared" si="47"/>
        <v>0.14499999999999999</v>
      </c>
      <c r="Y134">
        <f t="shared" si="44"/>
        <v>3.2096184004181912E-2</v>
      </c>
      <c r="Z134">
        <f t="shared" si="48"/>
        <v>12884500</v>
      </c>
      <c r="AA134">
        <f t="shared" si="48"/>
        <v>962950</v>
      </c>
      <c r="AB134">
        <f t="shared" si="48"/>
        <v>1167.5</v>
      </c>
      <c r="AC134">
        <f t="shared" si="45"/>
        <v>962950</v>
      </c>
      <c r="AD134">
        <f t="shared" si="42"/>
        <v>12393400</v>
      </c>
      <c r="AE134">
        <f t="shared" si="42"/>
        <v>964160</v>
      </c>
      <c r="AF134">
        <f t="shared" si="42"/>
        <v>1029</v>
      </c>
      <c r="AG134">
        <f t="shared" si="42"/>
        <v>964160</v>
      </c>
      <c r="AH134">
        <f t="shared" si="30"/>
        <v>1</v>
      </c>
      <c r="AI134">
        <f t="shared" si="30"/>
        <v>0</v>
      </c>
      <c r="AJ134">
        <f t="shared" si="30"/>
        <v>1</v>
      </c>
      <c r="AK134">
        <f t="shared" ref="AK134:AK197" si="49">IF(I134&gt;AC134, 1, 0)</f>
        <v>0</v>
      </c>
      <c r="AL134">
        <f t="shared" si="31"/>
        <v>1</v>
      </c>
      <c r="AM134">
        <f t="shared" si="31"/>
        <v>0</v>
      </c>
      <c r="AN134">
        <f t="shared" si="31"/>
        <v>1</v>
      </c>
      <c r="AO134">
        <f t="shared" ref="AO134:AO197" si="50">IF(E134&gt;=AG134, 1, 0)</f>
        <v>0</v>
      </c>
      <c r="AP134">
        <f t="shared" si="32"/>
        <v>1</v>
      </c>
      <c r="AQ134">
        <f t="shared" si="32"/>
        <v>0</v>
      </c>
      <c r="AR134">
        <f t="shared" si="32"/>
        <v>1</v>
      </c>
      <c r="AS134">
        <f t="shared" ref="AS134:AS197" si="51">AK134*AO134</f>
        <v>0</v>
      </c>
      <c r="AT134">
        <f t="shared" si="33"/>
        <v>0.25</v>
      </c>
      <c r="AU134">
        <f t="shared" si="34"/>
        <v>0.25</v>
      </c>
      <c r="AV134">
        <f t="shared" si="35"/>
        <v>8.6206896551724144E-2</v>
      </c>
      <c r="AW134">
        <f t="shared" si="36"/>
        <v>0.25</v>
      </c>
      <c r="AX134">
        <f t="shared" si="37"/>
        <v>-1.0753306996779122E-2</v>
      </c>
      <c r="AY134">
        <f t="shared" si="37"/>
        <v>-2.0825350848953761E-2</v>
      </c>
      <c r="AZ134">
        <f t="shared" si="37"/>
        <v>-0.10492863383297646</v>
      </c>
      <c r="BA134">
        <f t="shared" ref="BA134:BA197" si="52">Q134*(0.998)/AC134*(1.002)-1</f>
        <v>-2.0825350848953761E-2</v>
      </c>
      <c r="BB134">
        <f t="shared" si="38"/>
        <v>-1.1733898631347925E-2</v>
      </c>
      <c r="BC134">
        <f t="shared" si="39"/>
        <v>1.3872076806538647</v>
      </c>
      <c r="BD134">
        <f>BC134/MAX($BC$5:BC134)-1</f>
        <v>-5.0182611951272271E-2</v>
      </c>
    </row>
    <row r="135" spans="1:56" x14ac:dyDescent="0.2">
      <c r="A135" s="2">
        <v>43165.375</v>
      </c>
      <c r="B135">
        <v>12745000</v>
      </c>
      <c r="C135">
        <v>942800</v>
      </c>
      <c r="D135">
        <v>1045</v>
      </c>
      <c r="E135">
        <v>942800</v>
      </c>
      <c r="F135">
        <v>12746000</v>
      </c>
      <c r="G135">
        <v>943900</v>
      </c>
      <c r="H135">
        <v>1095</v>
      </c>
      <c r="I135">
        <v>943900</v>
      </c>
      <c r="J135">
        <v>11900000</v>
      </c>
      <c r="K135">
        <v>905000</v>
      </c>
      <c r="L135">
        <v>1000</v>
      </c>
      <c r="M135">
        <v>905000</v>
      </c>
      <c r="N135">
        <v>12023000</v>
      </c>
      <c r="O135">
        <v>910000</v>
      </c>
      <c r="P135">
        <v>1010</v>
      </c>
      <c r="Q135">
        <v>910000</v>
      </c>
      <c r="R135">
        <f t="shared" si="46"/>
        <v>448000</v>
      </c>
      <c r="S135">
        <f t="shared" si="46"/>
        <v>13800</v>
      </c>
      <c r="T135">
        <f t="shared" si="46"/>
        <v>150</v>
      </c>
      <c r="U135">
        <f t="shared" si="43"/>
        <v>13800</v>
      </c>
      <c r="V135">
        <f t="shared" si="47"/>
        <v>3.5578144853875476E-2</v>
      </c>
      <c r="W135">
        <f t="shared" si="47"/>
        <v>1.4563106796116505E-2</v>
      </c>
      <c r="X135">
        <f t="shared" si="47"/>
        <v>0.13698630136986301</v>
      </c>
      <c r="Y135">
        <f t="shared" si="44"/>
        <v>1.4563106796116505E-2</v>
      </c>
      <c r="Z135">
        <f t="shared" si="48"/>
        <v>12969000</v>
      </c>
      <c r="AA135">
        <f t="shared" si="48"/>
        <v>949700</v>
      </c>
      <c r="AB135">
        <f t="shared" si="48"/>
        <v>1120</v>
      </c>
      <c r="AC135">
        <f t="shared" si="45"/>
        <v>949700</v>
      </c>
      <c r="AD135">
        <f t="shared" ref="AD135:AG150" si="53">AVERAGE(B131:B135)</f>
        <v>12569400</v>
      </c>
      <c r="AE135">
        <f t="shared" si="53"/>
        <v>957160</v>
      </c>
      <c r="AF135">
        <f t="shared" si="53"/>
        <v>1034</v>
      </c>
      <c r="AG135">
        <f t="shared" si="53"/>
        <v>957160</v>
      </c>
      <c r="AH135">
        <f t="shared" ref="AH135:AK198" si="54">IF(F135&gt;Z135, 1, 0)</f>
        <v>0</v>
      </c>
      <c r="AI135">
        <f t="shared" si="54"/>
        <v>0</v>
      </c>
      <c r="AJ135">
        <f t="shared" si="54"/>
        <v>0</v>
      </c>
      <c r="AK135">
        <f t="shared" si="49"/>
        <v>0</v>
      </c>
      <c r="AL135">
        <f t="shared" ref="AL135:AO198" si="55">IF(B135&gt;=AD135, 1, 0)</f>
        <v>1</v>
      </c>
      <c r="AM135">
        <f t="shared" si="55"/>
        <v>0</v>
      </c>
      <c r="AN135">
        <f t="shared" si="55"/>
        <v>1</v>
      </c>
      <c r="AO135">
        <f t="shared" si="50"/>
        <v>0</v>
      </c>
      <c r="AP135">
        <f t="shared" ref="AP135:AS198" si="56">AH135*AL135</f>
        <v>0</v>
      </c>
      <c r="AQ135">
        <f t="shared" si="56"/>
        <v>0</v>
      </c>
      <c r="AR135">
        <f t="shared" si="56"/>
        <v>0</v>
      </c>
      <c r="AS135">
        <f t="shared" si="51"/>
        <v>0</v>
      </c>
      <c r="AT135">
        <f t="shared" ref="AT135:AT198" si="57">IF(0.05&gt;V135,(1/4),(1/4)*(0.05/V135))</f>
        <v>0.25</v>
      </c>
      <c r="AU135">
        <f t="shared" ref="AU135:AU198" si="58">IF(0.05&gt;W135,(1/4),(1/4)*(0.05/W135))</f>
        <v>0.25</v>
      </c>
      <c r="AV135">
        <f t="shared" ref="AV135:AV198" si="59">IF(0.05&gt;X135,(1/4),(1/4)*(0.05/X135))</f>
        <v>9.1250000000000012E-2</v>
      </c>
      <c r="AW135">
        <f t="shared" ref="AW135:AW198" si="60">IF(0.05&gt;Y135,(1/4),(1/4)*(0.05/Y135))</f>
        <v>0.25</v>
      </c>
      <c r="AX135">
        <f t="shared" ref="AX135:BA198" si="61">N135*(0.998)/Z135*(1.002)-1</f>
        <v>-7.2946880407124604E-2</v>
      </c>
      <c r="AY135">
        <f t="shared" si="61"/>
        <v>-4.1806507318100428E-2</v>
      </c>
      <c r="AZ135">
        <f t="shared" si="61"/>
        <v>-9.8217892857142886E-2</v>
      </c>
      <c r="BA135">
        <f t="shared" si="52"/>
        <v>-4.1806507318100428E-2</v>
      </c>
      <c r="BB135">
        <f t="shared" ref="BB135:BB198" si="62">AX135*AT135*AP135+AY135*AU135*AQ135+AZ135*AV135*AR135+BA135*AW135*AS135</f>
        <v>0</v>
      </c>
      <c r="BC135">
        <f t="shared" ref="BC135:BC198" si="63">BC134*(1+BB135)</f>
        <v>1.3872076806538647</v>
      </c>
      <c r="BD135">
        <f>BC135/MAX($BC$5:BC135)-1</f>
        <v>-5.0182611951272271E-2</v>
      </c>
    </row>
    <row r="136" spans="1:56" x14ac:dyDescent="0.2">
      <c r="A136" s="2">
        <v>43166.375</v>
      </c>
      <c r="B136">
        <v>12023000</v>
      </c>
      <c r="C136">
        <v>910000</v>
      </c>
      <c r="D136">
        <v>1005</v>
      </c>
      <c r="E136">
        <v>910000</v>
      </c>
      <c r="F136">
        <v>12221000</v>
      </c>
      <c r="G136">
        <v>925000</v>
      </c>
      <c r="H136">
        <v>1020</v>
      </c>
      <c r="I136">
        <v>925000</v>
      </c>
      <c r="J136">
        <v>10900000</v>
      </c>
      <c r="K136">
        <v>815600</v>
      </c>
      <c r="L136">
        <v>910</v>
      </c>
      <c r="M136">
        <v>815600</v>
      </c>
      <c r="N136">
        <v>11200000</v>
      </c>
      <c r="O136">
        <v>841800</v>
      </c>
      <c r="P136">
        <v>958</v>
      </c>
      <c r="Q136">
        <v>841800</v>
      </c>
      <c r="R136">
        <f t="shared" si="46"/>
        <v>846000</v>
      </c>
      <c r="S136">
        <f t="shared" si="46"/>
        <v>38900</v>
      </c>
      <c r="T136">
        <f t="shared" si="46"/>
        <v>95</v>
      </c>
      <c r="U136">
        <f t="shared" si="43"/>
        <v>38900</v>
      </c>
      <c r="V136">
        <f t="shared" si="47"/>
        <v>6.6378972145939588E-2</v>
      </c>
      <c r="W136">
        <f t="shared" si="47"/>
        <v>4.1260076368264745E-2</v>
      </c>
      <c r="X136">
        <f t="shared" si="47"/>
        <v>9.0909090909090912E-2</v>
      </c>
      <c r="Y136">
        <f t="shared" si="44"/>
        <v>4.1260076368264745E-2</v>
      </c>
      <c r="Z136">
        <f t="shared" si="48"/>
        <v>12446000</v>
      </c>
      <c r="AA136">
        <f t="shared" si="48"/>
        <v>929450</v>
      </c>
      <c r="AB136">
        <f t="shared" si="48"/>
        <v>1052.5</v>
      </c>
      <c r="AC136">
        <f t="shared" si="45"/>
        <v>929450</v>
      </c>
      <c r="AD136">
        <f t="shared" si="53"/>
        <v>12531200</v>
      </c>
      <c r="AE136">
        <f t="shared" si="53"/>
        <v>944380</v>
      </c>
      <c r="AF136">
        <f t="shared" si="53"/>
        <v>1030</v>
      </c>
      <c r="AG136">
        <f t="shared" si="53"/>
        <v>944380</v>
      </c>
      <c r="AH136">
        <f t="shared" si="54"/>
        <v>0</v>
      </c>
      <c r="AI136">
        <f t="shared" si="54"/>
        <v>0</v>
      </c>
      <c r="AJ136">
        <f t="shared" si="54"/>
        <v>0</v>
      </c>
      <c r="AK136">
        <f t="shared" si="49"/>
        <v>0</v>
      </c>
      <c r="AL136">
        <f t="shared" si="55"/>
        <v>0</v>
      </c>
      <c r="AM136">
        <f t="shared" si="55"/>
        <v>0</v>
      </c>
      <c r="AN136">
        <f t="shared" si="55"/>
        <v>0</v>
      </c>
      <c r="AO136">
        <f t="shared" si="50"/>
        <v>0</v>
      </c>
      <c r="AP136">
        <f t="shared" si="56"/>
        <v>0</v>
      </c>
      <c r="AQ136">
        <f t="shared" si="56"/>
        <v>0</v>
      </c>
      <c r="AR136">
        <f t="shared" si="56"/>
        <v>0</v>
      </c>
      <c r="AS136">
        <f t="shared" si="51"/>
        <v>0</v>
      </c>
      <c r="AT136">
        <f t="shared" si="57"/>
        <v>0.18831264775413711</v>
      </c>
      <c r="AU136">
        <f t="shared" si="58"/>
        <v>0.25</v>
      </c>
      <c r="AV136">
        <f t="shared" si="59"/>
        <v>0.13750000000000001</v>
      </c>
      <c r="AW136">
        <f t="shared" si="60"/>
        <v>0.25</v>
      </c>
      <c r="AX136">
        <f t="shared" si="61"/>
        <v>-0.10011608548931383</v>
      </c>
      <c r="AY136">
        <f t="shared" si="61"/>
        <v>-9.430670525579643E-2</v>
      </c>
      <c r="AZ136">
        <f t="shared" si="61"/>
        <v>-8.9789864133016706E-2</v>
      </c>
      <c r="BA136">
        <f t="shared" si="52"/>
        <v>-9.430670525579643E-2</v>
      </c>
      <c r="BB136">
        <f t="shared" si="62"/>
        <v>0</v>
      </c>
      <c r="BC136">
        <f t="shared" si="63"/>
        <v>1.3872076806538647</v>
      </c>
      <c r="BD136">
        <f>BC136/MAX($BC$5:BC136)-1</f>
        <v>-5.0182611951272271E-2</v>
      </c>
    </row>
    <row r="137" spans="1:56" x14ac:dyDescent="0.2">
      <c r="A137" s="2">
        <v>43167.375</v>
      </c>
      <c r="B137">
        <v>11200000</v>
      </c>
      <c r="C137">
        <v>841800</v>
      </c>
      <c r="D137">
        <v>958</v>
      </c>
      <c r="E137">
        <v>841800</v>
      </c>
      <c r="F137">
        <v>11347000</v>
      </c>
      <c r="G137">
        <v>865000</v>
      </c>
      <c r="H137">
        <v>980</v>
      </c>
      <c r="I137">
        <v>865000</v>
      </c>
      <c r="J137">
        <v>10473000</v>
      </c>
      <c r="K137">
        <v>783000</v>
      </c>
      <c r="L137">
        <v>906</v>
      </c>
      <c r="M137">
        <v>783000</v>
      </c>
      <c r="N137">
        <v>10517000</v>
      </c>
      <c r="O137">
        <v>788000</v>
      </c>
      <c r="P137">
        <v>906</v>
      </c>
      <c r="Q137">
        <v>788000</v>
      </c>
      <c r="R137">
        <f t="shared" si="46"/>
        <v>1321000</v>
      </c>
      <c r="S137">
        <f t="shared" si="46"/>
        <v>109400</v>
      </c>
      <c r="T137">
        <f t="shared" si="46"/>
        <v>110</v>
      </c>
      <c r="U137">
        <f t="shared" si="43"/>
        <v>109400</v>
      </c>
      <c r="V137">
        <f t="shared" si="47"/>
        <v>0.1098727439075106</v>
      </c>
      <c r="W137">
        <f t="shared" si="47"/>
        <v>0.12021978021978022</v>
      </c>
      <c r="X137">
        <f t="shared" si="47"/>
        <v>0.10945273631840796</v>
      </c>
      <c r="Y137">
        <f t="shared" si="44"/>
        <v>0.12021978021978022</v>
      </c>
      <c r="Z137">
        <f t="shared" si="48"/>
        <v>11860500</v>
      </c>
      <c r="AA137">
        <f t="shared" si="48"/>
        <v>896500</v>
      </c>
      <c r="AB137">
        <f t="shared" si="48"/>
        <v>1013</v>
      </c>
      <c r="AC137">
        <f t="shared" si="45"/>
        <v>896500</v>
      </c>
      <c r="AD137">
        <f t="shared" si="53"/>
        <v>12278200</v>
      </c>
      <c r="AE137">
        <f t="shared" si="53"/>
        <v>919740</v>
      </c>
      <c r="AF137">
        <f t="shared" si="53"/>
        <v>1020.6</v>
      </c>
      <c r="AG137">
        <f t="shared" si="53"/>
        <v>919740</v>
      </c>
      <c r="AH137">
        <f t="shared" si="54"/>
        <v>0</v>
      </c>
      <c r="AI137">
        <f t="shared" si="54"/>
        <v>0</v>
      </c>
      <c r="AJ137">
        <f t="shared" si="54"/>
        <v>0</v>
      </c>
      <c r="AK137">
        <f t="shared" si="49"/>
        <v>0</v>
      </c>
      <c r="AL137">
        <f t="shared" si="55"/>
        <v>0</v>
      </c>
      <c r="AM137">
        <f t="shared" si="55"/>
        <v>0</v>
      </c>
      <c r="AN137">
        <f t="shared" si="55"/>
        <v>0</v>
      </c>
      <c r="AO137">
        <f t="shared" si="50"/>
        <v>0</v>
      </c>
      <c r="AP137">
        <f t="shared" si="56"/>
        <v>0</v>
      </c>
      <c r="AQ137">
        <f t="shared" si="56"/>
        <v>0</v>
      </c>
      <c r="AR137">
        <f t="shared" si="56"/>
        <v>0</v>
      </c>
      <c r="AS137">
        <f t="shared" si="51"/>
        <v>0</v>
      </c>
      <c r="AT137">
        <f t="shared" si="57"/>
        <v>0.11376797880393642</v>
      </c>
      <c r="AU137">
        <f t="shared" si="58"/>
        <v>0.10397623400365631</v>
      </c>
      <c r="AV137">
        <f t="shared" si="59"/>
        <v>0.11420454545454546</v>
      </c>
      <c r="AW137">
        <f t="shared" si="60"/>
        <v>0.10397623400365631</v>
      </c>
      <c r="AX137">
        <f t="shared" si="61"/>
        <v>-0.1132787039332237</v>
      </c>
      <c r="AY137">
        <f t="shared" si="61"/>
        <v>-0.12102972894590081</v>
      </c>
      <c r="AZ137">
        <f t="shared" si="61"/>
        <v>-0.10563042843040471</v>
      </c>
      <c r="BA137">
        <f t="shared" si="52"/>
        <v>-0.12102972894590081</v>
      </c>
      <c r="BB137">
        <f t="shared" si="62"/>
        <v>0</v>
      </c>
      <c r="BC137">
        <f t="shared" si="63"/>
        <v>1.3872076806538647</v>
      </c>
      <c r="BD137">
        <f>BC137/MAX($BC$5:BC137)-1</f>
        <v>-5.0182611951272271E-2</v>
      </c>
    </row>
    <row r="138" spans="1:56" x14ac:dyDescent="0.2">
      <c r="A138" s="2">
        <v>43168.375</v>
      </c>
      <c r="B138">
        <v>10519000</v>
      </c>
      <c r="C138">
        <v>788000</v>
      </c>
      <c r="D138">
        <v>906</v>
      </c>
      <c r="E138">
        <v>788000</v>
      </c>
      <c r="F138">
        <v>10644000</v>
      </c>
      <c r="G138">
        <v>818100</v>
      </c>
      <c r="H138">
        <v>953</v>
      </c>
      <c r="I138">
        <v>818100</v>
      </c>
      <c r="J138">
        <v>9306000</v>
      </c>
      <c r="K138">
        <v>710000</v>
      </c>
      <c r="L138">
        <v>813</v>
      </c>
      <c r="M138">
        <v>710000</v>
      </c>
      <c r="N138">
        <v>10418000</v>
      </c>
      <c r="O138">
        <v>815200</v>
      </c>
      <c r="P138">
        <v>925</v>
      </c>
      <c r="Q138">
        <v>815200</v>
      </c>
      <c r="R138">
        <f t="shared" si="46"/>
        <v>874000</v>
      </c>
      <c r="S138">
        <f t="shared" si="46"/>
        <v>82000</v>
      </c>
      <c r="T138">
        <f t="shared" si="46"/>
        <v>74</v>
      </c>
      <c r="U138">
        <f t="shared" si="43"/>
        <v>82000</v>
      </c>
      <c r="V138">
        <f t="shared" si="47"/>
        <v>7.8035714285714292E-2</v>
      </c>
      <c r="W138">
        <f t="shared" si="47"/>
        <v>9.7410311237823705E-2</v>
      </c>
      <c r="X138">
        <f t="shared" si="47"/>
        <v>7.724425887265135E-2</v>
      </c>
      <c r="Y138">
        <f t="shared" si="44"/>
        <v>9.7410311237823705E-2</v>
      </c>
      <c r="Z138">
        <f t="shared" si="48"/>
        <v>10956000</v>
      </c>
      <c r="AA138">
        <f t="shared" si="48"/>
        <v>829000</v>
      </c>
      <c r="AB138">
        <f t="shared" si="48"/>
        <v>943</v>
      </c>
      <c r="AC138">
        <f t="shared" si="45"/>
        <v>829000</v>
      </c>
      <c r="AD138">
        <f t="shared" si="53"/>
        <v>11815800</v>
      </c>
      <c r="AE138">
        <f t="shared" si="53"/>
        <v>886040</v>
      </c>
      <c r="AF138">
        <f t="shared" si="53"/>
        <v>1001.8</v>
      </c>
      <c r="AG138">
        <f t="shared" si="53"/>
        <v>886040</v>
      </c>
      <c r="AH138">
        <f t="shared" si="54"/>
        <v>0</v>
      </c>
      <c r="AI138">
        <f t="shared" si="54"/>
        <v>0</v>
      </c>
      <c r="AJ138">
        <f t="shared" si="54"/>
        <v>1</v>
      </c>
      <c r="AK138">
        <f t="shared" si="49"/>
        <v>0</v>
      </c>
      <c r="AL138">
        <f t="shared" si="55"/>
        <v>0</v>
      </c>
      <c r="AM138">
        <f t="shared" si="55"/>
        <v>0</v>
      </c>
      <c r="AN138">
        <f t="shared" si="55"/>
        <v>0</v>
      </c>
      <c r="AO138">
        <f t="shared" si="50"/>
        <v>0</v>
      </c>
      <c r="AP138">
        <f t="shared" si="56"/>
        <v>0</v>
      </c>
      <c r="AQ138">
        <f t="shared" si="56"/>
        <v>0</v>
      </c>
      <c r="AR138">
        <f t="shared" si="56"/>
        <v>0</v>
      </c>
      <c r="AS138">
        <f t="shared" si="51"/>
        <v>0</v>
      </c>
      <c r="AT138">
        <f t="shared" si="57"/>
        <v>0.16018306636155605</v>
      </c>
      <c r="AU138">
        <f t="shared" si="58"/>
        <v>0.12832317073170732</v>
      </c>
      <c r="AV138">
        <f t="shared" si="59"/>
        <v>0.16182432432432434</v>
      </c>
      <c r="AW138">
        <f t="shared" si="60"/>
        <v>0.12832317073170732</v>
      </c>
      <c r="AX138">
        <f t="shared" si="61"/>
        <v>-4.9109316538882841E-2</v>
      </c>
      <c r="AY138">
        <f t="shared" si="61"/>
        <v>-1.6650495536791321E-2</v>
      </c>
      <c r="AZ138">
        <f t="shared" si="61"/>
        <v>-1.9091940615058367E-2</v>
      </c>
      <c r="BA138">
        <f t="shared" si="52"/>
        <v>-1.6650495536791321E-2</v>
      </c>
      <c r="BB138">
        <f t="shared" si="62"/>
        <v>0</v>
      </c>
      <c r="BC138">
        <f t="shared" si="63"/>
        <v>1.3872076806538647</v>
      </c>
      <c r="BD138">
        <f>BC138/MAX($BC$5:BC138)-1</f>
        <v>-5.0182611951272271E-2</v>
      </c>
    </row>
    <row r="139" spans="1:56" x14ac:dyDescent="0.2">
      <c r="A139" s="2">
        <v>43169.375</v>
      </c>
      <c r="B139">
        <v>10418000</v>
      </c>
      <c r="C139">
        <v>815200</v>
      </c>
      <c r="D139">
        <v>925</v>
      </c>
      <c r="E139">
        <v>815200</v>
      </c>
      <c r="F139">
        <v>10537000</v>
      </c>
      <c r="G139">
        <v>838900</v>
      </c>
      <c r="H139">
        <v>936</v>
      </c>
      <c r="I139">
        <v>838900</v>
      </c>
      <c r="J139">
        <v>9802000</v>
      </c>
      <c r="K139">
        <v>761200</v>
      </c>
      <c r="L139">
        <v>860</v>
      </c>
      <c r="M139">
        <v>761200</v>
      </c>
      <c r="N139">
        <v>9863000</v>
      </c>
      <c r="O139">
        <v>766300</v>
      </c>
      <c r="P139">
        <v>869</v>
      </c>
      <c r="Q139">
        <v>766300</v>
      </c>
      <c r="R139">
        <f t="shared" si="46"/>
        <v>1338000</v>
      </c>
      <c r="S139">
        <f t="shared" si="46"/>
        <v>108100</v>
      </c>
      <c r="T139">
        <f t="shared" si="46"/>
        <v>140</v>
      </c>
      <c r="U139">
        <f t="shared" si="43"/>
        <v>108100</v>
      </c>
      <c r="V139">
        <f t="shared" si="47"/>
        <v>0.12719840289000856</v>
      </c>
      <c r="W139">
        <f t="shared" si="47"/>
        <v>0.13718274111675127</v>
      </c>
      <c r="X139">
        <f t="shared" si="47"/>
        <v>0.1545253863134658</v>
      </c>
      <c r="Y139">
        <f t="shared" si="44"/>
        <v>0.13718274111675127</v>
      </c>
      <c r="Z139">
        <f t="shared" si="48"/>
        <v>11087000</v>
      </c>
      <c r="AA139">
        <f t="shared" si="48"/>
        <v>869250</v>
      </c>
      <c r="AB139">
        <f t="shared" si="48"/>
        <v>995</v>
      </c>
      <c r="AC139">
        <f t="shared" si="45"/>
        <v>869250</v>
      </c>
      <c r="AD139">
        <f t="shared" si="53"/>
        <v>11381000</v>
      </c>
      <c r="AE139">
        <f t="shared" si="53"/>
        <v>859560</v>
      </c>
      <c r="AF139">
        <f t="shared" si="53"/>
        <v>967.8</v>
      </c>
      <c r="AG139">
        <f t="shared" si="53"/>
        <v>859560</v>
      </c>
      <c r="AH139">
        <f t="shared" si="54"/>
        <v>0</v>
      </c>
      <c r="AI139">
        <f t="shared" si="54"/>
        <v>0</v>
      </c>
      <c r="AJ139">
        <f t="shared" si="54"/>
        <v>0</v>
      </c>
      <c r="AK139">
        <f t="shared" si="49"/>
        <v>0</v>
      </c>
      <c r="AL139">
        <f t="shared" si="55"/>
        <v>0</v>
      </c>
      <c r="AM139">
        <f t="shared" si="55"/>
        <v>0</v>
      </c>
      <c r="AN139">
        <f t="shared" si="55"/>
        <v>0</v>
      </c>
      <c r="AO139">
        <f t="shared" si="50"/>
        <v>0</v>
      </c>
      <c r="AP139">
        <f t="shared" si="56"/>
        <v>0</v>
      </c>
      <c r="AQ139">
        <f t="shared" si="56"/>
        <v>0</v>
      </c>
      <c r="AR139">
        <f t="shared" si="56"/>
        <v>0</v>
      </c>
      <c r="AS139">
        <f t="shared" si="51"/>
        <v>0</v>
      </c>
      <c r="AT139">
        <f t="shared" si="57"/>
        <v>9.8271674140508233E-2</v>
      </c>
      <c r="AU139">
        <f t="shared" si="58"/>
        <v>9.1119333950046261E-2</v>
      </c>
      <c r="AV139">
        <f t="shared" si="59"/>
        <v>8.0892857142857141E-2</v>
      </c>
      <c r="AW139">
        <f t="shared" si="60"/>
        <v>9.1119333950046261E-2</v>
      </c>
      <c r="AX139">
        <f t="shared" si="61"/>
        <v>-0.11040312546225306</v>
      </c>
      <c r="AY139">
        <f t="shared" si="61"/>
        <v>-0.11843895910267466</v>
      </c>
      <c r="AZ139">
        <f t="shared" si="61"/>
        <v>-0.12663665929648249</v>
      </c>
      <c r="BA139">
        <f t="shared" si="52"/>
        <v>-0.11843895910267466</v>
      </c>
      <c r="BB139">
        <f t="shared" si="62"/>
        <v>0</v>
      </c>
      <c r="BC139">
        <f t="shared" si="63"/>
        <v>1.3872076806538647</v>
      </c>
      <c r="BD139">
        <f>BC139/MAX($BC$5:BC139)-1</f>
        <v>-5.0182611951272271E-2</v>
      </c>
    </row>
    <row r="140" spans="1:56" x14ac:dyDescent="0.2">
      <c r="A140" s="2">
        <v>43170.375</v>
      </c>
      <c r="B140">
        <v>9863000</v>
      </c>
      <c r="C140">
        <v>766300</v>
      </c>
      <c r="D140">
        <v>869</v>
      </c>
      <c r="E140">
        <v>766300</v>
      </c>
      <c r="F140">
        <v>10636000</v>
      </c>
      <c r="G140">
        <v>802400</v>
      </c>
      <c r="H140">
        <v>910</v>
      </c>
      <c r="I140">
        <v>802400</v>
      </c>
      <c r="J140">
        <v>9552000</v>
      </c>
      <c r="K140">
        <v>750000</v>
      </c>
      <c r="L140">
        <v>845</v>
      </c>
      <c r="M140">
        <v>750000</v>
      </c>
      <c r="N140">
        <v>10520000</v>
      </c>
      <c r="O140">
        <v>793000</v>
      </c>
      <c r="P140">
        <v>896</v>
      </c>
      <c r="Q140">
        <v>793000</v>
      </c>
      <c r="R140">
        <f t="shared" si="46"/>
        <v>735000</v>
      </c>
      <c r="S140">
        <f t="shared" si="46"/>
        <v>77700</v>
      </c>
      <c r="T140">
        <f t="shared" si="46"/>
        <v>76</v>
      </c>
      <c r="U140">
        <f t="shared" si="43"/>
        <v>77700</v>
      </c>
      <c r="V140">
        <f t="shared" si="47"/>
        <v>7.0550969475907083E-2</v>
      </c>
      <c r="W140">
        <f t="shared" si="47"/>
        <v>9.5314033366045145E-2</v>
      </c>
      <c r="X140">
        <f t="shared" si="47"/>
        <v>8.2162162162162156E-2</v>
      </c>
      <c r="Y140">
        <f t="shared" si="44"/>
        <v>9.5314033366045145E-2</v>
      </c>
      <c r="Z140">
        <f t="shared" si="48"/>
        <v>10230500</v>
      </c>
      <c r="AA140">
        <f t="shared" si="48"/>
        <v>805150</v>
      </c>
      <c r="AB140">
        <f t="shared" si="48"/>
        <v>907</v>
      </c>
      <c r="AC140">
        <f t="shared" si="45"/>
        <v>805150</v>
      </c>
      <c r="AD140">
        <f t="shared" si="53"/>
        <v>10804600</v>
      </c>
      <c r="AE140">
        <f t="shared" si="53"/>
        <v>824260</v>
      </c>
      <c r="AF140">
        <f t="shared" si="53"/>
        <v>932.6</v>
      </c>
      <c r="AG140">
        <f t="shared" si="53"/>
        <v>824260</v>
      </c>
      <c r="AH140">
        <f t="shared" si="54"/>
        <v>1</v>
      </c>
      <c r="AI140">
        <f t="shared" si="54"/>
        <v>0</v>
      </c>
      <c r="AJ140">
        <f t="shared" si="54"/>
        <v>1</v>
      </c>
      <c r="AK140">
        <f t="shared" si="49"/>
        <v>0</v>
      </c>
      <c r="AL140">
        <f t="shared" si="55"/>
        <v>0</v>
      </c>
      <c r="AM140">
        <f t="shared" si="55"/>
        <v>0</v>
      </c>
      <c r="AN140">
        <f t="shared" si="55"/>
        <v>0</v>
      </c>
      <c r="AO140">
        <f t="shared" si="50"/>
        <v>0</v>
      </c>
      <c r="AP140">
        <f t="shared" si="56"/>
        <v>0</v>
      </c>
      <c r="AQ140">
        <f t="shared" si="56"/>
        <v>0</v>
      </c>
      <c r="AR140">
        <f t="shared" si="56"/>
        <v>0</v>
      </c>
      <c r="AS140">
        <f t="shared" si="51"/>
        <v>0</v>
      </c>
      <c r="AT140">
        <f t="shared" si="57"/>
        <v>0.17717687074829933</v>
      </c>
      <c r="AU140">
        <f t="shared" si="58"/>
        <v>0.13114543114543115</v>
      </c>
      <c r="AV140">
        <f t="shared" si="59"/>
        <v>0.15213815789473686</v>
      </c>
      <c r="AW140">
        <f t="shared" si="60"/>
        <v>0.13114543114543115</v>
      </c>
      <c r="AX140">
        <f t="shared" si="61"/>
        <v>2.8293623967547976E-2</v>
      </c>
      <c r="AY140">
        <f t="shared" si="61"/>
        <v>-1.5094295472893204E-2</v>
      </c>
      <c r="AZ140">
        <f t="shared" si="61"/>
        <v>-1.2131845644983485E-2</v>
      </c>
      <c r="BA140">
        <f t="shared" si="52"/>
        <v>-1.5094295472893204E-2</v>
      </c>
      <c r="BB140">
        <f t="shared" si="62"/>
        <v>0</v>
      </c>
      <c r="BC140">
        <f t="shared" si="63"/>
        <v>1.3872076806538647</v>
      </c>
      <c r="BD140">
        <f>BC140/MAX($BC$5:BC140)-1</f>
        <v>-5.0182611951272271E-2</v>
      </c>
    </row>
    <row r="141" spans="1:56" x14ac:dyDescent="0.2">
      <c r="A141" s="2">
        <v>43171.375</v>
      </c>
      <c r="B141">
        <v>10519000</v>
      </c>
      <c r="C141">
        <v>793000</v>
      </c>
      <c r="D141">
        <v>896</v>
      </c>
      <c r="E141">
        <v>793000</v>
      </c>
      <c r="F141">
        <v>10879000</v>
      </c>
      <c r="G141">
        <v>814400</v>
      </c>
      <c r="H141">
        <v>911</v>
      </c>
      <c r="I141">
        <v>814400</v>
      </c>
      <c r="J141">
        <v>9895000</v>
      </c>
      <c r="K141">
        <v>760100</v>
      </c>
      <c r="L141">
        <v>860</v>
      </c>
      <c r="M141">
        <v>760100</v>
      </c>
      <c r="N141">
        <v>10213000</v>
      </c>
      <c r="O141">
        <v>779300</v>
      </c>
      <c r="P141">
        <v>875</v>
      </c>
      <c r="Q141">
        <v>779300</v>
      </c>
      <c r="R141">
        <f t="shared" si="46"/>
        <v>1084000</v>
      </c>
      <c r="S141">
        <f t="shared" si="46"/>
        <v>52400</v>
      </c>
      <c r="T141">
        <f t="shared" si="46"/>
        <v>65</v>
      </c>
      <c r="U141">
        <f t="shared" si="43"/>
        <v>52400</v>
      </c>
      <c r="V141">
        <f t="shared" si="47"/>
        <v>0.1099057082023725</v>
      </c>
      <c r="W141">
        <f t="shared" si="47"/>
        <v>6.8380529818608898E-2</v>
      </c>
      <c r="X141">
        <f t="shared" si="47"/>
        <v>7.4798619102416572E-2</v>
      </c>
      <c r="Y141">
        <f t="shared" si="44"/>
        <v>6.8380529818608898E-2</v>
      </c>
      <c r="Z141">
        <f t="shared" si="48"/>
        <v>11061000</v>
      </c>
      <c r="AA141">
        <f t="shared" si="48"/>
        <v>819200</v>
      </c>
      <c r="AB141">
        <f t="shared" si="48"/>
        <v>928.5</v>
      </c>
      <c r="AC141">
        <f t="shared" si="45"/>
        <v>819200</v>
      </c>
      <c r="AD141">
        <f t="shared" si="53"/>
        <v>10503800</v>
      </c>
      <c r="AE141">
        <f t="shared" si="53"/>
        <v>800860</v>
      </c>
      <c r="AF141">
        <f t="shared" si="53"/>
        <v>910.8</v>
      </c>
      <c r="AG141">
        <f t="shared" si="53"/>
        <v>800860</v>
      </c>
      <c r="AH141">
        <f t="shared" si="54"/>
        <v>0</v>
      </c>
      <c r="AI141">
        <f t="shared" si="54"/>
        <v>0</v>
      </c>
      <c r="AJ141">
        <f t="shared" si="54"/>
        <v>0</v>
      </c>
      <c r="AK141">
        <f t="shared" si="49"/>
        <v>0</v>
      </c>
      <c r="AL141">
        <f t="shared" si="55"/>
        <v>1</v>
      </c>
      <c r="AM141">
        <f t="shared" si="55"/>
        <v>0</v>
      </c>
      <c r="AN141">
        <f t="shared" si="55"/>
        <v>0</v>
      </c>
      <c r="AO141">
        <f t="shared" si="50"/>
        <v>0</v>
      </c>
      <c r="AP141">
        <f t="shared" si="56"/>
        <v>0</v>
      </c>
      <c r="AQ141">
        <f t="shared" si="56"/>
        <v>0</v>
      </c>
      <c r="AR141">
        <f t="shared" si="56"/>
        <v>0</v>
      </c>
      <c r="AS141">
        <f t="shared" si="51"/>
        <v>0</v>
      </c>
      <c r="AT141">
        <f t="shared" si="57"/>
        <v>0.1137338560885609</v>
      </c>
      <c r="AU141">
        <f t="shared" si="58"/>
        <v>0.18280057251908399</v>
      </c>
      <c r="AV141">
        <f t="shared" si="59"/>
        <v>0.16711538461538461</v>
      </c>
      <c r="AW141">
        <f t="shared" si="60"/>
        <v>0.18280057251908399</v>
      </c>
      <c r="AX141">
        <f t="shared" si="61"/>
        <v>-7.6669455926227315E-2</v>
      </c>
      <c r="AY141">
        <f t="shared" si="61"/>
        <v>-4.8709859863281135E-2</v>
      </c>
      <c r="AZ141">
        <f t="shared" si="61"/>
        <v>-5.7623586429725315E-2</v>
      </c>
      <c r="BA141">
        <f t="shared" si="52"/>
        <v>-4.8709859863281135E-2</v>
      </c>
      <c r="BB141">
        <f t="shared" si="62"/>
        <v>0</v>
      </c>
      <c r="BC141">
        <f t="shared" si="63"/>
        <v>1.3872076806538647</v>
      </c>
      <c r="BD141">
        <f>BC141/MAX($BC$5:BC141)-1</f>
        <v>-5.0182611951272271E-2</v>
      </c>
    </row>
    <row r="142" spans="1:56" x14ac:dyDescent="0.2">
      <c r="A142" s="2">
        <v>43172.375</v>
      </c>
      <c r="B142">
        <v>10213000</v>
      </c>
      <c r="C142">
        <v>779500</v>
      </c>
      <c r="D142">
        <v>876</v>
      </c>
      <c r="E142">
        <v>779500</v>
      </c>
      <c r="F142">
        <v>10355000</v>
      </c>
      <c r="G142">
        <v>784500</v>
      </c>
      <c r="H142">
        <v>879</v>
      </c>
      <c r="I142">
        <v>784500</v>
      </c>
      <c r="J142">
        <v>9900000</v>
      </c>
      <c r="K142">
        <v>755000</v>
      </c>
      <c r="L142">
        <v>850</v>
      </c>
      <c r="M142">
        <v>755000</v>
      </c>
      <c r="N142">
        <v>10168000</v>
      </c>
      <c r="O142">
        <v>763400</v>
      </c>
      <c r="P142">
        <v>863</v>
      </c>
      <c r="Q142">
        <v>763400</v>
      </c>
      <c r="R142">
        <f t="shared" si="46"/>
        <v>984000</v>
      </c>
      <c r="S142">
        <f t="shared" si="46"/>
        <v>54300</v>
      </c>
      <c r="T142">
        <f t="shared" si="46"/>
        <v>51</v>
      </c>
      <c r="U142">
        <f t="shared" si="43"/>
        <v>54300</v>
      </c>
      <c r="V142">
        <f t="shared" si="47"/>
        <v>9.3545013784580286E-2</v>
      </c>
      <c r="W142">
        <f t="shared" si="47"/>
        <v>6.8474148802017659E-2</v>
      </c>
      <c r="X142">
        <f t="shared" si="47"/>
        <v>5.6919642857142856E-2</v>
      </c>
      <c r="Y142">
        <f t="shared" si="44"/>
        <v>6.8474148802017659E-2</v>
      </c>
      <c r="Z142">
        <f t="shared" si="48"/>
        <v>10705000</v>
      </c>
      <c r="AA142">
        <f t="shared" si="48"/>
        <v>806650</v>
      </c>
      <c r="AB142">
        <f t="shared" si="48"/>
        <v>901.5</v>
      </c>
      <c r="AC142">
        <f t="shared" si="45"/>
        <v>806650</v>
      </c>
      <c r="AD142">
        <f t="shared" si="53"/>
        <v>10306400</v>
      </c>
      <c r="AE142">
        <f t="shared" si="53"/>
        <v>788400</v>
      </c>
      <c r="AF142">
        <f t="shared" si="53"/>
        <v>894.4</v>
      </c>
      <c r="AG142">
        <f t="shared" si="53"/>
        <v>788400</v>
      </c>
      <c r="AH142">
        <f t="shared" si="54"/>
        <v>0</v>
      </c>
      <c r="AI142">
        <f t="shared" si="54"/>
        <v>0</v>
      </c>
      <c r="AJ142">
        <f t="shared" si="54"/>
        <v>0</v>
      </c>
      <c r="AK142">
        <f t="shared" si="49"/>
        <v>0</v>
      </c>
      <c r="AL142">
        <f t="shared" si="55"/>
        <v>0</v>
      </c>
      <c r="AM142">
        <f t="shared" si="55"/>
        <v>0</v>
      </c>
      <c r="AN142">
        <f t="shared" si="55"/>
        <v>0</v>
      </c>
      <c r="AO142">
        <f t="shared" si="50"/>
        <v>0</v>
      </c>
      <c r="AP142">
        <f t="shared" si="56"/>
        <v>0</v>
      </c>
      <c r="AQ142">
        <f t="shared" si="56"/>
        <v>0</v>
      </c>
      <c r="AR142">
        <f t="shared" si="56"/>
        <v>0</v>
      </c>
      <c r="AS142">
        <f t="shared" si="51"/>
        <v>0</v>
      </c>
      <c r="AT142">
        <f t="shared" si="57"/>
        <v>0.13362550813008131</v>
      </c>
      <c r="AU142">
        <f t="shared" si="58"/>
        <v>0.18255064456721914</v>
      </c>
      <c r="AV142">
        <f t="shared" si="59"/>
        <v>0.21960784313725493</v>
      </c>
      <c r="AW142">
        <f t="shared" si="60"/>
        <v>0.18255064456721914</v>
      </c>
      <c r="AX142">
        <f t="shared" si="61"/>
        <v>-5.0167274357776792E-2</v>
      </c>
      <c r="AY142">
        <f t="shared" si="61"/>
        <v>-5.3620595797433834E-2</v>
      </c>
      <c r="AZ142">
        <f t="shared" si="61"/>
        <v>-4.2710429284525842E-2</v>
      </c>
      <c r="BA142">
        <f t="shared" si="52"/>
        <v>-5.3620595797433834E-2</v>
      </c>
      <c r="BB142">
        <f t="shared" si="62"/>
        <v>0</v>
      </c>
      <c r="BC142">
        <f t="shared" si="63"/>
        <v>1.3872076806538647</v>
      </c>
      <c r="BD142">
        <f>BC142/MAX($BC$5:BC142)-1</f>
        <v>-5.0182611951272271E-2</v>
      </c>
    </row>
    <row r="143" spans="1:56" x14ac:dyDescent="0.2">
      <c r="A143" s="2">
        <v>43173.375</v>
      </c>
      <c r="B143">
        <v>10167000</v>
      </c>
      <c r="C143">
        <v>769300</v>
      </c>
      <c r="D143">
        <v>863</v>
      </c>
      <c r="E143">
        <v>769300</v>
      </c>
      <c r="F143">
        <v>10265000</v>
      </c>
      <c r="G143">
        <v>777000</v>
      </c>
      <c r="H143">
        <v>873</v>
      </c>
      <c r="I143">
        <v>777000</v>
      </c>
      <c r="J143">
        <v>9000000</v>
      </c>
      <c r="K143">
        <v>659300</v>
      </c>
      <c r="L143">
        <v>741</v>
      </c>
      <c r="M143">
        <v>659300</v>
      </c>
      <c r="N143">
        <v>9153000</v>
      </c>
      <c r="O143">
        <v>679700</v>
      </c>
      <c r="P143">
        <v>764</v>
      </c>
      <c r="Q143">
        <v>679700</v>
      </c>
      <c r="R143">
        <f t="shared" si="46"/>
        <v>455000</v>
      </c>
      <c r="S143">
        <f t="shared" si="46"/>
        <v>29500</v>
      </c>
      <c r="T143">
        <f t="shared" si="46"/>
        <v>29</v>
      </c>
      <c r="U143">
        <f t="shared" si="43"/>
        <v>29500</v>
      </c>
      <c r="V143">
        <f t="shared" si="47"/>
        <v>4.4551062371487322E-2</v>
      </c>
      <c r="W143">
        <f t="shared" si="47"/>
        <v>3.784477228992944E-2</v>
      </c>
      <c r="X143">
        <f t="shared" si="47"/>
        <v>3.3105022831050226E-2</v>
      </c>
      <c r="Y143">
        <f t="shared" si="44"/>
        <v>3.784477228992944E-2</v>
      </c>
      <c r="Z143">
        <f t="shared" si="48"/>
        <v>10394500</v>
      </c>
      <c r="AA143">
        <f t="shared" si="48"/>
        <v>784050</v>
      </c>
      <c r="AB143">
        <f t="shared" si="48"/>
        <v>877.5</v>
      </c>
      <c r="AC143">
        <f t="shared" si="45"/>
        <v>784050</v>
      </c>
      <c r="AD143">
        <f t="shared" si="53"/>
        <v>10236000</v>
      </c>
      <c r="AE143">
        <f t="shared" si="53"/>
        <v>784660</v>
      </c>
      <c r="AF143">
        <f t="shared" si="53"/>
        <v>885.8</v>
      </c>
      <c r="AG143">
        <f t="shared" si="53"/>
        <v>784660</v>
      </c>
      <c r="AH143">
        <f t="shared" si="54"/>
        <v>0</v>
      </c>
      <c r="AI143">
        <f t="shared" si="54"/>
        <v>0</v>
      </c>
      <c r="AJ143">
        <f t="shared" si="54"/>
        <v>0</v>
      </c>
      <c r="AK143">
        <f t="shared" si="49"/>
        <v>0</v>
      </c>
      <c r="AL143">
        <f t="shared" si="55"/>
        <v>0</v>
      </c>
      <c r="AM143">
        <f t="shared" si="55"/>
        <v>0</v>
      </c>
      <c r="AN143">
        <f t="shared" si="55"/>
        <v>0</v>
      </c>
      <c r="AO143">
        <f t="shared" si="50"/>
        <v>0</v>
      </c>
      <c r="AP143">
        <f t="shared" si="56"/>
        <v>0</v>
      </c>
      <c r="AQ143">
        <f t="shared" si="56"/>
        <v>0</v>
      </c>
      <c r="AR143">
        <f t="shared" si="56"/>
        <v>0</v>
      </c>
      <c r="AS143">
        <f t="shared" si="51"/>
        <v>0</v>
      </c>
      <c r="AT143">
        <f t="shared" si="57"/>
        <v>0.25</v>
      </c>
      <c r="AU143">
        <f t="shared" si="58"/>
        <v>0.25</v>
      </c>
      <c r="AV143">
        <f t="shared" si="59"/>
        <v>0.25</v>
      </c>
      <c r="AW143">
        <f t="shared" si="60"/>
        <v>0.25</v>
      </c>
      <c r="AX143">
        <f t="shared" si="61"/>
        <v>-0.11944168666121513</v>
      </c>
      <c r="AY143">
        <f t="shared" si="61"/>
        <v>-0.13309446948536452</v>
      </c>
      <c r="AZ143">
        <f t="shared" si="61"/>
        <v>-0.12934821196581203</v>
      </c>
      <c r="BA143">
        <f t="shared" si="52"/>
        <v>-0.13309446948536452</v>
      </c>
      <c r="BB143">
        <f t="shared" si="62"/>
        <v>0</v>
      </c>
      <c r="BC143">
        <f t="shared" si="63"/>
        <v>1.3872076806538647</v>
      </c>
      <c r="BD143">
        <f>BC143/MAX($BC$5:BC143)-1</f>
        <v>-5.0182611951272271E-2</v>
      </c>
    </row>
    <row r="144" spans="1:56" x14ac:dyDescent="0.2">
      <c r="A144" s="2">
        <v>43174.375</v>
      </c>
      <c r="B144">
        <v>9141000</v>
      </c>
      <c r="C144">
        <v>679900</v>
      </c>
      <c r="D144">
        <v>764</v>
      </c>
      <c r="E144">
        <v>679900</v>
      </c>
      <c r="F144">
        <v>9300000</v>
      </c>
      <c r="G144">
        <v>693000</v>
      </c>
      <c r="H144">
        <v>805</v>
      </c>
      <c r="I144">
        <v>693000</v>
      </c>
      <c r="J144">
        <v>8438000</v>
      </c>
      <c r="K144">
        <v>625000</v>
      </c>
      <c r="L144">
        <v>688</v>
      </c>
      <c r="M144">
        <v>625000</v>
      </c>
      <c r="N144">
        <v>9115000</v>
      </c>
      <c r="O144">
        <v>672700</v>
      </c>
      <c r="P144">
        <v>753</v>
      </c>
      <c r="Q144">
        <v>672700</v>
      </c>
      <c r="R144">
        <f t="shared" si="46"/>
        <v>1265000</v>
      </c>
      <c r="S144">
        <f t="shared" si="46"/>
        <v>117700</v>
      </c>
      <c r="T144">
        <f t="shared" si="46"/>
        <v>132</v>
      </c>
      <c r="U144">
        <f t="shared" si="43"/>
        <v>117700</v>
      </c>
      <c r="V144">
        <f t="shared" si="47"/>
        <v>0.12442215009343956</v>
      </c>
      <c r="W144">
        <f t="shared" si="47"/>
        <v>0.15299623033926946</v>
      </c>
      <c r="X144">
        <f t="shared" si="47"/>
        <v>0.15295480880648898</v>
      </c>
      <c r="Y144">
        <f t="shared" si="44"/>
        <v>0.15299623033926946</v>
      </c>
      <c r="Z144">
        <f t="shared" si="48"/>
        <v>9773500</v>
      </c>
      <c r="AA144">
        <f t="shared" si="48"/>
        <v>738750</v>
      </c>
      <c r="AB144">
        <f t="shared" si="48"/>
        <v>830</v>
      </c>
      <c r="AC144">
        <f t="shared" si="45"/>
        <v>738750</v>
      </c>
      <c r="AD144">
        <f t="shared" si="53"/>
        <v>9980600</v>
      </c>
      <c r="AE144">
        <f t="shared" si="53"/>
        <v>757600</v>
      </c>
      <c r="AF144">
        <f t="shared" si="53"/>
        <v>853.6</v>
      </c>
      <c r="AG144">
        <f t="shared" si="53"/>
        <v>757600</v>
      </c>
      <c r="AH144">
        <f t="shared" si="54"/>
        <v>0</v>
      </c>
      <c r="AI144">
        <f t="shared" si="54"/>
        <v>0</v>
      </c>
      <c r="AJ144">
        <f t="shared" si="54"/>
        <v>0</v>
      </c>
      <c r="AK144">
        <f t="shared" si="49"/>
        <v>0</v>
      </c>
      <c r="AL144">
        <f t="shared" si="55"/>
        <v>0</v>
      </c>
      <c r="AM144">
        <f t="shared" si="55"/>
        <v>0</v>
      </c>
      <c r="AN144">
        <f t="shared" si="55"/>
        <v>0</v>
      </c>
      <c r="AO144">
        <f t="shared" si="50"/>
        <v>0</v>
      </c>
      <c r="AP144">
        <f t="shared" si="56"/>
        <v>0</v>
      </c>
      <c r="AQ144">
        <f t="shared" si="56"/>
        <v>0</v>
      </c>
      <c r="AR144">
        <f t="shared" si="56"/>
        <v>0</v>
      </c>
      <c r="AS144">
        <f t="shared" si="51"/>
        <v>0</v>
      </c>
      <c r="AT144">
        <f t="shared" si="57"/>
        <v>0.10046442687747037</v>
      </c>
      <c r="AU144">
        <f t="shared" si="58"/>
        <v>8.1701359388275288E-2</v>
      </c>
      <c r="AV144">
        <f t="shared" si="59"/>
        <v>8.1723484848484851E-2</v>
      </c>
      <c r="AW144">
        <f t="shared" si="60"/>
        <v>8.1701359388275288E-2</v>
      </c>
      <c r="AX144">
        <f t="shared" si="61"/>
        <v>-6.7379798434542337E-2</v>
      </c>
      <c r="AY144">
        <f t="shared" si="61"/>
        <v>-8.9411425786802057E-2</v>
      </c>
      <c r="AZ144">
        <f t="shared" si="61"/>
        <v>-9.2774713253012009E-2</v>
      </c>
      <c r="BA144">
        <f t="shared" si="52"/>
        <v>-8.9411425786802057E-2</v>
      </c>
      <c r="BB144">
        <f t="shared" si="62"/>
        <v>0</v>
      </c>
      <c r="BC144">
        <f t="shared" si="63"/>
        <v>1.3872076806538647</v>
      </c>
      <c r="BD144">
        <f>BC144/MAX($BC$5:BC144)-1</f>
        <v>-5.0182611951272271E-2</v>
      </c>
    </row>
    <row r="145" spans="1:56" x14ac:dyDescent="0.2">
      <c r="A145" s="2">
        <v>43175.375</v>
      </c>
      <c r="B145">
        <v>9115000</v>
      </c>
      <c r="C145">
        <v>672700</v>
      </c>
      <c r="D145">
        <v>753</v>
      </c>
      <c r="E145">
        <v>672700</v>
      </c>
      <c r="F145">
        <v>9310000</v>
      </c>
      <c r="G145">
        <v>677000</v>
      </c>
      <c r="H145">
        <v>773</v>
      </c>
      <c r="I145">
        <v>677000</v>
      </c>
      <c r="J145">
        <v>8763000</v>
      </c>
      <c r="K145">
        <v>645000</v>
      </c>
      <c r="L145">
        <v>727</v>
      </c>
      <c r="M145">
        <v>645000</v>
      </c>
      <c r="N145">
        <v>9095000</v>
      </c>
      <c r="O145">
        <v>657900</v>
      </c>
      <c r="P145">
        <v>745</v>
      </c>
      <c r="Q145">
        <v>657900</v>
      </c>
      <c r="R145">
        <f t="shared" si="46"/>
        <v>862000</v>
      </c>
      <c r="S145">
        <f t="shared" si="46"/>
        <v>68000</v>
      </c>
      <c r="T145">
        <f t="shared" si="46"/>
        <v>117</v>
      </c>
      <c r="U145">
        <f t="shared" si="43"/>
        <v>68000</v>
      </c>
      <c r="V145">
        <f t="shared" si="47"/>
        <v>9.4300404769718849E-2</v>
      </c>
      <c r="W145">
        <f t="shared" si="47"/>
        <v>0.10001470804530078</v>
      </c>
      <c r="X145">
        <f t="shared" si="47"/>
        <v>0.15314136125654451</v>
      </c>
      <c r="Y145">
        <f t="shared" si="44"/>
        <v>0.10001470804530078</v>
      </c>
      <c r="Z145">
        <f t="shared" si="48"/>
        <v>9546000</v>
      </c>
      <c r="AA145">
        <f t="shared" si="48"/>
        <v>706700</v>
      </c>
      <c r="AB145">
        <f t="shared" si="48"/>
        <v>811.5</v>
      </c>
      <c r="AC145">
        <f t="shared" si="45"/>
        <v>706700</v>
      </c>
      <c r="AD145">
        <f t="shared" si="53"/>
        <v>9831000</v>
      </c>
      <c r="AE145">
        <f t="shared" si="53"/>
        <v>738880</v>
      </c>
      <c r="AF145">
        <f t="shared" si="53"/>
        <v>830.4</v>
      </c>
      <c r="AG145">
        <f t="shared" si="53"/>
        <v>738880</v>
      </c>
      <c r="AH145">
        <f t="shared" si="54"/>
        <v>0</v>
      </c>
      <c r="AI145">
        <f t="shared" si="54"/>
        <v>0</v>
      </c>
      <c r="AJ145">
        <f t="shared" si="54"/>
        <v>0</v>
      </c>
      <c r="AK145">
        <f t="shared" si="49"/>
        <v>0</v>
      </c>
      <c r="AL145">
        <f t="shared" si="55"/>
        <v>0</v>
      </c>
      <c r="AM145">
        <f t="shared" si="55"/>
        <v>0</v>
      </c>
      <c r="AN145">
        <f t="shared" si="55"/>
        <v>0</v>
      </c>
      <c r="AO145">
        <f t="shared" si="50"/>
        <v>0</v>
      </c>
      <c r="AP145">
        <f t="shared" si="56"/>
        <v>0</v>
      </c>
      <c r="AQ145">
        <f t="shared" si="56"/>
        <v>0</v>
      </c>
      <c r="AR145">
        <f t="shared" si="56"/>
        <v>0</v>
      </c>
      <c r="AS145">
        <f t="shared" si="51"/>
        <v>0</v>
      </c>
      <c r="AT145">
        <f t="shared" si="57"/>
        <v>0.13255510440835266</v>
      </c>
      <c r="AU145">
        <f t="shared" si="58"/>
        <v>0.12498161764705883</v>
      </c>
      <c r="AV145">
        <f t="shared" si="59"/>
        <v>8.1623931623931625E-2</v>
      </c>
      <c r="AW145">
        <f t="shared" si="60"/>
        <v>0.12498161764705883</v>
      </c>
      <c r="AX145">
        <f t="shared" si="61"/>
        <v>-4.7248730358265267E-2</v>
      </c>
      <c r="AY145">
        <f t="shared" si="61"/>
        <v>-6.9057070326871473E-2</v>
      </c>
      <c r="AZ145">
        <f t="shared" si="61"/>
        <v>-8.1950683918669109E-2</v>
      </c>
      <c r="BA145">
        <f t="shared" si="52"/>
        <v>-6.9057070326871473E-2</v>
      </c>
      <c r="BB145">
        <f t="shared" si="62"/>
        <v>0</v>
      </c>
      <c r="BC145">
        <f t="shared" si="63"/>
        <v>1.3872076806538647</v>
      </c>
      <c r="BD145">
        <f>BC145/MAX($BC$5:BC145)-1</f>
        <v>-5.0182611951272271E-2</v>
      </c>
    </row>
    <row r="146" spans="1:56" x14ac:dyDescent="0.2">
      <c r="A146" s="2">
        <v>43176.375</v>
      </c>
      <c r="B146">
        <v>9095000</v>
      </c>
      <c r="C146">
        <v>658000</v>
      </c>
      <c r="D146">
        <v>744</v>
      </c>
      <c r="E146">
        <v>658000</v>
      </c>
      <c r="F146">
        <v>9150000</v>
      </c>
      <c r="G146">
        <v>670000</v>
      </c>
      <c r="H146">
        <v>748</v>
      </c>
      <c r="I146">
        <v>670000</v>
      </c>
      <c r="J146">
        <v>8521000</v>
      </c>
      <c r="K146">
        <v>603000</v>
      </c>
      <c r="L146">
        <v>683</v>
      </c>
      <c r="M146">
        <v>603000</v>
      </c>
      <c r="N146">
        <v>8667000</v>
      </c>
      <c r="O146">
        <v>605500</v>
      </c>
      <c r="P146">
        <v>689</v>
      </c>
      <c r="Q146">
        <v>605500</v>
      </c>
      <c r="R146">
        <f t="shared" si="46"/>
        <v>547000</v>
      </c>
      <c r="S146">
        <f t="shared" si="46"/>
        <v>32000</v>
      </c>
      <c r="T146">
        <f t="shared" si="46"/>
        <v>46</v>
      </c>
      <c r="U146">
        <f t="shared" si="43"/>
        <v>32000</v>
      </c>
      <c r="V146">
        <f t="shared" si="47"/>
        <v>6.0010970927043335E-2</v>
      </c>
      <c r="W146">
        <f t="shared" si="47"/>
        <v>4.7569496060651105E-2</v>
      </c>
      <c r="X146">
        <f t="shared" si="47"/>
        <v>6.1088977423638779E-2</v>
      </c>
      <c r="Y146">
        <f t="shared" si="44"/>
        <v>4.7569496060651105E-2</v>
      </c>
      <c r="Z146">
        <f t="shared" si="48"/>
        <v>9368500</v>
      </c>
      <c r="AA146">
        <f t="shared" si="48"/>
        <v>674000</v>
      </c>
      <c r="AB146">
        <f t="shared" si="48"/>
        <v>767</v>
      </c>
      <c r="AC146">
        <f t="shared" si="45"/>
        <v>674000</v>
      </c>
      <c r="AD146">
        <f t="shared" si="53"/>
        <v>9546200</v>
      </c>
      <c r="AE146">
        <f t="shared" si="53"/>
        <v>711880</v>
      </c>
      <c r="AF146">
        <f t="shared" si="53"/>
        <v>800</v>
      </c>
      <c r="AG146">
        <f t="shared" si="53"/>
        <v>711880</v>
      </c>
      <c r="AH146">
        <f t="shared" si="54"/>
        <v>0</v>
      </c>
      <c r="AI146">
        <f t="shared" si="54"/>
        <v>0</v>
      </c>
      <c r="AJ146">
        <f t="shared" si="54"/>
        <v>0</v>
      </c>
      <c r="AK146">
        <f t="shared" si="49"/>
        <v>0</v>
      </c>
      <c r="AL146">
        <f t="shared" si="55"/>
        <v>0</v>
      </c>
      <c r="AM146">
        <f t="shared" si="55"/>
        <v>0</v>
      </c>
      <c r="AN146">
        <f t="shared" si="55"/>
        <v>0</v>
      </c>
      <c r="AO146">
        <f t="shared" si="50"/>
        <v>0</v>
      </c>
      <c r="AP146">
        <f t="shared" si="56"/>
        <v>0</v>
      </c>
      <c r="AQ146">
        <f t="shared" si="56"/>
        <v>0</v>
      </c>
      <c r="AR146">
        <f t="shared" si="56"/>
        <v>0</v>
      </c>
      <c r="AS146">
        <f t="shared" si="51"/>
        <v>0</v>
      </c>
      <c r="AT146">
        <f t="shared" si="57"/>
        <v>0.20829524680073128</v>
      </c>
      <c r="AU146">
        <f t="shared" si="58"/>
        <v>0.25</v>
      </c>
      <c r="AV146">
        <f t="shared" si="59"/>
        <v>0.2046195652173913</v>
      </c>
      <c r="AW146">
        <f t="shared" si="60"/>
        <v>0.25</v>
      </c>
      <c r="AX146">
        <f t="shared" si="61"/>
        <v>-7.4882282969525593E-2</v>
      </c>
      <c r="AY146">
        <f t="shared" si="61"/>
        <v>-0.1016356409495548</v>
      </c>
      <c r="AZ146">
        <f t="shared" si="61"/>
        <v>-0.10169850847457629</v>
      </c>
      <c r="BA146">
        <f t="shared" si="52"/>
        <v>-0.1016356409495548</v>
      </c>
      <c r="BB146">
        <f t="shared" si="62"/>
        <v>0</v>
      </c>
      <c r="BC146">
        <f t="shared" si="63"/>
        <v>1.3872076806538647</v>
      </c>
      <c r="BD146">
        <f>BC146/MAX($BC$5:BC146)-1</f>
        <v>-5.0182611951272271E-2</v>
      </c>
    </row>
    <row r="147" spans="1:56" x14ac:dyDescent="0.2">
      <c r="A147" s="2">
        <v>43177.375</v>
      </c>
      <c r="B147">
        <v>8667000</v>
      </c>
      <c r="C147">
        <v>604100</v>
      </c>
      <c r="D147">
        <v>688</v>
      </c>
      <c r="E147">
        <v>604100</v>
      </c>
      <c r="F147">
        <v>9080000</v>
      </c>
      <c r="G147">
        <v>617700</v>
      </c>
      <c r="H147">
        <v>744</v>
      </c>
      <c r="I147">
        <v>617700</v>
      </c>
      <c r="J147">
        <v>8056000</v>
      </c>
      <c r="K147">
        <v>500000</v>
      </c>
      <c r="L147">
        <v>593</v>
      </c>
      <c r="M147">
        <v>500000</v>
      </c>
      <c r="N147">
        <v>9018000</v>
      </c>
      <c r="O147">
        <v>591900</v>
      </c>
      <c r="P147">
        <v>711</v>
      </c>
      <c r="Q147">
        <v>591900</v>
      </c>
      <c r="R147">
        <f t="shared" si="46"/>
        <v>629000</v>
      </c>
      <c r="S147">
        <f t="shared" si="46"/>
        <v>67000</v>
      </c>
      <c r="T147">
        <f t="shared" si="46"/>
        <v>65</v>
      </c>
      <c r="U147">
        <f t="shared" si="43"/>
        <v>67000</v>
      </c>
      <c r="V147">
        <f t="shared" si="47"/>
        <v>6.9158878504672894E-2</v>
      </c>
      <c r="W147">
        <f t="shared" si="47"/>
        <v>0.10182370820668693</v>
      </c>
      <c r="X147">
        <f t="shared" si="47"/>
        <v>8.7365591397849468E-2</v>
      </c>
      <c r="Y147">
        <f t="shared" si="44"/>
        <v>0.10182370820668693</v>
      </c>
      <c r="Z147">
        <f t="shared" si="48"/>
        <v>8981500</v>
      </c>
      <c r="AA147">
        <f t="shared" si="48"/>
        <v>637600</v>
      </c>
      <c r="AB147">
        <f t="shared" si="48"/>
        <v>720.5</v>
      </c>
      <c r="AC147">
        <f t="shared" si="45"/>
        <v>637600</v>
      </c>
      <c r="AD147">
        <f t="shared" si="53"/>
        <v>9237000</v>
      </c>
      <c r="AE147">
        <f t="shared" si="53"/>
        <v>676800</v>
      </c>
      <c r="AF147">
        <f t="shared" si="53"/>
        <v>762.4</v>
      </c>
      <c r="AG147">
        <f t="shared" si="53"/>
        <v>676800</v>
      </c>
      <c r="AH147">
        <f t="shared" si="54"/>
        <v>1</v>
      </c>
      <c r="AI147">
        <f t="shared" si="54"/>
        <v>0</v>
      </c>
      <c r="AJ147">
        <f t="shared" si="54"/>
        <v>1</v>
      </c>
      <c r="AK147">
        <f t="shared" si="49"/>
        <v>0</v>
      </c>
      <c r="AL147">
        <f t="shared" si="55"/>
        <v>0</v>
      </c>
      <c r="AM147">
        <f t="shared" si="55"/>
        <v>0</v>
      </c>
      <c r="AN147">
        <f t="shared" si="55"/>
        <v>0</v>
      </c>
      <c r="AO147">
        <f t="shared" si="50"/>
        <v>0</v>
      </c>
      <c r="AP147">
        <f t="shared" si="56"/>
        <v>0</v>
      </c>
      <c r="AQ147">
        <f t="shared" si="56"/>
        <v>0</v>
      </c>
      <c r="AR147">
        <f t="shared" si="56"/>
        <v>0</v>
      </c>
      <c r="AS147">
        <f t="shared" si="51"/>
        <v>0</v>
      </c>
      <c r="AT147">
        <f t="shared" si="57"/>
        <v>0.18074324324324326</v>
      </c>
      <c r="AU147">
        <f t="shared" si="58"/>
        <v>0.12276119402985075</v>
      </c>
      <c r="AV147">
        <f t="shared" si="59"/>
        <v>0.14307692307692307</v>
      </c>
      <c r="AW147">
        <f t="shared" si="60"/>
        <v>0.12276119402985075</v>
      </c>
      <c r="AX147">
        <f t="shared" si="61"/>
        <v>4.0598928909425513E-3</v>
      </c>
      <c r="AY147">
        <f t="shared" si="61"/>
        <v>-7.1678744667503236E-2</v>
      </c>
      <c r="AZ147">
        <f t="shared" si="61"/>
        <v>-1.3189235253296294E-2</v>
      </c>
      <c r="BA147">
        <f t="shared" si="52"/>
        <v>-7.1678744667503236E-2</v>
      </c>
      <c r="BB147">
        <f t="shared" si="62"/>
        <v>0</v>
      </c>
      <c r="BC147">
        <f t="shared" si="63"/>
        <v>1.3872076806538647</v>
      </c>
      <c r="BD147">
        <f>BC147/MAX($BC$5:BC147)-1</f>
        <v>-5.0182611951272271E-2</v>
      </c>
    </row>
    <row r="148" spans="1:56" x14ac:dyDescent="0.2">
      <c r="A148" s="2">
        <v>43178.375</v>
      </c>
      <c r="B148">
        <v>9018000</v>
      </c>
      <c r="C148">
        <v>591900</v>
      </c>
      <c r="D148">
        <v>711</v>
      </c>
      <c r="E148">
        <v>591900</v>
      </c>
      <c r="F148">
        <v>9755000</v>
      </c>
      <c r="G148">
        <v>634000</v>
      </c>
      <c r="H148">
        <v>824</v>
      </c>
      <c r="I148">
        <v>634000</v>
      </c>
      <c r="J148">
        <v>8870000</v>
      </c>
      <c r="K148">
        <v>571000</v>
      </c>
      <c r="L148">
        <v>691</v>
      </c>
      <c r="M148">
        <v>571000</v>
      </c>
      <c r="N148">
        <v>9718000</v>
      </c>
      <c r="O148">
        <v>631100</v>
      </c>
      <c r="P148">
        <v>813</v>
      </c>
      <c r="Q148">
        <v>631100</v>
      </c>
      <c r="R148">
        <f t="shared" si="46"/>
        <v>1024000</v>
      </c>
      <c r="S148">
        <f t="shared" si="46"/>
        <v>117700</v>
      </c>
      <c r="T148">
        <f t="shared" si="46"/>
        <v>151</v>
      </c>
      <c r="U148">
        <f t="shared" si="43"/>
        <v>117700</v>
      </c>
      <c r="V148">
        <f t="shared" si="47"/>
        <v>0.118149301949925</v>
      </c>
      <c r="W148">
        <f t="shared" si="47"/>
        <v>0.19483529217017051</v>
      </c>
      <c r="X148">
        <f t="shared" si="47"/>
        <v>0.21947674418604651</v>
      </c>
      <c r="Y148">
        <f t="shared" si="44"/>
        <v>0.19483529217017051</v>
      </c>
      <c r="Z148">
        <f t="shared" si="48"/>
        <v>9530000</v>
      </c>
      <c r="AA148">
        <f t="shared" si="48"/>
        <v>650750</v>
      </c>
      <c r="AB148">
        <f t="shared" si="48"/>
        <v>786.5</v>
      </c>
      <c r="AC148">
        <f t="shared" si="45"/>
        <v>650750</v>
      </c>
      <c r="AD148">
        <f t="shared" si="53"/>
        <v>9007200</v>
      </c>
      <c r="AE148">
        <f t="shared" si="53"/>
        <v>641320</v>
      </c>
      <c r="AF148">
        <f t="shared" si="53"/>
        <v>732</v>
      </c>
      <c r="AG148">
        <f t="shared" si="53"/>
        <v>641320</v>
      </c>
      <c r="AH148">
        <f t="shared" si="54"/>
        <v>1</v>
      </c>
      <c r="AI148">
        <f t="shared" si="54"/>
        <v>0</v>
      </c>
      <c r="AJ148">
        <f t="shared" si="54"/>
        <v>1</v>
      </c>
      <c r="AK148">
        <f t="shared" si="49"/>
        <v>0</v>
      </c>
      <c r="AL148">
        <f t="shared" si="55"/>
        <v>1</v>
      </c>
      <c r="AM148">
        <f t="shared" si="55"/>
        <v>0</v>
      </c>
      <c r="AN148">
        <f t="shared" si="55"/>
        <v>0</v>
      </c>
      <c r="AO148">
        <f t="shared" si="50"/>
        <v>0</v>
      </c>
      <c r="AP148">
        <f t="shared" si="56"/>
        <v>1</v>
      </c>
      <c r="AQ148">
        <f t="shared" si="56"/>
        <v>0</v>
      </c>
      <c r="AR148">
        <f t="shared" si="56"/>
        <v>0</v>
      </c>
      <c r="AS148">
        <f t="shared" si="51"/>
        <v>0</v>
      </c>
      <c r="AT148">
        <f t="shared" si="57"/>
        <v>0.10579833984375001</v>
      </c>
      <c r="AU148">
        <f t="shared" si="58"/>
        <v>6.4156754460492779E-2</v>
      </c>
      <c r="AV148">
        <f t="shared" si="59"/>
        <v>5.6953642384105961E-2</v>
      </c>
      <c r="AW148">
        <f t="shared" si="60"/>
        <v>6.4156754460492779E-2</v>
      </c>
      <c r="AX148">
        <f t="shared" si="61"/>
        <v>1.9723098426023045E-2</v>
      </c>
      <c r="AY148">
        <f t="shared" si="61"/>
        <v>-3.0199806991932254E-2</v>
      </c>
      <c r="AZ148">
        <f t="shared" si="61"/>
        <v>3.3689444373808053E-2</v>
      </c>
      <c r="BA148">
        <f t="shared" si="52"/>
        <v>-3.0199806991932254E-2</v>
      </c>
      <c r="BB148">
        <f t="shared" si="62"/>
        <v>2.0866710700481171E-3</v>
      </c>
      <c r="BC148">
        <f t="shared" si="63"/>
        <v>1.3901023267892334</v>
      </c>
      <c r="BD148">
        <f>BC148/MAX($BC$5:BC148)-1</f>
        <v>-4.8200655485802546E-2</v>
      </c>
    </row>
    <row r="149" spans="1:56" x14ac:dyDescent="0.2">
      <c r="A149" s="2">
        <v>43179.375</v>
      </c>
      <c r="B149">
        <v>9718000</v>
      </c>
      <c r="C149">
        <v>631000</v>
      </c>
      <c r="D149">
        <v>814</v>
      </c>
      <c r="E149">
        <v>631000</v>
      </c>
      <c r="F149">
        <v>9996000</v>
      </c>
      <c r="G149">
        <v>631200</v>
      </c>
      <c r="H149">
        <v>815</v>
      </c>
      <c r="I149">
        <v>631200</v>
      </c>
      <c r="J149">
        <v>9160000</v>
      </c>
      <c r="K149">
        <v>570500</v>
      </c>
      <c r="L149">
        <v>719</v>
      </c>
      <c r="M149">
        <v>570500</v>
      </c>
      <c r="N149">
        <v>9829000</v>
      </c>
      <c r="O149">
        <v>613000</v>
      </c>
      <c r="P149">
        <v>772</v>
      </c>
      <c r="Q149">
        <v>613000</v>
      </c>
      <c r="R149">
        <f t="shared" si="46"/>
        <v>885000</v>
      </c>
      <c r="S149">
        <f t="shared" si="46"/>
        <v>63000</v>
      </c>
      <c r="T149">
        <f t="shared" si="46"/>
        <v>133</v>
      </c>
      <c r="U149">
        <f t="shared" si="43"/>
        <v>63000</v>
      </c>
      <c r="V149">
        <f t="shared" si="47"/>
        <v>9.8137059214903524E-2</v>
      </c>
      <c r="W149">
        <f t="shared" si="47"/>
        <v>0.10643689812468322</v>
      </c>
      <c r="X149">
        <f t="shared" si="47"/>
        <v>0.18706047819971872</v>
      </c>
      <c r="Y149">
        <f t="shared" si="44"/>
        <v>0.10643689812468322</v>
      </c>
      <c r="Z149">
        <f t="shared" si="48"/>
        <v>10160500</v>
      </c>
      <c r="AA149">
        <f t="shared" si="48"/>
        <v>662500</v>
      </c>
      <c r="AB149">
        <f t="shared" si="48"/>
        <v>880.5</v>
      </c>
      <c r="AC149">
        <f t="shared" si="45"/>
        <v>662500</v>
      </c>
      <c r="AD149">
        <f t="shared" si="53"/>
        <v>9122600</v>
      </c>
      <c r="AE149">
        <f t="shared" si="53"/>
        <v>631540</v>
      </c>
      <c r="AF149">
        <f t="shared" si="53"/>
        <v>742</v>
      </c>
      <c r="AG149">
        <f t="shared" si="53"/>
        <v>631540</v>
      </c>
      <c r="AH149">
        <f t="shared" si="54"/>
        <v>0</v>
      </c>
      <c r="AI149">
        <f t="shared" si="54"/>
        <v>0</v>
      </c>
      <c r="AJ149">
        <f t="shared" si="54"/>
        <v>0</v>
      </c>
      <c r="AK149">
        <f t="shared" si="49"/>
        <v>0</v>
      </c>
      <c r="AL149">
        <f t="shared" si="55"/>
        <v>1</v>
      </c>
      <c r="AM149">
        <f t="shared" si="55"/>
        <v>0</v>
      </c>
      <c r="AN149">
        <f t="shared" si="55"/>
        <v>1</v>
      </c>
      <c r="AO149">
        <f t="shared" si="50"/>
        <v>0</v>
      </c>
      <c r="AP149">
        <f t="shared" si="56"/>
        <v>0</v>
      </c>
      <c r="AQ149">
        <f t="shared" si="56"/>
        <v>0</v>
      </c>
      <c r="AR149">
        <f t="shared" si="56"/>
        <v>0</v>
      </c>
      <c r="AS149">
        <f t="shared" si="51"/>
        <v>0</v>
      </c>
      <c r="AT149">
        <f t="shared" si="57"/>
        <v>0.12737288135593222</v>
      </c>
      <c r="AU149">
        <f t="shared" si="58"/>
        <v>0.11744047619047619</v>
      </c>
      <c r="AV149">
        <f t="shared" si="59"/>
        <v>6.6823308270676687E-2</v>
      </c>
      <c r="AW149">
        <f t="shared" si="60"/>
        <v>0.11744047619047619</v>
      </c>
      <c r="AX149">
        <f t="shared" si="61"/>
        <v>-3.263021662319765E-2</v>
      </c>
      <c r="AY149">
        <f t="shared" si="61"/>
        <v>-7.4720682264150962E-2</v>
      </c>
      <c r="AZ149">
        <f t="shared" si="61"/>
        <v>-0.12322894718909705</v>
      </c>
      <c r="BA149">
        <f t="shared" si="52"/>
        <v>-7.4720682264150962E-2</v>
      </c>
      <c r="BB149">
        <f t="shared" si="62"/>
        <v>0</v>
      </c>
      <c r="BC149">
        <f t="shared" si="63"/>
        <v>1.3901023267892334</v>
      </c>
      <c r="BD149">
        <f>BC149/MAX($BC$5:BC149)-1</f>
        <v>-4.8200655485802546E-2</v>
      </c>
    </row>
    <row r="150" spans="1:56" x14ac:dyDescent="0.2">
      <c r="A150" s="2">
        <v>43180.375</v>
      </c>
      <c r="B150">
        <v>9826000</v>
      </c>
      <c r="C150">
        <v>613100</v>
      </c>
      <c r="D150">
        <v>772</v>
      </c>
      <c r="E150">
        <v>613100</v>
      </c>
      <c r="F150">
        <v>10165000</v>
      </c>
      <c r="G150">
        <v>657900</v>
      </c>
      <c r="H150">
        <v>790</v>
      </c>
      <c r="I150">
        <v>657900</v>
      </c>
      <c r="J150">
        <v>9738000</v>
      </c>
      <c r="K150">
        <v>606600</v>
      </c>
      <c r="L150">
        <v>742</v>
      </c>
      <c r="M150">
        <v>606600</v>
      </c>
      <c r="N150">
        <v>9919000</v>
      </c>
      <c r="O150">
        <v>624600</v>
      </c>
      <c r="P150">
        <v>756</v>
      </c>
      <c r="Q150">
        <v>624600</v>
      </c>
      <c r="R150">
        <f t="shared" si="46"/>
        <v>836000</v>
      </c>
      <c r="S150">
        <f t="shared" si="46"/>
        <v>60700</v>
      </c>
      <c r="T150">
        <f t="shared" si="46"/>
        <v>96</v>
      </c>
      <c r="U150">
        <f t="shared" si="43"/>
        <v>60700</v>
      </c>
      <c r="V150">
        <f t="shared" si="47"/>
        <v>8.6025931261576455E-2</v>
      </c>
      <c r="W150">
        <f t="shared" si="47"/>
        <v>9.6196513470681463E-2</v>
      </c>
      <c r="X150">
        <f t="shared" si="47"/>
        <v>0.11793611793611794</v>
      </c>
      <c r="Y150">
        <f t="shared" si="44"/>
        <v>9.6196513470681463E-2</v>
      </c>
      <c r="Z150">
        <f t="shared" si="48"/>
        <v>10244000</v>
      </c>
      <c r="AA150">
        <f t="shared" si="48"/>
        <v>643450</v>
      </c>
      <c r="AB150">
        <f t="shared" si="48"/>
        <v>820</v>
      </c>
      <c r="AC150">
        <f t="shared" si="45"/>
        <v>643450</v>
      </c>
      <c r="AD150">
        <f t="shared" si="53"/>
        <v>9264800</v>
      </c>
      <c r="AE150">
        <f t="shared" si="53"/>
        <v>619620</v>
      </c>
      <c r="AF150">
        <f t="shared" si="53"/>
        <v>745.8</v>
      </c>
      <c r="AG150">
        <f t="shared" si="53"/>
        <v>619620</v>
      </c>
      <c r="AH150">
        <f t="shared" si="54"/>
        <v>0</v>
      </c>
      <c r="AI150">
        <f t="shared" si="54"/>
        <v>1</v>
      </c>
      <c r="AJ150">
        <f t="shared" si="54"/>
        <v>0</v>
      </c>
      <c r="AK150">
        <f t="shared" si="49"/>
        <v>1</v>
      </c>
      <c r="AL150">
        <f t="shared" si="55"/>
        <v>1</v>
      </c>
      <c r="AM150">
        <f t="shared" si="55"/>
        <v>0</v>
      </c>
      <c r="AN150">
        <f t="shared" si="55"/>
        <v>1</v>
      </c>
      <c r="AO150">
        <f t="shared" si="50"/>
        <v>0</v>
      </c>
      <c r="AP150">
        <f t="shared" si="56"/>
        <v>0</v>
      </c>
      <c r="AQ150">
        <f t="shared" si="56"/>
        <v>0</v>
      </c>
      <c r="AR150">
        <f t="shared" si="56"/>
        <v>0</v>
      </c>
      <c r="AS150">
        <f t="shared" si="51"/>
        <v>0</v>
      </c>
      <c r="AT150">
        <f t="shared" si="57"/>
        <v>0.14530502392344499</v>
      </c>
      <c r="AU150">
        <f t="shared" si="58"/>
        <v>0.12994233937397034</v>
      </c>
      <c r="AV150">
        <f t="shared" si="59"/>
        <v>0.10598958333333333</v>
      </c>
      <c r="AW150">
        <f t="shared" si="60"/>
        <v>0.12994233937397034</v>
      </c>
      <c r="AX150">
        <f t="shared" si="61"/>
        <v>-3.172976142131978E-2</v>
      </c>
      <c r="AY150">
        <f t="shared" si="61"/>
        <v>-2.9299088351853242E-2</v>
      </c>
      <c r="AZ150">
        <f t="shared" si="61"/>
        <v>-7.8052468292683086E-2</v>
      </c>
      <c r="BA150">
        <f t="shared" si="52"/>
        <v>-2.9299088351853242E-2</v>
      </c>
      <c r="BB150">
        <f t="shared" si="62"/>
        <v>0</v>
      </c>
      <c r="BC150">
        <f t="shared" si="63"/>
        <v>1.3901023267892334</v>
      </c>
      <c r="BD150">
        <f>BC150/MAX($BC$5:BC150)-1</f>
        <v>-4.8200655485802546E-2</v>
      </c>
    </row>
    <row r="151" spans="1:56" x14ac:dyDescent="0.2">
      <c r="A151" s="2">
        <v>43181.375</v>
      </c>
      <c r="B151">
        <v>9919000</v>
      </c>
      <c r="C151">
        <v>624700</v>
      </c>
      <c r="D151">
        <v>756</v>
      </c>
      <c r="E151">
        <v>624700</v>
      </c>
      <c r="F151">
        <v>10050000</v>
      </c>
      <c r="G151">
        <v>635900</v>
      </c>
      <c r="H151">
        <v>764</v>
      </c>
      <c r="I151">
        <v>635900</v>
      </c>
      <c r="J151">
        <v>9505000</v>
      </c>
      <c r="K151">
        <v>581500</v>
      </c>
      <c r="L151">
        <v>698</v>
      </c>
      <c r="M151">
        <v>581500</v>
      </c>
      <c r="N151">
        <v>9783000</v>
      </c>
      <c r="O151">
        <v>605000</v>
      </c>
      <c r="P151">
        <v>733</v>
      </c>
      <c r="Q151">
        <v>605000</v>
      </c>
      <c r="R151">
        <f t="shared" si="46"/>
        <v>427000</v>
      </c>
      <c r="S151">
        <f t="shared" si="46"/>
        <v>51300</v>
      </c>
      <c r="T151">
        <f t="shared" si="46"/>
        <v>48</v>
      </c>
      <c r="U151">
        <f t="shared" si="43"/>
        <v>51300</v>
      </c>
      <c r="V151">
        <f t="shared" si="47"/>
        <v>4.3456136779971503E-2</v>
      </c>
      <c r="W151">
        <f t="shared" si="47"/>
        <v>8.3673136519328006E-2</v>
      </c>
      <c r="X151">
        <f t="shared" si="47"/>
        <v>6.2176165803108807E-2</v>
      </c>
      <c r="Y151">
        <f t="shared" si="44"/>
        <v>8.3673136519328006E-2</v>
      </c>
      <c r="Z151">
        <f t="shared" si="48"/>
        <v>10132500</v>
      </c>
      <c r="AA151">
        <f t="shared" si="48"/>
        <v>650350</v>
      </c>
      <c r="AB151">
        <f t="shared" si="48"/>
        <v>780</v>
      </c>
      <c r="AC151">
        <f t="shared" si="45"/>
        <v>650350</v>
      </c>
      <c r="AD151">
        <f t="shared" ref="AD151:AG166" si="64">AVERAGE(B147:B151)</f>
        <v>9429600</v>
      </c>
      <c r="AE151">
        <f t="shared" si="64"/>
        <v>612960</v>
      </c>
      <c r="AF151">
        <f t="shared" si="64"/>
        <v>748.2</v>
      </c>
      <c r="AG151">
        <f t="shared" si="64"/>
        <v>612960</v>
      </c>
      <c r="AH151">
        <f t="shared" si="54"/>
        <v>0</v>
      </c>
      <c r="AI151">
        <f t="shared" si="54"/>
        <v>0</v>
      </c>
      <c r="AJ151">
        <f t="shared" si="54"/>
        <v>0</v>
      </c>
      <c r="AK151">
        <f t="shared" si="49"/>
        <v>0</v>
      </c>
      <c r="AL151">
        <f t="shared" si="55"/>
        <v>1</v>
      </c>
      <c r="AM151">
        <f t="shared" si="55"/>
        <v>1</v>
      </c>
      <c r="AN151">
        <f t="shared" si="55"/>
        <v>1</v>
      </c>
      <c r="AO151">
        <f t="shared" si="50"/>
        <v>1</v>
      </c>
      <c r="AP151">
        <f t="shared" si="56"/>
        <v>0</v>
      </c>
      <c r="AQ151">
        <f t="shared" si="56"/>
        <v>0</v>
      </c>
      <c r="AR151">
        <f t="shared" si="56"/>
        <v>0</v>
      </c>
      <c r="AS151">
        <f t="shared" si="51"/>
        <v>0</v>
      </c>
      <c r="AT151">
        <f t="shared" si="57"/>
        <v>0.25</v>
      </c>
      <c r="AU151">
        <f t="shared" si="58"/>
        <v>0.14939083820662769</v>
      </c>
      <c r="AV151">
        <f t="shared" si="59"/>
        <v>0.20104166666666667</v>
      </c>
      <c r="AW151">
        <f t="shared" si="60"/>
        <v>0.14939083820662769</v>
      </c>
      <c r="AX151">
        <f t="shared" si="61"/>
        <v>-3.4496830199851947E-2</v>
      </c>
      <c r="AY151">
        <f t="shared" si="61"/>
        <v>-6.9735404013223645E-2</v>
      </c>
      <c r="AZ151">
        <f t="shared" si="61"/>
        <v>-6.0260169230769267E-2</v>
      </c>
      <c r="BA151">
        <f t="shared" si="52"/>
        <v>-6.9735404013223645E-2</v>
      </c>
      <c r="BB151">
        <f t="shared" si="62"/>
        <v>0</v>
      </c>
      <c r="BC151">
        <f t="shared" si="63"/>
        <v>1.3901023267892334</v>
      </c>
      <c r="BD151">
        <f>BC151/MAX($BC$5:BC151)-1</f>
        <v>-4.8200655485802546E-2</v>
      </c>
    </row>
    <row r="152" spans="1:56" x14ac:dyDescent="0.2">
      <c r="A152" s="2">
        <v>43182.375</v>
      </c>
      <c r="B152">
        <v>9779000</v>
      </c>
      <c r="C152">
        <v>605000</v>
      </c>
      <c r="D152">
        <v>733</v>
      </c>
      <c r="E152">
        <v>605000</v>
      </c>
      <c r="F152">
        <v>9850000</v>
      </c>
      <c r="G152">
        <v>605000</v>
      </c>
      <c r="H152">
        <v>733</v>
      </c>
      <c r="I152">
        <v>605000</v>
      </c>
      <c r="J152">
        <v>9253000</v>
      </c>
      <c r="K152">
        <v>567500</v>
      </c>
      <c r="L152">
        <v>682</v>
      </c>
      <c r="M152">
        <v>567500</v>
      </c>
      <c r="N152">
        <v>9847000</v>
      </c>
      <c r="O152">
        <v>601000</v>
      </c>
      <c r="P152">
        <v>708</v>
      </c>
      <c r="Q152">
        <v>601000</v>
      </c>
      <c r="R152">
        <f t="shared" si="46"/>
        <v>545000</v>
      </c>
      <c r="S152">
        <f t="shared" si="46"/>
        <v>54400</v>
      </c>
      <c r="T152">
        <f t="shared" si="46"/>
        <v>66</v>
      </c>
      <c r="U152">
        <f t="shared" si="43"/>
        <v>54400</v>
      </c>
      <c r="V152">
        <f t="shared" si="47"/>
        <v>5.4945054945054944E-2</v>
      </c>
      <c r="W152">
        <f t="shared" si="47"/>
        <v>8.708179926364655E-2</v>
      </c>
      <c r="X152">
        <f t="shared" si="47"/>
        <v>8.7301587301587297E-2</v>
      </c>
      <c r="Y152">
        <f t="shared" si="44"/>
        <v>8.708179926364655E-2</v>
      </c>
      <c r="Z152">
        <f t="shared" si="48"/>
        <v>10051500</v>
      </c>
      <c r="AA152">
        <f t="shared" si="48"/>
        <v>632200</v>
      </c>
      <c r="AB152">
        <f t="shared" si="48"/>
        <v>766</v>
      </c>
      <c r="AC152">
        <f t="shared" si="45"/>
        <v>632200</v>
      </c>
      <c r="AD152">
        <f t="shared" si="64"/>
        <v>9652000</v>
      </c>
      <c r="AE152">
        <f t="shared" si="64"/>
        <v>613140</v>
      </c>
      <c r="AF152">
        <f t="shared" si="64"/>
        <v>757.2</v>
      </c>
      <c r="AG152">
        <f t="shared" si="64"/>
        <v>613140</v>
      </c>
      <c r="AH152">
        <f t="shared" si="54"/>
        <v>0</v>
      </c>
      <c r="AI152">
        <f t="shared" si="54"/>
        <v>0</v>
      </c>
      <c r="AJ152">
        <f t="shared" si="54"/>
        <v>0</v>
      </c>
      <c r="AK152">
        <f t="shared" si="49"/>
        <v>0</v>
      </c>
      <c r="AL152">
        <f t="shared" si="55"/>
        <v>1</v>
      </c>
      <c r="AM152">
        <f t="shared" si="55"/>
        <v>0</v>
      </c>
      <c r="AN152">
        <f t="shared" si="55"/>
        <v>0</v>
      </c>
      <c r="AO152">
        <f t="shared" si="50"/>
        <v>0</v>
      </c>
      <c r="AP152">
        <f t="shared" si="56"/>
        <v>0</v>
      </c>
      <c r="AQ152">
        <f t="shared" si="56"/>
        <v>0</v>
      </c>
      <c r="AR152">
        <f t="shared" si="56"/>
        <v>0</v>
      </c>
      <c r="AS152">
        <f t="shared" si="51"/>
        <v>0</v>
      </c>
      <c r="AT152">
        <f t="shared" si="57"/>
        <v>0.22750000000000001</v>
      </c>
      <c r="AU152">
        <f t="shared" si="58"/>
        <v>0.14354319852941178</v>
      </c>
      <c r="AV152">
        <f t="shared" si="59"/>
        <v>0.14318181818181819</v>
      </c>
      <c r="AW152">
        <f t="shared" si="60"/>
        <v>0.14354319852941178</v>
      </c>
      <c r="AX152">
        <f t="shared" si="61"/>
        <v>-2.0349140725264947E-2</v>
      </c>
      <c r="AY152">
        <f t="shared" si="61"/>
        <v>-4.9355273647579856E-2</v>
      </c>
      <c r="AZ152">
        <f t="shared" si="61"/>
        <v>-7.5721712793733742E-2</v>
      </c>
      <c r="BA152">
        <f t="shared" si="52"/>
        <v>-4.9355273647579856E-2</v>
      </c>
      <c r="BB152">
        <f t="shared" si="62"/>
        <v>0</v>
      </c>
      <c r="BC152">
        <f t="shared" si="63"/>
        <v>1.3901023267892334</v>
      </c>
      <c r="BD152">
        <f>BC152/MAX($BC$5:BC152)-1</f>
        <v>-4.8200655485802546E-2</v>
      </c>
    </row>
    <row r="153" spans="1:56" x14ac:dyDescent="0.2">
      <c r="A153" s="2">
        <v>43183.375</v>
      </c>
      <c r="B153">
        <v>9847000</v>
      </c>
      <c r="C153">
        <v>601000</v>
      </c>
      <c r="D153">
        <v>708</v>
      </c>
      <c r="E153">
        <v>601000</v>
      </c>
      <c r="F153">
        <v>10000000</v>
      </c>
      <c r="G153">
        <v>607700</v>
      </c>
      <c r="H153">
        <v>766</v>
      </c>
      <c r="I153">
        <v>607700</v>
      </c>
      <c r="J153">
        <v>9550000</v>
      </c>
      <c r="K153">
        <v>583300</v>
      </c>
      <c r="L153">
        <v>701</v>
      </c>
      <c r="M153">
        <v>583300</v>
      </c>
      <c r="N153">
        <v>9580000</v>
      </c>
      <c r="O153">
        <v>584300</v>
      </c>
      <c r="P153">
        <v>703</v>
      </c>
      <c r="Q153">
        <v>584300</v>
      </c>
      <c r="R153">
        <f t="shared" si="46"/>
        <v>597000</v>
      </c>
      <c r="S153">
        <f t="shared" si="46"/>
        <v>37500</v>
      </c>
      <c r="T153">
        <f t="shared" si="46"/>
        <v>51</v>
      </c>
      <c r="U153">
        <f t="shared" si="43"/>
        <v>37500</v>
      </c>
      <c r="V153">
        <f t="shared" si="47"/>
        <v>6.1049187033438999E-2</v>
      </c>
      <c r="W153">
        <f t="shared" si="47"/>
        <v>6.1983471074380167E-2</v>
      </c>
      <c r="X153">
        <f t="shared" si="47"/>
        <v>6.9577080491132329E-2</v>
      </c>
      <c r="Y153">
        <f t="shared" si="44"/>
        <v>6.1983471074380167E-2</v>
      </c>
      <c r="Z153">
        <f t="shared" si="48"/>
        <v>10145500</v>
      </c>
      <c r="AA153">
        <f t="shared" si="48"/>
        <v>619750</v>
      </c>
      <c r="AB153">
        <f t="shared" si="48"/>
        <v>733.5</v>
      </c>
      <c r="AC153">
        <f t="shared" si="45"/>
        <v>619750</v>
      </c>
      <c r="AD153">
        <f t="shared" si="64"/>
        <v>9817800</v>
      </c>
      <c r="AE153">
        <f t="shared" si="64"/>
        <v>614960</v>
      </c>
      <c r="AF153">
        <f t="shared" si="64"/>
        <v>756.6</v>
      </c>
      <c r="AG153">
        <f t="shared" si="64"/>
        <v>614960</v>
      </c>
      <c r="AH153">
        <f t="shared" si="54"/>
        <v>0</v>
      </c>
      <c r="AI153">
        <f t="shared" si="54"/>
        <v>0</v>
      </c>
      <c r="AJ153">
        <f t="shared" si="54"/>
        <v>1</v>
      </c>
      <c r="AK153">
        <f t="shared" si="49"/>
        <v>0</v>
      </c>
      <c r="AL153">
        <f t="shared" si="55"/>
        <v>1</v>
      </c>
      <c r="AM153">
        <f t="shared" si="55"/>
        <v>0</v>
      </c>
      <c r="AN153">
        <f t="shared" si="55"/>
        <v>0</v>
      </c>
      <c r="AO153">
        <f t="shared" si="50"/>
        <v>0</v>
      </c>
      <c r="AP153">
        <f t="shared" si="56"/>
        <v>0</v>
      </c>
      <c r="AQ153">
        <f t="shared" si="56"/>
        <v>0</v>
      </c>
      <c r="AR153">
        <f t="shared" si="56"/>
        <v>0</v>
      </c>
      <c r="AS153">
        <f t="shared" si="51"/>
        <v>0</v>
      </c>
      <c r="AT153">
        <f t="shared" si="57"/>
        <v>0.20475293132328309</v>
      </c>
      <c r="AU153">
        <f t="shared" si="58"/>
        <v>0.20166666666666666</v>
      </c>
      <c r="AV153">
        <f t="shared" si="59"/>
        <v>0.17965686274509807</v>
      </c>
      <c r="AW153">
        <f t="shared" si="60"/>
        <v>0.20166666666666666</v>
      </c>
      <c r="AX153">
        <f t="shared" si="61"/>
        <v>-5.5742774629146008E-2</v>
      </c>
      <c r="AY153">
        <f t="shared" si="61"/>
        <v>-5.720425526421935E-2</v>
      </c>
      <c r="AZ153">
        <f t="shared" si="61"/>
        <v>-4.1585292433537813E-2</v>
      </c>
      <c r="BA153">
        <f t="shared" si="52"/>
        <v>-5.720425526421935E-2</v>
      </c>
      <c r="BB153">
        <f t="shared" si="62"/>
        <v>0</v>
      </c>
      <c r="BC153">
        <f t="shared" si="63"/>
        <v>1.3901023267892334</v>
      </c>
      <c r="BD153">
        <f>BC153/MAX($BC$5:BC153)-1</f>
        <v>-4.8200655485802546E-2</v>
      </c>
    </row>
    <row r="154" spans="1:56" x14ac:dyDescent="0.2">
      <c r="A154" s="2">
        <v>43184.375</v>
      </c>
      <c r="B154">
        <v>9580000</v>
      </c>
      <c r="C154">
        <v>584300</v>
      </c>
      <c r="D154">
        <v>703</v>
      </c>
      <c r="E154">
        <v>584300</v>
      </c>
      <c r="F154">
        <v>9649000</v>
      </c>
      <c r="G154">
        <v>596700</v>
      </c>
      <c r="H154">
        <v>730</v>
      </c>
      <c r="I154">
        <v>596700</v>
      </c>
      <c r="J154">
        <v>9408000</v>
      </c>
      <c r="K154">
        <v>575100</v>
      </c>
      <c r="L154">
        <v>697</v>
      </c>
      <c r="M154">
        <v>575100</v>
      </c>
      <c r="N154">
        <v>9477000</v>
      </c>
      <c r="O154">
        <v>585400</v>
      </c>
      <c r="P154">
        <v>710</v>
      </c>
      <c r="Q154">
        <v>585400</v>
      </c>
      <c r="R154">
        <f t="shared" si="46"/>
        <v>450000</v>
      </c>
      <c r="S154">
        <f t="shared" si="46"/>
        <v>24400</v>
      </c>
      <c r="T154">
        <f t="shared" si="46"/>
        <v>65</v>
      </c>
      <c r="U154">
        <f t="shared" si="43"/>
        <v>24400</v>
      </c>
      <c r="V154">
        <f t="shared" si="47"/>
        <v>4.5699197725195491E-2</v>
      </c>
      <c r="W154">
        <f t="shared" si="47"/>
        <v>4.0599001663893512E-2</v>
      </c>
      <c r="X154">
        <f t="shared" si="47"/>
        <v>9.1807909604519775E-2</v>
      </c>
      <c r="Y154">
        <f t="shared" si="44"/>
        <v>4.0599001663893512E-2</v>
      </c>
      <c r="Z154">
        <f t="shared" si="48"/>
        <v>9805000</v>
      </c>
      <c r="AA154">
        <f t="shared" si="48"/>
        <v>596500</v>
      </c>
      <c r="AB154">
        <f t="shared" si="48"/>
        <v>735.5</v>
      </c>
      <c r="AC154">
        <f t="shared" si="45"/>
        <v>596500</v>
      </c>
      <c r="AD154">
        <f t="shared" si="64"/>
        <v>9790200</v>
      </c>
      <c r="AE154">
        <f t="shared" si="64"/>
        <v>605620</v>
      </c>
      <c r="AF154">
        <f t="shared" si="64"/>
        <v>734.4</v>
      </c>
      <c r="AG154">
        <f t="shared" si="64"/>
        <v>605620</v>
      </c>
      <c r="AH154">
        <f t="shared" si="54"/>
        <v>0</v>
      </c>
      <c r="AI154">
        <f t="shared" si="54"/>
        <v>1</v>
      </c>
      <c r="AJ154">
        <f t="shared" si="54"/>
        <v>0</v>
      </c>
      <c r="AK154">
        <f t="shared" si="49"/>
        <v>1</v>
      </c>
      <c r="AL154">
        <f t="shared" si="55"/>
        <v>0</v>
      </c>
      <c r="AM154">
        <f t="shared" si="55"/>
        <v>0</v>
      </c>
      <c r="AN154">
        <f t="shared" si="55"/>
        <v>0</v>
      </c>
      <c r="AO154">
        <f t="shared" si="50"/>
        <v>0</v>
      </c>
      <c r="AP154">
        <f t="shared" si="56"/>
        <v>0</v>
      </c>
      <c r="AQ154">
        <f t="shared" si="56"/>
        <v>0</v>
      </c>
      <c r="AR154">
        <f t="shared" si="56"/>
        <v>0</v>
      </c>
      <c r="AS154">
        <f t="shared" si="51"/>
        <v>0</v>
      </c>
      <c r="AT154">
        <f t="shared" si="57"/>
        <v>0.25</v>
      </c>
      <c r="AU154">
        <f t="shared" si="58"/>
        <v>0.25</v>
      </c>
      <c r="AV154">
        <f t="shared" si="59"/>
        <v>0.13615384615384615</v>
      </c>
      <c r="AW154">
        <f t="shared" si="60"/>
        <v>0.25</v>
      </c>
      <c r="AX154">
        <f t="shared" si="61"/>
        <v>-3.3456186435492086E-2</v>
      </c>
      <c r="AY154">
        <f t="shared" si="61"/>
        <v>-1.8612475440067056E-2</v>
      </c>
      <c r="AZ154">
        <f t="shared" si="61"/>
        <v>-3.4674153636981564E-2</v>
      </c>
      <c r="BA154">
        <f t="shared" si="52"/>
        <v>-1.8612475440067056E-2</v>
      </c>
      <c r="BB154">
        <f t="shared" si="62"/>
        <v>0</v>
      </c>
      <c r="BC154">
        <f t="shared" si="63"/>
        <v>1.3901023267892334</v>
      </c>
      <c r="BD154">
        <f>BC154/MAX($BC$5:BC154)-1</f>
        <v>-4.8200655485802546E-2</v>
      </c>
    </row>
    <row r="155" spans="1:56" x14ac:dyDescent="0.2">
      <c r="A155" s="2">
        <v>43185.375</v>
      </c>
      <c r="B155">
        <v>9480000</v>
      </c>
      <c r="C155">
        <v>585400</v>
      </c>
      <c r="D155">
        <v>710</v>
      </c>
      <c r="E155">
        <v>585400</v>
      </c>
      <c r="F155">
        <v>9570000</v>
      </c>
      <c r="G155">
        <v>591800</v>
      </c>
      <c r="H155">
        <v>717</v>
      </c>
      <c r="I155">
        <v>591800</v>
      </c>
      <c r="J155">
        <v>8801000</v>
      </c>
      <c r="K155">
        <v>524100</v>
      </c>
      <c r="L155">
        <v>642</v>
      </c>
      <c r="M155">
        <v>524100</v>
      </c>
      <c r="N155">
        <v>9052000</v>
      </c>
      <c r="O155">
        <v>542000</v>
      </c>
      <c r="P155">
        <v>655</v>
      </c>
      <c r="Q155">
        <v>542000</v>
      </c>
      <c r="R155">
        <f t="shared" si="46"/>
        <v>241000</v>
      </c>
      <c r="S155">
        <f t="shared" si="46"/>
        <v>21600</v>
      </c>
      <c r="T155">
        <f t="shared" si="46"/>
        <v>33</v>
      </c>
      <c r="U155">
        <f t="shared" si="43"/>
        <v>21600</v>
      </c>
      <c r="V155">
        <f t="shared" si="47"/>
        <v>2.5156576200417537E-2</v>
      </c>
      <c r="W155">
        <f t="shared" si="47"/>
        <v>3.6967311312681841E-2</v>
      </c>
      <c r="X155">
        <f t="shared" si="47"/>
        <v>4.694167852062589E-2</v>
      </c>
      <c r="Y155">
        <f t="shared" si="44"/>
        <v>3.6967311312681841E-2</v>
      </c>
      <c r="Z155">
        <f t="shared" si="48"/>
        <v>9600500</v>
      </c>
      <c r="AA155">
        <f t="shared" si="48"/>
        <v>596200</v>
      </c>
      <c r="AB155">
        <f t="shared" si="48"/>
        <v>726.5</v>
      </c>
      <c r="AC155">
        <f t="shared" si="45"/>
        <v>596200</v>
      </c>
      <c r="AD155">
        <f t="shared" si="64"/>
        <v>9721000</v>
      </c>
      <c r="AE155">
        <f t="shared" si="64"/>
        <v>600080</v>
      </c>
      <c r="AF155">
        <f t="shared" si="64"/>
        <v>722</v>
      </c>
      <c r="AG155">
        <f t="shared" si="64"/>
        <v>600080</v>
      </c>
      <c r="AH155">
        <f t="shared" si="54"/>
        <v>0</v>
      </c>
      <c r="AI155">
        <f t="shared" si="54"/>
        <v>0</v>
      </c>
      <c r="AJ155">
        <f t="shared" si="54"/>
        <v>0</v>
      </c>
      <c r="AK155">
        <f t="shared" si="49"/>
        <v>0</v>
      </c>
      <c r="AL155">
        <f t="shared" si="55"/>
        <v>0</v>
      </c>
      <c r="AM155">
        <f t="shared" si="55"/>
        <v>0</v>
      </c>
      <c r="AN155">
        <f t="shared" si="55"/>
        <v>0</v>
      </c>
      <c r="AO155">
        <f t="shared" si="50"/>
        <v>0</v>
      </c>
      <c r="AP155">
        <f t="shared" si="56"/>
        <v>0</v>
      </c>
      <c r="AQ155">
        <f t="shared" si="56"/>
        <v>0</v>
      </c>
      <c r="AR155">
        <f t="shared" si="56"/>
        <v>0</v>
      </c>
      <c r="AS155">
        <f t="shared" si="51"/>
        <v>0</v>
      </c>
      <c r="AT155">
        <f t="shared" si="57"/>
        <v>0.25</v>
      </c>
      <c r="AU155">
        <f t="shared" si="58"/>
        <v>0.25</v>
      </c>
      <c r="AV155">
        <f t="shared" si="59"/>
        <v>0.25</v>
      </c>
      <c r="AW155">
        <f t="shared" si="60"/>
        <v>0.25</v>
      </c>
      <c r="AX155">
        <f t="shared" si="61"/>
        <v>-5.7136212488932858E-2</v>
      </c>
      <c r="AY155">
        <f t="shared" si="61"/>
        <v>-9.0912727272727367E-2</v>
      </c>
      <c r="AZ155">
        <f t="shared" si="61"/>
        <v>-9.8420674466620728E-2</v>
      </c>
      <c r="BA155">
        <f t="shared" si="52"/>
        <v>-9.0912727272727367E-2</v>
      </c>
      <c r="BB155">
        <f t="shared" si="62"/>
        <v>0</v>
      </c>
      <c r="BC155">
        <f t="shared" si="63"/>
        <v>1.3901023267892334</v>
      </c>
      <c r="BD155">
        <f>BC155/MAX($BC$5:BC155)-1</f>
        <v>-4.8200655485802546E-2</v>
      </c>
    </row>
    <row r="156" spans="1:56" x14ac:dyDescent="0.2">
      <c r="A156" s="2">
        <v>43186.375</v>
      </c>
      <c r="B156">
        <v>9054000</v>
      </c>
      <c r="C156">
        <v>541200</v>
      </c>
      <c r="D156">
        <v>655</v>
      </c>
      <c r="E156">
        <v>541200</v>
      </c>
      <c r="F156">
        <v>9141000</v>
      </c>
      <c r="G156">
        <v>547500</v>
      </c>
      <c r="H156">
        <v>665</v>
      </c>
      <c r="I156">
        <v>547500</v>
      </c>
      <c r="J156">
        <v>8520000</v>
      </c>
      <c r="K156">
        <v>498000</v>
      </c>
      <c r="L156">
        <v>612</v>
      </c>
      <c r="M156">
        <v>498000</v>
      </c>
      <c r="N156">
        <v>8651000</v>
      </c>
      <c r="O156">
        <v>499450</v>
      </c>
      <c r="P156">
        <v>631</v>
      </c>
      <c r="Q156">
        <v>499450</v>
      </c>
      <c r="R156">
        <f t="shared" si="46"/>
        <v>769000</v>
      </c>
      <c r="S156">
        <f t="shared" si="46"/>
        <v>67700</v>
      </c>
      <c r="T156">
        <f t="shared" si="46"/>
        <v>75</v>
      </c>
      <c r="U156">
        <f t="shared" si="43"/>
        <v>67700</v>
      </c>
      <c r="V156">
        <f t="shared" si="47"/>
        <v>8.1118143459915609E-2</v>
      </c>
      <c r="W156">
        <f t="shared" si="47"/>
        <v>0.11564742056713358</v>
      </c>
      <c r="X156">
        <f t="shared" si="47"/>
        <v>0.10563380281690141</v>
      </c>
      <c r="Y156">
        <f t="shared" si="44"/>
        <v>0.11564742056713358</v>
      </c>
      <c r="Z156">
        <f t="shared" si="48"/>
        <v>9438500</v>
      </c>
      <c r="AA156">
        <f t="shared" si="48"/>
        <v>575050</v>
      </c>
      <c r="AB156">
        <f t="shared" si="48"/>
        <v>692.5</v>
      </c>
      <c r="AC156">
        <f t="shared" si="45"/>
        <v>575050</v>
      </c>
      <c r="AD156">
        <f t="shared" si="64"/>
        <v>9548000</v>
      </c>
      <c r="AE156">
        <f t="shared" si="64"/>
        <v>583380</v>
      </c>
      <c r="AF156">
        <f t="shared" si="64"/>
        <v>701.8</v>
      </c>
      <c r="AG156">
        <f t="shared" si="64"/>
        <v>583380</v>
      </c>
      <c r="AH156">
        <f t="shared" si="54"/>
        <v>0</v>
      </c>
      <c r="AI156">
        <f t="shared" si="54"/>
        <v>0</v>
      </c>
      <c r="AJ156">
        <f t="shared" si="54"/>
        <v>0</v>
      </c>
      <c r="AK156">
        <f t="shared" si="49"/>
        <v>0</v>
      </c>
      <c r="AL156">
        <f t="shared" si="55"/>
        <v>0</v>
      </c>
      <c r="AM156">
        <f t="shared" si="55"/>
        <v>0</v>
      </c>
      <c r="AN156">
        <f t="shared" si="55"/>
        <v>0</v>
      </c>
      <c r="AO156">
        <f t="shared" si="50"/>
        <v>0</v>
      </c>
      <c r="AP156">
        <f t="shared" si="56"/>
        <v>0</v>
      </c>
      <c r="AQ156">
        <f t="shared" si="56"/>
        <v>0</v>
      </c>
      <c r="AR156">
        <f t="shared" si="56"/>
        <v>0</v>
      </c>
      <c r="AS156">
        <f t="shared" si="51"/>
        <v>0</v>
      </c>
      <c r="AT156">
        <f t="shared" si="57"/>
        <v>0.15409622886866062</v>
      </c>
      <c r="AU156">
        <f t="shared" si="58"/>
        <v>0.10808714918759234</v>
      </c>
      <c r="AV156">
        <f t="shared" si="59"/>
        <v>0.11833333333333335</v>
      </c>
      <c r="AW156">
        <f t="shared" si="60"/>
        <v>0.10808714918759234</v>
      </c>
      <c r="AX156">
        <f t="shared" si="61"/>
        <v>-8.3438534089103178E-2</v>
      </c>
      <c r="AY156">
        <f t="shared" si="61"/>
        <v>-0.13147030310407792</v>
      </c>
      <c r="AZ156">
        <f t="shared" si="61"/>
        <v>-8.8812309025270819E-2</v>
      </c>
      <c r="BA156">
        <f t="shared" si="52"/>
        <v>-0.13147030310407792</v>
      </c>
      <c r="BB156">
        <f t="shared" si="62"/>
        <v>0</v>
      </c>
      <c r="BC156">
        <f t="shared" si="63"/>
        <v>1.3901023267892334</v>
      </c>
      <c r="BD156">
        <f>BC156/MAX($BC$5:BC156)-1</f>
        <v>-4.8200655485802546E-2</v>
      </c>
    </row>
    <row r="157" spans="1:56" x14ac:dyDescent="0.2">
      <c r="A157" s="2">
        <v>43187.375</v>
      </c>
      <c r="B157">
        <v>8651000</v>
      </c>
      <c r="C157">
        <v>498600</v>
      </c>
      <c r="D157">
        <v>631</v>
      </c>
      <c r="E157">
        <v>498600</v>
      </c>
      <c r="F157">
        <v>8886000</v>
      </c>
      <c r="G157">
        <v>512500</v>
      </c>
      <c r="H157">
        <v>646</v>
      </c>
      <c r="I157">
        <v>512500</v>
      </c>
      <c r="J157">
        <v>8560000</v>
      </c>
      <c r="K157">
        <v>488600</v>
      </c>
      <c r="L157">
        <v>621</v>
      </c>
      <c r="M157">
        <v>488600</v>
      </c>
      <c r="N157">
        <v>8730000</v>
      </c>
      <c r="O157">
        <v>491100</v>
      </c>
      <c r="P157">
        <v>629</v>
      </c>
      <c r="Q157">
        <v>491100</v>
      </c>
      <c r="R157">
        <f t="shared" si="46"/>
        <v>621000</v>
      </c>
      <c r="S157">
        <f t="shared" si="46"/>
        <v>49500</v>
      </c>
      <c r="T157">
        <f t="shared" si="46"/>
        <v>53</v>
      </c>
      <c r="U157">
        <f t="shared" si="43"/>
        <v>49500</v>
      </c>
      <c r="V157">
        <f t="shared" si="47"/>
        <v>6.8588469184890657E-2</v>
      </c>
      <c r="W157">
        <f t="shared" si="47"/>
        <v>9.1463414634146339E-2</v>
      </c>
      <c r="X157">
        <f t="shared" si="47"/>
        <v>8.0916030534351147E-2</v>
      </c>
      <c r="Y157">
        <f t="shared" si="44"/>
        <v>9.1463414634146339E-2</v>
      </c>
      <c r="Z157">
        <f t="shared" si="48"/>
        <v>8961500</v>
      </c>
      <c r="AA157">
        <f t="shared" si="48"/>
        <v>523350</v>
      </c>
      <c r="AB157">
        <f t="shared" si="48"/>
        <v>657.5</v>
      </c>
      <c r="AC157">
        <f t="shared" si="45"/>
        <v>523350</v>
      </c>
      <c r="AD157">
        <f t="shared" si="64"/>
        <v>9322400</v>
      </c>
      <c r="AE157">
        <f t="shared" si="64"/>
        <v>562100</v>
      </c>
      <c r="AF157">
        <f t="shared" si="64"/>
        <v>681.4</v>
      </c>
      <c r="AG157">
        <f t="shared" si="64"/>
        <v>562100</v>
      </c>
      <c r="AH157">
        <f t="shared" si="54"/>
        <v>0</v>
      </c>
      <c r="AI157">
        <f t="shared" si="54"/>
        <v>0</v>
      </c>
      <c r="AJ157">
        <f t="shared" si="54"/>
        <v>0</v>
      </c>
      <c r="AK157">
        <f t="shared" si="49"/>
        <v>0</v>
      </c>
      <c r="AL157">
        <f t="shared" si="55"/>
        <v>0</v>
      </c>
      <c r="AM157">
        <f t="shared" si="55"/>
        <v>0</v>
      </c>
      <c r="AN157">
        <f t="shared" si="55"/>
        <v>0</v>
      </c>
      <c r="AO157">
        <f t="shared" si="50"/>
        <v>0</v>
      </c>
      <c r="AP157">
        <f t="shared" si="56"/>
        <v>0</v>
      </c>
      <c r="AQ157">
        <f t="shared" si="56"/>
        <v>0</v>
      </c>
      <c r="AR157">
        <f t="shared" si="56"/>
        <v>0</v>
      </c>
      <c r="AS157">
        <f t="shared" si="51"/>
        <v>0</v>
      </c>
      <c r="AT157">
        <f t="shared" si="57"/>
        <v>0.1822463768115942</v>
      </c>
      <c r="AU157">
        <f t="shared" si="58"/>
        <v>0.13666666666666669</v>
      </c>
      <c r="AV157">
        <f t="shared" si="59"/>
        <v>0.15448113207547171</v>
      </c>
      <c r="AW157">
        <f t="shared" si="60"/>
        <v>0.13666666666666669</v>
      </c>
      <c r="AX157">
        <f t="shared" si="61"/>
        <v>-2.5836625564916615E-2</v>
      </c>
      <c r="AY157">
        <f t="shared" si="61"/>
        <v>-6.1625994840928566E-2</v>
      </c>
      <c r="AZ157">
        <f t="shared" si="61"/>
        <v>-4.3349834220532402E-2</v>
      </c>
      <c r="BA157">
        <f t="shared" si="52"/>
        <v>-6.1625994840928566E-2</v>
      </c>
      <c r="BB157">
        <f t="shared" si="62"/>
        <v>0</v>
      </c>
      <c r="BC157">
        <f t="shared" si="63"/>
        <v>1.3901023267892334</v>
      </c>
      <c r="BD157">
        <f>BC157/MAX($BC$5:BC157)-1</f>
        <v>-4.8200655485802546E-2</v>
      </c>
    </row>
    <row r="158" spans="1:56" x14ac:dyDescent="0.2">
      <c r="A158" s="2">
        <v>43188.375</v>
      </c>
      <c r="B158">
        <v>8730000</v>
      </c>
      <c r="C158">
        <v>493000</v>
      </c>
      <c r="D158">
        <v>630</v>
      </c>
      <c r="E158">
        <v>493000</v>
      </c>
      <c r="F158">
        <v>8766000</v>
      </c>
      <c r="G158">
        <v>493000</v>
      </c>
      <c r="H158">
        <v>631</v>
      </c>
      <c r="I158">
        <v>493000</v>
      </c>
      <c r="J158">
        <v>7780000</v>
      </c>
      <c r="K158">
        <v>426150</v>
      </c>
      <c r="L158">
        <v>557</v>
      </c>
      <c r="M158">
        <v>426150</v>
      </c>
      <c r="N158">
        <v>7915000</v>
      </c>
      <c r="O158">
        <v>426450</v>
      </c>
      <c r="P158">
        <v>559</v>
      </c>
      <c r="Q158">
        <v>426450</v>
      </c>
      <c r="R158">
        <f t="shared" si="46"/>
        <v>326000</v>
      </c>
      <c r="S158">
        <f t="shared" si="46"/>
        <v>23900</v>
      </c>
      <c r="T158">
        <f t="shared" si="46"/>
        <v>25</v>
      </c>
      <c r="U158">
        <f t="shared" si="43"/>
        <v>23900</v>
      </c>
      <c r="V158">
        <f t="shared" si="47"/>
        <v>3.7683504797133283E-2</v>
      </c>
      <c r="W158">
        <f t="shared" si="47"/>
        <v>4.7934215804251903E-2</v>
      </c>
      <c r="X158">
        <f t="shared" si="47"/>
        <v>3.9619651347068144E-2</v>
      </c>
      <c r="Y158">
        <f t="shared" si="44"/>
        <v>4.7934215804251903E-2</v>
      </c>
      <c r="Z158">
        <f t="shared" si="48"/>
        <v>8893000</v>
      </c>
      <c r="AA158">
        <f t="shared" si="48"/>
        <v>504950</v>
      </c>
      <c r="AB158">
        <f t="shared" si="48"/>
        <v>642.5</v>
      </c>
      <c r="AC158">
        <f t="shared" si="45"/>
        <v>504950</v>
      </c>
      <c r="AD158">
        <f t="shared" si="64"/>
        <v>9099000</v>
      </c>
      <c r="AE158">
        <f t="shared" si="64"/>
        <v>540500</v>
      </c>
      <c r="AF158">
        <f t="shared" si="64"/>
        <v>665.8</v>
      </c>
      <c r="AG158">
        <f t="shared" si="64"/>
        <v>540500</v>
      </c>
      <c r="AH158">
        <f t="shared" si="54"/>
        <v>0</v>
      </c>
      <c r="AI158">
        <f t="shared" si="54"/>
        <v>0</v>
      </c>
      <c r="AJ158">
        <f t="shared" si="54"/>
        <v>0</v>
      </c>
      <c r="AK158">
        <f t="shared" si="49"/>
        <v>0</v>
      </c>
      <c r="AL158">
        <f t="shared" si="55"/>
        <v>0</v>
      </c>
      <c r="AM158">
        <f t="shared" si="55"/>
        <v>0</v>
      </c>
      <c r="AN158">
        <f t="shared" si="55"/>
        <v>0</v>
      </c>
      <c r="AO158">
        <f t="shared" si="50"/>
        <v>0</v>
      </c>
      <c r="AP158">
        <f t="shared" si="56"/>
        <v>0</v>
      </c>
      <c r="AQ158">
        <f t="shared" si="56"/>
        <v>0</v>
      </c>
      <c r="AR158">
        <f t="shared" si="56"/>
        <v>0</v>
      </c>
      <c r="AS158">
        <f t="shared" si="51"/>
        <v>0</v>
      </c>
      <c r="AT158">
        <f t="shared" si="57"/>
        <v>0.25</v>
      </c>
      <c r="AU158">
        <f t="shared" si="58"/>
        <v>0.25</v>
      </c>
      <c r="AV158">
        <f t="shared" si="59"/>
        <v>0.25</v>
      </c>
      <c r="AW158">
        <f t="shared" si="60"/>
        <v>0.25</v>
      </c>
      <c r="AX158">
        <f t="shared" si="61"/>
        <v>-0.1099776970651074</v>
      </c>
      <c r="AY158">
        <f t="shared" si="61"/>
        <v>-0.15546431488266166</v>
      </c>
      <c r="AZ158">
        <f t="shared" si="61"/>
        <v>-0.12996456964980563</v>
      </c>
      <c r="BA158">
        <f t="shared" si="52"/>
        <v>-0.15546431488266166</v>
      </c>
      <c r="BB158">
        <f t="shared" si="62"/>
        <v>0</v>
      </c>
      <c r="BC158">
        <f t="shared" si="63"/>
        <v>1.3901023267892334</v>
      </c>
      <c r="BD158">
        <f>BC158/MAX($BC$5:BC158)-1</f>
        <v>-4.8200655485802546E-2</v>
      </c>
    </row>
    <row r="159" spans="1:56" x14ac:dyDescent="0.2">
      <c r="A159" s="2">
        <v>43189.375</v>
      </c>
      <c r="B159">
        <v>7911000</v>
      </c>
      <c r="C159">
        <v>426450</v>
      </c>
      <c r="D159">
        <v>559</v>
      </c>
      <c r="E159">
        <v>426450</v>
      </c>
      <c r="F159">
        <v>8090000</v>
      </c>
      <c r="G159">
        <v>455100</v>
      </c>
      <c r="H159">
        <v>584</v>
      </c>
      <c r="I159">
        <v>455100</v>
      </c>
      <c r="J159">
        <v>7431000</v>
      </c>
      <c r="K159">
        <v>407000</v>
      </c>
      <c r="L159">
        <v>526</v>
      </c>
      <c r="M159">
        <v>407000</v>
      </c>
      <c r="N159">
        <v>7602000</v>
      </c>
      <c r="O159">
        <v>436450</v>
      </c>
      <c r="P159">
        <v>554</v>
      </c>
      <c r="Q159">
        <v>436450</v>
      </c>
      <c r="R159">
        <f t="shared" si="46"/>
        <v>986000</v>
      </c>
      <c r="S159">
        <f t="shared" si="46"/>
        <v>66850</v>
      </c>
      <c r="T159">
        <f t="shared" si="46"/>
        <v>74</v>
      </c>
      <c r="U159">
        <f t="shared" si="43"/>
        <v>66850</v>
      </c>
      <c r="V159">
        <f t="shared" si="47"/>
        <v>0.11294387170675831</v>
      </c>
      <c r="W159">
        <f t="shared" si="47"/>
        <v>0.13559837728194726</v>
      </c>
      <c r="X159">
        <f t="shared" si="47"/>
        <v>0.11746031746031746</v>
      </c>
      <c r="Y159">
        <f t="shared" si="44"/>
        <v>0.13559837728194726</v>
      </c>
      <c r="Z159">
        <f t="shared" si="48"/>
        <v>8404000</v>
      </c>
      <c r="AA159">
        <f t="shared" si="48"/>
        <v>459875</v>
      </c>
      <c r="AB159">
        <f t="shared" si="48"/>
        <v>596</v>
      </c>
      <c r="AC159">
        <f t="shared" si="45"/>
        <v>459875</v>
      </c>
      <c r="AD159">
        <f t="shared" si="64"/>
        <v>8765200</v>
      </c>
      <c r="AE159">
        <f t="shared" si="64"/>
        <v>508930</v>
      </c>
      <c r="AF159">
        <f t="shared" si="64"/>
        <v>637</v>
      </c>
      <c r="AG159">
        <f t="shared" si="64"/>
        <v>508930</v>
      </c>
      <c r="AH159">
        <f t="shared" si="54"/>
        <v>0</v>
      </c>
      <c r="AI159">
        <f t="shared" si="54"/>
        <v>0</v>
      </c>
      <c r="AJ159">
        <f t="shared" si="54"/>
        <v>0</v>
      </c>
      <c r="AK159">
        <f t="shared" si="49"/>
        <v>0</v>
      </c>
      <c r="AL159">
        <f t="shared" si="55"/>
        <v>0</v>
      </c>
      <c r="AM159">
        <f t="shared" si="55"/>
        <v>0</v>
      </c>
      <c r="AN159">
        <f t="shared" si="55"/>
        <v>0</v>
      </c>
      <c r="AO159">
        <f t="shared" si="50"/>
        <v>0</v>
      </c>
      <c r="AP159">
        <f t="shared" si="56"/>
        <v>0</v>
      </c>
      <c r="AQ159">
        <f t="shared" si="56"/>
        <v>0</v>
      </c>
      <c r="AR159">
        <f t="shared" si="56"/>
        <v>0</v>
      </c>
      <c r="AS159">
        <f t="shared" si="51"/>
        <v>0</v>
      </c>
      <c r="AT159">
        <f t="shared" si="57"/>
        <v>0.11067444219066938</v>
      </c>
      <c r="AU159">
        <f t="shared" si="58"/>
        <v>9.2183994016454759E-2</v>
      </c>
      <c r="AV159">
        <f t="shared" si="59"/>
        <v>0.10641891891891893</v>
      </c>
      <c r="AW159">
        <f t="shared" si="60"/>
        <v>9.2183994016454759E-2</v>
      </c>
      <c r="AX159">
        <f t="shared" si="61"/>
        <v>-9.5434365540219002E-2</v>
      </c>
      <c r="AY159">
        <f t="shared" si="61"/>
        <v>-5.0941551073661384E-2</v>
      </c>
      <c r="AZ159">
        <f t="shared" si="61"/>
        <v>-7.0473516778523426E-2</v>
      </c>
      <c r="BA159">
        <f t="shared" si="52"/>
        <v>-5.0941551073661384E-2</v>
      </c>
      <c r="BB159">
        <f t="shared" si="62"/>
        <v>0</v>
      </c>
      <c r="BC159">
        <f t="shared" si="63"/>
        <v>1.3901023267892334</v>
      </c>
      <c r="BD159">
        <f>BC159/MAX($BC$5:BC159)-1</f>
        <v>-4.8200655485802546E-2</v>
      </c>
    </row>
    <row r="160" spans="1:56" x14ac:dyDescent="0.2">
      <c r="A160" s="2">
        <v>43190.375</v>
      </c>
      <c r="B160">
        <v>7602000</v>
      </c>
      <c r="C160">
        <v>436450</v>
      </c>
      <c r="D160">
        <v>554</v>
      </c>
      <c r="E160">
        <v>436450</v>
      </c>
      <c r="F160">
        <v>7934000</v>
      </c>
      <c r="G160">
        <v>464400</v>
      </c>
      <c r="H160">
        <v>575</v>
      </c>
      <c r="I160">
        <v>464400</v>
      </c>
      <c r="J160">
        <v>7540000</v>
      </c>
      <c r="K160">
        <v>431750</v>
      </c>
      <c r="L160">
        <v>546</v>
      </c>
      <c r="M160">
        <v>431750</v>
      </c>
      <c r="N160">
        <v>7697000</v>
      </c>
      <c r="O160">
        <v>437550</v>
      </c>
      <c r="P160">
        <v>556</v>
      </c>
      <c r="Q160">
        <v>437550</v>
      </c>
      <c r="R160">
        <f t="shared" si="46"/>
        <v>659000</v>
      </c>
      <c r="S160">
        <f t="shared" si="46"/>
        <v>48100</v>
      </c>
      <c r="T160">
        <f t="shared" si="46"/>
        <v>58</v>
      </c>
      <c r="U160">
        <f t="shared" si="43"/>
        <v>48100</v>
      </c>
      <c r="V160">
        <f t="shared" si="47"/>
        <v>8.3301731765895587E-2</v>
      </c>
      <c r="W160">
        <f t="shared" si="47"/>
        <v>0.11279165201078672</v>
      </c>
      <c r="X160">
        <f t="shared" si="47"/>
        <v>0.1037567084078712</v>
      </c>
      <c r="Y160">
        <f t="shared" si="44"/>
        <v>0.11279165201078672</v>
      </c>
      <c r="Z160">
        <f t="shared" si="48"/>
        <v>7931500</v>
      </c>
      <c r="AA160">
        <f t="shared" si="48"/>
        <v>460500</v>
      </c>
      <c r="AB160">
        <f t="shared" si="48"/>
        <v>583</v>
      </c>
      <c r="AC160">
        <f t="shared" si="45"/>
        <v>460500</v>
      </c>
      <c r="AD160">
        <f t="shared" si="64"/>
        <v>8389600</v>
      </c>
      <c r="AE160">
        <f t="shared" si="64"/>
        <v>479140</v>
      </c>
      <c r="AF160">
        <f t="shared" si="64"/>
        <v>605.79999999999995</v>
      </c>
      <c r="AG160">
        <f t="shared" si="64"/>
        <v>479140</v>
      </c>
      <c r="AH160">
        <f t="shared" si="54"/>
        <v>1</v>
      </c>
      <c r="AI160">
        <f t="shared" si="54"/>
        <v>1</v>
      </c>
      <c r="AJ160">
        <f t="shared" si="54"/>
        <v>0</v>
      </c>
      <c r="AK160">
        <f t="shared" si="49"/>
        <v>1</v>
      </c>
      <c r="AL160">
        <f t="shared" si="55"/>
        <v>0</v>
      </c>
      <c r="AM160">
        <f t="shared" si="55"/>
        <v>0</v>
      </c>
      <c r="AN160">
        <f t="shared" si="55"/>
        <v>0</v>
      </c>
      <c r="AO160">
        <f t="shared" si="50"/>
        <v>0</v>
      </c>
      <c r="AP160">
        <f t="shared" si="56"/>
        <v>0</v>
      </c>
      <c r="AQ160">
        <f t="shared" si="56"/>
        <v>0</v>
      </c>
      <c r="AR160">
        <f t="shared" si="56"/>
        <v>0</v>
      </c>
      <c r="AS160">
        <f t="shared" si="51"/>
        <v>0</v>
      </c>
      <c r="AT160">
        <f t="shared" si="57"/>
        <v>0.15005690440060698</v>
      </c>
      <c r="AU160">
        <f t="shared" si="58"/>
        <v>0.11082380457380459</v>
      </c>
      <c r="AV160">
        <f t="shared" si="59"/>
        <v>0.12047413793103449</v>
      </c>
      <c r="AW160">
        <f t="shared" si="60"/>
        <v>0.11082380457380459</v>
      </c>
      <c r="AX160">
        <f t="shared" si="61"/>
        <v>-2.9569537666267354E-2</v>
      </c>
      <c r="AY160">
        <f t="shared" si="61"/>
        <v>-4.9840934201954346E-2</v>
      </c>
      <c r="AZ160">
        <f t="shared" si="61"/>
        <v>-4.6315993138936529E-2</v>
      </c>
      <c r="BA160">
        <f t="shared" si="52"/>
        <v>-4.9840934201954346E-2</v>
      </c>
      <c r="BB160">
        <f t="shared" si="62"/>
        <v>0</v>
      </c>
      <c r="BC160">
        <f t="shared" si="63"/>
        <v>1.3901023267892334</v>
      </c>
      <c r="BD160">
        <f>BC160/MAX($BC$5:BC160)-1</f>
        <v>-4.8200655485802546E-2</v>
      </c>
    </row>
    <row r="161" spans="1:56" x14ac:dyDescent="0.2">
      <c r="A161" s="2">
        <v>43191.375</v>
      </c>
      <c r="B161">
        <v>7688000</v>
      </c>
      <c r="C161">
        <v>437550</v>
      </c>
      <c r="D161">
        <v>556</v>
      </c>
      <c r="E161">
        <v>437550</v>
      </c>
      <c r="F161">
        <v>7774000</v>
      </c>
      <c r="G161">
        <v>441600</v>
      </c>
      <c r="H161">
        <v>563</v>
      </c>
      <c r="I161">
        <v>441600</v>
      </c>
      <c r="J161">
        <v>7087000</v>
      </c>
      <c r="K161">
        <v>394450</v>
      </c>
      <c r="L161">
        <v>502</v>
      </c>
      <c r="M161">
        <v>394450</v>
      </c>
      <c r="N161">
        <v>7482000</v>
      </c>
      <c r="O161">
        <v>414250</v>
      </c>
      <c r="P161">
        <v>526</v>
      </c>
      <c r="Q161">
        <v>414250</v>
      </c>
      <c r="R161">
        <f t="shared" si="46"/>
        <v>394000</v>
      </c>
      <c r="S161">
        <f t="shared" si="46"/>
        <v>32650</v>
      </c>
      <c r="T161">
        <f t="shared" si="46"/>
        <v>29</v>
      </c>
      <c r="U161">
        <f t="shared" si="43"/>
        <v>32650</v>
      </c>
      <c r="V161">
        <f t="shared" si="47"/>
        <v>5.1828466193107076E-2</v>
      </c>
      <c r="W161">
        <f t="shared" si="47"/>
        <v>7.4808110894718755E-2</v>
      </c>
      <c r="X161">
        <f t="shared" si="47"/>
        <v>5.2346570397111915E-2</v>
      </c>
      <c r="Y161">
        <f t="shared" si="44"/>
        <v>7.4808110894718755E-2</v>
      </c>
      <c r="Z161">
        <f t="shared" si="48"/>
        <v>7885000</v>
      </c>
      <c r="AA161">
        <f t="shared" si="48"/>
        <v>453875</v>
      </c>
      <c r="AB161">
        <f t="shared" si="48"/>
        <v>570.5</v>
      </c>
      <c r="AC161">
        <f t="shared" si="45"/>
        <v>453875</v>
      </c>
      <c r="AD161">
        <f t="shared" si="64"/>
        <v>8116400</v>
      </c>
      <c r="AE161">
        <f t="shared" si="64"/>
        <v>458410</v>
      </c>
      <c r="AF161">
        <f t="shared" si="64"/>
        <v>586</v>
      </c>
      <c r="AG161">
        <f t="shared" si="64"/>
        <v>458410</v>
      </c>
      <c r="AH161">
        <f t="shared" si="54"/>
        <v>0</v>
      </c>
      <c r="AI161">
        <f t="shared" si="54"/>
        <v>0</v>
      </c>
      <c r="AJ161">
        <f t="shared" si="54"/>
        <v>0</v>
      </c>
      <c r="AK161">
        <f t="shared" si="49"/>
        <v>0</v>
      </c>
      <c r="AL161">
        <f t="shared" si="55"/>
        <v>0</v>
      </c>
      <c r="AM161">
        <f t="shared" si="55"/>
        <v>0</v>
      </c>
      <c r="AN161">
        <f t="shared" si="55"/>
        <v>0</v>
      </c>
      <c r="AO161">
        <f t="shared" si="50"/>
        <v>0</v>
      </c>
      <c r="AP161">
        <f t="shared" si="56"/>
        <v>0</v>
      </c>
      <c r="AQ161">
        <f t="shared" si="56"/>
        <v>0</v>
      </c>
      <c r="AR161">
        <f t="shared" si="56"/>
        <v>0</v>
      </c>
      <c r="AS161">
        <f t="shared" si="51"/>
        <v>0</v>
      </c>
      <c r="AT161">
        <f t="shared" si="57"/>
        <v>0.2411802030456853</v>
      </c>
      <c r="AU161">
        <f t="shared" si="58"/>
        <v>0.16709418070444104</v>
      </c>
      <c r="AV161">
        <f t="shared" si="59"/>
        <v>0.23879310344827587</v>
      </c>
      <c r="AW161">
        <f t="shared" si="60"/>
        <v>0.16709418070444104</v>
      </c>
      <c r="AX161">
        <f t="shared" si="61"/>
        <v>-5.1113497526949936E-2</v>
      </c>
      <c r="AY161">
        <f t="shared" si="61"/>
        <v>-8.7307423850178978E-2</v>
      </c>
      <c r="AZ161">
        <f t="shared" si="61"/>
        <v>-7.800544084136718E-2</v>
      </c>
      <c r="BA161">
        <f t="shared" si="52"/>
        <v>-8.7307423850178978E-2</v>
      </c>
      <c r="BB161">
        <f t="shared" si="62"/>
        <v>0</v>
      </c>
      <c r="BC161">
        <f t="shared" si="63"/>
        <v>1.3901023267892334</v>
      </c>
      <c r="BD161">
        <f>BC161/MAX($BC$5:BC161)-1</f>
        <v>-4.8200655485802546E-2</v>
      </c>
    </row>
    <row r="162" spans="1:56" x14ac:dyDescent="0.2">
      <c r="A162" s="2">
        <v>43192.375</v>
      </c>
      <c r="B162">
        <v>7486000</v>
      </c>
      <c r="C162">
        <v>414250</v>
      </c>
      <c r="D162">
        <v>526</v>
      </c>
      <c r="E162">
        <v>414250</v>
      </c>
      <c r="F162">
        <v>7851000</v>
      </c>
      <c r="G162">
        <v>436000</v>
      </c>
      <c r="H162">
        <v>561</v>
      </c>
      <c r="I162">
        <v>436000</v>
      </c>
      <c r="J162">
        <v>7390000</v>
      </c>
      <c r="K162">
        <v>408050</v>
      </c>
      <c r="L162">
        <v>514</v>
      </c>
      <c r="M162">
        <v>408050</v>
      </c>
      <c r="N162">
        <v>7710000</v>
      </c>
      <c r="O162">
        <v>420850</v>
      </c>
      <c r="P162">
        <v>540</v>
      </c>
      <c r="Q162">
        <v>420850</v>
      </c>
      <c r="R162">
        <f t="shared" si="46"/>
        <v>687000</v>
      </c>
      <c r="S162">
        <f t="shared" si="46"/>
        <v>47150</v>
      </c>
      <c r="T162">
        <f t="shared" si="46"/>
        <v>61</v>
      </c>
      <c r="U162">
        <f t="shared" si="43"/>
        <v>47150</v>
      </c>
      <c r="V162">
        <f t="shared" si="47"/>
        <v>8.9360041623309058E-2</v>
      </c>
      <c r="W162">
        <f t="shared" si="47"/>
        <v>0.10775911324420066</v>
      </c>
      <c r="X162">
        <f t="shared" si="47"/>
        <v>0.10971223021582734</v>
      </c>
      <c r="Y162">
        <f t="shared" si="44"/>
        <v>0.10775911324420066</v>
      </c>
      <c r="Z162">
        <f t="shared" si="48"/>
        <v>7829500</v>
      </c>
      <c r="AA162">
        <f t="shared" si="48"/>
        <v>437825</v>
      </c>
      <c r="AB162">
        <f t="shared" si="48"/>
        <v>556.5</v>
      </c>
      <c r="AC162">
        <f t="shared" si="45"/>
        <v>437825</v>
      </c>
      <c r="AD162">
        <f t="shared" si="64"/>
        <v>7883400</v>
      </c>
      <c r="AE162">
        <f t="shared" si="64"/>
        <v>441540</v>
      </c>
      <c r="AF162">
        <f t="shared" si="64"/>
        <v>565</v>
      </c>
      <c r="AG162">
        <f t="shared" si="64"/>
        <v>441540</v>
      </c>
      <c r="AH162">
        <f t="shared" si="54"/>
        <v>1</v>
      </c>
      <c r="AI162">
        <f t="shared" si="54"/>
        <v>0</v>
      </c>
      <c r="AJ162">
        <f t="shared" si="54"/>
        <v>1</v>
      </c>
      <c r="AK162">
        <f t="shared" si="49"/>
        <v>0</v>
      </c>
      <c r="AL162">
        <f t="shared" si="55"/>
        <v>0</v>
      </c>
      <c r="AM162">
        <f t="shared" si="55"/>
        <v>0</v>
      </c>
      <c r="AN162">
        <f t="shared" si="55"/>
        <v>0</v>
      </c>
      <c r="AO162">
        <f t="shared" si="50"/>
        <v>0</v>
      </c>
      <c r="AP162">
        <f t="shared" si="56"/>
        <v>0</v>
      </c>
      <c r="AQ162">
        <f t="shared" si="56"/>
        <v>0</v>
      </c>
      <c r="AR162">
        <f t="shared" si="56"/>
        <v>0</v>
      </c>
      <c r="AS162">
        <f t="shared" si="51"/>
        <v>0</v>
      </c>
      <c r="AT162">
        <f t="shared" si="57"/>
        <v>0.1398835516739447</v>
      </c>
      <c r="AU162">
        <f t="shared" si="58"/>
        <v>0.11599946977730648</v>
      </c>
      <c r="AV162">
        <f t="shared" si="59"/>
        <v>0.11393442622950821</v>
      </c>
      <c r="AW162">
        <f t="shared" si="60"/>
        <v>0.11599946977730648</v>
      </c>
      <c r="AX162">
        <f t="shared" si="61"/>
        <v>-1.5266727121783008E-2</v>
      </c>
      <c r="AY162">
        <f t="shared" si="61"/>
        <v>-3.8775043453434632E-2</v>
      </c>
      <c r="AZ162">
        <f t="shared" si="61"/>
        <v>-2.9653477088948832E-2</v>
      </c>
      <c r="BA162">
        <f t="shared" si="52"/>
        <v>-3.8775043453434632E-2</v>
      </c>
      <c r="BB162">
        <f t="shared" si="62"/>
        <v>0</v>
      </c>
      <c r="BC162">
        <f t="shared" si="63"/>
        <v>1.3901023267892334</v>
      </c>
      <c r="BD162">
        <f>BC162/MAX($BC$5:BC162)-1</f>
        <v>-4.8200655485802546E-2</v>
      </c>
    </row>
    <row r="163" spans="1:56" x14ac:dyDescent="0.2">
      <c r="A163" s="2">
        <v>43193.375</v>
      </c>
      <c r="B163">
        <v>7713000</v>
      </c>
      <c r="C163">
        <v>420850</v>
      </c>
      <c r="D163">
        <v>539</v>
      </c>
      <c r="E163">
        <v>420850</v>
      </c>
      <c r="F163">
        <v>8175000</v>
      </c>
      <c r="G163">
        <v>457000</v>
      </c>
      <c r="H163">
        <v>607</v>
      </c>
      <c r="I163">
        <v>457000</v>
      </c>
      <c r="J163">
        <v>7643000</v>
      </c>
      <c r="K163">
        <v>415500</v>
      </c>
      <c r="L163">
        <v>535</v>
      </c>
      <c r="M163">
        <v>415500</v>
      </c>
      <c r="N163">
        <v>8092000</v>
      </c>
      <c r="O163">
        <v>452100</v>
      </c>
      <c r="P163">
        <v>600</v>
      </c>
      <c r="Q163">
        <v>452100</v>
      </c>
      <c r="R163">
        <f t="shared" si="46"/>
        <v>461000</v>
      </c>
      <c r="S163">
        <f t="shared" si="46"/>
        <v>27950</v>
      </c>
      <c r="T163">
        <f t="shared" si="46"/>
        <v>47</v>
      </c>
      <c r="U163">
        <f t="shared" si="43"/>
        <v>27950</v>
      </c>
      <c r="V163">
        <f t="shared" si="47"/>
        <v>6.1581619022174724E-2</v>
      </c>
      <c r="W163">
        <f t="shared" si="47"/>
        <v>6.7471333735666869E-2</v>
      </c>
      <c r="X163">
        <f t="shared" si="47"/>
        <v>8.9353612167300381E-2</v>
      </c>
      <c r="Y163">
        <f t="shared" si="44"/>
        <v>6.7471333735666869E-2</v>
      </c>
      <c r="Z163">
        <f t="shared" si="48"/>
        <v>7943500</v>
      </c>
      <c r="AA163">
        <f t="shared" si="48"/>
        <v>434825</v>
      </c>
      <c r="AB163">
        <f t="shared" si="48"/>
        <v>562.5</v>
      </c>
      <c r="AC163">
        <f t="shared" si="45"/>
        <v>434825</v>
      </c>
      <c r="AD163">
        <f t="shared" si="64"/>
        <v>7680000</v>
      </c>
      <c r="AE163">
        <f t="shared" si="64"/>
        <v>427110</v>
      </c>
      <c r="AF163">
        <f t="shared" si="64"/>
        <v>546.79999999999995</v>
      </c>
      <c r="AG163">
        <f t="shared" si="64"/>
        <v>427110</v>
      </c>
      <c r="AH163">
        <f t="shared" si="54"/>
        <v>1</v>
      </c>
      <c r="AI163">
        <f t="shared" si="54"/>
        <v>1</v>
      </c>
      <c r="AJ163">
        <f t="shared" si="54"/>
        <v>1</v>
      </c>
      <c r="AK163">
        <f t="shared" si="49"/>
        <v>1</v>
      </c>
      <c r="AL163">
        <f t="shared" si="55"/>
        <v>1</v>
      </c>
      <c r="AM163">
        <f t="shared" si="55"/>
        <v>0</v>
      </c>
      <c r="AN163">
        <f t="shared" si="55"/>
        <v>0</v>
      </c>
      <c r="AO163">
        <f t="shared" si="50"/>
        <v>0</v>
      </c>
      <c r="AP163">
        <f t="shared" si="56"/>
        <v>1</v>
      </c>
      <c r="AQ163">
        <f t="shared" si="56"/>
        <v>0</v>
      </c>
      <c r="AR163">
        <f t="shared" si="56"/>
        <v>0</v>
      </c>
      <c r="AS163">
        <f t="shared" si="51"/>
        <v>0</v>
      </c>
      <c r="AT163">
        <f t="shared" si="57"/>
        <v>0.20298264642082431</v>
      </c>
      <c r="AU163">
        <f t="shared" si="58"/>
        <v>0.18526386404293382</v>
      </c>
      <c r="AV163">
        <f t="shared" si="59"/>
        <v>0.13989361702127659</v>
      </c>
      <c r="AW163">
        <f t="shared" si="60"/>
        <v>0.18526386404293382</v>
      </c>
      <c r="AX163">
        <f t="shared" si="61"/>
        <v>1.8690455340844681E-2</v>
      </c>
      <c r="AY163">
        <f t="shared" si="61"/>
        <v>3.9724467544414388E-2</v>
      </c>
      <c r="AZ163">
        <f t="shared" si="61"/>
        <v>6.6662400000000011E-2</v>
      </c>
      <c r="BA163">
        <f t="shared" si="52"/>
        <v>3.9724467544414388E-2</v>
      </c>
      <c r="BB163">
        <f t="shared" si="62"/>
        <v>3.7938380878948831E-3</v>
      </c>
      <c r="BC163">
        <f t="shared" si="63"/>
        <v>1.3953761499426776</v>
      </c>
      <c r="BD163">
        <f>BC163/MAX($BC$5:BC163)-1</f>
        <v>-4.4589682880551318E-2</v>
      </c>
    </row>
    <row r="164" spans="1:56" x14ac:dyDescent="0.2">
      <c r="A164" s="2">
        <v>43194.375</v>
      </c>
      <c r="B164">
        <v>8091000</v>
      </c>
      <c r="C164">
        <v>452150</v>
      </c>
      <c r="D164">
        <v>599</v>
      </c>
      <c r="E164">
        <v>452150</v>
      </c>
      <c r="F164">
        <v>8120000</v>
      </c>
      <c r="G164">
        <v>454900</v>
      </c>
      <c r="H164">
        <v>605</v>
      </c>
      <c r="I164">
        <v>454900</v>
      </c>
      <c r="J164">
        <v>7403000</v>
      </c>
      <c r="K164">
        <v>409000</v>
      </c>
      <c r="L164">
        <v>536</v>
      </c>
      <c r="M164">
        <v>409000</v>
      </c>
      <c r="N164">
        <v>7492000</v>
      </c>
      <c r="O164">
        <v>416500</v>
      </c>
      <c r="P164">
        <v>542</v>
      </c>
      <c r="Q164">
        <v>416500</v>
      </c>
      <c r="R164">
        <f t="shared" si="46"/>
        <v>532000</v>
      </c>
      <c r="S164">
        <f t="shared" si="46"/>
        <v>41500</v>
      </c>
      <c r="T164">
        <f t="shared" si="46"/>
        <v>72</v>
      </c>
      <c r="U164">
        <f t="shared" si="43"/>
        <v>41500</v>
      </c>
      <c r="V164">
        <f t="shared" si="47"/>
        <v>6.8974458706080641E-2</v>
      </c>
      <c r="W164">
        <f t="shared" si="47"/>
        <v>9.8609956041344898E-2</v>
      </c>
      <c r="X164">
        <f t="shared" si="47"/>
        <v>0.13358070500927643</v>
      </c>
      <c r="Y164">
        <f t="shared" si="44"/>
        <v>9.8609956041344898E-2</v>
      </c>
      <c r="Z164">
        <f t="shared" si="48"/>
        <v>8357000</v>
      </c>
      <c r="AA164">
        <f t="shared" si="48"/>
        <v>472900</v>
      </c>
      <c r="AB164">
        <f t="shared" si="48"/>
        <v>635</v>
      </c>
      <c r="AC164">
        <f t="shared" si="45"/>
        <v>472900</v>
      </c>
      <c r="AD164">
        <f t="shared" si="64"/>
        <v>7716000</v>
      </c>
      <c r="AE164">
        <f t="shared" si="64"/>
        <v>432250</v>
      </c>
      <c r="AF164">
        <f t="shared" si="64"/>
        <v>554.79999999999995</v>
      </c>
      <c r="AG164">
        <f t="shared" si="64"/>
        <v>432250</v>
      </c>
      <c r="AH164">
        <f t="shared" si="54"/>
        <v>0</v>
      </c>
      <c r="AI164">
        <f t="shared" si="54"/>
        <v>0</v>
      </c>
      <c r="AJ164">
        <f t="shared" si="54"/>
        <v>0</v>
      </c>
      <c r="AK164">
        <f t="shared" si="49"/>
        <v>0</v>
      </c>
      <c r="AL164">
        <f t="shared" si="55"/>
        <v>1</v>
      </c>
      <c r="AM164">
        <f t="shared" si="55"/>
        <v>1</v>
      </c>
      <c r="AN164">
        <f t="shared" si="55"/>
        <v>1</v>
      </c>
      <c r="AO164">
        <f t="shared" si="50"/>
        <v>1</v>
      </c>
      <c r="AP164">
        <f t="shared" si="56"/>
        <v>0</v>
      </c>
      <c r="AQ164">
        <f t="shared" si="56"/>
        <v>0</v>
      </c>
      <c r="AR164">
        <f t="shared" si="56"/>
        <v>0</v>
      </c>
      <c r="AS164">
        <f t="shared" si="51"/>
        <v>0</v>
      </c>
      <c r="AT164">
        <f t="shared" si="57"/>
        <v>0.1812265037593985</v>
      </c>
      <c r="AU164">
        <f t="shared" si="58"/>
        <v>0.12676204819277109</v>
      </c>
      <c r="AV164">
        <f t="shared" si="59"/>
        <v>9.357638888888889E-2</v>
      </c>
      <c r="AW164">
        <f t="shared" si="60"/>
        <v>0.12676204819277109</v>
      </c>
      <c r="AX164">
        <f t="shared" si="61"/>
        <v>-0.10350962881416781</v>
      </c>
      <c r="AY164">
        <f t="shared" si="61"/>
        <v>-0.11926763797843098</v>
      </c>
      <c r="AZ164">
        <f t="shared" si="61"/>
        <v>-0.14646010708661406</v>
      </c>
      <c r="BA164">
        <f t="shared" si="52"/>
        <v>-0.11926763797843098</v>
      </c>
      <c r="BB164">
        <f t="shared" si="62"/>
        <v>0</v>
      </c>
      <c r="BC164">
        <f t="shared" si="63"/>
        <v>1.3953761499426776</v>
      </c>
      <c r="BD164">
        <f>BC164/MAX($BC$5:BC164)-1</f>
        <v>-4.4589682880551318E-2</v>
      </c>
    </row>
    <row r="165" spans="1:56" x14ac:dyDescent="0.2">
      <c r="A165" s="2">
        <v>43195.375</v>
      </c>
      <c r="B165">
        <v>7492000</v>
      </c>
      <c r="C165">
        <v>416500</v>
      </c>
      <c r="D165">
        <v>542</v>
      </c>
      <c r="E165">
        <v>416500</v>
      </c>
      <c r="F165">
        <v>7834000</v>
      </c>
      <c r="G165">
        <v>429400</v>
      </c>
      <c r="H165">
        <v>552</v>
      </c>
      <c r="I165">
        <v>429400</v>
      </c>
      <c r="J165">
        <v>7188000</v>
      </c>
      <c r="K165">
        <v>400500</v>
      </c>
      <c r="L165">
        <v>518</v>
      </c>
      <c r="M165">
        <v>400500</v>
      </c>
      <c r="N165">
        <v>7408000</v>
      </c>
      <c r="O165">
        <v>416850</v>
      </c>
      <c r="P165">
        <v>534</v>
      </c>
      <c r="Q165">
        <v>416850</v>
      </c>
      <c r="R165">
        <f t="shared" si="46"/>
        <v>717000</v>
      </c>
      <c r="S165">
        <f t="shared" si="46"/>
        <v>45900</v>
      </c>
      <c r="T165">
        <f t="shared" si="46"/>
        <v>69</v>
      </c>
      <c r="U165">
        <f t="shared" si="43"/>
        <v>45900</v>
      </c>
      <c r="V165">
        <f t="shared" si="47"/>
        <v>8.8616981831664818E-2</v>
      </c>
      <c r="W165">
        <f t="shared" si="47"/>
        <v>0.10151498396549817</v>
      </c>
      <c r="X165">
        <f t="shared" si="47"/>
        <v>0.11519198664440734</v>
      </c>
      <c r="Y165">
        <f t="shared" si="44"/>
        <v>0.10151498396549817</v>
      </c>
      <c r="Z165">
        <f t="shared" si="48"/>
        <v>7850500</v>
      </c>
      <c r="AA165">
        <f t="shared" si="48"/>
        <v>439450</v>
      </c>
      <c r="AB165">
        <f t="shared" si="48"/>
        <v>576.5</v>
      </c>
      <c r="AC165">
        <f t="shared" si="45"/>
        <v>439450</v>
      </c>
      <c r="AD165">
        <f t="shared" si="64"/>
        <v>7694000</v>
      </c>
      <c r="AE165">
        <f t="shared" si="64"/>
        <v>428260</v>
      </c>
      <c r="AF165">
        <f t="shared" si="64"/>
        <v>552.4</v>
      </c>
      <c r="AG165">
        <f t="shared" si="64"/>
        <v>428260</v>
      </c>
      <c r="AH165">
        <f t="shared" si="54"/>
        <v>0</v>
      </c>
      <c r="AI165">
        <f t="shared" si="54"/>
        <v>0</v>
      </c>
      <c r="AJ165">
        <f t="shared" si="54"/>
        <v>0</v>
      </c>
      <c r="AK165">
        <f t="shared" si="49"/>
        <v>0</v>
      </c>
      <c r="AL165">
        <f t="shared" si="55"/>
        <v>0</v>
      </c>
      <c r="AM165">
        <f t="shared" si="55"/>
        <v>0</v>
      </c>
      <c r="AN165">
        <f t="shared" si="55"/>
        <v>0</v>
      </c>
      <c r="AO165">
        <f t="shared" si="50"/>
        <v>0</v>
      </c>
      <c r="AP165">
        <f t="shared" si="56"/>
        <v>0</v>
      </c>
      <c r="AQ165">
        <f t="shared" si="56"/>
        <v>0</v>
      </c>
      <c r="AR165">
        <f t="shared" si="56"/>
        <v>0</v>
      </c>
      <c r="AS165">
        <f t="shared" si="51"/>
        <v>0</v>
      </c>
      <c r="AT165">
        <f t="shared" si="57"/>
        <v>0.14105648535564855</v>
      </c>
      <c r="AU165">
        <f t="shared" si="58"/>
        <v>0.12313453159041396</v>
      </c>
      <c r="AV165">
        <f t="shared" si="59"/>
        <v>0.1085144927536232</v>
      </c>
      <c r="AW165">
        <f t="shared" si="60"/>
        <v>0.12313453159041396</v>
      </c>
      <c r="AX165">
        <f t="shared" si="61"/>
        <v>-5.636961110757277E-2</v>
      </c>
      <c r="AY165">
        <f t="shared" si="61"/>
        <v>-5.1431715553532764E-2</v>
      </c>
      <c r="AZ165">
        <f t="shared" si="61"/>
        <v>-7.372443365134429E-2</v>
      </c>
      <c r="BA165">
        <f t="shared" si="52"/>
        <v>-5.1431715553532764E-2</v>
      </c>
      <c r="BB165">
        <f t="shared" si="62"/>
        <v>0</v>
      </c>
      <c r="BC165">
        <f t="shared" si="63"/>
        <v>1.3953761499426776</v>
      </c>
      <c r="BD165">
        <f>BC165/MAX($BC$5:BC165)-1</f>
        <v>-4.4589682880551318E-2</v>
      </c>
    </row>
    <row r="166" spans="1:56" x14ac:dyDescent="0.2">
      <c r="A166" s="2">
        <v>43196.375</v>
      </c>
      <c r="B166">
        <v>7408000</v>
      </c>
      <c r="C166">
        <v>416850</v>
      </c>
      <c r="D166">
        <v>535</v>
      </c>
      <c r="E166">
        <v>416850</v>
      </c>
      <c r="F166">
        <v>7488000</v>
      </c>
      <c r="G166">
        <v>421000</v>
      </c>
      <c r="H166">
        <v>540</v>
      </c>
      <c r="I166">
        <v>421000</v>
      </c>
      <c r="J166">
        <v>7125000</v>
      </c>
      <c r="K166">
        <v>400000</v>
      </c>
      <c r="L166">
        <v>503</v>
      </c>
      <c r="M166">
        <v>400000</v>
      </c>
      <c r="N166">
        <v>7280000</v>
      </c>
      <c r="O166">
        <v>406000</v>
      </c>
      <c r="P166">
        <v>520</v>
      </c>
      <c r="Q166">
        <v>406000</v>
      </c>
      <c r="R166">
        <f t="shared" si="46"/>
        <v>646000</v>
      </c>
      <c r="S166">
        <f t="shared" si="46"/>
        <v>28900</v>
      </c>
      <c r="T166">
        <f t="shared" si="46"/>
        <v>34</v>
      </c>
      <c r="U166">
        <f t="shared" si="43"/>
        <v>28900</v>
      </c>
      <c r="V166">
        <f t="shared" si="47"/>
        <v>8.6225306994127074E-2</v>
      </c>
      <c r="W166">
        <f t="shared" si="47"/>
        <v>6.9387755102040816E-2</v>
      </c>
      <c r="X166">
        <f t="shared" si="47"/>
        <v>6.273062730627306E-2</v>
      </c>
      <c r="Y166">
        <f t="shared" si="44"/>
        <v>6.9387755102040816E-2</v>
      </c>
      <c r="Z166">
        <f t="shared" si="48"/>
        <v>7731000</v>
      </c>
      <c r="AA166">
        <f t="shared" si="48"/>
        <v>431300</v>
      </c>
      <c r="AB166">
        <f t="shared" si="48"/>
        <v>552</v>
      </c>
      <c r="AC166">
        <f t="shared" si="45"/>
        <v>431300</v>
      </c>
      <c r="AD166">
        <f t="shared" si="64"/>
        <v>7638000</v>
      </c>
      <c r="AE166">
        <f t="shared" si="64"/>
        <v>424120</v>
      </c>
      <c r="AF166">
        <f t="shared" si="64"/>
        <v>548.20000000000005</v>
      </c>
      <c r="AG166">
        <f t="shared" si="64"/>
        <v>424120</v>
      </c>
      <c r="AH166">
        <f t="shared" si="54"/>
        <v>0</v>
      </c>
      <c r="AI166">
        <f t="shared" si="54"/>
        <v>0</v>
      </c>
      <c r="AJ166">
        <f t="shared" si="54"/>
        <v>0</v>
      </c>
      <c r="AK166">
        <f t="shared" si="49"/>
        <v>0</v>
      </c>
      <c r="AL166">
        <f t="shared" si="55"/>
        <v>0</v>
      </c>
      <c r="AM166">
        <f t="shared" si="55"/>
        <v>0</v>
      </c>
      <c r="AN166">
        <f t="shared" si="55"/>
        <v>0</v>
      </c>
      <c r="AO166">
        <f t="shared" si="50"/>
        <v>0</v>
      </c>
      <c r="AP166">
        <f t="shared" si="56"/>
        <v>0</v>
      </c>
      <c r="AQ166">
        <f t="shared" si="56"/>
        <v>0</v>
      </c>
      <c r="AR166">
        <f t="shared" si="56"/>
        <v>0</v>
      </c>
      <c r="AS166">
        <f t="shared" si="51"/>
        <v>0</v>
      </c>
      <c r="AT166">
        <f t="shared" si="57"/>
        <v>0.14496904024767801</v>
      </c>
      <c r="AU166">
        <f t="shared" si="58"/>
        <v>0.18014705882352941</v>
      </c>
      <c r="AV166">
        <f t="shared" si="59"/>
        <v>0.19926470588235295</v>
      </c>
      <c r="AW166">
        <f t="shared" si="60"/>
        <v>0.18014705882352941</v>
      </c>
      <c r="AX166">
        <f t="shared" si="61"/>
        <v>-5.8340333721381477E-2</v>
      </c>
      <c r="AY166">
        <f t="shared" si="61"/>
        <v>-5.8663630883375895E-2</v>
      </c>
      <c r="AZ166">
        <f t="shared" si="61"/>
        <v>-5.7974782608695596E-2</v>
      </c>
      <c r="BA166">
        <f t="shared" si="52"/>
        <v>-5.8663630883375895E-2</v>
      </c>
      <c r="BB166">
        <f t="shared" si="62"/>
        <v>0</v>
      </c>
      <c r="BC166">
        <f t="shared" si="63"/>
        <v>1.3953761499426776</v>
      </c>
      <c r="BD166">
        <f>BC166/MAX($BC$5:BC166)-1</f>
        <v>-4.4589682880551318E-2</v>
      </c>
    </row>
    <row r="167" spans="1:56" x14ac:dyDescent="0.2">
      <c r="A167" s="2">
        <v>43197.375</v>
      </c>
      <c r="B167">
        <v>7277000</v>
      </c>
      <c r="C167">
        <v>406000</v>
      </c>
      <c r="D167">
        <v>520</v>
      </c>
      <c r="E167">
        <v>406000</v>
      </c>
      <c r="F167">
        <v>7673000</v>
      </c>
      <c r="G167">
        <v>427000</v>
      </c>
      <c r="H167">
        <v>540</v>
      </c>
      <c r="I167">
        <v>427000</v>
      </c>
      <c r="J167">
        <v>7232000</v>
      </c>
      <c r="K167">
        <v>404700</v>
      </c>
      <c r="L167">
        <v>516</v>
      </c>
      <c r="M167">
        <v>404700</v>
      </c>
      <c r="N167">
        <v>7533000</v>
      </c>
      <c r="O167">
        <v>419550</v>
      </c>
      <c r="P167">
        <v>529</v>
      </c>
      <c r="Q167">
        <v>419550</v>
      </c>
      <c r="R167">
        <f t="shared" si="46"/>
        <v>363000</v>
      </c>
      <c r="S167">
        <f t="shared" si="46"/>
        <v>21000</v>
      </c>
      <c r="T167">
        <f t="shared" si="46"/>
        <v>37</v>
      </c>
      <c r="U167">
        <f t="shared" si="43"/>
        <v>21000</v>
      </c>
      <c r="V167">
        <f t="shared" si="47"/>
        <v>4.9001079913606908E-2</v>
      </c>
      <c r="W167">
        <f t="shared" si="47"/>
        <v>5.0377833753148617E-2</v>
      </c>
      <c r="X167">
        <f t="shared" si="47"/>
        <v>6.9158878504672894E-2</v>
      </c>
      <c r="Y167">
        <f t="shared" si="44"/>
        <v>5.0377833753148617E-2</v>
      </c>
      <c r="Z167">
        <f t="shared" si="48"/>
        <v>7458500</v>
      </c>
      <c r="AA167">
        <f t="shared" si="48"/>
        <v>416500</v>
      </c>
      <c r="AB167">
        <f t="shared" si="48"/>
        <v>538.5</v>
      </c>
      <c r="AC167">
        <f t="shared" si="45"/>
        <v>416500</v>
      </c>
      <c r="AD167">
        <f t="shared" ref="AD167:AG182" si="65">AVERAGE(B163:B167)</f>
        <v>7596200</v>
      </c>
      <c r="AE167">
        <f t="shared" si="65"/>
        <v>422470</v>
      </c>
      <c r="AF167">
        <f t="shared" si="65"/>
        <v>547</v>
      </c>
      <c r="AG167">
        <f t="shared" si="65"/>
        <v>422470</v>
      </c>
      <c r="AH167">
        <f t="shared" si="54"/>
        <v>1</v>
      </c>
      <c r="AI167">
        <f t="shared" si="54"/>
        <v>1</v>
      </c>
      <c r="AJ167">
        <f t="shared" si="54"/>
        <v>1</v>
      </c>
      <c r="AK167">
        <f t="shared" si="49"/>
        <v>1</v>
      </c>
      <c r="AL167">
        <f t="shared" si="55"/>
        <v>0</v>
      </c>
      <c r="AM167">
        <f t="shared" si="55"/>
        <v>0</v>
      </c>
      <c r="AN167">
        <f t="shared" si="55"/>
        <v>0</v>
      </c>
      <c r="AO167">
        <f t="shared" si="50"/>
        <v>0</v>
      </c>
      <c r="AP167">
        <f t="shared" si="56"/>
        <v>0</v>
      </c>
      <c r="AQ167">
        <f t="shared" si="56"/>
        <v>0</v>
      </c>
      <c r="AR167">
        <f t="shared" si="56"/>
        <v>0</v>
      </c>
      <c r="AS167">
        <f t="shared" si="51"/>
        <v>0</v>
      </c>
      <c r="AT167">
        <f t="shared" si="57"/>
        <v>0.25</v>
      </c>
      <c r="AU167">
        <f t="shared" si="58"/>
        <v>0.24812500000000001</v>
      </c>
      <c r="AV167">
        <f t="shared" si="59"/>
        <v>0.18074324324324326</v>
      </c>
      <c r="AW167">
        <f t="shared" si="60"/>
        <v>0.24812500000000001</v>
      </c>
      <c r="AX167">
        <f t="shared" si="61"/>
        <v>9.9845636522088999E-3</v>
      </c>
      <c r="AY167">
        <f t="shared" si="61"/>
        <v>7.3188998799520455E-3</v>
      </c>
      <c r="AZ167">
        <f t="shared" si="61"/>
        <v>-1.7645526462395589E-2</v>
      </c>
      <c r="BA167">
        <f t="shared" si="52"/>
        <v>7.3188998799520455E-3</v>
      </c>
      <c r="BB167">
        <f t="shared" si="62"/>
        <v>0</v>
      </c>
      <c r="BC167">
        <f t="shared" si="63"/>
        <v>1.3953761499426776</v>
      </c>
      <c r="BD167">
        <f>BC167/MAX($BC$5:BC167)-1</f>
        <v>-4.4589682880551318E-2</v>
      </c>
    </row>
    <row r="168" spans="1:56" x14ac:dyDescent="0.2">
      <c r="A168" s="2">
        <v>43198.375</v>
      </c>
      <c r="B168">
        <v>7533000</v>
      </c>
      <c r="C168">
        <v>419550</v>
      </c>
      <c r="D168">
        <v>529</v>
      </c>
      <c r="E168">
        <v>419550</v>
      </c>
      <c r="F168">
        <v>7657000</v>
      </c>
      <c r="G168">
        <v>435450</v>
      </c>
      <c r="H168">
        <v>545</v>
      </c>
      <c r="I168">
        <v>435450</v>
      </c>
      <c r="J168">
        <v>7480000</v>
      </c>
      <c r="K168">
        <v>418000</v>
      </c>
      <c r="L168">
        <v>525</v>
      </c>
      <c r="M168">
        <v>418000</v>
      </c>
      <c r="N168">
        <v>7622000</v>
      </c>
      <c r="O168">
        <v>433800</v>
      </c>
      <c r="P168">
        <v>540</v>
      </c>
      <c r="Q168">
        <v>433800</v>
      </c>
      <c r="R168">
        <f t="shared" si="46"/>
        <v>441000</v>
      </c>
      <c r="S168">
        <f t="shared" si="46"/>
        <v>22300</v>
      </c>
      <c r="T168">
        <f t="shared" si="46"/>
        <v>24</v>
      </c>
      <c r="U168">
        <f t="shared" si="43"/>
        <v>22300</v>
      </c>
      <c r="V168">
        <f t="shared" si="47"/>
        <v>6.0601896385873301E-2</v>
      </c>
      <c r="W168">
        <f t="shared" si="47"/>
        <v>5.4926108374384233E-2</v>
      </c>
      <c r="X168">
        <f t="shared" si="47"/>
        <v>4.6153846153846156E-2</v>
      </c>
      <c r="Y168">
        <f t="shared" si="44"/>
        <v>5.4926108374384233E-2</v>
      </c>
      <c r="Z168">
        <f t="shared" si="48"/>
        <v>7753500</v>
      </c>
      <c r="AA168">
        <f t="shared" si="48"/>
        <v>430700</v>
      </c>
      <c r="AB168">
        <f t="shared" si="48"/>
        <v>541</v>
      </c>
      <c r="AC168">
        <f t="shared" si="45"/>
        <v>430700</v>
      </c>
      <c r="AD168">
        <f t="shared" si="65"/>
        <v>7560200</v>
      </c>
      <c r="AE168">
        <f t="shared" si="65"/>
        <v>422210</v>
      </c>
      <c r="AF168">
        <f t="shared" si="65"/>
        <v>545</v>
      </c>
      <c r="AG168">
        <f t="shared" si="65"/>
        <v>422210</v>
      </c>
      <c r="AH168">
        <f t="shared" si="54"/>
        <v>0</v>
      </c>
      <c r="AI168">
        <f t="shared" si="54"/>
        <v>1</v>
      </c>
      <c r="AJ168">
        <f t="shared" si="54"/>
        <v>1</v>
      </c>
      <c r="AK168">
        <f t="shared" si="49"/>
        <v>1</v>
      </c>
      <c r="AL168">
        <f t="shared" si="55"/>
        <v>0</v>
      </c>
      <c r="AM168">
        <f t="shared" si="55"/>
        <v>0</v>
      </c>
      <c r="AN168">
        <f t="shared" si="55"/>
        <v>0</v>
      </c>
      <c r="AO168">
        <f t="shared" si="50"/>
        <v>0</v>
      </c>
      <c r="AP168">
        <f t="shared" si="56"/>
        <v>0</v>
      </c>
      <c r="AQ168">
        <f t="shared" si="56"/>
        <v>0</v>
      </c>
      <c r="AR168">
        <f t="shared" si="56"/>
        <v>0</v>
      </c>
      <c r="AS168">
        <f t="shared" si="51"/>
        <v>0</v>
      </c>
      <c r="AT168">
        <f t="shared" si="57"/>
        <v>0.2062641723356009</v>
      </c>
      <c r="AU168">
        <f t="shared" si="58"/>
        <v>0.22757847533632289</v>
      </c>
      <c r="AV168">
        <f t="shared" si="59"/>
        <v>0.25</v>
      </c>
      <c r="AW168">
        <f t="shared" si="60"/>
        <v>0.22757847533632289</v>
      </c>
      <c r="AX168">
        <f t="shared" si="61"/>
        <v>-1.6964014703037433E-2</v>
      </c>
      <c r="AY168">
        <f t="shared" si="61"/>
        <v>7.1935565358718367E-3</v>
      </c>
      <c r="AZ168">
        <f t="shared" si="61"/>
        <v>-1.8524214417746654E-3</v>
      </c>
      <c r="BA168">
        <f t="shared" si="52"/>
        <v>7.1935565358718367E-3</v>
      </c>
      <c r="BB168">
        <f t="shared" si="62"/>
        <v>0</v>
      </c>
      <c r="BC168">
        <f t="shared" si="63"/>
        <v>1.3953761499426776</v>
      </c>
      <c r="BD168">
        <f>BC168/MAX($BC$5:BC168)-1</f>
        <v>-4.4589682880551318E-2</v>
      </c>
    </row>
    <row r="169" spans="1:56" x14ac:dyDescent="0.2">
      <c r="A169" s="2">
        <v>43199.375</v>
      </c>
      <c r="B169">
        <v>7621000</v>
      </c>
      <c r="C169">
        <v>433800</v>
      </c>
      <c r="D169">
        <v>539</v>
      </c>
      <c r="E169">
        <v>433800</v>
      </c>
      <c r="F169">
        <v>7752000</v>
      </c>
      <c r="G169">
        <v>466100</v>
      </c>
      <c r="H169">
        <v>554</v>
      </c>
      <c r="I169">
        <v>466100</v>
      </c>
      <c r="J169">
        <v>7290000</v>
      </c>
      <c r="K169">
        <v>425000</v>
      </c>
      <c r="L169">
        <v>521</v>
      </c>
      <c r="M169">
        <v>425000</v>
      </c>
      <c r="N169">
        <v>7450000</v>
      </c>
      <c r="O169">
        <v>438950</v>
      </c>
      <c r="P169">
        <v>533</v>
      </c>
      <c r="Q169">
        <v>438950</v>
      </c>
      <c r="R169">
        <f t="shared" si="46"/>
        <v>177000</v>
      </c>
      <c r="S169">
        <f t="shared" si="46"/>
        <v>17450</v>
      </c>
      <c r="T169">
        <f t="shared" si="46"/>
        <v>20</v>
      </c>
      <c r="U169">
        <f t="shared" si="43"/>
        <v>17450</v>
      </c>
      <c r="V169">
        <f t="shared" si="47"/>
        <v>2.3496614894464356E-2</v>
      </c>
      <c r="W169">
        <f t="shared" si="47"/>
        <v>4.159218209986891E-2</v>
      </c>
      <c r="X169">
        <f t="shared" si="47"/>
        <v>3.780718336483932E-2</v>
      </c>
      <c r="Y169">
        <f t="shared" si="44"/>
        <v>4.159218209986891E-2</v>
      </c>
      <c r="Z169">
        <f t="shared" si="48"/>
        <v>7709500</v>
      </c>
      <c r="AA169">
        <f t="shared" si="48"/>
        <v>442525</v>
      </c>
      <c r="AB169">
        <f t="shared" si="48"/>
        <v>549</v>
      </c>
      <c r="AC169">
        <f t="shared" si="45"/>
        <v>442525</v>
      </c>
      <c r="AD169">
        <f t="shared" si="65"/>
        <v>7466200</v>
      </c>
      <c r="AE169">
        <f t="shared" si="65"/>
        <v>418540</v>
      </c>
      <c r="AF169">
        <f t="shared" si="65"/>
        <v>533</v>
      </c>
      <c r="AG169">
        <f t="shared" si="65"/>
        <v>418540</v>
      </c>
      <c r="AH169">
        <f t="shared" si="54"/>
        <v>1</v>
      </c>
      <c r="AI169">
        <f t="shared" si="54"/>
        <v>1</v>
      </c>
      <c r="AJ169">
        <f t="shared" si="54"/>
        <v>1</v>
      </c>
      <c r="AK169">
        <f t="shared" si="49"/>
        <v>1</v>
      </c>
      <c r="AL169">
        <f t="shared" si="55"/>
        <v>1</v>
      </c>
      <c r="AM169">
        <f t="shared" si="55"/>
        <v>1</v>
      </c>
      <c r="AN169">
        <f t="shared" si="55"/>
        <v>1</v>
      </c>
      <c r="AO169">
        <f t="shared" si="50"/>
        <v>1</v>
      </c>
      <c r="AP169">
        <f t="shared" si="56"/>
        <v>1</v>
      </c>
      <c r="AQ169">
        <f t="shared" si="56"/>
        <v>1</v>
      </c>
      <c r="AR169">
        <f t="shared" si="56"/>
        <v>1</v>
      </c>
      <c r="AS169">
        <f t="shared" si="51"/>
        <v>1</v>
      </c>
      <c r="AT169">
        <f t="shared" si="57"/>
        <v>0.25</v>
      </c>
      <c r="AU169">
        <f t="shared" si="58"/>
        <v>0.25</v>
      </c>
      <c r="AV169">
        <f t="shared" si="59"/>
        <v>0.25</v>
      </c>
      <c r="AW169">
        <f t="shared" si="60"/>
        <v>0.25</v>
      </c>
      <c r="AX169">
        <f t="shared" si="61"/>
        <v>-3.3663635774045075E-2</v>
      </c>
      <c r="AY169">
        <f t="shared" si="61"/>
        <v>-8.0826073103215101E-3</v>
      </c>
      <c r="AZ169">
        <f t="shared" si="61"/>
        <v>-2.9147781420765129E-2</v>
      </c>
      <c r="BA169">
        <f t="shared" si="52"/>
        <v>-8.0826073103215101E-3</v>
      </c>
      <c r="BB169">
        <f t="shared" si="62"/>
        <v>-1.9744157953863306E-2</v>
      </c>
      <c r="BC169">
        <f t="shared" si="63"/>
        <v>1.3678256228331558</v>
      </c>
      <c r="BD169">
        <f>BC169/MAX($BC$5:BC169)-1</f>
        <v>-6.3453455092508215E-2</v>
      </c>
    </row>
    <row r="170" spans="1:56" x14ac:dyDescent="0.2">
      <c r="A170" s="2">
        <v>43200.375</v>
      </c>
      <c r="B170">
        <v>7449000</v>
      </c>
      <c r="C170">
        <v>438950</v>
      </c>
      <c r="D170">
        <v>533</v>
      </c>
      <c r="E170">
        <v>438950</v>
      </c>
      <c r="F170">
        <v>7468000</v>
      </c>
      <c r="G170">
        <v>452150</v>
      </c>
      <c r="H170">
        <v>534</v>
      </c>
      <c r="I170">
        <v>452150</v>
      </c>
      <c r="J170">
        <v>7263000</v>
      </c>
      <c r="K170">
        <v>428400</v>
      </c>
      <c r="L170">
        <v>521</v>
      </c>
      <c r="M170">
        <v>428400</v>
      </c>
      <c r="N170">
        <v>7428000</v>
      </c>
      <c r="O170">
        <v>449000</v>
      </c>
      <c r="P170">
        <v>531</v>
      </c>
      <c r="Q170">
        <v>449000</v>
      </c>
      <c r="R170">
        <f t="shared" si="46"/>
        <v>462000</v>
      </c>
      <c r="S170">
        <f t="shared" si="46"/>
        <v>41100</v>
      </c>
      <c r="T170">
        <f t="shared" si="46"/>
        <v>33</v>
      </c>
      <c r="U170">
        <f t="shared" si="43"/>
        <v>41100</v>
      </c>
      <c r="V170">
        <f t="shared" si="47"/>
        <v>6.0621965621309538E-2</v>
      </c>
      <c r="W170">
        <f t="shared" si="47"/>
        <v>9.4744121715076068E-2</v>
      </c>
      <c r="X170">
        <f t="shared" si="47"/>
        <v>6.1224489795918366E-2</v>
      </c>
      <c r="Y170">
        <f t="shared" si="44"/>
        <v>9.4744121715076068E-2</v>
      </c>
      <c r="Z170">
        <f t="shared" si="48"/>
        <v>7680000</v>
      </c>
      <c r="AA170">
        <f t="shared" si="48"/>
        <v>459500</v>
      </c>
      <c r="AB170">
        <f t="shared" si="48"/>
        <v>549.5</v>
      </c>
      <c r="AC170">
        <f t="shared" si="45"/>
        <v>459500</v>
      </c>
      <c r="AD170">
        <f t="shared" si="65"/>
        <v>7457600</v>
      </c>
      <c r="AE170">
        <f t="shared" si="65"/>
        <v>423030</v>
      </c>
      <c r="AF170">
        <f t="shared" si="65"/>
        <v>531.20000000000005</v>
      </c>
      <c r="AG170">
        <f t="shared" si="65"/>
        <v>423030</v>
      </c>
      <c r="AH170">
        <f t="shared" si="54"/>
        <v>0</v>
      </c>
      <c r="AI170">
        <f t="shared" si="54"/>
        <v>0</v>
      </c>
      <c r="AJ170">
        <f t="shared" si="54"/>
        <v>0</v>
      </c>
      <c r="AK170">
        <f t="shared" si="49"/>
        <v>0</v>
      </c>
      <c r="AL170">
        <f t="shared" si="55"/>
        <v>0</v>
      </c>
      <c r="AM170">
        <f t="shared" si="55"/>
        <v>1</v>
      </c>
      <c r="AN170">
        <f t="shared" si="55"/>
        <v>1</v>
      </c>
      <c r="AO170">
        <f t="shared" si="50"/>
        <v>1</v>
      </c>
      <c r="AP170">
        <f t="shared" si="56"/>
        <v>0</v>
      </c>
      <c r="AQ170">
        <f t="shared" si="56"/>
        <v>0</v>
      </c>
      <c r="AR170">
        <f t="shared" si="56"/>
        <v>0</v>
      </c>
      <c r="AS170">
        <f t="shared" si="51"/>
        <v>0</v>
      </c>
      <c r="AT170">
        <f t="shared" si="57"/>
        <v>0.20619588744588746</v>
      </c>
      <c r="AU170">
        <f t="shared" si="58"/>
        <v>0.13193430656934307</v>
      </c>
      <c r="AV170">
        <f t="shared" si="59"/>
        <v>0.20416666666666669</v>
      </c>
      <c r="AW170">
        <f t="shared" si="60"/>
        <v>0.13193430656934307</v>
      </c>
      <c r="AX170">
        <f t="shared" si="61"/>
        <v>-3.2816368749999936E-2</v>
      </c>
      <c r="AY170">
        <f t="shared" si="61"/>
        <v>-2.2854833514689976E-2</v>
      </c>
      <c r="AZ170">
        <f t="shared" si="61"/>
        <v>-3.3670835304822622E-2</v>
      </c>
      <c r="BA170">
        <f t="shared" si="52"/>
        <v>-2.2854833514689976E-2</v>
      </c>
      <c r="BB170">
        <f t="shared" si="62"/>
        <v>0</v>
      </c>
      <c r="BC170">
        <f t="shared" si="63"/>
        <v>1.3678256228331558</v>
      </c>
      <c r="BD170">
        <f>BC170/MAX($BC$5:BC170)-1</f>
        <v>-6.3453455092508215E-2</v>
      </c>
    </row>
    <row r="171" spans="1:56" x14ac:dyDescent="0.2">
      <c r="A171" s="2">
        <v>43201.375</v>
      </c>
      <c r="B171">
        <v>7428000</v>
      </c>
      <c r="C171">
        <v>449000</v>
      </c>
      <c r="D171">
        <v>531</v>
      </c>
      <c r="E171">
        <v>449000</v>
      </c>
      <c r="F171">
        <v>7483000</v>
      </c>
      <c r="G171">
        <v>462000</v>
      </c>
      <c r="H171">
        <v>601</v>
      </c>
      <c r="I171">
        <v>462000</v>
      </c>
      <c r="J171">
        <v>7351000</v>
      </c>
      <c r="K171">
        <v>444100</v>
      </c>
      <c r="L171">
        <v>525</v>
      </c>
      <c r="M171">
        <v>444100</v>
      </c>
      <c r="N171">
        <v>7429000</v>
      </c>
      <c r="O171">
        <v>459100</v>
      </c>
      <c r="P171">
        <v>574</v>
      </c>
      <c r="Q171">
        <v>459100</v>
      </c>
      <c r="R171">
        <f t="shared" si="46"/>
        <v>205000</v>
      </c>
      <c r="S171">
        <f t="shared" si="46"/>
        <v>23750</v>
      </c>
      <c r="T171">
        <f t="shared" si="46"/>
        <v>13</v>
      </c>
      <c r="U171">
        <f t="shared" si="43"/>
        <v>23750</v>
      </c>
      <c r="V171">
        <f t="shared" si="47"/>
        <v>2.7520472546650559E-2</v>
      </c>
      <c r="W171">
        <f t="shared" si="47"/>
        <v>5.4106390249458937E-2</v>
      </c>
      <c r="X171">
        <f t="shared" si="47"/>
        <v>2.4390243902439025E-2</v>
      </c>
      <c r="Y171">
        <f t="shared" si="44"/>
        <v>5.4106390249458937E-2</v>
      </c>
      <c r="Z171">
        <f t="shared" si="48"/>
        <v>7530500</v>
      </c>
      <c r="AA171">
        <f t="shared" si="48"/>
        <v>460875</v>
      </c>
      <c r="AB171">
        <f t="shared" si="48"/>
        <v>537.5</v>
      </c>
      <c r="AC171">
        <f t="shared" si="45"/>
        <v>460875</v>
      </c>
      <c r="AD171">
        <f t="shared" si="65"/>
        <v>7461600</v>
      </c>
      <c r="AE171">
        <f t="shared" si="65"/>
        <v>429460</v>
      </c>
      <c r="AF171">
        <f t="shared" si="65"/>
        <v>530.4</v>
      </c>
      <c r="AG171">
        <f t="shared" si="65"/>
        <v>429460</v>
      </c>
      <c r="AH171">
        <f t="shared" si="54"/>
        <v>0</v>
      </c>
      <c r="AI171">
        <f t="shared" si="54"/>
        <v>1</v>
      </c>
      <c r="AJ171">
        <f t="shared" si="54"/>
        <v>1</v>
      </c>
      <c r="AK171">
        <f t="shared" si="49"/>
        <v>1</v>
      </c>
      <c r="AL171">
        <f t="shared" si="55"/>
        <v>0</v>
      </c>
      <c r="AM171">
        <f t="shared" si="55"/>
        <v>1</v>
      </c>
      <c r="AN171">
        <f t="shared" si="55"/>
        <v>1</v>
      </c>
      <c r="AO171">
        <f t="shared" si="50"/>
        <v>1</v>
      </c>
      <c r="AP171">
        <f t="shared" si="56"/>
        <v>0</v>
      </c>
      <c r="AQ171">
        <f t="shared" si="56"/>
        <v>1</v>
      </c>
      <c r="AR171">
        <f t="shared" si="56"/>
        <v>1</v>
      </c>
      <c r="AS171">
        <f t="shared" si="51"/>
        <v>1</v>
      </c>
      <c r="AT171">
        <f t="shared" si="57"/>
        <v>0.25</v>
      </c>
      <c r="AU171">
        <f t="shared" si="58"/>
        <v>0.23102631578947369</v>
      </c>
      <c r="AV171">
        <f t="shared" si="59"/>
        <v>0.25</v>
      </c>
      <c r="AW171">
        <f t="shared" si="60"/>
        <v>0.23102631578947369</v>
      </c>
      <c r="AX171">
        <f t="shared" si="61"/>
        <v>-1.3482466768474866E-2</v>
      </c>
      <c r="AY171">
        <f t="shared" si="61"/>
        <v>-3.8553542717657541E-3</v>
      </c>
      <c r="AZ171">
        <f t="shared" si="61"/>
        <v>6.790270511627905E-2</v>
      </c>
      <c r="BA171">
        <f t="shared" si="52"/>
        <v>-3.8553542717657541E-3</v>
      </c>
      <c r="BB171">
        <f t="shared" si="62"/>
        <v>1.5194299692131258E-2</v>
      </c>
      <c r="BC171">
        <f t="shared" si="63"/>
        <v>1.3886087752730589</v>
      </c>
      <c r="BD171">
        <f>BC171/MAX($BC$5:BC171)-1</f>
        <v>-4.9223286213553652E-2</v>
      </c>
    </row>
    <row r="172" spans="1:56" x14ac:dyDescent="0.2">
      <c r="A172" s="2">
        <v>43202.375</v>
      </c>
      <c r="B172">
        <v>7432000</v>
      </c>
      <c r="C172">
        <v>459150</v>
      </c>
      <c r="D172">
        <v>574</v>
      </c>
      <c r="E172">
        <v>459150</v>
      </c>
      <c r="F172">
        <v>8280000</v>
      </c>
      <c r="G172">
        <v>517400</v>
      </c>
      <c r="H172">
        <v>684</v>
      </c>
      <c r="I172">
        <v>517400</v>
      </c>
      <c r="J172">
        <v>7200000</v>
      </c>
      <c r="K172">
        <v>440000</v>
      </c>
      <c r="L172">
        <v>536</v>
      </c>
      <c r="M172">
        <v>440000</v>
      </c>
      <c r="N172">
        <v>8121000</v>
      </c>
      <c r="O172">
        <v>507600</v>
      </c>
      <c r="P172">
        <v>657</v>
      </c>
      <c r="Q172">
        <v>507600</v>
      </c>
      <c r="R172">
        <f t="shared" si="46"/>
        <v>132000</v>
      </c>
      <c r="S172">
        <f t="shared" si="46"/>
        <v>17900</v>
      </c>
      <c r="T172">
        <f t="shared" si="46"/>
        <v>76</v>
      </c>
      <c r="U172">
        <f t="shared" si="43"/>
        <v>17900</v>
      </c>
      <c r="V172">
        <f t="shared" si="47"/>
        <v>1.7770597738287562E-2</v>
      </c>
      <c r="W172">
        <f t="shared" si="47"/>
        <v>3.9866369710467704E-2</v>
      </c>
      <c r="X172">
        <f t="shared" si="47"/>
        <v>0.1431261770244821</v>
      </c>
      <c r="Y172">
        <f t="shared" si="44"/>
        <v>3.9866369710467704E-2</v>
      </c>
      <c r="Z172">
        <f t="shared" si="48"/>
        <v>7498000</v>
      </c>
      <c r="AA172">
        <f t="shared" si="48"/>
        <v>468100</v>
      </c>
      <c r="AB172">
        <f t="shared" si="48"/>
        <v>612</v>
      </c>
      <c r="AC172">
        <f t="shared" si="45"/>
        <v>468100</v>
      </c>
      <c r="AD172">
        <f t="shared" si="65"/>
        <v>7492600</v>
      </c>
      <c r="AE172">
        <f t="shared" si="65"/>
        <v>440090</v>
      </c>
      <c r="AF172">
        <f t="shared" si="65"/>
        <v>541.20000000000005</v>
      </c>
      <c r="AG172">
        <f t="shared" si="65"/>
        <v>440090</v>
      </c>
      <c r="AH172">
        <f t="shared" si="54"/>
        <v>1</v>
      </c>
      <c r="AI172">
        <f t="shared" si="54"/>
        <v>1</v>
      </c>
      <c r="AJ172">
        <f t="shared" si="54"/>
        <v>1</v>
      </c>
      <c r="AK172">
        <f t="shared" si="49"/>
        <v>1</v>
      </c>
      <c r="AL172">
        <f t="shared" si="55"/>
        <v>0</v>
      </c>
      <c r="AM172">
        <f t="shared" si="55"/>
        <v>1</v>
      </c>
      <c r="AN172">
        <f t="shared" si="55"/>
        <v>1</v>
      </c>
      <c r="AO172">
        <f t="shared" si="50"/>
        <v>1</v>
      </c>
      <c r="AP172">
        <f t="shared" si="56"/>
        <v>0</v>
      </c>
      <c r="AQ172">
        <f t="shared" si="56"/>
        <v>1</v>
      </c>
      <c r="AR172">
        <f t="shared" si="56"/>
        <v>1</v>
      </c>
      <c r="AS172">
        <f t="shared" si="51"/>
        <v>1</v>
      </c>
      <c r="AT172">
        <f t="shared" si="57"/>
        <v>0.25</v>
      </c>
      <c r="AU172">
        <f t="shared" si="58"/>
        <v>0.25</v>
      </c>
      <c r="AV172">
        <f t="shared" si="59"/>
        <v>8.7335526315789488E-2</v>
      </c>
      <c r="AW172">
        <f t="shared" si="60"/>
        <v>0.25</v>
      </c>
      <c r="AX172">
        <f t="shared" si="61"/>
        <v>8.3084491331021582E-2</v>
      </c>
      <c r="AY172">
        <f t="shared" si="61"/>
        <v>8.4379341166417543E-2</v>
      </c>
      <c r="AZ172">
        <f t="shared" si="61"/>
        <v>7.3525117647058824E-2</v>
      </c>
      <c r="BA172">
        <f t="shared" si="52"/>
        <v>8.4379341166417543E-2</v>
      </c>
      <c r="BB172">
        <f t="shared" si="62"/>
        <v>4.8611025430344998E-2</v>
      </c>
      <c r="BC172">
        <f t="shared" si="63"/>
        <v>1.4561104717606577</v>
      </c>
      <c r="BD172">
        <f>BC172/MAX($BC$5:BC172)-1</f>
        <v>-3.0050552011009479E-3</v>
      </c>
    </row>
    <row r="173" spans="1:56" x14ac:dyDescent="0.2">
      <c r="A173" s="2">
        <v>43203.375</v>
      </c>
      <c r="B173">
        <v>8125000</v>
      </c>
      <c r="C173">
        <v>507600</v>
      </c>
      <c r="D173">
        <v>657</v>
      </c>
      <c r="E173">
        <v>507600</v>
      </c>
      <c r="F173">
        <v>8625000</v>
      </c>
      <c r="G173">
        <v>554000</v>
      </c>
      <c r="H173">
        <v>734</v>
      </c>
      <c r="I173">
        <v>554000</v>
      </c>
      <c r="J173">
        <v>7925000</v>
      </c>
      <c r="K173">
        <v>493300</v>
      </c>
      <c r="L173">
        <v>628</v>
      </c>
      <c r="M173">
        <v>493300</v>
      </c>
      <c r="N173">
        <v>8375000</v>
      </c>
      <c r="O173">
        <v>521500</v>
      </c>
      <c r="P173">
        <v>681</v>
      </c>
      <c r="Q173">
        <v>521500</v>
      </c>
      <c r="R173">
        <f t="shared" si="46"/>
        <v>1080000</v>
      </c>
      <c r="S173">
        <f t="shared" si="46"/>
        <v>77400</v>
      </c>
      <c r="T173">
        <f t="shared" si="46"/>
        <v>148</v>
      </c>
      <c r="U173">
        <f t="shared" si="43"/>
        <v>77400</v>
      </c>
      <c r="V173">
        <f t="shared" si="47"/>
        <v>0.14531754574811626</v>
      </c>
      <c r="W173">
        <f t="shared" si="47"/>
        <v>0.16857236197321138</v>
      </c>
      <c r="X173">
        <f t="shared" si="47"/>
        <v>0.25783972125435539</v>
      </c>
      <c r="Y173">
        <f t="shared" si="44"/>
        <v>0.16857236197321138</v>
      </c>
      <c r="Z173">
        <f t="shared" si="48"/>
        <v>8665000</v>
      </c>
      <c r="AA173">
        <f t="shared" si="48"/>
        <v>546300</v>
      </c>
      <c r="AB173">
        <f t="shared" si="48"/>
        <v>731</v>
      </c>
      <c r="AC173">
        <f t="shared" si="45"/>
        <v>546300</v>
      </c>
      <c r="AD173">
        <f t="shared" si="65"/>
        <v>7611000</v>
      </c>
      <c r="AE173">
        <f t="shared" si="65"/>
        <v>457700</v>
      </c>
      <c r="AF173">
        <f t="shared" si="65"/>
        <v>566.79999999999995</v>
      </c>
      <c r="AG173">
        <f t="shared" si="65"/>
        <v>457700</v>
      </c>
      <c r="AH173">
        <f t="shared" si="54"/>
        <v>0</v>
      </c>
      <c r="AI173">
        <f t="shared" si="54"/>
        <v>1</v>
      </c>
      <c r="AJ173">
        <f t="shared" si="54"/>
        <v>1</v>
      </c>
      <c r="AK173">
        <f t="shared" si="49"/>
        <v>1</v>
      </c>
      <c r="AL173">
        <f t="shared" si="55"/>
        <v>1</v>
      </c>
      <c r="AM173">
        <f t="shared" si="55"/>
        <v>1</v>
      </c>
      <c r="AN173">
        <f t="shared" si="55"/>
        <v>1</v>
      </c>
      <c r="AO173">
        <f t="shared" si="50"/>
        <v>1</v>
      </c>
      <c r="AP173">
        <f t="shared" si="56"/>
        <v>0</v>
      </c>
      <c r="AQ173">
        <f t="shared" si="56"/>
        <v>1</v>
      </c>
      <c r="AR173">
        <f t="shared" si="56"/>
        <v>1</v>
      </c>
      <c r="AS173">
        <f t="shared" si="51"/>
        <v>1</v>
      </c>
      <c r="AT173">
        <f t="shared" si="57"/>
        <v>8.6018518518518522E-2</v>
      </c>
      <c r="AU173">
        <f t="shared" si="58"/>
        <v>7.4152131782945732E-2</v>
      </c>
      <c r="AV173">
        <f t="shared" si="59"/>
        <v>4.8479729729729734E-2</v>
      </c>
      <c r="AW173">
        <f t="shared" si="60"/>
        <v>7.4152131782945732E-2</v>
      </c>
      <c r="AX173">
        <f t="shared" si="61"/>
        <v>-3.3471840738603542E-2</v>
      </c>
      <c r="AY173">
        <f t="shared" si="61"/>
        <v>-4.5400120812740252E-2</v>
      </c>
      <c r="AZ173">
        <f t="shared" si="61"/>
        <v>-6.8403179206566245E-2</v>
      </c>
      <c r="BA173">
        <f t="shared" si="52"/>
        <v>-4.5400120812740252E-2</v>
      </c>
      <c r="BB173">
        <f t="shared" si="62"/>
        <v>-1.0049199123524546E-2</v>
      </c>
      <c r="BC173">
        <f t="shared" si="63"/>
        <v>1.4414777276840856</v>
      </c>
      <c r="BD173">
        <f>BC173/MAX($BC$5:BC173)-1</f>
        <v>-1.3024055926532441E-2</v>
      </c>
    </row>
    <row r="174" spans="1:56" x14ac:dyDescent="0.2">
      <c r="A174" s="2">
        <v>43204.375</v>
      </c>
      <c r="B174">
        <v>8375000</v>
      </c>
      <c r="C174">
        <v>524000</v>
      </c>
      <c r="D174">
        <v>682</v>
      </c>
      <c r="E174">
        <v>524000</v>
      </c>
      <c r="F174">
        <v>8575000</v>
      </c>
      <c r="G174">
        <v>541500</v>
      </c>
      <c r="H174">
        <v>702</v>
      </c>
      <c r="I174">
        <v>541500</v>
      </c>
      <c r="J174">
        <v>8120000</v>
      </c>
      <c r="K174">
        <v>502000</v>
      </c>
      <c r="L174">
        <v>646</v>
      </c>
      <c r="M174">
        <v>502000</v>
      </c>
      <c r="N174">
        <v>8350000</v>
      </c>
      <c r="O174">
        <v>522400</v>
      </c>
      <c r="P174">
        <v>665</v>
      </c>
      <c r="Q174">
        <v>522400</v>
      </c>
      <c r="R174">
        <f t="shared" si="46"/>
        <v>700000</v>
      </c>
      <c r="S174">
        <f t="shared" si="46"/>
        <v>60700</v>
      </c>
      <c r="T174">
        <f t="shared" si="46"/>
        <v>106</v>
      </c>
      <c r="U174">
        <f t="shared" si="43"/>
        <v>60700</v>
      </c>
      <c r="V174">
        <f t="shared" si="47"/>
        <v>8.615384615384615E-2</v>
      </c>
      <c r="W174">
        <f t="shared" si="47"/>
        <v>0.11958234830575257</v>
      </c>
      <c r="X174">
        <f t="shared" si="47"/>
        <v>0.16133942161339421</v>
      </c>
      <c r="Y174">
        <f t="shared" si="44"/>
        <v>0.11958234830575257</v>
      </c>
      <c r="Z174">
        <f t="shared" si="48"/>
        <v>8725000</v>
      </c>
      <c r="AA174">
        <f t="shared" si="48"/>
        <v>554350</v>
      </c>
      <c r="AB174">
        <f t="shared" si="48"/>
        <v>735</v>
      </c>
      <c r="AC174">
        <f t="shared" si="45"/>
        <v>554350</v>
      </c>
      <c r="AD174">
        <f t="shared" si="65"/>
        <v>7761800</v>
      </c>
      <c r="AE174">
        <f t="shared" si="65"/>
        <v>475740</v>
      </c>
      <c r="AF174">
        <f t="shared" si="65"/>
        <v>595.4</v>
      </c>
      <c r="AG174">
        <f t="shared" si="65"/>
        <v>475740</v>
      </c>
      <c r="AH174">
        <f t="shared" si="54"/>
        <v>0</v>
      </c>
      <c r="AI174">
        <f t="shared" si="54"/>
        <v>0</v>
      </c>
      <c r="AJ174">
        <f t="shared" si="54"/>
        <v>0</v>
      </c>
      <c r="AK174">
        <f t="shared" si="49"/>
        <v>0</v>
      </c>
      <c r="AL174">
        <f t="shared" si="55"/>
        <v>1</v>
      </c>
      <c r="AM174">
        <f t="shared" si="55"/>
        <v>1</v>
      </c>
      <c r="AN174">
        <f t="shared" si="55"/>
        <v>1</v>
      </c>
      <c r="AO174">
        <f t="shared" si="50"/>
        <v>1</v>
      </c>
      <c r="AP174">
        <f t="shared" si="56"/>
        <v>0</v>
      </c>
      <c r="AQ174">
        <f t="shared" si="56"/>
        <v>0</v>
      </c>
      <c r="AR174">
        <f t="shared" si="56"/>
        <v>0</v>
      </c>
      <c r="AS174">
        <f t="shared" si="51"/>
        <v>0</v>
      </c>
      <c r="AT174">
        <f t="shared" si="57"/>
        <v>0.14508928571428573</v>
      </c>
      <c r="AU174">
        <f t="shared" si="58"/>
        <v>0.10453047775947281</v>
      </c>
      <c r="AV174">
        <f t="shared" si="59"/>
        <v>7.7476415094339626E-2</v>
      </c>
      <c r="AW174">
        <f t="shared" si="60"/>
        <v>0.10453047775947281</v>
      </c>
      <c r="AX174">
        <f t="shared" si="61"/>
        <v>-4.2983770773639018E-2</v>
      </c>
      <c r="AY174">
        <f t="shared" si="61"/>
        <v>-5.7638837557499767E-2</v>
      </c>
      <c r="AZ174">
        <f t="shared" si="61"/>
        <v>-9.5241714285714263E-2</v>
      </c>
      <c r="BA174">
        <f t="shared" si="52"/>
        <v>-5.7638837557499767E-2</v>
      </c>
      <c r="BB174">
        <f t="shared" si="62"/>
        <v>0</v>
      </c>
      <c r="BC174">
        <f t="shared" si="63"/>
        <v>1.4414777276840856</v>
      </c>
      <c r="BD174">
        <f>BC174/MAX($BC$5:BC174)-1</f>
        <v>-1.3024055926532441E-2</v>
      </c>
    </row>
    <row r="175" spans="1:56" x14ac:dyDescent="0.2">
      <c r="A175" s="2">
        <v>43205.375</v>
      </c>
      <c r="B175">
        <v>8349000</v>
      </c>
      <c r="C175">
        <v>523300</v>
      </c>
      <c r="D175">
        <v>666</v>
      </c>
      <c r="E175">
        <v>523300</v>
      </c>
      <c r="F175">
        <v>8710000</v>
      </c>
      <c r="G175">
        <v>552600</v>
      </c>
      <c r="H175">
        <v>721</v>
      </c>
      <c r="I175">
        <v>552600</v>
      </c>
      <c r="J175">
        <v>8250000</v>
      </c>
      <c r="K175">
        <v>517900</v>
      </c>
      <c r="L175">
        <v>657</v>
      </c>
      <c r="M175">
        <v>517900</v>
      </c>
      <c r="N175">
        <v>8663000</v>
      </c>
      <c r="O175">
        <v>552500</v>
      </c>
      <c r="P175">
        <v>714</v>
      </c>
      <c r="Q175">
        <v>552500</v>
      </c>
      <c r="R175">
        <f t="shared" si="46"/>
        <v>455000</v>
      </c>
      <c r="S175">
        <f t="shared" si="46"/>
        <v>39500</v>
      </c>
      <c r="T175">
        <f t="shared" si="46"/>
        <v>56</v>
      </c>
      <c r="U175">
        <f t="shared" si="43"/>
        <v>39500</v>
      </c>
      <c r="V175">
        <f t="shared" si="47"/>
        <v>5.4328358208955221E-2</v>
      </c>
      <c r="W175">
        <f t="shared" si="47"/>
        <v>7.5381679389312978E-2</v>
      </c>
      <c r="X175">
        <f t="shared" si="47"/>
        <v>8.2111436950146624E-2</v>
      </c>
      <c r="Y175">
        <f t="shared" si="44"/>
        <v>7.5381679389312978E-2</v>
      </c>
      <c r="Z175">
        <f t="shared" si="48"/>
        <v>8576500</v>
      </c>
      <c r="AA175">
        <f t="shared" si="48"/>
        <v>543050</v>
      </c>
      <c r="AB175">
        <f t="shared" si="48"/>
        <v>694</v>
      </c>
      <c r="AC175">
        <f t="shared" si="45"/>
        <v>543050</v>
      </c>
      <c r="AD175">
        <f t="shared" si="65"/>
        <v>7941800</v>
      </c>
      <c r="AE175">
        <f t="shared" si="65"/>
        <v>492610</v>
      </c>
      <c r="AF175">
        <f t="shared" si="65"/>
        <v>622</v>
      </c>
      <c r="AG175">
        <f t="shared" si="65"/>
        <v>492610</v>
      </c>
      <c r="AH175">
        <f t="shared" si="54"/>
        <v>1</v>
      </c>
      <c r="AI175">
        <f t="shared" si="54"/>
        <v>1</v>
      </c>
      <c r="AJ175">
        <f t="shared" si="54"/>
        <v>1</v>
      </c>
      <c r="AK175">
        <f t="shared" si="49"/>
        <v>1</v>
      </c>
      <c r="AL175">
        <f t="shared" si="55"/>
        <v>1</v>
      </c>
      <c r="AM175">
        <f t="shared" si="55"/>
        <v>1</v>
      </c>
      <c r="AN175">
        <f t="shared" si="55"/>
        <v>1</v>
      </c>
      <c r="AO175">
        <f t="shared" si="50"/>
        <v>1</v>
      </c>
      <c r="AP175">
        <f t="shared" si="56"/>
        <v>1</v>
      </c>
      <c r="AQ175">
        <f t="shared" si="56"/>
        <v>1</v>
      </c>
      <c r="AR175">
        <f t="shared" si="56"/>
        <v>1</v>
      </c>
      <c r="AS175">
        <f t="shared" si="51"/>
        <v>1</v>
      </c>
      <c r="AT175">
        <f t="shared" si="57"/>
        <v>0.2300824175824176</v>
      </c>
      <c r="AU175">
        <f t="shared" si="58"/>
        <v>0.16582278481012658</v>
      </c>
      <c r="AV175">
        <f t="shared" si="59"/>
        <v>0.15223214285714287</v>
      </c>
      <c r="AW175">
        <f t="shared" si="60"/>
        <v>0.16582278481012658</v>
      </c>
      <c r="AX175">
        <f t="shared" si="61"/>
        <v>1.008165895178692E-2</v>
      </c>
      <c r="AY175">
        <f t="shared" si="61"/>
        <v>1.7397642942638791E-2</v>
      </c>
      <c r="AZ175">
        <f t="shared" si="61"/>
        <v>2.8814328530259337E-2</v>
      </c>
      <c r="BA175">
        <f t="shared" si="52"/>
        <v>1.7397642942638791E-2</v>
      </c>
      <c r="BB175">
        <f t="shared" si="62"/>
        <v>1.2475930645780864E-2</v>
      </c>
      <c r="BC175">
        <f t="shared" si="63"/>
        <v>1.4594615038421102</v>
      </c>
      <c r="BD175">
        <f>BC175/MAX($BC$5:BC175)-1</f>
        <v>-7.1061249921766656E-4</v>
      </c>
    </row>
    <row r="176" spans="1:56" x14ac:dyDescent="0.2">
      <c r="A176" s="2">
        <v>43206.375</v>
      </c>
      <c r="B176">
        <v>8665000</v>
      </c>
      <c r="C176">
        <v>552500</v>
      </c>
      <c r="D176">
        <v>715</v>
      </c>
      <c r="E176">
        <v>552500</v>
      </c>
      <c r="F176">
        <v>8840000</v>
      </c>
      <c r="G176">
        <v>564100</v>
      </c>
      <c r="H176">
        <v>729</v>
      </c>
      <c r="I176">
        <v>564100</v>
      </c>
      <c r="J176">
        <v>8449000</v>
      </c>
      <c r="K176">
        <v>533100</v>
      </c>
      <c r="L176">
        <v>683</v>
      </c>
      <c r="M176">
        <v>533100</v>
      </c>
      <c r="N176">
        <v>8663000</v>
      </c>
      <c r="O176">
        <v>549000</v>
      </c>
      <c r="P176">
        <v>712</v>
      </c>
      <c r="Q176">
        <v>549000</v>
      </c>
      <c r="R176">
        <f t="shared" si="46"/>
        <v>460000</v>
      </c>
      <c r="S176">
        <f t="shared" si="46"/>
        <v>34700</v>
      </c>
      <c r="T176">
        <f t="shared" si="46"/>
        <v>64</v>
      </c>
      <c r="U176">
        <f t="shared" si="43"/>
        <v>34700</v>
      </c>
      <c r="V176">
        <f t="shared" si="47"/>
        <v>5.5096418732782371E-2</v>
      </c>
      <c r="W176">
        <f t="shared" si="47"/>
        <v>6.6309956048155927E-2</v>
      </c>
      <c r="X176">
        <f t="shared" si="47"/>
        <v>9.6096096096096095E-2</v>
      </c>
      <c r="Y176">
        <f t="shared" si="44"/>
        <v>6.6309956048155927E-2</v>
      </c>
      <c r="Z176">
        <f t="shared" si="48"/>
        <v>8895000</v>
      </c>
      <c r="AA176">
        <f t="shared" si="48"/>
        <v>569850</v>
      </c>
      <c r="AB176">
        <f t="shared" si="48"/>
        <v>747</v>
      </c>
      <c r="AC176">
        <f t="shared" si="45"/>
        <v>569850</v>
      </c>
      <c r="AD176">
        <f t="shared" si="65"/>
        <v>8189200</v>
      </c>
      <c r="AE176">
        <f t="shared" si="65"/>
        <v>513310</v>
      </c>
      <c r="AF176">
        <f t="shared" si="65"/>
        <v>658.8</v>
      </c>
      <c r="AG176">
        <f t="shared" si="65"/>
        <v>513310</v>
      </c>
      <c r="AH176">
        <f t="shared" si="54"/>
        <v>0</v>
      </c>
      <c r="AI176">
        <f t="shared" si="54"/>
        <v>0</v>
      </c>
      <c r="AJ176">
        <f t="shared" si="54"/>
        <v>0</v>
      </c>
      <c r="AK176">
        <f t="shared" si="49"/>
        <v>0</v>
      </c>
      <c r="AL176">
        <f t="shared" si="55"/>
        <v>1</v>
      </c>
      <c r="AM176">
        <f t="shared" si="55"/>
        <v>1</v>
      </c>
      <c r="AN176">
        <f t="shared" si="55"/>
        <v>1</v>
      </c>
      <c r="AO176">
        <f t="shared" si="50"/>
        <v>1</v>
      </c>
      <c r="AP176">
        <f t="shared" si="56"/>
        <v>0</v>
      </c>
      <c r="AQ176">
        <f t="shared" si="56"/>
        <v>0</v>
      </c>
      <c r="AR176">
        <f t="shared" si="56"/>
        <v>0</v>
      </c>
      <c r="AS176">
        <f t="shared" si="51"/>
        <v>0</v>
      </c>
      <c r="AT176">
        <f t="shared" si="57"/>
        <v>0.22687499999999999</v>
      </c>
      <c r="AU176">
        <f t="shared" si="58"/>
        <v>0.18850864553314123</v>
      </c>
      <c r="AV176">
        <f t="shared" si="59"/>
        <v>0.13007812500000002</v>
      </c>
      <c r="AW176">
        <f t="shared" si="60"/>
        <v>0.18850864553314123</v>
      </c>
      <c r="AX176">
        <f t="shared" si="61"/>
        <v>-2.6085964249578319E-2</v>
      </c>
      <c r="AY176">
        <f t="shared" si="61"/>
        <v>-3.6592429586733255E-2</v>
      </c>
      <c r="AZ176">
        <f t="shared" si="61"/>
        <v>-4.6857895582329223E-2</v>
      </c>
      <c r="BA176">
        <f t="shared" si="52"/>
        <v>-3.6592429586733255E-2</v>
      </c>
      <c r="BB176">
        <f t="shared" si="62"/>
        <v>0</v>
      </c>
      <c r="BC176">
        <f t="shared" si="63"/>
        <v>1.4594615038421102</v>
      </c>
      <c r="BD176">
        <f>BC176/MAX($BC$5:BC176)-1</f>
        <v>-7.1061249921766656E-4</v>
      </c>
    </row>
    <row r="177" spans="1:56" x14ac:dyDescent="0.2">
      <c r="A177" s="2">
        <v>43207.375</v>
      </c>
      <c r="B177">
        <v>8663000</v>
      </c>
      <c r="C177">
        <v>547800</v>
      </c>
      <c r="D177">
        <v>712</v>
      </c>
      <c r="E177">
        <v>547800</v>
      </c>
      <c r="F177">
        <v>8704000</v>
      </c>
      <c r="G177">
        <v>549200</v>
      </c>
      <c r="H177">
        <v>724</v>
      </c>
      <c r="I177">
        <v>549200</v>
      </c>
      <c r="J177">
        <v>8360000</v>
      </c>
      <c r="K177">
        <v>536100</v>
      </c>
      <c r="L177">
        <v>698</v>
      </c>
      <c r="M177">
        <v>536100</v>
      </c>
      <c r="N177">
        <v>8450000</v>
      </c>
      <c r="O177">
        <v>538700</v>
      </c>
      <c r="P177">
        <v>702</v>
      </c>
      <c r="Q177">
        <v>538700</v>
      </c>
      <c r="R177">
        <f t="shared" si="46"/>
        <v>391000</v>
      </c>
      <c r="S177">
        <f t="shared" si="46"/>
        <v>31000</v>
      </c>
      <c r="T177">
        <f t="shared" si="46"/>
        <v>46</v>
      </c>
      <c r="U177">
        <f t="shared" si="43"/>
        <v>31000</v>
      </c>
      <c r="V177">
        <f t="shared" si="47"/>
        <v>4.5124062319676861E-2</v>
      </c>
      <c r="W177">
        <f t="shared" si="47"/>
        <v>5.6108597285067875E-2</v>
      </c>
      <c r="X177">
        <f t="shared" si="47"/>
        <v>6.433566433566433E-2</v>
      </c>
      <c r="Y177">
        <f t="shared" si="44"/>
        <v>5.6108597285067875E-2</v>
      </c>
      <c r="Z177">
        <f t="shared" si="48"/>
        <v>8858500</v>
      </c>
      <c r="AA177">
        <f t="shared" si="48"/>
        <v>563300</v>
      </c>
      <c r="AB177">
        <f t="shared" si="48"/>
        <v>735</v>
      </c>
      <c r="AC177">
        <f t="shared" si="45"/>
        <v>563300</v>
      </c>
      <c r="AD177">
        <f t="shared" si="65"/>
        <v>8435400</v>
      </c>
      <c r="AE177">
        <f t="shared" si="65"/>
        <v>531040</v>
      </c>
      <c r="AF177">
        <f t="shared" si="65"/>
        <v>686.4</v>
      </c>
      <c r="AG177">
        <f t="shared" si="65"/>
        <v>531040</v>
      </c>
      <c r="AH177">
        <f t="shared" si="54"/>
        <v>0</v>
      </c>
      <c r="AI177">
        <f t="shared" si="54"/>
        <v>0</v>
      </c>
      <c r="AJ177">
        <f t="shared" si="54"/>
        <v>0</v>
      </c>
      <c r="AK177">
        <f t="shared" si="49"/>
        <v>0</v>
      </c>
      <c r="AL177">
        <f t="shared" si="55"/>
        <v>1</v>
      </c>
      <c r="AM177">
        <f t="shared" si="55"/>
        <v>1</v>
      </c>
      <c r="AN177">
        <f t="shared" si="55"/>
        <v>1</v>
      </c>
      <c r="AO177">
        <f t="shared" si="50"/>
        <v>1</v>
      </c>
      <c r="AP177">
        <f t="shared" si="56"/>
        <v>0</v>
      </c>
      <c r="AQ177">
        <f t="shared" si="56"/>
        <v>0</v>
      </c>
      <c r="AR177">
        <f t="shared" si="56"/>
        <v>0</v>
      </c>
      <c r="AS177">
        <f t="shared" si="51"/>
        <v>0</v>
      </c>
      <c r="AT177">
        <f t="shared" si="57"/>
        <v>0.25</v>
      </c>
      <c r="AU177">
        <f t="shared" si="58"/>
        <v>0.22278225806451613</v>
      </c>
      <c r="AV177">
        <f t="shared" si="59"/>
        <v>0.1942934782608696</v>
      </c>
      <c r="AW177">
        <f t="shared" si="60"/>
        <v>0.22278225806451613</v>
      </c>
      <c r="AX177">
        <f t="shared" si="61"/>
        <v>-4.6117717446520379E-2</v>
      </c>
      <c r="AY177">
        <f t="shared" si="61"/>
        <v>-4.3675048464406285E-2</v>
      </c>
      <c r="AZ177">
        <f t="shared" si="61"/>
        <v>-4.4901779591836721E-2</v>
      </c>
      <c r="BA177">
        <f t="shared" si="52"/>
        <v>-4.3675048464406285E-2</v>
      </c>
      <c r="BB177">
        <f t="shared" si="62"/>
        <v>0</v>
      </c>
      <c r="BC177">
        <f t="shared" si="63"/>
        <v>1.4594615038421102</v>
      </c>
      <c r="BD177">
        <f>BC177/MAX($BC$5:BC177)-1</f>
        <v>-7.1061249921766656E-4</v>
      </c>
    </row>
    <row r="178" spans="1:56" x14ac:dyDescent="0.2">
      <c r="A178" s="2">
        <v>43208.375</v>
      </c>
      <c r="B178">
        <v>8450000</v>
      </c>
      <c r="C178">
        <v>539800</v>
      </c>
      <c r="D178">
        <v>702</v>
      </c>
      <c r="E178">
        <v>539800</v>
      </c>
      <c r="F178">
        <v>8679000</v>
      </c>
      <c r="G178">
        <v>557800</v>
      </c>
      <c r="H178">
        <v>774</v>
      </c>
      <c r="I178">
        <v>557800</v>
      </c>
      <c r="J178">
        <v>8445000</v>
      </c>
      <c r="K178">
        <v>536800</v>
      </c>
      <c r="L178">
        <v>702</v>
      </c>
      <c r="M178">
        <v>536800</v>
      </c>
      <c r="N178">
        <v>8652000</v>
      </c>
      <c r="O178">
        <v>557000</v>
      </c>
      <c r="P178">
        <v>755</v>
      </c>
      <c r="Q178">
        <v>557000</v>
      </c>
      <c r="R178">
        <f t="shared" si="46"/>
        <v>344000</v>
      </c>
      <c r="S178">
        <f t="shared" si="46"/>
        <v>13100</v>
      </c>
      <c r="T178">
        <f t="shared" si="46"/>
        <v>26</v>
      </c>
      <c r="U178">
        <f t="shared" si="43"/>
        <v>13100</v>
      </c>
      <c r="V178">
        <f t="shared" si="47"/>
        <v>3.9709107699411286E-2</v>
      </c>
      <c r="W178">
        <f t="shared" si="47"/>
        <v>2.3913837166849215E-2</v>
      </c>
      <c r="X178">
        <f t="shared" si="47"/>
        <v>3.6516853932584269E-2</v>
      </c>
      <c r="Y178">
        <f t="shared" si="44"/>
        <v>2.3913837166849215E-2</v>
      </c>
      <c r="Z178">
        <f t="shared" si="48"/>
        <v>8622000</v>
      </c>
      <c r="AA178">
        <f t="shared" si="48"/>
        <v>546350</v>
      </c>
      <c r="AB178">
        <f t="shared" si="48"/>
        <v>715</v>
      </c>
      <c r="AC178">
        <f t="shared" si="45"/>
        <v>546350</v>
      </c>
      <c r="AD178">
        <f t="shared" si="65"/>
        <v>8500400</v>
      </c>
      <c r="AE178">
        <f t="shared" si="65"/>
        <v>537480</v>
      </c>
      <c r="AF178">
        <f t="shared" si="65"/>
        <v>695.4</v>
      </c>
      <c r="AG178">
        <f t="shared" si="65"/>
        <v>537480</v>
      </c>
      <c r="AH178">
        <f t="shared" si="54"/>
        <v>1</v>
      </c>
      <c r="AI178">
        <f t="shared" si="54"/>
        <v>1</v>
      </c>
      <c r="AJ178">
        <f t="shared" si="54"/>
        <v>1</v>
      </c>
      <c r="AK178">
        <f t="shared" si="49"/>
        <v>1</v>
      </c>
      <c r="AL178">
        <f t="shared" si="55"/>
        <v>0</v>
      </c>
      <c r="AM178">
        <f t="shared" si="55"/>
        <v>1</v>
      </c>
      <c r="AN178">
        <f t="shared" si="55"/>
        <v>1</v>
      </c>
      <c r="AO178">
        <f t="shared" si="50"/>
        <v>1</v>
      </c>
      <c r="AP178">
        <f t="shared" si="56"/>
        <v>0</v>
      </c>
      <c r="AQ178">
        <f t="shared" si="56"/>
        <v>1</v>
      </c>
      <c r="AR178">
        <f t="shared" si="56"/>
        <v>1</v>
      </c>
      <c r="AS178">
        <f t="shared" si="51"/>
        <v>1</v>
      </c>
      <c r="AT178">
        <f t="shared" si="57"/>
        <v>0.25</v>
      </c>
      <c r="AU178">
        <f t="shared" si="58"/>
        <v>0.25</v>
      </c>
      <c r="AV178">
        <f t="shared" si="59"/>
        <v>0.25</v>
      </c>
      <c r="AW178">
        <f t="shared" si="60"/>
        <v>0.25</v>
      </c>
      <c r="AX178">
        <f t="shared" si="61"/>
        <v>3.4754572025053054E-3</v>
      </c>
      <c r="AY178">
        <f t="shared" si="61"/>
        <v>1.948892102132338E-2</v>
      </c>
      <c r="AZ178">
        <f t="shared" si="61"/>
        <v>5.593983216783216E-2</v>
      </c>
      <c r="BA178">
        <f t="shared" si="52"/>
        <v>1.948892102132338E-2</v>
      </c>
      <c r="BB178">
        <f t="shared" si="62"/>
        <v>2.372941855261973E-2</v>
      </c>
      <c r="BC178">
        <f t="shared" si="63"/>
        <v>1.4940936767282156</v>
      </c>
      <c r="BD178">
        <f>BC178/MAX($BC$5:BC178)-1</f>
        <v>0</v>
      </c>
    </row>
    <row r="179" spans="1:56" x14ac:dyDescent="0.2">
      <c r="A179" s="2">
        <v>43209.375</v>
      </c>
      <c r="B179">
        <v>8652000</v>
      </c>
      <c r="C179">
        <v>556900</v>
      </c>
      <c r="D179">
        <v>755</v>
      </c>
      <c r="E179">
        <v>556900</v>
      </c>
      <c r="F179">
        <v>8999000</v>
      </c>
      <c r="G179">
        <v>619600</v>
      </c>
      <c r="H179">
        <v>860</v>
      </c>
      <c r="I179">
        <v>619600</v>
      </c>
      <c r="J179">
        <v>8601000</v>
      </c>
      <c r="K179">
        <v>553100</v>
      </c>
      <c r="L179">
        <v>748</v>
      </c>
      <c r="M179">
        <v>553100</v>
      </c>
      <c r="N179">
        <v>8994000</v>
      </c>
      <c r="O179">
        <v>615600</v>
      </c>
      <c r="P179">
        <v>848</v>
      </c>
      <c r="Q179">
        <v>615600</v>
      </c>
      <c r="R179">
        <f t="shared" si="46"/>
        <v>234000</v>
      </c>
      <c r="S179">
        <f t="shared" si="46"/>
        <v>21000</v>
      </c>
      <c r="T179">
        <f t="shared" si="46"/>
        <v>72</v>
      </c>
      <c r="U179">
        <f t="shared" si="43"/>
        <v>21000</v>
      </c>
      <c r="V179">
        <f t="shared" si="47"/>
        <v>2.7692307692307693E-2</v>
      </c>
      <c r="W179">
        <f t="shared" si="47"/>
        <v>3.8903297517599113E-2</v>
      </c>
      <c r="X179">
        <f t="shared" si="47"/>
        <v>0.10256410256410256</v>
      </c>
      <c r="Y179">
        <f t="shared" si="44"/>
        <v>3.8903297517599113E-2</v>
      </c>
      <c r="Z179">
        <f t="shared" si="48"/>
        <v>8769000</v>
      </c>
      <c r="AA179">
        <f t="shared" si="48"/>
        <v>567400</v>
      </c>
      <c r="AB179">
        <f t="shared" si="48"/>
        <v>791</v>
      </c>
      <c r="AC179">
        <f t="shared" si="45"/>
        <v>567400</v>
      </c>
      <c r="AD179">
        <f t="shared" si="65"/>
        <v>8555800</v>
      </c>
      <c r="AE179">
        <f t="shared" si="65"/>
        <v>544060</v>
      </c>
      <c r="AF179">
        <f t="shared" si="65"/>
        <v>710</v>
      </c>
      <c r="AG179">
        <f t="shared" si="65"/>
        <v>544060</v>
      </c>
      <c r="AH179">
        <f t="shared" si="54"/>
        <v>1</v>
      </c>
      <c r="AI179">
        <f t="shared" si="54"/>
        <v>1</v>
      </c>
      <c r="AJ179">
        <f t="shared" si="54"/>
        <v>1</v>
      </c>
      <c r="AK179">
        <f t="shared" si="49"/>
        <v>1</v>
      </c>
      <c r="AL179">
        <f t="shared" si="55"/>
        <v>1</v>
      </c>
      <c r="AM179">
        <f t="shared" si="55"/>
        <v>1</v>
      </c>
      <c r="AN179">
        <f t="shared" si="55"/>
        <v>1</v>
      </c>
      <c r="AO179">
        <f t="shared" si="50"/>
        <v>1</v>
      </c>
      <c r="AP179">
        <f t="shared" si="56"/>
        <v>1</v>
      </c>
      <c r="AQ179">
        <f t="shared" si="56"/>
        <v>1</v>
      </c>
      <c r="AR179">
        <f t="shared" si="56"/>
        <v>1</v>
      </c>
      <c r="AS179">
        <f t="shared" si="51"/>
        <v>1</v>
      </c>
      <c r="AT179">
        <f t="shared" si="57"/>
        <v>0.25</v>
      </c>
      <c r="AU179">
        <f t="shared" si="58"/>
        <v>0.25</v>
      </c>
      <c r="AV179">
        <f t="shared" si="59"/>
        <v>0.12187500000000001</v>
      </c>
      <c r="AW179">
        <f t="shared" si="60"/>
        <v>0.25</v>
      </c>
      <c r="AX179">
        <f t="shared" si="61"/>
        <v>2.5654467328087627E-2</v>
      </c>
      <c r="AY179">
        <f t="shared" si="61"/>
        <v>8.4944549876630138E-2</v>
      </c>
      <c r="AZ179">
        <f t="shared" si="61"/>
        <v>7.2056394437421067E-2</v>
      </c>
      <c r="BA179">
        <f t="shared" si="52"/>
        <v>8.4944549876630138E-2</v>
      </c>
      <c r="BB179">
        <f t="shared" si="62"/>
        <v>5.7667764842397669E-2</v>
      </c>
      <c r="BC179">
        <f t="shared" si="63"/>
        <v>1.5802547195302918</v>
      </c>
      <c r="BD179">
        <f>BC179/MAX($BC$5:BC179)-1</f>
        <v>0</v>
      </c>
    </row>
    <row r="180" spans="1:56" x14ac:dyDescent="0.2">
      <c r="A180" s="2">
        <v>43210.375</v>
      </c>
      <c r="B180">
        <v>8994000</v>
      </c>
      <c r="C180">
        <v>615700</v>
      </c>
      <c r="D180">
        <v>849</v>
      </c>
      <c r="E180">
        <v>615700</v>
      </c>
      <c r="F180">
        <v>9666000</v>
      </c>
      <c r="G180">
        <v>671800</v>
      </c>
      <c r="H180">
        <v>1015</v>
      </c>
      <c r="I180">
        <v>671800</v>
      </c>
      <c r="J180">
        <v>8710000</v>
      </c>
      <c r="K180">
        <v>592200</v>
      </c>
      <c r="L180">
        <v>846</v>
      </c>
      <c r="M180">
        <v>592200</v>
      </c>
      <c r="N180">
        <v>9552000</v>
      </c>
      <c r="O180">
        <v>663200</v>
      </c>
      <c r="P180">
        <v>995</v>
      </c>
      <c r="Q180">
        <v>663200</v>
      </c>
      <c r="R180">
        <f t="shared" si="46"/>
        <v>398000</v>
      </c>
      <c r="S180">
        <f t="shared" si="46"/>
        <v>66500</v>
      </c>
      <c r="T180">
        <f t="shared" si="46"/>
        <v>112</v>
      </c>
      <c r="U180">
        <f t="shared" si="43"/>
        <v>66500</v>
      </c>
      <c r="V180">
        <f t="shared" si="47"/>
        <v>4.6000924641701343E-2</v>
      </c>
      <c r="W180">
        <f t="shared" si="47"/>
        <v>0.11941102531872867</v>
      </c>
      <c r="X180">
        <f t="shared" si="47"/>
        <v>0.14834437086092717</v>
      </c>
      <c r="Y180">
        <f t="shared" si="44"/>
        <v>0.11941102531872867</v>
      </c>
      <c r="Z180">
        <f t="shared" si="48"/>
        <v>9193000</v>
      </c>
      <c r="AA180">
        <f t="shared" si="48"/>
        <v>648950</v>
      </c>
      <c r="AB180">
        <f t="shared" si="48"/>
        <v>905</v>
      </c>
      <c r="AC180">
        <f t="shared" si="45"/>
        <v>648950</v>
      </c>
      <c r="AD180">
        <f t="shared" si="65"/>
        <v>8684800</v>
      </c>
      <c r="AE180">
        <f t="shared" si="65"/>
        <v>562540</v>
      </c>
      <c r="AF180">
        <f t="shared" si="65"/>
        <v>746.6</v>
      </c>
      <c r="AG180">
        <f t="shared" si="65"/>
        <v>562540</v>
      </c>
      <c r="AH180">
        <f t="shared" si="54"/>
        <v>1</v>
      </c>
      <c r="AI180">
        <f t="shared" si="54"/>
        <v>1</v>
      </c>
      <c r="AJ180">
        <f t="shared" si="54"/>
        <v>1</v>
      </c>
      <c r="AK180">
        <f t="shared" si="49"/>
        <v>1</v>
      </c>
      <c r="AL180">
        <f t="shared" si="55"/>
        <v>1</v>
      </c>
      <c r="AM180">
        <f t="shared" si="55"/>
        <v>1</v>
      </c>
      <c r="AN180">
        <f t="shared" si="55"/>
        <v>1</v>
      </c>
      <c r="AO180">
        <f t="shared" si="50"/>
        <v>1</v>
      </c>
      <c r="AP180">
        <f t="shared" si="56"/>
        <v>1</v>
      </c>
      <c r="AQ180">
        <f t="shared" si="56"/>
        <v>1</v>
      </c>
      <c r="AR180">
        <f t="shared" si="56"/>
        <v>1</v>
      </c>
      <c r="AS180">
        <f t="shared" si="51"/>
        <v>1</v>
      </c>
      <c r="AT180">
        <f t="shared" si="57"/>
        <v>0.25</v>
      </c>
      <c r="AU180">
        <f t="shared" si="58"/>
        <v>0.10468045112781955</v>
      </c>
      <c r="AV180">
        <f t="shared" si="59"/>
        <v>8.4263392857142849E-2</v>
      </c>
      <c r="AW180">
        <f t="shared" si="60"/>
        <v>0.10468045112781955</v>
      </c>
      <c r="AX180">
        <f t="shared" si="61"/>
        <v>3.9047295986076369E-2</v>
      </c>
      <c r="AY180">
        <f t="shared" si="61"/>
        <v>2.1954460590184244E-2</v>
      </c>
      <c r="AZ180">
        <f t="shared" si="61"/>
        <v>9.9443116022099431E-2</v>
      </c>
      <c r="BA180">
        <f t="shared" si="52"/>
        <v>2.1954460590184244E-2</v>
      </c>
      <c r="BB180">
        <f t="shared" si="62"/>
        <v>2.2737644026524534E-2</v>
      </c>
      <c r="BC180">
        <f t="shared" si="63"/>
        <v>1.6161859888142069</v>
      </c>
      <c r="BD180">
        <f>BC180/MAX($BC$5:BC180)-1</f>
        <v>0</v>
      </c>
    </row>
    <row r="181" spans="1:56" x14ac:dyDescent="0.2">
      <c r="A181" s="2">
        <v>43211.375</v>
      </c>
      <c r="B181">
        <v>9552000</v>
      </c>
      <c r="C181">
        <v>663200</v>
      </c>
      <c r="D181">
        <v>995</v>
      </c>
      <c r="E181">
        <v>663200</v>
      </c>
      <c r="F181">
        <v>9845000</v>
      </c>
      <c r="G181">
        <v>680000</v>
      </c>
      <c r="H181">
        <v>1010</v>
      </c>
      <c r="I181">
        <v>680000</v>
      </c>
      <c r="J181">
        <v>9285000</v>
      </c>
      <c r="K181">
        <v>620000</v>
      </c>
      <c r="L181">
        <v>880</v>
      </c>
      <c r="M181">
        <v>620000</v>
      </c>
      <c r="N181">
        <v>9735000</v>
      </c>
      <c r="O181">
        <v>660000</v>
      </c>
      <c r="P181">
        <v>942</v>
      </c>
      <c r="Q181">
        <v>660000</v>
      </c>
      <c r="R181">
        <f t="shared" si="46"/>
        <v>956000</v>
      </c>
      <c r="S181">
        <f t="shared" si="46"/>
        <v>79600</v>
      </c>
      <c r="T181">
        <f t="shared" si="46"/>
        <v>169</v>
      </c>
      <c r="U181">
        <f t="shared" si="43"/>
        <v>79600</v>
      </c>
      <c r="V181">
        <f t="shared" si="47"/>
        <v>0.10629308427840782</v>
      </c>
      <c r="W181">
        <f t="shared" si="47"/>
        <v>0.12928374208218288</v>
      </c>
      <c r="X181">
        <f t="shared" si="47"/>
        <v>0.19905771495877503</v>
      </c>
      <c r="Y181">
        <f t="shared" si="44"/>
        <v>0.12928374208218288</v>
      </c>
      <c r="Z181">
        <f t="shared" si="48"/>
        <v>10030000</v>
      </c>
      <c r="AA181">
        <f t="shared" si="48"/>
        <v>703000</v>
      </c>
      <c r="AB181">
        <f t="shared" si="48"/>
        <v>1079.5</v>
      </c>
      <c r="AC181">
        <f t="shared" si="45"/>
        <v>703000</v>
      </c>
      <c r="AD181">
        <f t="shared" si="65"/>
        <v>8862200</v>
      </c>
      <c r="AE181">
        <f t="shared" si="65"/>
        <v>584680</v>
      </c>
      <c r="AF181">
        <f t="shared" si="65"/>
        <v>802.6</v>
      </c>
      <c r="AG181">
        <f t="shared" si="65"/>
        <v>584680</v>
      </c>
      <c r="AH181">
        <f t="shared" si="54"/>
        <v>0</v>
      </c>
      <c r="AI181">
        <f t="shared" si="54"/>
        <v>0</v>
      </c>
      <c r="AJ181">
        <f t="shared" si="54"/>
        <v>0</v>
      </c>
      <c r="AK181">
        <f t="shared" si="49"/>
        <v>0</v>
      </c>
      <c r="AL181">
        <f t="shared" si="55"/>
        <v>1</v>
      </c>
      <c r="AM181">
        <f t="shared" si="55"/>
        <v>1</v>
      </c>
      <c r="AN181">
        <f t="shared" si="55"/>
        <v>1</v>
      </c>
      <c r="AO181">
        <f t="shared" si="50"/>
        <v>1</v>
      </c>
      <c r="AP181">
        <f t="shared" si="56"/>
        <v>0</v>
      </c>
      <c r="AQ181">
        <f t="shared" si="56"/>
        <v>0</v>
      </c>
      <c r="AR181">
        <f t="shared" si="56"/>
        <v>0</v>
      </c>
      <c r="AS181">
        <f t="shared" si="51"/>
        <v>0</v>
      </c>
      <c r="AT181">
        <f t="shared" si="57"/>
        <v>0.11759937238493726</v>
      </c>
      <c r="AU181">
        <f t="shared" si="58"/>
        <v>9.6686557788944735E-2</v>
      </c>
      <c r="AV181">
        <f t="shared" si="59"/>
        <v>6.2795857988165685E-2</v>
      </c>
      <c r="AW181">
        <f t="shared" si="60"/>
        <v>9.6686557788944735E-2</v>
      </c>
      <c r="AX181">
        <f t="shared" si="61"/>
        <v>-2.9415647058823491E-2</v>
      </c>
      <c r="AY181">
        <f t="shared" si="61"/>
        <v>-6.1170184921763848E-2</v>
      </c>
      <c r="AZ181">
        <f t="shared" si="61"/>
        <v>-0.12737727466419646</v>
      </c>
      <c r="BA181">
        <f t="shared" si="52"/>
        <v>-6.1170184921763848E-2</v>
      </c>
      <c r="BB181">
        <f t="shared" si="62"/>
        <v>0</v>
      </c>
      <c r="BC181">
        <f t="shared" si="63"/>
        <v>1.6161859888142069</v>
      </c>
      <c r="BD181">
        <f>BC181/MAX($BC$5:BC181)-1</f>
        <v>0</v>
      </c>
    </row>
    <row r="182" spans="1:56" x14ac:dyDescent="0.2">
      <c r="A182" s="2">
        <v>43212.375</v>
      </c>
      <c r="B182">
        <v>9735000</v>
      </c>
      <c r="C182">
        <v>659800</v>
      </c>
      <c r="D182">
        <v>942</v>
      </c>
      <c r="E182">
        <v>659800</v>
      </c>
      <c r="F182">
        <v>9757000</v>
      </c>
      <c r="G182">
        <v>697300</v>
      </c>
      <c r="H182">
        <v>985</v>
      </c>
      <c r="I182">
        <v>697300</v>
      </c>
      <c r="J182">
        <v>9500000</v>
      </c>
      <c r="K182">
        <v>642100</v>
      </c>
      <c r="L182">
        <v>907</v>
      </c>
      <c r="M182">
        <v>642100</v>
      </c>
      <c r="N182">
        <v>9602000</v>
      </c>
      <c r="O182">
        <v>677000</v>
      </c>
      <c r="P182">
        <v>940</v>
      </c>
      <c r="Q182">
        <v>677000</v>
      </c>
      <c r="R182">
        <f t="shared" si="46"/>
        <v>560000</v>
      </c>
      <c r="S182">
        <f t="shared" si="46"/>
        <v>60000</v>
      </c>
      <c r="T182">
        <f t="shared" si="46"/>
        <v>130</v>
      </c>
      <c r="U182">
        <f t="shared" si="43"/>
        <v>60000</v>
      </c>
      <c r="V182">
        <f t="shared" si="47"/>
        <v>5.8626465661641543E-2</v>
      </c>
      <c r="W182">
        <f t="shared" si="47"/>
        <v>9.0470446320868522E-2</v>
      </c>
      <c r="X182">
        <f t="shared" si="47"/>
        <v>0.1306532663316583</v>
      </c>
      <c r="Y182">
        <f t="shared" si="44"/>
        <v>9.0470446320868522E-2</v>
      </c>
      <c r="Z182">
        <f t="shared" si="48"/>
        <v>10015000</v>
      </c>
      <c r="AA182">
        <f t="shared" si="48"/>
        <v>689800</v>
      </c>
      <c r="AB182">
        <f t="shared" si="48"/>
        <v>1007</v>
      </c>
      <c r="AC182">
        <f t="shared" si="45"/>
        <v>689800</v>
      </c>
      <c r="AD182">
        <f t="shared" si="65"/>
        <v>9076600</v>
      </c>
      <c r="AE182">
        <f t="shared" si="65"/>
        <v>607080</v>
      </c>
      <c r="AF182">
        <f t="shared" si="65"/>
        <v>848.6</v>
      </c>
      <c r="AG182">
        <f t="shared" si="65"/>
        <v>607080</v>
      </c>
      <c r="AH182">
        <f t="shared" si="54"/>
        <v>0</v>
      </c>
      <c r="AI182">
        <f t="shared" si="54"/>
        <v>1</v>
      </c>
      <c r="AJ182">
        <f t="shared" si="54"/>
        <v>0</v>
      </c>
      <c r="AK182">
        <f t="shared" si="49"/>
        <v>1</v>
      </c>
      <c r="AL182">
        <f t="shared" si="55"/>
        <v>1</v>
      </c>
      <c r="AM182">
        <f t="shared" si="55"/>
        <v>1</v>
      </c>
      <c r="AN182">
        <f t="shared" si="55"/>
        <v>1</v>
      </c>
      <c r="AO182">
        <f t="shared" si="50"/>
        <v>1</v>
      </c>
      <c r="AP182">
        <f t="shared" si="56"/>
        <v>0</v>
      </c>
      <c r="AQ182">
        <f t="shared" si="56"/>
        <v>1</v>
      </c>
      <c r="AR182">
        <f t="shared" si="56"/>
        <v>0</v>
      </c>
      <c r="AS182">
        <f t="shared" si="51"/>
        <v>1</v>
      </c>
      <c r="AT182">
        <f t="shared" si="57"/>
        <v>0.21321428571428572</v>
      </c>
      <c r="AU182">
        <f t="shared" si="58"/>
        <v>0.13816666666666666</v>
      </c>
      <c r="AV182">
        <f t="shared" si="59"/>
        <v>9.5673076923076916E-2</v>
      </c>
      <c r="AW182">
        <f t="shared" si="60"/>
        <v>0.13816666666666666</v>
      </c>
      <c r="AX182">
        <f t="shared" si="61"/>
        <v>-4.1241977833250121E-2</v>
      </c>
      <c r="AY182">
        <f t="shared" si="61"/>
        <v>-1.8560028993911293E-2</v>
      </c>
      <c r="AZ182">
        <f t="shared" si="61"/>
        <v>-6.6537994041708015E-2</v>
      </c>
      <c r="BA182">
        <f t="shared" si="52"/>
        <v>-1.8560028993911293E-2</v>
      </c>
      <c r="BB182">
        <f t="shared" si="62"/>
        <v>-5.1287546786508206E-3</v>
      </c>
      <c r="BC182">
        <f t="shared" si="63"/>
        <v>1.6078969673625061</v>
      </c>
      <c r="BD182">
        <f>BC182/MAX($BC$5:BC182)-1</f>
        <v>-5.1287546786509264E-3</v>
      </c>
    </row>
    <row r="183" spans="1:56" x14ac:dyDescent="0.2">
      <c r="A183" s="2">
        <v>43213.375</v>
      </c>
      <c r="B183">
        <v>9602000</v>
      </c>
      <c r="C183">
        <v>678100</v>
      </c>
      <c r="D183">
        <v>940</v>
      </c>
      <c r="E183">
        <v>678100</v>
      </c>
      <c r="F183">
        <v>9771000</v>
      </c>
      <c r="G183">
        <v>710800</v>
      </c>
      <c r="H183">
        <v>962</v>
      </c>
      <c r="I183">
        <v>710800</v>
      </c>
      <c r="J183">
        <v>9530000</v>
      </c>
      <c r="K183">
        <v>673400</v>
      </c>
      <c r="L183">
        <v>930</v>
      </c>
      <c r="M183">
        <v>673400</v>
      </c>
      <c r="N183">
        <v>9760000</v>
      </c>
      <c r="O183">
        <v>702700</v>
      </c>
      <c r="P183">
        <v>954</v>
      </c>
      <c r="Q183">
        <v>702700</v>
      </c>
      <c r="R183">
        <f t="shared" si="46"/>
        <v>257000</v>
      </c>
      <c r="S183">
        <f t="shared" si="46"/>
        <v>55200</v>
      </c>
      <c r="T183">
        <f t="shared" si="46"/>
        <v>78</v>
      </c>
      <c r="U183">
        <f t="shared" si="43"/>
        <v>55200</v>
      </c>
      <c r="V183">
        <f t="shared" si="47"/>
        <v>2.6399589111453518E-2</v>
      </c>
      <c r="W183">
        <f t="shared" si="47"/>
        <v>8.3661715671415587E-2</v>
      </c>
      <c r="X183">
        <f t="shared" si="47"/>
        <v>8.2802547770700632E-2</v>
      </c>
      <c r="Y183">
        <f t="shared" si="44"/>
        <v>8.3661715671415587E-2</v>
      </c>
      <c r="Z183">
        <f t="shared" si="48"/>
        <v>9730500</v>
      </c>
      <c r="AA183">
        <f t="shared" si="48"/>
        <v>705700</v>
      </c>
      <c r="AB183">
        <f t="shared" si="48"/>
        <v>979</v>
      </c>
      <c r="AC183">
        <f t="shared" si="45"/>
        <v>705700</v>
      </c>
      <c r="AD183">
        <f t="shared" ref="AD183:AG198" si="66">AVERAGE(B179:B183)</f>
        <v>9307000</v>
      </c>
      <c r="AE183">
        <f t="shared" si="66"/>
        <v>634740</v>
      </c>
      <c r="AF183">
        <f t="shared" si="66"/>
        <v>896.2</v>
      </c>
      <c r="AG183">
        <f t="shared" si="66"/>
        <v>634740</v>
      </c>
      <c r="AH183">
        <f t="shared" si="54"/>
        <v>1</v>
      </c>
      <c r="AI183">
        <f t="shared" si="54"/>
        <v>1</v>
      </c>
      <c r="AJ183">
        <f t="shared" si="54"/>
        <v>0</v>
      </c>
      <c r="AK183">
        <f t="shared" si="49"/>
        <v>1</v>
      </c>
      <c r="AL183">
        <f t="shared" si="55"/>
        <v>1</v>
      </c>
      <c r="AM183">
        <f t="shared" si="55"/>
        <v>1</v>
      </c>
      <c r="AN183">
        <f t="shared" si="55"/>
        <v>1</v>
      </c>
      <c r="AO183">
        <f t="shared" si="50"/>
        <v>1</v>
      </c>
      <c r="AP183">
        <f t="shared" si="56"/>
        <v>1</v>
      </c>
      <c r="AQ183">
        <f t="shared" si="56"/>
        <v>1</v>
      </c>
      <c r="AR183">
        <f t="shared" si="56"/>
        <v>0</v>
      </c>
      <c r="AS183">
        <f t="shared" si="51"/>
        <v>1</v>
      </c>
      <c r="AT183">
        <f t="shared" si="57"/>
        <v>0.25</v>
      </c>
      <c r="AU183">
        <f t="shared" si="58"/>
        <v>0.14941123188405797</v>
      </c>
      <c r="AV183">
        <f t="shared" si="59"/>
        <v>0.15096153846153848</v>
      </c>
      <c r="AW183">
        <f t="shared" si="60"/>
        <v>0.14941123188405797</v>
      </c>
      <c r="AX183">
        <f t="shared" si="61"/>
        <v>3.0276923076923978E-3</v>
      </c>
      <c r="AY183">
        <f t="shared" si="61"/>
        <v>-4.2550811959756185E-3</v>
      </c>
      <c r="AZ183">
        <f t="shared" si="61"/>
        <v>-2.554015934627174E-2</v>
      </c>
      <c r="BA183">
        <f t="shared" si="52"/>
        <v>-4.2550811959756185E-3</v>
      </c>
      <c r="BB183">
        <f t="shared" si="62"/>
        <v>-5.1459076959171619E-4</v>
      </c>
      <c r="BC183">
        <f t="shared" si="63"/>
        <v>1.6070695584246468</v>
      </c>
      <c r="BD183">
        <f>BC183/MAX($BC$5:BC183)-1</f>
        <v>-5.6407062384254969E-3</v>
      </c>
    </row>
    <row r="184" spans="1:56" x14ac:dyDescent="0.2">
      <c r="A184" s="2">
        <v>43214.375</v>
      </c>
      <c r="B184">
        <v>9758000</v>
      </c>
      <c r="C184">
        <v>702700</v>
      </c>
      <c r="D184">
        <v>954</v>
      </c>
      <c r="E184">
        <v>702700</v>
      </c>
      <c r="F184">
        <v>10670000</v>
      </c>
      <c r="G184">
        <v>777400</v>
      </c>
      <c r="H184">
        <v>1045</v>
      </c>
      <c r="I184">
        <v>777400</v>
      </c>
      <c r="J184">
        <v>9730000</v>
      </c>
      <c r="K184">
        <v>699900</v>
      </c>
      <c r="L184">
        <v>949</v>
      </c>
      <c r="M184">
        <v>699900</v>
      </c>
      <c r="N184">
        <v>10505000</v>
      </c>
      <c r="O184">
        <v>768400</v>
      </c>
      <c r="P184">
        <v>1000</v>
      </c>
      <c r="Q184">
        <v>768400</v>
      </c>
      <c r="R184">
        <f t="shared" si="46"/>
        <v>241000</v>
      </c>
      <c r="S184">
        <f t="shared" si="46"/>
        <v>37400</v>
      </c>
      <c r="T184">
        <f t="shared" si="46"/>
        <v>32</v>
      </c>
      <c r="U184">
        <f t="shared" si="43"/>
        <v>37400</v>
      </c>
      <c r="V184">
        <f t="shared" si="47"/>
        <v>2.509893772130806E-2</v>
      </c>
      <c r="W184">
        <f t="shared" si="47"/>
        <v>5.5154107063854887E-2</v>
      </c>
      <c r="X184">
        <f t="shared" si="47"/>
        <v>3.4042553191489362E-2</v>
      </c>
      <c r="Y184">
        <f t="shared" si="44"/>
        <v>5.5154107063854887E-2</v>
      </c>
      <c r="Z184">
        <f t="shared" si="48"/>
        <v>9878500</v>
      </c>
      <c r="AA184">
        <f t="shared" si="48"/>
        <v>721400</v>
      </c>
      <c r="AB184">
        <f t="shared" si="48"/>
        <v>970</v>
      </c>
      <c r="AC184">
        <f t="shared" si="45"/>
        <v>721400</v>
      </c>
      <c r="AD184">
        <f t="shared" si="66"/>
        <v>9528200</v>
      </c>
      <c r="AE184">
        <f t="shared" si="66"/>
        <v>663900</v>
      </c>
      <c r="AF184">
        <f t="shared" si="66"/>
        <v>936</v>
      </c>
      <c r="AG184">
        <f t="shared" si="66"/>
        <v>663900</v>
      </c>
      <c r="AH184">
        <f t="shared" si="54"/>
        <v>1</v>
      </c>
      <c r="AI184">
        <f t="shared" si="54"/>
        <v>1</v>
      </c>
      <c r="AJ184">
        <f t="shared" si="54"/>
        <v>1</v>
      </c>
      <c r="AK184">
        <f t="shared" si="49"/>
        <v>1</v>
      </c>
      <c r="AL184">
        <f t="shared" si="55"/>
        <v>1</v>
      </c>
      <c r="AM184">
        <f t="shared" si="55"/>
        <v>1</v>
      </c>
      <c r="AN184">
        <f t="shared" si="55"/>
        <v>1</v>
      </c>
      <c r="AO184">
        <f t="shared" si="50"/>
        <v>1</v>
      </c>
      <c r="AP184">
        <f t="shared" si="56"/>
        <v>1</v>
      </c>
      <c r="AQ184">
        <f t="shared" si="56"/>
        <v>1</v>
      </c>
      <c r="AR184">
        <f t="shared" si="56"/>
        <v>1</v>
      </c>
      <c r="AS184">
        <f t="shared" si="51"/>
        <v>1</v>
      </c>
      <c r="AT184">
        <f t="shared" si="57"/>
        <v>0.25</v>
      </c>
      <c r="AU184">
        <f t="shared" si="58"/>
        <v>0.22663770053475937</v>
      </c>
      <c r="AV184">
        <f t="shared" si="59"/>
        <v>0.25</v>
      </c>
      <c r="AW184">
        <f t="shared" si="60"/>
        <v>0.22663770053475937</v>
      </c>
      <c r="AX184">
        <f t="shared" si="61"/>
        <v>6.341630611935023E-2</v>
      </c>
      <c r="AY184">
        <f t="shared" si="61"/>
        <v>6.5146834488494454E-2</v>
      </c>
      <c r="AZ184">
        <f t="shared" si="61"/>
        <v>3.0923711340206106E-2</v>
      </c>
      <c r="BA184">
        <f t="shared" si="52"/>
        <v>6.5146834488494454E-2</v>
      </c>
      <c r="BB184">
        <f t="shared" si="62"/>
        <v>5.3114461896070969E-2</v>
      </c>
      <c r="BC184">
        <f t="shared" si="63"/>
        <v>1.6924281932499285</v>
      </c>
      <c r="BD184">
        <f>BC184/MAX($BC$5:BC184)-1</f>
        <v>0</v>
      </c>
    </row>
    <row r="185" spans="1:56" x14ac:dyDescent="0.2">
      <c r="A185" s="2">
        <v>43215.375</v>
      </c>
      <c r="B185">
        <v>10505000</v>
      </c>
      <c r="C185">
        <v>768400</v>
      </c>
      <c r="D185">
        <v>1005</v>
      </c>
      <c r="E185">
        <v>768400</v>
      </c>
      <c r="F185">
        <v>10755000</v>
      </c>
      <c r="G185">
        <v>772700</v>
      </c>
      <c r="H185">
        <v>1010</v>
      </c>
      <c r="I185">
        <v>772700</v>
      </c>
      <c r="J185">
        <v>9723000</v>
      </c>
      <c r="K185">
        <v>658000</v>
      </c>
      <c r="L185">
        <v>854</v>
      </c>
      <c r="M185">
        <v>658000</v>
      </c>
      <c r="N185">
        <v>9829000</v>
      </c>
      <c r="O185">
        <v>682300</v>
      </c>
      <c r="P185">
        <v>876</v>
      </c>
      <c r="Q185">
        <v>682300</v>
      </c>
      <c r="R185">
        <f t="shared" si="46"/>
        <v>940000</v>
      </c>
      <c r="S185">
        <f t="shared" si="46"/>
        <v>77500</v>
      </c>
      <c r="T185">
        <f t="shared" si="46"/>
        <v>96</v>
      </c>
      <c r="U185">
        <f t="shared" si="43"/>
        <v>77500</v>
      </c>
      <c r="V185">
        <f t="shared" si="47"/>
        <v>9.633121541299447E-2</v>
      </c>
      <c r="W185">
        <f t="shared" si="47"/>
        <v>0.11028888572648356</v>
      </c>
      <c r="X185">
        <f t="shared" si="47"/>
        <v>0.10062893081761007</v>
      </c>
      <c r="Y185">
        <f t="shared" si="44"/>
        <v>0.11028888572648356</v>
      </c>
      <c r="Z185">
        <f t="shared" si="48"/>
        <v>10975000</v>
      </c>
      <c r="AA185">
        <f t="shared" si="48"/>
        <v>807150</v>
      </c>
      <c r="AB185">
        <f t="shared" si="48"/>
        <v>1053</v>
      </c>
      <c r="AC185">
        <f t="shared" si="45"/>
        <v>807150</v>
      </c>
      <c r="AD185">
        <f t="shared" si="66"/>
        <v>9830400</v>
      </c>
      <c r="AE185">
        <f t="shared" si="66"/>
        <v>694440</v>
      </c>
      <c r="AF185">
        <f t="shared" si="66"/>
        <v>967.2</v>
      </c>
      <c r="AG185">
        <f t="shared" si="66"/>
        <v>694440</v>
      </c>
      <c r="AH185">
        <f t="shared" si="54"/>
        <v>0</v>
      </c>
      <c r="AI185">
        <f t="shared" si="54"/>
        <v>0</v>
      </c>
      <c r="AJ185">
        <f t="shared" si="54"/>
        <v>0</v>
      </c>
      <c r="AK185">
        <f t="shared" si="49"/>
        <v>0</v>
      </c>
      <c r="AL185">
        <f t="shared" si="55"/>
        <v>1</v>
      </c>
      <c r="AM185">
        <f t="shared" si="55"/>
        <v>1</v>
      </c>
      <c r="AN185">
        <f t="shared" si="55"/>
        <v>1</v>
      </c>
      <c r="AO185">
        <f t="shared" si="50"/>
        <v>1</v>
      </c>
      <c r="AP185">
        <f t="shared" si="56"/>
        <v>0</v>
      </c>
      <c r="AQ185">
        <f t="shared" si="56"/>
        <v>0</v>
      </c>
      <c r="AR185">
        <f t="shared" si="56"/>
        <v>0</v>
      </c>
      <c r="AS185">
        <f t="shared" si="51"/>
        <v>0</v>
      </c>
      <c r="AT185">
        <f t="shared" si="57"/>
        <v>0.12976063829787235</v>
      </c>
      <c r="AU185">
        <f t="shared" si="58"/>
        <v>0.11333870967741937</v>
      </c>
      <c r="AV185">
        <f t="shared" si="59"/>
        <v>0.12421875</v>
      </c>
      <c r="AW185">
        <f t="shared" si="60"/>
        <v>0.11333870967741937</v>
      </c>
      <c r="AX185">
        <f t="shared" si="61"/>
        <v>-0.10442271671981773</v>
      </c>
      <c r="AY185">
        <f t="shared" si="61"/>
        <v>-0.15468342835904114</v>
      </c>
      <c r="AZ185">
        <f t="shared" si="61"/>
        <v>-0.16809449572649571</v>
      </c>
      <c r="BA185">
        <f t="shared" si="52"/>
        <v>-0.15468342835904114</v>
      </c>
      <c r="BB185">
        <f t="shared" si="62"/>
        <v>0</v>
      </c>
      <c r="BC185">
        <f t="shared" si="63"/>
        <v>1.6924281932499285</v>
      </c>
      <c r="BD185">
        <f>BC185/MAX($BC$5:BC185)-1</f>
        <v>0</v>
      </c>
    </row>
    <row r="186" spans="1:56" x14ac:dyDescent="0.2">
      <c r="A186" s="2">
        <v>43216.375</v>
      </c>
      <c r="B186">
        <v>9829000</v>
      </c>
      <c r="C186">
        <v>682100</v>
      </c>
      <c r="D186">
        <v>877</v>
      </c>
      <c r="E186">
        <v>682100</v>
      </c>
      <c r="F186">
        <v>10508000</v>
      </c>
      <c r="G186">
        <v>724800</v>
      </c>
      <c r="H186">
        <v>926</v>
      </c>
      <c r="I186">
        <v>724800</v>
      </c>
      <c r="J186">
        <v>9510000</v>
      </c>
      <c r="K186">
        <v>658500</v>
      </c>
      <c r="L186">
        <v>835</v>
      </c>
      <c r="M186">
        <v>658500</v>
      </c>
      <c r="N186">
        <v>10130000</v>
      </c>
      <c r="O186">
        <v>722200</v>
      </c>
      <c r="P186">
        <v>925</v>
      </c>
      <c r="Q186">
        <v>722200</v>
      </c>
      <c r="R186">
        <f t="shared" si="46"/>
        <v>1032000</v>
      </c>
      <c r="S186">
        <f t="shared" si="46"/>
        <v>114700</v>
      </c>
      <c r="T186">
        <f t="shared" si="46"/>
        <v>156</v>
      </c>
      <c r="U186">
        <f t="shared" si="43"/>
        <v>114700</v>
      </c>
      <c r="V186">
        <f t="shared" si="47"/>
        <v>9.8238933841028081E-2</v>
      </c>
      <c r="W186">
        <f t="shared" si="47"/>
        <v>0.14927121290994275</v>
      </c>
      <c r="X186">
        <f t="shared" si="47"/>
        <v>0.15522388059701492</v>
      </c>
      <c r="Y186">
        <f t="shared" si="44"/>
        <v>0.14927121290994275</v>
      </c>
      <c r="Z186">
        <f t="shared" si="48"/>
        <v>10345000</v>
      </c>
      <c r="AA186">
        <f t="shared" si="48"/>
        <v>739450</v>
      </c>
      <c r="AB186">
        <f t="shared" si="48"/>
        <v>955</v>
      </c>
      <c r="AC186">
        <f t="shared" si="45"/>
        <v>739450</v>
      </c>
      <c r="AD186">
        <f t="shared" si="66"/>
        <v>9885800</v>
      </c>
      <c r="AE186">
        <f t="shared" si="66"/>
        <v>698220</v>
      </c>
      <c r="AF186">
        <f t="shared" si="66"/>
        <v>943.6</v>
      </c>
      <c r="AG186">
        <f t="shared" si="66"/>
        <v>698220</v>
      </c>
      <c r="AH186">
        <f t="shared" si="54"/>
        <v>1</v>
      </c>
      <c r="AI186">
        <f t="shared" si="54"/>
        <v>0</v>
      </c>
      <c r="AJ186">
        <f t="shared" si="54"/>
        <v>0</v>
      </c>
      <c r="AK186">
        <f t="shared" si="49"/>
        <v>0</v>
      </c>
      <c r="AL186">
        <f t="shared" si="55"/>
        <v>0</v>
      </c>
      <c r="AM186">
        <f t="shared" si="55"/>
        <v>0</v>
      </c>
      <c r="AN186">
        <f t="shared" si="55"/>
        <v>0</v>
      </c>
      <c r="AO186">
        <f t="shared" si="50"/>
        <v>0</v>
      </c>
      <c r="AP186">
        <f t="shared" si="56"/>
        <v>0</v>
      </c>
      <c r="AQ186">
        <f t="shared" si="56"/>
        <v>0</v>
      </c>
      <c r="AR186">
        <f t="shared" si="56"/>
        <v>0</v>
      </c>
      <c r="AS186">
        <f t="shared" si="51"/>
        <v>0</v>
      </c>
      <c r="AT186">
        <f t="shared" si="57"/>
        <v>0.12724079457364343</v>
      </c>
      <c r="AU186">
        <f t="shared" si="58"/>
        <v>8.3740191804707931E-2</v>
      </c>
      <c r="AV186">
        <f t="shared" si="59"/>
        <v>8.0528846153846159E-2</v>
      </c>
      <c r="AW186">
        <f t="shared" si="60"/>
        <v>8.3740191804707931E-2</v>
      </c>
      <c r="AX186">
        <f t="shared" si="61"/>
        <v>-2.0786903818269642E-2</v>
      </c>
      <c r="AY186">
        <f t="shared" si="61"/>
        <v>-2.3332055987558387E-2</v>
      </c>
      <c r="AZ186">
        <f t="shared" si="61"/>
        <v>-3.1417486910994885E-2</v>
      </c>
      <c r="BA186">
        <f t="shared" si="52"/>
        <v>-2.3332055987558387E-2</v>
      </c>
      <c r="BB186">
        <f t="shared" si="62"/>
        <v>0</v>
      </c>
      <c r="BC186">
        <f t="shared" si="63"/>
        <v>1.6924281932499285</v>
      </c>
      <c r="BD186">
        <f>BC186/MAX($BC$5:BC186)-1</f>
        <v>0</v>
      </c>
    </row>
    <row r="187" spans="1:56" x14ac:dyDescent="0.2">
      <c r="A187" s="2">
        <v>43217.375</v>
      </c>
      <c r="B187">
        <v>10130000</v>
      </c>
      <c r="C187">
        <v>722200</v>
      </c>
      <c r="D187">
        <v>925</v>
      </c>
      <c r="E187">
        <v>722200</v>
      </c>
      <c r="F187">
        <v>10200000</v>
      </c>
      <c r="G187">
        <v>745000</v>
      </c>
      <c r="H187">
        <v>933</v>
      </c>
      <c r="I187">
        <v>745000</v>
      </c>
      <c r="J187">
        <v>9778000</v>
      </c>
      <c r="K187">
        <v>703000</v>
      </c>
      <c r="L187">
        <v>881</v>
      </c>
      <c r="M187">
        <v>703000</v>
      </c>
      <c r="N187">
        <v>9819000</v>
      </c>
      <c r="O187">
        <v>708900</v>
      </c>
      <c r="P187">
        <v>887</v>
      </c>
      <c r="Q187">
        <v>708900</v>
      </c>
      <c r="R187">
        <f t="shared" si="46"/>
        <v>998000</v>
      </c>
      <c r="S187">
        <f t="shared" si="46"/>
        <v>66300</v>
      </c>
      <c r="T187">
        <f t="shared" si="46"/>
        <v>91</v>
      </c>
      <c r="U187">
        <f t="shared" si="43"/>
        <v>66300</v>
      </c>
      <c r="V187">
        <f t="shared" si="47"/>
        <v>0.10153627022077526</v>
      </c>
      <c r="W187">
        <f t="shared" si="47"/>
        <v>9.7199824072716615E-2</v>
      </c>
      <c r="X187">
        <f t="shared" si="47"/>
        <v>0.10376282782212087</v>
      </c>
      <c r="Y187">
        <f t="shared" si="44"/>
        <v>9.7199824072716615E-2</v>
      </c>
      <c r="Z187">
        <f t="shared" si="48"/>
        <v>10629000</v>
      </c>
      <c r="AA187">
        <f t="shared" si="48"/>
        <v>755350</v>
      </c>
      <c r="AB187">
        <f t="shared" si="48"/>
        <v>970.5</v>
      </c>
      <c r="AC187">
        <f t="shared" si="45"/>
        <v>755350</v>
      </c>
      <c r="AD187">
        <f t="shared" si="66"/>
        <v>9964800</v>
      </c>
      <c r="AE187">
        <f t="shared" si="66"/>
        <v>710700</v>
      </c>
      <c r="AF187">
        <f t="shared" si="66"/>
        <v>940.2</v>
      </c>
      <c r="AG187">
        <f t="shared" si="66"/>
        <v>710700</v>
      </c>
      <c r="AH187">
        <f t="shared" si="54"/>
        <v>0</v>
      </c>
      <c r="AI187">
        <f t="shared" si="54"/>
        <v>0</v>
      </c>
      <c r="AJ187">
        <f t="shared" si="54"/>
        <v>0</v>
      </c>
      <c r="AK187">
        <f t="shared" si="49"/>
        <v>0</v>
      </c>
      <c r="AL187">
        <f t="shared" si="55"/>
        <v>1</v>
      </c>
      <c r="AM187">
        <f t="shared" si="55"/>
        <v>1</v>
      </c>
      <c r="AN187">
        <f t="shared" si="55"/>
        <v>0</v>
      </c>
      <c r="AO187">
        <f t="shared" si="50"/>
        <v>1</v>
      </c>
      <c r="AP187">
        <f t="shared" si="56"/>
        <v>0</v>
      </c>
      <c r="AQ187">
        <f t="shared" si="56"/>
        <v>0</v>
      </c>
      <c r="AR187">
        <f t="shared" si="56"/>
        <v>0</v>
      </c>
      <c r="AS187">
        <f t="shared" si="51"/>
        <v>0</v>
      </c>
      <c r="AT187">
        <f t="shared" si="57"/>
        <v>0.12310871743486974</v>
      </c>
      <c r="AU187">
        <f t="shared" si="58"/>
        <v>0.12860105580693817</v>
      </c>
      <c r="AV187">
        <f t="shared" si="59"/>
        <v>0.12046703296703297</v>
      </c>
      <c r="AW187">
        <f t="shared" si="60"/>
        <v>0.12860105580693817</v>
      </c>
      <c r="AX187">
        <f t="shared" si="61"/>
        <v>-7.6210299745978038E-2</v>
      </c>
      <c r="AY187">
        <f t="shared" si="61"/>
        <v>-6.1498425365724585E-2</v>
      </c>
      <c r="AZ187">
        <f t="shared" si="61"/>
        <v>-8.6041780525502265E-2</v>
      </c>
      <c r="BA187">
        <f t="shared" si="52"/>
        <v>-6.1498425365724585E-2</v>
      </c>
      <c r="BB187">
        <f t="shared" si="62"/>
        <v>0</v>
      </c>
      <c r="BC187">
        <f t="shared" si="63"/>
        <v>1.6924281932499285</v>
      </c>
      <c r="BD187">
        <f>BC187/MAX($BC$5:BC187)-1</f>
        <v>0</v>
      </c>
    </row>
    <row r="188" spans="1:56" x14ac:dyDescent="0.2">
      <c r="A188" s="2">
        <v>43218.375</v>
      </c>
      <c r="B188">
        <v>9821000</v>
      </c>
      <c r="C188">
        <v>708800</v>
      </c>
      <c r="D188">
        <v>887</v>
      </c>
      <c r="E188">
        <v>708800</v>
      </c>
      <c r="F188">
        <v>10118000</v>
      </c>
      <c r="G188">
        <v>744700</v>
      </c>
      <c r="H188">
        <v>957</v>
      </c>
      <c r="I188">
        <v>744700</v>
      </c>
      <c r="J188">
        <v>9750000</v>
      </c>
      <c r="K188">
        <v>702900</v>
      </c>
      <c r="L188">
        <v>880</v>
      </c>
      <c r="M188">
        <v>702900</v>
      </c>
      <c r="N188">
        <v>10043000</v>
      </c>
      <c r="O188">
        <v>733500</v>
      </c>
      <c r="P188">
        <v>927</v>
      </c>
      <c r="Q188">
        <v>733500</v>
      </c>
      <c r="R188">
        <f t="shared" si="46"/>
        <v>422000</v>
      </c>
      <c r="S188">
        <f t="shared" si="46"/>
        <v>42000</v>
      </c>
      <c r="T188">
        <f t="shared" si="46"/>
        <v>52</v>
      </c>
      <c r="U188">
        <f t="shared" si="43"/>
        <v>42000</v>
      </c>
      <c r="V188">
        <f t="shared" si="47"/>
        <v>4.1658440276406715E-2</v>
      </c>
      <c r="W188">
        <f t="shared" si="47"/>
        <v>5.8155635558017171E-2</v>
      </c>
      <c r="X188">
        <f t="shared" si="47"/>
        <v>5.6216216216216218E-2</v>
      </c>
      <c r="Y188">
        <f t="shared" si="44"/>
        <v>5.8155635558017171E-2</v>
      </c>
      <c r="Z188">
        <f t="shared" si="48"/>
        <v>10032000</v>
      </c>
      <c r="AA188">
        <f t="shared" si="48"/>
        <v>729800</v>
      </c>
      <c r="AB188">
        <f t="shared" si="48"/>
        <v>913</v>
      </c>
      <c r="AC188">
        <f t="shared" si="45"/>
        <v>729800</v>
      </c>
      <c r="AD188">
        <f t="shared" si="66"/>
        <v>10008600</v>
      </c>
      <c r="AE188">
        <f t="shared" si="66"/>
        <v>716840</v>
      </c>
      <c r="AF188">
        <f t="shared" si="66"/>
        <v>929.6</v>
      </c>
      <c r="AG188">
        <f t="shared" si="66"/>
        <v>716840</v>
      </c>
      <c r="AH188">
        <f t="shared" si="54"/>
        <v>1</v>
      </c>
      <c r="AI188">
        <f t="shared" si="54"/>
        <v>1</v>
      </c>
      <c r="AJ188">
        <f t="shared" si="54"/>
        <v>1</v>
      </c>
      <c r="AK188">
        <f t="shared" si="49"/>
        <v>1</v>
      </c>
      <c r="AL188">
        <f t="shared" si="55"/>
        <v>0</v>
      </c>
      <c r="AM188">
        <f t="shared" si="55"/>
        <v>0</v>
      </c>
      <c r="AN188">
        <f t="shared" si="55"/>
        <v>0</v>
      </c>
      <c r="AO188">
        <f t="shared" si="50"/>
        <v>0</v>
      </c>
      <c r="AP188">
        <f t="shared" si="56"/>
        <v>0</v>
      </c>
      <c r="AQ188">
        <f t="shared" si="56"/>
        <v>0</v>
      </c>
      <c r="AR188">
        <f t="shared" si="56"/>
        <v>0</v>
      </c>
      <c r="AS188">
        <f t="shared" si="51"/>
        <v>0</v>
      </c>
      <c r="AT188">
        <f t="shared" si="57"/>
        <v>0.25</v>
      </c>
      <c r="AU188">
        <f t="shared" si="58"/>
        <v>0.21494047619047621</v>
      </c>
      <c r="AV188">
        <f t="shared" si="59"/>
        <v>0.22235576923076925</v>
      </c>
      <c r="AW188">
        <f t="shared" si="60"/>
        <v>0.21494047619047621</v>
      </c>
      <c r="AX188">
        <f t="shared" si="61"/>
        <v>1.092486842105167E-3</v>
      </c>
      <c r="AY188">
        <f t="shared" si="61"/>
        <v>5.0658618799672706E-3</v>
      </c>
      <c r="AZ188">
        <f t="shared" si="61"/>
        <v>1.533000219058045E-2</v>
      </c>
      <c r="BA188">
        <f t="shared" si="52"/>
        <v>5.0658618799672706E-3</v>
      </c>
      <c r="BB188">
        <f t="shared" si="62"/>
        <v>0</v>
      </c>
      <c r="BC188">
        <f t="shared" si="63"/>
        <v>1.6924281932499285</v>
      </c>
      <c r="BD188">
        <f>BC188/MAX($BC$5:BC188)-1</f>
        <v>0</v>
      </c>
    </row>
    <row r="189" spans="1:56" x14ac:dyDescent="0.2">
      <c r="A189" s="2">
        <v>43219.375</v>
      </c>
      <c r="B189">
        <v>10043000</v>
      </c>
      <c r="C189">
        <v>734800</v>
      </c>
      <c r="D189">
        <v>927</v>
      </c>
      <c r="E189">
        <v>734800</v>
      </c>
      <c r="F189">
        <v>10256000</v>
      </c>
      <c r="G189">
        <v>749800</v>
      </c>
      <c r="H189">
        <v>985</v>
      </c>
      <c r="I189">
        <v>749800</v>
      </c>
      <c r="J189">
        <v>9894000</v>
      </c>
      <c r="K189">
        <v>719800</v>
      </c>
      <c r="L189">
        <v>889</v>
      </c>
      <c r="M189">
        <v>719800</v>
      </c>
      <c r="N189">
        <v>10187000</v>
      </c>
      <c r="O189">
        <v>747000</v>
      </c>
      <c r="P189">
        <v>938</v>
      </c>
      <c r="Q189">
        <v>747000</v>
      </c>
      <c r="R189">
        <f t="shared" si="46"/>
        <v>368000</v>
      </c>
      <c r="S189">
        <f t="shared" si="46"/>
        <v>41800</v>
      </c>
      <c r="T189">
        <f t="shared" si="46"/>
        <v>77</v>
      </c>
      <c r="U189">
        <f t="shared" si="43"/>
        <v>41800</v>
      </c>
      <c r="V189">
        <f t="shared" si="47"/>
        <v>3.7470725995316159E-2</v>
      </c>
      <c r="W189">
        <f t="shared" si="47"/>
        <v>5.8972911963882615E-2</v>
      </c>
      <c r="X189">
        <f t="shared" si="47"/>
        <v>8.6809470124013535E-2</v>
      </c>
      <c r="Y189">
        <f t="shared" si="44"/>
        <v>5.8972911963882615E-2</v>
      </c>
      <c r="Z189">
        <f t="shared" si="48"/>
        <v>10227000</v>
      </c>
      <c r="AA189">
        <f t="shared" si="48"/>
        <v>755700</v>
      </c>
      <c r="AB189">
        <f t="shared" si="48"/>
        <v>965.5</v>
      </c>
      <c r="AC189">
        <f t="shared" si="45"/>
        <v>755700</v>
      </c>
      <c r="AD189">
        <f t="shared" si="66"/>
        <v>10065600</v>
      </c>
      <c r="AE189">
        <f t="shared" si="66"/>
        <v>723260</v>
      </c>
      <c r="AF189">
        <f t="shared" si="66"/>
        <v>924.2</v>
      </c>
      <c r="AG189">
        <f t="shared" si="66"/>
        <v>723260</v>
      </c>
      <c r="AH189">
        <f t="shared" si="54"/>
        <v>1</v>
      </c>
      <c r="AI189">
        <f t="shared" si="54"/>
        <v>0</v>
      </c>
      <c r="AJ189">
        <f t="shared" si="54"/>
        <v>1</v>
      </c>
      <c r="AK189">
        <f t="shared" si="49"/>
        <v>0</v>
      </c>
      <c r="AL189">
        <f t="shared" si="55"/>
        <v>0</v>
      </c>
      <c r="AM189">
        <f t="shared" si="55"/>
        <v>1</v>
      </c>
      <c r="AN189">
        <f t="shared" si="55"/>
        <v>1</v>
      </c>
      <c r="AO189">
        <f t="shared" si="50"/>
        <v>1</v>
      </c>
      <c r="AP189">
        <f t="shared" si="56"/>
        <v>0</v>
      </c>
      <c r="AQ189">
        <f t="shared" si="56"/>
        <v>0</v>
      </c>
      <c r="AR189">
        <f t="shared" si="56"/>
        <v>1</v>
      </c>
      <c r="AS189">
        <f t="shared" si="51"/>
        <v>0</v>
      </c>
      <c r="AT189">
        <f t="shared" si="57"/>
        <v>0.25</v>
      </c>
      <c r="AU189">
        <f t="shared" si="58"/>
        <v>0.2119617224880383</v>
      </c>
      <c r="AV189">
        <f t="shared" si="59"/>
        <v>0.14399350649350648</v>
      </c>
      <c r="AW189">
        <f t="shared" si="60"/>
        <v>0.2119617224880383</v>
      </c>
      <c r="AX189">
        <f t="shared" si="61"/>
        <v>-3.9151997653270598E-3</v>
      </c>
      <c r="AY189">
        <f t="shared" si="61"/>
        <v>-1.1516458912266825E-2</v>
      </c>
      <c r="AZ189">
        <f t="shared" si="61"/>
        <v>-2.8486537545313273E-2</v>
      </c>
      <c r="BA189">
        <f t="shared" si="52"/>
        <v>-1.1516458912266825E-2</v>
      </c>
      <c r="BB189">
        <f t="shared" si="62"/>
        <v>-4.101876429008583E-3</v>
      </c>
      <c r="BC189">
        <f t="shared" si="63"/>
        <v>1.6854860619362471</v>
      </c>
      <c r="BD189">
        <f>BC189/MAX($BC$5:BC189)-1</f>
        <v>-4.1018764290086107E-3</v>
      </c>
    </row>
    <row r="190" spans="1:56" x14ac:dyDescent="0.2">
      <c r="A190" s="2">
        <v>43220.375</v>
      </c>
      <c r="B190">
        <v>10187000</v>
      </c>
      <c r="C190">
        <v>747000</v>
      </c>
      <c r="D190">
        <v>938</v>
      </c>
      <c r="E190">
        <v>747000</v>
      </c>
      <c r="F190">
        <v>10292000</v>
      </c>
      <c r="G190">
        <v>785000</v>
      </c>
      <c r="H190">
        <v>964</v>
      </c>
      <c r="I190">
        <v>785000</v>
      </c>
      <c r="J190">
        <v>9934000</v>
      </c>
      <c r="K190">
        <v>730300</v>
      </c>
      <c r="L190">
        <v>899</v>
      </c>
      <c r="M190">
        <v>730300</v>
      </c>
      <c r="N190">
        <v>10138000</v>
      </c>
      <c r="O190">
        <v>735800</v>
      </c>
      <c r="P190">
        <v>910</v>
      </c>
      <c r="Q190">
        <v>735800</v>
      </c>
      <c r="R190">
        <f t="shared" si="46"/>
        <v>362000</v>
      </c>
      <c r="S190">
        <f t="shared" si="46"/>
        <v>30000</v>
      </c>
      <c r="T190">
        <f t="shared" si="46"/>
        <v>96</v>
      </c>
      <c r="U190">
        <f t="shared" si="43"/>
        <v>30000</v>
      </c>
      <c r="V190">
        <f t="shared" si="47"/>
        <v>3.6045006472169669E-2</v>
      </c>
      <c r="W190">
        <f t="shared" si="47"/>
        <v>4.0827436037016877E-2</v>
      </c>
      <c r="X190">
        <f t="shared" si="47"/>
        <v>0.10355987055016182</v>
      </c>
      <c r="Y190">
        <f t="shared" si="44"/>
        <v>4.0827436037016877E-2</v>
      </c>
      <c r="Z190">
        <f t="shared" si="48"/>
        <v>10368000</v>
      </c>
      <c r="AA190">
        <f t="shared" si="48"/>
        <v>762000</v>
      </c>
      <c r="AB190">
        <f t="shared" si="48"/>
        <v>986</v>
      </c>
      <c r="AC190">
        <f t="shared" si="45"/>
        <v>762000</v>
      </c>
      <c r="AD190">
        <f t="shared" si="66"/>
        <v>10002000</v>
      </c>
      <c r="AE190">
        <f t="shared" si="66"/>
        <v>718980</v>
      </c>
      <c r="AF190">
        <f t="shared" si="66"/>
        <v>910.8</v>
      </c>
      <c r="AG190">
        <f t="shared" si="66"/>
        <v>718980</v>
      </c>
      <c r="AH190">
        <f t="shared" si="54"/>
        <v>0</v>
      </c>
      <c r="AI190">
        <f t="shared" si="54"/>
        <v>1</v>
      </c>
      <c r="AJ190">
        <f t="shared" si="54"/>
        <v>0</v>
      </c>
      <c r="AK190">
        <f t="shared" si="49"/>
        <v>1</v>
      </c>
      <c r="AL190">
        <f t="shared" si="55"/>
        <v>1</v>
      </c>
      <c r="AM190">
        <f t="shared" si="55"/>
        <v>1</v>
      </c>
      <c r="AN190">
        <f t="shared" si="55"/>
        <v>1</v>
      </c>
      <c r="AO190">
        <f t="shared" si="50"/>
        <v>1</v>
      </c>
      <c r="AP190">
        <f t="shared" si="56"/>
        <v>0</v>
      </c>
      <c r="AQ190">
        <f t="shared" si="56"/>
        <v>1</v>
      </c>
      <c r="AR190">
        <f t="shared" si="56"/>
        <v>0</v>
      </c>
      <c r="AS190">
        <f t="shared" si="51"/>
        <v>1</v>
      </c>
      <c r="AT190">
        <f t="shared" si="57"/>
        <v>0.25</v>
      </c>
      <c r="AU190">
        <f t="shared" si="58"/>
        <v>0.25</v>
      </c>
      <c r="AV190">
        <f t="shared" si="59"/>
        <v>0.12070312499999999</v>
      </c>
      <c r="AW190">
        <f t="shared" si="60"/>
        <v>0.25</v>
      </c>
      <c r="AX190">
        <f t="shared" si="61"/>
        <v>-2.2187553240740732E-2</v>
      </c>
      <c r="AY190">
        <f t="shared" si="61"/>
        <v>-3.4387064566929082E-2</v>
      </c>
      <c r="AZ190">
        <f t="shared" si="61"/>
        <v>-7.7082799188641027E-2</v>
      </c>
      <c r="BA190">
        <f t="shared" si="52"/>
        <v>-3.4387064566929082E-2</v>
      </c>
      <c r="BB190">
        <f t="shared" si="62"/>
        <v>-1.7193532283464541E-2</v>
      </c>
      <c r="BC190">
        <f t="shared" si="63"/>
        <v>1.6565066029170168</v>
      </c>
      <c r="BD190">
        <f>BC190/MAX($BC$5:BC190)-1</f>
        <v>-2.1224882967668113E-2</v>
      </c>
    </row>
    <row r="191" spans="1:56" x14ac:dyDescent="0.2">
      <c r="A191" s="2">
        <v>43221.375</v>
      </c>
      <c r="B191">
        <v>10135000</v>
      </c>
      <c r="C191">
        <v>735800</v>
      </c>
      <c r="D191">
        <v>910</v>
      </c>
      <c r="E191">
        <v>735800</v>
      </c>
      <c r="F191">
        <v>10144000</v>
      </c>
      <c r="G191">
        <v>743500</v>
      </c>
      <c r="H191">
        <v>930</v>
      </c>
      <c r="I191">
        <v>743500</v>
      </c>
      <c r="J191">
        <v>9740000</v>
      </c>
      <c r="K191">
        <v>698000</v>
      </c>
      <c r="L191">
        <v>864</v>
      </c>
      <c r="M191">
        <v>698000</v>
      </c>
      <c r="N191">
        <v>9896000</v>
      </c>
      <c r="O191">
        <v>732300</v>
      </c>
      <c r="P191">
        <v>910</v>
      </c>
      <c r="Q191">
        <v>732300</v>
      </c>
      <c r="R191">
        <f t="shared" si="46"/>
        <v>358000</v>
      </c>
      <c r="S191">
        <f t="shared" si="46"/>
        <v>54700</v>
      </c>
      <c r="T191">
        <f t="shared" si="46"/>
        <v>65</v>
      </c>
      <c r="U191">
        <f t="shared" si="43"/>
        <v>54700</v>
      </c>
      <c r="V191">
        <f t="shared" si="47"/>
        <v>3.5142829095906547E-2</v>
      </c>
      <c r="W191">
        <f t="shared" si="47"/>
        <v>7.3226238286479256E-2</v>
      </c>
      <c r="X191">
        <f t="shared" si="47"/>
        <v>6.9296375266524518E-2</v>
      </c>
      <c r="Y191">
        <f t="shared" si="44"/>
        <v>7.3226238286479256E-2</v>
      </c>
      <c r="Z191">
        <f t="shared" si="48"/>
        <v>10314000</v>
      </c>
      <c r="AA191">
        <f t="shared" si="48"/>
        <v>763150</v>
      </c>
      <c r="AB191">
        <f t="shared" si="48"/>
        <v>942.5</v>
      </c>
      <c r="AC191">
        <f t="shared" si="45"/>
        <v>763150</v>
      </c>
      <c r="AD191">
        <f t="shared" si="66"/>
        <v>10063200</v>
      </c>
      <c r="AE191">
        <f t="shared" si="66"/>
        <v>729720</v>
      </c>
      <c r="AF191">
        <f t="shared" si="66"/>
        <v>917.4</v>
      </c>
      <c r="AG191">
        <f t="shared" si="66"/>
        <v>729720</v>
      </c>
      <c r="AH191">
        <f t="shared" si="54"/>
        <v>0</v>
      </c>
      <c r="AI191">
        <f t="shared" si="54"/>
        <v>0</v>
      </c>
      <c r="AJ191">
        <f t="shared" si="54"/>
        <v>0</v>
      </c>
      <c r="AK191">
        <f t="shared" si="49"/>
        <v>0</v>
      </c>
      <c r="AL191">
        <f t="shared" si="55"/>
        <v>1</v>
      </c>
      <c r="AM191">
        <f t="shared" si="55"/>
        <v>1</v>
      </c>
      <c r="AN191">
        <f t="shared" si="55"/>
        <v>0</v>
      </c>
      <c r="AO191">
        <f t="shared" si="50"/>
        <v>1</v>
      </c>
      <c r="AP191">
        <f t="shared" si="56"/>
        <v>0</v>
      </c>
      <c r="AQ191">
        <f t="shared" si="56"/>
        <v>0</v>
      </c>
      <c r="AR191">
        <f t="shared" si="56"/>
        <v>0</v>
      </c>
      <c r="AS191">
        <f t="shared" si="51"/>
        <v>0</v>
      </c>
      <c r="AT191">
        <f t="shared" si="57"/>
        <v>0.25</v>
      </c>
      <c r="AU191">
        <f t="shared" si="58"/>
        <v>0.17070383912248629</v>
      </c>
      <c r="AV191">
        <f t="shared" si="59"/>
        <v>0.18038461538461539</v>
      </c>
      <c r="AW191">
        <f t="shared" si="60"/>
        <v>0.17070383912248629</v>
      </c>
      <c r="AX191">
        <f t="shared" si="61"/>
        <v>-4.0531276323443888E-2</v>
      </c>
      <c r="AY191">
        <f t="shared" si="61"/>
        <v>-4.0428394417873159E-2</v>
      </c>
      <c r="AZ191">
        <f t="shared" si="61"/>
        <v>-3.4486620689655134E-2</v>
      </c>
      <c r="BA191">
        <f t="shared" si="52"/>
        <v>-4.0428394417873159E-2</v>
      </c>
      <c r="BB191">
        <f t="shared" si="62"/>
        <v>0</v>
      </c>
      <c r="BC191">
        <f t="shared" si="63"/>
        <v>1.6565066029170168</v>
      </c>
      <c r="BD191">
        <f>BC191/MAX($BC$5:BC191)-1</f>
        <v>-2.1224882967668113E-2</v>
      </c>
    </row>
    <row r="192" spans="1:56" x14ac:dyDescent="0.2">
      <c r="A192" s="2">
        <v>43222.375</v>
      </c>
      <c r="B192">
        <v>9896000</v>
      </c>
      <c r="C192">
        <v>732300</v>
      </c>
      <c r="D192">
        <v>910</v>
      </c>
      <c r="E192">
        <v>732300</v>
      </c>
      <c r="F192">
        <v>10078000</v>
      </c>
      <c r="G192">
        <v>751200</v>
      </c>
      <c r="H192">
        <v>941</v>
      </c>
      <c r="I192">
        <v>751200</v>
      </c>
      <c r="J192">
        <v>9811000</v>
      </c>
      <c r="K192">
        <v>724000</v>
      </c>
      <c r="L192">
        <v>900</v>
      </c>
      <c r="M192">
        <v>724000</v>
      </c>
      <c r="N192">
        <v>10032000</v>
      </c>
      <c r="O192">
        <v>747900</v>
      </c>
      <c r="P192">
        <v>931</v>
      </c>
      <c r="Q192">
        <v>747900</v>
      </c>
      <c r="R192">
        <f t="shared" si="46"/>
        <v>404000</v>
      </c>
      <c r="S192">
        <f t="shared" si="46"/>
        <v>45500</v>
      </c>
      <c r="T192">
        <f t="shared" si="46"/>
        <v>66</v>
      </c>
      <c r="U192">
        <f t="shared" si="43"/>
        <v>45500</v>
      </c>
      <c r="V192">
        <f t="shared" si="47"/>
        <v>3.9861864824864333E-2</v>
      </c>
      <c r="W192">
        <f t="shared" si="47"/>
        <v>6.1837455830388695E-2</v>
      </c>
      <c r="X192">
        <f t="shared" si="47"/>
        <v>7.2527472527472533E-2</v>
      </c>
      <c r="Y192">
        <f t="shared" si="44"/>
        <v>6.1837455830388695E-2</v>
      </c>
      <c r="Z192">
        <f t="shared" si="48"/>
        <v>10098000</v>
      </c>
      <c r="AA192">
        <f t="shared" si="48"/>
        <v>755050</v>
      </c>
      <c r="AB192">
        <f t="shared" si="48"/>
        <v>943</v>
      </c>
      <c r="AC192">
        <f t="shared" si="45"/>
        <v>755050</v>
      </c>
      <c r="AD192">
        <f t="shared" si="66"/>
        <v>10016400</v>
      </c>
      <c r="AE192">
        <f t="shared" si="66"/>
        <v>731740</v>
      </c>
      <c r="AF192">
        <f t="shared" si="66"/>
        <v>914.4</v>
      </c>
      <c r="AG192">
        <f t="shared" si="66"/>
        <v>731740</v>
      </c>
      <c r="AH192">
        <f t="shared" si="54"/>
        <v>0</v>
      </c>
      <c r="AI192">
        <f t="shared" si="54"/>
        <v>0</v>
      </c>
      <c r="AJ192">
        <f t="shared" si="54"/>
        <v>0</v>
      </c>
      <c r="AK192">
        <f t="shared" si="49"/>
        <v>0</v>
      </c>
      <c r="AL192">
        <f t="shared" si="55"/>
        <v>0</v>
      </c>
      <c r="AM192">
        <f t="shared" si="55"/>
        <v>1</v>
      </c>
      <c r="AN192">
        <f t="shared" si="55"/>
        <v>0</v>
      </c>
      <c r="AO192">
        <f t="shared" si="50"/>
        <v>1</v>
      </c>
      <c r="AP192">
        <f t="shared" si="56"/>
        <v>0</v>
      </c>
      <c r="AQ192">
        <f t="shared" si="56"/>
        <v>0</v>
      </c>
      <c r="AR192">
        <f t="shared" si="56"/>
        <v>0</v>
      </c>
      <c r="AS192">
        <f t="shared" si="51"/>
        <v>0</v>
      </c>
      <c r="AT192">
        <f t="shared" si="57"/>
        <v>0.25</v>
      </c>
      <c r="AU192">
        <f t="shared" si="58"/>
        <v>0.20214285714285715</v>
      </c>
      <c r="AV192">
        <f t="shared" si="59"/>
        <v>0.17234848484848483</v>
      </c>
      <c r="AW192">
        <f t="shared" si="60"/>
        <v>0.20214285714285715</v>
      </c>
      <c r="AX192">
        <f t="shared" si="61"/>
        <v>-6.5399215686274825E-3</v>
      </c>
      <c r="AY192">
        <f t="shared" si="61"/>
        <v>-9.4735336732666431E-3</v>
      </c>
      <c r="AZ192">
        <f t="shared" si="61"/>
        <v>-1.2729293743372172E-2</v>
      </c>
      <c r="BA192">
        <f t="shared" si="52"/>
        <v>-9.4735336732666431E-3</v>
      </c>
      <c r="BB192">
        <f t="shared" si="62"/>
        <v>0</v>
      </c>
      <c r="BC192">
        <f t="shared" si="63"/>
        <v>1.6565066029170168</v>
      </c>
      <c r="BD192">
        <f>BC192/MAX($BC$5:BC192)-1</f>
        <v>-2.1224882967668113E-2</v>
      </c>
    </row>
    <row r="193" spans="1:56" x14ac:dyDescent="0.2">
      <c r="A193" s="2">
        <v>43223.375</v>
      </c>
      <c r="B193">
        <v>10032000</v>
      </c>
      <c r="C193">
        <v>747900</v>
      </c>
      <c r="D193">
        <v>931</v>
      </c>
      <c r="E193">
        <v>747900</v>
      </c>
      <c r="F193">
        <v>10785000</v>
      </c>
      <c r="G193">
        <v>871100</v>
      </c>
      <c r="H193">
        <v>977</v>
      </c>
      <c r="I193">
        <v>871100</v>
      </c>
      <c r="J193">
        <v>10010000</v>
      </c>
      <c r="K193">
        <v>746000</v>
      </c>
      <c r="L193">
        <v>917</v>
      </c>
      <c r="M193">
        <v>746000</v>
      </c>
      <c r="N193">
        <v>10683000</v>
      </c>
      <c r="O193">
        <v>853700</v>
      </c>
      <c r="P193">
        <v>966</v>
      </c>
      <c r="Q193">
        <v>853700</v>
      </c>
      <c r="R193">
        <f t="shared" si="46"/>
        <v>267000</v>
      </c>
      <c r="S193">
        <f t="shared" si="46"/>
        <v>27200</v>
      </c>
      <c r="T193">
        <f t="shared" si="46"/>
        <v>41</v>
      </c>
      <c r="U193">
        <f t="shared" si="43"/>
        <v>27200</v>
      </c>
      <c r="V193">
        <f t="shared" si="47"/>
        <v>2.6980598221503636E-2</v>
      </c>
      <c r="W193">
        <f t="shared" si="47"/>
        <v>3.7143247303017886E-2</v>
      </c>
      <c r="X193">
        <f t="shared" si="47"/>
        <v>4.5054945054945054E-2</v>
      </c>
      <c r="Y193">
        <f t="shared" si="44"/>
        <v>3.7143247303017886E-2</v>
      </c>
      <c r="Z193">
        <f t="shared" si="48"/>
        <v>10165500</v>
      </c>
      <c r="AA193">
        <f t="shared" si="48"/>
        <v>761500</v>
      </c>
      <c r="AB193">
        <f t="shared" si="48"/>
        <v>951.5</v>
      </c>
      <c r="AC193">
        <f t="shared" si="45"/>
        <v>761500</v>
      </c>
      <c r="AD193">
        <f t="shared" si="66"/>
        <v>10058600</v>
      </c>
      <c r="AE193">
        <f t="shared" si="66"/>
        <v>739560</v>
      </c>
      <c r="AF193">
        <f t="shared" si="66"/>
        <v>923.2</v>
      </c>
      <c r="AG193">
        <f t="shared" si="66"/>
        <v>739560</v>
      </c>
      <c r="AH193">
        <f t="shared" si="54"/>
        <v>1</v>
      </c>
      <c r="AI193">
        <f t="shared" si="54"/>
        <v>1</v>
      </c>
      <c r="AJ193">
        <f t="shared" si="54"/>
        <v>1</v>
      </c>
      <c r="AK193">
        <f t="shared" si="49"/>
        <v>1</v>
      </c>
      <c r="AL193">
        <f t="shared" si="55"/>
        <v>0</v>
      </c>
      <c r="AM193">
        <f t="shared" si="55"/>
        <v>1</v>
      </c>
      <c r="AN193">
        <f t="shared" si="55"/>
        <v>1</v>
      </c>
      <c r="AO193">
        <f t="shared" si="50"/>
        <v>1</v>
      </c>
      <c r="AP193">
        <f t="shared" si="56"/>
        <v>0</v>
      </c>
      <c r="AQ193">
        <f t="shared" si="56"/>
        <v>1</v>
      </c>
      <c r="AR193">
        <f t="shared" si="56"/>
        <v>1</v>
      </c>
      <c r="AS193">
        <f t="shared" si="51"/>
        <v>1</v>
      </c>
      <c r="AT193">
        <f t="shared" si="57"/>
        <v>0.25</v>
      </c>
      <c r="AU193">
        <f t="shared" si="58"/>
        <v>0.25</v>
      </c>
      <c r="AV193">
        <f t="shared" si="59"/>
        <v>0.25</v>
      </c>
      <c r="AW193">
        <f t="shared" si="60"/>
        <v>0.25</v>
      </c>
      <c r="AX193">
        <f t="shared" si="61"/>
        <v>5.0903277556440862E-2</v>
      </c>
      <c r="AY193">
        <f t="shared" si="61"/>
        <v>0.12107233775443182</v>
      </c>
      <c r="AZ193">
        <f t="shared" si="61"/>
        <v>1.5235035207566971E-2</v>
      </c>
      <c r="BA193">
        <f t="shared" si="52"/>
        <v>0.12107233775443182</v>
      </c>
      <c r="BB193">
        <f t="shared" si="62"/>
        <v>6.4344927679107655E-2</v>
      </c>
      <c r="BC193">
        <f t="shared" si="63"/>
        <v>1.7630944004816766</v>
      </c>
      <c r="BD193">
        <f>BC193/MAX($BC$5:BC193)-1</f>
        <v>0</v>
      </c>
    </row>
    <row r="194" spans="1:56" x14ac:dyDescent="0.2">
      <c r="A194" s="2">
        <v>43224.375</v>
      </c>
      <c r="B194">
        <v>10670000</v>
      </c>
      <c r="C194">
        <v>853700</v>
      </c>
      <c r="D194">
        <v>966</v>
      </c>
      <c r="E194">
        <v>853700</v>
      </c>
      <c r="F194">
        <v>10901000</v>
      </c>
      <c r="G194">
        <v>886600</v>
      </c>
      <c r="H194">
        <v>1025</v>
      </c>
      <c r="I194">
        <v>886600</v>
      </c>
      <c r="J194">
        <v>10500000</v>
      </c>
      <c r="K194">
        <v>836000</v>
      </c>
      <c r="L194">
        <v>946</v>
      </c>
      <c r="M194">
        <v>836000</v>
      </c>
      <c r="N194">
        <v>10645000</v>
      </c>
      <c r="O194">
        <v>861700</v>
      </c>
      <c r="P194">
        <v>974</v>
      </c>
      <c r="Q194">
        <v>861700</v>
      </c>
      <c r="R194">
        <f t="shared" si="46"/>
        <v>775000</v>
      </c>
      <c r="S194">
        <f t="shared" si="46"/>
        <v>125100</v>
      </c>
      <c r="T194">
        <f t="shared" si="46"/>
        <v>60</v>
      </c>
      <c r="U194">
        <f t="shared" si="43"/>
        <v>125100</v>
      </c>
      <c r="V194">
        <f t="shared" si="47"/>
        <v>7.7252791068580545E-2</v>
      </c>
      <c r="W194">
        <f t="shared" si="47"/>
        <v>0.16726835138387486</v>
      </c>
      <c r="X194">
        <f t="shared" si="47"/>
        <v>6.4446831364124602E-2</v>
      </c>
      <c r="Y194">
        <f t="shared" si="44"/>
        <v>0.16726835138387486</v>
      </c>
      <c r="Z194">
        <f t="shared" si="48"/>
        <v>11057500</v>
      </c>
      <c r="AA194">
        <f t="shared" si="48"/>
        <v>916250</v>
      </c>
      <c r="AB194">
        <f t="shared" si="48"/>
        <v>996</v>
      </c>
      <c r="AC194">
        <f t="shared" si="45"/>
        <v>916250</v>
      </c>
      <c r="AD194">
        <f t="shared" si="66"/>
        <v>10184000</v>
      </c>
      <c r="AE194">
        <f t="shared" si="66"/>
        <v>763340</v>
      </c>
      <c r="AF194">
        <f t="shared" si="66"/>
        <v>931</v>
      </c>
      <c r="AG194">
        <f t="shared" si="66"/>
        <v>763340</v>
      </c>
      <c r="AH194">
        <f t="shared" si="54"/>
        <v>0</v>
      </c>
      <c r="AI194">
        <f t="shared" si="54"/>
        <v>0</v>
      </c>
      <c r="AJ194">
        <f t="shared" si="54"/>
        <v>1</v>
      </c>
      <c r="AK194">
        <f t="shared" si="49"/>
        <v>0</v>
      </c>
      <c r="AL194">
        <f t="shared" si="55"/>
        <v>1</v>
      </c>
      <c r="AM194">
        <f t="shared" si="55"/>
        <v>1</v>
      </c>
      <c r="AN194">
        <f t="shared" si="55"/>
        <v>1</v>
      </c>
      <c r="AO194">
        <f t="shared" si="50"/>
        <v>1</v>
      </c>
      <c r="AP194">
        <f t="shared" si="56"/>
        <v>0</v>
      </c>
      <c r="AQ194">
        <f t="shared" si="56"/>
        <v>0</v>
      </c>
      <c r="AR194">
        <f t="shared" si="56"/>
        <v>1</v>
      </c>
      <c r="AS194">
        <f t="shared" si="51"/>
        <v>0</v>
      </c>
      <c r="AT194">
        <f t="shared" si="57"/>
        <v>0.16180645161290322</v>
      </c>
      <c r="AU194">
        <f t="shared" si="58"/>
        <v>7.4730215827338131E-2</v>
      </c>
      <c r="AV194">
        <f t="shared" si="59"/>
        <v>0.19395833333333334</v>
      </c>
      <c r="AW194">
        <f t="shared" si="60"/>
        <v>7.4730215827338131E-2</v>
      </c>
      <c r="AX194">
        <f t="shared" si="61"/>
        <v>-3.7308847388650257E-2</v>
      </c>
      <c r="AY194">
        <f t="shared" si="61"/>
        <v>-5.9539914652114612E-2</v>
      </c>
      <c r="AZ194">
        <f t="shared" si="61"/>
        <v>-2.2092265060240868E-2</v>
      </c>
      <c r="BA194">
        <f t="shared" si="52"/>
        <v>-5.9539914652114612E-2</v>
      </c>
      <c r="BB194">
        <f t="shared" si="62"/>
        <v>-4.2849789106425519E-3</v>
      </c>
      <c r="BC194">
        <f t="shared" si="63"/>
        <v>1.7555395781581409</v>
      </c>
      <c r="BD194">
        <f>BC194/MAX($BC$5:BC194)-1</f>
        <v>-4.2849789106425007E-3</v>
      </c>
    </row>
    <row r="195" spans="1:56" x14ac:dyDescent="0.2">
      <c r="A195" s="2">
        <v>43225.375</v>
      </c>
      <c r="B195">
        <v>10645000</v>
      </c>
      <c r="C195">
        <v>860800</v>
      </c>
      <c r="D195">
        <v>974</v>
      </c>
      <c r="E195">
        <v>860800</v>
      </c>
      <c r="F195">
        <v>10907000</v>
      </c>
      <c r="G195">
        <v>907700</v>
      </c>
      <c r="H195">
        <v>1020</v>
      </c>
      <c r="I195">
        <v>907700</v>
      </c>
      <c r="J195">
        <v>10621000</v>
      </c>
      <c r="K195">
        <v>858500</v>
      </c>
      <c r="L195">
        <v>973</v>
      </c>
      <c r="M195">
        <v>858500</v>
      </c>
      <c r="N195">
        <v>10820000</v>
      </c>
      <c r="O195">
        <v>899300</v>
      </c>
      <c r="P195">
        <v>989</v>
      </c>
      <c r="Q195">
        <v>899300</v>
      </c>
      <c r="R195">
        <f t="shared" si="46"/>
        <v>401000</v>
      </c>
      <c r="S195">
        <f t="shared" si="46"/>
        <v>50600</v>
      </c>
      <c r="T195">
        <f t="shared" si="46"/>
        <v>79</v>
      </c>
      <c r="U195">
        <f t="shared" si="46"/>
        <v>50600</v>
      </c>
      <c r="V195">
        <f t="shared" si="47"/>
        <v>3.7582005623242737E-2</v>
      </c>
      <c r="W195">
        <f t="shared" si="47"/>
        <v>5.9271406817383153E-2</v>
      </c>
      <c r="X195">
        <f t="shared" si="47"/>
        <v>8.1780538302277439E-2</v>
      </c>
      <c r="Y195">
        <f t="shared" si="47"/>
        <v>5.9271406817383153E-2</v>
      </c>
      <c r="Z195">
        <f t="shared" si="48"/>
        <v>10845500</v>
      </c>
      <c r="AA195">
        <f t="shared" si="48"/>
        <v>886100</v>
      </c>
      <c r="AB195">
        <f t="shared" si="48"/>
        <v>1013.5</v>
      </c>
      <c r="AC195">
        <f t="shared" si="48"/>
        <v>886100</v>
      </c>
      <c r="AD195">
        <f t="shared" si="66"/>
        <v>10275600</v>
      </c>
      <c r="AE195">
        <f t="shared" si="66"/>
        <v>786100</v>
      </c>
      <c r="AF195">
        <f t="shared" si="66"/>
        <v>938.2</v>
      </c>
      <c r="AG195">
        <f t="shared" si="66"/>
        <v>786100</v>
      </c>
      <c r="AH195">
        <f t="shared" si="54"/>
        <v>1</v>
      </c>
      <c r="AI195">
        <f t="shared" si="54"/>
        <v>1</v>
      </c>
      <c r="AJ195">
        <f t="shared" si="54"/>
        <v>1</v>
      </c>
      <c r="AK195">
        <f t="shared" si="49"/>
        <v>1</v>
      </c>
      <c r="AL195">
        <f t="shared" si="55"/>
        <v>1</v>
      </c>
      <c r="AM195">
        <f t="shared" si="55"/>
        <v>1</v>
      </c>
      <c r="AN195">
        <f t="shared" si="55"/>
        <v>1</v>
      </c>
      <c r="AO195">
        <f t="shared" si="50"/>
        <v>1</v>
      </c>
      <c r="AP195">
        <f t="shared" si="56"/>
        <v>1</v>
      </c>
      <c r="AQ195">
        <f t="shared" si="56"/>
        <v>1</v>
      </c>
      <c r="AR195">
        <f t="shared" si="56"/>
        <v>1</v>
      </c>
      <c r="AS195">
        <f t="shared" si="51"/>
        <v>1</v>
      </c>
      <c r="AT195">
        <f t="shared" si="57"/>
        <v>0.25</v>
      </c>
      <c r="AU195">
        <f t="shared" si="58"/>
        <v>0.21089426877470357</v>
      </c>
      <c r="AV195">
        <f t="shared" si="59"/>
        <v>0.15284810126582279</v>
      </c>
      <c r="AW195">
        <f t="shared" si="60"/>
        <v>0.21089426877470357</v>
      </c>
      <c r="AX195">
        <f t="shared" si="61"/>
        <v>-2.3551961643077934E-3</v>
      </c>
      <c r="AY195">
        <f t="shared" si="61"/>
        <v>1.4892678930143344E-2</v>
      </c>
      <c r="AZ195">
        <f t="shared" si="61"/>
        <v>-2.4177558954119327E-2</v>
      </c>
      <c r="BA195">
        <f t="shared" si="52"/>
        <v>1.4892678930143344E-2</v>
      </c>
      <c r="BB195">
        <f t="shared" si="62"/>
        <v>1.9972682456814508E-3</v>
      </c>
      <c r="BC195">
        <f t="shared" si="63"/>
        <v>1.7590458616116331</v>
      </c>
      <c r="BD195">
        <f>BC195/MAX($BC$5:BC195)-1</f>
        <v>-2.2962689172726369E-3</v>
      </c>
    </row>
    <row r="196" spans="1:56" x14ac:dyDescent="0.2">
      <c r="A196" s="2">
        <v>43226.375</v>
      </c>
      <c r="B196">
        <v>10820000</v>
      </c>
      <c r="C196">
        <v>899300</v>
      </c>
      <c r="D196">
        <v>988</v>
      </c>
      <c r="E196">
        <v>899300</v>
      </c>
      <c r="F196">
        <v>10963000</v>
      </c>
      <c r="G196">
        <v>926200</v>
      </c>
      <c r="H196">
        <v>1015</v>
      </c>
      <c r="I196">
        <v>926200</v>
      </c>
      <c r="J196">
        <v>10500000</v>
      </c>
      <c r="K196">
        <v>842000</v>
      </c>
      <c r="L196">
        <v>938</v>
      </c>
      <c r="M196">
        <v>842000</v>
      </c>
      <c r="N196">
        <v>10684000</v>
      </c>
      <c r="O196">
        <v>881000</v>
      </c>
      <c r="P196">
        <v>957</v>
      </c>
      <c r="Q196">
        <v>881000</v>
      </c>
      <c r="R196">
        <f t="shared" ref="R196:U259" si="67">F195-J195</f>
        <v>286000</v>
      </c>
      <c r="S196">
        <f t="shared" si="67"/>
        <v>49200</v>
      </c>
      <c r="T196">
        <f t="shared" si="67"/>
        <v>47</v>
      </c>
      <c r="U196">
        <f t="shared" si="67"/>
        <v>49200</v>
      </c>
      <c r="V196">
        <f t="shared" ref="V196:Y259" si="68">R196/B195</f>
        <v>2.686707374354157E-2</v>
      </c>
      <c r="W196">
        <f t="shared" si="68"/>
        <v>5.7156133828996279E-2</v>
      </c>
      <c r="X196">
        <f t="shared" si="68"/>
        <v>4.8254620123203286E-2</v>
      </c>
      <c r="Y196">
        <f t="shared" si="68"/>
        <v>5.7156133828996279E-2</v>
      </c>
      <c r="Z196">
        <f t="shared" ref="Z196:AC259" si="69">B196+(R196*0.5)</f>
        <v>10963000</v>
      </c>
      <c r="AA196">
        <f t="shared" si="69"/>
        <v>923900</v>
      </c>
      <c r="AB196">
        <f t="shared" si="69"/>
        <v>1011.5</v>
      </c>
      <c r="AC196">
        <f t="shared" si="69"/>
        <v>923900</v>
      </c>
      <c r="AD196">
        <f t="shared" si="66"/>
        <v>10412600</v>
      </c>
      <c r="AE196">
        <f t="shared" si="66"/>
        <v>818800</v>
      </c>
      <c r="AF196">
        <f t="shared" si="66"/>
        <v>953.8</v>
      </c>
      <c r="AG196">
        <f t="shared" si="66"/>
        <v>818800</v>
      </c>
      <c r="AH196">
        <f t="shared" si="54"/>
        <v>0</v>
      </c>
      <c r="AI196">
        <f t="shared" si="54"/>
        <v>1</v>
      </c>
      <c r="AJ196">
        <f t="shared" si="54"/>
        <v>1</v>
      </c>
      <c r="AK196">
        <f t="shared" si="49"/>
        <v>1</v>
      </c>
      <c r="AL196">
        <f t="shared" si="55"/>
        <v>1</v>
      </c>
      <c r="AM196">
        <f t="shared" si="55"/>
        <v>1</v>
      </c>
      <c r="AN196">
        <f t="shared" si="55"/>
        <v>1</v>
      </c>
      <c r="AO196">
        <f t="shared" si="50"/>
        <v>1</v>
      </c>
      <c r="AP196">
        <f t="shared" si="56"/>
        <v>0</v>
      </c>
      <c r="AQ196">
        <f t="shared" si="56"/>
        <v>1</v>
      </c>
      <c r="AR196">
        <f t="shared" si="56"/>
        <v>1</v>
      </c>
      <c r="AS196">
        <f t="shared" si="51"/>
        <v>1</v>
      </c>
      <c r="AT196">
        <f t="shared" si="57"/>
        <v>0.25</v>
      </c>
      <c r="AU196">
        <f t="shared" si="58"/>
        <v>0.21869918699186994</v>
      </c>
      <c r="AV196">
        <f t="shared" si="59"/>
        <v>0.25</v>
      </c>
      <c r="AW196">
        <f t="shared" si="60"/>
        <v>0.21869918699186994</v>
      </c>
      <c r="AX196">
        <f t="shared" si="61"/>
        <v>-2.5453136550214417E-2</v>
      </c>
      <c r="AY196">
        <f t="shared" si="61"/>
        <v>-4.6437410975213811E-2</v>
      </c>
      <c r="AZ196">
        <f t="shared" si="61"/>
        <v>-5.3884160158180983E-2</v>
      </c>
      <c r="BA196">
        <f t="shared" si="52"/>
        <v>-4.6437410975213811E-2</v>
      </c>
      <c r="BB196">
        <f t="shared" si="62"/>
        <v>-3.3782688092118443E-2</v>
      </c>
      <c r="BC196">
        <f t="shared" si="63"/>
        <v>1.6996205639290756</v>
      </c>
      <c r="BD196">
        <f>BC196/MAX($BC$5:BC196)-1</f>
        <v>-3.6001382872783205E-2</v>
      </c>
    </row>
    <row r="197" spans="1:56" x14ac:dyDescent="0.2">
      <c r="A197" s="2">
        <v>43227.375</v>
      </c>
      <c r="B197">
        <v>10684000</v>
      </c>
      <c r="C197">
        <v>880900</v>
      </c>
      <c r="D197">
        <v>957</v>
      </c>
      <c r="E197">
        <v>880900</v>
      </c>
      <c r="F197">
        <v>10721000</v>
      </c>
      <c r="G197">
        <v>882500</v>
      </c>
      <c r="H197">
        <v>958</v>
      </c>
      <c r="I197">
        <v>882500</v>
      </c>
      <c r="J197">
        <v>10264000</v>
      </c>
      <c r="K197">
        <v>782800</v>
      </c>
      <c r="L197">
        <v>897</v>
      </c>
      <c r="M197">
        <v>782800</v>
      </c>
      <c r="N197">
        <v>10422000</v>
      </c>
      <c r="O197">
        <v>839100</v>
      </c>
      <c r="P197">
        <v>921</v>
      </c>
      <c r="Q197">
        <v>839100</v>
      </c>
      <c r="R197">
        <f t="shared" si="67"/>
        <v>463000</v>
      </c>
      <c r="S197">
        <f t="shared" si="67"/>
        <v>84200</v>
      </c>
      <c r="T197">
        <f t="shared" si="67"/>
        <v>77</v>
      </c>
      <c r="U197">
        <f t="shared" si="67"/>
        <v>84200</v>
      </c>
      <c r="V197">
        <f t="shared" si="68"/>
        <v>4.2791127541589646E-2</v>
      </c>
      <c r="W197">
        <f t="shared" si="68"/>
        <v>9.3628377627043249E-2</v>
      </c>
      <c r="X197">
        <f t="shared" si="68"/>
        <v>7.7935222672064777E-2</v>
      </c>
      <c r="Y197">
        <f t="shared" si="68"/>
        <v>9.3628377627043249E-2</v>
      </c>
      <c r="Z197">
        <f t="shared" si="69"/>
        <v>10915500</v>
      </c>
      <c r="AA197">
        <f t="shared" si="69"/>
        <v>923000</v>
      </c>
      <c r="AB197">
        <f t="shared" si="69"/>
        <v>995.5</v>
      </c>
      <c r="AC197">
        <f t="shared" si="69"/>
        <v>923000</v>
      </c>
      <c r="AD197">
        <f t="shared" si="66"/>
        <v>10570200</v>
      </c>
      <c r="AE197">
        <f t="shared" si="66"/>
        <v>848520</v>
      </c>
      <c r="AF197">
        <f t="shared" si="66"/>
        <v>963.2</v>
      </c>
      <c r="AG197">
        <f t="shared" si="66"/>
        <v>848520</v>
      </c>
      <c r="AH197">
        <f t="shared" si="54"/>
        <v>0</v>
      </c>
      <c r="AI197">
        <f t="shared" si="54"/>
        <v>0</v>
      </c>
      <c r="AJ197">
        <f t="shared" si="54"/>
        <v>0</v>
      </c>
      <c r="AK197">
        <f t="shared" si="49"/>
        <v>0</v>
      </c>
      <c r="AL197">
        <f t="shared" si="55"/>
        <v>1</v>
      </c>
      <c r="AM197">
        <f t="shared" si="55"/>
        <v>1</v>
      </c>
      <c r="AN197">
        <f t="shared" si="55"/>
        <v>0</v>
      </c>
      <c r="AO197">
        <f t="shared" si="50"/>
        <v>1</v>
      </c>
      <c r="AP197">
        <f t="shared" si="56"/>
        <v>0</v>
      </c>
      <c r="AQ197">
        <f t="shared" si="56"/>
        <v>0</v>
      </c>
      <c r="AR197">
        <f t="shared" si="56"/>
        <v>0</v>
      </c>
      <c r="AS197">
        <f t="shared" si="51"/>
        <v>0</v>
      </c>
      <c r="AT197">
        <f t="shared" si="57"/>
        <v>0.25</v>
      </c>
      <c r="AU197">
        <f t="shared" si="58"/>
        <v>0.13350653206650834</v>
      </c>
      <c r="AV197">
        <f t="shared" si="59"/>
        <v>0.16038961038961039</v>
      </c>
      <c r="AW197">
        <f t="shared" si="60"/>
        <v>0.13350653206650834</v>
      </c>
      <c r="AX197">
        <f t="shared" si="61"/>
        <v>-4.5214757729833632E-2</v>
      </c>
      <c r="AY197">
        <f t="shared" si="61"/>
        <v>-9.0902878006500543E-2</v>
      </c>
      <c r="AZ197">
        <f t="shared" si="61"/>
        <v>-7.4840466097438441E-2</v>
      </c>
      <c r="BA197">
        <f t="shared" si="52"/>
        <v>-9.0902878006500543E-2</v>
      </c>
      <c r="BB197">
        <f t="shared" si="62"/>
        <v>0</v>
      </c>
      <c r="BC197">
        <f t="shared" si="63"/>
        <v>1.6996205639290756</v>
      </c>
      <c r="BD197">
        <f>BC197/MAX($BC$5:BC197)-1</f>
        <v>-3.6001382872783205E-2</v>
      </c>
    </row>
    <row r="198" spans="1:56" x14ac:dyDescent="0.2">
      <c r="A198" s="2">
        <v>43228.375</v>
      </c>
      <c r="B198">
        <v>10439000</v>
      </c>
      <c r="C198">
        <v>839100</v>
      </c>
      <c r="D198">
        <v>921</v>
      </c>
      <c r="E198">
        <v>839100</v>
      </c>
      <c r="F198">
        <v>10499000</v>
      </c>
      <c r="G198">
        <v>863800</v>
      </c>
      <c r="H198">
        <v>933</v>
      </c>
      <c r="I198">
        <v>863800</v>
      </c>
      <c r="J198">
        <v>10130000</v>
      </c>
      <c r="K198">
        <v>801700</v>
      </c>
      <c r="L198">
        <v>885</v>
      </c>
      <c r="M198">
        <v>801700</v>
      </c>
      <c r="N198">
        <v>10233000</v>
      </c>
      <c r="O198">
        <v>833700</v>
      </c>
      <c r="P198">
        <v>898</v>
      </c>
      <c r="Q198">
        <v>833700</v>
      </c>
      <c r="R198">
        <f t="shared" si="67"/>
        <v>457000</v>
      </c>
      <c r="S198">
        <f t="shared" si="67"/>
        <v>99700</v>
      </c>
      <c r="T198">
        <f t="shared" si="67"/>
        <v>61</v>
      </c>
      <c r="U198">
        <f t="shared" si="67"/>
        <v>99700</v>
      </c>
      <c r="V198">
        <f t="shared" si="68"/>
        <v>4.2774241856982406E-2</v>
      </c>
      <c r="W198">
        <f t="shared" si="68"/>
        <v>0.11317970257690999</v>
      </c>
      <c r="X198">
        <f t="shared" si="68"/>
        <v>6.3740856844305124E-2</v>
      </c>
      <c r="Y198">
        <f t="shared" si="68"/>
        <v>0.11317970257690999</v>
      </c>
      <c r="Z198">
        <f t="shared" si="69"/>
        <v>10667500</v>
      </c>
      <c r="AA198">
        <f t="shared" si="69"/>
        <v>888950</v>
      </c>
      <c r="AB198">
        <f t="shared" si="69"/>
        <v>951.5</v>
      </c>
      <c r="AC198">
        <f t="shared" si="69"/>
        <v>888950</v>
      </c>
      <c r="AD198">
        <f t="shared" si="66"/>
        <v>10651600</v>
      </c>
      <c r="AE198">
        <f t="shared" si="66"/>
        <v>866760</v>
      </c>
      <c r="AF198">
        <f t="shared" si="66"/>
        <v>961.2</v>
      </c>
      <c r="AG198">
        <f t="shared" si="66"/>
        <v>866760</v>
      </c>
      <c r="AH198">
        <f t="shared" si="54"/>
        <v>0</v>
      </c>
      <c r="AI198">
        <f t="shared" si="54"/>
        <v>0</v>
      </c>
      <c r="AJ198">
        <f t="shared" si="54"/>
        <v>0</v>
      </c>
      <c r="AK198">
        <f t="shared" si="54"/>
        <v>0</v>
      </c>
      <c r="AL198">
        <f t="shared" si="55"/>
        <v>0</v>
      </c>
      <c r="AM198">
        <f t="shared" si="55"/>
        <v>0</v>
      </c>
      <c r="AN198">
        <f t="shared" si="55"/>
        <v>0</v>
      </c>
      <c r="AO198">
        <f t="shared" si="55"/>
        <v>0</v>
      </c>
      <c r="AP198">
        <f t="shared" si="56"/>
        <v>0</v>
      </c>
      <c r="AQ198">
        <f t="shared" si="56"/>
        <v>0</v>
      </c>
      <c r="AR198">
        <f t="shared" si="56"/>
        <v>0</v>
      </c>
      <c r="AS198">
        <f t="shared" si="56"/>
        <v>0</v>
      </c>
      <c r="AT198">
        <f t="shared" si="57"/>
        <v>0.25</v>
      </c>
      <c r="AU198">
        <f t="shared" si="58"/>
        <v>0.11044383149448345</v>
      </c>
      <c r="AV198">
        <f t="shared" si="59"/>
        <v>0.19610655737704918</v>
      </c>
      <c r="AW198">
        <f t="shared" si="60"/>
        <v>0.11044383149448345</v>
      </c>
      <c r="AX198">
        <f t="shared" si="61"/>
        <v>-4.073502995078504E-2</v>
      </c>
      <c r="AY198">
        <f t="shared" si="61"/>
        <v>-6.2155728443669567E-2</v>
      </c>
      <c r="AZ198">
        <f t="shared" si="61"/>
        <v>-5.62307850761955E-2</v>
      </c>
      <c r="BA198">
        <f t="shared" si="61"/>
        <v>-6.2155728443669567E-2</v>
      </c>
      <c r="BB198">
        <f t="shared" si="62"/>
        <v>0</v>
      </c>
      <c r="BC198">
        <f t="shared" si="63"/>
        <v>1.6996205639290756</v>
      </c>
      <c r="BD198">
        <f>BC198/MAX($BC$5:BC198)-1</f>
        <v>-3.6001382872783205E-2</v>
      </c>
    </row>
    <row r="199" spans="1:56" x14ac:dyDescent="0.2">
      <c r="A199" s="2">
        <v>43229.375</v>
      </c>
      <c r="B199">
        <v>10230000</v>
      </c>
      <c r="C199">
        <v>833700</v>
      </c>
      <c r="D199">
        <v>898</v>
      </c>
      <c r="E199">
        <v>833700</v>
      </c>
      <c r="F199">
        <v>10433000</v>
      </c>
      <c r="G199">
        <v>842500</v>
      </c>
      <c r="H199">
        <v>906</v>
      </c>
      <c r="I199">
        <v>842500</v>
      </c>
      <c r="J199">
        <v>9917000</v>
      </c>
      <c r="K199">
        <v>788900</v>
      </c>
      <c r="L199">
        <v>844</v>
      </c>
      <c r="M199">
        <v>788900</v>
      </c>
      <c r="N199">
        <v>10405000</v>
      </c>
      <c r="O199">
        <v>838400</v>
      </c>
      <c r="P199">
        <v>888</v>
      </c>
      <c r="Q199">
        <v>838400</v>
      </c>
      <c r="R199">
        <f t="shared" si="67"/>
        <v>369000</v>
      </c>
      <c r="S199">
        <f t="shared" si="67"/>
        <v>62100</v>
      </c>
      <c r="T199">
        <f t="shared" si="67"/>
        <v>48</v>
      </c>
      <c r="U199">
        <f t="shared" si="67"/>
        <v>62100</v>
      </c>
      <c r="V199">
        <f t="shared" si="68"/>
        <v>3.5348213430405208E-2</v>
      </c>
      <c r="W199">
        <f t="shared" si="68"/>
        <v>7.400786557025385E-2</v>
      </c>
      <c r="X199">
        <f t="shared" si="68"/>
        <v>5.2117263843648211E-2</v>
      </c>
      <c r="Y199">
        <f t="shared" si="68"/>
        <v>7.400786557025385E-2</v>
      </c>
      <c r="Z199">
        <f t="shared" si="69"/>
        <v>10414500</v>
      </c>
      <c r="AA199">
        <f t="shared" si="69"/>
        <v>864750</v>
      </c>
      <c r="AB199">
        <f t="shared" si="69"/>
        <v>922</v>
      </c>
      <c r="AC199">
        <f t="shared" si="69"/>
        <v>864750</v>
      </c>
      <c r="AD199">
        <f t="shared" ref="AD199:AG214" si="70">AVERAGE(B195:B199)</f>
        <v>10563600</v>
      </c>
      <c r="AE199">
        <f t="shared" si="70"/>
        <v>862760</v>
      </c>
      <c r="AF199">
        <f t="shared" si="70"/>
        <v>947.6</v>
      </c>
      <c r="AG199">
        <f t="shared" si="70"/>
        <v>862760</v>
      </c>
      <c r="AH199">
        <f t="shared" ref="AH199:AK262" si="71">IF(F199&gt;Z199, 1, 0)</f>
        <v>1</v>
      </c>
      <c r="AI199">
        <f t="shared" si="71"/>
        <v>0</v>
      </c>
      <c r="AJ199">
        <f t="shared" si="71"/>
        <v>0</v>
      </c>
      <c r="AK199">
        <f t="shared" si="71"/>
        <v>0</v>
      </c>
      <c r="AL199">
        <f t="shared" ref="AL199:AO262" si="72">IF(B199&gt;=AD199, 1, 0)</f>
        <v>0</v>
      </c>
      <c r="AM199">
        <f t="shared" si="72"/>
        <v>0</v>
      </c>
      <c r="AN199">
        <f t="shared" si="72"/>
        <v>0</v>
      </c>
      <c r="AO199">
        <f t="shared" si="72"/>
        <v>0</v>
      </c>
      <c r="AP199">
        <f t="shared" ref="AP199:AS262" si="73">AH199*AL199</f>
        <v>0</v>
      </c>
      <c r="AQ199">
        <f t="shared" si="73"/>
        <v>0</v>
      </c>
      <c r="AR199">
        <f t="shared" si="73"/>
        <v>0</v>
      </c>
      <c r="AS199">
        <f t="shared" si="73"/>
        <v>0</v>
      </c>
      <c r="AT199">
        <f t="shared" ref="AT199:AT262" si="74">IF(0.05&gt;V199,(1/4),(1/4)*(0.05/V199))</f>
        <v>0.25</v>
      </c>
      <c r="AU199">
        <f t="shared" ref="AU199:AU262" si="75">IF(0.05&gt;W199,(1/4),(1/4)*(0.05/W199))</f>
        <v>0.16890096618357486</v>
      </c>
      <c r="AV199">
        <f t="shared" ref="AV199:AV262" si="76">IF(0.05&gt;X199,(1/4),(1/4)*(0.05/X199))</f>
        <v>0.23984374999999999</v>
      </c>
      <c r="AW199">
        <f t="shared" ref="AW199:AW262" si="77">IF(0.05&gt;Y199,(1/4),(1/4)*(0.05/Y199))</f>
        <v>0.16890096618357486</v>
      </c>
      <c r="AX199">
        <f t="shared" ref="AX199:BA262" si="78">N199*(0.998)/Z199*(1.002)-1</f>
        <v>-9.1618608670607227E-4</v>
      </c>
      <c r="AY199">
        <f t="shared" si="78"/>
        <v>-3.0475112575889085E-2</v>
      </c>
      <c r="AZ199">
        <f t="shared" si="78"/>
        <v>-3.688020824295013E-2</v>
      </c>
      <c r="BA199">
        <f t="shared" si="78"/>
        <v>-3.0475112575889085E-2</v>
      </c>
      <c r="BB199">
        <f t="shared" ref="BB199:BB262" si="79">AX199*AT199*AP199+AY199*AU199*AQ199+AZ199*AV199*AR199+BA199*AW199*AS199</f>
        <v>0</v>
      </c>
      <c r="BC199">
        <f t="shared" ref="BC199:BC262" si="80">BC198*(1+BB199)</f>
        <v>1.6996205639290756</v>
      </c>
      <c r="BD199">
        <f>BC199/MAX($BC$5:BC199)-1</f>
        <v>-3.6001382872783205E-2</v>
      </c>
    </row>
    <row r="200" spans="1:56" x14ac:dyDescent="0.2">
      <c r="A200" s="2">
        <v>43230.375</v>
      </c>
      <c r="B200">
        <v>10405000</v>
      </c>
      <c r="C200">
        <v>837500</v>
      </c>
      <c r="D200">
        <v>888</v>
      </c>
      <c r="E200">
        <v>837500</v>
      </c>
      <c r="F200">
        <v>10474000</v>
      </c>
      <c r="G200">
        <v>850500</v>
      </c>
      <c r="H200">
        <v>899</v>
      </c>
      <c r="I200">
        <v>850500</v>
      </c>
      <c r="J200">
        <v>9895000</v>
      </c>
      <c r="K200">
        <v>797100</v>
      </c>
      <c r="L200">
        <v>819</v>
      </c>
      <c r="M200">
        <v>797100</v>
      </c>
      <c r="N200">
        <v>9976000</v>
      </c>
      <c r="O200">
        <v>801000</v>
      </c>
      <c r="P200">
        <v>828</v>
      </c>
      <c r="Q200">
        <v>801000</v>
      </c>
      <c r="R200">
        <f t="shared" si="67"/>
        <v>516000</v>
      </c>
      <c r="S200">
        <f t="shared" si="67"/>
        <v>53600</v>
      </c>
      <c r="T200">
        <f t="shared" si="67"/>
        <v>62</v>
      </c>
      <c r="U200">
        <f t="shared" si="67"/>
        <v>53600</v>
      </c>
      <c r="V200">
        <f t="shared" si="68"/>
        <v>5.0439882697947212E-2</v>
      </c>
      <c r="W200">
        <f t="shared" si="68"/>
        <v>6.4291711646875374E-2</v>
      </c>
      <c r="X200">
        <f t="shared" si="68"/>
        <v>6.9042316258351888E-2</v>
      </c>
      <c r="Y200">
        <f t="shared" si="68"/>
        <v>6.4291711646875374E-2</v>
      </c>
      <c r="Z200">
        <f t="shared" si="69"/>
        <v>10663000</v>
      </c>
      <c r="AA200">
        <f t="shared" si="69"/>
        <v>864300</v>
      </c>
      <c r="AB200">
        <f t="shared" si="69"/>
        <v>919</v>
      </c>
      <c r="AC200">
        <f t="shared" si="69"/>
        <v>864300</v>
      </c>
      <c r="AD200">
        <f t="shared" si="70"/>
        <v>10515600</v>
      </c>
      <c r="AE200">
        <f t="shared" si="70"/>
        <v>858100</v>
      </c>
      <c r="AF200">
        <f t="shared" si="70"/>
        <v>930.4</v>
      </c>
      <c r="AG200">
        <f t="shared" si="70"/>
        <v>858100</v>
      </c>
      <c r="AH200">
        <f t="shared" si="71"/>
        <v>0</v>
      </c>
      <c r="AI200">
        <f t="shared" si="71"/>
        <v>0</v>
      </c>
      <c r="AJ200">
        <f t="shared" si="71"/>
        <v>0</v>
      </c>
      <c r="AK200">
        <f t="shared" si="71"/>
        <v>0</v>
      </c>
      <c r="AL200">
        <f t="shared" si="72"/>
        <v>0</v>
      </c>
      <c r="AM200">
        <f t="shared" si="72"/>
        <v>0</v>
      </c>
      <c r="AN200">
        <f t="shared" si="72"/>
        <v>0</v>
      </c>
      <c r="AO200">
        <f t="shared" si="72"/>
        <v>0</v>
      </c>
      <c r="AP200">
        <f t="shared" si="73"/>
        <v>0</v>
      </c>
      <c r="AQ200">
        <f t="shared" si="73"/>
        <v>0</v>
      </c>
      <c r="AR200">
        <f t="shared" si="73"/>
        <v>0</v>
      </c>
      <c r="AS200">
        <f t="shared" si="73"/>
        <v>0</v>
      </c>
      <c r="AT200">
        <f t="shared" si="74"/>
        <v>0.24781976744186049</v>
      </c>
      <c r="AU200">
        <f t="shared" si="75"/>
        <v>0.19442630597014926</v>
      </c>
      <c r="AV200">
        <f t="shared" si="76"/>
        <v>0.1810483870967742</v>
      </c>
      <c r="AW200">
        <f t="shared" si="77"/>
        <v>0.19442630597014926</v>
      </c>
      <c r="AX200">
        <f t="shared" si="78"/>
        <v>-6.4432139547969669E-2</v>
      </c>
      <c r="AY200">
        <f t="shared" si="78"/>
        <v>-7.3242165914612967E-2</v>
      </c>
      <c r="AZ200">
        <f t="shared" si="78"/>
        <v>-9.9024278563656143E-2</v>
      </c>
      <c r="BA200">
        <f t="shared" si="78"/>
        <v>-7.3242165914612967E-2</v>
      </c>
      <c r="BB200">
        <f t="shared" si="79"/>
        <v>0</v>
      </c>
      <c r="BC200">
        <f t="shared" si="80"/>
        <v>1.6996205639290756</v>
      </c>
      <c r="BD200">
        <f>BC200/MAX($BC$5:BC200)-1</f>
        <v>-3.6001382872783205E-2</v>
      </c>
    </row>
    <row r="201" spans="1:56" x14ac:dyDescent="0.2">
      <c r="A201" s="2">
        <v>43231.375</v>
      </c>
      <c r="B201">
        <v>9976000</v>
      </c>
      <c r="C201">
        <v>800900</v>
      </c>
      <c r="D201">
        <v>828</v>
      </c>
      <c r="E201">
        <v>800900</v>
      </c>
      <c r="F201">
        <v>9985000</v>
      </c>
      <c r="G201">
        <v>814800</v>
      </c>
      <c r="H201">
        <v>833</v>
      </c>
      <c r="I201">
        <v>814800</v>
      </c>
      <c r="J201">
        <v>8788000</v>
      </c>
      <c r="K201">
        <v>685000</v>
      </c>
      <c r="L201">
        <v>670</v>
      </c>
      <c r="M201">
        <v>685000</v>
      </c>
      <c r="N201">
        <v>9256000</v>
      </c>
      <c r="O201">
        <v>744700</v>
      </c>
      <c r="P201">
        <v>745</v>
      </c>
      <c r="Q201">
        <v>744700</v>
      </c>
      <c r="R201">
        <f t="shared" si="67"/>
        <v>579000</v>
      </c>
      <c r="S201">
        <f t="shared" si="67"/>
        <v>53400</v>
      </c>
      <c r="T201">
        <f t="shared" si="67"/>
        <v>80</v>
      </c>
      <c r="U201">
        <f t="shared" si="67"/>
        <v>53400</v>
      </c>
      <c r="V201">
        <f t="shared" si="68"/>
        <v>5.5646323882748677E-2</v>
      </c>
      <c r="W201">
        <f t="shared" si="68"/>
        <v>6.376119402985074E-2</v>
      </c>
      <c r="X201">
        <f t="shared" si="68"/>
        <v>9.0090090090090086E-2</v>
      </c>
      <c r="Y201">
        <f t="shared" si="68"/>
        <v>6.376119402985074E-2</v>
      </c>
      <c r="Z201">
        <f t="shared" si="69"/>
        <v>10265500</v>
      </c>
      <c r="AA201">
        <f t="shared" si="69"/>
        <v>827600</v>
      </c>
      <c r="AB201">
        <f t="shared" si="69"/>
        <v>868</v>
      </c>
      <c r="AC201">
        <f t="shared" si="69"/>
        <v>827600</v>
      </c>
      <c r="AD201">
        <f t="shared" si="70"/>
        <v>10346800</v>
      </c>
      <c r="AE201">
        <f t="shared" si="70"/>
        <v>838420</v>
      </c>
      <c r="AF201">
        <f t="shared" si="70"/>
        <v>898.4</v>
      </c>
      <c r="AG201">
        <f t="shared" si="70"/>
        <v>838420</v>
      </c>
      <c r="AH201">
        <f t="shared" si="71"/>
        <v>0</v>
      </c>
      <c r="AI201">
        <f t="shared" si="71"/>
        <v>0</v>
      </c>
      <c r="AJ201">
        <f t="shared" si="71"/>
        <v>0</v>
      </c>
      <c r="AK201">
        <f t="shared" si="71"/>
        <v>0</v>
      </c>
      <c r="AL201">
        <f t="shared" si="72"/>
        <v>0</v>
      </c>
      <c r="AM201">
        <f t="shared" si="72"/>
        <v>0</v>
      </c>
      <c r="AN201">
        <f t="shared" si="72"/>
        <v>0</v>
      </c>
      <c r="AO201">
        <f t="shared" si="72"/>
        <v>0</v>
      </c>
      <c r="AP201">
        <f t="shared" si="73"/>
        <v>0</v>
      </c>
      <c r="AQ201">
        <f t="shared" si="73"/>
        <v>0</v>
      </c>
      <c r="AR201">
        <f t="shared" si="73"/>
        <v>0</v>
      </c>
      <c r="AS201">
        <f t="shared" si="73"/>
        <v>0</v>
      </c>
      <c r="AT201">
        <f t="shared" si="74"/>
        <v>0.22463298791019001</v>
      </c>
      <c r="AU201">
        <f t="shared" si="75"/>
        <v>0.19604400749063675</v>
      </c>
      <c r="AV201">
        <f t="shared" si="76"/>
        <v>0.13875000000000001</v>
      </c>
      <c r="AW201">
        <f t="shared" si="77"/>
        <v>0.19604400749063675</v>
      </c>
      <c r="AX201">
        <f t="shared" si="78"/>
        <v>-9.8342703618917726E-2</v>
      </c>
      <c r="AY201">
        <f t="shared" si="78"/>
        <v>-0.10017276317061385</v>
      </c>
      <c r="AZ201">
        <f t="shared" si="78"/>
        <v>-0.14170850230414744</v>
      </c>
      <c r="BA201">
        <f t="shared" si="78"/>
        <v>-0.10017276317061385</v>
      </c>
      <c r="BB201">
        <f t="shared" si="79"/>
        <v>0</v>
      </c>
      <c r="BC201">
        <f t="shared" si="80"/>
        <v>1.6996205639290756</v>
      </c>
      <c r="BD201">
        <f>BC201/MAX($BC$5:BC201)-1</f>
        <v>-3.6001382872783205E-2</v>
      </c>
    </row>
    <row r="202" spans="1:56" x14ac:dyDescent="0.2">
      <c r="A202" s="2">
        <v>43232.375</v>
      </c>
      <c r="B202">
        <v>9257000</v>
      </c>
      <c r="C202">
        <v>744700</v>
      </c>
      <c r="D202">
        <v>745</v>
      </c>
      <c r="E202">
        <v>744700</v>
      </c>
      <c r="F202">
        <v>9644000</v>
      </c>
      <c r="G202">
        <v>770900</v>
      </c>
      <c r="H202">
        <v>790</v>
      </c>
      <c r="I202">
        <v>770900</v>
      </c>
      <c r="J202">
        <v>9014000</v>
      </c>
      <c r="K202">
        <v>704700</v>
      </c>
      <c r="L202">
        <v>695</v>
      </c>
      <c r="M202">
        <v>704700</v>
      </c>
      <c r="N202">
        <v>9481000</v>
      </c>
      <c r="O202">
        <v>765600</v>
      </c>
      <c r="P202">
        <v>766</v>
      </c>
      <c r="Q202">
        <v>765600</v>
      </c>
      <c r="R202">
        <f t="shared" si="67"/>
        <v>1197000</v>
      </c>
      <c r="S202">
        <f t="shared" si="67"/>
        <v>129800</v>
      </c>
      <c r="T202">
        <f t="shared" si="67"/>
        <v>163</v>
      </c>
      <c r="U202">
        <f t="shared" si="67"/>
        <v>129800</v>
      </c>
      <c r="V202">
        <f t="shared" si="68"/>
        <v>0.11998797113071372</v>
      </c>
      <c r="W202">
        <f t="shared" si="68"/>
        <v>0.16206767386689974</v>
      </c>
      <c r="X202">
        <f t="shared" si="68"/>
        <v>0.19685990338164253</v>
      </c>
      <c r="Y202">
        <f t="shared" si="68"/>
        <v>0.16206767386689974</v>
      </c>
      <c r="Z202">
        <f t="shared" si="69"/>
        <v>9855500</v>
      </c>
      <c r="AA202">
        <f t="shared" si="69"/>
        <v>809600</v>
      </c>
      <c r="AB202">
        <f t="shared" si="69"/>
        <v>826.5</v>
      </c>
      <c r="AC202">
        <f t="shared" si="69"/>
        <v>809600</v>
      </c>
      <c r="AD202">
        <f t="shared" si="70"/>
        <v>10061400</v>
      </c>
      <c r="AE202">
        <f t="shared" si="70"/>
        <v>811180</v>
      </c>
      <c r="AF202">
        <f t="shared" si="70"/>
        <v>856</v>
      </c>
      <c r="AG202">
        <f t="shared" si="70"/>
        <v>811180</v>
      </c>
      <c r="AH202">
        <f t="shared" si="71"/>
        <v>0</v>
      </c>
      <c r="AI202">
        <f t="shared" si="71"/>
        <v>0</v>
      </c>
      <c r="AJ202">
        <f t="shared" si="71"/>
        <v>0</v>
      </c>
      <c r="AK202">
        <f t="shared" si="71"/>
        <v>0</v>
      </c>
      <c r="AL202">
        <f t="shared" si="72"/>
        <v>0</v>
      </c>
      <c r="AM202">
        <f t="shared" si="72"/>
        <v>0</v>
      </c>
      <c r="AN202">
        <f t="shared" si="72"/>
        <v>0</v>
      </c>
      <c r="AO202">
        <f t="shared" si="72"/>
        <v>0</v>
      </c>
      <c r="AP202">
        <f t="shared" si="73"/>
        <v>0</v>
      </c>
      <c r="AQ202">
        <f t="shared" si="73"/>
        <v>0</v>
      </c>
      <c r="AR202">
        <f t="shared" si="73"/>
        <v>0</v>
      </c>
      <c r="AS202">
        <f t="shared" si="73"/>
        <v>0</v>
      </c>
      <c r="AT202">
        <f t="shared" si="74"/>
        <v>0.10417710944026734</v>
      </c>
      <c r="AU202">
        <f t="shared" si="75"/>
        <v>7.7128274268104785E-2</v>
      </c>
      <c r="AV202">
        <f t="shared" si="76"/>
        <v>6.3496932515337418E-2</v>
      </c>
      <c r="AW202">
        <f t="shared" si="77"/>
        <v>7.7128274268104785E-2</v>
      </c>
      <c r="AX202">
        <f t="shared" si="78"/>
        <v>-3.800293480797523E-2</v>
      </c>
      <c r="AY202">
        <f t="shared" si="78"/>
        <v>-5.4351608695652143E-2</v>
      </c>
      <c r="AZ202">
        <f t="shared" si="78"/>
        <v>-7.3203949183303085E-2</v>
      </c>
      <c r="BA202">
        <f t="shared" si="78"/>
        <v>-5.4351608695652143E-2</v>
      </c>
      <c r="BB202">
        <f t="shared" si="79"/>
        <v>0</v>
      </c>
      <c r="BC202">
        <f t="shared" si="80"/>
        <v>1.6996205639290756</v>
      </c>
      <c r="BD202">
        <f>BC202/MAX($BC$5:BC202)-1</f>
        <v>-3.6001382872783205E-2</v>
      </c>
    </row>
    <row r="203" spans="1:56" x14ac:dyDescent="0.2">
      <c r="A203" s="2">
        <v>43233.375</v>
      </c>
      <c r="B203">
        <v>9480000</v>
      </c>
      <c r="C203">
        <v>765100</v>
      </c>
      <c r="D203">
        <v>767</v>
      </c>
      <c r="E203">
        <v>765100</v>
      </c>
      <c r="F203">
        <v>9851000</v>
      </c>
      <c r="G203">
        <v>830400</v>
      </c>
      <c r="H203">
        <v>837</v>
      </c>
      <c r="I203">
        <v>830400</v>
      </c>
      <c r="J203">
        <v>9360000</v>
      </c>
      <c r="K203">
        <v>751100</v>
      </c>
      <c r="L203">
        <v>749</v>
      </c>
      <c r="M203">
        <v>751100</v>
      </c>
      <c r="N203">
        <v>9803000</v>
      </c>
      <c r="O203">
        <v>823100</v>
      </c>
      <c r="P203">
        <v>823</v>
      </c>
      <c r="Q203">
        <v>823100</v>
      </c>
      <c r="R203">
        <f t="shared" si="67"/>
        <v>630000</v>
      </c>
      <c r="S203">
        <f t="shared" si="67"/>
        <v>66200</v>
      </c>
      <c r="T203">
        <f t="shared" si="67"/>
        <v>95</v>
      </c>
      <c r="U203">
        <f t="shared" si="67"/>
        <v>66200</v>
      </c>
      <c r="V203">
        <f t="shared" si="68"/>
        <v>6.8056605811818077E-2</v>
      </c>
      <c r="W203">
        <f t="shared" si="68"/>
        <v>8.8894856989391702E-2</v>
      </c>
      <c r="X203">
        <f t="shared" si="68"/>
        <v>0.12751677852348994</v>
      </c>
      <c r="Y203">
        <f t="shared" si="68"/>
        <v>8.8894856989391702E-2</v>
      </c>
      <c r="Z203">
        <f t="shared" si="69"/>
        <v>9795000</v>
      </c>
      <c r="AA203">
        <f t="shared" si="69"/>
        <v>798200</v>
      </c>
      <c r="AB203">
        <f t="shared" si="69"/>
        <v>814.5</v>
      </c>
      <c r="AC203">
        <f t="shared" si="69"/>
        <v>798200</v>
      </c>
      <c r="AD203">
        <f t="shared" si="70"/>
        <v>9869600</v>
      </c>
      <c r="AE203">
        <f t="shared" si="70"/>
        <v>796380</v>
      </c>
      <c r="AF203">
        <f t="shared" si="70"/>
        <v>825.2</v>
      </c>
      <c r="AG203">
        <f t="shared" si="70"/>
        <v>796380</v>
      </c>
      <c r="AH203">
        <f t="shared" si="71"/>
        <v>1</v>
      </c>
      <c r="AI203">
        <f t="shared" si="71"/>
        <v>1</v>
      </c>
      <c r="AJ203">
        <f t="shared" si="71"/>
        <v>1</v>
      </c>
      <c r="AK203">
        <f t="shared" si="71"/>
        <v>1</v>
      </c>
      <c r="AL203">
        <f t="shared" si="72"/>
        <v>0</v>
      </c>
      <c r="AM203">
        <f t="shared" si="72"/>
        <v>0</v>
      </c>
      <c r="AN203">
        <f t="shared" si="72"/>
        <v>0</v>
      </c>
      <c r="AO203">
        <f t="shared" si="72"/>
        <v>0</v>
      </c>
      <c r="AP203">
        <f t="shared" si="73"/>
        <v>0</v>
      </c>
      <c r="AQ203">
        <f t="shared" si="73"/>
        <v>0</v>
      </c>
      <c r="AR203">
        <f t="shared" si="73"/>
        <v>0</v>
      </c>
      <c r="AS203">
        <f t="shared" si="73"/>
        <v>0</v>
      </c>
      <c r="AT203">
        <f t="shared" si="74"/>
        <v>0.18367063492063496</v>
      </c>
      <c r="AU203">
        <f t="shared" si="75"/>
        <v>0.14061555891238672</v>
      </c>
      <c r="AV203">
        <f t="shared" si="76"/>
        <v>9.8026315789473684E-2</v>
      </c>
      <c r="AW203">
        <f t="shared" si="77"/>
        <v>0.14061555891238672</v>
      </c>
      <c r="AX203">
        <f t="shared" si="78"/>
        <v>8.127399693722559E-4</v>
      </c>
      <c r="AY203">
        <f t="shared" si="78"/>
        <v>3.1191064394888723E-2</v>
      </c>
      <c r="AZ203">
        <f t="shared" si="78"/>
        <v>1.0431808471454973E-2</v>
      </c>
      <c r="BA203">
        <f t="shared" si="78"/>
        <v>3.1191064394888723E-2</v>
      </c>
      <c r="BB203">
        <f t="shared" si="79"/>
        <v>0</v>
      </c>
      <c r="BC203">
        <f t="shared" si="80"/>
        <v>1.6996205639290756</v>
      </c>
      <c r="BD203">
        <f>BC203/MAX($BC$5:BC203)-1</f>
        <v>-3.6001382872783205E-2</v>
      </c>
    </row>
    <row r="204" spans="1:56" x14ac:dyDescent="0.2">
      <c r="A204" s="2">
        <v>43234.375</v>
      </c>
      <c r="B204">
        <v>9804000</v>
      </c>
      <c r="C204">
        <v>823200</v>
      </c>
      <c r="D204">
        <v>824</v>
      </c>
      <c r="E204">
        <v>823200</v>
      </c>
      <c r="F204">
        <v>9935000</v>
      </c>
      <c r="G204">
        <v>831000</v>
      </c>
      <c r="H204">
        <v>838</v>
      </c>
      <c r="I204">
        <v>831000</v>
      </c>
      <c r="J204">
        <v>9400000</v>
      </c>
      <c r="K204">
        <v>778500</v>
      </c>
      <c r="L204">
        <v>778</v>
      </c>
      <c r="M204">
        <v>778500</v>
      </c>
      <c r="N204">
        <v>9797000</v>
      </c>
      <c r="O204">
        <v>821000</v>
      </c>
      <c r="P204">
        <v>821</v>
      </c>
      <c r="Q204">
        <v>821000</v>
      </c>
      <c r="R204">
        <f t="shared" si="67"/>
        <v>491000</v>
      </c>
      <c r="S204">
        <f t="shared" si="67"/>
        <v>79300</v>
      </c>
      <c r="T204">
        <f t="shared" si="67"/>
        <v>88</v>
      </c>
      <c r="U204">
        <f t="shared" si="67"/>
        <v>79300</v>
      </c>
      <c r="V204">
        <f t="shared" si="68"/>
        <v>5.1793248945147682E-2</v>
      </c>
      <c r="W204">
        <f t="shared" si="68"/>
        <v>0.10364658214612468</v>
      </c>
      <c r="X204">
        <f t="shared" si="68"/>
        <v>0.11473272490221642</v>
      </c>
      <c r="Y204">
        <f t="shared" si="68"/>
        <v>0.10364658214612468</v>
      </c>
      <c r="Z204">
        <f t="shared" si="69"/>
        <v>10049500</v>
      </c>
      <c r="AA204">
        <f t="shared" si="69"/>
        <v>862850</v>
      </c>
      <c r="AB204">
        <f t="shared" si="69"/>
        <v>868</v>
      </c>
      <c r="AC204">
        <f t="shared" si="69"/>
        <v>862850</v>
      </c>
      <c r="AD204">
        <f t="shared" si="70"/>
        <v>9784400</v>
      </c>
      <c r="AE204">
        <f t="shared" si="70"/>
        <v>794280</v>
      </c>
      <c r="AF204">
        <f t="shared" si="70"/>
        <v>810.4</v>
      </c>
      <c r="AG204">
        <f t="shared" si="70"/>
        <v>794280</v>
      </c>
      <c r="AH204">
        <f t="shared" si="71"/>
        <v>0</v>
      </c>
      <c r="AI204">
        <f t="shared" si="71"/>
        <v>0</v>
      </c>
      <c r="AJ204">
        <f t="shared" si="71"/>
        <v>0</v>
      </c>
      <c r="AK204">
        <f t="shared" si="71"/>
        <v>0</v>
      </c>
      <c r="AL204">
        <f t="shared" si="72"/>
        <v>1</v>
      </c>
      <c r="AM204">
        <f t="shared" si="72"/>
        <v>1</v>
      </c>
      <c r="AN204">
        <f t="shared" si="72"/>
        <v>1</v>
      </c>
      <c r="AO204">
        <f t="shared" si="72"/>
        <v>1</v>
      </c>
      <c r="AP204">
        <f t="shared" si="73"/>
        <v>0</v>
      </c>
      <c r="AQ204">
        <f t="shared" si="73"/>
        <v>0</v>
      </c>
      <c r="AR204">
        <f t="shared" si="73"/>
        <v>0</v>
      </c>
      <c r="AS204">
        <f t="shared" si="73"/>
        <v>0</v>
      </c>
      <c r="AT204">
        <f t="shared" si="74"/>
        <v>0.24134419551934827</v>
      </c>
      <c r="AU204">
        <f t="shared" si="75"/>
        <v>0.12060214375788147</v>
      </c>
      <c r="AV204">
        <f t="shared" si="76"/>
        <v>0.10894886363636365</v>
      </c>
      <c r="AW204">
        <f t="shared" si="77"/>
        <v>0.12060214375788147</v>
      </c>
      <c r="AX204">
        <f t="shared" si="78"/>
        <v>-2.5129527638190874E-2</v>
      </c>
      <c r="AY204">
        <f t="shared" si="78"/>
        <v>-4.8505863128005977E-2</v>
      </c>
      <c r="AZ204">
        <f t="shared" si="78"/>
        <v>-5.4151248847926325E-2</v>
      </c>
      <c r="BA204">
        <f t="shared" si="78"/>
        <v>-4.8505863128005977E-2</v>
      </c>
      <c r="BB204">
        <f t="shared" si="79"/>
        <v>0</v>
      </c>
      <c r="BC204">
        <f t="shared" si="80"/>
        <v>1.6996205639290756</v>
      </c>
      <c r="BD204">
        <f>BC204/MAX($BC$5:BC204)-1</f>
        <v>-3.6001382872783205E-2</v>
      </c>
    </row>
    <row r="205" spans="1:56" x14ac:dyDescent="0.2">
      <c r="A205" s="2">
        <v>43235.375</v>
      </c>
      <c r="B205">
        <v>9802000</v>
      </c>
      <c r="C205">
        <v>819600</v>
      </c>
      <c r="D205">
        <v>821</v>
      </c>
      <c r="E205">
        <v>819600</v>
      </c>
      <c r="F205">
        <v>9879000</v>
      </c>
      <c r="G205">
        <v>829000</v>
      </c>
      <c r="H205">
        <v>831</v>
      </c>
      <c r="I205">
        <v>829000</v>
      </c>
      <c r="J205">
        <v>9458000</v>
      </c>
      <c r="K205">
        <v>783600</v>
      </c>
      <c r="L205">
        <v>768</v>
      </c>
      <c r="M205">
        <v>783600</v>
      </c>
      <c r="N205">
        <v>9500000</v>
      </c>
      <c r="O205">
        <v>793800</v>
      </c>
      <c r="P205">
        <v>775</v>
      </c>
      <c r="Q205">
        <v>793800</v>
      </c>
      <c r="R205">
        <f t="shared" si="67"/>
        <v>535000</v>
      </c>
      <c r="S205">
        <f t="shared" si="67"/>
        <v>52500</v>
      </c>
      <c r="T205">
        <f t="shared" si="67"/>
        <v>60</v>
      </c>
      <c r="U205">
        <f t="shared" si="67"/>
        <v>52500</v>
      </c>
      <c r="V205">
        <f t="shared" si="68"/>
        <v>5.4569563443492453E-2</v>
      </c>
      <c r="W205">
        <f t="shared" si="68"/>
        <v>6.3775510204081634E-2</v>
      </c>
      <c r="X205">
        <f t="shared" si="68"/>
        <v>7.281553398058252E-2</v>
      </c>
      <c r="Y205">
        <f t="shared" si="68"/>
        <v>6.3775510204081634E-2</v>
      </c>
      <c r="Z205">
        <f t="shared" si="69"/>
        <v>10069500</v>
      </c>
      <c r="AA205">
        <f t="shared" si="69"/>
        <v>845850</v>
      </c>
      <c r="AB205">
        <f t="shared" si="69"/>
        <v>851</v>
      </c>
      <c r="AC205">
        <f t="shared" si="69"/>
        <v>845850</v>
      </c>
      <c r="AD205">
        <f t="shared" si="70"/>
        <v>9663800</v>
      </c>
      <c r="AE205">
        <f t="shared" si="70"/>
        <v>790700</v>
      </c>
      <c r="AF205">
        <f t="shared" si="70"/>
        <v>797</v>
      </c>
      <c r="AG205">
        <f t="shared" si="70"/>
        <v>790700</v>
      </c>
      <c r="AH205">
        <f t="shared" si="71"/>
        <v>0</v>
      </c>
      <c r="AI205">
        <f t="shared" si="71"/>
        <v>0</v>
      </c>
      <c r="AJ205">
        <f t="shared" si="71"/>
        <v>0</v>
      </c>
      <c r="AK205">
        <f t="shared" si="71"/>
        <v>0</v>
      </c>
      <c r="AL205">
        <f t="shared" si="72"/>
        <v>1</v>
      </c>
      <c r="AM205">
        <f t="shared" si="72"/>
        <v>1</v>
      </c>
      <c r="AN205">
        <f t="shared" si="72"/>
        <v>1</v>
      </c>
      <c r="AO205">
        <f t="shared" si="72"/>
        <v>1</v>
      </c>
      <c r="AP205">
        <f t="shared" si="73"/>
        <v>0</v>
      </c>
      <c r="AQ205">
        <f t="shared" si="73"/>
        <v>0</v>
      </c>
      <c r="AR205">
        <f t="shared" si="73"/>
        <v>0</v>
      </c>
      <c r="AS205">
        <f t="shared" si="73"/>
        <v>0</v>
      </c>
      <c r="AT205">
        <f t="shared" si="74"/>
        <v>0.22906542056074766</v>
      </c>
      <c r="AU205">
        <f t="shared" si="75"/>
        <v>0.19600000000000001</v>
      </c>
      <c r="AV205">
        <f t="shared" si="76"/>
        <v>0.17166666666666669</v>
      </c>
      <c r="AW205">
        <f t="shared" si="77"/>
        <v>0.19600000000000001</v>
      </c>
      <c r="AX205">
        <f t="shared" si="78"/>
        <v>-5.6560703113362143E-2</v>
      </c>
      <c r="AY205">
        <f t="shared" si="78"/>
        <v>-6.1539487143110416E-2</v>
      </c>
      <c r="AZ205">
        <f t="shared" si="78"/>
        <v>-8.9310340775558106E-2</v>
      </c>
      <c r="BA205">
        <f t="shared" si="78"/>
        <v>-6.1539487143110416E-2</v>
      </c>
      <c r="BB205">
        <f t="shared" si="79"/>
        <v>0</v>
      </c>
      <c r="BC205">
        <f t="shared" si="80"/>
        <v>1.6996205639290756</v>
      </c>
      <c r="BD205">
        <f>BC205/MAX($BC$5:BC205)-1</f>
        <v>-3.6001382872783205E-2</v>
      </c>
    </row>
    <row r="206" spans="1:56" x14ac:dyDescent="0.2">
      <c r="A206" s="2">
        <v>43236.375</v>
      </c>
      <c r="B206">
        <v>9500000</v>
      </c>
      <c r="C206">
        <v>793700</v>
      </c>
      <c r="D206">
        <v>775</v>
      </c>
      <c r="E206">
        <v>793700</v>
      </c>
      <c r="F206">
        <v>9542000</v>
      </c>
      <c r="G206">
        <v>798200</v>
      </c>
      <c r="H206">
        <v>790</v>
      </c>
      <c r="I206">
        <v>798200</v>
      </c>
      <c r="J206">
        <v>9015000</v>
      </c>
      <c r="K206">
        <v>750200</v>
      </c>
      <c r="L206">
        <v>732</v>
      </c>
      <c r="M206">
        <v>750200</v>
      </c>
      <c r="N206">
        <v>9297000</v>
      </c>
      <c r="O206">
        <v>788800</v>
      </c>
      <c r="P206">
        <v>787</v>
      </c>
      <c r="Q206">
        <v>788800</v>
      </c>
      <c r="R206">
        <f t="shared" si="67"/>
        <v>421000</v>
      </c>
      <c r="S206">
        <f t="shared" si="67"/>
        <v>45400</v>
      </c>
      <c r="T206">
        <f t="shared" si="67"/>
        <v>63</v>
      </c>
      <c r="U206">
        <f t="shared" si="67"/>
        <v>45400</v>
      </c>
      <c r="V206">
        <f t="shared" si="68"/>
        <v>4.2950418281983267E-2</v>
      </c>
      <c r="W206">
        <f t="shared" si="68"/>
        <v>5.5392874572962422E-2</v>
      </c>
      <c r="X206">
        <f t="shared" si="68"/>
        <v>7.6735688185140066E-2</v>
      </c>
      <c r="Y206">
        <f t="shared" si="68"/>
        <v>5.5392874572962422E-2</v>
      </c>
      <c r="Z206">
        <f t="shared" si="69"/>
        <v>9710500</v>
      </c>
      <c r="AA206">
        <f t="shared" si="69"/>
        <v>816400</v>
      </c>
      <c r="AB206">
        <f t="shared" si="69"/>
        <v>806.5</v>
      </c>
      <c r="AC206">
        <f t="shared" si="69"/>
        <v>816400</v>
      </c>
      <c r="AD206">
        <f t="shared" si="70"/>
        <v>9568600</v>
      </c>
      <c r="AE206">
        <f t="shared" si="70"/>
        <v>789260</v>
      </c>
      <c r="AF206">
        <f t="shared" si="70"/>
        <v>786.4</v>
      </c>
      <c r="AG206">
        <f t="shared" si="70"/>
        <v>789260</v>
      </c>
      <c r="AH206">
        <f t="shared" si="71"/>
        <v>0</v>
      </c>
      <c r="AI206">
        <f t="shared" si="71"/>
        <v>0</v>
      </c>
      <c r="AJ206">
        <f t="shared" si="71"/>
        <v>0</v>
      </c>
      <c r="AK206">
        <f t="shared" si="71"/>
        <v>0</v>
      </c>
      <c r="AL206">
        <f t="shared" si="72"/>
        <v>0</v>
      </c>
      <c r="AM206">
        <f t="shared" si="72"/>
        <v>1</v>
      </c>
      <c r="AN206">
        <f t="shared" si="72"/>
        <v>0</v>
      </c>
      <c r="AO206">
        <f t="shared" si="72"/>
        <v>1</v>
      </c>
      <c r="AP206">
        <f t="shared" si="73"/>
        <v>0</v>
      </c>
      <c r="AQ206">
        <f t="shared" si="73"/>
        <v>0</v>
      </c>
      <c r="AR206">
        <f t="shared" si="73"/>
        <v>0</v>
      </c>
      <c r="AS206">
        <f t="shared" si="73"/>
        <v>0</v>
      </c>
      <c r="AT206">
        <f t="shared" si="74"/>
        <v>0.25</v>
      </c>
      <c r="AU206">
        <f t="shared" si="75"/>
        <v>0.22566079295154184</v>
      </c>
      <c r="AV206">
        <f t="shared" si="76"/>
        <v>0.16289682539682543</v>
      </c>
      <c r="AW206">
        <f t="shared" si="77"/>
        <v>0.22566079295154184</v>
      </c>
      <c r="AX206">
        <f t="shared" si="78"/>
        <v>-4.2586600895937465E-2</v>
      </c>
      <c r="AY206">
        <f t="shared" si="78"/>
        <v>-3.3810822146006836E-2</v>
      </c>
      <c r="AZ206">
        <f t="shared" si="78"/>
        <v>-2.418245257284557E-2</v>
      </c>
      <c r="BA206">
        <f t="shared" si="78"/>
        <v>-3.3810822146006836E-2</v>
      </c>
      <c r="BB206">
        <f t="shared" si="79"/>
        <v>0</v>
      </c>
      <c r="BC206">
        <f t="shared" si="80"/>
        <v>1.6996205639290756</v>
      </c>
      <c r="BD206">
        <f>BC206/MAX($BC$5:BC206)-1</f>
        <v>-3.6001382872783205E-2</v>
      </c>
    </row>
    <row r="207" spans="1:56" x14ac:dyDescent="0.2">
      <c r="A207" s="2">
        <v>43237.375</v>
      </c>
      <c r="B207">
        <v>9297000</v>
      </c>
      <c r="C207">
        <v>789000</v>
      </c>
      <c r="D207">
        <v>786</v>
      </c>
      <c r="E207">
        <v>789000</v>
      </c>
      <c r="F207">
        <v>9390000</v>
      </c>
      <c r="G207">
        <v>799200</v>
      </c>
      <c r="H207">
        <v>795</v>
      </c>
      <c r="I207">
        <v>799200</v>
      </c>
      <c r="J207">
        <v>9020000</v>
      </c>
      <c r="K207">
        <v>747000</v>
      </c>
      <c r="L207">
        <v>732</v>
      </c>
      <c r="M207">
        <v>747000</v>
      </c>
      <c r="N207">
        <v>9090000</v>
      </c>
      <c r="O207">
        <v>754100</v>
      </c>
      <c r="P207">
        <v>744</v>
      </c>
      <c r="Q207">
        <v>754100</v>
      </c>
      <c r="R207">
        <f t="shared" si="67"/>
        <v>527000</v>
      </c>
      <c r="S207">
        <f t="shared" si="67"/>
        <v>48000</v>
      </c>
      <c r="T207">
        <f t="shared" si="67"/>
        <v>58</v>
      </c>
      <c r="U207">
        <f t="shared" si="67"/>
        <v>48000</v>
      </c>
      <c r="V207">
        <f t="shared" si="68"/>
        <v>5.5473684210526314E-2</v>
      </c>
      <c r="W207">
        <f t="shared" si="68"/>
        <v>6.0476250472470704E-2</v>
      </c>
      <c r="X207">
        <f t="shared" si="68"/>
        <v>7.483870967741936E-2</v>
      </c>
      <c r="Y207">
        <f t="shared" si="68"/>
        <v>6.0476250472470704E-2</v>
      </c>
      <c r="Z207">
        <f t="shared" si="69"/>
        <v>9560500</v>
      </c>
      <c r="AA207">
        <f t="shared" si="69"/>
        <v>813000</v>
      </c>
      <c r="AB207">
        <f t="shared" si="69"/>
        <v>815</v>
      </c>
      <c r="AC207">
        <f t="shared" si="69"/>
        <v>813000</v>
      </c>
      <c r="AD207">
        <f t="shared" si="70"/>
        <v>9576600</v>
      </c>
      <c r="AE207">
        <f t="shared" si="70"/>
        <v>798120</v>
      </c>
      <c r="AF207">
        <f t="shared" si="70"/>
        <v>794.6</v>
      </c>
      <c r="AG207">
        <f t="shared" si="70"/>
        <v>798120</v>
      </c>
      <c r="AH207">
        <f t="shared" si="71"/>
        <v>0</v>
      </c>
      <c r="AI207">
        <f t="shared" si="71"/>
        <v>0</v>
      </c>
      <c r="AJ207">
        <f t="shared" si="71"/>
        <v>0</v>
      </c>
      <c r="AK207">
        <f t="shared" si="71"/>
        <v>0</v>
      </c>
      <c r="AL207">
        <f t="shared" si="72"/>
        <v>0</v>
      </c>
      <c r="AM207">
        <f t="shared" si="72"/>
        <v>0</v>
      </c>
      <c r="AN207">
        <f t="shared" si="72"/>
        <v>0</v>
      </c>
      <c r="AO207">
        <f t="shared" si="72"/>
        <v>0</v>
      </c>
      <c r="AP207">
        <f t="shared" si="73"/>
        <v>0</v>
      </c>
      <c r="AQ207">
        <f t="shared" si="73"/>
        <v>0</v>
      </c>
      <c r="AR207">
        <f t="shared" si="73"/>
        <v>0</v>
      </c>
      <c r="AS207">
        <f t="shared" si="73"/>
        <v>0</v>
      </c>
      <c r="AT207">
        <f t="shared" si="74"/>
        <v>0.22533206831119545</v>
      </c>
      <c r="AU207">
        <f t="shared" si="75"/>
        <v>0.20669270833333336</v>
      </c>
      <c r="AV207">
        <f t="shared" si="76"/>
        <v>0.16702586206896552</v>
      </c>
      <c r="AW207">
        <f t="shared" si="77"/>
        <v>0.20669270833333336</v>
      </c>
      <c r="AX207">
        <f t="shared" si="78"/>
        <v>-4.9216710423095056E-2</v>
      </c>
      <c r="AY207">
        <f t="shared" si="78"/>
        <v>-7.2451434686346849E-2</v>
      </c>
      <c r="AZ207">
        <f t="shared" si="78"/>
        <v>-8.7120215950920343E-2</v>
      </c>
      <c r="BA207">
        <f t="shared" si="78"/>
        <v>-7.2451434686346849E-2</v>
      </c>
      <c r="BB207">
        <f t="shared" si="79"/>
        <v>0</v>
      </c>
      <c r="BC207">
        <f t="shared" si="80"/>
        <v>1.6996205639290756</v>
      </c>
      <c r="BD207">
        <f>BC207/MAX($BC$5:BC207)-1</f>
        <v>-3.6001382872783205E-2</v>
      </c>
    </row>
    <row r="208" spans="1:56" x14ac:dyDescent="0.2">
      <c r="A208" s="2">
        <v>43238.375</v>
      </c>
      <c r="B208">
        <v>9072000</v>
      </c>
      <c r="C208">
        <v>754100</v>
      </c>
      <c r="D208">
        <v>743</v>
      </c>
      <c r="E208">
        <v>754100</v>
      </c>
      <c r="F208">
        <v>9186000</v>
      </c>
      <c r="G208">
        <v>772200</v>
      </c>
      <c r="H208">
        <v>759</v>
      </c>
      <c r="I208">
        <v>772200</v>
      </c>
      <c r="J208">
        <v>8881000</v>
      </c>
      <c r="K208">
        <v>736000</v>
      </c>
      <c r="L208">
        <v>720</v>
      </c>
      <c r="M208">
        <v>736000</v>
      </c>
      <c r="N208">
        <v>9165000</v>
      </c>
      <c r="O208">
        <v>771200</v>
      </c>
      <c r="P208">
        <v>752</v>
      </c>
      <c r="Q208">
        <v>771200</v>
      </c>
      <c r="R208">
        <f t="shared" si="67"/>
        <v>370000</v>
      </c>
      <c r="S208">
        <f t="shared" si="67"/>
        <v>52200</v>
      </c>
      <c r="T208">
        <f t="shared" si="67"/>
        <v>63</v>
      </c>
      <c r="U208">
        <f t="shared" si="67"/>
        <v>52200</v>
      </c>
      <c r="V208">
        <f t="shared" si="68"/>
        <v>3.9797784231472517E-2</v>
      </c>
      <c r="W208">
        <f t="shared" si="68"/>
        <v>6.6159695817490496E-2</v>
      </c>
      <c r="X208">
        <f t="shared" si="68"/>
        <v>8.0152671755725186E-2</v>
      </c>
      <c r="Y208">
        <f t="shared" si="68"/>
        <v>6.6159695817490496E-2</v>
      </c>
      <c r="Z208">
        <f t="shared" si="69"/>
        <v>9257000</v>
      </c>
      <c r="AA208">
        <f t="shared" si="69"/>
        <v>780200</v>
      </c>
      <c r="AB208">
        <f t="shared" si="69"/>
        <v>774.5</v>
      </c>
      <c r="AC208">
        <f t="shared" si="69"/>
        <v>780200</v>
      </c>
      <c r="AD208">
        <f t="shared" si="70"/>
        <v>9495000</v>
      </c>
      <c r="AE208">
        <f t="shared" si="70"/>
        <v>795920</v>
      </c>
      <c r="AF208">
        <f t="shared" si="70"/>
        <v>789.8</v>
      </c>
      <c r="AG208">
        <f t="shared" si="70"/>
        <v>795920</v>
      </c>
      <c r="AH208">
        <f t="shared" si="71"/>
        <v>0</v>
      </c>
      <c r="AI208">
        <f t="shared" si="71"/>
        <v>0</v>
      </c>
      <c r="AJ208">
        <f t="shared" si="71"/>
        <v>0</v>
      </c>
      <c r="AK208">
        <f t="shared" si="71"/>
        <v>0</v>
      </c>
      <c r="AL208">
        <f t="shared" si="72"/>
        <v>0</v>
      </c>
      <c r="AM208">
        <f t="shared" si="72"/>
        <v>0</v>
      </c>
      <c r="AN208">
        <f t="shared" si="72"/>
        <v>0</v>
      </c>
      <c r="AO208">
        <f t="shared" si="72"/>
        <v>0</v>
      </c>
      <c r="AP208">
        <f t="shared" si="73"/>
        <v>0</v>
      </c>
      <c r="AQ208">
        <f t="shared" si="73"/>
        <v>0</v>
      </c>
      <c r="AR208">
        <f t="shared" si="73"/>
        <v>0</v>
      </c>
      <c r="AS208">
        <f t="shared" si="73"/>
        <v>0</v>
      </c>
      <c r="AT208">
        <f t="shared" si="74"/>
        <v>0.25</v>
      </c>
      <c r="AU208">
        <f t="shared" si="75"/>
        <v>0.18893678160919541</v>
      </c>
      <c r="AV208">
        <f t="shared" si="76"/>
        <v>0.15595238095238098</v>
      </c>
      <c r="AW208">
        <f t="shared" si="77"/>
        <v>0.18893678160919541</v>
      </c>
      <c r="AX208">
        <f t="shared" si="78"/>
        <v>-9.9423852219941988E-3</v>
      </c>
      <c r="AY208">
        <f t="shared" si="78"/>
        <v>-1.1539457574980871E-2</v>
      </c>
      <c r="AZ208">
        <f t="shared" si="78"/>
        <v>-2.9054884441575224E-2</v>
      </c>
      <c r="BA208">
        <f t="shared" si="78"/>
        <v>-1.1539457574980871E-2</v>
      </c>
      <c r="BB208">
        <f t="shared" si="79"/>
        <v>0</v>
      </c>
      <c r="BC208">
        <f t="shared" si="80"/>
        <v>1.6996205639290756</v>
      </c>
      <c r="BD208">
        <f>BC208/MAX($BC$5:BC208)-1</f>
        <v>-3.6001382872783205E-2</v>
      </c>
    </row>
    <row r="209" spans="1:56" x14ac:dyDescent="0.2">
      <c r="A209" s="2">
        <v>43239.375</v>
      </c>
      <c r="B209">
        <v>9165000</v>
      </c>
      <c r="C209">
        <v>771500</v>
      </c>
      <c r="D209">
        <v>753</v>
      </c>
      <c r="E209">
        <v>771500</v>
      </c>
      <c r="F209">
        <v>9299000</v>
      </c>
      <c r="G209">
        <v>790500</v>
      </c>
      <c r="H209">
        <v>763</v>
      </c>
      <c r="I209">
        <v>790500</v>
      </c>
      <c r="J209">
        <v>9068000</v>
      </c>
      <c r="K209">
        <v>760000</v>
      </c>
      <c r="L209">
        <v>738</v>
      </c>
      <c r="M209">
        <v>760000</v>
      </c>
      <c r="N209">
        <v>9112000</v>
      </c>
      <c r="O209">
        <v>771400</v>
      </c>
      <c r="P209">
        <v>746</v>
      </c>
      <c r="Q209">
        <v>771400</v>
      </c>
      <c r="R209">
        <f t="shared" si="67"/>
        <v>305000</v>
      </c>
      <c r="S209">
        <f t="shared" si="67"/>
        <v>36200</v>
      </c>
      <c r="T209">
        <f t="shared" si="67"/>
        <v>39</v>
      </c>
      <c r="U209">
        <f t="shared" si="67"/>
        <v>36200</v>
      </c>
      <c r="V209">
        <f t="shared" si="68"/>
        <v>3.3619929453262788E-2</v>
      </c>
      <c r="W209">
        <f t="shared" si="68"/>
        <v>4.8004243469035937E-2</v>
      </c>
      <c r="X209">
        <f t="shared" si="68"/>
        <v>5.2489905787348586E-2</v>
      </c>
      <c r="Y209">
        <f t="shared" si="68"/>
        <v>4.8004243469035937E-2</v>
      </c>
      <c r="Z209">
        <f t="shared" si="69"/>
        <v>9317500</v>
      </c>
      <c r="AA209">
        <f t="shared" si="69"/>
        <v>789600</v>
      </c>
      <c r="AB209">
        <f t="shared" si="69"/>
        <v>772.5</v>
      </c>
      <c r="AC209">
        <f t="shared" si="69"/>
        <v>789600</v>
      </c>
      <c r="AD209">
        <f t="shared" si="70"/>
        <v>9367200</v>
      </c>
      <c r="AE209">
        <f t="shared" si="70"/>
        <v>785580</v>
      </c>
      <c r="AF209">
        <f t="shared" si="70"/>
        <v>775.6</v>
      </c>
      <c r="AG209">
        <f t="shared" si="70"/>
        <v>785580</v>
      </c>
      <c r="AH209">
        <f t="shared" si="71"/>
        <v>0</v>
      </c>
      <c r="AI209">
        <f t="shared" si="71"/>
        <v>1</v>
      </c>
      <c r="AJ209">
        <f t="shared" si="71"/>
        <v>0</v>
      </c>
      <c r="AK209">
        <f t="shared" si="71"/>
        <v>1</v>
      </c>
      <c r="AL209">
        <f t="shared" si="72"/>
        <v>0</v>
      </c>
      <c r="AM209">
        <f t="shared" si="72"/>
        <v>0</v>
      </c>
      <c r="AN209">
        <f t="shared" si="72"/>
        <v>0</v>
      </c>
      <c r="AO209">
        <f t="shared" si="72"/>
        <v>0</v>
      </c>
      <c r="AP209">
        <f t="shared" si="73"/>
        <v>0</v>
      </c>
      <c r="AQ209">
        <f t="shared" si="73"/>
        <v>0</v>
      </c>
      <c r="AR209">
        <f t="shared" si="73"/>
        <v>0</v>
      </c>
      <c r="AS209">
        <f t="shared" si="73"/>
        <v>0</v>
      </c>
      <c r="AT209">
        <f t="shared" si="74"/>
        <v>0.25</v>
      </c>
      <c r="AU209">
        <f t="shared" si="75"/>
        <v>0.25</v>
      </c>
      <c r="AV209">
        <f t="shared" si="76"/>
        <v>0.23814102564102566</v>
      </c>
      <c r="AW209">
        <f t="shared" si="77"/>
        <v>0.25</v>
      </c>
      <c r="AX209">
        <f t="shared" si="78"/>
        <v>-2.2059184115911012E-2</v>
      </c>
      <c r="AY209">
        <f t="shared" si="78"/>
        <v>-2.3053553191489384E-2</v>
      </c>
      <c r="AZ209">
        <f t="shared" si="78"/>
        <v>-3.4308069902912575E-2</v>
      </c>
      <c r="BA209">
        <f t="shared" si="78"/>
        <v>-2.3053553191489384E-2</v>
      </c>
      <c r="BB209">
        <f t="shared" si="79"/>
        <v>0</v>
      </c>
      <c r="BC209">
        <f t="shared" si="80"/>
        <v>1.6996205639290756</v>
      </c>
      <c r="BD209">
        <f>BC209/MAX($BC$5:BC209)-1</f>
        <v>-3.6001382872783205E-2</v>
      </c>
    </row>
    <row r="210" spans="1:56" x14ac:dyDescent="0.2">
      <c r="A210" s="2">
        <v>43240.375</v>
      </c>
      <c r="B210">
        <v>9112000</v>
      </c>
      <c r="C210">
        <v>771400</v>
      </c>
      <c r="D210">
        <v>746</v>
      </c>
      <c r="E210">
        <v>771400</v>
      </c>
      <c r="F210">
        <v>9398000</v>
      </c>
      <c r="G210">
        <v>793000</v>
      </c>
      <c r="H210">
        <v>774</v>
      </c>
      <c r="I210">
        <v>793000</v>
      </c>
      <c r="J210">
        <v>9051000</v>
      </c>
      <c r="K210">
        <v>761700</v>
      </c>
      <c r="L210">
        <v>740</v>
      </c>
      <c r="M210">
        <v>761700</v>
      </c>
      <c r="N210">
        <v>9370000</v>
      </c>
      <c r="O210">
        <v>786800</v>
      </c>
      <c r="P210">
        <v>769</v>
      </c>
      <c r="Q210">
        <v>786800</v>
      </c>
      <c r="R210">
        <f t="shared" si="67"/>
        <v>231000</v>
      </c>
      <c r="S210">
        <f t="shared" si="67"/>
        <v>30500</v>
      </c>
      <c r="T210">
        <f t="shared" si="67"/>
        <v>25</v>
      </c>
      <c r="U210">
        <f t="shared" si="67"/>
        <v>30500</v>
      </c>
      <c r="V210">
        <f t="shared" si="68"/>
        <v>2.5204582651391163E-2</v>
      </c>
      <c r="W210">
        <f t="shared" si="68"/>
        <v>3.9533376539209332E-2</v>
      </c>
      <c r="X210">
        <f t="shared" si="68"/>
        <v>3.3200531208499334E-2</v>
      </c>
      <c r="Y210">
        <f t="shared" si="68"/>
        <v>3.9533376539209332E-2</v>
      </c>
      <c r="Z210">
        <f t="shared" si="69"/>
        <v>9227500</v>
      </c>
      <c r="AA210">
        <f t="shared" si="69"/>
        <v>786650</v>
      </c>
      <c r="AB210">
        <f t="shared" si="69"/>
        <v>758.5</v>
      </c>
      <c r="AC210">
        <f t="shared" si="69"/>
        <v>786650</v>
      </c>
      <c r="AD210">
        <f t="shared" si="70"/>
        <v>9229200</v>
      </c>
      <c r="AE210">
        <f t="shared" si="70"/>
        <v>775940</v>
      </c>
      <c r="AF210">
        <f t="shared" si="70"/>
        <v>760.6</v>
      </c>
      <c r="AG210">
        <f t="shared" si="70"/>
        <v>775940</v>
      </c>
      <c r="AH210">
        <f t="shared" si="71"/>
        <v>1</v>
      </c>
      <c r="AI210">
        <f t="shared" si="71"/>
        <v>1</v>
      </c>
      <c r="AJ210">
        <f t="shared" si="71"/>
        <v>1</v>
      </c>
      <c r="AK210">
        <f t="shared" si="71"/>
        <v>1</v>
      </c>
      <c r="AL210">
        <f t="shared" si="72"/>
        <v>0</v>
      </c>
      <c r="AM210">
        <f t="shared" si="72"/>
        <v>0</v>
      </c>
      <c r="AN210">
        <f t="shared" si="72"/>
        <v>0</v>
      </c>
      <c r="AO210">
        <f t="shared" si="72"/>
        <v>0</v>
      </c>
      <c r="AP210">
        <f t="shared" si="73"/>
        <v>0</v>
      </c>
      <c r="AQ210">
        <f t="shared" si="73"/>
        <v>0</v>
      </c>
      <c r="AR210">
        <f t="shared" si="73"/>
        <v>0</v>
      </c>
      <c r="AS210">
        <f t="shared" si="73"/>
        <v>0</v>
      </c>
      <c r="AT210">
        <f t="shared" si="74"/>
        <v>0.25</v>
      </c>
      <c r="AU210">
        <f t="shared" si="75"/>
        <v>0.25</v>
      </c>
      <c r="AV210">
        <f t="shared" si="76"/>
        <v>0.25</v>
      </c>
      <c r="AW210">
        <f t="shared" si="77"/>
        <v>0.25</v>
      </c>
      <c r="AX210">
        <f t="shared" si="78"/>
        <v>1.5438907613112951E-2</v>
      </c>
      <c r="AY210">
        <f t="shared" si="78"/>
        <v>1.8668124324672242E-4</v>
      </c>
      <c r="AZ210">
        <f t="shared" si="78"/>
        <v>1.3839056031641261E-2</v>
      </c>
      <c r="BA210">
        <f t="shared" si="78"/>
        <v>1.8668124324672242E-4</v>
      </c>
      <c r="BB210">
        <f t="shared" si="79"/>
        <v>0</v>
      </c>
      <c r="BC210">
        <f t="shared" si="80"/>
        <v>1.6996205639290756</v>
      </c>
      <c r="BD210">
        <f>BC210/MAX($BC$5:BC210)-1</f>
        <v>-3.6001382872783205E-2</v>
      </c>
    </row>
    <row r="211" spans="1:56" x14ac:dyDescent="0.2">
      <c r="A211" s="2">
        <v>43241.375</v>
      </c>
      <c r="B211">
        <v>9370000</v>
      </c>
      <c r="C211">
        <v>786800</v>
      </c>
      <c r="D211">
        <v>769</v>
      </c>
      <c r="E211">
        <v>786800</v>
      </c>
      <c r="F211">
        <v>9439000</v>
      </c>
      <c r="G211">
        <v>794100</v>
      </c>
      <c r="H211">
        <v>776</v>
      </c>
      <c r="I211">
        <v>794100</v>
      </c>
      <c r="J211">
        <v>9279000</v>
      </c>
      <c r="K211">
        <v>768200</v>
      </c>
      <c r="L211">
        <v>746</v>
      </c>
      <c r="M211">
        <v>768200</v>
      </c>
      <c r="N211">
        <v>9345000</v>
      </c>
      <c r="O211">
        <v>776000</v>
      </c>
      <c r="P211">
        <v>753</v>
      </c>
      <c r="Q211">
        <v>776000</v>
      </c>
      <c r="R211">
        <f t="shared" si="67"/>
        <v>347000</v>
      </c>
      <c r="S211">
        <f t="shared" si="67"/>
        <v>31300</v>
      </c>
      <c r="T211">
        <f t="shared" si="67"/>
        <v>34</v>
      </c>
      <c r="U211">
        <f t="shared" si="67"/>
        <v>31300</v>
      </c>
      <c r="V211">
        <f t="shared" si="68"/>
        <v>3.8081650570676029E-2</v>
      </c>
      <c r="W211">
        <f t="shared" si="68"/>
        <v>4.0575576873217528E-2</v>
      </c>
      <c r="X211">
        <f t="shared" si="68"/>
        <v>4.5576407506702415E-2</v>
      </c>
      <c r="Y211">
        <f t="shared" si="68"/>
        <v>4.0575576873217528E-2</v>
      </c>
      <c r="Z211">
        <f t="shared" si="69"/>
        <v>9543500</v>
      </c>
      <c r="AA211">
        <f t="shared" si="69"/>
        <v>802450</v>
      </c>
      <c r="AB211">
        <f t="shared" si="69"/>
        <v>786</v>
      </c>
      <c r="AC211">
        <f t="shared" si="69"/>
        <v>802450</v>
      </c>
      <c r="AD211">
        <f t="shared" si="70"/>
        <v>9203200</v>
      </c>
      <c r="AE211">
        <f t="shared" si="70"/>
        <v>774560</v>
      </c>
      <c r="AF211">
        <f t="shared" si="70"/>
        <v>759.4</v>
      </c>
      <c r="AG211">
        <f t="shared" si="70"/>
        <v>774560</v>
      </c>
      <c r="AH211">
        <f t="shared" si="71"/>
        <v>0</v>
      </c>
      <c r="AI211">
        <f t="shared" si="71"/>
        <v>0</v>
      </c>
      <c r="AJ211">
        <f t="shared" si="71"/>
        <v>0</v>
      </c>
      <c r="AK211">
        <f t="shared" si="71"/>
        <v>0</v>
      </c>
      <c r="AL211">
        <f t="shared" si="72"/>
        <v>1</v>
      </c>
      <c r="AM211">
        <f t="shared" si="72"/>
        <v>1</v>
      </c>
      <c r="AN211">
        <f t="shared" si="72"/>
        <v>1</v>
      </c>
      <c r="AO211">
        <f t="shared" si="72"/>
        <v>1</v>
      </c>
      <c r="AP211">
        <f t="shared" si="73"/>
        <v>0</v>
      </c>
      <c r="AQ211">
        <f t="shared" si="73"/>
        <v>0</v>
      </c>
      <c r="AR211">
        <f t="shared" si="73"/>
        <v>0</v>
      </c>
      <c r="AS211">
        <f t="shared" si="73"/>
        <v>0</v>
      </c>
      <c r="AT211">
        <f t="shared" si="74"/>
        <v>0.25</v>
      </c>
      <c r="AU211">
        <f t="shared" si="75"/>
        <v>0.25</v>
      </c>
      <c r="AV211">
        <f t="shared" si="76"/>
        <v>0.25</v>
      </c>
      <c r="AW211">
        <f t="shared" si="77"/>
        <v>0.25</v>
      </c>
      <c r="AX211">
        <f t="shared" si="78"/>
        <v>-2.080341384188189E-2</v>
      </c>
      <c r="AY211">
        <f t="shared" si="78"/>
        <v>-3.29654233908655E-2</v>
      </c>
      <c r="AZ211">
        <f t="shared" si="78"/>
        <v>-4.1988564885496182E-2</v>
      </c>
      <c r="BA211">
        <f t="shared" si="78"/>
        <v>-3.29654233908655E-2</v>
      </c>
      <c r="BB211">
        <f t="shared" si="79"/>
        <v>0</v>
      </c>
      <c r="BC211">
        <f t="shared" si="80"/>
        <v>1.6996205639290756</v>
      </c>
      <c r="BD211">
        <f>BC211/MAX($BC$5:BC211)-1</f>
        <v>-3.6001382872783205E-2</v>
      </c>
    </row>
    <row r="212" spans="1:56" x14ac:dyDescent="0.2">
      <c r="A212" s="2">
        <v>43242.375</v>
      </c>
      <c r="B212">
        <v>9345000</v>
      </c>
      <c r="C212">
        <v>775900</v>
      </c>
      <c r="D212">
        <v>753</v>
      </c>
      <c r="E212">
        <v>775900</v>
      </c>
      <c r="F212">
        <v>9356000</v>
      </c>
      <c r="G212">
        <v>779700</v>
      </c>
      <c r="H212">
        <v>754</v>
      </c>
      <c r="I212">
        <v>779700</v>
      </c>
      <c r="J212">
        <v>8931000</v>
      </c>
      <c r="K212">
        <v>719900</v>
      </c>
      <c r="L212">
        <v>713</v>
      </c>
      <c r="M212">
        <v>719900</v>
      </c>
      <c r="N212">
        <v>8940000</v>
      </c>
      <c r="O212">
        <v>719900</v>
      </c>
      <c r="P212">
        <v>715</v>
      </c>
      <c r="Q212">
        <v>719900</v>
      </c>
      <c r="R212">
        <f t="shared" si="67"/>
        <v>160000</v>
      </c>
      <c r="S212">
        <f t="shared" si="67"/>
        <v>25900</v>
      </c>
      <c r="T212">
        <f t="shared" si="67"/>
        <v>30</v>
      </c>
      <c r="U212">
        <f t="shared" si="67"/>
        <v>25900</v>
      </c>
      <c r="V212">
        <f t="shared" si="68"/>
        <v>1.7075773745997867E-2</v>
      </c>
      <c r="W212">
        <f t="shared" si="68"/>
        <v>3.2918149466192169E-2</v>
      </c>
      <c r="X212">
        <f t="shared" si="68"/>
        <v>3.9011703511053319E-2</v>
      </c>
      <c r="Y212">
        <f t="shared" si="68"/>
        <v>3.2918149466192169E-2</v>
      </c>
      <c r="Z212">
        <f t="shared" si="69"/>
        <v>9425000</v>
      </c>
      <c r="AA212">
        <f t="shared" si="69"/>
        <v>788850</v>
      </c>
      <c r="AB212">
        <f t="shared" si="69"/>
        <v>768</v>
      </c>
      <c r="AC212">
        <f t="shared" si="69"/>
        <v>788850</v>
      </c>
      <c r="AD212">
        <f t="shared" si="70"/>
        <v>9212800</v>
      </c>
      <c r="AE212">
        <f t="shared" si="70"/>
        <v>771940</v>
      </c>
      <c r="AF212">
        <f t="shared" si="70"/>
        <v>752.8</v>
      </c>
      <c r="AG212">
        <f t="shared" si="70"/>
        <v>771940</v>
      </c>
      <c r="AH212">
        <f t="shared" si="71"/>
        <v>0</v>
      </c>
      <c r="AI212">
        <f t="shared" si="71"/>
        <v>0</v>
      </c>
      <c r="AJ212">
        <f t="shared" si="71"/>
        <v>0</v>
      </c>
      <c r="AK212">
        <f t="shared" si="71"/>
        <v>0</v>
      </c>
      <c r="AL212">
        <f t="shared" si="72"/>
        <v>1</v>
      </c>
      <c r="AM212">
        <f t="shared" si="72"/>
        <v>1</v>
      </c>
      <c r="AN212">
        <f t="shared" si="72"/>
        <v>1</v>
      </c>
      <c r="AO212">
        <f t="shared" si="72"/>
        <v>1</v>
      </c>
      <c r="AP212">
        <f t="shared" si="73"/>
        <v>0</v>
      </c>
      <c r="AQ212">
        <f t="shared" si="73"/>
        <v>0</v>
      </c>
      <c r="AR212">
        <f t="shared" si="73"/>
        <v>0</v>
      </c>
      <c r="AS212">
        <f t="shared" si="73"/>
        <v>0</v>
      </c>
      <c r="AT212">
        <f t="shared" si="74"/>
        <v>0.25</v>
      </c>
      <c r="AU212">
        <f t="shared" si="75"/>
        <v>0.25</v>
      </c>
      <c r="AV212">
        <f t="shared" si="76"/>
        <v>0.25</v>
      </c>
      <c r="AW212">
        <f t="shared" si="77"/>
        <v>0.25</v>
      </c>
      <c r="AX212">
        <f t="shared" si="78"/>
        <v>-5.1462680106100778E-2</v>
      </c>
      <c r="AY212">
        <f t="shared" si="78"/>
        <v>-8.7409367560372764E-2</v>
      </c>
      <c r="AZ212">
        <f t="shared" si="78"/>
        <v>-6.9014140624999887E-2</v>
      </c>
      <c r="BA212">
        <f t="shared" si="78"/>
        <v>-8.7409367560372764E-2</v>
      </c>
      <c r="BB212">
        <f t="shared" si="79"/>
        <v>0</v>
      </c>
      <c r="BC212">
        <f t="shared" si="80"/>
        <v>1.6996205639290756</v>
      </c>
      <c r="BD212">
        <f>BC212/MAX($BC$5:BC212)-1</f>
        <v>-3.6001382872783205E-2</v>
      </c>
    </row>
    <row r="213" spans="1:56" x14ac:dyDescent="0.2">
      <c r="A213" s="2">
        <v>43243.375</v>
      </c>
      <c r="B213">
        <v>8940000</v>
      </c>
      <c r="C213">
        <v>719900</v>
      </c>
      <c r="D213">
        <v>715</v>
      </c>
      <c r="E213">
        <v>719900</v>
      </c>
      <c r="F213">
        <v>9020000</v>
      </c>
      <c r="G213">
        <v>732400</v>
      </c>
      <c r="H213">
        <v>723</v>
      </c>
      <c r="I213">
        <v>732400</v>
      </c>
      <c r="J213">
        <v>8433000</v>
      </c>
      <c r="K213">
        <v>646500</v>
      </c>
      <c r="L213">
        <v>661</v>
      </c>
      <c r="M213">
        <v>646500</v>
      </c>
      <c r="N213">
        <v>8483000</v>
      </c>
      <c r="O213">
        <v>653900</v>
      </c>
      <c r="P213">
        <v>667</v>
      </c>
      <c r="Q213">
        <v>653900</v>
      </c>
      <c r="R213">
        <f t="shared" si="67"/>
        <v>425000</v>
      </c>
      <c r="S213">
        <f t="shared" si="67"/>
        <v>59800</v>
      </c>
      <c r="T213">
        <f t="shared" si="67"/>
        <v>41</v>
      </c>
      <c r="U213">
        <f t="shared" si="67"/>
        <v>59800</v>
      </c>
      <c r="V213">
        <f t="shared" si="68"/>
        <v>4.5478865703584802E-2</v>
      </c>
      <c r="W213">
        <f t="shared" si="68"/>
        <v>7.7071787601495037E-2</v>
      </c>
      <c r="X213">
        <f t="shared" si="68"/>
        <v>5.4448871181938911E-2</v>
      </c>
      <c r="Y213">
        <f t="shared" si="68"/>
        <v>7.7071787601495037E-2</v>
      </c>
      <c r="Z213">
        <f t="shared" si="69"/>
        <v>9152500</v>
      </c>
      <c r="AA213">
        <f t="shared" si="69"/>
        <v>749800</v>
      </c>
      <c r="AB213">
        <f t="shared" si="69"/>
        <v>735.5</v>
      </c>
      <c r="AC213">
        <f t="shared" si="69"/>
        <v>749800</v>
      </c>
      <c r="AD213">
        <f t="shared" si="70"/>
        <v>9186400</v>
      </c>
      <c r="AE213">
        <f t="shared" si="70"/>
        <v>765100</v>
      </c>
      <c r="AF213">
        <f t="shared" si="70"/>
        <v>747.2</v>
      </c>
      <c r="AG213">
        <f t="shared" si="70"/>
        <v>765100</v>
      </c>
      <c r="AH213">
        <f t="shared" si="71"/>
        <v>0</v>
      </c>
      <c r="AI213">
        <f t="shared" si="71"/>
        <v>0</v>
      </c>
      <c r="AJ213">
        <f t="shared" si="71"/>
        <v>0</v>
      </c>
      <c r="AK213">
        <f t="shared" si="71"/>
        <v>0</v>
      </c>
      <c r="AL213">
        <f t="shared" si="72"/>
        <v>0</v>
      </c>
      <c r="AM213">
        <f t="shared" si="72"/>
        <v>0</v>
      </c>
      <c r="AN213">
        <f t="shared" si="72"/>
        <v>0</v>
      </c>
      <c r="AO213">
        <f t="shared" si="72"/>
        <v>0</v>
      </c>
      <c r="AP213">
        <f t="shared" si="73"/>
        <v>0</v>
      </c>
      <c r="AQ213">
        <f t="shared" si="73"/>
        <v>0</v>
      </c>
      <c r="AR213">
        <f t="shared" si="73"/>
        <v>0</v>
      </c>
      <c r="AS213">
        <f t="shared" si="73"/>
        <v>0</v>
      </c>
      <c r="AT213">
        <f t="shared" si="74"/>
        <v>0.25</v>
      </c>
      <c r="AU213">
        <f t="shared" si="75"/>
        <v>0.16218645484949834</v>
      </c>
      <c r="AV213">
        <f t="shared" si="76"/>
        <v>0.22957317073170733</v>
      </c>
      <c r="AW213">
        <f t="shared" si="77"/>
        <v>0.16218645484949834</v>
      </c>
      <c r="AX213">
        <f t="shared" si="78"/>
        <v>-7.3153120131111748E-2</v>
      </c>
      <c r="AY213">
        <f t="shared" si="78"/>
        <v>-0.12790426193651649</v>
      </c>
      <c r="AZ213">
        <f t="shared" si="78"/>
        <v>-9.3137549966009425E-2</v>
      </c>
      <c r="BA213">
        <f t="shared" si="78"/>
        <v>-0.12790426193651649</v>
      </c>
      <c r="BB213">
        <f t="shared" si="79"/>
        <v>0</v>
      </c>
      <c r="BC213">
        <f t="shared" si="80"/>
        <v>1.6996205639290756</v>
      </c>
      <c r="BD213">
        <f>BC213/MAX($BC$5:BC213)-1</f>
        <v>-3.6001382872783205E-2</v>
      </c>
    </row>
    <row r="214" spans="1:56" x14ac:dyDescent="0.2">
      <c r="A214" s="2">
        <v>43244.375</v>
      </c>
      <c r="B214">
        <v>8483000</v>
      </c>
      <c r="C214">
        <v>653900</v>
      </c>
      <c r="D214">
        <v>667</v>
      </c>
      <c r="E214">
        <v>653900</v>
      </c>
      <c r="F214">
        <v>8767000</v>
      </c>
      <c r="G214">
        <v>685600</v>
      </c>
      <c r="H214">
        <v>706</v>
      </c>
      <c r="I214">
        <v>685600</v>
      </c>
      <c r="J214">
        <v>8185000</v>
      </c>
      <c r="K214">
        <v>620000</v>
      </c>
      <c r="L214">
        <v>651</v>
      </c>
      <c r="M214">
        <v>620000</v>
      </c>
      <c r="N214">
        <v>8415000</v>
      </c>
      <c r="O214">
        <v>668400</v>
      </c>
      <c r="P214">
        <v>697</v>
      </c>
      <c r="Q214">
        <v>668400</v>
      </c>
      <c r="R214">
        <f t="shared" si="67"/>
        <v>587000</v>
      </c>
      <c r="S214">
        <f t="shared" si="67"/>
        <v>85900</v>
      </c>
      <c r="T214">
        <f t="shared" si="67"/>
        <v>62</v>
      </c>
      <c r="U214">
        <f t="shared" si="67"/>
        <v>85900</v>
      </c>
      <c r="V214">
        <f t="shared" si="68"/>
        <v>6.5659955257270697E-2</v>
      </c>
      <c r="W214">
        <f t="shared" si="68"/>
        <v>0.11932212807334353</v>
      </c>
      <c r="X214">
        <f t="shared" si="68"/>
        <v>8.6713286713286708E-2</v>
      </c>
      <c r="Y214">
        <f t="shared" si="68"/>
        <v>0.11932212807334353</v>
      </c>
      <c r="Z214">
        <f t="shared" si="69"/>
        <v>8776500</v>
      </c>
      <c r="AA214">
        <f t="shared" si="69"/>
        <v>696850</v>
      </c>
      <c r="AB214">
        <f t="shared" si="69"/>
        <v>698</v>
      </c>
      <c r="AC214">
        <f t="shared" si="69"/>
        <v>696850</v>
      </c>
      <c r="AD214">
        <f t="shared" si="70"/>
        <v>9050000</v>
      </c>
      <c r="AE214">
        <f t="shared" si="70"/>
        <v>741580</v>
      </c>
      <c r="AF214">
        <f t="shared" si="70"/>
        <v>730</v>
      </c>
      <c r="AG214">
        <f t="shared" si="70"/>
        <v>741580</v>
      </c>
      <c r="AH214">
        <f t="shared" si="71"/>
        <v>0</v>
      </c>
      <c r="AI214">
        <f t="shared" si="71"/>
        <v>0</v>
      </c>
      <c r="AJ214">
        <f t="shared" si="71"/>
        <v>1</v>
      </c>
      <c r="AK214">
        <f t="shared" si="71"/>
        <v>0</v>
      </c>
      <c r="AL214">
        <f t="shared" si="72"/>
        <v>0</v>
      </c>
      <c r="AM214">
        <f t="shared" si="72"/>
        <v>0</v>
      </c>
      <c r="AN214">
        <f t="shared" si="72"/>
        <v>0</v>
      </c>
      <c r="AO214">
        <f t="shared" si="72"/>
        <v>0</v>
      </c>
      <c r="AP214">
        <f t="shared" si="73"/>
        <v>0</v>
      </c>
      <c r="AQ214">
        <f t="shared" si="73"/>
        <v>0</v>
      </c>
      <c r="AR214">
        <f t="shared" si="73"/>
        <v>0</v>
      </c>
      <c r="AS214">
        <f t="shared" si="73"/>
        <v>0</v>
      </c>
      <c r="AT214">
        <f t="shared" si="74"/>
        <v>0.19037478705281091</v>
      </c>
      <c r="AU214">
        <f t="shared" si="75"/>
        <v>0.10475844004656577</v>
      </c>
      <c r="AV214">
        <f t="shared" si="76"/>
        <v>0.14415322580645162</v>
      </c>
      <c r="AW214">
        <f t="shared" si="77"/>
        <v>0.10475844004656577</v>
      </c>
      <c r="AX214">
        <f t="shared" si="78"/>
        <v>-4.1193375491368922E-2</v>
      </c>
      <c r="AY214">
        <f t="shared" si="78"/>
        <v>-4.0830413431871992E-2</v>
      </c>
      <c r="AZ214">
        <f t="shared" si="78"/>
        <v>-1.4366590257879341E-3</v>
      </c>
      <c r="BA214">
        <f t="shared" si="78"/>
        <v>-4.0830413431871992E-2</v>
      </c>
      <c r="BB214">
        <f t="shared" si="79"/>
        <v>0</v>
      </c>
      <c r="BC214">
        <f t="shared" si="80"/>
        <v>1.6996205639290756</v>
      </c>
      <c r="BD214">
        <f>BC214/MAX($BC$5:BC214)-1</f>
        <v>-3.6001382872783205E-2</v>
      </c>
    </row>
    <row r="215" spans="1:56" x14ac:dyDescent="0.2">
      <c r="A215" s="2">
        <v>43245.375</v>
      </c>
      <c r="B215">
        <v>8415000</v>
      </c>
      <c r="C215">
        <v>668300</v>
      </c>
      <c r="D215">
        <v>697</v>
      </c>
      <c r="E215">
        <v>668300</v>
      </c>
      <c r="F215">
        <v>8480000</v>
      </c>
      <c r="G215">
        <v>682400</v>
      </c>
      <c r="H215">
        <v>703</v>
      </c>
      <c r="I215">
        <v>682400</v>
      </c>
      <c r="J215">
        <v>8180000</v>
      </c>
      <c r="K215">
        <v>636000</v>
      </c>
      <c r="L215">
        <v>664</v>
      </c>
      <c r="M215">
        <v>636000</v>
      </c>
      <c r="N215">
        <v>8317000</v>
      </c>
      <c r="O215">
        <v>652200</v>
      </c>
      <c r="P215">
        <v>674</v>
      </c>
      <c r="Q215">
        <v>652200</v>
      </c>
      <c r="R215">
        <f t="shared" si="67"/>
        <v>582000</v>
      </c>
      <c r="S215">
        <f t="shared" si="67"/>
        <v>65600</v>
      </c>
      <c r="T215">
        <f t="shared" si="67"/>
        <v>55</v>
      </c>
      <c r="U215">
        <f t="shared" si="67"/>
        <v>65600</v>
      </c>
      <c r="V215">
        <f t="shared" si="68"/>
        <v>6.8607803842980083E-2</v>
      </c>
      <c r="W215">
        <f t="shared" si="68"/>
        <v>0.10032115002293929</v>
      </c>
      <c r="X215">
        <f t="shared" si="68"/>
        <v>8.2458770614692659E-2</v>
      </c>
      <c r="Y215">
        <f t="shared" si="68"/>
        <v>0.10032115002293929</v>
      </c>
      <c r="Z215">
        <f t="shared" si="69"/>
        <v>8706000</v>
      </c>
      <c r="AA215">
        <f t="shared" si="69"/>
        <v>701100</v>
      </c>
      <c r="AB215">
        <f t="shared" si="69"/>
        <v>724.5</v>
      </c>
      <c r="AC215">
        <f t="shared" si="69"/>
        <v>701100</v>
      </c>
      <c r="AD215">
        <f t="shared" ref="AD215:AG230" si="81">AVERAGE(B211:B215)</f>
        <v>8910600</v>
      </c>
      <c r="AE215">
        <f t="shared" si="81"/>
        <v>720960</v>
      </c>
      <c r="AF215">
        <f t="shared" si="81"/>
        <v>720.2</v>
      </c>
      <c r="AG215">
        <f t="shared" si="81"/>
        <v>720960</v>
      </c>
      <c r="AH215">
        <f t="shared" si="71"/>
        <v>0</v>
      </c>
      <c r="AI215">
        <f t="shared" si="71"/>
        <v>0</v>
      </c>
      <c r="AJ215">
        <f t="shared" si="71"/>
        <v>0</v>
      </c>
      <c r="AK215">
        <f t="shared" si="71"/>
        <v>0</v>
      </c>
      <c r="AL215">
        <f t="shared" si="72"/>
        <v>0</v>
      </c>
      <c r="AM215">
        <f t="shared" si="72"/>
        <v>0</v>
      </c>
      <c r="AN215">
        <f t="shared" si="72"/>
        <v>0</v>
      </c>
      <c r="AO215">
        <f t="shared" si="72"/>
        <v>0</v>
      </c>
      <c r="AP215">
        <f t="shared" si="73"/>
        <v>0</v>
      </c>
      <c r="AQ215">
        <f t="shared" si="73"/>
        <v>0</v>
      </c>
      <c r="AR215">
        <f t="shared" si="73"/>
        <v>0</v>
      </c>
      <c r="AS215">
        <f t="shared" si="73"/>
        <v>0</v>
      </c>
      <c r="AT215">
        <f t="shared" si="74"/>
        <v>0.18219501718213058</v>
      </c>
      <c r="AU215">
        <f t="shared" si="75"/>
        <v>0.12459984756097561</v>
      </c>
      <c r="AV215">
        <f t="shared" si="76"/>
        <v>0.15159090909090908</v>
      </c>
      <c r="AW215">
        <f t="shared" si="77"/>
        <v>0.12459984756097561</v>
      </c>
      <c r="AX215">
        <f t="shared" si="78"/>
        <v>-4.4685649896623048E-2</v>
      </c>
      <c r="AY215">
        <f t="shared" si="78"/>
        <v>-6.9751260590500741E-2</v>
      </c>
      <c r="AZ215">
        <f t="shared" si="78"/>
        <v>-6.970696480331251E-2</v>
      </c>
      <c r="BA215">
        <f t="shared" si="78"/>
        <v>-6.9751260590500741E-2</v>
      </c>
      <c r="BB215">
        <f t="shared" si="79"/>
        <v>0</v>
      </c>
      <c r="BC215">
        <f t="shared" si="80"/>
        <v>1.6996205639290756</v>
      </c>
      <c r="BD215">
        <f>BC215/MAX($BC$5:BC215)-1</f>
        <v>-3.6001382872783205E-2</v>
      </c>
    </row>
    <row r="216" spans="1:56" x14ac:dyDescent="0.2">
      <c r="A216" s="2">
        <v>43246.375</v>
      </c>
      <c r="B216">
        <v>8317000</v>
      </c>
      <c r="C216">
        <v>654300</v>
      </c>
      <c r="D216">
        <v>676</v>
      </c>
      <c r="E216">
        <v>654300</v>
      </c>
      <c r="F216">
        <v>8420000</v>
      </c>
      <c r="G216">
        <v>670800</v>
      </c>
      <c r="H216">
        <v>690</v>
      </c>
      <c r="I216">
        <v>670800</v>
      </c>
      <c r="J216">
        <v>8122000</v>
      </c>
      <c r="K216">
        <v>643000</v>
      </c>
      <c r="L216">
        <v>667</v>
      </c>
      <c r="M216">
        <v>643000</v>
      </c>
      <c r="N216">
        <v>8162000</v>
      </c>
      <c r="O216">
        <v>652400</v>
      </c>
      <c r="P216">
        <v>676</v>
      </c>
      <c r="Q216">
        <v>652400</v>
      </c>
      <c r="R216">
        <f t="shared" si="67"/>
        <v>300000</v>
      </c>
      <c r="S216">
        <f t="shared" si="67"/>
        <v>46400</v>
      </c>
      <c r="T216">
        <f t="shared" si="67"/>
        <v>39</v>
      </c>
      <c r="U216">
        <f t="shared" si="67"/>
        <v>46400</v>
      </c>
      <c r="V216">
        <f t="shared" si="68"/>
        <v>3.5650623885918005E-2</v>
      </c>
      <c r="W216">
        <f t="shared" si="68"/>
        <v>6.9429896752955259E-2</v>
      </c>
      <c r="X216">
        <f t="shared" si="68"/>
        <v>5.5954088952654232E-2</v>
      </c>
      <c r="Y216">
        <f t="shared" si="68"/>
        <v>6.9429896752955259E-2</v>
      </c>
      <c r="Z216">
        <f t="shared" si="69"/>
        <v>8467000</v>
      </c>
      <c r="AA216">
        <f t="shared" si="69"/>
        <v>677500</v>
      </c>
      <c r="AB216">
        <f t="shared" si="69"/>
        <v>695.5</v>
      </c>
      <c r="AC216">
        <f t="shared" si="69"/>
        <v>677500</v>
      </c>
      <c r="AD216">
        <f t="shared" si="81"/>
        <v>8700000</v>
      </c>
      <c r="AE216">
        <f t="shared" si="81"/>
        <v>694460</v>
      </c>
      <c r="AF216">
        <f t="shared" si="81"/>
        <v>701.6</v>
      </c>
      <c r="AG216">
        <f t="shared" si="81"/>
        <v>694460</v>
      </c>
      <c r="AH216">
        <f t="shared" si="71"/>
        <v>0</v>
      </c>
      <c r="AI216">
        <f t="shared" si="71"/>
        <v>0</v>
      </c>
      <c r="AJ216">
        <f t="shared" si="71"/>
        <v>0</v>
      </c>
      <c r="AK216">
        <f t="shared" si="71"/>
        <v>0</v>
      </c>
      <c r="AL216">
        <f t="shared" si="72"/>
        <v>0</v>
      </c>
      <c r="AM216">
        <f t="shared" si="72"/>
        <v>0</v>
      </c>
      <c r="AN216">
        <f t="shared" si="72"/>
        <v>0</v>
      </c>
      <c r="AO216">
        <f t="shared" si="72"/>
        <v>0</v>
      </c>
      <c r="AP216">
        <f t="shared" si="73"/>
        <v>0</v>
      </c>
      <c r="AQ216">
        <f t="shared" si="73"/>
        <v>0</v>
      </c>
      <c r="AR216">
        <f t="shared" si="73"/>
        <v>0</v>
      </c>
      <c r="AS216">
        <f t="shared" si="73"/>
        <v>0</v>
      </c>
      <c r="AT216">
        <f t="shared" si="74"/>
        <v>0.25</v>
      </c>
      <c r="AU216">
        <f t="shared" si="75"/>
        <v>0.1800377155172414</v>
      </c>
      <c r="AV216">
        <f t="shared" si="76"/>
        <v>0.22339743589743591</v>
      </c>
      <c r="AW216">
        <f t="shared" si="77"/>
        <v>0.1800377155172414</v>
      </c>
      <c r="AX216">
        <f t="shared" si="78"/>
        <v>-3.6026059761426699E-2</v>
      </c>
      <c r="AY216">
        <f t="shared" si="78"/>
        <v>-3.7051822287823E-2</v>
      </c>
      <c r="AZ216">
        <f t="shared" si="78"/>
        <v>-2.8041271028037329E-2</v>
      </c>
      <c r="BA216">
        <f t="shared" si="78"/>
        <v>-3.7051822287823E-2</v>
      </c>
      <c r="BB216">
        <f t="shared" si="79"/>
        <v>0</v>
      </c>
      <c r="BC216">
        <f t="shared" si="80"/>
        <v>1.6996205639290756</v>
      </c>
      <c r="BD216">
        <f>BC216/MAX($BC$5:BC216)-1</f>
        <v>-3.6001382872783205E-2</v>
      </c>
    </row>
    <row r="217" spans="1:56" x14ac:dyDescent="0.2">
      <c r="A217" s="2">
        <v>43247.375</v>
      </c>
      <c r="B217">
        <v>8162000</v>
      </c>
      <c r="C217">
        <v>652500</v>
      </c>
      <c r="D217">
        <v>676</v>
      </c>
      <c r="E217">
        <v>652500</v>
      </c>
      <c r="F217">
        <v>8216000</v>
      </c>
      <c r="G217">
        <v>655600</v>
      </c>
      <c r="H217">
        <v>680</v>
      </c>
      <c r="I217">
        <v>655600</v>
      </c>
      <c r="J217">
        <v>8040000</v>
      </c>
      <c r="K217">
        <v>620100</v>
      </c>
      <c r="L217">
        <v>665</v>
      </c>
      <c r="M217">
        <v>620100</v>
      </c>
      <c r="N217">
        <v>8182000</v>
      </c>
      <c r="O217">
        <v>634800</v>
      </c>
      <c r="P217">
        <v>671</v>
      </c>
      <c r="Q217">
        <v>634800</v>
      </c>
      <c r="R217">
        <f t="shared" si="67"/>
        <v>298000</v>
      </c>
      <c r="S217">
        <f t="shared" si="67"/>
        <v>27800</v>
      </c>
      <c r="T217">
        <f t="shared" si="67"/>
        <v>23</v>
      </c>
      <c r="U217">
        <f t="shared" si="67"/>
        <v>27800</v>
      </c>
      <c r="V217">
        <f t="shared" si="68"/>
        <v>3.5830227245400983E-2</v>
      </c>
      <c r="W217">
        <f t="shared" si="68"/>
        <v>4.248815528045239E-2</v>
      </c>
      <c r="X217">
        <f t="shared" si="68"/>
        <v>3.4023668639053255E-2</v>
      </c>
      <c r="Y217">
        <f t="shared" si="68"/>
        <v>4.248815528045239E-2</v>
      </c>
      <c r="Z217">
        <f t="shared" si="69"/>
        <v>8311000</v>
      </c>
      <c r="AA217">
        <f t="shared" si="69"/>
        <v>666400</v>
      </c>
      <c r="AB217">
        <f t="shared" si="69"/>
        <v>687.5</v>
      </c>
      <c r="AC217">
        <f t="shared" si="69"/>
        <v>666400</v>
      </c>
      <c r="AD217">
        <f t="shared" si="81"/>
        <v>8463400</v>
      </c>
      <c r="AE217">
        <f t="shared" si="81"/>
        <v>669780</v>
      </c>
      <c r="AF217">
        <f t="shared" si="81"/>
        <v>686.2</v>
      </c>
      <c r="AG217">
        <f t="shared" si="81"/>
        <v>669780</v>
      </c>
      <c r="AH217">
        <f t="shared" si="71"/>
        <v>0</v>
      </c>
      <c r="AI217">
        <f t="shared" si="71"/>
        <v>0</v>
      </c>
      <c r="AJ217">
        <f t="shared" si="71"/>
        <v>0</v>
      </c>
      <c r="AK217">
        <f t="shared" si="71"/>
        <v>0</v>
      </c>
      <c r="AL217">
        <f t="shared" si="72"/>
        <v>0</v>
      </c>
      <c r="AM217">
        <f t="shared" si="72"/>
        <v>0</v>
      </c>
      <c r="AN217">
        <f t="shared" si="72"/>
        <v>0</v>
      </c>
      <c r="AO217">
        <f t="shared" si="72"/>
        <v>0</v>
      </c>
      <c r="AP217">
        <f t="shared" si="73"/>
        <v>0</v>
      </c>
      <c r="AQ217">
        <f t="shared" si="73"/>
        <v>0</v>
      </c>
      <c r="AR217">
        <f t="shared" si="73"/>
        <v>0</v>
      </c>
      <c r="AS217">
        <f t="shared" si="73"/>
        <v>0</v>
      </c>
      <c r="AT217">
        <f t="shared" si="74"/>
        <v>0.25</v>
      </c>
      <c r="AU217">
        <f t="shared" si="75"/>
        <v>0.25</v>
      </c>
      <c r="AV217">
        <f t="shared" si="76"/>
        <v>0.25</v>
      </c>
      <c r="AW217">
        <f t="shared" si="77"/>
        <v>0.25</v>
      </c>
      <c r="AX217">
        <f t="shared" si="78"/>
        <v>-1.5525535795933187E-2</v>
      </c>
      <c r="AY217">
        <f t="shared" si="78"/>
        <v>-4.7422777911164449E-2</v>
      </c>
      <c r="AZ217">
        <f t="shared" si="78"/>
        <v>-2.4003903999999965E-2</v>
      </c>
      <c r="BA217">
        <f t="shared" si="78"/>
        <v>-4.7422777911164449E-2</v>
      </c>
      <c r="BB217">
        <f t="shared" si="79"/>
        <v>0</v>
      </c>
      <c r="BC217">
        <f t="shared" si="80"/>
        <v>1.6996205639290756</v>
      </c>
      <c r="BD217">
        <f>BC217/MAX($BC$5:BC217)-1</f>
        <v>-3.6001382872783205E-2</v>
      </c>
    </row>
    <row r="218" spans="1:56" x14ac:dyDescent="0.2">
      <c r="A218" s="2">
        <v>43248.375</v>
      </c>
      <c r="B218">
        <v>8182000</v>
      </c>
      <c r="C218">
        <v>634800</v>
      </c>
      <c r="D218">
        <v>672</v>
      </c>
      <c r="E218">
        <v>634800</v>
      </c>
      <c r="F218">
        <v>8261000</v>
      </c>
      <c r="G218">
        <v>641000</v>
      </c>
      <c r="H218">
        <v>676</v>
      </c>
      <c r="I218">
        <v>641000</v>
      </c>
      <c r="J218">
        <v>7858000</v>
      </c>
      <c r="K218">
        <v>564000</v>
      </c>
      <c r="L218">
        <v>608</v>
      </c>
      <c r="M218">
        <v>564000</v>
      </c>
      <c r="N218">
        <v>7903000</v>
      </c>
      <c r="O218">
        <v>568100</v>
      </c>
      <c r="P218">
        <v>608</v>
      </c>
      <c r="Q218">
        <v>568100</v>
      </c>
      <c r="R218">
        <f t="shared" si="67"/>
        <v>176000</v>
      </c>
      <c r="S218">
        <f t="shared" si="67"/>
        <v>35500</v>
      </c>
      <c r="T218">
        <f t="shared" si="67"/>
        <v>15</v>
      </c>
      <c r="U218">
        <f t="shared" si="67"/>
        <v>35500</v>
      </c>
      <c r="V218">
        <f t="shared" si="68"/>
        <v>2.15633423180593E-2</v>
      </c>
      <c r="W218">
        <f t="shared" si="68"/>
        <v>5.4406130268199231E-2</v>
      </c>
      <c r="X218">
        <f t="shared" si="68"/>
        <v>2.2189349112426034E-2</v>
      </c>
      <c r="Y218">
        <f t="shared" si="68"/>
        <v>5.4406130268199231E-2</v>
      </c>
      <c r="Z218">
        <f t="shared" si="69"/>
        <v>8270000</v>
      </c>
      <c r="AA218">
        <f t="shared" si="69"/>
        <v>652550</v>
      </c>
      <c r="AB218">
        <f t="shared" si="69"/>
        <v>679.5</v>
      </c>
      <c r="AC218">
        <f t="shared" si="69"/>
        <v>652550</v>
      </c>
      <c r="AD218">
        <f t="shared" si="81"/>
        <v>8311800</v>
      </c>
      <c r="AE218">
        <f t="shared" si="81"/>
        <v>652760</v>
      </c>
      <c r="AF218">
        <f t="shared" si="81"/>
        <v>677.6</v>
      </c>
      <c r="AG218">
        <f t="shared" si="81"/>
        <v>652760</v>
      </c>
      <c r="AH218">
        <f t="shared" si="71"/>
        <v>0</v>
      </c>
      <c r="AI218">
        <f t="shared" si="71"/>
        <v>0</v>
      </c>
      <c r="AJ218">
        <f t="shared" si="71"/>
        <v>0</v>
      </c>
      <c r="AK218">
        <f t="shared" si="71"/>
        <v>0</v>
      </c>
      <c r="AL218">
        <f t="shared" si="72"/>
        <v>0</v>
      </c>
      <c r="AM218">
        <f t="shared" si="72"/>
        <v>0</v>
      </c>
      <c r="AN218">
        <f t="shared" si="72"/>
        <v>0</v>
      </c>
      <c r="AO218">
        <f t="shared" si="72"/>
        <v>0</v>
      </c>
      <c r="AP218">
        <f t="shared" si="73"/>
        <v>0</v>
      </c>
      <c r="AQ218">
        <f t="shared" si="73"/>
        <v>0</v>
      </c>
      <c r="AR218">
        <f t="shared" si="73"/>
        <v>0</v>
      </c>
      <c r="AS218">
        <f t="shared" si="73"/>
        <v>0</v>
      </c>
      <c r="AT218">
        <f t="shared" si="74"/>
        <v>0.25</v>
      </c>
      <c r="AU218">
        <f t="shared" si="75"/>
        <v>0.22975352112676059</v>
      </c>
      <c r="AV218">
        <f t="shared" si="76"/>
        <v>0.25</v>
      </c>
      <c r="AW218">
        <f t="shared" si="77"/>
        <v>0.22975352112676059</v>
      </c>
      <c r="AX218">
        <f t="shared" si="78"/>
        <v>-4.4381089721886369E-2</v>
      </c>
      <c r="AY218">
        <f t="shared" si="78"/>
        <v>-0.12941885280821386</v>
      </c>
      <c r="AZ218">
        <f t="shared" si="78"/>
        <v>-0.10522800883002204</v>
      </c>
      <c r="BA218">
        <f t="shared" si="78"/>
        <v>-0.12941885280821386</v>
      </c>
      <c r="BB218">
        <f t="shared" si="79"/>
        <v>0</v>
      </c>
      <c r="BC218">
        <f t="shared" si="80"/>
        <v>1.6996205639290756</v>
      </c>
      <c r="BD218">
        <f>BC218/MAX($BC$5:BC218)-1</f>
        <v>-3.6001382872783205E-2</v>
      </c>
    </row>
    <row r="219" spans="1:56" x14ac:dyDescent="0.2">
      <c r="A219" s="2">
        <v>43249.375</v>
      </c>
      <c r="B219">
        <v>7903000</v>
      </c>
      <c r="C219">
        <v>568100</v>
      </c>
      <c r="D219">
        <v>608</v>
      </c>
      <c r="E219">
        <v>568100</v>
      </c>
      <c r="F219">
        <v>8360000</v>
      </c>
      <c r="G219">
        <v>635600</v>
      </c>
      <c r="H219">
        <v>677</v>
      </c>
      <c r="I219">
        <v>635600</v>
      </c>
      <c r="J219">
        <v>7813000</v>
      </c>
      <c r="K219">
        <v>567100</v>
      </c>
      <c r="L219">
        <v>606</v>
      </c>
      <c r="M219">
        <v>567100</v>
      </c>
      <c r="N219">
        <v>8299000</v>
      </c>
      <c r="O219">
        <v>630200</v>
      </c>
      <c r="P219">
        <v>668</v>
      </c>
      <c r="Q219">
        <v>630200</v>
      </c>
      <c r="R219">
        <f t="shared" si="67"/>
        <v>403000</v>
      </c>
      <c r="S219">
        <f t="shared" si="67"/>
        <v>77000</v>
      </c>
      <c r="T219">
        <f t="shared" si="67"/>
        <v>68</v>
      </c>
      <c r="U219">
        <f t="shared" si="67"/>
        <v>77000</v>
      </c>
      <c r="V219">
        <f t="shared" si="68"/>
        <v>4.9254461011977509E-2</v>
      </c>
      <c r="W219">
        <f t="shared" si="68"/>
        <v>0.12129804662885948</v>
      </c>
      <c r="X219">
        <f t="shared" si="68"/>
        <v>0.10119047619047619</v>
      </c>
      <c r="Y219">
        <f t="shared" si="68"/>
        <v>0.12129804662885948</v>
      </c>
      <c r="Z219">
        <f t="shared" si="69"/>
        <v>8104500</v>
      </c>
      <c r="AA219">
        <f t="shared" si="69"/>
        <v>606600</v>
      </c>
      <c r="AB219">
        <f t="shared" si="69"/>
        <v>642</v>
      </c>
      <c r="AC219">
        <f t="shared" si="69"/>
        <v>606600</v>
      </c>
      <c r="AD219">
        <f t="shared" si="81"/>
        <v>8195800</v>
      </c>
      <c r="AE219">
        <f t="shared" si="81"/>
        <v>635600</v>
      </c>
      <c r="AF219">
        <f t="shared" si="81"/>
        <v>665.8</v>
      </c>
      <c r="AG219">
        <f t="shared" si="81"/>
        <v>635600</v>
      </c>
      <c r="AH219">
        <f t="shared" si="71"/>
        <v>1</v>
      </c>
      <c r="AI219">
        <f t="shared" si="71"/>
        <v>1</v>
      </c>
      <c r="AJ219">
        <f t="shared" si="71"/>
        <v>1</v>
      </c>
      <c r="AK219">
        <f t="shared" si="71"/>
        <v>1</v>
      </c>
      <c r="AL219">
        <f t="shared" si="72"/>
        <v>0</v>
      </c>
      <c r="AM219">
        <f t="shared" si="72"/>
        <v>0</v>
      </c>
      <c r="AN219">
        <f t="shared" si="72"/>
        <v>0</v>
      </c>
      <c r="AO219">
        <f t="shared" si="72"/>
        <v>0</v>
      </c>
      <c r="AP219">
        <f t="shared" si="73"/>
        <v>0</v>
      </c>
      <c r="AQ219">
        <f t="shared" si="73"/>
        <v>0</v>
      </c>
      <c r="AR219">
        <f t="shared" si="73"/>
        <v>0</v>
      </c>
      <c r="AS219">
        <f t="shared" si="73"/>
        <v>0</v>
      </c>
      <c r="AT219">
        <f t="shared" si="74"/>
        <v>0.25</v>
      </c>
      <c r="AU219">
        <f t="shared" si="75"/>
        <v>0.10305194805194806</v>
      </c>
      <c r="AV219">
        <f t="shared" si="76"/>
        <v>0.12352941176470589</v>
      </c>
      <c r="AW219">
        <f t="shared" si="77"/>
        <v>0.10305194805194806</v>
      </c>
      <c r="AX219">
        <f t="shared" si="78"/>
        <v>2.399491689801958E-2</v>
      </c>
      <c r="AY219">
        <f t="shared" si="78"/>
        <v>3.8901218595450038E-2</v>
      </c>
      <c r="AZ219">
        <f t="shared" si="78"/>
        <v>4.0494280373831737E-2</v>
      </c>
      <c r="BA219">
        <f t="shared" si="78"/>
        <v>3.8901218595450038E-2</v>
      </c>
      <c r="BB219">
        <f t="shared" si="79"/>
        <v>0</v>
      </c>
      <c r="BC219">
        <f t="shared" si="80"/>
        <v>1.6996205639290756</v>
      </c>
      <c r="BD219">
        <f>BC219/MAX($BC$5:BC219)-1</f>
        <v>-3.6001382872783205E-2</v>
      </c>
    </row>
    <row r="220" spans="1:56" x14ac:dyDescent="0.2">
      <c r="A220" s="2">
        <v>43250.375</v>
      </c>
      <c r="B220">
        <v>8300000</v>
      </c>
      <c r="C220">
        <v>630200</v>
      </c>
      <c r="D220">
        <v>669</v>
      </c>
      <c r="E220">
        <v>630200</v>
      </c>
      <c r="F220">
        <v>8436000</v>
      </c>
      <c r="G220">
        <v>651500</v>
      </c>
      <c r="H220">
        <v>697</v>
      </c>
      <c r="I220">
        <v>651500</v>
      </c>
      <c r="J220">
        <v>8100000</v>
      </c>
      <c r="K220">
        <v>602000</v>
      </c>
      <c r="L220">
        <v>647</v>
      </c>
      <c r="M220">
        <v>602000</v>
      </c>
      <c r="N220">
        <v>8207000</v>
      </c>
      <c r="O220">
        <v>619200</v>
      </c>
      <c r="P220">
        <v>668</v>
      </c>
      <c r="Q220">
        <v>619200</v>
      </c>
      <c r="R220">
        <f t="shared" si="67"/>
        <v>547000</v>
      </c>
      <c r="S220">
        <f t="shared" si="67"/>
        <v>68500</v>
      </c>
      <c r="T220">
        <f t="shared" si="67"/>
        <v>71</v>
      </c>
      <c r="U220">
        <f t="shared" si="67"/>
        <v>68500</v>
      </c>
      <c r="V220">
        <f t="shared" si="68"/>
        <v>6.9214222447171958E-2</v>
      </c>
      <c r="W220">
        <f t="shared" si="68"/>
        <v>0.1205773631402922</v>
      </c>
      <c r="X220">
        <f t="shared" si="68"/>
        <v>0.11677631578947369</v>
      </c>
      <c r="Y220">
        <f t="shared" si="68"/>
        <v>0.1205773631402922</v>
      </c>
      <c r="Z220">
        <f t="shared" si="69"/>
        <v>8573500</v>
      </c>
      <c r="AA220">
        <f t="shared" si="69"/>
        <v>664450</v>
      </c>
      <c r="AB220">
        <f t="shared" si="69"/>
        <v>704.5</v>
      </c>
      <c r="AC220">
        <f t="shared" si="69"/>
        <v>664450</v>
      </c>
      <c r="AD220">
        <f t="shared" si="81"/>
        <v>8172800</v>
      </c>
      <c r="AE220">
        <f t="shared" si="81"/>
        <v>627980</v>
      </c>
      <c r="AF220">
        <f t="shared" si="81"/>
        <v>660.2</v>
      </c>
      <c r="AG220">
        <f t="shared" si="81"/>
        <v>627980</v>
      </c>
      <c r="AH220">
        <f t="shared" si="71"/>
        <v>0</v>
      </c>
      <c r="AI220">
        <f t="shared" si="71"/>
        <v>0</v>
      </c>
      <c r="AJ220">
        <f t="shared" si="71"/>
        <v>0</v>
      </c>
      <c r="AK220">
        <f t="shared" si="71"/>
        <v>0</v>
      </c>
      <c r="AL220">
        <f t="shared" si="72"/>
        <v>1</v>
      </c>
      <c r="AM220">
        <f t="shared" si="72"/>
        <v>1</v>
      </c>
      <c r="AN220">
        <f t="shared" si="72"/>
        <v>1</v>
      </c>
      <c r="AO220">
        <f t="shared" si="72"/>
        <v>1</v>
      </c>
      <c r="AP220">
        <f t="shared" si="73"/>
        <v>0</v>
      </c>
      <c r="AQ220">
        <f t="shared" si="73"/>
        <v>0</v>
      </c>
      <c r="AR220">
        <f t="shared" si="73"/>
        <v>0</v>
      </c>
      <c r="AS220">
        <f t="shared" si="73"/>
        <v>0</v>
      </c>
      <c r="AT220">
        <f t="shared" si="74"/>
        <v>0.18059872029250459</v>
      </c>
      <c r="AU220">
        <f t="shared" si="75"/>
        <v>0.10366788321167884</v>
      </c>
      <c r="AV220">
        <f t="shared" si="76"/>
        <v>0.10704225352112677</v>
      </c>
      <c r="AW220">
        <f t="shared" si="77"/>
        <v>0.10366788321167884</v>
      </c>
      <c r="AX220">
        <f t="shared" si="78"/>
        <v>-4.2751831574036281E-2</v>
      </c>
      <c r="AY220">
        <f t="shared" si="78"/>
        <v>-6.8105164873203394E-2</v>
      </c>
      <c r="AZ220">
        <f t="shared" si="78"/>
        <v>-5.1813586941092948E-2</v>
      </c>
      <c r="BA220">
        <f t="shared" si="78"/>
        <v>-6.8105164873203394E-2</v>
      </c>
      <c r="BB220">
        <f t="shared" si="79"/>
        <v>0</v>
      </c>
      <c r="BC220">
        <f t="shared" si="80"/>
        <v>1.6996205639290756</v>
      </c>
      <c r="BD220">
        <f>BC220/MAX($BC$5:BC220)-1</f>
        <v>-3.6001382872783205E-2</v>
      </c>
    </row>
    <row r="221" spans="1:56" x14ac:dyDescent="0.2">
      <c r="A221" s="2">
        <v>43251.375</v>
      </c>
      <c r="B221">
        <v>8198000</v>
      </c>
      <c r="C221">
        <v>619100</v>
      </c>
      <c r="D221">
        <v>668</v>
      </c>
      <c r="E221">
        <v>619100</v>
      </c>
      <c r="F221">
        <v>8375000</v>
      </c>
      <c r="G221">
        <v>644400</v>
      </c>
      <c r="H221">
        <v>684</v>
      </c>
      <c r="I221">
        <v>644400</v>
      </c>
      <c r="J221">
        <v>8110000</v>
      </c>
      <c r="K221">
        <v>614500</v>
      </c>
      <c r="L221">
        <v>654</v>
      </c>
      <c r="M221">
        <v>614500</v>
      </c>
      <c r="N221">
        <v>8282000</v>
      </c>
      <c r="O221">
        <v>639100</v>
      </c>
      <c r="P221">
        <v>677</v>
      </c>
      <c r="Q221">
        <v>639100</v>
      </c>
      <c r="R221">
        <f t="shared" si="67"/>
        <v>336000</v>
      </c>
      <c r="S221">
        <f t="shared" si="67"/>
        <v>49500</v>
      </c>
      <c r="T221">
        <f t="shared" si="67"/>
        <v>50</v>
      </c>
      <c r="U221">
        <f t="shared" si="67"/>
        <v>49500</v>
      </c>
      <c r="V221">
        <f t="shared" si="68"/>
        <v>4.0481927710843371E-2</v>
      </c>
      <c r="W221">
        <f t="shared" si="68"/>
        <v>7.8546493176769275E-2</v>
      </c>
      <c r="X221">
        <f t="shared" si="68"/>
        <v>7.4738415545590436E-2</v>
      </c>
      <c r="Y221">
        <f t="shared" si="68"/>
        <v>7.8546493176769275E-2</v>
      </c>
      <c r="Z221">
        <f t="shared" si="69"/>
        <v>8366000</v>
      </c>
      <c r="AA221">
        <f t="shared" si="69"/>
        <v>643850</v>
      </c>
      <c r="AB221">
        <f t="shared" si="69"/>
        <v>693</v>
      </c>
      <c r="AC221">
        <f t="shared" si="69"/>
        <v>643850</v>
      </c>
      <c r="AD221">
        <f t="shared" si="81"/>
        <v>8149000</v>
      </c>
      <c r="AE221">
        <f t="shared" si="81"/>
        <v>620940</v>
      </c>
      <c r="AF221">
        <f t="shared" si="81"/>
        <v>658.6</v>
      </c>
      <c r="AG221">
        <f t="shared" si="81"/>
        <v>620940</v>
      </c>
      <c r="AH221">
        <f t="shared" si="71"/>
        <v>1</v>
      </c>
      <c r="AI221">
        <f t="shared" si="71"/>
        <v>1</v>
      </c>
      <c r="AJ221">
        <f t="shared" si="71"/>
        <v>0</v>
      </c>
      <c r="AK221">
        <f t="shared" si="71"/>
        <v>1</v>
      </c>
      <c r="AL221">
        <f t="shared" si="72"/>
        <v>1</v>
      </c>
      <c r="AM221">
        <f t="shared" si="72"/>
        <v>0</v>
      </c>
      <c r="AN221">
        <f t="shared" si="72"/>
        <v>1</v>
      </c>
      <c r="AO221">
        <f t="shared" si="72"/>
        <v>0</v>
      </c>
      <c r="AP221">
        <f t="shared" si="73"/>
        <v>1</v>
      </c>
      <c r="AQ221">
        <f t="shared" si="73"/>
        <v>0</v>
      </c>
      <c r="AR221">
        <f t="shared" si="73"/>
        <v>0</v>
      </c>
      <c r="AS221">
        <f t="shared" si="73"/>
        <v>0</v>
      </c>
      <c r="AT221">
        <f t="shared" si="74"/>
        <v>0.25</v>
      </c>
      <c r="AU221">
        <f t="shared" si="75"/>
        <v>0.15914141414141417</v>
      </c>
      <c r="AV221">
        <f t="shared" si="76"/>
        <v>0.16725000000000001</v>
      </c>
      <c r="AW221">
        <f t="shared" si="77"/>
        <v>0.15914141414141417</v>
      </c>
      <c r="AX221">
        <f t="shared" si="78"/>
        <v>-1.0044600525938363E-2</v>
      </c>
      <c r="AY221">
        <f t="shared" si="78"/>
        <v>-7.3814652481167808E-3</v>
      </c>
      <c r="AZ221">
        <f t="shared" si="78"/>
        <v>-2.3091930735930744E-2</v>
      </c>
      <c r="BA221">
        <f t="shared" si="78"/>
        <v>-7.3814652481167808E-3</v>
      </c>
      <c r="BB221">
        <f t="shared" si="79"/>
        <v>-2.5111501314845908E-3</v>
      </c>
      <c r="BC221">
        <f t="shared" si="80"/>
        <v>1.6953525615264911</v>
      </c>
      <c r="BD221">
        <f>BC221/MAX($BC$5:BC221)-1</f>
        <v>-3.8422128126933242E-2</v>
      </c>
    </row>
    <row r="222" spans="1:56" x14ac:dyDescent="0.2">
      <c r="A222" s="2">
        <v>43252.375</v>
      </c>
      <c r="B222">
        <v>8278000</v>
      </c>
      <c r="C222">
        <v>639100</v>
      </c>
      <c r="D222">
        <v>676</v>
      </c>
      <c r="E222">
        <v>639100</v>
      </c>
      <c r="F222">
        <v>8370000</v>
      </c>
      <c r="G222">
        <v>648000</v>
      </c>
      <c r="H222">
        <v>687</v>
      </c>
      <c r="I222">
        <v>648000</v>
      </c>
      <c r="J222">
        <v>8139000</v>
      </c>
      <c r="K222">
        <v>625000</v>
      </c>
      <c r="L222">
        <v>666</v>
      </c>
      <c r="M222">
        <v>625000</v>
      </c>
      <c r="N222">
        <v>8282000</v>
      </c>
      <c r="O222">
        <v>637000</v>
      </c>
      <c r="P222">
        <v>683</v>
      </c>
      <c r="Q222">
        <v>637000</v>
      </c>
      <c r="R222">
        <f t="shared" si="67"/>
        <v>265000</v>
      </c>
      <c r="S222">
        <f t="shared" si="67"/>
        <v>29900</v>
      </c>
      <c r="T222">
        <f t="shared" si="67"/>
        <v>30</v>
      </c>
      <c r="U222">
        <f t="shared" si="67"/>
        <v>29900</v>
      </c>
      <c r="V222">
        <f t="shared" si="68"/>
        <v>3.2324957306660164E-2</v>
      </c>
      <c r="W222">
        <f t="shared" si="68"/>
        <v>4.8295913422710383E-2</v>
      </c>
      <c r="X222">
        <f t="shared" si="68"/>
        <v>4.4910179640718563E-2</v>
      </c>
      <c r="Y222">
        <f t="shared" si="68"/>
        <v>4.8295913422710383E-2</v>
      </c>
      <c r="Z222">
        <f t="shared" si="69"/>
        <v>8410500</v>
      </c>
      <c r="AA222">
        <f t="shared" si="69"/>
        <v>654050</v>
      </c>
      <c r="AB222">
        <f t="shared" si="69"/>
        <v>691</v>
      </c>
      <c r="AC222">
        <f t="shared" si="69"/>
        <v>654050</v>
      </c>
      <c r="AD222">
        <f t="shared" si="81"/>
        <v>8172200</v>
      </c>
      <c r="AE222">
        <f t="shared" si="81"/>
        <v>618260</v>
      </c>
      <c r="AF222">
        <f t="shared" si="81"/>
        <v>658.6</v>
      </c>
      <c r="AG222">
        <f t="shared" si="81"/>
        <v>618260</v>
      </c>
      <c r="AH222">
        <f t="shared" si="71"/>
        <v>0</v>
      </c>
      <c r="AI222">
        <f t="shared" si="71"/>
        <v>0</v>
      </c>
      <c r="AJ222">
        <f t="shared" si="71"/>
        <v>0</v>
      </c>
      <c r="AK222">
        <f t="shared" si="71"/>
        <v>0</v>
      </c>
      <c r="AL222">
        <f t="shared" si="72"/>
        <v>1</v>
      </c>
      <c r="AM222">
        <f t="shared" si="72"/>
        <v>1</v>
      </c>
      <c r="AN222">
        <f t="shared" si="72"/>
        <v>1</v>
      </c>
      <c r="AO222">
        <f t="shared" si="72"/>
        <v>1</v>
      </c>
      <c r="AP222">
        <f t="shared" si="73"/>
        <v>0</v>
      </c>
      <c r="AQ222">
        <f t="shared" si="73"/>
        <v>0</v>
      </c>
      <c r="AR222">
        <f t="shared" si="73"/>
        <v>0</v>
      </c>
      <c r="AS222">
        <f t="shared" si="73"/>
        <v>0</v>
      </c>
      <c r="AT222">
        <f t="shared" si="74"/>
        <v>0.25</v>
      </c>
      <c r="AU222">
        <f t="shared" si="75"/>
        <v>0.25</v>
      </c>
      <c r="AV222">
        <f t="shared" si="76"/>
        <v>0.25</v>
      </c>
      <c r="AW222">
        <f t="shared" si="77"/>
        <v>0.25</v>
      </c>
      <c r="AX222">
        <f t="shared" si="78"/>
        <v>-1.5282459782414826E-2</v>
      </c>
      <c r="AY222">
        <f t="shared" si="78"/>
        <v>-2.6072239125449093E-2</v>
      </c>
      <c r="AZ222">
        <f t="shared" si="78"/>
        <v>-1.1581377713458685E-2</v>
      </c>
      <c r="BA222">
        <f t="shared" si="78"/>
        <v>-2.6072239125449093E-2</v>
      </c>
      <c r="BB222">
        <f t="shared" si="79"/>
        <v>0</v>
      </c>
      <c r="BC222">
        <f t="shared" si="80"/>
        <v>1.6953525615264911</v>
      </c>
      <c r="BD222">
        <f>BC222/MAX($BC$5:BC222)-1</f>
        <v>-3.8422128126933242E-2</v>
      </c>
    </row>
    <row r="223" spans="1:56" x14ac:dyDescent="0.2">
      <c r="A223" s="2">
        <v>43253.375</v>
      </c>
      <c r="B223">
        <v>8282000</v>
      </c>
      <c r="C223">
        <v>637000</v>
      </c>
      <c r="D223">
        <v>684</v>
      </c>
      <c r="E223">
        <v>637000</v>
      </c>
      <c r="F223">
        <v>8425000</v>
      </c>
      <c r="G223">
        <v>653500</v>
      </c>
      <c r="H223">
        <v>708</v>
      </c>
      <c r="I223">
        <v>653500</v>
      </c>
      <c r="J223">
        <v>8211000</v>
      </c>
      <c r="K223">
        <v>633300</v>
      </c>
      <c r="L223">
        <v>680</v>
      </c>
      <c r="M223">
        <v>633300</v>
      </c>
      <c r="N223">
        <v>8339000</v>
      </c>
      <c r="O223">
        <v>644700</v>
      </c>
      <c r="P223">
        <v>702</v>
      </c>
      <c r="Q223">
        <v>644700</v>
      </c>
      <c r="R223">
        <f t="shared" si="67"/>
        <v>231000</v>
      </c>
      <c r="S223">
        <f t="shared" si="67"/>
        <v>23000</v>
      </c>
      <c r="T223">
        <f t="shared" si="67"/>
        <v>21</v>
      </c>
      <c r="U223">
        <f t="shared" si="67"/>
        <v>23000</v>
      </c>
      <c r="V223">
        <f t="shared" si="68"/>
        <v>2.7905291133123945E-2</v>
      </c>
      <c r="W223">
        <f t="shared" si="68"/>
        <v>3.5988108277264903E-2</v>
      </c>
      <c r="X223">
        <f t="shared" si="68"/>
        <v>3.1065088757396449E-2</v>
      </c>
      <c r="Y223">
        <f t="shared" si="68"/>
        <v>3.5988108277264903E-2</v>
      </c>
      <c r="Z223">
        <f t="shared" si="69"/>
        <v>8397500</v>
      </c>
      <c r="AA223">
        <f t="shared" si="69"/>
        <v>648500</v>
      </c>
      <c r="AB223">
        <f t="shared" si="69"/>
        <v>694.5</v>
      </c>
      <c r="AC223">
        <f t="shared" si="69"/>
        <v>648500</v>
      </c>
      <c r="AD223">
        <f t="shared" si="81"/>
        <v>8192200</v>
      </c>
      <c r="AE223">
        <f t="shared" si="81"/>
        <v>618700</v>
      </c>
      <c r="AF223">
        <f t="shared" si="81"/>
        <v>661</v>
      </c>
      <c r="AG223">
        <f t="shared" si="81"/>
        <v>618700</v>
      </c>
      <c r="AH223">
        <f t="shared" si="71"/>
        <v>1</v>
      </c>
      <c r="AI223">
        <f t="shared" si="71"/>
        <v>1</v>
      </c>
      <c r="AJ223">
        <f t="shared" si="71"/>
        <v>1</v>
      </c>
      <c r="AK223">
        <f t="shared" si="71"/>
        <v>1</v>
      </c>
      <c r="AL223">
        <f t="shared" si="72"/>
        <v>1</v>
      </c>
      <c r="AM223">
        <f t="shared" si="72"/>
        <v>1</v>
      </c>
      <c r="AN223">
        <f t="shared" si="72"/>
        <v>1</v>
      </c>
      <c r="AO223">
        <f t="shared" si="72"/>
        <v>1</v>
      </c>
      <c r="AP223">
        <f t="shared" si="73"/>
        <v>1</v>
      </c>
      <c r="AQ223">
        <f t="shared" si="73"/>
        <v>1</v>
      </c>
      <c r="AR223">
        <f t="shared" si="73"/>
        <v>1</v>
      </c>
      <c r="AS223">
        <f t="shared" si="73"/>
        <v>1</v>
      </c>
      <c r="AT223">
        <f t="shared" si="74"/>
        <v>0.25</v>
      </c>
      <c r="AU223">
        <f t="shared" si="75"/>
        <v>0.25</v>
      </c>
      <c r="AV223">
        <f t="shared" si="76"/>
        <v>0.25</v>
      </c>
      <c r="AW223">
        <f t="shared" si="77"/>
        <v>0.25</v>
      </c>
      <c r="AX223">
        <f t="shared" si="78"/>
        <v>-6.9703311699911286E-3</v>
      </c>
      <c r="AY223">
        <f t="shared" si="78"/>
        <v>-5.8636527370856673E-3</v>
      </c>
      <c r="AZ223">
        <f t="shared" si="78"/>
        <v>1.0795092872570189E-2</v>
      </c>
      <c r="BA223">
        <f t="shared" si="78"/>
        <v>-5.8636527370856673E-3</v>
      </c>
      <c r="BB223">
        <f t="shared" si="79"/>
        <v>-1.9756359428980685E-3</v>
      </c>
      <c r="BC223">
        <f t="shared" si="80"/>
        <v>1.6920031620700551</v>
      </c>
      <c r="BD223">
        <f>BC223/MAX($BC$5:BC223)-1</f>
        <v>-4.0321855932501149E-2</v>
      </c>
    </row>
    <row r="224" spans="1:56" x14ac:dyDescent="0.2">
      <c r="A224" s="2">
        <v>43254.375</v>
      </c>
      <c r="B224">
        <v>8338000</v>
      </c>
      <c r="C224">
        <v>644700</v>
      </c>
      <c r="D224">
        <v>702</v>
      </c>
      <c r="E224">
        <v>644700</v>
      </c>
      <c r="F224">
        <v>8443000</v>
      </c>
      <c r="G224">
        <v>682500</v>
      </c>
      <c r="H224">
        <v>754</v>
      </c>
      <c r="I224">
        <v>682500</v>
      </c>
      <c r="J224">
        <v>8297000</v>
      </c>
      <c r="K224">
        <v>644200</v>
      </c>
      <c r="L224">
        <v>697</v>
      </c>
      <c r="M224">
        <v>644200</v>
      </c>
      <c r="N224">
        <v>8419000</v>
      </c>
      <c r="O224">
        <v>675800</v>
      </c>
      <c r="P224">
        <v>752</v>
      </c>
      <c r="Q224">
        <v>675800</v>
      </c>
      <c r="R224">
        <f t="shared" si="67"/>
        <v>214000</v>
      </c>
      <c r="S224">
        <f t="shared" si="67"/>
        <v>20200</v>
      </c>
      <c r="T224">
        <f t="shared" si="67"/>
        <v>28</v>
      </c>
      <c r="U224">
        <f t="shared" si="67"/>
        <v>20200</v>
      </c>
      <c r="V224">
        <f t="shared" si="68"/>
        <v>2.5839169282781935E-2</v>
      </c>
      <c r="W224">
        <f t="shared" si="68"/>
        <v>3.1711145996860285E-2</v>
      </c>
      <c r="X224">
        <f t="shared" si="68"/>
        <v>4.0935672514619881E-2</v>
      </c>
      <c r="Y224">
        <f t="shared" si="68"/>
        <v>3.1711145996860285E-2</v>
      </c>
      <c r="Z224">
        <f t="shared" si="69"/>
        <v>8445000</v>
      </c>
      <c r="AA224">
        <f t="shared" si="69"/>
        <v>654800</v>
      </c>
      <c r="AB224">
        <f t="shared" si="69"/>
        <v>716</v>
      </c>
      <c r="AC224">
        <f t="shared" si="69"/>
        <v>654800</v>
      </c>
      <c r="AD224">
        <f t="shared" si="81"/>
        <v>8279200</v>
      </c>
      <c r="AE224">
        <f t="shared" si="81"/>
        <v>634020</v>
      </c>
      <c r="AF224">
        <f t="shared" si="81"/>
        <v>679.8</v>
      </c>
      <c r="AG224">
        <f t="shared" si="81"/>
        <v>634020</v>
      </c>
      <c r="AH224">
        <f t="shared" si="71"/>
        <v>0</v>
      </c>
      <c r="AI224">
        <f t="shared" si="71"/>
        <v>1</v>
      </c>
      <c r="AJ224">
        <f t="shared" si="71"/>
        <v>1</v>
      </c>
      <c r="AK224">
        <f t="shared" si="71"/>
        <v>1</v>
      </c>
      <c r="AL224">
        <f t="shared" si="72"/>
        <v>1</v>
      </c>
      <c r="AM224">
        <f t="shared" si="72"/>
        <v>1</v>
      </c>
      <c r="AN224">
        <f t="shared" si="72"/>
        <v>1</v>
      </c>
      <c r="AO224">
        <f t="shared" si="72"/>
        <v>1</v>
      </c>
      <c r="AP224">
        <f t="shared" si="73"/>
        <v>0</v>
      </c>
      <c r="AQ224">
        <f t="shared" si="73"/>
        <v>1</v>
      </c>
      <c r="AR224">
        <f t="shared" si="73"/>
        <v>1</v>
      </c>
      <c r="AS224">
        <f t="shared" si="73"/>
        <v>1</v>
      </c>
      <c r="AT224">
        <f t="shared" si="74"/>
        <v>0.25</v>
      </c>
      <c r="AU224">
        <f t="shared" si="75"/>
        <v>0.25</v>
      </c>
      <c r="AV224">
        <f t="shared" si="76"/>
        <v>0.25</v>
      </c>
      <c r="AW224">
        <f t="shared" si="77"/>
        <v>0.25</v>
      </c>
      <c r="AX224">
        <f t="shared" si="78"/>
        <v>-3.0827325044404663E-3</v>
      </c>
      <c r="AY224">
        <f t="shared" si="78"/>
        <v>3.2066733048259133E-2</v>
      </c>
      <c r="AZ224">
        <f t="shared" si="78"/>
        <v>5.027512849162008E-2</v>
      </c>
      <c r="BA224">
        <f t="shared" si="78"/>
        <v>3.2066733048259133E-2</v>
      </c>
      <c r="BB224">
        <f t="shared" si="79"/>
        <v>2.8602148647034586E-2</v>
      </c>
      <c r="BC224">
        <f t="shared" si="80"/>
        <v>1.7403980880228351</v>
      </c>
      <c r="BD224">
        <f>BC224/MAX($BC$5:BC224)-1</f>
        <v>-1.2872999002572327E-2</v>
      </c>
    </row>
    <row r="225" spans="1:56" x14ac:dyDescent="0.2">
      <c r="A225" s="2">
        <v>43255.375</v>
      </c>
      <c r="B225">
        <v>8419000</v>
      </c>
      <c r="C225">
        <v>675800</v>
      </c>
      <c r="D225">
        <v>752</v>
      </c>
      <c r="E225">
        <v>675800</v>
      </c>
      <c r="F225">
        <v>8477000</v>
      </c>
      <c r="G225">
        <v>683000</v>
      </c>
      <c r="H225">
        <v>771</v>
      </c>
      <c r="I225">
        <v>683000</v>
      </c>
      <c r="J225">
        <v>8206000</v>
      </c>
      <c r="K225">
        <v>640000</v>
      </c>
      <c r="L225">
        <v>702</v>
      </c>
      <c r="M225">
        <v>640000</v>
      </c>
      <c r="N225">
        <v>8248000</v>
      </c>
      <c r="O225">
        <v>653300</v>
      </c>
      <c r="P225">
        <v>723</v>
      </c>
      <c r="Q225">
        <v>653300</v>
      </c>
      <c r="R225">
        <f t="shared" si="67"/>
        <v>146000</v>
      </c>
      <c r="S225">
        <f t="shared" si="67"/>
        <v>38300</v>
      </c>
      <c r="T225">
        <f t="shared" si="67"/>
        <v>57</v>
      </c>
      <c r="U225">
        <f t="shared" si="67"/>
        <v>38300</v>
      </c>
      <c r="V225">
        <f t="shared" si="68"/>
        <v>1.7510194291196931E-2</v>
      </c>
      <c r="W225">
        <f t="shared" si="68"/>
        <v>5.9407476345587094E-2</v>
      </c>
      <c r="X225">
        <f t="shared" si="68"/>
        <v>8.11965811965812E-2</v>
      </c>
      <c r="Y225">
        <f t="shared" si="68"/>
        <v>5.9407476345587094E-2</v>
      </c>
      <c r="Z225">
        <f t="shared" si="69"/>
        <v>8492000</v>
      </c>
      <c r="AA225">
        <f t="shared" si="69"/>
        <v>694950</v>
      </c>
      <c r="AB225">
        <f t="shared" si="69"/>
        <v>780.5</v>
      </c>
      <c r="AC225">
        <f t="shared" si="69"/>
        <v>694950</v>
      </c>
      <c r="AD225">
        <f t="shared" si="81"/>
        <v>8303000</v>
      </c>
      <c r="AE225">
        <f t="shared" si="81"/>
        <v>643140</v>
      </c>
      <c r="AF225">
        <f t="shared" si="81"/>
        <v>696.4</v>
      </c>
      <c r="AG225">
        <f t="shared" si="81"/>
        <v>643140</v>
      </c>
      <c r="AH225">
        <f t="shared" si="71"/>
        <v>0</v>
      </c>
      <c r="AI225">
        <f t="shared" si="71"/>
        <v>0</v>
      </c>
      <c r="AJ225">
        <f t="shared" si="71"/>
        <v>0</v>
      </c>
      <c r="AK225">
        <f t="shared" si="71"/>
        <v>0</v>
      </c>
      <c r="AL225">
        <f t="shared" si="72"/>
        <v>1</v>
      </c>
      <c r="AM225">
        <f t="shared" si="72"/>
        <v>1</v>
      </c>
      <c r="AN225">
        <f t="shared" si="72"/>
        <v>1</v>
      </c>
      <c r="AO225">
        <f t="shared" si="72"/>
        <v>1</v>
      </c>
      <c r="AP225">
        <f t="shared" si="73"/>
        <v>0</v>
      </c>
      <c r="AQ225">
        <f t="shared" si="73"/>
        <v>0</v>
      </c>
      <c r="AR225">
        <f t="shared" si="73"/>
        <v>0</v>
      </c>
      <c r="AS225">
        <f t="shared" si="73"/>
        <v>0</v>
      </c>
      <c r="AT225">
        <f t="shared" si="74"/>
        <v>0.25</v>
      </c>
      <c r="AU225">
        <f t="shared" si="75"/>
        <v>0.210411227154047</v>
      </c>
      <c r="AV225">
        <f t="shared" si="76"/>
        <v>0.15394736842105264</v>
      </c>
      <c r="AW225">
        <f t="shared" si="77"/>
        <v>0.210411227154047</v>
      </c>
      <c r="AX225">
        <f t="shared" si="78"/>
        <v>-2.8736810174281646E-2</v>
      </c>
      <c r="AY225">
        <f t="shared" si="78"/>
        <v>-5.9936129505719804E-2</v>
      </c>
      <c r="AZ225">
        <f t="shared" si="78"/>
        <v>-7.3674429212043591E-2</v>
      </c>
      <c r="BA225">
        <f t="shared" si="78"/>
        <v>-5.9936129505719804E-2</v>
      </c>
      <c r="BB225">
        <f t="shared" si="79"/>
        <v>0</v>
      </c>
      <c r="BC225">
        <f t="shared" si="80"/>
        <v>1.7403980880228351</v>
      </c>
      <c r="BD225">
        <f>BC225/MAX($BC$5:BC225)-1</f>
        <v>-1.2872999002572327E-2</v>
      </c>
    </row>
    <row r="226" spans="1:56" x14ac:dyDescent="0.2">
      <c r="A226" s="2">
        <v>43256.375</v>
      </c>
      <c r="B226">
        <v>8241000</v>
      </c>
      <c r="C226">
        <v>652400</v>
      </c>
      <c r="D226">
        <v>723</v>
      </c>
      <c r="E226">
        <v>652400</v>
      </c>
      <c r="F226">
        <v>8400000</v>
      </c>
      <c r="G226">
        <v>674000</v>
      </c>
      <c r="H226">
        <v>749</v>
      </c>
      <c r="I226">
        <v>674000</v>
      </c>
      <c r="J226">
        <v>8130000</v>
      </c>
      <c r="K226">
        <v>635800</v>
      </c>
      <c r="L226">
        <v>700</v>
      </c>
      <c r="M226">
        <v>635800</v>
      </c>
      <c r="N226">
        <v>8360000</v>
      </c>
      <c r="O226">
        <v>667100</v>
      </c>
      <c r="P226">
        <v>738</v>
      </c>
      <c r="Q226">
        <v>667100</v>
      </c>
      <c r="R226">
        <f t="shared" si="67"/>
        <v>271000</v>
      </c>
      <c r="S226">
        <f t="shared" si="67"/>
        <v>43000</v>
      </c>
      <c r="T226">
        <f t="shared" si="67"/>
        <v>69</v>
      </c>
      <c r="U226">
        <f t="shared" si="67"/>
        <v>43000</v>
      </c>
      <c r="V226">
        <f t="shared" si="68"/>
        <v>3.2189096092172464E-2</v>
      </c>
      <c r="W226">
        <f t="shared" si="68"/>
        <v>6.3628292394199468E-2</v>
      </c>
      <c r="X226">
        <f t="shared" si="68"/>
        <v>9.1755319148936171E-2</v>
      </c>
      <c r="Y226">
        <f t="shared" si="68"/>
        <v>6.3628292394199468E-2</v>
      </c>
      <c r="Z226">
        <f t="shared" si="69"/>
        <v>8376500</v>
      </c>
      <c r="AA226">
        <f t="shared" si="69"/>
        <v>673900</v>
      </c>
      <c r="AB226">
        <f t="shared" si="69"/>
        <v>757.5</v>
      </c>
      <c r="AC226">
        <f t="shared" si="69"/>
        <v>673900</v>
      </c>
      <c r="AD226">
        <f t="shared" si="81"/>
        <v>8311600</v>
      </c>
      <c r="AE226">
        <f t="shared" si="81"/>
        <v>649800</v>
      </c>
      <c r="AF226">
        <f t="shared" si="81"/>
        <v>707.4</v>
      </c>
      <c r="AG226">
        <f t="shared" si="81"/>
        <v>649800</v>
      </c>
      <c r="AH226">
        <f t="shared" si="71"/>
        <v>1</v>
      </c>
      <c r="AI226">
        <f t="shared" si="71"/>
        <v>1</v>
      </c>
      <c r="AJ226">
        <f t="shared" si="71"/>
        <v>0</v>
      </c>
      <c r="AK226">
        <f t="shared" si="71"/>
        <v>1</v>
      </c>
      <c r="AL226">
        <f t="shared" si="72"/>
        <v>0</v>
      </c>
      <c r="AM226">
        <f t="shared" si="72"/>
        <v>1</v>
      </c>
      <c r="AN226">
        <f t="shared" si="72"/>
        <v>1</v>
      </c>
      <c r="AO226">
        <f t="shared" si="72"/>
        <v>1</v>
      </c>
      <c r="AP226">
        <f t="shared" si="73"/>
        <v>0</v>
      </c>
      <c r="AQ226">
        <f t="shared" si="73"/>
        <v>1</v>
      </c>
      <c r="AR226">
        <f t="shared" si="73"/>
        <v>0</v>
      </c>
      <c r="AS226">
        <f t="shared" si="73"/>
        <v>1</v>
      </c>
      <c r="AT226">
        <f t="shared" si="74"/>
        <v>0.25</v>
      </c>
      <c r="AU226">
        <f t="shared" si="75"/>
        <v>0.19645348837209303</v>
      </c>
      <c r="AV226">
        <f t="shared" si="76"/>
        <v>0.13623188405797101</v>
      </c>
      <c r="AW226">
        <f t="shared" si="77"/>
        <v>0.19645348837209303</v>
      </c>
      <c r="AX226">
        <f t="shared" si="78"/>
        <v>-1.9737885751806017E-3</v>
      </c>
      <c r="AY226">
        <f t="shared" si="78"/>
        <v>-1.0094477518919676E-2</v>
      </c>
      <c r="AZ226">
        <f t="shared" si="78"/>
        <v>-2.5746471287128703E-2</v>
      </c>
      <c r="BA226">
        <f t="shared" si="78"/>
        <v>-1.0094477518919676E-2</v>
      </c>
      <c r="BB226">
        <f t="shared" si="79"/>
        <v>-3.9661906437708817E-3</v>
      </c>
      <c r="BC226">
        <f t="shared" si="80"/>
        <v>1.7334953374096822</v>
      </c>
      <c r="BD226">
        <f>BC226/MAX($BC$5:BC226)-1</f>
        <v>-1.6788132878141959E-2</v>
      </c>
    </row>
    <row r="227" spans="1:56" x14ac:dyDescent="0.2">
      <c r="A227" s="2">
        <v>43257.375</v>
      </c>
      <c r="B227">
        <v>8359000</v>
      </c>
      <c r="C227">
        <v>667100</v>
      </c>
      <c r="D227">
        <v>738</v>
      </c>
      <c r="E227">
        <v>667100</v>
      </c>
      <c r="F227">
        <v>8400000</v>
      </c>
      <c r="G227">
        <v>670000</v>
      </c>
      <c r="H227">
        <v>744</v>
      </c>
      <c r="I227">
        <v>670000</v>
      </c>
      <c r="J227">
        <v>8208000</v>
      </c>
      <c r="K227">
        <v>651200</v>
      </c>
      <c r="L227">
        <v>720</v>
      </c>
      <c r="M227">
        <v>651200</v>
      </c>
      <c r="N227">
        <v>8359000</v>
      </c>
      <c r="O227">
        <v>662200</v>
      </c>
      <c r="P227">
        <v>736</v>
      </c>
      <c r="Q227">
        <v>662200</v>
      </c>
      <c r="R227">
        <f t="shared" si="67"/>
        <v>270000</v>
      </c>
      <c r="S227">
        <f t="shared" si="67"/>
        <v>38200</v>
      </c>
      <c r="T227">
        <f t="shared" si="67"/>
        <v>49</v>
      </c>
      <c r="U227">
        <f t="shared" si="67"/>
        <v>38200</v>
      </c>
      <c r="V227">
        <f t="shared" si="68"/>
        <v>3.2763014197306151E-2</v>
      </c>
      <c r="W227">
        <f t="shared" si="68"/>
        <v>5.8553034947884733E-2</v>
      </c>
      <c r="X227">
        <f t="shared" si="68"/>
        <v>6.7773167358229594E-2</v>
      </c>
      <c r="Y227">
        <f t="shared" si="68"/>
        <v>5.8553034947884733E-2</v>
      </c>
      <c r="Z227">
        <f t="shared" si="69"/>
        <v>8494000</v>
      </c>
      <c r="AA227">
        <f t="shared" si="69"/>
        <v>686200</v>
      </c>
      <c r="AB227">
        <f t="shared" si="69"/>
        <v>762.5</v>
      </c>
      <c r="AC227">
        <f t="shared" si="69"/>
        <v>686200</v>
      </c>
      <c r="AD227">
        <f t="shared" si="81"/>
        <v>8327800</v>
      </c>
      <c r="AE227">
        <f t="shared" si="81"/>
        <v>655400</v>
      </c>
      <c r="AF227">
        <f t="shared" si="81"/>
        <v>719.8</v>
      </c>
      <c r="AG227">
        <f t="shared" si="81"/>
        <v>655400</v>
      </c>
      <c r="AH227">
        <f t="shared" si="71"/>
        <v>0</v>
      </c>
      <c r="AI227">
        <f t="shared" si="71"/>
        <v>0</v>
      </c>
      <c r="AJ227">
        <f t="shared" si="71"/>
        <v>0</v>
      </c>
      <c r="AK227">
        <f t="shared" si="71"/>
        <v>0</v>
      </c>
      <c r="AL227">
        <f t="shared" si="72"/>
        <v>1</v>
      </c>
      <c r="AM227">
        <f t="shared" si="72"/>
        <v>1</v>
      </c>
      <c r="AN227">
        <f t="shared" si="72"/>
        <v>1</v>
      </c>
      <c r="AO227">
        <f t="shared" si="72"/>
        <v>1</v>
      </c>
      <c r="AP227">
        <f t="shared" si="73"/>
        <v>0</v>
      </c>
      <c r="AQ227">
        <f t="shared" si="73"/>
        <v>0</v>
      </c>
      <c r="AR227">
        <f t="shared" si="73"/>
        <v>0</v>
      </c>
      <c r="AS227">
        <f t="shared" si="73"/>
        <v>0</v>
      </c>
      <c r="AT227">
        <f t="shared" si="74"/>
        <v>0.25</v>
      </c>
      <c r="AU227">
        <f t="shared" si="75"/>
        <v>0.21348167539267018</v>
      </c>
      <c r="AV227">
        <f t="shared" si="76"/>
        <v>0.1844387755102041</v>
      </c>
      <c r="AW227">
        <f t="shared" si="77"/>
        <v>0.21348167539267018</v>
      </c>
      <c r="AX227">
        <f t="shared" si="78"/>
        <v>-1.5897508358841517E-2</v>
      </c>
      <c r="AY227">
        <f t="shared" si="78"/>
        <v>-3.4979085980763602E-2</v>
      </c>
      <c r="AZ227">
        <f t="shared" si="78"/>
        <v>-3.475795934426229E-2</v>
      </c>
      <c r="BA227">
        <f t="shared" si="78"/>
        <v>-3.4979085980763602E-2</v>
      </c>
      <c r="BB227">
        <f t="shared" si="79"/>
        <v>0</v>
      </c>
      <c r="BC227">
        <f t="shared" si="80"/>
        <v>1.7334953374096822</v>
      </c>
      <c r="BD227">
        <f>BC227/MAX($BC$5:BC227)-1</f>
        <v>-1.6788132878141959E-2</v>
      </c>
    </row>
    <row r="228" spans="1:56" x14ac:dyDescent="0.2">
      <c r="A228" s="2">
        <v>43258.375</v>
      </c>
      <c r="B228">
        <v>8358000</v>
      </c>
      <c r="C228">
        <v>663400</v>
      </c>
      <c r="D228">
        <v>735</v>
      </c>
      <c r="E228">
        <v>663400</v>
      </c>
      <c r="F228">
        <v>8490000</v>
      </c>
      <c r="G228">
        <v>670300</v>
      </c>
      <c r="H228">
        <v>749</v>
      </c>
      <c r="I228">
        <v>670300</v>
      </c>
      <c r="J228">
        <v>8330000</v>
      </c>
      <c r="K228">
        <v>654000</v>
      </c>
      <c r="L228">
        <v>732</v>
      </c>
      <c r="M228">
        <v>654000</v>
      </c>
      <c r="N228">
        <v>8375000</v>
      </c>
      <c r="O228">
        <v>657000</v>
      </c>
      <c r="P228">
        <v>737</v>
      </c>
      <c r="Q228">
        <v>657000</v>
      </c>
      <c r="R228">
        <f t="shared" si="67"/>
        <v>192000</v>
      </c>
      <c r="S228">
        <f t="shared" si="67"/>
        <v>18800</v>
      </c>
      <c r="T228">
        <f t="shared" si="67"/>
        <v>24</v>
      </c>
      <c r="U228">
        <f t="shared" si="67"/>
        <v>18800</v>
      </c>
      <c r="V228">
        <f t="shared" si="68"/>
        <v>2.2969254695537743E-2</v>
      </c>
      <c r="W228">
        <f t="shared" si="68"/>
        <v>2.8181681906760604E-2</v>
      </c>
      <c r="X228">
        <f t="shared" si="68"/>
        <v>3.2520325203252036E-2</v>
      </c>
      <c r="Y228">
        <f t="shared" si="68"/>
        <v>2.8181681906760604E-2</v>
      </c>
      <c r="Z228">
        <f t="shared" si="69"/>
        <v>8454000</v>
      </c>
      <c r="AA228">
        <f t="shared" si="69"/>
        <v>672800</v>
      </c>
      <c r="AB228">
        <f t="shared" si="69"/>
        <v>747</v>
      </c>
      <c r="AC228">
        <f t="shared" si="69"/>
        <v>672800</v>
      </c>
      <c r="AD228">
        <f t="shared" si="81"/>
        <v>8343000</v>
      </c>
      <c r="AE228">
        <f t="shared" si="81"/>
        <v>660680</v>
      </c>
      <c r="AF228">
        <f t="shared" si="81"/>
        <v>730</v>
      </c>
      <c r="AG228">
        <f t="shared" si="81"/>
        <v>660680</v>
      </c>
      <c r="AH228">
        <f t="shared" si="71"/>
        <v>1</v>
      </c>
      <c r="AI228">
        <f t="shared" si="71"/>
        <v>0</v>
      </c>
      <c r="AJ228">
        <f t="shared" si="71"/>
        <v>1</v>
      </c>
      <c r="AK228">
        <f t="shared" si="71"/>
        <v>0</v>
      </c>
      <c r="AL228">
        <f t="shared" si="72"/>
        <v>1</v>
      </c>
      <c r="AM228">
        <f t="shared" si="72"/>
        <v>1</v>
      </c>
      <c r="AN228">
        <f t="shared" si="72"/>
        <v>1</v>
      </c>
      <c r="AO228">
        <f t="shared" si="72"/>
        <v>1</v>
      </c>
      <c r="AP228">
        <f t="shared" si="73"/>
        <v>1</v>
      </c>
      <c r="AQ228">
        <f t="shared" si="73"/>
        <v>0</v>
      </c>
      <c r="AR228">
        <f t="shared" si="73"/>
        <v>1</v>
      </c>
      <c r="AS228">
        <f t="shared" si="73"/>
        <v>0</v>
      </c>
      <c r="AT228">
        <f t="shared" si="74"/>
        <v>0.25</v>
      </c>
      <c r="AU228">
        <f t="shared" si="75"/>
        <v>0.25</v>
      </c>
      <c r="AV228">
        <f t="shared" si="76"/>
        <v>0.25</v>
      </c>
      <c r="AW228">
        <f t="shared" si="77"/>
        <v>0.25</v>
      </c>
      <c r="AX228">
        <f t="shared" si="78"/>
        <v>-9.3486515259049163E-3</v>
      </c>
      <c r="AY228">
        <f t="shared" si="78"/>
        <v>-2.3487853745540965E-2</v>
      </c>
      <c r="AZ228">
        <f t="shared" si="78"/>
        <v>-1.3390827309236908E-2</v>
      </c>
      <c r="BA228">
        <f t="shared" si="78"/>
        <v>-2.3487853745540965E-2</v>
      </c>
      <c r="BB228">
        <f t="shared" si="79"/>
        <v>-5.6848697087854561E-3</v>
      </c>
      <c r="BC228">
        <f t="shared" si="80"/>
        <v>1.7236406422757211</v>
      </c>
      <c r="BD228">
        <f>BC228/MAX($BC$5:BC228)-1</f>
        <v>-2.2377564238861392E-2</v>
      </c>
    </row>
    <row r="229" spans="1:56" x14ac:dyDescent="0.2">
      <c r="A229" s="2">
        <v>43259.375</v>
      </c>
      <c r="B229">
        <v>8375000</v>
      </c>
      <c r="C229">
        <v>657700</v>
      </c>
      <c r="D229">
        <v>737</v>
      </c>
      <c r="E229">
        <v>657700</v>
      </c>
      <c r="F229">
        <v>8385000</v>
      </c>
      <c r="G229">
        <v>661400</v>
      </c>
      <c r="H229">
        <v>740</v>
      </c>
      <c r="I229">
        <v>661400</v>
      </c>
      <c r="J229">
        <v>8268000</v>
      </c>
      <c r="K229">
        <v>650100</v>
      </c>
      <c r="L229">
        <v>722</v>
      </c>
      <c r="M229">
        <v>650100</v>
      </c>
      <c r="N229">
        <v>8341000</v>
      </c>
      <c r="O229">
        <v>655200</v>
      </c>
      <c r="P229">
        <v>735</v>
      </c>
      <c r="Q229">
        <v>655200</v>
      </c>
      <c r="R229">
        <f t="shared" si="67"/>
        <v>160000</v>
      </c>
      <c r="S229">
        <f t="shared" si="67"/>
        <v>16300</v>
      </c>
      <c r="T229">
        <f t="shared" si="67"/>
        <v>17</v>
      </c>
      <c r="U229">
        <f t="shared" si="67"/>
        <v>16300</v>
      </c>
      <c r="V229">
        <f t="shared" si="68"/>
        <v>1.91433357262503E-2</v>
      </c>
      <c r="W229">
        <f t="shared" si="68"/>
        <v>2.4570394935182392E-2</v>
      </c>
      <c r="X229">
        <f t="shared" si="68"/>
        <v>2.3129251700680271E-2</v>
      </c>
      <c r="Y229">
        <f t="shared" si="68"/>
        <v>2.4570394935182392E-2</v>
      </c>
      <c r="Z229">
        <f t="shared" si="69"/>
        <v>8455000</v>
      </c>
      <c r="AA229">
        <f t="shared" si="69"/>
        <v>665850</v>
      </c>
      <c r="AB229">
        <f t="shared" si="69"/>
        <v>745.5</v>
      </c>
      <c r="AC229">
        <f t="shared" si="69"/>
        <v>665850</v>
      </c>
      <c r="AD229">
        <f t="shared" si="81"/>
        <v>8350400</v>
      </c>
      <c r="AE229">
        <f t="shared" si="81"/>
        <v>663280</v>
      </c>
      <c r="AF229">
        <f t="shared" si="81"/>
        <v>737</v>
      </c>
      <c r="AG229">
        <f t="shared" si="81"/>
        <v>663280</v>
      </c>
      <c r="AH229">
        <f t="shared" si="71"/>
        <v>0</v>
      </c>
      <c r="AI229">
        <f t="shared" si="71"/>
        <v>0</v>
      </c>
      <c r="AJ229">
        <f t="shared" si="71"/>
        <v>0</v>
      </c>
      <c r="AK229">
        <f t="shared" si="71"/>
        <v>0</v>
      </c>
      <c r="AL229">
        <f t="shared" si="72"/>
        <v>1</v>
      </c>
      <c r="AM229">
        <f t="shared" si="72"/>
        <v>0</v>
      </c>
      <c r="AN229">
        <f t="shared" si="72"/>
        <v>1</v>
      </c>
      <c r="AO229">
        <f t="shared" si="72"/>
        <v>0</v>
      </c>
      <c r="AP229">
        <f t="shared" si="73"/>
        <v>0</v>
      </c>
      <c r="AQ229">
        <f t="shared" si="73"/>
        <v>0</v>
      </c>
      <c r="AR229">
        <f t="shared" si="73"/>
        <v>0</v>
      </c>
      <c r="AS229">
        <f t="shared" si="73"/>
        <v>0</v>
      </c>
      <c r="AT229">
        <f t="shared" si="74"/>
        <v>0.25</v>
      </c>
      <c r="AU229">
        <f t="shared" si="75"/>
        <v>0.25</v>
      </c>
      <c r="AV229">
        <f t="shared" si="76"/>
        <v>0.25</v>
      </c>
      <c r="AW229">
        <f t="shared" si="77"/>
        <v>0.25</v>
      </c>
      <c r="AX229">
        <f t="shared" si="78"/>
        <v>-1.3487092134831458E-2</v>
      </c>
      <c r="AY229">
        <f t="shared" si="78"/>
        <v>-1.5998529398513206E-2</v>
      </c>
      <c r="AZ229">
        <f t="shared" si="78"/>
        <v>-1.4088450704225375E-2</v>
      </c>
      <c r="BA229">
        <f t="shared" si="78"/>
        <v>-1.5998529398513206E-2</v>
      </c>
      <c r="BB229">
        <f t="shared" si="79"/>
        <v>0</v>
      </c>
      <c r="BC229">
        <f t="shared" si="80"/>
        <v>1.7236406422757211</v>
      </c>
      <c r="BD229">
        <f>BC229/MAX($BC$5:BC229)-1</f>
        <v>-2.2377564238861392E-2</v>
      </c>
    </row>
    <row r="230" spans="1:56" x14ac:dyDescent="0.2">
      <c r="A230" s="2">
        <v>43260.375</v>
      </c>
      <c r="B230">
        <v>8341000</v>
      </c>
      <c r="C230">
        <v>657300</v>
      </c>
      <c r="D230">
        <v>735</v>
      </c>
      <c r="E230">
        <v>657300</v>
      </c>
      <c r="F230">
        <v>8370000</v>
      </c>
      <c r="G230">
        <v>663800</v>
      </c>
      <c r="H230">
        <v>742</v>
      </c>
      <c r="I230">
        <v>663800</v>
      </c>
      <c r="J230">
        <v>8205000</v>
      </c>
      <c r="K230">
        <v>650100</v>
      </c>
      <c r="L230">
        <v>720</v>
      </c>
      <c r="M230">
        <v>650100</v>
      </c>
      <c r="N230">
        <v>8233000</v>
      </c>
      <c r="O230">
        <v>652200</v>
      </c>
      <c r="P230">
        <v>722</v>
      </c>
      <c r="Q230">
        <v>652200</v>
      </c>
      <c r="R230">
        <f t="shared" si="67"/>
        <v>117000</v>
      </c>
      <c r="S230">
        <f t="shared" si="67"/>
        <v>11300</v>
      </c>
      <c r="T230">
        <f t="shared" si="67"/>
        <v>18</v>
      </c>
      <c r="U230">
        <f t="shared" si="67"/>
        <v>11300</v>
      </c>
      <c r="V230">
        <f t="shared" si="68"/>
        <v>1.3970149253731343E-2</v>
      </c>
      <c r="W230">
        <f t="shared" si="68"/>
        <v>1.7181085601337995E-2</v>
      </c>
      <c r="X230">
        <f t="shared" si="68"/>
        <v>2.4423337856173677E-2</v>
      </c>
      <c r="Y230">
        <f t="shared" si="68"/>
        <v>1.7181085601337995E-2</v>
      </c>
      <c r="Z230">
        <f t="shared" si="69"/>
        <v>8399500</v>
      </c>
      <c r="AA230">
        <f t="shared" si="69"/>
        <v>662950</v>
      </c>
      <c r="AB230">
        <f t="shared" si="69"/>
        <v>744</v>
      </c>
      <c r="AC230">
        <f t="shared" si="69"/>
        <v>662950</v>
      </c>
      <c r="AD230">
        <f t="shared" si="81"/>
        <v>8334800</v>
      </c>
      <c r="AE230">
        <f t="shared" si="81"/>
        <v>659580</v>
      </c>
      <c r="AF230">
        <f t="shared" si="81"/>
        <v>733.6</v>
      </c>
      <c r="AG230">
        <f t="shared" si="81"/>
        <v>659580</v>
      </c>
      <c r="AH230">
        <f t="shared" si="71"/>
        <v>0</v>
      </c>
      <c r="AI230">
        <f t="shared" si="71"/>
        <v>1</v>
      </c>
      <c r="AJ230">
        <f t="shared" si="71"/>
        <v>0</v>
      </c>
      <c r="AK230">
        <f t="shared" si="71"/>
        <v>1</v>
      </c>
      <c r="AL230">
        <f t="shared" si="72"/>
        <v>1</v>
      </c>
      <c r="AM230">
        <f t="shared" si="72"/>
        <v>0</v>
      </c>
      <c r="AN230">
        <f t="shared" si="72"/>
        <v>1</v>
      </c>
      <c r="AO230">
        <f t="shared" si="72"/>
        <v>0</v>
      </c>
      <c r="AP230">
        <f t="shared" si="73"/>
        <v>0</v>
      </c>
      <c r="AQ230">
        <f t="shared" si="73"/>
        <v>0</v>
      </c>
      <c r="AR230">
        <f t="shared" si="73"/>
        <v>0</v>
      </c>
      <c r="AS230">
        <f t="shared" si="73"/>
        <v>0</v>
      </c>
      <c r="AT230">
        <f t="shared" si="74"/>
        <v>0.25</v>
      </c>
      <c r="AU230">
        <f t="shared" si="75"/>
        <v>0.25</v>
      </c>
      <c r="AV230">
        <f t="shared" si="76"/>
        <v>0.25</v>
      </c>
      <c r="AW230">
        <f t="shared" si="77"/>
        <v>0.25</v>
      </c>
      <c r="AX230">
        <f t="shared" si="78"/>
        <v>-1.982652919816652E-2</v>
      </c>
      <c r="AY230">
        <f t="shared" si="78"/>
        <v>-1.6219335998189921E-2</v>
      </c>
      <c r="AZ230">
        <f t="shared" si="78"/>
        <v>-2.957377419354823E-2</v>
      </c>
      <c r="BA230">
        <f t="shared" si="78"/>
        <v>-1.6219335998189921E-2</v>
      </c>
      <c r="BB230">
        <f t="shared" si="79"/>
        <v>0</v>
      </c>
      <c r="BC230">
        <f t="shared" si="80"/>
        <v>1.7236406422757211</v>
      </c>
      <c r="BD230">
        <f>BC230/MAX($BC$5:BC230)-1</f>
        <v>-2.2377564238861392E-2</v>
      </c>
    </row>
    <row r="231" spans="1:56" x14ac:dyDescent="0.2">
      <c r="A231" s="2">
        <v>43261.375</v>
      </c>
      <c r="B231">
        <v>8233000</v>
      </c>
      <c r="C231">
        <v>652200</v>
      </c>
      <c r="D231">
        <v>723</v>
      </c>
      <c r="E231">
        <v>652200</v>
      </c>
      <c r="F231">
        <v>8247000</v>
      </c>
      <c r="G231">
        <v>652600</v>
      </c>
      <c r="H231">
        <v>723</v>
      </c>
      <c r="I231">
        <v>652600</v>
      </c>
      <c r="J231">
        <v>7425000</v>
      </c>
      <c r="K231">
        <v>561700</v>
      </c>
      <c r="L231">
        <v>613</v>
      </c>
      <c r="M231">
        <v>561700</v>
      </c>
      <c r="N231">
        <v>7576000</v>
      </c>
      <c r="O231">
        <v>587300</v>
      </c>
      <c r="P231">
        <v>651</v>
      </c>
      <c r="Q231">
        <v>587300</v>
      </c>
      <c r="R231">
        <f t="shared" si="67"/>
        <v>165000</v>
      </c>
      <c r="S231">
        <f t="shared" si="67"/>
        <v>13700</v>
      </c>
      <c r="T231">
        <f t="shared" si="67"/>
        <v>22</v>
      </c>
      <c r="U231">
        <f t="shared" si="67"/>
        <v>13700</v>
      </c>
      <c r="V231">
        <f t="shared" si="68"/>
        <v>1.978180074331615E-2</v>
      </c>
      <c r="W231">
        <f t="shared" si="68"/>
        <v>2.0842841929103909E-2</v>
      </c>
      <c r="X231">
        <f t="shared" si="68"/>
        <v>2.9931972789115645E-2</v>
      </c>
      <c r="Y231">
        <f t="shared" si="68"/>
        <v>2.0842841929103909E-2</v>
      </c>
      <c r="Z231">
        <f t="shared" si="69"/>
        <v>8315500</v>
      </c>
      <c r="AA231">
        <f t="shared" si="69"/>
        <v>659050</v>
      </c>
      <c r="AB231">
        <f t="shared" si="69"/>
        <v>734</v>
      </c>
      <c r="AC231">
        <f t="shared" si="69"/>
        <v>659050</v>
      </c>
      <c r="AD231">
        <f t="shared" ref="AD231:AG246" si="82">AVERAGE(B227:B231)</f>
        <v>8333200</v>
      </c>
      <c r="AE231">
        <f t="shared" si="82"/>
        <v>659540</v>
      </c>
      <c r="AF231">
        <f t="shared" si="82"/>
        <v>733.6</v>
      </c>
      <c r="AG231">
        <f t="shared" si="82"/>
        <v>659540</v>
      </c>
      <c r="AH231">
        <f t="shared" si="71"/>
        <v>0</v>
      </c>
      <c r="AI231">
        <f t="shared" si="71"/>
        <v>0</v>
      </c>
      <c r="AJ231">
        <f t="shared" si="71"/>
        <v>0</v>
      </c>
      <c r="AK231">
        <f t="shared" si="71"/>
        <v>0</v>
      </c>
      <c r="AL231">
        <f t="shared" si="72"/>
        <v>0</v>
      </c>
      <c r="AM231">
        <f t="shared" si="72"/>
        <v>0</v>
      </c>
      <c r="AN231">
        <f t="shared" si="72"/>
        <v>0</v>
      </c>
      <c r="AO231">
        <f t="shared" si="72"/>
        <v>0</v>
      </c>
      <c r="AP231">
        <f t="shared" si="73"/>
        <v>0</v>
      </c>
      <c r="AQ231">
        <f t="shared" si="73"/>
        <v>0</v>
      </c>
      <c r="AR231">
        <f t="shared" si="73"/>
        <v>0</v>
      </c>
      <c r="AS231">
        <f t="shared" si="73"/>
        <v>0</v>
      </c>
      <c r="AT231">
        <f t="shared" si="74"/>
        <v>0.25</v>
      </c>
      <c r="AU231">
        <f t="shared" si="75"/>
        <v>0.25</v>
      </c>
      <c r="AV231">
        <f t="shared" si="76"/>
        <v>0.25</v>
      </c>
      <c r="AW231">
        <f t="shared" si="77"/>
        <v>0.25</v>
      </c>
      <c r="AX231">
        <f t="shared" si="78"/>
        <v>-8.8933955144008259E-2</v>
      </c>
      <c r="AY231">
        <f t="shared" si="78"/>
        <v>-0.10887239086563982</v>
      </c>
      <c r="AZ231">
        <f t="shared" si="78"/>
        <v>-0.11308256675749317</v>
      </c>
      <c r="BA231">
        <f t="shared" si="78"/>
        <v>-0.10887239086563982</v>
      </c>
      <c r="BB231">
        <f t="shared" si="79"/>
        <v>0</v>
      </c>
      <c r="BC231">
        <f t="shared" si="80"/>
        <v>1.7236406422757211</v>
      </c>
      <c r="BD231">
        <f>BC231/MAX($BC$5:BC231)-1</f>
        <v>-2.2377564238861392E-2</v>
      </c>
    </row>
    <row r="232" spans="1:56" x14ac:dyDescent="0.2">
      <c r="A232" s="2">
        <v>43262.375</v>
      </c>
      <c r="B232">
        <v>7576000</v>
      </c>
      <c r="C232">
        <v>587000</v>
      </c>
      <c r="D232">
        <v>652</v>
      </c>
      <c r="E232">
        <v>587000</v>
      </c>
      <c r="F232">
        <v>7662000</v>
      </c>
      <c r="G232">
        <v>598000</v>
      </c>
      <c r="H232">
        <v>667</v>
      </c>
      <c r="I232">
        <v>598000</v>
      </c>
      <c r="J232">
        <v>7362000</v>
      </c>
      <c r="K232">
        <v>564700</v>
      </c>
      <c r="L232">
        <v>622</v>
      </c>
      <c r="M232">
        <v>564700</v>
      </c>
      <c r="N232">
        <v>7635000</v>
      </c>
      <c r="O232">
        <v>591100</v>
      </c>
      <c r="P232">
        <v>665</v>
      </c>
      <c r="Q232">
        <v>591100</v>
      </c>
      <c r="R232">
        <f t="shared" si="67"/>
        <v>822000</v>
      </c>
      <c r="S232">
        <f t="shared" si="67"/>
        <v>90900</v>
      </c>
      <c r="T232">
        <f t="shared" si="67"/>
        <v>110</v>
      </c>
      <c r="U232">
        <f t="shared" si="67"/>
        <v>90900</v>
      </c>
      <c r="V232">
        <f t="shared" si="68"/>
        <v>9.9842098870399618E-2</v>
      </c>
      <c r="W232">
        <f t="shared" si="68"/>
        <v>0.13937442502299907</v>
      </c>
      <c r="X232">
        <f t="shared" si="68"/>
        <v>0.15214384508990317</v>
      </c>
      <c r="Y232">
        <f t="shared" si="68"/>
        <v>0.13937442502299907</v>
      </c>
      <c r="Z232">
        <f t="shared" si="69"/>
        <v>7987000</v>
      </c>
      <c r="AA232">
        <f t="shared" si="69"/>
        <v>632450</v>
      </c>
      <c r="AB232">
        <f t="shared" si="69"/>
        <v>707</v>
      </c>
      <c r="AC232">
        <f t="shared" si="69"/>
        <v>632450</v>
      </c>
      <c r="AD232">
        <f t="shared" si="82"/>
        <v>8176600</v>
      </c>
      <c r="AE232">
        <f t="shared" si="82"/>
        <v>643520</v>
      </c>
      <c r="AF232">
        <f t="shared" si="82"/>
        <v>716.4</v>
      </c>
      <c r="AG232">
        <f t="shared" si="82"/>
        <v>643520</v>
      </c>
      <c r="AH232">
        <f t="shared" si="71"/>
        <v>0</v>
      </c>
      <c r="AI232">
        <f t="shared" si="71"/>
        <v>0</v>
      </c>
      <c r="AJ232">
        <f t="shared" si="71"/>
        <v>0</v>
      </c>
      <c r="AK232">
        <f t="shared" si="71"/>
        <v>0</v>
      </c>
      <c r="AL232">
        <f t="shared" si="72"/>
        <v>0</v>
      </c>
      <c r="AM232">
        <f t="shared" si="72"/>
        <v>0</v>
      </c>
      <c r="AN232">
        <f t="shared" si="72"/>
        <v>0</v>
      </c>
      <c r="AO232">
        <f t="shared" si="72"/>
        <v>0</v>
      </c>
      <c r="AP232">
        <f t="shared" si="73"/>
        <v>0</v>
      </c>
      <c r="AQ232">
        <f t="shared" si="73"/>
        <v>0</v>
      </c>
      <c r="AR232">
        <f t="shared" si="73"/>
        <v>0</v>
      </c>
      <c r="AS232">
        <f t="shared" si="73"/>
        <v>0</v>
      </c>
      <c r="AT232">
        <f t="shared" si="74"/>
        <v>0.12519768856447688</v>
      </c>
      <c r="AU232">
        <f t="shared" si="75"/>
        <v>8.9686468646864692E-2</v>
      </c>
      <c r="AV232">
        <f t="shared" si="76"/>
        <v>8.2159090909090918E-2</v>
      </c>
      <c r="AW232">
        <f t="shared" si="77"/>
        <v>8.9686468646864692E-2</v>
      </c>
      <c r="AX232">
        <f t="shared" si="78"/>
        <v>-4.4075440090146523E-2</v>
      </c>
      <c r="AY232">
        <f t="shared" si="78"/>
        <v>-6.5384400980314616E-2</v>
      </c>
      <c r="AZ232">
        <f t="shared" si="78"/>
        <v>-5.9409702970297129E-2</v>
      </c>
      <c r="BA232">
        <f t="shared" si="78"/>
        <v>-6.5384400980314616E-2</v>
      </c>
      <c r="BB232">
        <f t="shared" si="79"/>
        <v>0</v>
      </c>
      <c r="BC232">
        <f t="shared" si="80"/>
        <v>1.7236406422757211</v>
      </c>
      <c r="BD232">
        <f>BC232/MAX($BC$5:BC232)-1</f>
        <v>-2.2377564238861392E-2</v>
      </c>
    </row>
    <row r="233" spans="1:56" x14ac:dyDescent="0.2">
      <c r="A233" s="2">
        <v>43263.375</v>
      </c>
      <c r="B233">
        <v>7635000</v>
      </c>
      <c r="C233">
        <v>591000</v>
      </c>
      <c r="D233">
        <v>665</v>
      </c>
      <c r="E233">
        <v>591000</v>
      </c>
      <c r="F233">
        <v>7685000</v>
      </c>
      <c r="G233">
        <v>599000</v>
      </c>
      <c r="H233">
        <v>670</v>
      </c>
      <c r="I233">
        <v>599000</v>
      </c>
      <c r="J233">
        <v>7270000</v>
      </c>
      <c r="K233">
        <v>543700</v>
      </c>
      <c r="L233">
        <v>615</v>
      </c>
      <c r="M233">
        <v>543700</v>
      </c>
      <c r="N233">
        <v>7350000</v>
      </c>
      <c r="O233">
        <v>555300</v>
      </c>
      <c r="P233">
        <v>625</v>
      </c>
      <c r="Q233">
        <v>555300</v>
      </c>
      <c r="R233">
        <f t="shared" si="67"/>
        <v>300000</v>
      </c>
      <c r="S233">
        <f t="shared" si="67"/>
        <v>33300</v>
      </c>
      <c r="T233">
        <f t="shared" si="67"/>
        <v>45</v>
      </c>
      <c r="U233">
        <f t="shared" si="67"/>
        <v>33300</v>
      </c>
      <c r="V233">
        <f t="shared" si="68"/>
        <v>3.95987328405491E-2</v>
      </c>
      <c r="W233">
        <f t="shared" si="68"/>
        <v>5.6729131175468482E-2</v>
      </c>
      <c r="X233">
        <f t="shared" si="68"/>
        <v>6.9018404907975464E-2</v>
      </c>
      <c r="Y233">
        <f t="shared" si="68"/>
        <v>5.6729131175468482E-2</v>
      </c>
      <c r="Z233">
        <f t="shared" si="69"/>
        <v>7785000</v>
      </c>
      <c r="AA233">
        <f t="shared" si="69"/>
        <v>607650</v>
      </c>
      <c r="AB233">
        <f t="shared" si="69"/>
        <v>687.5</v>
      </c>
      <c r="AC233">
        <f t="shared" si="69"/>
        <v>607650</v>
      </c>
      <c r="AD233">
        <f t="shared" si="82"/>
        <v>8032000</v>
      </c>
      <c r="AE233">
        <f t="shared" si="82"/>
        <v>629040</v>
      </c>
      <c r="AF233">
        <f t="shared" si="82"/>
        <v>702.4</v>
      </c>
      <c r="AG233">
        <f t="shared" si="82"/>
        <v>629040</v>
      </c>
      <c r="AH233">
        <f t="shared" si="71"/>
        <v>0</v>
      </c>
      <c r="AI233">
        <f t="shared" si="71"/>
        <v>0</v>
      </c>
      <c r="AJ233">
        <f t="shared" si="71"/>
        <v>0</v>
      </c>
      <c r="AK233">
        <f t="shared" si="71"/>
        <v>0</v>
      </c>
      <c r="AL233">
        <f t="shared" si="72"/>
        <v>0</v>
      </c>
      <c r="AM233">
        <f t="shared" si="72"/>
        <v>0</v>
      </c>
      <c r="AN233">
        <f t="shared" si="72"/>
        <v>0</v>
      </c>
      <c r="AO233">
        <f t="shared" si="72"/>
        <v>0</v>
      </c>
      <c r="AP233">
        <f t="shared" si="73"/>
        <v>0</v>
      </c>
      <c r="AQ233">
        <f t="shared" si="73"/>
        <v>0</v>
      </c>
      <c r="AR233">
        <f t="shared" si="73"/>
        <v>0</v>
      </c>
      <c r="AS233">
        <f t="shared" si="73"/>
        <v>0</v>
      </c>
      <c r="AT233">
        <f t="shared" si="74"/>
        <v>0.25</v>
      </c>
      <c r="AU233">
        <f t="shared" si="75"/>
        <v>0.22034534534534536</v>
      </c>
      <c r="AV233">
        <f t="shared" si="76"/>
        <v>0.18111111111111111</v>
      </c>
      <c r="AW233">
        <f t="shared" si="77"/>
        <v>0.22034534534534536</v>
      </c>
      <c r="AX233">
        <f t="shared" si="78"/>
        <v>-5.5880462427745581E-2</v>
      </c>
      <c r="AY233">
        <f t="shared" si="78"/>
        <v>-8.6155222907923878E-2</v>
      </c>
      <c r="AZ233">
        <f t="shared" si="78"/>
        <v>-9.0912727272727367E-2</v>
      </c>
      <c r="BA233">
        <f t="shared" si="78"/>
        <v>-8.6155222907923878E-2</v>
      </c>
      <c r="BB233">
        <f t="shared" si="79"/>
        <v>0</v>
      </c>
      <c r="BC233">
        <f t="shared" si="80"/>
        <v>1.7236406422757211</v>
      </c>
      <c r="BD233">
        <f>BC233/MAX($BC$5:BC233)-1</f>
        <v>-2.2377564238861392E-2</v>
      </c>
    </row>
    <row r="234" spans="1:56" x14ac:dyDescent="0.2">
      <c r="A234" s="2">
        <v>43264.375</v>
      </c>
      <c r="B234">
        <v>7350000</v>
      </c>
      <c r="C234">
        <v>556100</v>
      </c>
      <c r="D234">
        <v>625</v>
      </c>
      <c r="E234">
        <v>556100</v>
      </c>
      <c r="F234">
        <v>7390000</v>
      </c>
      <c r="G234">
        <v>561600</v>
      </c>
      <c r="H234">
        <v>628</v>
      </c>
      <c r="I234">
        <v>561600</v>
      </c>
      <c r="J234">
        <v>6951000</v>
      </c>
      <c r="K234">
        <v>508000</v>
      </c>
      <c r="L234">
        <v>568</v>
      </c>
      <c r="M234">
        <v>508000</v>
      </c>
      <c r="N234">
        <v>7040000</v>
      </c>
      <c r="O234">
        <v>531400</v>
      </c>
      <c r="P234">
        <v>592</v>
      </c>
      <c r="Q234">
        <v>531400</v>
      </c>
      <c r="R234">
        <f t="shared" si="67"/>
        <v>415000</v>
      </c>
      <c r="S234">
        <f t="shared" si="67"/>
        <v>55300</v>
      </c>
      <c r="T234">
        <f t="shared" si="67"/>
        <v>55</v>
      </c>
      <c r="U234">
        <f t="shared" si="67"/>
        <v>55300</v>
      </c>
      <c r="V234">
        <f t="shared" si="68"/>
        <v>5.4354944335297972E-2</v>
      </c>
      <c r="W234">
        <f t="shared" si="68"/>
        <v>9.3570219966159052E-2</v>
      </c>
      <c r="X234">
        <f t="shared" si="68"/>
        <v>8.2706766917293228E-2</v>
      </c>
      <c r="Y234">
        <f t="shared" si="68"/>
        <v>9.3570219966159052E-2</v>
      </c>
      <c r="Z234">
        <f t="shared" si="69"/>
        <v>7557500</v>
      </c>
      <c r="AA234">
        <f t="shared" si="69"/>
        <v>583750</v>
      </c>
      <c r="AB234">
        <f t="shared" si="69"/>
        <v>652.5</v>
      </c>
      <c r="AC234">
        <f t="shared" si="69"/>
        <v>583750</v>
      </c>
      <c r="AD234">
        <f t="shared" si="82"/>
        <v>7827000</v>
      </c>
      <c r="AE234">
        <f t="shared" si="82"/>
        <v>608720</v>
      </c>
      <c r="AF234">
        <f t="shared" si="82"/>
        <v>680</v>
      </c>
      <c r="AG234">
        <f t="shared" si="82"/>
        <v>608720</v>
      </c>
      <c r="AH234">
        <f t="shared" si="71"/>
        <v>0</v>
      </c>
      <c r="AI234">
        <f t="shared" si="71"/>
        <v>0</v>
      </c>
      <c r="AJ234">
        <f t="shared" si="71"/>
        <v>0</v>
      </c>
      <c r="AK234">
        <f t="shared" si="71"/>
        <v>0</v>
      </c>
      <c r="AL234">
        <f t="shared" si="72"/>
        <v>0</v>
      </c>
      <c r="AM234">
        <f t="shared" si="72"/>
        <v>0</v>
      </c>
      <c r="AN234">
        <f t="shared" si="72"/>
        <v>0</v>
      </c>
      <c r="AO234">
        <f t="shared" si="72"/>
        <v>0</v>
      </c>
      <c r="AP234">
        <f t="shared" si="73"/>
        <v>0</v>
      </c>
      <c r="AQ234">
        <f t="shared" si="73"/>
        <v>0</v>
      </c>
      <c r="AR234">
        <f t="shared" si="73"/>
        <v>0</v>
      </c>
      <c r="AS234">
        <f t="shared" si="73"/>
        <v>0</v>
      </c>
      <c r="AT234">
        <f t="shared" si="74"/>
        <v>0.2299698795180723</v>
      </c>
      <c r="AU234">
        <f t="shared" si="75"/>
        <v>0.13358951175406872</v>
      </c>
      <c r="AV234">
        <f t="shared" si="76"/>
        <v>0.15113636363636365</v>
      </c>
      <c r="AW234">
        <f t="shared" si="77"/>
        <v>0.13358951175406872</v>
      </c>
      <c r="AX234">
        <f t="shared" si="78"/>
        <v>-6.8478750909692354E-2</v>
      </c>
      <c r="AY234">
        <f t="shared" si="78"/>
        <v>-8.9682442141327701E-2</v>
      </c>
      <c r="AZ234">
        <f t="shared" si="78"/>
        <v>-9.272393563218384E-2</v>
      </c>
      <c r="BA234">
        <f t="shared" si="78"/>
        <v>-8.9682442141327701E-2</v>
      </c>
      <c r="BB234">
        <f t="shared" si="79"/>
        <v>0</v>
      </c>
      <c r="BC234">
        <f t="shared" si="80"/>
        <v>1.7236406422757211</v>
      </c>
      <c r="BD234">
        <f>BC234/MAX($BC$5:BC234)-1</f>
        <v>-2.2377564238861392E-2</v>
      </c>
    </row>
    <row r="235" spans="1:56" x14ac:dyDescent="0.2">
      <c r="A235" s="2">
        <v>43265.375</v>
      </c>
      <c r="B235">
        <v>7039000</v>
      </c>
      <c r="C235">
        <v>531300</v>
      </c>
      <c r="D235">
        <v>592</v>
      </c>
      <c r="E235">
        <v>531300</v>
      </c>
      <c r="F235">
        <v>7380000</v>
      </c>
      <c r="G235">
        <v>580000</v>
      </c>
      <c r="H235">
        <v>628</v>
      </c>
      <c r="I235">
        <v>580000</v>
      </c>
      <c r="J235">
        <v>6977000</v>
      </c>
      <c r="K235">
        <v>516100</v>
      </c>
      <c r="L235">
        <v>579</v>
      </c>
      <c r="M235">
        <v>516100</v>
      </c>
      <c r="N235">
        <v>7355000</v>
      </c>
      <c r="O235">
        <v>575500</v>
      </c>
      <c r="P235">
        <v>618</v>
      </c>
      <c r="Q235">
        <v>575500</v>
      </c>
      <c r="R235">
        <f t="shared" si="67"/>
        <v>439000</v>
      </c>
      <c r="S235">
        <f t="shared" si="67"/>
        <v>53600</v>
      </c>
      <c r="T235">
        <f t="shared" si="67"/>
        <v>60</v>
      </c>
      <c r="U235">
        <f t="shared" si="67"/>
        <v>53600</v>
      </c>
      <c r="V235">
        <f t="shared" si="68"/>
        <v>5.9727891156462584E-2</v>
      </c>
      <c r="W235">
        <f t="shared" si="68"/>
        <v>9.6385542168674704E-2</v>
      </c>
      <c r="X235">
        <f t="shared" si="68"/>
        <v>9.6000000000000002E-2</v>
      </c>
      <c r="Y235">
        <f t="shared" si="68"/>
        <v>9.6385542168674704E-2</v>
      </c>
      <c r="Z235">
        <f t="shared" si="69"/>
        <v>7258500</v>
      </c>
      <c r="AA235">
        <f t="shared" si="69"/>
        <v>558100</v>
      </c>
      <c r="AB235">
        <f t="shared" si="69"/>
        <v>622</v>
      </c>
      <c r="AC235">
        <f t="shared" si="69"/>
        <v>558100</v>
      </c>
      <c r="AD235">
        <f t="shared" si="82"/>
        <v>7566600</v>
      </c>
      <c r="AE235">
        <f t="shared" si="82"/>
        <v>583520</v>
      </c>
      <c r="AF235">
        <f t="shared" si="82"/>
        <v>651.4</v>
      </c>
      <c r="AG235">
        <f t="shared" si="82"/>
        <v>583520</v>
      </c>
      <c r="AH235">
        <f t="shared" si="71"/>
        <v>1</v>
      </c>
      <c r="AI235">
        <f t="shared" si="71"/>
        <v>1</v>
      </c>
      <c r="AJ235">
        <f t="shared" si="71"/>
        <v>1</v>
      </c>
      <c r="AK235">
        <f t="shared" si="71"/>
        <v>1</v>
      </c>
      <c r="AL235">
        <f t="shared" si="72"/>
        <v>0</v>
      </c>
      <c r="AM235">
        <f t="shared" si="72"/>
        <v>0</v>
      </c>
      <c r="AN235">
        <f t="shared" si="72"/>
        <v>0</v>
      </c>
      <c r="AO235">
        <f t="shared" si="72"/>
        <v>0</v>
      </c>
      <c r="AP235">
        <f t="shared" si="73"/>
        <v>0</v>
      </c>
      <c r="AQ235">
        <f t="shared" si="73"/>
        <v>0</v>
      </c>
      <c r="AR235">
        <f t="shared" si="73"/>
        <v>0</v>
      </c>
      <c r="AS235">
        <f t="shared" si="73"/>
        <v>0</v>
      </c>
      <c r="AT235">
        <f t="shared" si="74"/>
        <v>0.20928246013667429</v>
      </c>
      <c r="AU235">
        <f t="shared" si="75"/>
        <v>0.12968750000000001</v>
      </c>
      <c r="AV235">
        <f t="shared" si="76"/>
        <v>0.13020833333333334</v>
      </c>
      <c r="AW235">
        <f t="shared" si="77"/>
        <v>0.12968750000000001</v>
      </c>
      <c r="AX235">
        <f t="shared" si="78"/>
        <v>1.329070469105198E-2</v>
      </c>
      <c r="AY235">
        <f t="shared" si="78"/>
        <v>3.1173083676760527E-2</v>
      </c>
      <c r="AZ235">
        <f t="shared" si="78"/>
        <v>-6.4348424437298268E-3</v>
      </c>
      <c r="BA235">
        <f t="shared" si="78"/>
        <v>3.1173083676760527E-2</v>
      </c>
      <c r="BB235">
        <f t="shared" si="79"/>
        <v>0</v>
      </c>
      <c r="BC235">
        <f t="shared" si="80"/>
        <v>1.7236406422757211</v>
      </c>
      <c r="BD235">
        <f>BC235/MAX($BC$5:BC235)-1</f>
        <v>-2.2377564238861392E-2</v>
      </c>
    </row>
    <row r="236" spans="1:56" x14ac:dyDescent="0.2">
      <c r="A236" s="2">
        <v>43266.375</v>
      </c>
      <c r="B236">
        <v>7363000</v>
      </c>
      <c r="C236">
        <v>575700</v>
      </c>
      <c r="D236">
        <v>618</v>
      </c>
      <c r="E236">
        <v>575700</v>
      </c>
      <c r="F236">
        <v>7399000</v>
      </c>
      <c r="G236">
        <v>579400</v>
      </c>
      <c r="H236">
        <v>623</v>
      </c>
      <c r="I236">
        <v>579400</v>
      </c>
      <c r="J236">
        <v>7151000</v>
      </c>
      <c r="K236">
        <v>543200</v>
      </c>
      <c r="L236">
        <v>593</v>
      </c>
      <c r="M236">
        <v>543200</v>
      </c>
      <c r="N236">
        <v>7180000</v>
      </c>
      <c r="O236">
        <v>545900</v>
      </c>
      <c r="P236">
        <v>597</v>
      </c>
      <c r="Q236">
        <v>545900</v>
      </c>
      <c r="R236">
        <f t="shared" si="67"/>
        <v>403000</v>
      </c>
      <c r="S236">
        <f t="shared" si="67"/>
        <v>63900</v>
      </c>
      <c r="T236">
        <f t="shared" si="67"/>
        <v>49</v>
      </c>
      <c r="U236">
        <f t="shared" si="67"/>
        <v>63900</v>
      </c>
      <c r="V236">
        <f t="shared" si="68"/>
        <v>5.7252450632192073E-2</v>
      </c>
      <c r="W236">
        <f t="shared" si="68"/>
        <v>0.12027103331451157</v>
      </c>
      <c r="X236">
        <f t="shared" si="68"/>
        <v>8.2770270270270271E-2</v>
      </c>
      <c r="Y236">
        <f t="shared" si="68"/>
        <v>0.12027103331451157</v>
      </c>
      <c r="Z236">
        <f t="shared" si="69"/>
        <v>7564500</v>
      </c>
      <c r="AA236">
        <f t="shared" si="69"/>
        <v>607650</v>
      </c>
      <c r="AB236">
        <f t="shared" si="69"/>
        <v>642.5</v>
      </c>
      <c r="AC236">
        <f t="shared" si="69"/>
        <v>607650</v>
      </c>
      <c r="AD236">
        <f t="shared" si="82"/>
        <v>7392600</v>
      </c>
      <c r="AE236">
        <f t="shared" si="82"/>
        <v>568220</v>
      </c>
      <c r="AF236">
        <f t="shared" si="82"/>
        <v>630.4</v>
      </c>
      <c r="AG236">
        <f t="shared" si="82"/>
        <v>568220</v>
      </c>
      <c r="AH236">
        <f t="shared" si="71"/>
        <v>0</v>
      </c>
      <c r="AI236">
        <f t="shared" si="71"/>
        <v>0</v>
      </c>
      <c r="AJ236">
        <f t="shared" si="71"/>
        <v>0</v>
      </c>
      <c r="AK236">
        <f t="shared" si="71"/>
        <v>0</v>
      </c>
      <c r="AL236">
        <f t="shared" si="72"/>
        <v>0</v>
      </c>
      <c r="AM236">
        <f t="shared" si="72"/>
        <v>1</v>
      </c>
      <c r="AN236">
        <f t="shared" si="72"/>
        <v>0</v>
      </c>
      <c r="AO236">
        <f t="shared" si="72"/>
        <v>1</v>
      </c>
      <c r="AP236">
        <f t="shared" si="73"/>
        <v>0</v>
      </c>
      <c r="AQ236">
        <f t="shared" si="73"/>
        <v>0</v>
      </c>
      <c r="AR236">
        <f t="shared" si="73"/>
        <v>0</v>
      </c>
      <c r="AS236">
        <f t="shared" si="73"/>
        <v>0</v>
      </c>
      <c r="AT236">
        <f t="shared" si="74"/>
        <v>0.21833126550868487</v>
      </c>
      <c r="AU236">
        <f t="shared" si="75"/>
        <v>0.10393192488262912</v>
      </c>
      <c r="AV236">
        <f t="shared" si="76"/>
        <v>0.15102040816326531</v>
      </c>
      <c r="AW236">
        <f t="shared" si="77"/>
        <v>0.10393192488262912</v>
      </c>
      <c r="AX236">
        <f t="shared" si="78"/>
        <v>-5.0833329367440006E-2</v>
      </c>
      <c r="AY236">
        <f t="shared" si="78"/>
        <v>-0.10162459244630961</v>
      </c>
      <c r="AZ236">
        <f t="shared" si="78"/>
        <v>-7.082083735408562E-2</v>
      </c>
      <c r="BA236">
        <f t="shared" si="78"/>
        <v>-0.10162459244630961</v>
      </c>
      <c r="BB236">
        <f t="shared" si="79"/>
        <v>0</v>
      </c>
      <c r="BC236">
        <f t="shared" si="80"/>
        <v>1.7236406422757211</v>
      </c>
      <c r="BD236">
        <f>BC236/MAX($BC$5:BC236)-1</f>
        <v>-2.2377564238861392E-2</v>
      </c>
    </row>
    <row r="237" spans="1:56" x14ac:dyDescent="0.2">
      <c r="A237" s="2">
        <v>43267.375</v>
      </c>
      <c r="B237">
        <v>7180000</v>
      </c>
      <c r="C237">
        <v>546000</v>
      </c>
      <c r="D237">
        <v>597</v>
      </c>
      <c r="E237">
        <v>546000</v>
      </c>
      <c r="F237">
        <v>7336000</v>
      </c>
      <c r="G237">
        <v>563100</v>
      </c>
      <c r="H237">
        <v>603</v>
      </c>
      <c r="I237">
        <v>563100</v>
      </c>
      <c r="J237">
        <v>7116000</v>
      </c>
      <c r="K237">
        <v>543200</v>
      </c>
      <c r="L237">
        <v>584</v>
      </c>
      <c r="M237">
        <v>543200</v>
      </c>
      <c r="N237">
        <v>7277000</v>
      </c>
      <c r="O237">
        <v>556200</v>
      </c>
      <c r="P237">
        <v>595</v>
      </c>
      <c r="Q237">
        <v>556200</v>
      </c>
      <c r="R237">
        <f t="shared" si="67"/>
        <v>248000</v>
      </c>
      <c r="S237">
        <f t="shared" si="67"/>
        <v>36200</v>
      </c>
      <c r="T237">
        <f t="shared" si="67"/>
        <v>30</v>
      </c>
      <c r="U237">
        <f t="shared" si="67"/>
        <v>36200</v>
      </c>
      <c r="V237">
        <f t="shared" si="68"/>
        <v>3.3681923129159311E-2</v>
      </c>
      <c r="W237">
        <f t="shared" si="68"/>
        <v>6.287997220774709E-2</v>
      </c>
      <c r="X237">
        <f t="shared" si="68"/>
        <v>4.8543689320388349E-2</v>
      </c>
      <c r="Y237">
        <f t="shared" si="68"/>
        <v>6.287997220774709E-2</v>
      </c>
      <c r="Z237">
        <f t="shared" si="69"/>
        <v>7304000</v>
      </c>
      <c r="AA237">
        <f t="shared" si="69"/>
        <v>564100</v>
      </c>
      <c r="AB237">
        <f t="shared" si="69"/>
        <v>612</v>
      </c>
      <c r="AC237">
        <f t="shared" si="69"/>
        <v>564100</v>
      </c>
      <c r="AD237">
        <f t="shared" si="82"/>
        <v>7313400</v>
      </c>
      <c r="AE237">
        <f t="shared" si="82"/>
        <v>560020</v>
      </c>
      <c r="AF237">
        <f t="shared" si="82"/>
        <v>619.4</v>
      </c>
      <c r="AG237">
        <f t="shared" si="82"/>
        <v>560020</v>
      </c>
      <c r="AH237">
        <f t="shared" si="71"/>
        <v>1</v>
      </c>
      <c r="AI237">
        <f t="shared" si="71"/>
        <v>0</v>
      </c>
      <c r="AJ237">
        <f t="shared" si="71"/>
        <v>0</v>
      </c>
      <c r="AK237">
        <f t="shared" si="71"/>
        <v>0</v>
      </c>
      <c r="AL237">
        <f t="shared" si="72"/>
        <v>0</v>
      </c>
      <c r="AM237">
        <f t="shared" si="72"/>
        <v>0</v>
      </c>
      <c r="AN237">
        <f t="shared" si="72"/>
        <v>0</v>
      </c>
      <c r="AO237">
        <f t="shared" si="72"/>
        <v>0</v>
      </c>
      <c r="AP237">
        <f t="shared" si="73"/>
        <v>0</v>
      </c>
      <c r="AQ237">
        <f t="shared" si="73"/>
        <v>0</v>
      </c>
      <c r="AR237">
        <f t="shared" si="73"/>
        <v>0</v>
      </c>
      <c r="AS237">
        <f t="shared" si="73"/>
        <v>0</v>
      </c>
      <c r="AT237">
        <f t="shared" si="74"/>
        <v>0.25</v>
      </c>
      <c r="AU237">
        <f t="shared" si="75"/>
        <v>0.19879143646408842</v>
      </c>
      <c r="AV237">
        <f t="shared" si="76"/>
        <v>0.25</v>
      </c>
      <c r="AW237">
        <f t="shared" si="77"/>
        <v>0.19879143646408842</v>
      </c>
      <c r="AX237">
        <f t="shared" si="78"/>
        <v>-3.7005898138006144E-3</v>
      </c>
      <c r="AY237">
        <f t="shared" si="78"/>
        <v>-1.4008553093423193E-2</v>
      </c>
      <c r="AZ237">
        <f t="shared" si="78"/>
        <v>-2.7781666666666704E-2</v>
      </c>
      <c r="BA237">
        <f t="shared" si="78"/>
        <v>-1.4008553093423193E-2</v>
      </c>
      <c r="BB237">
        <f t="shared" si="79"/>
        <v>0</v>
      </c>
      <c r="BC237">
        <f t="shared" si="80"/>
        <v>1.7236406422757211</v>
      </c>
      <c r="BD237">
        <f>BC237/MAX($BC$5:BC237)-1</f>
        <v>-2.2377564238861392E-2</v>
      </c>
    </row>
    <row r="238" spans="1:56" x14ac:dyDescent="0.2">
      <c r="A238" s="2">
        <v>43268.375</v>
      </c>
      <c r="B238">
        <v>7275000</v>
      </c>
      <c r="C238">
        <v>556200</v>
      </c>
      <c r="D238">
        <v>595</v>
      </c>
      <c r="E238">
        <v>556200</v>
      </c>
      <c r="F238">
        <v>7329000</v>
      </c>
      <c r="G238">
        <v>566000</v>
      </c>
      <c r="H238">
        <v>603</v>
      </c>
      <c r="I238">
        <v>566000</v>
      </c>
      <c r="J238">
        <v>7206000</v>
      </c>
      <c r="K238">
        <v>551500</v>
      </c>
      <c r="L238">
        <v>585</v>
      </c>
      <c r="M238">
        <v>551500</v>
      </c>
      <c r="N238">
        <v>7218000</v>
      </c>
      <c r="O238">
        <v>555900</v>
      </c>
      <c r="P238">
        <v>589</v>
      </c>
      <c r="Q238">
        <v>555900</v>
      </c>
      <c r="R238">
        <f t="shared" si="67"/>
        <v>220000</v>
      </c>
      <c r="S238">
        <f t="shared" si="67"/>
        <v>19900</v>
      </c>
      <c r="T238">
        <f t="shared" si="67"/>
        <v>19</v>
      </c>
      <c r="U238">
        <f t="shared" si="67"/>
        <v>19900</v>
      </c>
      <c r="V238">
        <f t="shared" si="68"/>
        <v>3.0640668523676879E-2</v>
      </c>
      <c r="W238">
        <f t="shared" si="68"/>
        <v>3.6446886446886449E-2</v>
      </c>
      <c r="X238">
        <f t="shared" si="68"/>
        <v>3.1825795644891124E-2</v>
      </c>
      <c r="Y238">
        <f t="shared" si="68"/>
        <v>3.6446886446886449E-2</v>
      </c>
      <c r="Z238">
        <f t="shared" si="69"/>
        <v>7385000</v>
      </c>
      <c r="AA238">
        <f t="shared" si="69"/>
        <v>566150</v>
      </c>
      <c r="AB238">
        <f t="shared" si="69"/>
        <v>604.5</v>
      </c>
      <c r="AC238">
        <f t="shared" si="69"/>
        <v>566150</v>
      </c>
      <c r="AD238">
        <f t="shared" si="82"/>
        <v>7241400</v>
      </c>
      <c r="AE238">
        <f t="shared" si="82"/>
        <v>553060</v>
      </c>
      <c r="AF238">
        <f t="shared" si="82"/>
        <v>605.4</v>
      </c>
      <c r="AG238">
        <f t="shared" si="82"/>
        <v>553060</v>
      </c>
      <c r="AH238">
        <f t="shared" si="71"/>
        <v>0</v>
      </c>
      <c r="AI238">
        <f t="shared" si="71"/>
        <v>0</v>
      </c>
      <c r="AJ238">
        <f t="shared" si="71"/>
        <v>0</v>
      </c>
      <c r="AK238">
        <f t="shared" si="71"/>
        <v>0</v>
      </c>
      <c r="AL238">
        <f t="shared" si="72"/>
        <v>1</v>
      </c>
      <c r="AM238">
        <f t="shared" si="72"/>
        <v>1</v>
      </c>
      <c r="AN238">
        <f t="shared" si="72"/>
        <v>0</v>
      </c>
      <c r="AO238">
        <f t="shared" si="72"/>
        <v>1</v>
      </c>
      <c r="AP238">
        <f t="shared" si="73"/>
        <v>0</v>
      </c>
      <c r="AQ238">
        <f t="shared" si="73"/>
        <v>0</v>
      </c>
      <c r="AR238">
        <f t="shared" si="73"/>
        <v>0</v>
      </c>
      <c r="AS238">
        <f t="shared" si="73"/>
        <v>0</v>
      </c>
      <c r="AT238">
        <f t="shared" si="74"/>
        <v>0.25</v>
      </c>
      <c r="AU238">
        <f t="shared" si="75"/>
        <v>0.25</v>
      </c>
      <c r="AV238">
        <f t="shared" si="76"/>
        <v>0.25</v>
      </c>
      <c r="AW238">
        <f t="shared" si="77"/>
        <v>0.25</v>
      </c>
      <c r="AX238">
        <f t="shared" si="78"/>
        <v>-2.2617315098171997E-2</v>
      </c>
      <c r="AY238">
        <f t="shared" si="78"/>
        <v>-1.8108670140422278E-2</v>
      </c>
      <c r="AZ238">
        <f t="shared" si="78"/>
        <v>-2.564492307692301E-2</v>
      </c>
      <c r="BA238">
        <f t="shared" si="78"/>
        <v>-1.8108670140422278E-2</v>
      </c>
      <c r="BB238">
        <f t="shared" si="79"/>
        <v>0</v>
      </c>
      <c r="BC238">
        <f t="shared" si="80"/>
        <v>1.7236406422757211</v>
      </c>
      <c r="BD238">
        <f>BC238/MAX($BC$5:BC238)-1</f>
        <v>-2.2377564238861392E-2</v>
      </c>
    </row>
    <row r="239" spans="1:56" x14ac:dyDescent="0.2">
      <c r="A239" s="2">
        <v>43269.375</v>
      </c>
      <c r="B239">
        <v>7231000</v>
      </c>
      <c r="C239">
        <v>556900</v>
      </c>
      <c r="D239">
        <v>589</v>
      </c>
      <c r="E239">
        <v>556900</v>
      </c>
      <c r="F239">
        <v>7550000</v>
      </c>
      <c r="G239">
        <v>580500</v>
      </c>
      <c r="H239">
        <v>612</v>
      </c>
      <c r="I239">
        <v>580500</v>
      </c>
      <c r="J239">
        <v>7135000</v>
      </c>
      <c r="K239">
        <v>547000</v>
      </c>
      <c r="L239">
        <v>570</v>
      </c>
      <c r="M239">
        <v>547000</v>
      </c>
      <c r="N239">
        <v>7461000</v>
      </c>
      <c r="O239">
        <v>575200</v>
      </c>
      <c r="P239">
        <v>598</v>
      </c>
      <c r="Q239">
        <v>575200</v>
      </c>
      <c r="R239">
        <f t="shared" si="67"/>
        <v>123000</v>
      </c>
      <c r="S239">
        <f t="shared" si="67"/>
        <v>14500</v>
      </c>
      <c r="T239">
        <f t="shared" si="67"/>
        <v>18</v>
      </c>
      <c r="U239">
        <f t="shared" si="67"/>
        <v>14500</v>
      </c>
      <c r="V239">
        <f t="shared" si="68"/>
        <v>1.6907216494845362E-2</v>
      </c>
      <c r="W239">
        <f t="shared" si="68"/>
        <v>2.6069759079467816E-2</v>
      </c>
      <c r="X239">
        <f t="shared" si="68"/>
        <v>3.0252100840336135E-2</v>
      </c>
      <c r="Y239">
        <f t="shared" si="68"/>
        <v>2.6069759079467816E-2</v>
      </c>
      <c r="Z239">
        <f t="shared" si="69"/>
        <v>7292500</v>
      </c>
      <c r="AA239">
        <f t="shared" si="69"/>
        <v>564150</v>
      </c>
      <c r="AB239">
        <f t="shared" si="69"/>
        <v>598</v>
      </c>
      <c r="AC239">
        <f t="shared" si="69"/>
        <v>564150</v>
      </c>
      <c r="AD239">
        <f t="shared" si="82"/>
        <v>7217600</v>
      </c>
      <c r="AE239">
        <f t="shared" si="82"/>
        <v>553220</v>
      </c>
      <c r="AF239">
        <f t="shared" si="82"/>
        <v>598.20000000000005</v>
      </c>
      <c r="AG239">
        <f t="shared" si="82"/>
        <v>553220</v>
      </c>
      <c r="AH239">
        <f t="shared" si="71"/>
        <v>1</v>
      </c>
      <c r="AI239">
        <f t="shared" si="71"/>
        <v>1</v>
      </c>
      <c r="AJ239">
        <f t="shared" si="71"/>
        <v>1</v>
      </c>
      <c r="AK239">
        <f t="shared" si="71"/>
        <v>1</v>
      </c>
      <c r="AL239">
        <f t="shared" si="72"/>
        <v>1</v>
      </c>
      <c r="AM239">
        <f t="shared" si="72"/>
        <v>1</v>
      </c>
      <c r="AN239">
        <f t="shared" si="72"/>
        <v>0</v>
      </c>
      <c r="AO239">
        <f t="shared" si="72"/>
        <v>1</v>
      </c>
      <c r="AP239">
        <f t="shared" si="73"/>
        <v>1</v>
      </c>
      <c r="AQ239">
        <f t="shared" si="73"/>
        <v>1</v>
      </c>
      <c r="AR239">
        <f t="shared" si="73"/>
        <v>0</v>
      </c>
      <c r="AS239">
        <f t="shared" si="73"/>
        <v>1</v>
      </c>
      <c r="AT239">
        <f t="shared" si="74"/>
        <v>0.25</v>
      </c>
      <c r="AU239">
        <f t="shared" si="75"/>
        <v>0.25</v>
      </c>
      <c r="AV239">
        <f t="shared" si="76"/>
        <v>0.25</v>
      </c>
      <c r="AW239">
        <f t="shared" si="77"/>
        <v>0.25</v>
      </c>
      <c r="AX239">
        <f t="shared" si="78"/>
        <v>2.3101838327048263E-2</v>
      </c>
      <c r="AY239">
        <f t="shared" si="78"/>
        <v>1.9582910927944841E-2</v>
      </c>
      <c r="AZ239">
        <f t="shared" si="78"/>
        <v>-4.0000000000040004E-6</v>
      </c>
      <c r="BA239">
        <f t="shared" si="78"/>
        <v>1.9582910927944841E-2</v>
      </c>
      <c r="BB239">
        <f t="shared" si="79"/>
        <v>1.5566915045734486E-2</v>
      </c>
      <c r="BC239">
        <f t="shared" si="80"/>
        <v>1.7504724097234026</v>
      </c>
      <c r="BD239">
        <f>BC239/MAX($BC$5:BC239)-1</f>
        <v>-7.1589988345637234E-3</v>
      </c>
    </row>
    <row r="240" spans="1:56" x14ac:dyDescent="0.2">
      <c r="A240" s="2">
        <v>43270.375</v>
      </c>
      <c r="B240">
        <v>7461000</v>
      </c>
      <c r="C240">
        <v>575300</v>
      </c>
      <c r="D240">
        <v>599</v>
      </c>
      <c r="E240">
        <v>575300</v>
      </c>
      <c r="F240">
        <v>7649000</v>
      </c>
      <c r="G240">
        <v>615600</v>
      </c>
      <c r="H240">
        <v>629</v>
      </c>
      <c r="I240">
        <v>615600</v>
      </c>
      <c r="J240">
        <v>7370000</v>
      </c>
      <c r="K240">
        <v>573000</v>
      </c>
      <c r="L240">
        <v>596</v>
      </c>
      <c r="M240">
        <v>573000</v>
      </c>
      <c r="N240">
        <v>7553000</v>
      </c>
      <c r="O240">
        <v>603000</v>
      </c>
      <c r="P240">
        <v>614</v>
      </c>
      <c r="Q240">
        <v>603000</v>
      </c>
      <c r="R240">
        <f t="shared" si="67"/>
        <v>415000</v>
      </c>
      <c r="S240">
        <f t="shared" si="67"/>
        <v>33500</v>
      </c>
      <c r="T240">
        <f t="shared" si="67"/>
        <v>42</v>
      </c>
      <c r="U240">
        <f t="shared" si="67"/>
        <v>33500</v>
      </c>
      <c r="V240">
        <f t="shared" si="68"/>
        <v>5.7391785368552065E-2</v>
      </c>
      <c r="W240">
        <f t="shared" si="68"/>
        <v>6.0154426288382114E-2</v>
      </c>
      <c r="X240">
        <f t="shared" si="68"/>
        <v>7.1307300509337868E-2</v>
      </c>
      <c r="Y240">
        <f t="shared" si="68"/>
        <v>6.0154426288382114E-2</v>
      </c>
      <c r="Z240">
        <f t="shared" si="69"/>
        <v>7668500</v>
      </c>
      <c r="AA240">
        <f t="shared" si="69"/>
        <v>592050</v>
      </c>
      <c r="AB240">
        <f t="shared" si="69"/>
        <v>620</v>
      </c>
      <c r="AC240">
        <f t="shared" si="69"/>
        <v>592050</v>
      </c>
      <c r="AD240">
        <f t="shared" si="82"/>
        <v>7302000</v>
      </c>
      <c r="AE240">
        <f t="shared" si="82"/>
        <v>562020</v>
      </c>
      <c r="AF240">
        <f t="shared" si="82"/>
        <v>599.6</v>
      </c>
      <c r="AG240">
        <f t="shared" si="82"/>
        <v>562020</v>
      </c>
      <c r="AH240">
        <f t="shared" si="71"/>
        <v>0</v>
      </c>
      <c r="AI240">
        <f t="shared" si="71"/>
        <v>1</v>
      </c>
      <c r="AJ240">
        <f t="shared" si="71"/>
        <v>1</v>
      </c>
      <c r="AK240">
        <f t="shared" si="71"/>
        <v>1</v>
      </c>
      <c r="AL240">
        <f t="shared" si="72"/>
        <v>1</v>
      </c>
      <c r="AM240">
        <f t="shared" si="72"/>
        <v>1</v>
      </c>
      <c r="AN240">
        <f t="shared" si="72"/>
        <v>0</v>
      </c>
      <c r="AO240">
        <f t="shared" si="72"/>
        <v>1</v>
      </c>
      <c r="AP240">
        <f t="shared" si="73"/>
        <v>0</v>
      </c>
      <c r="AQ240">
        <f t="shared" si="73"/>
        <v>1</v>
      </c>
      <c r="AR240">
        <f t="shared" si="73"/>
        <v>0</v>
      </c>
      <c r="AS240">
        <f t="shared" si="73"/>
        <v>1</v>
      </c>
      <c r="AT240">
        <f t="shared" si="74"/>
        <v>0.21780120481927714</v>
      </c>
      <c r="AU240">
        <f t="shared" si="75"/>
        <v>0.20779850746268658</v>
      </c>
      <c r="AV240">
        <f t="shared" si="76"/>
        <v>0.17529761904761904</v>
      </c>
      <c r="AW240">
        <f t="shared" si="77"/>
        <v>0.20779850746268658</v>
      </c>
      <c r="AX240">
        <f t="shared" si="78"/>
        <v>-1.5065555454130464E-2</v>
      </c>
      <c r="AY240">
        <f t="shared" si="78"/>
        <v>1.849098555865214E-2</v>
      </c>
      <c r="AZ240">
        <f t="shared" si="78"/>
        <v>-9.6813806451612194E-3</v>
      </c>
      <c r="BA240">
        <f t="shared" si="78"/>
        <v>1.849098555865214E-2</v>
      </c>
      <c r="BB240">
        <f t="shared" si="79"/>
        <v>7.6847984012040132E-3</v>
      </c>
      <c r="BC240">
        <f t="shared" si="80"/>
        <v>1.7639244372989968</v>
      </c>
      <c r="BD240">
        <f>BC240/MAX($BC$5:BC240)-1</f>
        <v>0</v>
      </c>
    </row>
    <row r="241" spans="1:56" x14ac:dyDescent="0.2">
      <c r="A241" s="2">
        <v>43271.375</v>
      </c>
      <c r="B241">
        <v>7553000</v>
      </c>
      <c r="C241">
        <v>603000</v>
      </c>
      <c r="D241">
        <v>615</v>
      </c>
      <c r="E241">
        <v>603000</v>
      </c>
      <c r="F241">
        <v>7594000</v>
      </c>
      <c r="G241">
        <v>603100</v>
      </c>
      <c r="H241">
        <v>617</v>
      </c>
      <c r="I241">
        <v>603100</v>
      </c>
      <c r="J241">
        <v>7110000</v>
      </c>
      <c r="K241">
        <v>553900</v>
      </c>
      <c r="L241">
        <v>574</v>
      </c>
      <c r="M241">
        <v>553900</v>
      </c>
      <c r="N241">
        <v>7538000</v>
      </c>
      <c r="O241">
        <v>598500</v>
      </c>
      <c r="P241">
        <v>602</v>
      </c>
      <c r="Q241">
        <v>598500</v>
      </c>
      <c r="R241">
        <f t="shared" si="67"/>
        <v>279000</v>
      </c>
      <c r="S241">
        <f t="shared" si="67"/>
        <v>42600</v>
      </c>
      <c r="T241">
        <f t="shared" si="67"/>
        <v>33</v>
      </c>
      <c r="U241">
        <f t="shared" si="67"/>
        <v>42600</v>
      </c>
      <c r="V241">
        <f t="shared" si="68"/>
        <v>3.739445114595899E-2</v>
      </c>
      <c r="W241">
        <f t="shared" si="68"/>
        <v>7.4048322614288203E-2</v>
      </c>
      <c r="X241">
        <f t="shared" si="68"/>
        <v>5.5091819699499167E-2</v>
      </c>
      <c r="Y241">
        <f t="shared" si="68"/>
        <v>7.4048322614288203E-2</v>
      </c>
      <c r="Z241">
        <f t="shared" si="69"/>
        <v>7692500</v>
      </c>
      <c r="AA241">
        <f t="shared" si="69"/>
        <v>624300</v>
      </c>
      <c r="AB241">
        <f t="shared" si="69"/>
        <v>631.5</v>
      </c>
      <c r="AC241">
        <f t="shared" si="69"/>
        <v>624300</v>
      </c>
      <c r="AD241">
        <f t="shared" si="82"/>
        <v>7340000</v>
      </c>
      <c r="AE241">
        <f t="shared" si="82"/>
        <v>567480</v>
      </c>
      <c r="AF241">
        <f t="shared" si="82"/>
        <v>599</v>
      </c>
      <c r="AG241">
        <f t="shared" si="82"/>
        <v>567480</v>
      </c>
      <c r="AH241">
        <f t="shared" si="71"/>
        <v>0</v>
      </c>
      <c r="AI241">
        <f t="shared" si="71"/>
        <v>0</v>
      </c>
      <c r="AJ241">
        <f t="shared" si="71"/>
        <v>0</v>
      </c>
      <c r="AK241">
        <f t="shared" si="71"/>
        <v>0</v>
      </c>
      <c r="AL241">
        <f t="shared" si="72"/>
        <v>1</v>
      </c>
      <c r="AM241">
        <f t="shared" si="72"/>
        <v>1</v>
      </c>
      <c r="AN241">
        <f t="shared" si="72"/>
        <v>1</v>
      </c>
      <c r="AO241">
        <f t="shared" si="72"/>
        <v>1</v>
      </c>
      <c r="AP241">
        <f t="shared" si="73"/>
        <v>0</v>
      </c>
      <c r="AQ241">
        <f t="shared" si="73"/>
        <v>0</v>
      </c>
      <c r="AR241">
        <f t="shared" si="73"/>
        <v>0</v>
      </c>
      <c r="AS241">
        <f t="shared" si="73"/>
        <v>0</v>
      </c>
      <c r="AT241">
        <f t="shared" si="74"/>
        <v>0.25</v>
      </c>
      <c r="AU241">
        <f t="shared" si="75"/>
        <v>0.16880868544600938</v>
      </c>
      <c r="AV241">
        <f t="shared" si="76"/>
        <v>0.2268939393939394</v>
      </c>
      <c r="AW241">
        <f t="shared" si="77"/>
        <v>0.16880868544600938</v>
      </c>
      <c r="AX241">
        <f t="shared" si="78"/>
        <v>-2.0088417549561255E-2</v>
      </c>
      <c r="AY241">
        <f t="shared" si="78"/>
        <v>-4.133012013455073E-2</v>
      </c>
      <c r="AZ241">
        <f t="shared" si="78"/>
        <v>-4.6717985748218505E-2</v>
      </c>
      <c r="BA241">
        <f t="shared" si="78"/>
        <v>-4.133012013455073E-2</v>
      </c>
      <c r="BB241">
        <f t="shared" si="79"/>
        <v>0</v>
      </c>
      <c r="BC241">
        <f t="shared" si="80"/>
        <v>1.7639244372989968</v>
      </c>
      <c r="BD241">
        <f>BC241/MAX($BC$5:BC241)-1</f>
        <v>0</v>
      </c>
    </row>
    <row r="242" spans="1:56" x14ac:dyDescent="0.2">
      <c r="A242" s="2">
        <v>43272.375</v>
      </c>
      <c r="B242">
        <v>7538000</v>
      </c>
      <c r="C242">
        <v>597700</v>
      </c>
      <c r="D242">
        <v>603</v>
      </c>
      <c r="E242">
        <v>597700</v>
      </c>
      <c r="F242">
        <v>7580000</v>
      </c>
      <c r="G242">
        <v>607700</v>
      </c>
      <c r="H242">
        <v>612</v>
      </c>
      <c r="I242">
        <v>607700</v>
      </c>
      <c r="J242">
        <v>7445000</v>
      </c>
      <c r="K242">
        <v>583100</v>
      </c>
      <c r="L242">
        <v>592</v>
      </c>
      <c r="M242">
        <v>583100</v>
      </c>
      <c r="N242">
        <v>7511000</v>
      </c>
      <c r="O242">
        <v>589400</v>
      </c>
      <c r="P242">
        <v>600</v>
      </c>
      <c r="Q242">
        <v>589400</v>
      </c>
      <c r="R242">
        <f t="shared" si="67"/>
        <v>484000</v>
      </c>
      <c r="S242">
        <f t="shared" si="67"/>
        <v>49200</v>
      </c>
      <c r="T242">
        <f t="shared" si="67"/>
        <v>43</v>
      </c>
      <c r="U242">
        <f t="shared" si="67"/>
        <v>49200</v>
      </c>
      <c r="V242">
        <f t="shared" si="68"/>
        <v>6.4080497815437579E-2</v>
      </c>
      <c r="W242">
        <f t="shared" si="68"/>
        <v>8.1592039800995025E-2</v>
      </c>
      <c r="X242">
        <f t="shared" si="68"/>
        <v>6.9918699186991867E-2</v>
      </c>
      <c r="Y242">
        <f t="shared" si="68"/>
        <v>8.1592039800995025E-2</v>
      </c>
      <c r="Z242">
        <f t="shared" si="69"/>
        <v>7780000</v>
      </c>
      <c r="AA242">
        <f t="shared" si="69"/>
        <v>622300</v>
      </c>
      <c r="AB242">
        <f t="shared" si="69"/>
        <v>624.5</v>
      </c>
      <c r="AC242">
        <f t="shared" si="69"/>
        <v>622300</v>
      </c>
      <c r="AD242">
        <f t="shared" si="82"/>
        <v>7411600</v>
      </c>
      <c r="AE242">
        <f t="shared" si="82"/>
        <v>577820</v>
      </c>
      <c r="AF242">
        <f t="shared" si="82"/>
        <v>600.20000000000005</v>
      </c>
      <c r="AG242">
        <f t="shared" si="82"/>
        <v>577820</v>
      </c>
      <c r="AH242">
        <f t="shared" si="71"/>
        <v>0</v>
      </c>
      <c r="AI242">
        <f t="shared" si="71"/>
        <v>0</v>
      </c>
      <c r="AJ242">
        <f t="shared" si="71"/>
        <v>0</v>
      </c>
      <c r="AK242">
        <f t="shared" si="71"/>
        <v>0</v>
      </c>
      <c r="AL242">
        <f t="shared" si="72"/>
        <v>1</v>
      </c>
      <c r="AM242">
        <f t="shared" si="72"/>
        <v>1</v>
      </c>
      <c r="AN242">
        <f t="shared" si="72"/>
        <v>1</v>
      </c>
      <c r="AO242">
        <f t="shared" si="72"/>
        <v>1</v>
      </c>
      <c r="AP242">
        <f t="shared" si="73"/>
        <v>0</v>
      </c>
      <c r="AQ242">
        <f t="shared" si="73"/>
        <v>0</v>
      </c>
      <c r="AR242">
        <f t="shared" si="73"/>
        <v>0</v>
      </c>
      <c r="AS242">
        <f t="shared" si="73"/>
        <v>0</v>
      </c>
      <c r="AT242">
        <f t="shared" si="74"/>
        <v>0.19506714876033057</v>
      </c>
      <c r="AU242">
        <f t="shared" si="75"/>
        <v>0.15320121951219512</v>
      </c>
      <c r="AV242">
        <f t="shared" si="76"/>
        <v>0.17877906976744187</v>
      </c>
      <c r="AW242">
        <f t="shared" si="77"/>
        <v>0.15320121951219512</v>
      </c>
      <c r="AX242">
        <f t="shared" si="78"/>
        <v>-3.4579697172236523E-2</v>
      </c>
      <c r="AY242">
        <f t="shared" si="78"/>
        <v>-5.287217997750282E-2</v>
      </c>
      <c r="AZ242">
        <f t="shared" si="78"/>
        <v>-3.92352281825461E-2</v>
      </c>
      <c r="BA242">
        <f t="shared" si="78"/>
        <v>-5.287217997750282E-2</v>
      </c>
      <c r="BB242">
        <f t="shared" si="79"/>
        <v>0</v>
      </c>
      <c r="BC242">
        <f t="shared" si="80"/>
        <v>1.7639244372989968</v>
      </c>
      <c r="BD242">
        <f>BC242/MAX($BC$5:BC242)-1</f>
        <v>0</v>
      </c>
    </row>
    <row r="243" spans="1:56" x14ac:dyDescent="0.2">
      <c r="A243" s="2">
        <v>43273.375</v>
      </c>
      <c r="B243">
        <v>7511000</v>
      </c>
      <c r="C243">
        <v>589400</v>
      </c>
      <c r="D243">
        <v>600</v>
      </c>
      <c r="E243">
        <v>589400</v>
      </c>
      <c r="F243">
        <v>7537000</v>
      </c>
      <c r="G243">
        <v>599900</v>
      </c>
      <c r="H243">
        <v>601</v>
      </c>
      <c r="I243">
        <v>599900</v>
      </c>
      <c r="J243">
        <v>6870000</v>
      </c>
      <c r="K243">
        <v>520300</v>
      </c>
      <c r="L243">
        <v>542</v>
      </c>
      <c r="M243">
        <v>520300</v>
      </c>
      <c r="N243">
        <v>6962000</v>
      </c>
      <c r="O243">
        <v>534700</v>
      </c>
      <c r="P243">
        <v>555</v>
      </c>
      <c r="Q243">
        <v>534700</v>
      </c>
      <c r="R243">
        <f t="shared" si="67"/>
        <v>135000</v>
      </c>
      <c r="S243">
        <f t="shared" si="67"/>
        <v>24600</v>
      </c>
      <c r="T243">
        <f t="shared" si="67"/>
        <v>20</v>
      </c>
      <c r="U243">
        <f t="shared" si="67"/>
        <v>24600</v>
      </c>
      <c r="V243">
        <f t="shared" si="68"/>
        <v>1.7909259750596974E-2</v>
      </c>
      <c r="W243">
        <f t="shared" si="68"/>
        <v>4.1157771457252801E-2</v>
      </c>
      <c r="X243">
        <f t="shared" si="68"/>
        <v>3.316749585406302E-2</v>
      </c>
      <c r="Y243">
        <f t="shared" si="68"/>
        <v>4.1157771457252801E-2</v>
      </c>
      <c r="Z243">
        <f t="shared" si="69"/>
        <v>7578500</v>
      </c>
      <c r="AA243">
        <f t="shared" si="69"/>
        <v>601700</v>
      </c>
      <c r="AB243">
        <f t="shared" si="69"/>
        <v>610</v>
      </c>
      <c r="AC243">
        <f t="shared" si="69"/>
        <v>601700</v>
      </c>
      <c r="AD243">
        <f t="shared" si="82"/>
        <v>7458800</v>
      </c>
      <c r="AE243">
        <f t="shared" si="82"/>
        <v>584460</v>
      </c>
      <c r="AF243">
        <f t="shared" si="82"/>
        <v>601.20000000000005</v>
      </c>
      <c r="AG243">
        <f t="shared" si="82"/>
        <v>584460</v>
      </c>
      <c r="AH243">
        <f t="shared" si="71"/>
        <v>0</v>
      </c>
      <c r="AI243">
        <f t="shared" si="71"/>
        <v>0</v>
      </c>
      <c r="AJ243">
        <f t="shared" si="71"/>
        <v>0</v>
      </c>
      <c r="AK243">
        <f t="shared" si="71"/>
        <v>0</v>
      </c>
      <c r="AL243">
        <f t="shared" si="72"/>
        <v>1</v>
      </c>
      <c r="AM243">
        <f t="shared" si="72"/>
        <v>1</v>
      </c>
      <c r="AN243">
        <f t="shared" si="72"/>
        <v>0</v>
      </c>
      <c r="AO243">
        <f t="shared" si="72"/>
        <v>1</v>
      </c>
      <c r="AP243">
        <f t="shared" si="73"/>
        <v>0</v>
      </c>
      <c r="AQ243">
        <f t="shared" si="73"/>
        <v>0</v>
      </c>
      <c r="AR243">
        <f t="shared" si="73"/>
        <v>0</v>
      </c>
      <c r="AS243">
        <f t="shared" si="73"/>
        <v>0</v>
      </c>
      <c r="AT243">
        <f t="shared" si="74"/>
        <v>0.25</v>
      </c>
      <c r="AU243">
        <f t="shared" si="75"/>
        <v>0.25</v>
      </c>
      <c r="AV243">
        <f t="shared" si="76"/>
        <v>0.25</v>
      </c>
      <c r="AW243">
        <f t="shared" si="77"/>
        <v>0.25</v>
      </c>
      <c r="AX243">
        <f t="shared" si="78"/>
        <v>-8.1352226430032371E-2</v>
      </c>
      <c r="AY243">
        <f t="shared" si="78"/>
        <v>-0.11135472627555265</v>
      </c>
      <c r="AZ243">
        <f t="shared" si="78"/>
        <v>-9.0167573770491782E-2</v>
      </c>
      <c r="BA243">
        <f t="shared" si="78"/>
        <v>-0.11135472627555265</v>
      </c>
      <c r="BB243">
        <f t="shared" si="79"/>
        <v>0</v>
      </c>
      <c r="BC243">
        <f t="shared" si="80"/>
        <v>1.7639244372989968</v>
      </c>
      <c r="BD243">
        <f>BC243/MAX($BC$5:BC243)-1</f>
        <v>0</v>
      </c>
    </row>
    <row r="244" spans="1:56" x14ac:dyDescent="0.2">
      <c r="A244" s="2">
        <v>43274.375</v>
      </c>
      <c r="B244">
        <v>6965000</v>
      </c>
      <c r="C244">
        <v>534700</v>
      </c>
      <c r="D244">
        <v>555</v>
      </c>
      <c r="E244">
        <v>534700</v>
      </c>
      <c r="F244">
        <v>7100000</v>
      </c>
      <c r="G244">
        <v>548000</v>
      </c>
      <c r="H244">
        <v>567</v>
      </c>
      <c r="I244">
        <v>548000</v>
      </c>
      <c r="J244">
        <v>6845000</v>
      </c>
      <c r="K244">
        <v>519600</v>
      </c>
      <c r="L244">
        <v>541</v>
      </c>
      <c r="M244">
        <v>519600</v>
      </c>
      <c r="N244">
        <v>7030000</v>
      </c>
      <c r="O244">
        <v>540600</v>
      </c>
      <c r="P244">
        <v>557</v>
      </c>
      <c r="Q244">
        <v>540600</v>
      </c>
      <c r="R244">
        <f t="shared" si="67"/>
        <v>667000</v>
      </c>
      <c r="S244">
        <f t="shared" si="67"/>
        <v>79600</v>
      </c>
      <c r="T244">
        <f t="shared" si="67"/>
        <v>59</v>
      </c>
      <c r="U244">
        <f t="shared" si="67"/>
        <v>79600</v>
      </c>
      <c r="V244">
        <f t="shared" si="68"/>
        <v>8.8803088803088806E-2</v>
      </c>
      <c r="W244">
        <f t="shared" si="68"/>
        <v>0.1350525958601968</v>
      </c>
      <c r="X244">
        <f t="shared" si="68"/>
        <v>9.8333333333333328E-2</v>
      </c>
      <c r="Y244">
        <f t="shared" si="68"/>
        <v>0.1350525958601968</v>
      </c>
      <c r="Z244">
        <f t="shared" si="69"/>
        <v>7298500</v>
      </c>
      <c r="AA244">
        <f t="shared" si="69"/>
        <v>574500</v>
      </c>
      <c r="AB244">
        <f t="shared" si="69"/>
        <v>584.5</v>
      </c>
      <c r="AC244">
        <f t="shared" si="69"/>
        <v>574500</v>
      </c>
      <c r="AD244">
        <f t="shared" si="82"/>
        <v>7405600</v>
      </c>
      <c r="AE244">
        <f t="shared" si="82"/>
        <v>580020</v>
      </c>
      <c r="AF244">
        <f t="shared" si="82"/>
        <v>594.4</v>
      </c>
      <c r="AG244">
        <f t="shared" si="82"/>
        <v>580020</v>
      </c>
      <c r="AH244">
        <f t="shared" si="71"/>
        <v>0</v>
      </c>
      <c r="AI244">
        <f t="shared" si="71"/>
        <v>0</v>
      </c>
      <c r="AJ244">
        <f t="shared" si="71"/>
        <v>0</v>
      </c>
      <c r="AK244">
        <f t="shared" si="71"/>
        <v>0</v>
      </c>
      <c r="AL244">
        <f t="shared" si="72"/>
        <v>0</v>
      </c>
      <c r="AM244">
        <f t="shared" si="72"/>
        <v>0</v>
      </c>
      <c r="AN244">
        <f t="shared" si="72"/>
        <v>0</v>
      </c>
      <c r="AO244">
        <f t="shared" si="72"/>
        <v>0</v>
      </c>
      <c r="AP244">
        <f t="shared" si="73"/>
        <v>0</v>
      </c>
      <c r="AQ244">
        <f t="shared" si="73"/>
        <v>0</v>
      </c>
      <c r="AR244">
        <f t="shared" si="73"/>
        <v>0</v>
      </c>
      <c r="AS244">
        <f t="shared" si="73"/>
        <v>0</v>
      </c>
      <c r="AT244">
        <f t="shared" si="74"/>
        <v>0.14076086956521738</v>
      </c>
      <c r="AU244">
        <f t="shared" si="75"/>
        <v>9.2556532663316593E-2</v>
      </c>
      <c r="AV244">
        <f t="shared" si="76"/>
        <v>0.12711864406779663</v>
      </c>
      <c r="AW244">
        <f t="shared" si="77"/>
        <v>9.2556532663316593E-2</v>
      </c>
      <c r="AX244">
        <f t="shared" si="78"/>
        <v>-3.6792234020689207E-2</v>
      </c>
      <c r="AY244">
        <f t="shared" si="78"/>
        <v>-5.9011596866840654E-2</v>
      </c>
      <c r="AZ244">
        <f t="shared" si="78"/>
        <v>-4.7052571428571444E-2</v>
      </c>
      <c r="BA244">
        <f t="shared" si="78"/>
        <v>-5.9011596866840654E-2</v>
      </c>
      <c r="BB244">
        <f t="shared" si="79"/>
        <v>0</v>
      </c>
      <c r="BC244">
        <f t="shared" si="80"/>
        <v>1.7639244372989968</v>
      </c>
      <c r="BD244">
        <f>BC244/MAX($BC$5:BC244)-1</f>
        <v>0</v>
      </c>
    </row>
    <row r="245" spans="1:56" x14ac:dyDescent="0.2">
      <c r="A245" s="2">
        <v>43275.375</v>
      </c>
      <c r="B245">
        <v>7030000</v>
      </c>
      <c r="C245">
        <v>540600</v>
      </c>
      <c r="D245">
        <v>557</v>
      </c>
      <c r="E245">
        <v>540600</v>
      </c>
      <c r="F245">
        <v>7144000</v>
      </c>
      <c r="G245">
        <v>546500</v>
      </c>
      <c r="H245">
        <v>562</v>
      </c>
      <c r="I245">
        <v>546500</v>
      </c>
      <c r="J245">
        <v>6622000</v>
      </c>
      <c r="K245">
        <v>482000</v>
      </c>
      <c r="L245">
        <v>506</v>
      </c>
      <c r="M245">
        <v>482000</v>
      </c>
      <c r="N245">
        <v>6992000</v>
      </c>
      <c r="O245">
        <v>517800</v>
      </c>
      <c r="P245">
        <v>539</v>
      </c>
      <c r="Q245">
        <v>517800</v>
      </c>
      <c r="R245">
        <f t="shared" si="67"/>
        <v>255000</v>
      </c>
      <c r="S245">
        <f t="shared" si="67"/>
        <v>28400</v>
      </c>
      <c r="T245">
        <f t="shared" si="67"/>
        <v>26</v>
      </c>
      <c r="U245">
        <f t="shared" si="67"/>
        <v>28400</v>
      </c>
      <c r="V245">
        <f t="shared" si="68"/>
        <v>3.6611629576453697E-2</v>
      </c>
      <c r="W245">
        <f t="shared" si="68"/>
        <v>5.3113895642416309E-2</v>
      </c>
      <c r="X245">
        <f t="shared" si="68"/>
        <v>4.6846846846846847E-2</v>
      </c>
      <c r="Y245">
        <f t="shared" si="68"/>
        <v>5.3113895642416309E-2</v>
      </c>
      <c r="Z245">
        <f t="shared" si="69"/>
        <v>7157500</v>
      </c>
      <c r="AA245">
        <f t="shared" si="69"/>
        <v>554800</v>
      </c>
      <c r="AB245">
        <f t="shared" si="69"/>
        <v>570</v>
      </c>
      <c r="AC245">
        <f t="shared" si="69"/>
        <v>554800</v>
      </c>
      <c r="AD245">
        <f t="shared" si="82"/>
        <v>7319400</v>
      </c>
      <c r="AE245">
        <f t="shared" si="82"/>
        <v>573080</v>
      </c>
      <c r="AF245">
        <f t="shared" si="82"/>
        <v>586</v>
      </c>
      <c r="AG245">
        <f t="shared" si="82"/>
        <v>573080</v>
      </c>
      <c r="AH245">
        <f t="shared" si="71"/>
        <v>0</v>
      </c>
      <c r="AI245">
        <f t="shared" si="71"/>
        <v>0</v>
      </c>
      <c r="AJ245">
        <f t="shared" si="71"/>
        <v>0</v>
      </c>
      <c r="AK245">
        <f t="shared" si="71"/>
        <v>0</v>
      </c>
      <c r="AL245">
        <f t="shared" si="72"/>
        <v>0</v>
      </c>
      <c r="AM245">
        <f t="shared" si="72"/>
        <v>0</v>
      </c>
      <c r="AN245">
        <f t="shared" si="72"/>
        <v>0</v>
      </c>
      <c r="AO245">
        <f t="shared" si="72"/>
        <v>0</v>
      </c>
      <c r="AP245">
        <f t="shared" si="73"/>
        <v>0</v>
      </c>
      <c r="AQ245">
        <f t="shared" si="73"/>
        <v>0</v>
      </c>
      <c r="AR245">
        <f t="shared" si="73"/>
        <v>0</v>
      </c>
      <c r="AS245">
        <f t="shared" si="73"/>
        <v>0</v>
      </c>
      <c r="AT245">
        <f t="shared" si="74"/>
        <v>0.25</v>
      </c>
      <c r="AU245">
        <f t="shared" si="75"/>
        <v>0.23534330985915494</v>
      </c>
      <c r="AV245">
        <f t="shared" si="76"/>
        <v>0.25</v>
      </c>
      <c r="AW245">
        <f t="shared" si="77"/>
        <v>0.23534330985915494</v>
      </c>
      <c r="AX245">
        <f t="shared" si="78"/>
        <v>-2.3126506182326256E-2</v>
      </c>
      <c r="AY245">
        <f t="shared" si="78"/>
        <v>-6.6694432588320085E-2</v>
      </c>
      <c r="AZ245">
        <f t="shared" si="78"/>
        <v>-5.438974736842106E-2</v>
      </c>
      <c r="BA245">
        <f t="shared" si="78"/>
        <v>-6.6694432588320085E-2</v>
      </c>
      <c r="BB245">
        <f t="shared" si="79"/>
        <v>0</v>
      </c>
      <c r="BC245">
        <f t="shared" si="80"/>
        <v>1.7639244372989968</v>
      </c>
      <c r="BD245">
        <f>BC245/MAX($BC$5:BC245)-1</f>
        <v>0</v>
      </c>
    </row>
    <row r="246" spans="1:56" x14ac:dyDescent="0.2">
      <c r="A246" s="2">
        <v>43276.375</v>
      </c>
      <c r="B246">
        <v>6985000</v>
      </c>
      <c r="C246">
        <v>517800</v>
      </c>
      <c r="D246">
        <v>539</v>
      </c>
      <c r="E246">
        <v>517800</v>
      </c>
      <c r="F246">
        <v>7129000</v>
      </c>
      <c r="G246">
        <v>533000</v>
      </c>
      <c r="H246">
        <v>553</v>
      </c>
      <c r="I246">
        <v>533000</v>
      </c>
      <c r="J246">
        <v>6861000</v>
      </c>
      <c r="K246">
        <v>503000</v>
      </c>
      <c r="L246">
        <v>533</v>
      </c>
      <c r="M246">
        <v>503000</v>
      </c>
      <c r="N246">
        <v>7036000</v>
      </c>
      <c r="O246">
        <v>516200</v>
      </c>
      <c r="P246">
        <v>540</v>
      </c>
      <c r="Q246">
        <v>516200</v>
      </c>
      <c r="R246">
        <f t="shared" si="67"/>
        <v>522000</v>
      </c>
      <c r="S246">
        <f t="shared" si="67"/>
        <v>64500</v>
      </c>
      <c r="T246">
        <f t="shared" si="67"/>
        <v>56</v>
      </c>
      <c r="U246">
        <f t="shared" si="67"/>
        <v>64500</v>
      </c>
      <c r="V246">
        <f t="shared" si="68"/>
        <v>7.4253200568990041E-2</v>
      </c>
      <c r="W246">
        <f t="shared" si="68"/>
        <v>0.1193118756936737</v>
      </c>
      <c r="X246">
        <f t="shared" si="68"/>
        <v>0.10053859964093358</v>
      </c>
      <c r="Y246">
        <f t="shared" si="68"/>
        <v>0.1193118756936737</v>
      </c>
      <c r="Z246">
        <f t="shared" si="69"/>
        <v>7246000</v>
      </c>
      <c r="AA246">
        <f t="shared" si="69"/>
        <v>550050</v>
      </c>
      <c r="AB246">
        <f t="shared" si="69"/>
        <v>567</v>
      </c>
      <c r="AC246">
        <f t="shared" si="69"/>
        <v>550050</v>
      </c>
      <c r="AD246">
        <f t="shared" si="82"/>
        <v>7205800</v>
      </c>
      <c r="AE246">
        <f t="shared" si="82"/>
        <v>556040</v>
      </c>
      <c r="AF246">
        <f t="shared" si="82"/>
        <v>570.79999999999995</v>
      </c>
      <c r="AG246">
        <f t="shared" si="82"/>
        <v>556040</v>
      </c>
      <c r="AH246">
        <f t="shared" si="71"/>
        <v>0</v>
      </c>
      <c r="AI246">
        <f t="shared" si="71"/>
        <v>0</v>
      </c>
      <c r="AJ246">
        <f t="shared" si="71"/>
        <v>0</v>
      </c>
      <c r="AK246">
        <f t="shared" si="71"/>
        <v>0</v>
      </c>
      <c r="AL246">
        <f t="shared" si="72"/>
        <v>0</v>
      </c>
      <c r="AM246">
        <f t="shared" si="72"/>
        <v>0</v>
      </c>
      <c r="AN246">
        <f t="shared" si="72"/>
        <v>0</v>
      </c>
      <c r="AO246">
        <f t="shared" si="72"/>
        <v>0</v>
      </c>
      <c r="AP246">
        <f t="shared" si="73"/>
        <v>0</v>
      </c>
      <c r="AQ246">
        <f t="shared" si="73"/>
        <v>0</v>
      </c>
      <c r="AR246">
        <f t="shared" si="73"/>
        <v>0</v>
      </c>
      <c r="AS246">
        <f t="shared" si="73"/>
        <v>0</v>
      </c>
      <c r="AT246">
        <f t="shared" si="74"/>
        <v>0.16834291187739464</v>
      </c>
      <c r="AU246">
        <f t="shared" si="75"/>
        <v>0.10476744186046512</v>
      </c>
      <c r="AV246">
        <f t="shared" si="76"/>
        <v>0.12433035714285715</v>
      </c>
      <c r="AW246">
        <f t="shared" si="77"/>
        <v>0.10476744186046512</v>
      </c>
      <c r="AX246">
        <f t="shared" si="78"/>
        <v>-2.8985391112337888E-2</v>
      </c>
      <c r="AY246">
        <f t="shared" si="78"/>
        <v>-6.1543613853286105E-2</v>
      </c>
      <c r="AZ246">
        <f t="shared" si="78"/>
        <v>-4.76228571428573E-2</v>
      </c>
      <c r="BA246">
        <f t="shared" si="78"/>
        <v>-6.1543613853286105E-2</v>
      </c>
      <c r="BB246">
        <f t="shared" si="79"/>
        <v>0</v>
      </c>
      <c r="BC246">
        <f t="shared" si="80"/>
        <v>1.7639244372989968</v>
      </c>
      <c r="BD246">
        <f>BC246/MAX($BC$5:BC246)-1</f>
        <v>0</v>
      </c>
    </row>
    <row r="247" spans="1:56" x14ac:dyDescent="0.2">
      <c r="A247" s="2">
        <v>43277.375</v>
      </c>
      <c r="B247">
        <v>7034000</v>
      </c>
      <c r="C247">
        <v>516500</v>
      </c>
      <c r="D247">
        <v>540</v>
      </c>
      <c r="E247">
        <v>516500</v>
      </c>
      <c r="F247">
        <v>7070000</v>
      </c>
      <c r="G247">
        <v>518100</v>
      </c>
      <c r="H247">
        <v>545</v>
      </c>
      <c r="I247">
        <v>518100</v>
      </c>
      <c r="J247">
        <v>6861000</v>
      </c>
      <c r="K247">
        <v>487000</v>
      </c>
      <c r="L247">
        <v>513</v>
      </c>
      <c r="M247">
        <v>487000</v>
      </c>
      <c r="N247">
        <v>6900000</v>
      </c>
      <c r="O247">
        <v>494900</v>
      </c>
      <c r="P247">
        <v>515</v>
      </c>
      <c r="Q247">
        <v>494900</v>
      </c>
      <c r="R247">
        <f t="shared" si="67"/>
        <v>268000</v>
      </c>
      <c r="S247">
        <f t="shared" si="67"/>
        <v>30000</v>
      </c>
      <c r="T247">
        <f t="shared" si="67"/>
        <v>20</v>
      </c>
      <c r="U247">
        <f t="shared" si="67"/>
        <v>30000</v>
      </c>
      <c r="V247">
        <f t="shared" si="68"/>
        <v>3.8367931281317109E-2</v>
      </c>
      <c r="W247">
        <f t="shared" si="68"/>
        <v>5.7937427578215531E-2</v>
      </c>
      <c r="X247">
        <f t="shared" si="68"/>
        <v>3.7105751391465679E-2</v>
      </c>
      <c r="Y247">
        <f t="shared" si="68"/>
        <v>5.7937427578215531E-2</v>
      </c>
      <c r="Z247">
        <f t="shared" si="69"/>
        <v>7168000</v>
      </c>
      <c r="AA247">
        <f t="shared" si="69"/>
        <v>531500</v>
      </c>
      <c r="AB247">
        <f t="shared" si="69"/>
        <v>550</v>
      </c>
      <c r="AC247">
        <f t="shared" si="69"/>
        <v>531500</v>
      </c>
      <c r="AD247">
        <f t="shared" ref="AD247:AG262" si="83">AVERAGE(B243:B247)</f>
        <v>7105000</v>
      </c>
      <c r="AE247">
        <f t="shared" si="83"/>
        <v>539800</v>
      </c>
      <c r="AF247">
        <f t="shared" si="83"/>
        <v>558.20000000000005</v>
      </c>
      <c r="AG247">
        <f t="shared" si="83"/>
        <v>539800</v>
      </c>
      <c r="AH247">
        <f t="shared" si="71"/>
        <v>0</v>
      </c>
      <c r="AI247">
        <f t="shared" si="71"/>
        <v>0</v>
      </c>
      <c r="AJ247">
        <f t="shared" si="71"/>
        <v>0</v>
      </c>
      <c r="AK247">
        <f t="shared" si="71"/>
        <v>0</v>
      </c>
      <c r="AL247">
        <f t="shared" si="72"/>
        <v>0</v>
      </c>
      <c r="AM247">
        <f t="shared" si="72"/>
        <v>0</v>
      </c>
      <c r="AN247">
        <f t="shared" si="72"/>
        <v>0</v>
      </c>
      <c r="AO247">
        <f t="shared" si="72"/>
        <v>0</v>
      </c>
      <c r="AP247">
        <f t="shared" si="73"/>
        <v>0</v>
      </c>
      <c r="AQ247">
        <f t="shared" si="73"/>
        <v>0</v>
      </c>
      <c r="AR247">
        <f t="shared" si="73"/>
        <v>0</v>
      </c>
      <c r="AS247">
        <f t="shared" si="73"/>
        <v>0</v>
      </c>
      <c r="AT247">
        <f t="shared" si="74"/>
        <v>0.25</v>
      </c>
      <c r="AU247">
        <f t="shared" si="75"/>
        <v>0.21575</v>
      </c>
      <c r="AV247">
        <f t="shared" si="76"/>
        <v>0.25</v>
      </c>
      <c r="AW247">
        <f t="shared" si="77"/>
        <v>0.21575</v>
      </c>
      <c r="AX247">
        <f t="shared" si="78"/>
        <v>-3.7392243303571382E-2</v>
      </c>
      <c r="AY247">
        <f t="shared" si="78"/>
        <v>-6.886543668861711E-2</v>
      </c>
      <c r="AZ247">
        <f t="shared" si="78"/>
        <v>-6.3640109090909003E-2</v>
      </c>
      <c r="BA247">
        <f t="shared" si="78"/>
        <v>-6.886543668861711E-2</v>
      </c>
      <c r="BB247">
        <f t="shared" si="79"/>
        <v>0</v>
      </c>
      <c r="BC247">
        <f t="shared" si="80"/>
        <v>1.7639244372989968</v>
      </c>
      <c r="BD247">
        <f>BC247/MAX($BC$5:BC247)-1</f>
        <v>0</v>
      </c>
    </row>
    <row r="248" spans="1:56" x14ac:dyDescent="0.2">
      <c r="A248" s="2">
        <v>43278.375</v>
      </c>
      <c r="B248">
        <v>6894000</v>
      </c>
      <c r="C248">
        <v>494900</v>
      </c>
      <c r="D248">
        <v>515</v>
      </c>
      <c r="E248">
        <v>494900</v>
      </c>
      <c r="F248">
        <v>6970000</v>
      </c>
      <c r="G248">
        <v>502700</v>
      </c>
      <c r="H248">
        <v>536</v>
      </c>
      <c r="I248">
        <v>502700</v>
      </c>
      <c r="J248">
        <v>6830000</v>
      </c>
      <c r="K248">
        <v>480500</v>
      </c>
      <c r="L248">
        <v>509</v>
      </c>
      <c r="M248">
        <v>480500</v>
      </c>
      <c r="N248">
        <v>6925000</v>
      </c>
      <c r="O248">
        <v>497850</v>
      </c>
      <c r="P248">
        <v>530</v>
      </c>
      <c r="Q248">
        <v>497850</v>
      </c>
      <c r="R248">
        <f t="shared" si="67"/>
        <v>209000</v>
      </c>
      <c r="S248">
        <f t="shared" si="67"/>
        <v>31100</v>
      </c>
      <c r="T248">
        <f t="shared" si="67"/>
        <v>32</v>
      </c>
      <c r="U248">
        <f t="shared" si="67"/>
        <v>31100</v>
      </c>
      <c r="V248">
        <f t="shared" si="68"/>
        <v>2.9712823429058857E-2</v>
      </c>
      <c r="W248">
        <f t="shared" si="68"/>
        <v>6.0212971926427883E-2</v>
      </c>
      <c r="X248">
        <f t="shared" si="68"/>
        <v>5.9259259259259262E-2</v>
      </c>
      <c r="Y248">
        <f t="shared" si="68"/>
        <v>6.0212971926427883E-2</v>
      </c>
      <c r="Z248">
        <f t="shared" si="69"/>
        <v>6998500</v>
      </c>
      <c r="AA248">
        <f t="shared" si="69"/>
        <v>510450</v>
      </c>
      <c r="AB248">
        <f t="shared" si="69"/>
        <v>531</v>
      </c>
      <c r="AC248">
        <f t="shared" si="69"/>
        <v>510450</v>
      </c>
      <c r="AD248">
        <f t="shared" si="83"/>
        <v>6981600</v>
      </c>
      <c r="AE248">
        <f t="shared" si="83"/>
        <v>520900</v>
      </c>
      <c r="AF248">
        <f t="shared" si="83"/>
        <v>541.20000000000005</v>
      </c>
      <c r="AG248">
        <f t="shared" si="83"/>
        <v>520900</v>
      </c>
      <c r="AH248">
        <f t="shared" si="71"/>
        <v>0</v>
      </c>
      <c r="AI248">
        <f t="shared" si="71"/>
        <v>0</v>
      </c>
      <c r="AJ248">
        <f t="shared" si="71"/>
        <v>1</v>
      </c>
      <c r="AK248">
        <f t="shared" si="71"/>
        <v>0</v>
      </c>
      <c r="AL248">
        <f t="shared" si="72"/>
        <v>0</v>
      </c>
      <c r="AM248">
        <f t="shared" si="72"/>
        <v>0</v>
      </c>
      <c r="AN248">
        <f t="shared" si="72"/>
        <v>0</v>
      </c>
      <c r="AO248">
        <f t="shared" si="72"/>
        <v>0</v>
      </c>
      <c r="AP248">
        <f t="shared" si="73"/>
        <v>0</v>
      </c>
      <c r="AQ248">
        <f t="shared" si="73"/>
        <v>0</v>
      </c>
      <c r="AR248">
        <f t="shared" si="73"/>
        <v>0</v>
      </c>
      <c r="AS248">
        <f t="shared" si="73"/>
        <v>0</v>
      </c>
      <c r="AT248">
        <f t="shared" si="74"/>
        <v>0.25</v>
      </c>
      <c r="AU248">
        <f t="shared" si="75"/>
        <v>0.20759646302250803</v>
      </c>
      <c r="AV248">
        <f t="shared" si="76"/>
        <v>0.2109375</v>
      </c>
      <c r="AW248">
        <f t="shared" si="77"/>
        <v>0.20759646302250803</v>
      </c>
      <c r="AX248">
        <f t="shared" si="78"/>
        <v>-1.0506208473244349E-2</v>
      </c>
      <c r="AY248">
        <f t="shared" si="78"/>
        <v>-2.4688003526300295E-2</v>
      </c>
      <c r="AZ248">
        <f t="shared" si="78"/>
        <v>-1.8872316384179744E-3</v>
      </c>
      <c r="BA248">
        <f t="shared" si="78"/>
        <v>-2.4688003526300295E-2</v>
      </c>
      <c r="BB248">
        <f t="shared" si="79"/>
        <v>0</v>
      </c>
      <c r="BC248">
        <f t="shared" si="80"/>
        <v>1.7639244372989968</v>
      </c>
      <c r="BD248">
        <f>BC248/MAX($BC$5:BC248)-1</f>
        <v>0</v>
      </c>
    </row>
    <row r="249" spans="1:56" x14ac:dyDescent="0.2">
      <c r="A249" s="2">
        <v>43279.375</v>
      </c>
      <c r="B249">
        <v>6925000</v>
      </c>
      <c r="C249">
        <v>497800</v>
      </c>
      <c r="D249">
        <v>531</v>
      </c>
      <c r="E249">
        <v>497800</v>
      </c>
      <c r="F249">
        <v>6965000</v>
      </c>
      <c r="G249">
        <v>500500</v>
      </c>
      <c r="H249">
        <v>534</v>
      </c>
      <c r="I249">
        <v>500500</v>
      </c>
      <c r="J249">
        <v>6649000</v>
      </c>
      <c r="K249">
        <v>476000</v>
      </c>
      <c r="L249">
        <v>505</v>
      </c>
      <c r="M249">
        <v>476000</v>
      </c>
      <c r="N249">
        <v>6682000</v>
      </c>
      <c r="O249">
        <v>478800</v>
      </c>
      <c r="P249">
        <v>507</v>
      </c>
      <c r="Q249">
        <v>478800</v>
      </c>
      <c r="R249">
        <f t="shared" si="67"/>
        <v>140000</v>
      </c>
      <c r="S249">
        <f t="shared" si="67"/>
        <v>22200</v>
      </c>
      <c r="T249">
        <f t="shared" si="67"/>
        <v>27</v>
      </c>
      <c r="U249">
        <f t="shared" si="67"/>
        <v>22200</v>
      </c>
      <c r="V249">
        <f t="shared" si="68"/>
        <v>2.0307513780098638E-2</v>
      </c>
      <c r="W249">
        <f t="shared" si="68"/>
        <v>4.4857546979187715E-2</v>
      </c>
      <c r="X249">
        <f t="shared" si="68"/>
        <v>5.2427184466019419E-2</v>
      </c>
      <c r="Y249">
        <f t="shared" si="68"/>
        <v>4.4857546979187715E-2</v>
      </c>
      <c r="Z249">
        <f t="shared" si="69"/>
        <v>6995000</v>
      </c>
      <c r="AA249">
        <f t="shared" si="69"/>
        <v>508900</v>
      </c>
      <c r="AB249">
        <f t="shared" si="69"/>
        <v>544.5</v>
      </c>
      <c r="AC249">
        <f t="shared" si="69"/>
        <v>508900</v>
      </c>
      <c r="AD249">
        <f t="shared" si="83"/>
        <v>6973600</v>
      </c>
      <c r="AE249">
        <f t="shared" si="83"/>
        <v>513520</v>
      </c>
      <c r="AF249">
        <f t="shared" si="83"/>
        <v>536.4</v>
      </c>
      <c r="AG249">
        <f t="shared" si="83"/>
        <v>513520</v>
      </c>
      <c r="AH249">
        <f t="shared" si="71"/>
        <v>0</v>
      </c>
      <c r="AI249">
        <f t="shared" si="71"/>
        <v>0</v>
      </c>
      <c r="AJ249">
        <f t="shared" si="71"/>
        <v>0</v>
      </c>
      <c r="AK249">
        <f t="shared" si="71"/>
        <v>0</v>
      </c>
      <c r="AL249">
        <f t="shared" si="72"/>
        <v>0</v>
      </c>
      <c r="AM249">
        <f t="shared" si="72"/>
        <v>0</v>
      </c>
      <c r="AN249">
        <f t="shared" si="72"/>
        <v>0</v>
      </c>
      <c r="AO249">
        <f t="shared" si="72"/>
        <v>0</v>
      </c>
      <c r="AP249">
        <f t="shared" si="73"/>
        <v>0</v>
      </c>
      <c r="AQ249">
        <f t="shared" si="73"/>
        <v>0</v>
      </c>
      <c r="AR249">
        <f t="shared" si="73"/>
        <v>0</v>
      </c>
      <c r="AS249">
        <f t="shared" si="73"/>
        <v>0</v>
      </c>
      <c r="AT249">
        <f t="shared" si="74"/>
        <v>0.25</v>
      </c>
      <c r="AU249">
        <f t="shared" si="75"/>
        <v>0.25</v>
      </c>
      <c r="AV249">
        <f t="shared" si="76"/>
        <v>0.23842592592592593</v>
      </c>
      <c r="AW249">
        <f t="shared" si="77"/>
        <v>0.25</v>
      </c>
      <c r="AX249">
        <f t="shared" si="78"/>
        <v>-4.4750068334524551E-2</v>
      </c>
      <c r="AY249">
        <f t="shared" si="78"/>
        <v>-5.9150943603851425E-2</v>
      </c>
      <c r="AZ249">
        <f t="shared" si="78"/>
        <v>-6.8874247933884303E-2</v>
      </c>
      <c r="BA249">
        <f t="shared" si="78"/>
        <v>-5.9150943603851425E-2</v>
      </c>
      <c r="BB249">
        <f t="shared" si="79"/>
        <v>0</v>
      </c>
      <c r="BC249">
        <f t="shared" si="80"/>
        <v>1.7639244372989968</v>
      </c>
      <c r="BD249">
        <f>BC249/MAX($BC$5:BC249)-1</f>
        <v>0</v>
      </c>
    </row>
    <row r="250" spans="1:56" x14ac:dyDescent="0.2">
      <c r="A250" s="2">
        <v>43280.375</v>
      </c>
      <c r="B250">
        <v>6671000</v>
      </c>
      <c r="C250">
        <v>478750</v>
      </c>
      <c r="D250">
        <v>508</v>
      </c>
      <c r="E250">
        <v>478750</v>
      </c>
      <c r="F250">
        <v>7078000</v>
      </c>
      <c r="G250">
        <v>495400</v>
      </c>
      <c r="H250">
        <v>517</v>
      </c>
      <c r="I250">
        <v>495400</v>
      </c>
      <c r="J250">
        <v>6590000</v>
      </c>
      <c r="K250">
        <v>461000</v>
      </c>
      <c r="L250">
        <v>482</v>
      </c>
      <c r="M250">
        <v>461000</v>
      </c>
      <c r="N250">
        <v>6958000</v>
      </c>
      <c r="O250">
        <v>487150</v>
      </c>
      <c r="P250">
        <v>509</v>
      </c>
      <c r="Q250">
        <v>487150</v>
      </c>
      <c r="R250">
        <f t="shared" si="67"/>
        <v>316000</v>
      </c>
      <c r="S250">
        <f t="shared" si="67"/>
        <v>24500</v>
      </c>
      <c r="T250">
        <f t="shared" si="67"/>
        <v>29</v>
      </c>
      <c r="U250">
        <f t="shared" si="67"/>
        <v>24500</v>
      </c>
      <c r="V250">
        <f t="shared" si="68"/>
        <v>4.5631768953068592E-2</v>
      </c>
      <c r="W250">
        <f t="shared" si="68"/>
        <v>4.9216552832462838E-2</v>
      </c>
      <c r="X250">
        <f t="shared" si="68"/>
        <v>5.4613935969868174E-2</v>
      </c>
      <c r="Y250">
        <f t="shared" si="68"/>
        <v>4.9216552832462838E-2</v>
      </c>
      <c r="Z250">
        <f t="shared" si="69"/>
        <v>6829000</v>
      </c>
      <c r="AA250">
        <f t="shared" si="69"/>
        <v>491000</v>
      </c>
      <c r="AB250">
        <f t="shared" si="69"/>
        <v>522.5</v>
      </c>
      <c r="AC250">
        <f t="shared" si="69"/>
        <v>491000</v>
      </c>
      <c r="AD250">
        <f t="shared" si="83"/>
        <v>6901800</v>
      </c>
      <c r="AE250">
        <f t="shared" si="83"/>
        <v>501150</v>
      </c>
      <c r="AF250">
        <f t="shared" si="83"/>
        <v>526.6</v>
      </c>
      <c r="AG250">
        <f t="shared" si="83"/>
        <v>501150</v>
      </c>
      <c r="AH250">
        <f t="shared" si="71"/>
        <v>1</v>
      </c>
      <c r="AI250">
        <f t="shared" si="71"/>
        <v>1</v>
      </c>
      <c r="AJ250">
        <f t="shared" si="71"/>
        <v>0</v>
      </c>
      <c r="AK250">
        <f t="shared" si="71"/>
        <v>1</v>
      </c>
      <c r="AL250">
        <f t="shared" si="72"/>
        <v>0</v>
      </c>
      <c r="AM250">
        <f t="shared" si="72"/>
        <v>0</v>
      </c>
      <c r="AN250">
        <f t="shared" si="72"/>
        <v>0</v>
      </c>
      <c r="AO250">
        <f t="shared" si="72"/>
        <v>0</v>
      </c>
      <c r="AP250">
        <f t="shared" si="73"/>
        <v>0</v>
      </c>
      <c r="AQ250">
        <f t="shared" si="73"/>
        <v>0</v>
      </c>
      <c r="AR250">
        <f t="shared" si="73"/>
        <v>0</v>
      </c>
      <c r="AS250">
        <f t="shared" si="73"/>
        <v>0</v>
      </c>
      <c r="AT250">
        <f t="shared" si="74"/>
        <v>0.25</v>
      </c>
      <c r="AU250">
        <f t="shared" si="75"/>
        <v>0.25</v>
      </c>
      <c r="AV250">
        <f t="shared" si="76"/>
        <v>0.22887931034482759</v>
      </c>
      <c r="AW250">
        <f t="shared" si="77"/>
        <v>0.25</v>
      </c>
      <c r="AX250">
        <f t="shared" si="78"/>
        <v>1.8885952262410521E-2</v>
      </c>
      <c r="AY250">
        <f t="shared" si="78"/>
        <v>-7.8451091649693883E-3</v>
      </c>
      <c r="AZ250">
        <f t="shared" si="78"/>
        <v>-2.584121722488042E-2</v>
      </c>
      <c r="BA250">
        <f t="shared" si="78"/>
        <v>-7.8451091649693883E-3</v>
      </c>
      <c r="BB250">
        <f t="shared" si="79"/>
        <v>0</v>
      </c>
      <c r="BC250">
        <f t="shared" si="80"/>
        <v>1.7639244372989968</v>
      </c>
      <c r="BD250">
        <f>BC250/MAX($BC$5:BC250)-1</f>
        <v>0</v>
      </c>
    </row>
    <row r="251" spans="1:56" x14ac:dyDescent="0.2">
      <c r="A251" s="2">
        <v>43281.375</v>
      </c>
      <c r="B251">
        <v>6958000</v>
      </c>
      <c r="C251">
        <v>487200</v>
      </c>
      <c r="D251">
        <v>509</v>
      </c>
      <c r="E251">
        <v>487200</v>
      </c>
      <c r="F251">
        <v>7290000</v>
      </c>
      <c r="G251">
        <v>517500</v>
      </c>
      <c r="H251">
        <v>540</v>
      </c>
      <c r="I251">
        <v>517500</v>
      </c>
      <c r="J251">
        <v>6950000</v>
      </c>
      <c r="K251">
        <v>486300</v>
      </c>
      <c r="L251">
        <v>509</v>
      </c>
      <c r="M251">
        <v>486300</v>
      </c>
      <c r="N251">
        <v>7164000</v>
      </c>
      <c r="O251">
        <v>509500</v>
      </c>
      <c r="P251">
        <v>524</v>
      </c>
      <c r="Q251">
        <v>509500</v>
      </c>
      <c r="R251">
        <f t="shared" si="67"/>
        <v>488000</v>
      </c>
      <c r="S251">
        <f t="shared" si="67"/>
        <v>34400</v>
      </c>
      <c r="T251">
        <f t="shared" si="67"/>
        <v>35</v>
      </c>
      <c r="U251">
        <f t="shared" si="67"/>
        <v>34400</v>
      </c>
      <c r="V251">
        <f t="shared" si="68"/>
        <v>7.3152450906910513E-2</v>
      </c>
      <c r="W251">
        <f t="shared" si="68"/>
        <v>7.1853785900783285E-2</v>
      </c>
      <c r="X251">
        <f t="shared" si="68"/>
        <v>6.8897637795275593E-2</v>
      </c>
      <c r="Y251">
        <f t="shared" si="68"/>
        <v>7.1853785900783285E-2</v>
      </c>
      <c r="Z251">
        <f t="shared" si="69"/>
        <v>7202000</v>
      </c>
      <c r="AA251">
        <f t="shared" si="69"/>
        <v>504400</v>
      </c>
      <c r="AB251">
        <f t="shared" si="69"/>
        <v>526.5</v>
      </c>
      <c r="AC251">
        <f t="shared" si="69"/>
        <v>504400</v>
      </c>
      <c r="AD251">
        <f t="shared" si="83"/>
        <v>6896400</v>
      </c>
      <c r="AE251">
        <f t="shared" si="83"/>
        <v>495030</v>
      </c>
      <c r="AF251">
        <f t="shared" si="83"/>
        <v>520.6</v>
      </c>
      <c r="AG251">
        <f t="shared" si="83"/>
        <v>495030</v>
      </c>
      <c r="AH251">
        <f t="shared" si="71"/>
        <v>1</v>
      </c>
      <c r="AI251">
        <f t="shared" si="71"/>
        <v>1</v>
      </c>
      <c r="AJ251">
        <f t="shared" si="71"/>
        <v>1</v>
      </c>
      <c r="AK251">
        <f t="shared" si="71"/>
        <v>1</v>
      </c>
      <c r="AL251">
        <f t="shared" si="72"/>
        <v>1</v>
      </c>
      <c r="AM251">
        <f t="shared" si="72"/>
        <v>0</v>
      </c>
      <c r="AN251">
        <f t="shared" si="72"/>
        <v>0</v>
      </c>
      <c r="AO251">
        <f t="shared" si="72"/>
        <v>0</v>
      </c>
      <c r="AP251">
        <f t="shared" si="73"/>
        <v>1</v>
      </c>
      <c r="AQ251">
        <f t="shared" si="73"/>
        <v>0</v>
      </c>
      <c r="AR251">
        <f t="shared" si="73"/>
        <v>0</v>
      </c>
      <c r="AS251">
        <f t="shared" si="73"/>
        <v>0</v>
      </c>
      <c r="AT251">
        <f t="shared" si="74"/>
        <v>0.17087602459016393</v>
      </c>
      <c r="AU251">
        <f t="shared" si="75"/>
        <v>0.17396438953488375</v>
      </c>
      <c r="AV251">
        <f t="shared" si="76"/>
        <v>0.18142857142857144</v>
      </c>
      <c r="AW251">
        <f t="shared" si="77"/>
        <v>0.17396438953488375</v>
      </c>
      <c r="AX251">
        <f t="shared" si="78"/>
        <v>-5.2802910302693906E-3</v>
      </c>
      <c r="AY251">
        <f t="shared" si="78"/>
        <v>1.0106982553528931E-2</v>
      </c>
      <c r="AZ251">
        <f t="shared" si="78"/>
        <v>-4.7523190883190791E-3</v>
      </c>
      <c r="BA251">
        <f t="shared" si="78"/>
        <v>1.0106982553528931E-2</v>
      </c>
      <c r="BB251">
        <f t="shared" si="79"/>
        <v>-9.0227513993153448E-4</v>
      </c>
      <c r="BC251">
        <f t="shared" si="80"/>
        <v>1.7623328921305041</v>
      </c>
      <c r="BD251">
        <f>BC251/MAX($BC$5:BC251)-1</f>
        <v>-9.0227513993157427E-4</v>
      </c>
    </row>
    <row r="252" spans="1:56" x14ac:dyDescent="0.2">
      <c r="A252" s="2">
        <v>43282.375</v>
      </c>
      <c r="B252">
        <v>7164000</v>
      </c>
      <c r="C252">
        <v>509500</v>
      </c>
      <c r="D252">
        <v>523</v>
      </c>
      <c r="E252">
        <v>509500</v>
      </c>
      <c r="F252">
        <v>7212000</v>
      </c>
      <c r="G252">
        <v>512000</v>
      </c>
      <c r="H252">
        <v>527</v>
      </c>
      <c r="I252">
        <v>512000</v>
      </c>
      <c r="J252">
        <v>7002000</v>
      </c>
      <c r="K252">
        <v>497350</v>
      </c>
      <c r="L252">
        <v>504</v>
      </c>
      <c r="M252">
        <v>497350</v>
      </c>
      <c r="N252">
        <v>7109000</v>
      </c>
      <c r="O252">
        <v>504200</v>
      </c>
      <c r="P252">
        <v>515</v>
      </c>
      <c r="Q252">
        <v>504200</v>
      </c>
      <c r="R252">
        <f t="shared" si="67"/>
        <v>340000</v>
      </c>
      <c r="S252">
        <f t="shared" si="67"/>
        <v>31200</v>
      </c>
      <c r="T252">
        <f t="shared" si="67"/>
        <v>31</v>
      </c>
      <c r="U252">
        <f t="shared" si="67"/>
        <v>31200</v>
      </c>
      <c r="V252">
        <f t="shared" si="68"/>
        <v>4.8864616269042829E-2</v>
      </c>
      <c r="W252">
        <f t="shared" si="68"/>
        <v>6.4039408866995079E-2</v>
      </c>
      <c r="X252">
        <f t="shared" si="68"/>
        <v>6.0903732809430254E-2</v>
      </c>
      <c r="Y252">
        <f t="shared" si="68"/>
        <v>6.4039408866995079E-2</v>
      </c>
      <c r="Z252">
        <f t="shared" si="69"/>
        <v>7334000</v>
      </c>
      <c r="AA252">
        <f t="shared" si="69"/>
        <v>525100</v>
      </c>
      <c r="AB252">
        <f t="shared" si="69"/>
        <v>538.5</v>
      </c>
      <c r="AC252">
        <f t="shared" si="69"/>
        <v>525100</v>
      </c>
      <c r="AD252">
        <f t="shared" si="83"/>
        <v>6922400</v>
      </c>
      <c r="AE252">
        <f t="shared" si="83"/>
        <v>493630</v>
      </c>
      <c r="AF252">
        <f t="shared" si="83"/>
        <v>517.20000000000005</v>
      </c>
      <c r="AG252">
        <f t="shared" si="83"/>
        <v>493630</v>
      </c>
      <c r="AH252">
        <f t="shared" si="71"/>
        <v>0</v>
      </c>
      <c r="AI252">
        <f t="shared" si="71"/>
        <v>0</v>
      </c>
      <c r="AJ252">
        <f t="shared" si="71"/>
        <v>0</v>
      </c>
      <c r="AK252">
        <f t="shared" si="71"/>
        <v>0</v>
      </c>
      <c r="AL252">
        <f t="shared" si="72"/>
        <v>1</v>
      </c>
      <c r="AM252">
        <f t="shared" si="72"/>
        <v>1</v>
      </c>
      <c r="AN252">
        <f t="shared" si="72"/>
        <v>1</v>
      </c>
      <c r="AO252">
        <f t="shared" si="72"/>
        <v>1</v>
      </c>
      <c r="AP252">
        <f t="shared" si="73"/>
        <v>0</v>
      </c>
      <c r="AQ252">
        <f t="shared" si="73"/>
        <v>0</v>
      </c>
      <c r="AR252">
        <f t="shared" si="73"/>
        <v>0</v>
      </c>
      <c r="AS252">
        <f t="shared" si="73"/>
        <v>0</v>
      </c>
      <c r="AT252">
        <f t="shared" si="74"/>
        <v>0.25</v>
      </c>
      <c r="AU252">
        <f t="shared" si="75"/>
        <v>0.19519230769230769</v>
      </c>
      <c r="AV252">
        <f t="shared" si="76"/>
        <v>0.20524193548387099</v>
      </c>
      <c r="AW252">
        <f t="shared" si="77"/>
        <v>0.19519230769230769</v>
      </c>
      <c r="AX252">
        <f t="shared" si="78"/>
        <v>-3.068290646304872E-2</v>
      </c>
      <c r="AY252">
        <f t="shared" si="78"/>
        <v>-3.980578327937534E-2</v>
      </c>
      <c r="AZ252">
        <f t="shared" si="78"/>
        <v>-4.3643565459610012E-2</v>
      </c>
      <c r="BA252">
        <f t="shared" si="78"/>
        <v>-3.980578327937534E-2</v>
      </c>
      <c r="BB252">
        <f t="shared" si="79"/>
        <v>0</v>
      </c>
      <c r="BC252">
        <f t="shared" si="80"/>
        <v>1.7623328921305041</v>
      </c>
      <c r="BD252">
        <f>BC252/MAX($BC$5:BC252)-1</f>
        <v>-9.0227513993157427E-4</v>
      </c>
    </row>
    <row r="253" spans="1:56" x14ac:dyDescent="0.2">
      <c r="A253" s="2">
        <v>43283.375</v>
      </c>
      <c r="B253">
        <v>7109000</v>
      </c>
      <c r="C253">
        <v>504300</v>
      </c>
      <c r="D253">
        <v>515</v>
      </c>
      <c r="E253">
        <v>504300</v>
      </c>
      <c r="F253">
        <v>7358000</v>
      </c>
      <c r="G253">
        <v>529900</v>
      </c>
      <c r="H253">
        <v>546</v>
      </c>
      <c r="I253">
        <v>529900</v>
      </c>
      <c r="J253">
        <v>7024000</v>
      </c>
      <c r="K253">
        <v>498000</v>
      </c>
      <c r="L253">
        <v>506</v>
      </c>
      <c r="M253">
        <v>498000</v>
      </c>
      <c r="N253">
        <v>7297000</v>
      </c>
      <c r="O253">
        <v>524100</v>
      </c>
      <c r="P253">
        <v>540</v>
      </c>
      <c r="Q253">
        <v>524100</v>
      </c>
      <c r="R253">
        <f t="shared" si="67"/>
        <v>210000</v>
      </c>
      <c r="S253">
        <f t="shared" si="67"/>
        <v>14650</v>
      </c>
      <c r="T253">
        <f t="shared" si="67"/>
        <v>23</v>
      </c>
      <c r="U253">
        <f t="shared" si="67"/>
        <v>14650</v>
      </c>
      <c r="V253">
        <f t="shared" si="68"/>
        <v>2.9313232830820771E-2</v>
      </c>
      <c r="W253">
        <f t="shared" si="68"/>
        <v>2.8753680078508342E-2</v>
      </c>
      <c r="X253">
        <f t="shared" si="68"/>
        <v>4.3977055449330782E-2</v>
      </c>
      <c r="Y253">
        <f t="shared" si="68"/>
        <v>2.8753680078508342E-2</v>
      </c>
      <c r="Z253">
        <f t="shared" si="69"/>
        <v>7214000</v>
      </c>
      <c r="AA253">
        <f t="shared" si="69"/>
        <v>511625</v>
      </c>
      <c r="AB253">
        <f t="shared" si="69"/>
        <v>526.5</v>
      </c>
      <c r="AC253">
        <f t="shared" si="69"/>
        <v>511625</v>
      </c>
      <c r="AD253">
        <f t="shared" si="83"/>
        <v>6965400</v>
      </c>
      <c r="AE253">
        <f t="shared" si="83"/>
        <v>495510</v>
      </c>
      <c r="AF253">
        <f t="shared" si="83"/>
        <v>517.20000000000005</v>
      </c>
      <c r="AG253">
        <f t="shared" si="83"/>
        <v>495510</v>
      </c>
      <c r="AH253">
        <f t="shared" si="71"/>
        <v>1</v>
      </c>
      <c r="AI253">
        <f t="shared" si="71"/>
        <v>1</v>
      </c>
      <c r="AJ253">
        <f t="shared" si="71"/>
        <v>1</v>
      </c>
      <c r="AK253">
        <f t="shared" si="71"/>
        <v>1</v>
      </c>
      <c r="AL253">
        <f t="shared" si="72"/>
        <v>1</v>
      </c>
      <c r="AM253">
        <f t="shared" si="72"/>
        <v>1</v>
      </c>
      <c r="AN253">
        <f t="shared" si="72"/>
        <v>0</v>
      </c>
      <c r="AO253">
        <f t="shared" si="72"/>
        <v>1</v>
      </c>
      <c r="AP253">
        <f t="shared" si="73"/>
        <v>1</v>
      </c>
      <c r="AQ253">
        <f t="shared" si="73"/>
        <v>1</v>
      </c>
      <c r="AR253">
        <f t="shared" si="73"/>
        <v>0</v>
      </c>
      <c r="AS253">
        <f t="shared" si="73"/>
        <v>1</v>
      </c>
      <c r="AT253">
        <f t="shared" si="74"/>
        <v>0.25</v>
      </c>
      <c r="AU253">
        <f t="shared" si="75"/>
        <v>0.25</v>
      </c>
      <c r="AV253">
        <f t="shared" si="76"/>
        <v>0.25</v>
      </c>
      <c r="AW253">
        <f t="shared" si="77"/>
        <v>0.25</v>
      </c>
      <c r="AX253">
        <f t="shared" si="78"/>
        <v>1.1501360133074456E-2</v>
      </c>
      <c r="AY253">
        <f t="shared" si="78"/>
        <v>2.4378995553383742E-2</v>
      </c>
      <c r="AZ253">
        <f t="shared" si="78"/>
        <v>2.5636923076922891E-2</v>
      </c>
      <c r="BA253">
        <f t="shared" si="78"/>
        <v>2.4378995553383742E-2</v>
      </c>
      <c r="BB253">
        <f t="shared" si="79"/>
        <v>1.5064837809960485E-2</v>
      </c>
      <c r="BC253">
        <f t="shared" si="80"/>
        <v>1.7888821513176087</v>
      </c>
      <c r="BD253">
        <f>BC253/MAX($BC$5:BC253)-1</f>
        <v>0</v>
      </c>
    </row>
    <row r="254" spans="1:56" x14ac:dyDescent="0.2">
      <c r="A254" s="2">
        <v>43284.375</v>
      </c>
      <c r="B254">
        <v>7289000</v>
      </c>
      <c r="C254">
        <v>524100</v>
      </c>
      <c r="D254">
        <v>542</v>
      </c>
      <c r="E254">
        <v>524100</v>
      </c>
      <c r="F254">
        <v>7399000</v>
      </c>
      <c r="G254">
        <v>538600</v>
      </c>
      <c r="H254">
        <v>577</v>
      </c>
      <c r="I254">
        <v>538600</v>
      </c>
      <c r="J254">
        <v>7231000</v>
      </c>
      <c r="K254">
        <v>515300</v>
      </c>
      <c r="L254">
        <v>536</v>
      </c>
      <c r="M254">
        <v>515300</v>
      </c>
      <c r="N254">
        <v>7298000</v>
      </c>
      <c r="O254">
        <v>516600</v>
      </c>
      <c r="P254">
        <v>542</v>
      </c>
      <c r="Q254">
        <v>516600</v>
      </c>
      <c r="R254">
        <f t="shared" si="67"/>
        <v>334000</v>
      </c>
      <c r="S254">
        <f t="shared" si="67"/>
        <v>31900</v>
      </c>
      <c r="T254">
        <f t="shared" si="67"/>
        <v>40</v>
      </c>
      <c r="U254">
        <f t="shared" si="67"/>
        <v>31900</v>
      </c>
      <c r="V254">
        <f t="shared" si="68"/>
        <v>4.6982697988465327E-2</v>
      </c>
      <c r="W254">
        <f t="shared" si="68"/>
        <v>6.325599841364267E-2</v>
      </c>
      <c r="X254">
        <f t="shared" si="68"/>
        <v>7.7669902912621352E-2</v>
      </c>
      <c r="Y254">
        <f t="shared" si="68"/>
        <v>6.325599841364267E-2</v>
      </c>
      <c r="Z254">
        <f t="shared" si="69"/>
        <v>7456000</v>
      </c>
      <c r="AA254">
        <f t="shared" si="69"/>
        <v>540050</v>
      </c>
      <c r="AB254">
        <f t="shared" si="69"/>
        <v>562</v>
      </c>
      <c r="AC254">
        <f t="shared" si="69"/>
        <v>540050</v>
      </c>
      <c r="AD254">
        <f t="shared" si="83"/>
        <v>7038200</v>
      </c>
      <c r="AE254">
        <f t="shared" si="83"/>
        <v>500770</v>
      </c>
      <c r="AF254">
        <f t="shared" si="83"/>
        <v>519.4</v>
      </c>
      <c r="AG254">
        <f t="shared" si="83"/>
        <v>500770</v>
      </c>
      <c r="AH254">
        <f t="shared" si="71"/>
        <v>0</v>
      </c>
      <c r="AI254">
        <f t="shared" si="71"/>
        <v>0</v>
      </c>
      <c r="AJ254">
        <f t="shared" si="71"/>
        <v>1</v>
      </c>
      <c r="AK254">
        <f t="shared" si="71"/>
        <v>0</v>
      </c>
      <c r="AL254">
        <f t="shared" si="72"/>
        <v>1</v>
      </c>
      <c r="AM254">
        <f t="shared" si="72"/>
        <v>1</v>
      </c>
      <c r="AN254">
        <f t="shared" si="72"/>
        <v>1</v>
      </c>
      <c r="AO254">
        <f t="shared" si="72"/>
        <v>1</v>
      </c>
      <c r="AP254">
        <f t="shared" si="73"/>
        <v>0</v>
      </c>
      <c r="AQ254">
        <f t="shared" si="73"/>
        <v>0</v>
      </c>
      <c r="AR254">
        <f t="shared" si="73"/>
        <v>1</v>
      </c>
      <c r="AS254">
        <f t="shared" si="73"/>
        <v>0</v>
      </c>
      <c r="AT254">
        <f t="shared" si="74"/>
        <v>0.25</v>
      </c>
      <c r="AU254">
        <f t="shared" si="75"/>
        <v>0.19760971786833859</v>
      </c>
      <c r="AV254">
        <f t="shared" si="76"/>
        <v>0.16093750000000001</v>
      </c>
      <c r="AW254">
        <f t="shared" si="77"/>
        <v>0.19760971786833859</v>
      </c>
      <c r="AX254">
        <f t="shared" si="78"/>
        <v>-2.1194902360515022E-2</v>
      </c>
      <c r="AY254">
        <f t="shared" si="78"/>
        <v>-4.3425731691510094E-2</v>
      </c>
      <c r="AZ254">
        <f t="shared" si="78"/>
        <v>-3.5591046263345083E-2</v>
      </c>
      <c r="BA254">
        <f t="shared" si="78"/>
        <v>-4.3425731691510094E-2</v>
      </c>
      <c r="BB254">
        <f t="shared" si="79"/>
        <v>-5.7279340080070998E-3</v>
      </c>
      <c r="BC254">
        <f t="shared" si="80"/>
        <v>1.7786355524067596</v>
      </c>
      <c r="BD254">
        <f>BC254/MAX($BC$5:BC254)-1</f>
        <v>-5.7279340080071961E-3</v>
      </c>
    </row>
    <row r="255" spans="1:56" x14ac:dyDescent="0.2">
      <c r="A255" s="2">
        <v>43285.375</v>
      </c>
      <c r="B255">
        <v>7298000</v>
      </c>
      <c r="C255">
        <v>516600</v>
      </c>
      <c r="D255">
        <v>542</v>
      </c>
      <c r="E255">
        <v>516600</v>
      </c>
      <c r="F255">
        <v>7500000</v>
      </c>
      <c r="G255">
        <v>535000</v>
      </c>
      <c r="H255">
        <v>562</v>
      </c>
      <c r="I255">
        <v>535000</v>
      </c>
      <c r="J255">
        <v>7104000</v>
      </c>
      <c r="K255">
        <v>499400</v>
      </c>
      <c r="L255">
        <v>525</v>
      </c>
      <c r="M255">
        <v>499400</v>
      </c>
      <c r="N255">
        <v>7329000</v>
      </c>
      <c r="O255">
        <v>519400</v>
      </c>
      <c r="P255">
        <v>546</v>
      </c>
      <c r="Q255">
        <v>519400</v>
      </c>
      <c r="R255">
        <f t="shared" si="67"/>
        <v>168000</v>
      </c>
      <c r="S255">
        <f t="shared" si="67"/>
        <v>23300</v>
      </c>
      <c r="T255">
        <f t="shared" si="67"/>
        <v>41</v>
      </c>
      <c r="U255">
        <f t="shared" si="67"/>
        <v>23300</v>
      </c>
      <c r="V255">
        <f t="shared" si="68"/>
        <v>2.3048429139799698E-2</v>
      </c>
      <c r="W255">
        <f t="shared" si="68"/>
        <v>4.4457164663232206E-2</v>
      </c>
      <c r="X255">
        <f t="shared" si="68"/>
        <v>7.5645756457564578E-2</v>
      </c>
      <c r="Y255">
        <f t="shared" si="68"/>
        <v>4.4457164663232206E-2</v>
      </c>
      <c r="Z255">
        <f t="shared" si="69"/>
        <v>7382000</v>
      </c>
      <c r="AA255">
        <f t="shared" si="69"/>
        <v>528250</v>
      </c>
      <c r="AB255">
        <f t="shared" si="69"/>
        <v>562.5</v>
      </c>
      <c r="AC255">
        <f t="shared" si="69"/>
        <v>528250</v>
      </c>
      <c r="AD255">
        <f t="shared" si="83"/>
        <v>7163600</v>
      </c>
      <c r="AE255">
        <f t="shared" si="83"/>
        <v>508340</v>
      </c>
      <c r="AF255">
        <f t="shared" si="83"/>
        <v>526.20000000000005</v>
      </c>
      <c r="AG255">
        <f t="shared" si="83"/>
        <v>508340</v>
      </c>
      <c r="AH255">
        <f t="shared" si="71"/>
        <v>1</v>
      </c>
      <c r="AI255">
        <f t="shared" si="71"/>
        <v>1</v>
      </c>
      <c r="AJ255">
        <f t="shared" si="71"/>
        <v>0</v>
      </c>
      <c r="AK255">
        <f t="shared" si="71"/>
        <v>1</v>
      </c>
      <c r="AL255">
        <f t="shared" si="72"/>
        <v>1</v>
      </c>
      <c r="AM255">
        <f t="shared" si="72"/>
        <v>1</v>
      </c>
      <c r="AN255">
        <f t="shared" si="72"/>
        <v>1</v>
      </c>
      <c r="AO255">
        <f t="shared" si="72"/>
        <v>1</v>
      </c>
      <c r="AP255">
        <f t="shared" si="73"/>
        <v>1</v>
      </c>
      <c r="AQ255">
        <f t="shared" si="73"/>
        <v>1</v>
      </c>
      <c r="AR255">
        <f t="shared" si="73"/>
        <v>0</v>
      </c>
      <c r="AS255">
        <f t="shared" si="73"/>
        <v>1</v>
      </c>
      <c r="AT255">
        <f t="shared" si="74"/>
        <v>0.25</v>
      </c>
      <c r="AU255">
        <f t="shared" si="75"/>
        <v>0.25</v>
      </c>
      <c r="AV255">
        <f t="shared" si="76"/>
        <v>0.1652439024390244</v>
      </c>
      <c r="AW255">
        <f t="shared" si="77"/>
        <v>0.25</v>
      </c>
      <c r="AX255">
        <f t="shared" si="78"/>
        <v>-7.1835973990788116E-3</v>
      </c>
      <c r="AY255">
        <f t="shared" si="78"/>
        <v>-1.6757364126833818E-2</v>
      </c>
      <c r="AZ255">
        <f t="shared" si="78"/>
        <v>-2.9337216000000055E-2</v>
      </c>
      <c r="BA255">
        <f t="shared" si="78"/>
        <v>-1.6757364126833818E-2</v>
      </c>
      <c r="BB255">
        <f t="shared" si="79"/>
        <v>-1.0174581413186612E-2</v>
      </c>
      <c r="BC255">
        <f t="shared" si="80"/>
        <v>1.760538680174409</v>
      </c>
      <c r="BD255">
        <f>BC255/MAX($BC$5:BC255)-1</f>
        <v>-1.5844236090299946E-2</v>
      </c>
    </row>
    <row r="256" spans="1:56" x14ac:dyDescent="0.2">
      <c r="A256" s="2">
        <v>43286.375</v>
      </c>
      <c r="B256">
        <v>7329000</v>
      </c>
      <c r="C256">
        <v>519400</v>
      </c>
      <c r="D256">
        <v>547</v>
      </c>
      <c r="E256">
        <v>519400</v>
      </c>
      <c r="F256">
        <v>7445000</v>
      </c>
      <c r="G256">
        <v>532700</v>
      </c>
      <c r="H256">
        <v>561</v>
      </c>
      <c r="I256">
        <v>532700</v>
      </c>
      <c r="J256">
        <v>7270000</v>
      </c>
      <c r="K256">
        <v>515100</v>
      </c>
      <c r="L256">
        <v>529</v>
      </c>
      <c r="M256">
        <v>515100</v>
      </c>
      <c r="N256">
        <v>7377000</v>
      </c>
      <c r="O256">
        <v>528000</v>
      </c>
      <c r="P256">
        <v>538</v>
      </c>
      <c r="Q256">
        <v>528000</v>
      </c>
      <c r="R256">
        <f t="shared" si="67"/>
        <v>396000</v>
      </c>
      <c r="S256">
        <f t="shared" si="67"/>
        <v>35600</v>
      </c>
      <c r="T256">
        <f t="shared" si="67"/>
        <v>37</v>
      </c>
      <c r="U256">
        <f t="shared" si="67"/>
        <v>35600</v>
      </c>
      <c r="V256">
        <f t="shared" si="68"/>
        <v>5.42614414908194E-2</v>
      </c>
      <c r="W256">
        <f t="shared" si="68"/>
        <v>6.8912117692605496E-2</v>
      </c>
      <c r="X256">
        <f t="shared" si="68"/>
        <v>6.8265682656826573E-2</v>
      </c>
      <c r="Y256">
        <f t="shared" si="68"/>
        <v>6.8912117692605496E-2</v>
      </c>
      <c r="Z256">
        <f t="shared" si="69"/>
        <v>7527000</v>
      </c>
      <c r="AA256">
        <f t="shared" si="69"/>
        <v>537200</v>
      </c>
      <c r="AB256">
        <f t="shared" si="69"/>
        <v>565.5</v>
      </c>
      <c r="AC256">
        <f t="shared" si="69"/>
        <v>537200</v>
      </c>
      <c r="AD256">
        <f t="shared" si="83"/>
        <v>7237800</v>
      </c>
      <c r="AE256">
        <f t="shared" si="83"/>
        <v>514780</v>
      </c>
      <c r="AF256">
        <f t="shared" si="83"/>
        <v>533.79999999999995</v>
      </c>
      <c r="AG256">
        <f t="shared" si="83"/>
        <v>514780</v>
      </c>
      <c r="AH256">
        <f t="shared" si="71"/>
        <v>0</v>
      </c>
      <c r="AI256">
        <f t="shared" si="71"/>
        <v>0</v>
      </c>
      <c r="AJ256">
        <f t="shared" si="71"/>
        <v>0</v>
      </c>
      <c r="AK256">
        <f t="shared" si="71"/>
        <v>0</v>
      </c>
      <c r="AL256">
        <f t="shared" si="72"/>
        <v>1</v>
      </c>
      <c r="AM256">
        <f t="shared" si="72"/>
        <v>1</v>
      </c>
      <c r="AN256">
        <f t="shared" si="72"/>
        <v>1</v>
      </c>
      <c r="AO256">
        <f t="shared" si="72"/>
        <v>1</v>
      </c>
      <c r="AP256">
        <f t="shared" si="73"/>
        <v>0</v>
      </c>
      <c r="AQ256">
        <f t="shared" si="73"/>
        <v>0</v>
      </c>
      <c r="AR256">
        <f t="shared" si="73"/>
        <v>0</v>
      </c>
      <c r="AS256">
        <f t="shared" si="73"/>
        <v>0</v>
      </c>
      <c r="AT256">
        <f t="shared" si="74"/>
        <v>0.23036616161616164</v>
      </c>
      <c r="AU256">
        <f t="shared" si="75"/>
        <v>0.18139044943820226</v>
      </c>
      <c r="AV256">
        <f t="shared" si="76"/>
        <v>0.1831081081081081</v>
      </c>
      <c r="AW256">
        <f t="shared" si="77"/>
        <v>0.18139044943820226</v>
      </c>
      <c r="AX256">
        <f t="shared" si="78"/>
        <v>-1.9932178557194202E-2</v>
      </c>
      <c r="AY256">
        <f t="shared" si="78"/>
        <v>-1.7129769173492182E-2</v>
      </c>
      <c r="AZ256">
        <f t="shared" si="78"/>
        <v>-4.8633336870026578E-2</v>
      </c>
      <c r="BA256">
        <f t="shared" si="78"/>
        <v>-1.7129769173492182E-2</v>
      </c>
      <c r="BB256">
        <f t="shared" si="79"/>
        <v>0</v>
      </c>
      <c r="BC256">
        <f t="shared" si="80"/>
        <v>1.760538680174409</v>
      </c>
      <c r="BD256">
        <f>BC256/MAX($BC$5:BC256)-1</f>
        <v>-1.5844236090299946E-2</v>
      </c>
    </row>
    <row r="257" spans="1:56" x14ac:dyDescent="0.2">
      <c r="A257" s="2">
        <v>43287.375</v>
      </c>
      <c r="B257">
        <v>7377000</v>
      </c>
      <c r="C257">
        <v>528000</v>
      </c>
      <c r="D257">
        <v>537</v>
      </c>
      <c r="E257">
        <v>528000</v>
      </c>
      <c r="F257">
        <v>7488000</v>
      </c>
      <c r="G257">
        <v>535000</v>
      </c>
      <c r="H257">
        <v>543</v>
      </c>
      <c r="I257">
        <v>535000</v>
      </c>
      <c r="J257">
        <v>7282000</v>
      </c>
      <c r="K257">
        <v>512000</v>
      </c>
      <c r="L257">
        <v>519</v>
      </c>
      <c r="M257">
        <v>512000</v>
      </c>
      <c r="N257">
        <v>7480000</v>
      </c>
      <c r="O257">
        <v>531400</v>
      </c>
      <c r="P257">
        <v>539</v>
      </c>
      <c r="Q257">
        <v>531400</v>
      </c>
      <c r="R257">
        <f t="shared" si="67"/>
        <v>175000</v>
      </c>
      <c r="S257">
        <f t="shared" si="67"/>
        <v>17600</v>
      </c>
      <c r="T257">
        <f t="shared" si="67"/>
        <v>32</v>
      </c>
      <c r="U257">
        <f t="shared" si="67"/>
        <v>17600</v>
      </c>
      <c r="V257">
        <f t="shared" si="68"/>
        <v>2.387774594078319E-2</v>
      </c>
      <c r="W257">
        <f t="shared" si="68"/>
        <v>3.3885252214093185E-2</v>
      </c>
      <c r="X257">
        <f t="shared" si="68"/>
        <v>5.850091407678245E-2</v>
      </c>
      <c r="Y257">
        <f t="shared" si="68"/>
        <v>3.3885252214093185E-2</v>
      </c>
      <c r="Z257">
        <f t="shared" si="69"/>
        <v>7464500</v>
      </c>
      <c r="AA257">
        <f t="shared" si="69"/>
        <v>536800</v>
      </c>
      <c r="AB257">
        <f t="shared" si="69"/>
        <v>553</v>
      </c>
      <c r="AC257">
        <f t="shared" si="69"/>
        <v>536800</v>
      </c>
      <c r="AD257">
        <f t="shared" si="83"/>
        <v>7280400</v>
      </c>
      <c r="AE257">
        <f t="shared" si="83"/>
        <v>518480</v>
      </c>
      <c r="AF257">
        <f t="shared" si="83"/>
        <v>536.6</v>
      </c>
      <c r="AG257">
        <f t="shared" si="83"/>
        <v>518480</v>
      </c>
      <c r="AH257">
        <f t="shared" si="71"/>
        <v>1</v>
      </c>
      <c r="AI257">
        <f t="shared" si="71"/>
        <v>0</v>
      </c>
      <c r="AJ257">
        <f t="shared" si="71"/>
        <v>0</v>
      </c>
      <c r="AK257">
        <f t="shared" si="71"/>
        <v>0</v>
      </c>
      <c r="AL257">
        <f t="shared" si="72"/>
        <v>1</v>
      </c>
      <c r="AM257">
        <f t="shared" si="72"/>
        <v>1</v>
      </c>
      <c r="AN257">
        <f t="shared" si="72"/>
        <v>1</v>
      </c>
      <c r="AO257">
        <f t="shared" si="72"/>
        <v>1</v>
      </c>
      <c r="AP257">
        <f t="shared" si="73"/>
        <v>1</v>
      </c>
      <c r="AQ257">
        <f t="shared" si="73"/>
        <v>0</v>
      </c>
      <c r="AR257">
        <f t="shared" si="73"/>
        <v>0</v>
      </c>
      <c r="AS257">
        <f t="shared" si="73"/>
        <v>0</v>
      </c>
      <c r="AT257">
        <f t="shared" si="74"/>
        <v>0.25</v>
      </c>
      <c r="AU257">
        <f t="shared" si="75"/>
        <v>0.25</v>
      </c>
      <c r="AV257">
        <f t="shared" si="76"/>
        <v>0.21367187500000001</v>
      </c>
      <c r="AW257">
        <f t="shared" si="77"/>
        <v>0.25</v>
      </c>
      <c r="AX257">
        <f t="shared" si="78"/>
        <v>2.0724871056334582E-3</v>
      </c>
      <c r="AY257">
        <f t="shared" si="78"/>
        <v>-1.0063572280178956E-2</v>
      </c>
      <c r="AZ257">
        <f t="shared" si="78"/>
        <v>-2.532035443037961E-2</v>
      </c>
      <c r="BA257">
        <f t="shared" si="78"/>
        <v>-1.0063572280178956E-2</v>
      </c>
      <c r="BB257">
        <f t="shared" si="79"/>
        <v>5.1812177640836454E-4</v>
      </c>
      <c r="BC257">
        <f t="shared" si="80"/>
        <v>1.7614508536028164</v>
      </c>
      <c r="BD257">
        <f>BC257/MAX($BC$5:BC257)-1</f>
        <v>-1.5334323557640528E-2</v>
      </c>
    </row>
    <row r="258" spans="1:56" x14ac:dyDescent="0.2">
      <c r="A258" s="2">
        <v>43288.375</v>
      </c>
      <c r="B258">
        <v>7480000</v>
      </c>
      <c r="C258">
        <v>531400</v>
      </c>
      <c r="D258">
        <v>539</v>
      </c>
      <c r="E258">
        <v>531400</v>
      </c>
      <c r="F258">
        <v>7638000</v>
      </c>
      <c r="G258">
        <v>540100</v>
      </c>
      <c r="H258">
        <v>544</v>
      </c>
      <c r="I258">
        <v>540100</v>
      </c>
      <c r="J258">
        <v>7361000</v>
      </c>
      <c r="K258">
        <v>521300</v>
      </c>
      <c r="L258">
        <v>523</v>
      </c>
      <c r="M258">
        <v>521300</v>
      </c>
      <c r="N258">
        <v>7550000</v>
      </c>
      <c r="O258">
        <v>539100</v>
      </c>
      <c r="P258">
        <v>542</v>
      </c>
      <c r="Q258">
        <v>539100</v>
      </c>
      <c r="R258">
        <f t="shared" si="67"/>
        <v>206000</v>
      </c>
      <c r="S258">
        <f t="shared" si="67"/>
        <v>23000</v>
      </c>
      <c r="T258">
        <f t="shared" si="67"/>
        <v>24</v>
      </c>
      <c r="U258">
        <f t="shared" si="67"/>
        <v>23000</v>
      </c>
      <c r="V258">
        <f t="shared" si="68"/>
        <v>2.7924630608648502E-2</v>
      </c>
      <c r="W258">
        <f t="shared" si="68"/>
        <v>4.3560606060606064E-2</v>
      </c>
      <c r="X258">
        <f t="shared" si="68"/>
        <v>4.4692737430167599E-2</v>
      </c>
      <c r="Y258">
        <f t="shared" si="68"/>
        <v>4.3560606060606064E-2</v>
      </c>
      <c r="Z258">
        <f t="shared" si="69"/>
        <v>7583000</v>
      </c>
      <c r="AA258">
        <f t="shared" si="69"/>
        <v>542900</v>
      </c>
      <c r="AB258">
        <f t="shared" si="69"/>
        <v>551</v>
      </c>
      <c r="AC258">
        <f t="shared" si="69"/>
        <v>542900</v>
      </c>
      <c r="AD258">
        <f t="shared" si="83"/>
        <v>7354600</v>
      </c>
      <c r="AE258">
        <f t="shared" si="83"/>
        <v>523900</v>
      </c>
      <c r="AF258">
        <f t="shared" si="83"/>
        <v>541.4</v>
      </c>
      <c r="AG258">
        <f t="shared" si="83"/>
        <v>523900</v>
      </c>
      <c r="AH258">
        <f t="shared" si="71"/>
        <v>1</v>
      </c>
      <c r="AI258">
        <f t="shared" si="71"/>
        <v>0</v>
      </c>
      <c r="AJ258">
        <f t="shared" si="71"/>
        <v>0</v>
      </c>
      <c r="AK258">
        <f t="shared" si="71"/>
        <v>0</v>
      </c>
      <c r="AL258">
        <f t="shared" si="72"/>
        <v>1</v>
      </c>
      <c r="AM258">
        <f t="shared" si="72"/>
        <v>1</v>
      </c>
      <c r="AN258">
        <f t="shared" si="72"/>
        <v>0</v>
      </c>
      <c r="AO258">
        <f t="shared" si="72"/>
        <v>1</v>
      </c>
      <c r="AP258">
        <f t="shared" si="73"/>
        <v>1</v>
      </c>
      <c r="AQ258">
        <f t="shared" si="73"/>
        <v>0</v>
      </c>
      <c r="AR258">
        <f t="shared" si="73"/>
        <v>0</v>
      </c>
      <c r="AS258">
        <f t="shared" si="73"/>
        <v>0</v>
      </c>
      <c r="AT258">
        <f t="shared" si="74"/>
        <v>0.25</v>
      </c>
      <c r="AU258">
        <f t="shared" si="75"/>
        <v>0.25</v>
      </c>
      <c r="AV258">
        <f t="shared" si="76"/>
        <v>0.25</v>
      </c>
      <c r="AW258">
        <f t="shared" si="77"/>
        <v>0.25</v>
      </c>
      <c r="AX258">
        <f t="shared" si="78"/>
        <v>-4.3558222339443731E-3</v>
      </c>
      <c r="AY258">
        <f t="shared" si="78"/>
        <v>-7.0034194142567507E-3</v>
      </c>
      <c r="AZ258">
        <f t="shared" si="78"/>
        <v>-1.6337872958257615E-2</v>
      </c>
      <c r="BA258">
        <f t="shared" si="78"/>
        <v>-7.0034194142567507E-3</v>
      </c>
      <c r="BB258">
        <f t="shared" si="79"/>
        <v>-1.0889555584860933E-3</v>
      </c>
      <c r="BC258">
        <f t="shared" si="80"/>
        <v>1.7595327119047854</v>
      </c>
      <c r="BD258">
        <f>BC258/MAX($BC$5:BC258)-1</f>
        <v>-1.640658071925305E-2</v>
      </c>
    </row>
    <row r="259" spans="1:56" x14ac:dyDescent="0.2">
      <c r="A259" s="2">
        <v>43289.375</v>
      </c>
      <c r="B259">
        <v>7564000</v>
      </c>
      <c r="C259">
        <v>539100</v>
      </c>
      <c r="D259">
        <v>541</v>
      </c>
      <c r="E259">
        <v>539100</v>
      </c>
      <c r="F259">
        <v>7585000</v>
      </c>
      <c r="G259">
        <v>548200</v>
      </c>
      <c r="H259">
        <v>545</v>
      </c>
      <c r="I259">
        <v>548200</v>
      </c>
      <c r="J259">
        <v>7450000</v>
      </c>
      <c r="K259">
        <v>537700</v>
      </c>
      <c r="L259">
        <v>532</v>
      </c>
      <c r="M259">
        <v>537700</v>
      </c>
      <c r="N259">
        <v>7516000</v>
      </c>
      <c r="O259">
        <v>543900</v>
      </c>
      <c r="P259">
        <v>536</v>
      </c>
      <c r="Q259">
        <v>543900</v>
      </c>
      <c r="R259">
        <f t="shared" si="67"/>
        <v>277000</v>
      </c>
      <c r="S259">
        <f t="shared" si="67"/>
        <v>18800</v>
      </c>
      <c r="T259">
        <f t="shared" si="67"/>
        <v>21</v>
      </c>
      <c r="U259">
        <f t="shared" ref="U259:U322" si="84">I258-M258</f>
        <v>18800</v>
      </c>
      <c r="V259">
        <f t="shared" si="68"/>
        <v>3.7032085561497327E-2</v>
      </c>
      <c r="W259">
        <f t="shared" si="68"/>
        <v>3.5378246142265715E-2</v>
      </c>
      <c r="X259">
        <f t="shared" si="68"/>
        <v>3.896103896103896E-2</v>
      </c>
      <c r="Y259">
        <f t="shared" ref="Y259:Y322" si="85">U259/E258</f>
        <v>3.5378246142265715E-2</v>
      </c>
      <c r="Z259">
        <f t="shared" si="69"/>
        <v>7702500</v>
      </c>
      <c r="AA259">
        <f t="shared" si="69"/>
        <v>548500</v>
      </c>
      <c r="AB259">
        <f t="shared" si="69"/>
        <v>551.5</v>
      </c>
      <c r="AC259">
        <f t="shared" ref="AC259:AC322" si="86">E259+(U259*0.5)</f>
        <v>548500</v>
      </c>
      <c r="AD259">
        <f t="shared" si="83"/>
        <v>7409600</v>
      </c>
      <c r="AE259">
        <f t="shared" si="83"/>
        <v>526900</v>
      </c>
      <c r="AF259">
        <f t="shared" si="83"/>
        <v>541.20000000000005</v>
      </c>
      <c r="AG259">
        <f t="shared" si="83"/>
        <v>526900</v>
      </c>
      <c r="AH259">
        <f t="shared" si="71"/>
        <v>0</v>
      </c>
      <c r="AI259">
        <f t="shared" si="71"/>
        <v>0</v>
      </c>
      <c r="AJ259">
        <f t="shared" si="71"/>
        <v>0</v>
      </c>
      <c r="AK259">
        <f t="shared" si="71"/>
        <v>0</v>
      </c>
      <c r="AL259">
        <f t="shared" si="72"/>
        <v>1</v>
      </c>
      <c r="AM259">
        <f t="shared" si="72"/>
        <v>1</v>
      </c>
      <c r="AN259">
        <f t="shared" si="72"/>
        <v>0</v>
      </c>
      <c r="AO259">
        <f t="shared" si="72"/>
        <v>1</v>
      </c>
      <c r="AP259">
        <f t="shared" si="73"/>
        <v>0</v>
      </c>
      <c r="AQ259">
        <f t="shared" si="73"/>
        <v>0</v>
      </c>
      <c r="AR259">
        <f t="shared" si="73"/>
        <v>0</v>
      </c>
      <c r="AS259">
        <f t="shared" si="73"/>
        <v>0</v>
      </c>
      <c r="AT259">
        <f t="shared" si="74"/>
        <v>0.25</v>
      </c>
      <c r="AU259">
        <f t="shared" si="75"/>
        <v>0.25</v>
      </c>
      <c r="AV259">
        <f t="shared" si="76"/>
        <v>0.25</v>
      </c>
      <c r="AW259">
        <f t="shared" si="77"/>
        <v>0.25</v>
      </c>
      <c r="AX259">
        <f t="shared" si="78"/>
        <v>-2.4216821032132518E-2</v>
      </c>
      <c r="AY259">
        <f t="shared" si="78"/>
        <v>-8.3904751139471934E-3</v>
      </c>
      <c r="AZ259">
        <f t="shared" si="78"/>
        <v>-2.8109055303717212E-2</v>
      </c>
      <c r="BA259">
        <f t="shared" si="78"/>
        <v>-8.3904751139471934E-3</v>
      </c>
      <c r="BB259">
        <f t="shared" si="79"/>
        <v>0</v>
      </c>
      <c r="BC259">
        <f t="shared" si="80"/>
        <v>1.7595327119047854</v>
      </c>
      <c r="BD259">
        <f>BC259/MAX($BC$5:BC259)-1</f>
        <v>-1.640658071925305E-2</v>
      </c>
    </row>
    <row r="260" spans="1:56" x14ac:dyDescent="0.2">
      <c r="A260" s="2">
        <v>43290.375</v>
      </c>
      <c r="B260">
        <v>7515000</v>
      </c>
      <c r="C260">
        <v>543900</v>
      </c>
      <c r="D260">
        <v>536</v>
      </c>
      <c r="E260">
        <v>543900</v>
      </c>
      <c r="F260">
        <v>7623000</v>
      </c>
      <c r="G260">
        <v>546700</v>
      </c>
      <c r="H260">
        <v>541</v>
      </c>
      <c r="I260">
        <v>546700</v>
      </c>
      <c r="J260">
        <v>7451000</v>
      </c>
      <c r="K260">
        <v>527300</v>
      </c>
      <c r="L260">
        <v>530</v>
      </c>
      <c r="M260">
        <v>527300</v>
      </c>
      <c r="N260">
        <v>7474000</v>
      </c>
      <c r="O260">
        <v>529600</v>
      </c>
      <c r="P260">
        <v>530</v>
      </c>
      <c r="Q260">
        <v>529600</v>
      </c>
      <c r="R260">
        <f t="shared" ref="R260:U323" si="87">F259-J259</f>
        <v>135000</v>
      </c>
      <c r="S260">
        <f t="shared" si="87"/>
        <v>10500</v>
      </c>
      <c r="T260">
        <f t="shared" si="87"/>
        <v>13</v>
      </c>
      <c r="U260">
        <f t="shared" si="84"/>
        <v>10500</v>
      </c>
      <c r="V260">
        <f t="shared" ref="V260:Y323" si="88">R260/B259</f>
        <v>1.7847699629825488E-2</v>
      </c>
      <c r="W260">
        <f t="shared" si="88"/>
        <v>1.9476905954368393E-2</v>
      </c>
      <c r="X260">
        <f t="shared" si="88"/>
        <v>2.4029574861367836E-2</v>
      </c>
      <c r="Y260">
        <f t="shared" si="85"/>
        <v>1.9476905954368393E-2</v>
      </c>
      <c r="Z260">
        <f t="shared" ref="Z260:AC323" si="89">B260+(R260*0.5)</f>
        <v>7582500</v>
      </c>
      <c r="AA260">
        <f t="shared" si="89"/>
        <v>549150</v>
      </c>
      <c r="AB260">
        <f t="shared" si="89"/>
        <v>542.5</v>
      </c>
      <c r="AC260">
        <f t="shared" si="86"/>
        <v>549150</v>
      </c>
      <c r="AD260">
        <f t="shared" si="83"/>
        <v>7453000</v>
      </c>
      <c r="AE260">
        <f t="shared" si="83"/>
        <v>532360</v>
      </c>
      <c r="AF260">
        <f t="shared" si="83"/>
        <v>540</v>
      </c>
      <c r="AG260">
        <f t="shared" si="83"/>
        <v>532360</v>
      </c>
      <c r="AH260">
        <f t="shared" si="71"/>
        <v>1</v>
      </c>
      <c r="AI260">
        <f t="shared" si="71"/>
        <v>0</v>
      </c>
      <c r="AJ260">
        <f t="shared" si="71"/>
        <v>0</v>
      </c>
      <c r="AK260">
        <f t="shared" si="71"/>
        <v>0</v>
      </c>
      <c r="AL260">
        <f t="shared" si="72"/>
        <v>1</v>
      </c>
      <c r="AM260">
        <f t="shared" si="72"/>
        <v>1</v>
      </c>
      <c r="AN260">
        <f t="shared" si="72"/>
        <v>0</v>
      </c>
      <c r="AO260">
        <f t="shared" si="72"/>
        <v>1</v>
      </c>
      <c r="AP260">
        <f t="shared" si="73"/>
        <v>1</v>
      </c>
      <c r="AQ260">
        <f t="shared" si="73"/>
        <v>0</v>
      </c>
      <c r="AR260">
        <f t="shared" si="73"/>
        <v>0</v>
      </c>
      <c r="AS260">
        <f t="shared" si="73"/>
        <v>0</v>
      </c>
      <c r="AT260">
        <f t="shared" si="74"/>
        <v>0.25</v>
      </c>
      <c r="AU260">
        <f t="shared" si="75"/>
        <v>0.25</v>
      </c>
      <c r="AV260">
        <f t="shared" si="76"/>
        <v>0.25</v>
      </c>
      <c r="AW260">
        <f t="shared" si="77"/>
        <v>0.25</v>
      </c>
      <c r="AX260">
        <f t="shared" si="78"/>
        <v>-1.431320751730969E-2</v>
      </c>
      <c r="AY260">
        <f t="shared" si="78"/>
        <v>-3.5604331057088157E-2</v>
      </c>
      <c r="AZ260">
        <f t="shared" si="78"/>
        <v>-2.3045382488479205E-2</v>
      </c>
      <c r="BA260">
        <f t="shared" si="78"/>
        <v>-3.5604331057088157E-2</v>
      </c>
      <c r="BB260">
        <f t="shared" si="79"/>
        <v>-3.5783018793274224E-3</v>
      </c>
      <c r="BC260">
        <f t="shared" si="80"/>
        <v>1.7532365726950385</v>
      </c>
      <c r="BD260">
        <f>BC260/MAX($BC$5:BC260)-1</f>
        <v>-1.9926174899959403E-2</v>
      </c>
    </row>
    <row r="261" spans="1:56" x14ac:dyDescent="0.2">
      <c r="A261" s="2">
        <v>43291.375</v>
      </c>
      <c r="B261">
        <v>7474000</v>
      </c>
      <c r="C261">
        <v>528500</v>
      </c>
      <c r="D261">
        <v>531</v>
      </c>
      <c r="E261">
        <v>528500</v>
      </c>
      <c r="F261">
        <v>7518000</v>
      </c>
      <c r="G261">
        <v>533700</v>
      </c>
      <c r="H261">
        <v>533</v>
      </c>
      <c r="I261">
        <v>533700</v>
      </c>
      <c r="J261">
        <v>7127000</v>
      </c>
      <c r="K261">
        <v>488500</v>
      </c>
      <c r="L261">
        <v>499</v>
      </c>
      <c r="M261">
        <v>488500</v>
      </c>
      <c r="N261">
        <v>7140000</v>
      </c>
      <c r="O261">
        <v>490450</v>
      </c>
      <c r="P261">
        <v>503</v>
      </c>
      <c r="Q261">
        <v>490450</v>
      </c>
      <c r="R261">
        <f t="shared" si="87"/>
        <v>172000</v>
      </c>
      <c r="S261">
        <f t="shared" si="87"/>
        <v>19400</v>
      </c>
      <c r="T261">
        <f t="shared" si="87"/>
        <v>11</v>
      </c>
      <c r="U261">
        <f t="shared" si="84"/>
        <v>19400</v>
      </c>
      <c r="V261">
        <f t="shared" si="88"/>
        <v>2.2887558216899535E-2</v>
      </c>
      <c r="W261">
        <f t="shared" si="88"/>
        <v>3.5668321382607095E-2</v>
      </c>
      <c r="X261">
        <f t="shared" si="88"/>
        <v>2.0522388059701493E-2</v>
      </c>
      <c r="Y261">
        <f t="shared" si="85"/>
        <v>3.5668321382607095E-2</v>
      </c>
      <c r="Z261">
        <f t="shared" si="89"/>
        <v>7560000</v>
      </c>
      <c r="AA261">
        <f t="shared" si="89"/>
        <v>538200</v>
      </c>
      <c r="AB261">
        <f t="shared" si="89"/>
        <v>536.5</v>
      </c>
      <c r="AC261">
        <f t="shared" si="86"/>
        <v>538200</v>
      </c>
      <c r="AD261">
        <f t="shared" si="83"/>
        <v>7482000</v>
      </c>
      <c r="AE261">
        <f t="shared" si="83"/>
        <v>534180</v>
      </c>
      <c r="AF261">
        <f t="shared" si="83"/>
        <v>536.79999999999995</v>
      </c>
      <c r="AG261">
        <f t="shared" si="83"/>
        <v>534180</v>
      </c>
      <c r="AH261">
        <f t="shared" si="71"/>
        <v>0</v>
      </c>
      <c r="AI261">
        <f t="shared" si="71"/>
        <v>0</v>
      </c>
      <c r="AJ261">
        <f t="shared" si="71"/>
        <v>0</v>
      </c>
      <c r="AK261">
        <f t="shared" si="71"/>
        <v>0</v>
      </c>
      <c r="AL261">
        <f t="shared" si="72"/>
        <v>0</v>
      </c>
      <c r="AM261">
        <f t="shared" si="72"/>
        <v>0</v>
      </c>
      <c r="AN261">
        <f t="shared" si="72"/>
        <v>0</v>
      </c>
      <c r="AO261">
        <f t="shared" si="72"/>
        <v>0</v>
      </c>
      <c r="AP261">
        <f t="shared" si="73"/>
        <v>0</v>
      </c>
      <c r="AQ261">
        <f t="shared" si="73"/>
        <v>0</v>
      </c>
      <c r="AR261">
        <f t="shared" si="73"/>
        <v>0</v>
      </c>
      <c r="AS261">
        <f t="shared" si="73"/>
        <v>0</v>
      </c>
      <c r="AT261">
        <f t="shared" si="74"/>
        <v>0.25</v>
      </c>
      <c r="AU261">
        <f t="shared" si="75"/>
        <v>0.25</v>
      </c>
      <c r="AV261">
        <f t="shared" si="76"/>
        <v>0.25</v>
      </c>
      <c r="AW261">
        <f t="shared" si="77"/>
        <v>0.25</v>
      </c>
      <c r="AX261">
        <f t="shared" si="78"/>
        <v>-5.5559333333333294E-2</v>
      </c>
      <c r="AY261">
        <f t="shared" si="78"/>
        <v>-8.8725309921962148E-2</v>
      </c>
      <c r="AZ261">
        <f t="shared" si="78"/>
        <v>-6.2445502329916081E-2</v>
      </c>
      <c r="BA261">
        <f t="shared" si="78"/>
        <v>-8.8725309921962148E-2</v>
      </c>
      <c r="BB261">
        <f t="shared" si="79"/>
        <v>0</v>
      </c>
      <c r="BC261">
        <f t="shared" si="80"/>
        <v>1.7532365726950385</v>
      </c>
      <c r="BD261">
        <f>BC261/MAX($BC$5:BC261)-1</f>
        <v>-1.9926174899959403E-2</v>
      </c>
    </row>
    <row r="262" spans="1:56" x14ac:dyDescent="0.2">
      <c r="A262" s="2">
        <v>43292.375</v>
      </c>
      <c r="B262">
        <v>7141000</v>
      </c>
      <c r="C262">
        <v>490450</v>
      </c>
      <c r="D262">
        <v>502</v>
      </c>
      <c r="E262">
        <v>490450</v>
      </c>
      <c r="F262">
        <v>7269000</v>
      </c>
      <c r="G262">
        <v>508200</v>
      </c>
      <c r="H262">
        <v>512</v>
      </c>
      <c r="I262">
        <v>508200</v>
      </c>
      <c r="J262">
        <v>7110000</v>
      </c>
      <c r="K262">
        <v>430000</v>
      </c>
      <c r="L262">
        <v>498</v>
      </c>
      <c r="M262">
        <v>430000</v>
      </c>
      <c r="N262">
        <v>7226000</v>
      </c>
      <c r="O262">
        <v>503100</v>
      </c>
      <c r="P262">
        <v>508</v>
      </c>
      <c r="Q262">
        <v>503100</v>
      </c>
      <c r="R262">
        <f t="shared" si="87"/>
        <v>391000</v>
      </c>
      <c r="S262">
        <f t="shared" si="87"/>
        <v>45200</v>
      </c>
      <c r="T262">
        <f t="shared" si="87"/>
        <v>34</v>
      </c>
      <c r="U262">
        <f t="shared" si="84"/>
        <v>45200</v>
      </c>
      <c r="V262">
        <f t="shared" si="88"/>
        <v>5.2314690928552315E-2</v>
      </c>
      <c r="W262">
        <f t="shared" si="88"/>
        <v>8.5525070955534535E-2</v>
      </c>
      <c r="X262">
        <f t="shared" si="88"/>
        <v>6.4030131826741998E-2</v>
      </c>
      <c r="Y262">
        <f t="shared" si="85"/>
        <v>8.5525070955534535E-2</v>
      </c>
      <c r="Z262">
        <f t="shared" si="89"/>
        <v>7336500</v>
      </c>
      <c r="AA262">
        <f t="shared" si="89"/>
        <v>513050</v>
      </c>
      <c r="AB262">
        <f t="shared" si="89"/>
        <v>519</v>
      </c>
      <c r="AC262">
        <f t="shared" si="86"/>
        <v>513050</v>
      </c>
      <c r="AD262">
        <f t="shared" si="83"/>
        <v>7434800</v>
      </c>
      <c r="AE262">
        <f t="shared" si="83"/>
        <v>526670</v>
      </c>
      <c r="AF262">
        <f t="shared" si="83"/>
        <v>529.79999999999995</v>
      </c>
      <c r="AG262">
        <f t="shared" si="83"/>
        <v>526670</v>
      </c>
      <c r="AH262">
        <f t="shared" si="71"/>
        <v>0</v>
      </c>
      <c r="AI262">
        <f t="shared" si="71"/>
        <v>0</v>
      </c>
      <c r="AJ262">
        <f t="shared" si="71"/>
        <v>0</v>
      </c>
      <c r="AK262">
        <f t="shared" ref="AK262:AK325" si="90">IF(I262&gt;AC262, 1, 0)</f>
        <v>0</v>
      </c>
      <c r="AL262">
        <f t="shared" si="72"/>
        <v>0</v>
      </c>
      <c r="AM262">
        <f t="shared" si="72"/>
        <v>0</v>
      </c>
      <c r="AN262">
        <f t="shared" si="72"/>
        <v>0</v>
      </c>
      <c r="AO262">
        <f t="shared" ref="AO262:AO325" si="91">IF(E262&gt;=AG262, 1, 0)</f>
        <v>0</v>
      </c>
      <c r="AP262">
        <f t="shared" si="73"/>
        <v>0</v>
      </c>
      <c r="AQ262">
        <f t="shared" si="73"/>
        <v>0</v>
      </c>
      <c r="AR262">
        <f t="shared" si="73"/>
        <v>0</v>
      </c>
      <c r="AS262">
        <f t="shared" ref="AS262:AS325" si="92">AK262*AO262</f>
        <v>0</v>
      </c>
      <c r="AT262">
        <f t="shared" si="74"/>
        <v>0.23893861892583121</v>
      </c>
      <c r="AU262">
        <f t="shared" si="75"/>
        <v>0.14615597345132744</v>
      </c>
      <c r="AV262">
        <f t="shared" si="76"/>
        <v>0.19522058823529412</v>
      </c>
      <c r="AW262">
        <f t="shared" si="77"/>
        <v>0.14615597345132744</v>
      </c>
      <c r="AX262">
        <f t="shared" si="78"/>
        <v>-1.5065617665099174E-2</v>
      </c>
      <c r="AY262">
        <f t="shared" si="78"/>
        <v>-1.9397743689698821E-2</v>
      </c>
      <c r="AZ262">
        <f t="shared" si="78"/>
        <v>-2.1198520231213935E-2</v>
      </c>
      <c r="BA262">
        <f t="shared" ref="BA262:BA325" si="93">Q262*(0.998)/AC262*(1.002)-1</f>
        <v>-1.9397743689698821E-2</v>
      </c>
      <c r="BB262">
        <f t="shared" si="79"/>
        <v>0</v>
      </c>
      <c r="BC262">
        <f t="shared" si="80"/>
        <v>1.7532365726950385</v>
      </c>
      <c r="BD262">
        <f>BC262/MAX($BC$5:BC262)-1</f>
        <v>-1.9926174899959403E-2</v>
      </c>
    </row>
    <row r="263" spans="1:56" x14ac:dyDescent="0.2">
      <c r="A263" s="2">
        <v>43293.375</v>
      </c>
      <c r="B263">
        <v>7227000</v>
      </c>
      <c r="C263">
        <v>503100</v>
      </c>
      <c r="D263">
        <v>508</v>
      </c>
      <c r="E263">
        <v>503100</v>
      </c>
      <c r="F263">
        <v>7230000</v>
      </c>
      <c r="G263">
        <v>504400</v>
      </c>
      <c r="H263">
        <v>508</v>
      </c>
      <c r="I263">
        <v>504400</v>
      </c>
      <c r="J263">
        <v>6941000</v>
      </c>
      <c r="K263">
        <v>476800</v>
      </c>
      <c r="L263">
        <v>484</v>
      </c>
      <c r="M263">
        <v>476800</v>
      </c>
      <c r="N263">
        <v>7090000</v>
      </c>
      <c r="O263">
        <v>488700</v>
      </c>
      <c r="P263">
        <v>499</v>
      </c>
      <c r="Q263">
        <v>488700</v>
      </c>
      <c r="R263">
        <f t="shared" si="87"/>
        <v>159000</v>
      </c>
      <c r="S263">
        <f t="shared" si="87"/>
        <v>78200</v>
      </c>
      <c r="T263">
        <f t="shared" si="87"/>
        <v>14</v>
      </c>
      <c r="U263">
        <f t="shared" si="84"/>
        <v>78200</v>
      </c>
      <c r="V263">
        <f t="shared" si="88"/>
        <v>2.2265789105167345E-2</v>
      </c>
      <c r="W263">
        <f t="shared" si="88"/>
        <v>0.15944540727902945</v>
      </c>
      <c r="X263">
        <f t="shared" si="88"/>
        <v>2.7888446215139442E-2</v>
      </c>
      <c r="Y263">
        <f t="shared" si="85"/>
        <v>0.15944540727902945</v>
      </c>
      <c r="Z263">
        <f t="shared" si="89"/>
        <v>7306500</v>
      </c>
      <c r="AA263">
        <f t="shared" si="89"/>
        <v>542200</v>
      </c>
      <c r="AB263">
        <f t="shared" si="89"/>
        <v>515</v>
      </c>
      <c r="AC263">
        <f t="shared" si="86"/>
        <v>542200</v>
      </c>
      <c r="AD263">
        <f t="shared" ref="AD263:AG278" si="94">AVERAGE(B259:B263)</f>
        <v>7384200</v>
      </c>
      <c r="AE263">
        <f t="shared" si="94"/>
        <v>521010</v>
      </c>
      <c r="AF263">
        <f t="shared" si="94"/>
        <v>523.6</v>
      </c>
      <c r="AG263">
        <f t="shared" si="94"/>
        <v>521010</v>
      </c>
      <c r="AH263">
        <f t="shared" ref="AH263:AK326" si="95">IF(F263&gt;Z263, 1, 0)</f>
        <v>0</v>
      </c>
      <c r="AI263">
        <f t="shared" si="95"/>
        <v>0</v>
      </c>
      <c r="AJ263">
        <f t="shared" si="95"/>
        <v>0</v>
      </c>
      <c r="AK263">
        <f t="shared" si="90"/>
        <v>0</v>
      </c>
      <c r="AL263">
        <f t="shared" ref="AL263:AO326" si="96">IF(B263&gt;=AD263, 1, 0)</f>
        <v>0</v>
      </c>
      <c r="AM263">
        <f t="shared" si="96"/>
        <v>0</v>
      </c>
      <c r="AN263">
        <f t="shared" si="96"/>
        <v>0</v>
      </c>
      <c r="AO263">
        <f t="shared" si="91"/>
        <v>0</v>
      </c>
      <c r="AP263">
        <f t="shared" ref="AP263:AS326" si="97">AH263*AL263</f>
        <v>0</v>
      </c>
      <c r="AQ263">
        <f t="shared" si="97"/>
        <v>0</v>
      </c>
      <c r="AR263">
        <f t="shared" si="97"/>
        <v>0</v>
      </c>
      <c r="AS263">
        <f t="shared" si="92"/>
        <v>0</v>
      </c>
      <c r="AT263">
        <f t="shared" ref="AT263:AT326" si="98">IF(0.05&gt;V263,(1/4),(1/4)*(0.05/V263))</f>
        <v>0.25</v>
      </c>
      <c r="AU263">
        <f t="shared" ref="AU263:AU326" si="99">IF(0.05&gt;W263,(1/4),(1/4)*(0.05/W263))</f>
        <v>7.8396739130434795E-2</v>
      </c>
      <c r="AV263">
        <f t="shared" ref="AV263:AV326" si="100">IF(0.05&gt;X263,(1/4),(1/4)*(0.05/X263))</f>
        <v>0.25</v>
      </c>
      <c r="AW263">
        <f t="shared" ref="AW263:AW326" si="101">IF(0.05&gt;Y263,(1/4),(1/4)*(0.05/Y263))</f>
        <v>7.8396739130434795E-2</v>
      </c>
      <c r="AX263">
        <f t="shared" ref="AX263:BA326" si="102">N263*(0.998)/Z263*(1.002)-1</f>
        <v>-2.9635031820981261E-2</v>
      </c>
      <c r="AY263">
        <f t="shared" si="102"/>
        <v>-9.8675682036149071E-2</v>
      </c>
      <c r="AZ263">
        <f t="shared" si="102"/>
        <v>-3.1071836893203919E-2</v>
      </c>
      <c r="BA263">
        <f t="shared" si="93"/>
        <v>-9.8675682036149071E-2</v>
      </c>
      <c r="BB263">
        <f t="shared" ref="BB263:BB326" si="103">AX263*AT263*AP263+AY263*AU263*AQ263+AZ263*AV263*AR263+BA263*AW263*AS263</f>
        <v>0</v>
      </c>
      <c r="BC263">
        <f t="shared" ref="BC263:BC326" si="104">BC262*(1+BB263)</f>
        <v>1.7532365726950385</v>
      </c>
      <c r="BD263">
        <f>BC263/MAX($BC$5:BC263)-1</f>
        <v>-1.9926174899959403E-2</v>
      </c>
    </row>
    <row r="264" spans="1:56" x14ac:dyDescent="0.2">
      <c r="A264" s="2">
        <v>43294.375</v>
      </c>
      <c r="B264">
        <v>7094000</v>
      </c>
      <c r="C264">
        <v>489500</v>
      </c>
      <c r="D264">
        <v>497</v>
      </c>
      <c r="E264">
        <v>489500</v>
      </c>
      <c r="F264">
        <v>7165000</v>
      </c>
      <c r="G264">
        <v>501100</v>
      </c>
      <c r="H264">
        <v>505</v>
      </c>
      <c r="I264">
        <v>501100</v>
      </c>
      <c r="J264">
        <v>6973000</v>
      </c>
      <c r="K264">
        <v>483350</v>
      </c>
      <c r="L264">
        <v>490</v>
      </c>
      <c r="M264">
        <v>483350</v>
      </c>
      <c r="N264">
        <v>7054000</v>
      </c>
      <c r="O264">
        <v>491450</v>
      </c>
      <c r="P264">
        <v>498</v>
      </c>
      <c r="Q264">
        <v>491450</v>
      </c>
      <c r="R264">
        <f t="shared" si="87"/>
        <v>289000</v>
      </c>
      <c r="S264">
        <f t="shared" si="87"/>
        <v>27600</v>
      </c>
      <c r="T264">
        <f t="shared" si="87"/>
        <v>24</v>
      </c>
      <c r="U264">
        <f t="shared" si="84"/>
        <v>27600</v>
      </c>
      <c r="V264">
        <f t="shared" si="88"/>
        <v>3.9988930399889301E-2</v>
      </c>
      <c r="W264">
        <f t="shared" si="88"/>
        <v>5.4859868813357186E-2</v>
      </c>
      <c r="X264">
        <f t="shared" si="88"/>
        <v>4.7244094488188976E-2</v>
      </c>
      <c r="Y264">
        <f t="shared" si="85"/>
        <v>5.4859868813357186E-2</v>
      </c>
      <c r="Z264">
        <f t="shared" si="89"/>
        <v>7238500</v>
      </c>
      <c r="AA264">
        <f t="shared" si="89"/>
        <v>503300</v>
      </c>
      <c r="AB264">
        <f t="shared" si="89"/>
        <v>509</v>
      </c>
      <c r="AC264">
        <f t="shared" si="86"/>
        <v>503300</v>
      </c>
      <c r="AD264">
        <f t="shared" si="94"/>
        <v>7290200</v>
      </c>
      <c r="AE264">
        <f t="shared" si="94"/>
        <v>511090</v>
      </c>
      <c r="AF264">
        <f t="shared" si="94"/>
        <v>514.79999999999995</v>
      </c>
      <c r="AG264">
        <f t="shared" si="94"/>
        <v>511090</v>
      </c>
      <c r="AH264">
        <f t="shared" si="95"/>
        <v>0</v>
      </c>
      <c r="AI264">
        <f t="shared" si="95"/>
        <v>0</v>
      </c>
      <c r="AJ264">
        <f t="shared" si="95"/>
        <v>0</v>
      </c>
      <c r="AK264">
        <f t="shared" si="90"/>
        <v>0</v>
      </c>
      <c r="AL264">
        <f t="shared" si="96"/>
        <v>0</v>
      </c>
      <c r="AM264">
        <f t="shared" si="96"/>
        <v>0</v>
      </c>
      <c r="AN264">
        <f t="shared" si="96"/>
        <v>0</v>
      </c>
      <c r="AO264">
        <f t="shared" si="91"/>
        <v>0</v>
      </c>
      <c r="AP264">
        <f t="shared" si="97"/>
        <v>0</v>
      </c>
      <c r="AQ264">
        <f t="shared" si="97"/>
        <v>0</v>
      </c>
      <c r="AR264">
        <f t="shared" si="97"/>
        <v>0</v>
      </c>
      <c r="AS264">
        <f t="shared" si="92"/>
        <v>0</v>
      </c>
      <c r="AT264">
        <f t="shared" si="98"/>
        <v>0.25</v>
      </c>
      <c r="AU264">
        <f t="shared" si="99"/>
        <v>0.22785326086956523</v>
      </c>
      <c r="AV264">
        <f t="shared" si="100"/>
        <v>0.25</v>
      </c>
      <c r="AW264">
        <f t="shared" si="101"/>
        <v>0.22785326086956523</v>
      </c>
      <c r="AX264">
        <f t="shared" si="102"/>
        <v>-2.5492604268840147E-2</v>
      </c>
      <c r="AY264">
        <f t="shared" si="102"/>
        <v>-2.3548511424597685E-2</v>
      </c>
      <c r="AZ264">
        <f t="shared" si="102"/>
        <v>-2.1614915520628664E-2</v>
      </c>
      <c r="BA264">
        <f t="shared" si="93"/>
        <v>-2.3548511424597685E-2</v>
      </c>
      <c r="BB264">
        <f t="shared" si="103"/>
        <v>0</v>
      </c>
      <c r="BC264">
        <f t="shared" si="104"/>
        <v>1.7532365726950385</v>
      </c>
      <c r="BD264">
        <f>BC264/MAX($BC$5:BC264)-1</f>
        <v>-1.9926174899959403E-2</v>
      </c>
    </row>
    <row r="265" spans="1:56" x14ac:dyDescent="0.2">
      <c r="A265" s="2">
        <v>43295.375</v>
      </c>
      <c r="B265">
        <v>7054000</v>
      </c>
      <c r="C265">
        <v>491300</v>
      </c>
      <c r="D265">
        <v>498</v>
      </c>
      <c r="E265">
        <v>491300</v>
      </c>
      <c r="F265">
        <v>7160000</v>
      </c>
      <c r="G265">
        <v>498750</v>
      </c>
      <c r="H265">
        <v>503</v>
      </c>
      <c r="I265">
        <v>498750</v>
      </c>
      <c r="J265">
        <v>7036000</v>
      </c>
      <c r="K265">
        <v>488050</v>
      </c>
      <c r="L265">
        <v>493</v>
      </c>
      <c r="M265">
        <v>488050</v>
      </c>
      <c r="N265">
        <v>7109000</v>
      </c>
      <c r="O265">
        <v>493600</v>
      </c>
      <c r="P265">
        <v>499</v>
      </c>
      <c r="Q265">
        <v>493600</v>
      </c>
      <c r="R265">
        <f t="shared" si="87"/>
        <v>192000</v>
      </c>
      <c r="S265">
        <f t="shared" si="87"/>
        <v>17750</v>
      </c>
      <c r="T265">
        <f t="shared" si="87"/>
        <v>15</v>
      </c>
      <c r="U265">
        <f t="shared" si="84"/>
        <v>17750</v>
      </c>
      <c r="V265">
        <f t="shared" si="88"/>
        <v>2.7065125458133634E-2</v>
      </c>
      <c r="W265">
        <f t="shared" si="88"/>
        <v>3.6261491317671091E-2</v>
      </c>
      <c r="X265">
        <f t="shared" si="88"/>
        <v>3.0181086519114688E-2</v>
      </c>
      <c r="Y265">
        <f t="shared" si="85"/>
        <v>3.6261491317671091E-2</v>
      </c>
      <c r="Z265">
        <f t="shared" si="89"/>
        <v>7150000</v>
      </c>
      <c r="AA265">
        <f t="shared" si="89"/>
        <v>500175</v>
      </c>
      <c r="AB265">
        <f t="shared" si="89"/>
        <v>505.5</v>
      </c>
      <c r="AC265">
        <f t="shared" si="86"/>
        <v>500175</v>
      </c>
      <c r="AD265">
        <f t="shared" si="94"/>
        <v>7198000</v>
      </c>
      <c r="AE265">
        <f t="shared" si="94"/>
        <v>500570</v>
      </c>
      <c r="AF265">
        <f t="shared" si="94"/>
        <v>507.2</v>
      </c>
      <c r="AG265">
        <f t="shared" si="94"/>
        <v>500570</v>
      </c>
      <c r="AH265">
        <f t="shared" si="95"/>
        <v>1</v>
      </c>
      <c r="AI265">
        <f t="shared" si="95"/>
        <v>0</v>
      </c>
      <c r="AJ265">
        <f t="shared" si="95"/>
        <v>0</v>
      </c>
      <c r="AK265">
        <f t="shared" si="90"/>
        <v>0</v>
      </c>
      <c r="AL265">
        <f t="shared" si="96"/>
        <v>0</v>
      </c>
      <c r="AM265">
        <f t="shared" si="96"/>
        <v>0</v>
      </c>
      <c r="AN265">
        <f t="shared" si="96"/>
        <v>0</v>
      </c>
      <c r="AO265">
        <f t="shared" si="91"/>
        <v>0</v>
      </c>
      <c r="AP265">
        <f t="shared" si="97"/>
        <v>0</v>
      </c>
      <c r="AQ265">
        <f t="shared" si="97"/>
        <v>0</v>
      </c>
      <c r="AR265">
        <f t="shared" si="97"/>
        <v>0</v>
      </c>
      <c r="AS265">
        <f t="shared" si="92"/>
        <v>0</v>
      </c>
      <c r="AT265">
        <f t="shared" si="98"/>
        <v>0.25</v>
      </c>
      <c r="AU265">
        <f t="shared" si="99"/>
        <v>0.25</v>
      </c>
      <c r="AV265">
        <f t="shared" si="100"/>
        <v>0.25</v>
      </c>
      <c r="AW265">
        <f t="shared" si="101"/>
        <v>0.25</v>
      </c>
      <c r="AX265">
        <f t="shared" si="102"/>
        <v>-5.7382427972028083E-3</v>
      </c>
      <c r="AY265">
        <f t="shared" si="102"/>
        <v>-1.3149346528715022E-2</v>
      </c>
      <c r="AZ265">
        <f t="shared" si="102"/>
        <v>-1.2862504451038648E-2</v>
      </c>
      <c r="BA265">
        <f t="shared" si="93"/>
        <v>-1.3149346528715022E-2</v>
      </c>
      <c r="BB265">
        <f t="shared" si="103"/>
        <v>0</v>
      </c>
      <c r="BC265">
        <f t="shared" si="104"/>
        <v>1.7532365726950385</v>
      </c>
      <c r="BD265">
        <f>BC265/MAX($BC$5:BC265)-1</f>
        <v>-1.9926174899959403E-2</v>
      </c>
    </row>
    <row r="266" spans="1:56" x14ac:dyDescent="0.2">
      <c r="A266" s="2">
        <v>43296.375</v>
      </c>
      <c r="B266">
        <v>7109000</v>
      </c>
      <c r="C266">
        <v>493600</v>
      </c>
      <c r="D266">
        <v>499</v>
      </c>
      <c r="E266">
        <v>493600</v>
      </c>
      <c r="F266">
        <v>7226000</v>
      </c>
      <c r="G266">
        <v>510500</v>
      </c>
      <c r="H266">
        <v>508</v>
      </c>
      <c r="I266">
        <v>510500</v>
      </c>
      <c r="J266">
        <v>7088000</v>
      </c>
      <c r="K266">
        <v>490200</v>
      </c>
      <c r="L266">
        <v>495</v>
      </c>
      <c r="M266">
        <v>490200</v>
      </c>
      <c r="N266">
        <v>7178000</v>
      </c>
      <c r="O266">
        <v>505600</v>
      </c>
      <c r="P266">
        <v>504</v>
      </c>
      <c r="Q266">
        <v>505600</v>
      </c>
      <c r="R266">
        <f t="shared" si="87"/>
        <v>124000</v>
      </c>
      <c r="S266">
        <f t="shared" si="87"/>
        <v>10700</v>
      </c>
      <c r="T266">
        <f t="shared" si="87"/>
        <v>10</v>
      </c>
      <c r="U266">
        <f t="shared" si="84"/>
        <v>10700</v>
      </c>
      <c r="V266">
        <f t="shared" si="88"/>
        <v>1.7578678763821944E-2</v>
      </c>
      <c r="W266">
        <f t="shared" si="88"/>
        <v>2.1778953796051291E-2</v>
      </c>
      <c r="X266">
        <f t="shared" si="88"/>
        <v>2.0080321285140562E-2</v>
      </c>
      <c r="Y266">
        <f t="shared" si="85"/>
        <v>2.1778953796051291E-2</v>
      </c>
      <c r="Z266">
        <f t="shared" si="89"/>
        <v>7171000</v>
      </c>
      <c r="AA266">
        <f t="shared" si="89"/>
        <v>498950</v>
      </c>
      <c r="AB266">
        <f t="shared" si="89"/>
        <v>504</v>
      </c>
      <c r="AC266">
        <f t="shared" si="86"/>
        <v>498950</v>
      </c>
      <c r="AD266">
        <f t="shared" si="94"/>
        <v>7125000</v>
      </c>
      <c r="AE266">
        <f t="shared" si="94"/>
        <v>493590</v>
      </c>
      <c r="AF266">
        <f t="shared" si="94"/>
        <v>500.8</v>
      </c>
      <c r="AG266">
        <f t="shared" si="94"/>
        <v>493590</v>
      </c>
      <c r="AH266">
        <f t="shared" si="95"/>
        <v>1</v>
      </c>
      <c r="AI266">
        <f t="shared" si="95"/>
        <v>1</v>
      </c>
      <c r="AJ266">
        <f t="shared" si="95"/>
        <v>1</v>
      </c>
      <c r="AK266">
        <f t="shared" si="90"/>
        <v>1</v>
      </c>
      <c r="AL266">
        <f t="shared" si="96"/>
        <v>0</v>
      </c>
      <c r="AM266">
        <f t="shared" si="96"/>
        <v>1</v>
      </c>
      <c r="AN266">
        <f t="shared" si="96"/>
        <v>0</v>
      </c>
      <c r="AO266">
        <f t="shared" si="91"/>
        <v>1</v>
      </c>
      <c r="AP266">
        <f t="shared" si="97"/>
        <v>0</v>
      </c>
      <c r="AQ266">
        <f t="shared" si="97"/>
        <v>1</v>
      </c>
      <c r="AR266">
        <f t="shared" si="97"/>
        <v>0</v>
      </c>
      <c r="AS266">
        <f t="shared" si="92"/>
        <v>1</v>
      </c>
      <c r="AT266">
        <f t="shared" si="98"/>
        <v>0.25</v>
      </c>
      <c r="AU266">
        <f t="shared" si="99"/>
        <v>0.25</v>
      </c>
      <c r="AV266">
        <f t="shared" si="100"/>
        <v>0.25</v>
      </c>
      <c r="AW266">
        <f t="shared" si="101"/>
        <v>0.25</v>
      </c>
      <c r="AX266">
        <f t="shared" si="102"/>
        <v>9.7215004880757405E-4</v>
      </c>
      <c r="AY266">
        <f t="shared" si="102"/>
        <v>1.3323935464475412E-2</v>
      </c>
      <c r="AZ266">
        <f t="shared" si="102"/>
        <v>-4.0000000000040004E-6</v>
      </c>
      <c r="BA266">
        <f t="shared" si="93"/>
        <v>1.3323935464475412E-2</v>
      </c>
      <c r="BB266">
        <f t="shared" si="103"/>
        <v>6.6619677322377058E-3</v>
      </c>
      <c r="BC266">
        <f t="shared" si="104"/>
        <v>1.7649165781693119</v>
      </c>
      <c r="BD266">
        <f>BC266/MAX($BC$5:BC266)-1</f>
        <v>-1.339695470193214E-2</v>
      </c>
    </row>
    <row r="267" spans="1:56" x14ac:dyDescent="0.2">
      <c r="A267" s="2">
        <v>43297.375</v>
      </c>
      <c r="B267">
        <v>7179000</v>
      </c>
      <c r="C267">
        <v>505600</v>
      </c>
      <c r="D267">
        <v>504</v>
      </c>
      <c r="E267">
        <v>505600</v>
      </c>
      <c r="F267">
        <v>7468000</v>
      </c>
      <c r="G267">
        <v>532800</v>
      </c>
      <c r="H267">
        <v>537</v>
      </c>
      <c r="I267">
        <v>532800</v>
      </c>
      <c r="J267">
        <v>7140000</v>
      </c>
      <c r="K267">
        <v>500400</v>
      </c>
      <c r="L267">
        <v>500</v>
      </c>
      <c r="M267">
        <v>500400</v>
      </c>
      <c r="N267">
        <v>7454000</v>
      </c>
      <c r="O267">
        <v>531900</v>
      </c>
      <c r="P267">
        <v>533</v>
      </c>
      <c r="Q267">
        <v>531900</v>
      </c>
      <c r="R267">
        <f t="shared" si="87"/>
        <v>138000</v>
      </c>
      <c r="S267">
        <f t="shared" si="87"/>
        <v>20300</v>
      </c>
      <c r="T267">
        <f t="shared" si="87"/>
        <v>13</v>
      </c>
      <c r="U267">
        <f t="shared" si="84"/>
        <v>20300</v>
      </c>
      <c r="V267">
        <f t="shared" si="88"/>
        <v>1.9412012941341962E-2</v>
      </c>
      <c r="W267">
        <f t="shared" si="88"/>
        <v>4.1126418152350082E-2</v>
      </c>
      <c r="X267">
        <f t="shared" si="88"/>
        <v>2.6052104208416832E-2</v>
      </c>
      <c r="Y267">
        <f t="shared" si="85"/>
        <v>4.1126418152350082E-2</v>
      </c>
      <c r="Z267">
        <f t="shared" si="89"/>
        <v>7248000</v>
      </c>
      <c r="AA267">
        <f t="shared" si="89"/>
        <v>515750</v>
      </c>
      <c r="AB267">
        <f t="shared" si="89"/>
        <v>510.5</v>
      </c>
      <c r="AC267">
        <f t="shared" si="86"/>
        <v>515750</v>
      </c>
      <c r="AD267">
        <f t="shared" si="94"/>
        <v>7132600</v>
      </c>
      <c r="AE267">
        <f t="shared" si="94"/>
        <v>496620</v>
      </c>
      <c r="AF267">
        <f t="shared" si="94"/>
        <v>501.2</v>
      </c>
      <c r="AG267">
        <f t="shared" si="94"/>
        <v>496620</v>
      </c>
      <c r="AH267">
        <f t="shared" si="95"/>
        <v>1</v>
      </c>
      <c r="AI267">
        <f t="shared" si="95"/>
        <v>1</v>
      </c>
      <c r="AJ267">
        <f t="shared" si="95"/>
        <v>1</v>
      </c>
      <c r="AK267">
        <f t="shared" si="90"/>
        <v>1</v>
      </c>
      <c r="AL267">
        <f t="shared" si="96"/>
        <v>1</v>
      </c>
      <c r="AM267">
        <f t="shared" si="96"/>
        <v>1</v>
      </c>
      <c r="AN267">
        <f t="shared" si="96"/>
        <v>1</v>
      </c>
      <c r="AO267">
        <f t="shared" si="91"/>
        <v>1</v>
      </c>
      <c r="AP267">
        <f t="shared" si="97"/>
        <v>1</v>
      </c>
      <c r="AQ267">
        <f t="shared" si="97"/>
        <v>1</v>
      </c>
      <c r="AR267">
        <f t="shared" si="97"/>
        <v>1</v>
      </c>
      <c r="AS267">
        <f t="shared" si="92"/>
        <v>1</v>
      </c>
      <c r="AT267">
        <f t="shared" si="98"/>
        <v>0.25</v>
      </c>
      <c r="AU267">
        <f t="shared" si="99"/>
        <v>0.25</v>
      </c>
      <c r="AV267">
        <f t="shared" si="100"/>
        <v>0.25</v>
      </c>
      <c r="AW267">
        <f t="shared" si="101"/>
        <v>0.25</v>
      </c>
      <c r="AX267">
        <f t="shared" si="102"/>
        <v>2.841751986754959E-2</v>
      </c>
      <c r="AY267">
        <f t="shared" si="102"/>
        <v>3.1309495685894362E-2</v>
      </c>
      <c r="AZ267">
        <f t="shared" si="102"/>
        <v>4.4070260528893179E-2</v>
      </c>
      <c r="BA267">
        <f t="shared" si="93"/>
        <v>3.1309495685894362E-2</v>
      </c>
      <c r="BB267">
        <f t="shared" si="103"/>
        <v>3.3776692942057873E-2</v>
      </c>
      <c r="BC267">
        <f t="shared" si="104"/>
        <v>1.8245296234984845</v>
      </c>
      <c r="BD267">
        <f>BC267/MAX($BC$5:BC267)-1</f>
        <v>0</v>
      </c>
    </row>
    <row r="268" spans="1:56" x14ac:dyDescent="0.2">
      <c r="A268" s="2">
        <v>43298.375</v>
      </c>
      <c r="B268">
        <v>7454000</v>
      </c>
      <c r="C268">
        <v>531900</v>
      </c>
      <c r="D268">
        <v>535</v>
      </c>
      <c r="E268">
        <v>531900</v>
      </c>
      <c r="F268">
        <v>8140000</v>
      </c>
      <c r="G268">
        <v>557700</v>
      </c>
      <c r="H268">
        <v>574</v>
      </c>
      <c r="I268">
        <v>557700</v>
      </c>
      <c r="J268">
        <v>7419000</v>
      </c>
      <c r="K268">
        <v>521100</v>
      </c>
      <c r="L268">
        <v>524</v>
      </c>
      <c r="M268">
        <v>521100</v>
      </c>
      <c r="N268">
        <v>8080000</v>
      </c>
      <c r="O268">
        <v>549700</v>
      </c>
      <c r="P268">
        <v>558</v>
      </c>
      <c r="Q268">
        <v>549700</v>
      </c>
      <c r="R268">
        <f t="shared" si="87"/>
        <v>328000</v>
      </c>
      <c r="S268">
        <f t="shared" si="87"/>
        <v>32400</v>
      </c>
      <c r="T268">
        <f t="shared" si="87"/>
        <v>37</v>
      </c>
      <c r="U268">
        <f t="shared" si="84"/>
        <v>32400</v>
      </c>
      <c r="V268">
        <f t="shared" si="88"/>
        <v>4.5688814598133447E-2</v>
      </c>
      <c r="W268">
        <f t="shared" si="88"/>
        <v>6.4082278481012653E-2</v>
      </c>
      <c r="X268">
        <f t="shared" si="88"/>
        <v>7.3412698412698416E-2</v>
      </c>
      <c r="Y268">
        <f t="shared" si="85"/>
        <v>6.4082278481012653E-2</v>
      </c>
      <c r="Z268">
        <f t="shared" si="89"/>
        <v>7618000</v>
      </c>
      <c r="AA268">
        <f t="shared" si="89"/>
        <v>548100</v>
      </c>
      <c r="AB268">
        <f t="shared" si="89"/>
        <v>553.5</v>
      </c>
      <c r="AC268">
        <f t="shared" si="86"/>
        <v>548100</v>
      </c>
      <c r="AD268">
        <f t="shared" si="94"/>
        <v>7178000</v>
      </c>
      <c r="AE268">
        <f t="shared" si="94"/>
        <v>502380</v>
      </c>
      <c r="AF268">
        <f t="shared" si="94"/>
        <v>506.6</v>
      </c>
      <c r="AG268">
        <f t="shared" si="94"/>
        <v>502380</v>
      </c>
      <c r="AH268">
        <f t="shared" si="95"/>
        <v>1</v>
      </c>
      <c r="AI268">
        <f t="shared" si="95"/>
        <v>1</v>
      </c>
      <c r="AJ268">
        <f t="shared" si="95"/>
        <v>1</v>
      </c>
      <c r="AK268">
        <f t="shared" si="90"/>
        <v>1</v>
      </c>
      <c r="AL268">
        <f t="shared" si="96"/>
        <v>1</v>
      </c>
      <c r="AM268">
        <f t="shared" si="96"/>
        <v>1</v>
      </c>
      <c r="AN268">
        <f t="shared" si="96"/>
        <v>1</v>
      </c>
      <c r="AO268">
        <f t="shared" si="91"/>
        <v>1</v>
      </c>
      <c r="AP268">
        <f t="shared" si="97"/>
        <v>1</v>
      </c>
      <c r="AQ268">
        <f t="shared" si="97"/>
        <v>1</v>
      </c>
      <c r="AR268">
        <f t="shared" si="97"/>
        <v>1</v>
      </c>
      <c r="AS268">
        <f t="shared" si="92"/>
        <v>1</v>
      </c>
      <c r="AT268">
        <f t="shared" si="98"/>
        <v>0.25</v>
      </c>
      <c r="AU268">
        <f t="shared" si="99"/>
        <v>0.19506172839506175</v>
      </c>
      <c r="AV268">
        <f t="shared" si="100"/>
        <v>0.17027027027027028</v>
      </c>
      <c r="AW268">
        <f t="shared" si="101"/>
        <v>0.19506172839506175</v>
      </c>
      <c r="AX268">
        <f t="shared" si="102"/>
        <v>6.0641596219480176E-2</v>
      </c>
      <c r="AY268">
        <f t="shared" si="102"/>
        <v>2.9151636562669836E-3</v>
      </c>
      <c r="AZ268">
        <f t="shared" si="102"/>
        <v>8.1260487804879489E-3</v>
      </c>
      <c r="BA268">
        <f t="shared" si="93"/>
        <v>2.9151636562669836E-3</v>
      </c>
      <c r="BB268">
        <f t="shared" si="103"/>
        <v>1.7681297299644936E-2</v>
      </c>
      <c r="BC268">
        <f t="shared" si="104"/>
        <v>1.8567896742035706</v>
      </c>
      <c r="BD268">
        <f>BC268/MAX($BC$5:BC268)-1</f>
        <v>0</v>
      </c>
    </row>
    <row r="269" spans="1:56" x14ac:dyDescent="0.2">
      <c r="A269" s="2">
        <v>43299.375</v>
      </c>
      <c r="B269">
        <v>8080000</v>
      </c>
      <c r="C269">
        <v>549700</v>
      </c>
      <c r="D269">
        <v>558</v>
      </c>
      <c r="E269">
        <v>549700</v>
      </c>
      <c r="F269">
        <v>8450000</v>
      </c>
      <c r="G269">
        <v>568200</v>
      </c>
      <c r="H269">
        <v>583</v>
      </c>
      <c r="I269">
        <v>568200</v>
      </c>
      <c r="J269">
        <v>8071000</v>
      </c>
      <c r="K269">
        <v>529300</v>
      </c>
      <c r="L269">
        <v>534</v>
      </c>
      <c r="M269">
        <v>529300</v>
      </c>
      <c r="N269">
        <v>8302000</v>
      </c>
      <c r="O269">
        <v>538000</v>
      </c>
      <c r="P269">
        <v>550</v>
      </c>
      <c r="Q269">
        <v>538000</v>
      </c>
      <c r="R269">
        <f t="shared" si="87"/>
        <v>721000</v>
      </c>
      <c r="S269">
        <f t="shared" si="87"/>
        <v>36600</v>
      </c>
      <c r="T269">
        <f t="shared" si="87"/>
        <v>50</v>
      </c>
      <c r="U269">
        <f t="shared" si="84"/>
        <v>36600</v>
      </c>
      <c r="V269">
        <f t="shared" si="88"/>
        <v>9.6726589750469549E-2</v>
      </c>
      <c r="W269">
        <f t="shared" si="88"/>
        <v>6.8809926677946984E-2</v>
      </c>
      <c r="X269">
        <f t="shared" si="88"/>
        <v>9.3457943925233641E-2</v>
      </c>
      <c r="Y269">
        <f t="shared" si="85"/>
        <v>6.8809926677946984E-2</v>
      </c>
      <c r="Z269">
        <f t="shared" si="89"/>
        <v>8440500</v>
      </c>
      <c r="AA269">
        <f t="shared" si="89"/>
        <v>568000</v>
      </c>
      <c r="AB269">
        <f t="shared" si="89"/>
        <v>583</v>
      </c>
      <c r="AC269">
        <f t="shared" si="86"/>
        <v>568000</v>
      </c>
      <c r="AD269">
        <f t="shared" si="94"/>
        <v>7375200</v>
      </c>
      <c r="AE269">
        <f t="shared" si="94"/>
        <v>514420</v>
      </c>
      <c r="AF269">
        <f t="shared" si="94"/>
        <v>518.79999999999995</v>
      </c>
      <c r="AG269">
        <f t="shared" si="94"/>
        <v>514420</v>
      </c>
      <c r="AH269">
        <f t="shared" si="95"/>
        <v>1</v>
      </c>
      <c r="AI269">
        <f t="shared" si="95"/>
        <v>1</v>
      </c>
      <c r="AJ269">
        <f t="shared" si="95"/>
        <v>0</v>
      </c>
      <c r="AK269">
        <f t="shared" si="90"/>
        <v>1</v>
      </c>
      <c r="AL269">
        <f t="shared" si="96"/>
        <v>1</v>
      </c>
      <c r="AM269">
        <f t="shared" si="96"/>
        <v>1</v>
      </c>
      <c r="AN269">
        <f t="shared" si="96"/>
        <v>1</v>
      </c>
      <c r="AO269">
        <f t="shared" si="91"/>
        <v>1</v>
      </c>
      <c r="AP269">
        <f t="shared" si="97"/>
        <v>1</v>
      </c>
      <c r="AQ269">
        <f t="shared" si="97"/>
        <v>1</v>
      </c>
      <c r="AR269">
        <f t="shared" si="97"/>
        <v>0</v>
      </c>
      <c r="AS269">
        <f t="shared" si="92"/>
        <v>1</v>
      </c>
      <c r="AT269">
        <f t="shared" si="98"/>
        <v>0.12923023578363385</v>
      </c>
      <c r="AU269">
        <f t="shared" si="99"/>
        <v>0.18165983606557379</v>
      </c>
      <c r="AV269">
        <f t="shared" si="100"/>
        <v>0.13375000000000001</v>
      </c>
      <c r="AW269">
        <f t="shared" si="101"/>
        <v>0.18165983606557379</v>
      </c>
      <c r="AX269">
        <f t="shared" si="102"/>
        <v>-1.6412914874711193E-2</v>
      </c>
      <c r="AY269">
        <f t="shared" si="102"/>
        <v>-5.2820690140845117E-2</v>
      </c>
      <c r="AZ269">
        <f t="shared" si="102"/>
        <v>-5.6607547169811312E-2</v>
      </c>
      <c r="BA269">
        <f t="shared" si="93"/>
        <v>-5.2820690140845117E-2</v>
      </c>
      <c r="BB269">
        <f t="shared" si="103"/>
        <v>-2.1311840682868427E-2</v>
      </c>
      <c r="BC269">
        <f t="shared" si="104"/>
        <v>1.8172180684853489</v>
      </c>
      <c r="BD269">
        <f>BC269/MAX($BC$5:BC269)-1</f>
        <v>-2.1311840682868399E-2</v>
      </c>
    </row>
    <row r="270" spans="1:56" x14ac:dyDescent="0.2">
      <c r="A270" s="2">
        <v>43300.375</v>
      </c>
      <c r="B270">
        <v>8292000</v>
      </c>
      <c r="C270">
        <v>538000</v>
      </c>
      <c r="D270">
        <v>548</v>
      </c>
      <c r="E270">
        <v>538000</v>
      </c>
      <c r="F270">
        <v>8512000</v>
      </c>
      <c r="G270">
        <v>543300</v>
      </c>
      <c r="H270">
        <v>556</v>
      </c>
      <c r="I270">
        <v>543300</v>
      </c>
      <c r="J270">
        <v>8157000</v>
      </c>
      <c r="K270">
        <v>521000</v>
      </c>
      <c r="L270">
        <v>528</v>
      </c>
      <c r="M270">
        <v>521000</v>
      </c>
      <c r="N270">
        <v>8443000</v>
      </c>
      <c r="O270">
        <v>529600</v>
      </c>
      <c r="P270">
        <v>539</v>
      </c>
      <c r="Q270">
        <v>529600</v>
      </c>
      <c r="R270">
        <f t="shared" si="87"/>
        <v>379000</v>
      </c>
      <c r="S270">
        <f t="shared" si="87"/>
        <v>38900</v>
      </c>
      <c r="T270">
        <f t="shared" si="87"/>
        <v>49</v>
      </c>
      <c r="U270">
        <f t="shared" si="84"/>
        <v>38900</v>
      </c>
      <c r="V270">
        <f t="shared" si="88"/>
        <v>4.6905940594059406E-2</v>
      </c>
      <c r="W270">
        <f t="shared" si="88"/>
        <v>7.076587229397853E-2</v>
      </c>
      <c r="X270">
        <f t="shared" si="88"/>
        <v>8.7813620071684584E-2</v>
      </c>
      <c r="Y270">
        <f t="shared" si="85"/>
        <v>7.076587229397853E-2</v>
      </c>
      <c r="Z270">
        <f t="shared" si="89"/>
        <v>8481500</v>
      </c>
      <c r="AA270">
        <f t="shared" si="89"/>
        <v>557450</v>
      </c>
      <c r="AB270">
        <f t="shared" si="89"/>
        <v>572.5</v>
      </c>
      <c r="AC270">
        <f t="shared" si="86"/>
        <v>557450</v>
      </c>
      <c r="AD270">
        <f t="shared" si="94"/>
        <v>7622800</v>
      </c>
      <c r="AE270">
        <f t="shared" si="94"/>
        <v>523760</v>
      </c>
      <c r="AF270">
        <f t="shared" si="94"/>
        <v>528.79999999999995</v>
      </c>
      <c r="AG270">
        <f t="shared" si="94"/>
        <v>523760</v>
      </c>
      <c r="AH270">
        <f t="shared" si="95"/>
        <v>1</v>
      </c>
      <c r="AI270">
        <f t="shared" si="95"/>
        <v>0</v>
      </c>
      <c r="AJ270">
        <f t="shared" si="95"/>
        <v>0</v>
      </c>
      <c r="AK270">
        <f t="shared" si="90"/>
        <v>0</v>
      </c>
      <c r="AL270">
        <f t="shared" si="96"/>
        <v>1</v>
      </c>
      <c r="AM270">
        <f t="shared" si="96"/>
        <v>1</v>
      </c>
      <c r="AN270">
        <f t="shared" si="96"/>
        <v>1</v>
      </c>
      <c r="AO270">
        <f t="shared" si="91"/>
        <v>1</v>
      </c>
      <c r="AP270">
        <f t="shared" si="97"/>
        <v>1</v>
      </c>
      <c r="AQ270">
        <f t="shared" si="97"/>
        <v>0</v>
      </c>
      <c r="AR270">
        <f t="shared" si="97"/>
        <v>0</v>
      </c>
      <c r="AS270">
        <f t="shared" si="92"/>
        <v>0</v>
      </c>
      <c r="AT270">
        <f t="shared" si="98"/>
        <v>0.25</v>
      </c>
      <c r="AU270">
        <f t="shared" si="99"/>
        <v>0.17663881748071983</v>
      </c>
      <c r="AV270">
        <f t="shared" si="100"/>
        <v>0.14234693877551022</v>
      </c>
      <c r="AW270">
        <f t="shared" si="101"/>
        <v>0.17663881748071983</v>
      </c>
      <c r="AX270">
        <f t="shared" si="102"/>
        <v>-4.543273241761403E-3</v>
      </c>
      <c r="AY270">
        <f t="shared" si="102"/>
        <v>-4.9963437797111765E-2</v>
      </c>
      <c r="AZ270">
        <f t="shared" si="102"/>
        <v>-5.8519049781659338E-2</v>
      </c>
      <c r="BA270">
        <f t="shared" si="93"/>
        <v>-4.9963437797111765E-2</v>
      </c>
      <c r="BB270">
        <f t="shared" si="103"/>
        <v>-1.1358183104403508E-3</v>
      </c>
      <c r="BC270">
        <f t="shared" si="104"/>
        <v>1.8151540389291001</v>
      </c>
      <c r="BD270">
        <f>BC270/MAX($BC$5:BC270)-1</f>
        <v>-2.2423452614432016E-2</v>
      </c>
    </row>
    <row r="271" spans="1:56" x14ac:dyDescent="0.2">
      <c r="A271" s="2">
        <v>43301.375</v>
      </c>
      <c r="B271">
        <v>8443000</v>
      </c>
      <c r="C271">
        <v>529600</v>
      </c>
      <c r="D271">
        <v>539</v>
      </c>
      <c r="E271">
        <v>529600</v>
      </c>
      <c r="F271">
        <v>8671000</v>
      </c>
      <c r="G271">
        <v>531000</v>
      </c>
      <c r="H271">
        <v>540</v>
      </c>
      <c r="I271">
        <v>531000</v>
      </c>
      <c r="J271">
        <v>8300000</v>
      </c>
      <c r="K271">
        <v>504400</v>
      </c>
      <c r="L271">
        <v>492</v>
      </c>
      <c r="M271">
        <v>504400</v>
      </c>
      <c r="N271">
        <v>8351000</v>
      </c>
      <c r="O271">
        <v>511500</v>
      </c>
      <c r="P271">
        <v>506</v>
      </c>
      <c r="Q271">
        <v>511500</v>
      </c>
      <c r="R271">
        <f t="shared" si="87"/>
        <v>355000</v>
      </c>
      <c r="S271">
        <f t="shared" si="87"/>
        <v>22300</v>
      </c>
      <c r="T271">
        <f t="shared" si="87"/>
        <v>28</v>
      </c>
      <c r="U271">
        <f t="shared" si="84"/>
        <v>22300</v>
      </c>
      <c r="V271">
        <f t="shared" si="88"/>
        <v>4.2812349252291368E-2</v>
      </c>
      <c r="W271">
        <f t="shared" si="88"/>
        <v>4.1449814126394049E-2</v>
      </c>
      <c r="X271">
        <f t="shared" si="88"/>
        <v>5.1094890510948905E-2</v>
      </c>
      <c r="Y271">
        <f t="shared" si="85"/>
        <v>4.1449814126394049E-2</v>
      </c>
      <c r="Z271">
        <f t="shared" si="89"/>
        <v>8620500</v>
      </c>
      <c r="AA271">
        <f t="shared" si="89"/>
        <v>540750</v>
      </c>
      <c r="AB271">
        <f t="shared" si="89"/>
        <v>553</v>
      </c>
      <c r="AC271">
        <f t="shared" si="86"/>
        <v>540750</v>
      </c>
      <c r="AD271">
        <f t="shared" si="94"/>
        <v>7889600</v>
      </c>
      <c r="AE271">
        <f t="shared" si="94"/>
        <v>530960</v>
      </c>
      <c r="AF271">
        <f t="shared" si="94"/>
        <v>536.79999999999995</v>
      </c>
      <c r="AG271">
        <f t="shared" si="94"/>
        <v>530960</v>
      </c>
      <c r="AH271">
        <f t="shared" si="95"/>
        <v>1</v>
      </c>
      <c r="AI271">
        <f t="shared" si="95"/>
        <v>0</v>
      </c>
      <c r="AJ271">
        <f t="shared" si="95"/>
        <v>0</v>
      </c>
      <c r="AK271">
        <f t="shared" si="90"/>
        <v>0</v>
      </c>
      <c r="AL271">
        <f t="shared" si="96"/>
        <v>1</v>
      </c>
      <c r="AM271">
        <f t="shared" si="96"/>
        <v>0</v>
      </c>
      <c r="AN271">
        <f t="shared" si="96"/>
        <v>1</v>
      </c>
      <c r="AO271">
        <f t="shared" si="91"/>
        <v>0</v>
      </c>
      <c r="AP271">
        <f t="shared" si="97"/>
        <v>1</v>
      </c>
      <c r="AQ271">
        <f t="shared" si="97"/>
        <v>0</v>
      </c>
      <c r="AR271">
        <f t="shared" si="97"/>
        <v>0</v>
      </c>
      <c r="AS271">
        <f t="shared" si="92"/>
        <v>0</v>
      </c>
      <c r="AT271">
        <f t="shared" si="98"/>
        <v>0.25</v>
      </c>
      <c r="AU271">
        <f t="shared" si="99"/>
        <v>0.25</v>
      </c>
      <c r="AV271">
        <f t="shared" si="100"/>
        <v>0.24464285714285716</v>
      </c>
      <c r="AW271">
        <f t="shared" si="101"/>
        <v>0.25</v>
      </c>
      <c r="AX271">
        <f t="shared" si="102"/>
        <v>-3.1266562728380021E-2</v>
      </c>
      <c r="AY271">
        <f t="shared" si="102"/>
        <v>-5.4095323162274611E-2</v>
      </c>
      <c r="AZ271">
        <f t="shared" si="102"/>
        <v>-8.4994618444846348E-2</v>
      </c>
      <c r="BA271">
        <f t="shared" si="93"/>
        <v>-5.4095323162274611E-2</v>
      </c>
      <c r="BB271">
        <f t="shared" si="103"/>
        <v>-7.8166406820950052E-3</v>
      </c>
      <c r="BC271">
        <f t="shared" si="104"/>
        <v>1.8009656320241378</v>
      </c>
      <c r="BD271">
        <f>BC271/MAX($BC$5:BC271)-1</f>
        <v>-3.0064817224587981E-2</v>
      </c>
    </row>
    <row r="272" spans="1:56" x14ac:dyDescent="0.2">
      <c r="A272" s="2">
        <v>43302.375</v>
      </c>
      <c r="B272">
        <v>8351000</v>
      </c>
      <c r="C272">
        <v>510100</v>
      </c>
      <c r="D272">
        <v>506</v>
      </c>
      <c r="E272">
        <v>510100</v>
      </c>
      <c r="F272">
        <v>8387000</v>
      </c>
      <c r="G272">
        <v>529000</v>
      </c>
      <c r="H272">
        <v>518</v>
      </c>
      <c r="I272">
        <v>529000</v>
      </c>
      <c r="J272">
        <v>8185000</v>
      </c>
      <c r="K272">
        <v>502100</v>
      </c>
      <c r="L272">
        <v>494</v>
      </c>
      <c r="M272">
        <v>502100</v>
      </c>
      <c r="N272">
        <v>8367000</v>
      </c>
      <c r="O272">
        <v>521600</v>
      </c>
      <c r="P272">
        <v>514</v>
      </c>
      <c r="Q272">
        <v>521600</v>
      </c>
      <c r="R272">
        <f t="shared" si="87"/>
        <v>371000</v>
      </c>
      <c r="S272">
        <f t="shared" si="87"/>
        <v>26600</v>
      </c>
      <c r="T272">
        <f t="shared" si="87"/>
        <v>48</v>
      </c>
      <c r="U272">
        <f t="shared" si="84"/>
        <v>26600</v>
      </c>
      <c r="V272">
        <f t="shared" si="88"/>
        <v>4.3941726874333766E-2</v>
      </c>
      <c r="W272">
        <f t="shared" si="88"/>
        <v>5.0226586102719031E-2</v>
      </c>
      <c r="X272">
        <f t="shared" si="88"/>
        <v>8.9053803339517623E-2</v>
      </c>
      <c r="Y272">
        <f t="shared" si="85"/>
        <v>5.0226586102719031E-2</v>
      </c>
      <c r="Z272">
        <f t="shared" si="89"/>
        <v>8536500</v>
      </c>
      <c r="AA272">
        <f t="shared" si="89"/>
        <v>523400</v>
      </c>
      <c r="AB272">
        <f t="shared" si="89"/>
        <v>530</v>
      </c>
      <c r="AC272">
        <f t="shared" si="86"/>
        <v>523400</v>
      </c>
      <c r="AD272">
        <f t="shared" si="94"/>
        <v>8124000</v>
      </c>
      <c r="AE272">
        <f t="shared" si="94"/>
        <v>531860</v>
      </c>
      <c r="AF272">
        <f t="shared" si="94"/>
        <v>537.20000000000005</v>
      </c>
      <c r="AG272">
        <f t="shared" si="94"/>
        <v>531860</v>
      </c>
      <c r="AH272">
        <f t="shared" si="95"/>
        <v>0</v>
      </c>
      <c r="AI272">
        <f t="shared" si="95"/>
        <v>1</v>
      </c>
      <c r="AJ272">
        <f t="shared" si="95"/>
        <v>0</v>
      </c>
      <c r="AK272">
        <f t="shared" si="90"/>
        <v>1</v>
      </c>
      <c r="AL272">
        <f t="shared" si="96"/>
        <v>1</v>
      </c>
      <c r="AM272">
        <f t="shared" si="96"/>
        <v>0</v>
      </c>
      <c r="AN272">
        <f t="shared" si="96"/>
        <v>0</v>
      </c>
      <c r="AO272">
        <f t="shared" si="91"/>
        <v>0</v>
      </c>
      <c r="AP272">
        <f t="shared" si="97"/>
        <v>0</v>
      </c>
      <c r="AQ272">
        <f t="shared" si="97"/>
        <v>0</v>
      </c>
      <c r="AR272">
        <f t="shared" si="97"/>
        <v>0</v>
      </c>
      <c r="AS272">
        <f t="shared" si="92"/>
        <v>0</v>
      </c>
      <c r="AT272">
        <f t="shared" si="98"/>
        <v>0.25</v>
      </c>
      <c r="AU272">
        <f t="shared" si="99"/>
        <v>0.24887218045112786</v>
      </c>
      <c r="AV272">
        <f t="shared" si="100"/>
        <v>0.14036458333333335</v>
      </c>
      <c r="AW272">
        <f t="shared" si="101"/>
        <v>0.24887218045112786</v>
      </c>
      <c r="AX272">
        <f t="shared" si="102"/>
        <v>-1.9859833421191353E-2</v>
      </c>
      <c r="AY272">
        <f t="shared" si="102"/>
        <v>-3.4430385938096775E-3</v>
      </c>
      <c r="AZ272">
        <f t="shared" si="102"/>
        <v>-3.0192558490566124E-2</v>
      </c>
      <c r="BA272">
        <f t="shared" si="93"/>
        <v>-3.4430385938096775E-3</v>
      </c>
      <c r="BB272">
        <f t="shared" si="103"/>
        <v>0</v>
      </c>
      <c r="BC272">
        <f t="shared" si="104"/>
        <v>1.8009656320241378</v>
      </c>
      <c r="BD272">
        <f>BC272/MAX($BC$5:BC272)-1</f>
        <v>-3.0064817224587981E-2</v>
      </c>
    </row>
    <row r="273" spans="1:56" x14ac:dyDescent="0.2">
      <c r="A273" s="2">
        <v>43303.375</v>
      </c>
      <c r="B273">
        <v>8367000</v>
      </c>
      <c r="C273">
        <v>520700</v>
      </c>
      <c r="D273">
        <v>514</v>
      </c>
      <c r="E273">
        <v>520700</v>
      </c>
      <c r="F273">
        <v>8530000</v>
      </c>
      <c r="G273">
        <v>532500</v>
      </c>
      <c r="H273">
        <v>524</v>
      </c>
      <c r="I273">
        <v>532500</v>
      </c>
      <c r="J273">
        <v>8270000</v>
      </c>
      <c r="K273">
        <v>512100</v>
      </c>
      <c r="L273">
        <v>504</v>
      </c>
      <c r="M273">
        <v>512100</v>
      </c>
      <c r="N273">
        <v>8349000</v>
      </c>
      <c r="O273">
        <v>516300</v>
      </c>
      <c r="P273">
        <v>506</v>
      </c>
      <c r="Q273">
        <v>516300</v>
      </c>
      <c r="R273">
        <f t="shared" si="87"/>
        <v>202000</v>
      </c>
      <c r="S273">
        <f t="shared" si="87"/>
        <v>26900</v>
      </c>
      <c r="T273">
        <f t="shared" si="87"/>
        <v>24</v>
      </c>
      <c r="U273">
        <f t="shared" si="84"/>
        <v>26900</v>
      </c>
      <c r="V273">
        <f t="shared" si="88"/>
        <v>2.4188719913782779E-2</v>
      </c>
      <c r="W273">
        <f t="shared" si="88"/>
        <v>5.2734757890609683E-2</v>
      </c>
      <c r="X273">
        <f t="shared" si="88"/>
        <v>4.7430830039525688E-2</v>
      </c>
      <c r="Y273">
        <f t="shared" si="85"/>
        <v>5.2734757890609683E-2</v>
      </c>
      <c r="Z273">
        <f t="shared" si="89"/>
        <v>8468000</v>
      </c>
      <c r="AA273">
        <f t="shared" si="89"/>
        <v>534150</v>
      </c>
      <c r="AB273">
        <f t="shared" si="89"/>
        <v>526</v>
      </c>
      <c r="AC273">
        <f t="shared" si="86"/>
        <v>534150</v>
      </c>
      <c r="AD273">
        <f t="shared" si="94"/>
        <v>8306600</v>
      </c>
      <c r="AE273">
        <f t="shared" si="94"/>
        <v>529620</v>
      </c>
      <c r="AF273">
        <f t="shared" si="94"/>
        <v>533</v>
      </c>
      <c r="AG273">
        <f t="shared" si="94"/>
        <v>529620</v>
      </c>
      <c r="AH273">
        <f t="shared" si="95"/>
        <v>1</v>
      </c>
      <c r="AI273">
        <f t="shared" si="95"/>
        <v>0</v>
      </c>
      <c r="AJ273">
        <f t="shared" si="95"/>
        <v>0</v>
      </c>
      <c r="AK273">
        <f t="shared" si="90"/>
        <v>0</v>
      </c>
      <c r="AL273">
        <f t="shared" si="96"/>
        <v>1</v>
      </c>
      <c r="AM273">
        <f t="shared" si="96"/>
        <v>0</v>
      </c>
      <c r="AN273">
        <f t="shared" si="96"/>
        <v>0</v>
      </c>
      <c r="AO273">
        <f t="shared" si="91"/>
        <v>0</v>
      </c>
      <c r="AP273">
        <f t="shared" si="97"/>
        <v>1</v>
      </c>
      <c r="AQ273">
        <f t="shared" si="97"/>
        <v>0</v>
      </c>
      <c r="AR273">
        <f t="shared" si="97"/>
        <v>0</v>
      </c>
      <c r="AS273">
        <f t="shared" si="92"/>
        <v>0</v>
      </c>
      <c r="AT273">
        <f t="shared" si="98"/>
        <v>0.25</v>
      </c>
      <c r="AU273">
        <f t="shared" si="99"/>
        <v>0.23703531598513014</v>
      </c>
      <c r="AV273">
        <f t="shared" si="100"/>
        <v>0.25</v>
      </c>
      <c r="AW273">
        <f t="shared" si="101"/>
        <v>0.23703531598513014</v>
      </c>
      <c r="AX273">
        <f t="shared" si="102"/>
        <v>-1.4056848842701974E-2</v>
      </c>
      <c r="AY273">
        <f t="shared" si="102"/>
        <v>-3.3421445661331095E-2</v>
      </c>
      <c r="AZ273">
        <f t="shared" si="102"/>
        <v>-3.8026661596958222E-2</v>
      </c>
      <c r="BA273">
        <f t="shared" si="93"/>
        <v>-3.3421445661331095E-2</v>
      </c>
      <c r="BB273">
        <f t="shared" si="103"/>
        <v>-3.5142122106754936E-3</v>
      </c>
      <c r="BC273">
        <f t="shared" si="104"/>
        <v>1.7946366566090717</v>
      </c>
      <c r="BD273">
        <f>BC273/MAX($BC$5:BC273)-1</f>
        <v>-3.3473375287461193E-2</v>
      </c>
    </row>
    <row r="274" spans="1:56" x14ac:dyDescent="0.2">
      <c r="A274" s="2">
        <v>43304.375</v>
      </c>
      <c r="B274">
        <v>8347000</v>
      </c>
      <c r="C274">
        <v>516300</v>
      </c>
      <c r="D274">
        <v>507</v>
      </c>
      <c r="E274">
        <v>516300</v>
      </c>
      <c r="F274">
        <v>8844000</v>
      </c>
      <c r="G274">
        <v>527000</v>
      </c>
      <c r="H274">
        <v>520</v>
      </c>
      <c r="I274">
        <v>527000</v>
      </c>
      <c r="J274">
        <v>8275000</v>
      </c>
      <c r="K274">
        <v>507000</v>
      </c>
      <c r="L274">
        <v>502</v>
      </c>
      <c r="M274">
        <v>507000</v>
      </c>
      <c r="N274">
        <v>8752000</v>
      </c>
      <c r="O274">
        <v>509600</v>
      </c>
      <c r="P274">
        <v>505</v>
      </c>
      <c r="Q274">
        <v>509600</v>
      </c>
      <c r="R274">
        <f t="shared" si="87"/>
        <v>260000</v>
      </c>
      <c r="S274">
        <f t="shared" si="87"/>
        <v>20400</v>
      </c>
      <c r="T274">
        <f t="shared" si="87"/>
        <v>20</v>
      </c>
      <c r="U274">
        <f t="shared" si="84"/>
        <v>20400</v>
      </c>
      <c r="V274">
        <f t="shared" si="88"/>
        <v>3.1074459184893034E-2</v>
      </c>
      <c r="W274">
        <f t="shared" si="88"/>
        <v>3.9178029575571344E-2</v>
      </c>
      <c r="X274">
        <f t="shared" si="88"/>
        <v>3.8910505836575876E-2</v>
      </c>
      <c r="Y274">
        <f t="shared" si="85"/>
        <v>3.9178029575571344E-2</v>
      </c>
      <c r="Z274">
        <f t="shared" si="89"/>
        <v>8477000</v>
      </c>
      <c r="AA274">
        <f t="shared" si="89"/>
        <v>526500</v>
      </c>
      <c r="AB274">
        <f t="shared" si="89"/>
        <v>517</v>
      </c>
      <c r="AC274">
        <f t="shared" si="86"/>
        <v>526500</v>
      </c>
      <c r="AD274">
        <f t="shared" si="94"/>
        <v>8360000</v>
      </c>
      <c r="AE274">
        <f t="shared" si="94"/>
        <v>522940</v>
      </c>
      <c r="AF274">
        <f t="shared" si="94"/>
        <v>522.79999999999995</v>
      </c>
      <c r="AG274">
        <f t="shared" si="94"/>
        <v>522940</v>
      </c>
      <c r="AH274">
        <f t="shared" si="95"/>
        <v>1</v>
      </c>
      <c r="AI274">
        <f t="shared" si="95"/>
        <v>1</v>
      </c>
      <c r="AJ274">
        <f t="shared" si="95"/>
        <v>1</v>
      </c>
      <c r="AK274">
        <f t="shared" si="90"/>
        <v>1</v>
      </c>
      <c r="AL274">
        <f t="shared" si="96"/>
        <v>0</v>
      </c>
      <c r="AM274">
        <f t="shared" si="96"/>
        <v>0</v>
      </c>
      <c r="AN274">
        <f t="shared" si="96"/>
        <v>0</v>
      </c>
      <c r="AO274">
        <f t="shared" si="91"/>
        <v>0</v>
      </c>
      <c r="AP274">
        <f t="shared" si="97"/>
        <v>0</v>
      </c>
      <c r="AQ274">
        <f t="shared" si="97"/>
        <v>0</v>
      </c>
      <c r="AR274">
        <f t="shared" si="97"/>
        <v>0</v>
      </c>
      <c r="AS274">
        <f t="shared" si="92"/>
        <v>0</v>
      </c>
      <c r="AT274">
        <f t="shared" si="98"/>
        <v>0.25</v>
      </c>
      <c r="AU274">
        <f t="shared" si="99"/>
        <v>0.25</v>
      </c>
      <c r="AV274">
        <f t="shared" si="100"/>
        <v>0.25</v>
      </c>
      <c r="AW274">
        <f t="shared" si="101"/>
        <v>0.25</v>
      </c>
      <c r="AX274">
        <f t="shared" si="102"/>
        <v>3.2436592190633329E-2</v>
      </c>
      <c r="AY274">
        <f t="shared" si="102"/>
        <v>-3.2102637037037085E-2</v>
      </c>
      <c r="AZ274">
        <f t="shared" si="102"/>
        <v>-2.3214738878143071E-2</v>
      </c>
      <c r="BA274">
        <f t="shared" si="93"/>
        <v>-3.2102637037037085E-2</v>
      </c>
      <c r="BB274">
        <f t="shared" si="103"/>
        <v>0</v>
      </c>
      <c r="BC274">
        <f t="shared" si="104"/>
        <v>1.7946366566090717</v>
      </c>
      <c r="BD274">
        <f>BC274/MAX($BC$5:BC274)-1</f>
        <v>-3.3473375287461193E-2</v>
      </c>
    </row>
    <row r="275" spans="1:56" x14ac:dyDescent="0.2">
      <c r="A275" s="2">
        <v>43305.375</v>
      </c>
      <c r="B275">
        <v>8752000</v>
      </c>
      <c r="C275">
        <v>510700</v>
      </c>
      <c r="D275">
        <v>505</v>
      </c>
      <c r="E275">
        <v>510700</v>
      </c>
      <c r="F275">
        <v>9525000</v>
      </c>
      <c r="G275">
        <v>544200</v>
      </c>
      <c r="H275">
        <v>529</v>
      </c>
      <c r="I275">
        <v>544200</v>
      </c>
      <c r="J275">
        <v>8701000</v>
      </c>
      <c r="K275">
        <v>508300</v>
      </c>
      <c r="L275">
        <v>500</v>
      </c>
      <c r="M275">
        <v>508300</v>
      </c>
      <c r="N275">
        <v>9452000</v>
      </c>
      <c r="O275">
        <v>539200</v>
      </c>
      <c r="P275">
        <v>516</v>
      </c>
      <c r="Q275">
        <v>539200</v>
      </c>
      <c r="R275">
        <f t="shared" si="87"/>
        <v>569000</v>
      </c>
      <c r="S275">
        <f t="shared" si="87"/>
        <v>20000</v>
      </c>
      <c r="T275">
        <f t="shared" si="87"/>
        <v>18</v>
      </c>
      <c r="U275">
        <f t="shared" si="84"/>
        <v>20000</v>
      </c>
      <c r="V275">
        <f t="shared" si="88"/>
        <v>6.8168204145201874E-2</v>
      </c>
      <c r="W275">
        <f t="shared" si="88"/>
        <v>3.8737168312996319E-2</v>
      </c>
      <c r="X275">
        <f t="shared" si="88"/>
        <v>3.5502958579881658E-2</v>
      </c>
      <c r="Y275">
        <f t="shared" si="85"/>
        <v>3.8737168312996319E-2</v>
      </c>
      <c r="Z275">
        <f t="shared" si="89"/>
        <v>9036500</v>
      </c>
      <c r="AA275">
        <f t="shared" si="89"/>
        <v>520700</v>
      </c>
      <c r="AB275">
        <f t="shared" si="89"/>
        <v>514</v>
      </c>
      <c r="AC275">
        <f t="shared" si="86"/>
        <v>520700</v>
      </c>
      <c r="AD275">
        <f t="shared" si="94"/>
        <v>8452000</v>
      </c>
      <c r="AE275">
        <f t="shared" si="94"/>
        <v>517480</v>
      </c>
      <c r="AF275">
        <f t="shared" si="94"/>
        <v>514.20000000000005</v>
      </c>
      <c r="AG275">
        <f t="shared" si="94"/>
        <v>517480</v>
      </c>
      <c r="AH275">
        <f t="shared" si="95"/>
        <v>1</v>
      </c>
      <c r="AI275">
        <f t="shared" si="95"/>
        <v>1</v>
      </c>
      <c r="AJ275">
        <f t="shared" si="95"/>
        <v>1</v>
      </c>
      <c r="AK275">
        <f t="shared" si="90"/>
        <v>1</v>
      </c>
      <c r="AL275">
        <f t="shared" si="96"/>
        <v>1</v>
      </c>
      <c r="AM275">
        <f t="shared" si="96"/>
        <v>0</v>
      </c>
      <c r="AN275">
        <f t="shared" si="96"/>
        <v>0</v>
      </c>
      <c r="AO275">
        <f t="shared" si="91"/>
        <v>0</v>
      </c>
      <c r="AP275">
        <f t="shared" si="97"/>
        <v>1</v>
      </c>
      <c r="AQ275">
        <f t="shared" si="97"/>
        <v>0</v>
      </c>
      <c r="AR275">
        <f t="shared" si="97"/>
        <v>0</v>
      </c>
      <c r="AS275">
        <f t="shared" si="92"/>
        <v>0</v>
      </c>
      <c r="AT275">
        <f t="shared" si="98"/>
        <v>0.18336994727592268</v>
      </c>
      <c r="AU275">
        <f t="shared" si="99"/>
        <v>0.25</v>
      </c>
      <c r="AV275">
        <f t="shared" si="100"/>
        <v>0.25</v>
      </c>
      <c r="AW275">
        <f t="shared" si="101"/>
        <v>0.25</v>
      </c>
      <c r="AX275">
        <f t="shared" si="102"/>
        <v>4.5976007525037499E-2</v>
      </c>
      <c r="AY275">
        <f t="shared" si="102"/>
        <v>3.5524953332052966E-2</v>
      </c>
      <c r="AZ275">
        <f t="shared" si="102"/>
        <v>3.8870350194550873E-3</v>
      </c>
      <c r="BA275">
        <f t="shared" si="93"/>
        <v>3.5524953332052966E-2</v>
      </c>
      <c r="BB275">
        <f t="shared" si="103"/>
        <v>8.4306180758235497E-3</v>
      </c>
      <c r="BC275">
        <f t="shared" si="104"/>
        <v>1.8097665528458158</v>
      </c>
      <c r="BD275">
        <f>BC275/MAX($BC$5:BC275)-1</f>
        <v>-2.5324958454394864E-2</v>
      </c>
    </row>
    <row r="276" spans="1:56" x14ac:dyDescent="0.2">
      <c r="A276" s="2">
        <v>43306.375</v>
      </c>
      <c r="B276">
        <v>9458000</v>
      </c>
      <c r="C276">
        <v>539200</v>
      </c>
      <c r="D276">
        <v>516</v>
      </c>
      <c r="E276">
        <v>539200</v>
      </c>
      <c r="F276">
        <v>9578000</v>
      </c>
      <c r="G276">
        <v>545200</v>
      </c>
      <c r="H276">
        <v>527</v>
      </c>
      <c r="I276">
        <v>545200</v>
      </c>
      <c r="J276">
        <v>9054000</v>
      </c>
      <c r="K276">
        <v>521000</v>
      </c>
      <c r="L276">
        <v>506</v>
      </c>
      <c r="M276">
        <v>521000</v>
      </c>
      <c r="N276">
        <v>9158000</v>
      </c>
      <c r="O276">
        <v>528100</v>
      </c>
      <c r="P276">
        <v>514</v>
      </c>
      <c r="Q276">
        <v>528100</v>
      </c>
      <c r="R276">
        <f t="shared" si="87"/>
        <v>824000</v>
      </c>
      <c r="S276">
        <f t="shared" si="87"/>
        <v>35900</v>
      </c>
      <c r="T276">
        <f t="shared" si="87"/>
        <v>29</v>
      </c>
      <c r="U276">
        <f t="shared" si="84"/>
        <v>35900</v>
      </c>
      <c r="V276">
        <f t="shared" si="88"/>
        <v>9.4149908592321752E-2</v>
      </c>
      <c r="W276">
        <f t="shared" si="88"/>
        <v>7.0295672606226753E-2</v>
      </c>
      <c r="X276">
        <f t="shared" si="88"/>
        <v>5.7425742574257428E-2</v>
      </c>
      <c r="Y276">
        <f t="shared" si="85"/>
        <v>7.0295672606226753E-2</v>
      </c>
      <c r="Z276">
        <f t="shared" si="89"/>
        <v>9870000</v>
      </c>
      <c r="AA276">
        <f t="shared" si="89"/>
        <v>557150</v>
      </c>
      <c r="AB276">
        <f t="shared" si="89"/>
        <v>530.5</v>
      </c>
      <c r="AC276">
        <f t="shared" si="86"/>
        <v>557150</v>
      </c>
      <c r="AD276">
        <f t="shared" si="94"/>
        <v>8655000</v>
      </c>
      <c r="AE276">
        <f t="shared" si="94"/>
        <v>519400</v>
      </c>
      <c r="AF276">
        <f t="shared" si="94"/>
        <v>509.6</v>
      </c>
      <c r="AG276">
        <f t="shared" si="94"/>
        <v>519400</v>
      </c>
      <c r="AH276">
        <f t="shared" si="95"/>
        <v>0</v>
      </c>
      <c r="AI276">
        <f t="shared" si="95"/>
        <v>0</v>
      </c>
      <c r="AJ276">
        <f t="shared" si="95"/>
        <v>0</v>
      </c>
      <c r="AK276">
        <f t="shared" si="90"/>
        <v>0</v>
      </c>
      <c r="AL276">
        <f t="shared" si="96"/>
        <v>1</v>
      </c>
      <c r="AM276">
        <f t="shared" si="96"/>
        <v>1</v>
      </c>
      <c r="AN276">
        <f t="shared" si="96"/>
        <v>1</v>
      </c>
      <c r="AO276">
        <f t="shared" si="91"/>
        <v>1</v>
      </c>
      <c r="AP276">
        <f t="shared" si="97"/>
        <v>0</v>
      </c>
      <c r="AQ276">
        <f t="shared" si="97"/>
        <v>0</v>
      </c>
      <c r="AR276">
        <f t="shared" si="97"/>
        <v>0</v>
      </c>
      <c r="AS276">
        <f t="shared" si="92"/>
        <v>0</v>
      </c>
      <c r="AT276">
        <f t="shared" si="98"/>
        <v>0.13276699029126215</v>
      </c>
      <c r="AU276">
        <f t="shared" si="99"/>
        <v>0.17782033426183844</v>
      </c>
      <c r="AV276">
        <f t="shared" si="100"/>
        <v>0.21767241379310345</v>
      </c>
      <c r="AW276">
        <f t="shared" si="101"/>
        <v>0.17782033426183844</v>
      </c>
      <c r="AX276">
        <f t="shared" si="102"/>
        <v>-7.2141502735562302E-2</v>
      </c>
      <c r="AY276">
        <f t="shared" si="102"/>
        <v>-5.2144148613479158E-2</v>
      </c>
      <c r="AZ276">
        <f t="shared" si="102"/>
        <v>-3.1106608859566509E-2</v>
      </c>
      <c r="BA276">
        <f t="shared" si="93"/>
        <v>-5.2144148613479158E-2</v>
      </c>
      <c r="BB276">
        <f t="shared" si="103"/>
        <v>0</v>
      </c>
      <c r="BC276">
        <f t="shared" si="104"/>
        <v>1.8097665528458158</v>
      </c>
      <c r="BD276">
        <f>BC276/MAX($BC$5:BC276)-1</f>
        <v>-2.5324958454394864E-2</v>
      </c>
    </row>
    <row r="277" spans="1:56" x14ac:dyDescent="0.2">
      <c r="A277" s="2">
        <v>43307.375</v>
      </c>
      <c r="B277">
        <v>9158000</v>
      </c>
      <c r="C277">
        <v>528200</v>
      </c>
      <c r="D277">
        <v>514</v>
      </c>
      <c r="E277">
        <v>528200</v>
      </c>
      <c r="F277">
        <v>9299000</v>
      </c>
      <c r="G277">
        <v>540800</v>
      </c>
      <c r="H277">
        <v>523</v>
      </c>
      <c r="I277">
        <v>540800</v>
      </c>
      <c r="J277">
        <v>8815000</v>
      </c>
      <c r="K277">
        <v>516000</v>
      </c>
      <c r="L277">
        <v>502</v>
      </c>
      <c r="M277">
        <v>516000</v>
      </c>
      <c r="N277">
        <v>8950000</v>
      </c>
      <c r="O277">
        <v>521300</v>
      </c>
      <c r="P277">
        <v>507</v>
      </c>
      <c r="Q277">
        <v>521300</v>
      </c>
      <c r="R277">
        <f t="shared" si="87"/>
        <v>524000</v>
      </c>
      <c r="S277">
        <f t="shared" si="87"/>
        <v>24200</v>
      </c>
      <c r="T277">
        <f t="shared" si="87"/>
        <v>21</v>
      </c>
      <c r="U277">
        <f t="shared" si="84"/>
        <v>24200</v>
      </c>
      <c r="V277">
        <f t="shared" si="88"/>
        <v>5.5402833580038065E-2</v>
      </c>
      <c r="W277">
        <f t="shared" si="88"/>
        <v>4.4881305637982198E-2</v>
      </c>
      <c r="X277">
        <f t="shared" si="88"/>
        <v>4.0697674418604654E-2</v>
      </c>
      <c r="Y277">
        <f t="shared" si="85"/>
        <v>4.4881305637982198E-2</v>
      </c>
      <c r="Z277">
        <f t="shared" si="89"/>
        <v>9420000</v>
      </c>
      <c r="AA277">
        <f t="shared" si="89"/>
        <v>540300</v>
      </c>
      <c r="AB277">
        <f t="shared" si="89"/>
        <v>524.5</v>
      </c>
      <c r="AC277">
        <f t="shared" si="86"/>
        <v>540300</v>
      </c>
      <c r="AD277">
        <f t="shared" si="94"/>
        <v>8816400</v>
      </c>
      <c r="AE277">
        <f t="shared" si="94"/>
        <v>523020</v>
      </c>
      <c r="AF277">
        <f t="shared" si="94"/>
        <v>511.2</v>
      </c>
      <c r="AG277">
        <f t="shared" si="94"/>
        <v>523020</v>
      </c>
      <c r="AH277">
        <f t="shared" si="95"/>
        <v>0</v>
      </c>
      <c r="AI277">
        <f t="shared" si="95"/>
        <v>1</v>
      </c>
      <c r="AJ277">
        <f t="shared" si="95"/>
        <v>0</v>
      </c>
      <c r="AK277">
        <f t="shared" si="90"/>
        <v>1</v>
      </c>
      <c r="AL277">
        <f t="shared" si="96"/>
        <v>1</v>
      </c>
      <c r="AM277">
        <f t="shared" si="96"/>
        <v>1</v>
      </c>
      <c r="AN277">
        <f t="shared" si="96"/>
        <v>1</v>
      </c>
      <c r="AO277">
        <f t="shared" si="91"/>
        <v>1</v>
      </c>
      <c r="AP277">
        <f t="shared" si="97"/>
        <v>0</v>
      </c>
      <c r="AQ277">
        <f t="shared" si="97"/>
        <v>1</v>
      </c>
      <c r="AR277">
        <f t="shared" si="97"/>
        <v>0</v>
      </c>
      <c r="AS277">
        <f t="shared" si="92"/>
        <v>1</v>
      </c>
      <c r="AT277">
        <f t="shared" si="98"/>
        <v>0.22562022900763359</v>
      </c>
      <c r="AU277">
        <f t="shared" si="99"/>
        <v>0.25</v>
      </c>
      <c r="AV277">
        <f t="shared" si="100"/>
        <v>0.25</v>
      </c>
      <c r="AW277">
        <f t="shared" si="101"/>
        <v>0.25</v>
      </c>
      <c r="AX277">
        <f t="shared" si="102"/>
        <v>-4.9897643312102002E-2</v>
      </c>
      <c r="AY277">
        <f t="shared" si="102"/>
        <v>-3.5169508051082654E-2</v>
      </c>
      <c r="AZ277">
        <f t="shared" si="102"/>
        <v>-3.3368976167778897E-2</v>
      </c>
      <c r="BA277">
        <f t="shared" si="93"/>
        <v>-3.5169508051082654E-2</v>
      </c>
      <c r="BB277">
        <f t="shared" si="103"/>
        <v>-1.7584754025541327E-2</v>
      </c>
      <c r="BC277">
        <f t="shared" si="104"/>
        <v>1.7779422531703701</v>
      </c>
      <c r="BD277">
        <f>BC277/MAX($BC$5:BC277)-1</f>
        <v>-4.246437931480862E-2</v>
      </c>
    </row>
    <row r="278" spans="1:56" x14ac:dyDescent="0.2">
      <c r="A278" s="2">
        <v>43308.375</v>
      </c>
      <c r="B278">
        <v>8950000</v>
      </c>
      <c r="C278">
        <v>521300</v>
      </c>
      <c r="D278">
        <v>507</v>
      </c>
      <c r="E278">
        <v>521300</v>
      </c>
      <c r="F278">
        <v>9259000</v>
      </c>
      <c r="G278">
        <v>529300</v>
      </c>
      <c r="H278">
        <v>515</v>
      </c>
      <c r="I278">
        <v>529300</v>
      </c>
      <c r="J278">
        <v>8780000</v>
      </c>
      <c r="K278">
        <v>514600</v>
      </c>
      <c r="L278">
        <v>500</v>
      </c>
      <c r="M278">
        <v>514600</v>
      </c>
      <c r="N278">
        <v>9122000</v>
      </c>
      <c r="O278">
        <v>524300</v>
      </c>
      <c r="P278">
        <v>507</v>
      </c>
      <c r="Q278">
        <v>524300</v>
      </c>
      <c r="R278">
        <f t="shared" si="87"/>
        <v>484000</v>
      </c>
      <c r="S278">
        <f t="shared" si="87"/>
        <v>24800</v>
      </c>
      <c r="T278">
        <f t="shared" si="87"/>
        <v>21</v>
      </c>
      <c r="U278">
        <f t="shared" si="84"/>
        <v>24800</v>
      </c>
      <c r="V278">
        <f t="shared" si="88"/>
        <v>5.2849967241755842E-2</v>
      </c>
      <c r="W278">
        <f t="shared" si="88"/>
        <v>4.6951912154486936E-2</v>
      </c>
      <c r="X278">
        <f t="shared" si="88"/>
        <v>4.085603112840467E-2</v>
      </c>
      <c r="Y278">
        <f t="shared" si="85"/>
        <v>4.6951912154486936E-2</v>
      </c>
      <c r="Z278">
        <f t="shared" si="89"/>
        <v>9192000</v>
      </c>
      <c r="AA278">
        <f t="shared" si="89"/>
        <v>533700</v>
      </c>
      <c r="AB278">
        <f t="shared" si="89"/>
        <v>517.5</v>
      </c>
      <c r="AC278">
        <f t="shared" si="86"/>
        <v>533700</v>
      </c>
      <c r="AD278">
        <f t="shared" si="94"/>
        <v>8933000</v>
      </c>
      <c r="AE278">
        <f t="shared" si="94"/>
        <v>523140</v>
      </c>
      <c r="AF278">
        <f t="shared" si="94"/>
        <v>509.8</v>
      </c>
      <c r="AG278">
        <f t="shared" si="94"/>
        <v>523140</v>
      </c>
      <c r="AH278">
        <f t="shared" si="95"/>
        <v>1</v>
      </c>
      <c r="AI278">
        <f t="shared" si="95"/>
        <v>0</v>
      </c>
      <c r="AJ278">
        <f t="shared" si="95"/>
        <v>0</v>
      </c>
      <c r="AK278">
        <f t="shared" si="90"/>
        <v>0</v>
      </c>
      <c r="AL278">
        <f t="shared" si="96"/>
        <v>1</v>
      </c>
      <c r="AM278">
        <f t="shared" si="96"/>
        <v>0</v>
      </c>
      <c r="AN278">
        <f t="shared" si="96"/>
        <v>0</v>
      </c>
      <c r="AO278">
        <f t="shared" si="91"/>
        <v>0</v>
      </c>
      <c r="AP278">
        <f t="shared" si="97"/>
        <v>1</v>
      </c>
      <c r="AQ278">
        <f t="shared" si="97"/>
        <v>0</v>
      </c>
      <c r="AR278">
        <f t="shared" si="97"/>
        <v>0</v>
      </c>
      <c r="AS278">
        <f t="shared" si="92"/>
        <v>0</v>
      </c>
      <c r="AT278">
        <f t="shared" si="98"/>
        <v>0.23651859504132233</v>
      </c>
      <c r="AU278">
        <f t="shared" si="99"/>
        <v>0.25</v>
      </c>
      <c r="AV278">
        <f t="shared" si="100"/>
        <v>0.25</v>
      </c>
      <c r="AW278">
        <f t="shared" si="101"/>
        <v>0.25</v>
      </c>
      <c r="AX278">
        <f t="shared" si="102"/>
        <v>-7.6192872062663675E-3</v>
      </c>
      <c r="AY278">
        <f t="shared" si="102"/>
        <v>-1.7616820685778412E-2</v>
      </c>
      <c r="AZ278">
        <f t="shared" si="102"/>
        <v>-2.0293773913043545E-2</v>
      </c>
      <c r="BA278">
        <f t="shared" si="93"/>
        <v>-1.7616820685778412E-2</v>
      </c>
      <c r="BB278">
        <f t="shared" si="103"/>
        <v>-1.8021031052424432E-3</v>
      </c>
      <c r="BC278">
        <f t="shared" si="104"/>
        <v>1.7747382179149902</v>
      </c>
      <c r="BD278">
        <f>BC278/MAX($BC$5:BC278)-1</f>
        <v>-4.4189957230225674E-2</v>
      </c>
    </row>
    <row r="279" spans="1:56" x14ac:dyDescent="0.2">
      <c r="A279" s="2">
        <v>43309.375</v>
      </c>
      <c r="B279">
        <v>9138000</v>
      </c>
      <c r="C279">
        <v>524200</v>
      </c>
      <c r="D279">
        <v>508</v>
      </c>
      <c r="E279">
        <v>524200</v>
      </c>
      <c r="F279">
        <v>9229000</v>
      </c>
      <c r="G279">
        <v>528400</v>
      </c>
      <c r="H279">
        <v>512</v>
      </c>
      <c r="I279">
        <v>528400</v>
      </c>
      <c r="J279">
        <v>9064000</v>
      </c>
      <c r="K279">
        <v>518100</v>
      </c>
      <c r="L279">
        <v>503</v>
      </c>
      <c r="M279">
        <v>518100</v>
      </c>
      <c r="N279">
        <v>9225000</v>
      </c>
      <c r="O279">
        <v>525300</v>
      </c>
      <c r="P279">
        <v>512</v>
      </c>
      <c r="Q279">
        <v>525300</v>
      </c>
      <c r="R279">
        <f t="shared" si="87"/>
        <v>479000</v>
      </c>
      <c r="S279">
        <f t="shared" si="87"/>
        <v>14700</v>
      </c>
      <c r="T279">
        <f t="shared" si="87"/>
        <v>15</v>
      </c>
      <c r="U279">
        <f t="shared" si="84"/>
        <v>14700</v>
      </c>
      <c r="V279">
        <f t="shared" si="88"/>
        <v>5.3519553072625702E-2</v>
      </c>
      <c r="W279">
        <f t="shared" si="88"/>
        <v>2.8198733934394784E-2</v>
      </c>
      <c r="X279">
        <f t="shared" si="88"/>
        <v>2.9585798816568046E-2</v>
      </c>
      <c r="Y279">
        <f t="shared" si="85"/>
        <v>2.8198733934394784E-2</v>
      </c>
      <c r="Z279">
        <f t="shared" si="89"/>
        <v>9377500</v>
      </c>
      <c r="AA279">
        <f t="shared" si="89"/>
        <v>531550</v>
      </c>
      <c r="AB279">
        <f t="shared" si="89"/>
        <v>515.5</v>
      </c>
      <c r="AC279">
        <f t="shared" si="86"/>
        <v>531550</v>
      </c>
      <c r="AD279">
        <f t="shared" ref="AD279:AG294" si="105">AVERAGE(B275:B279)</f>
        <v>9091200</v>
      </c>
      <c r="AE279">
        <f t="shared" si="105"/>
        <v>524720</v>
      </c>
      <c r="AF279">
        <f t="shared" si="105"/>
        <v>510</v>
      </c>
      <c r="AG279">
        <f t="shared" si="105"/>
        <v>524720</v>
      </c>
      <c r="AH279">
        <f t="shared" si="95"/>
        <v>0</v>
      </c>
      <c r="AI279">
        <f t="shared" si="95"/>
        <v>0</v>
      </c>
      <c r="AJ279">
        <f t="shared" si="95"/>
        <v>0</v>
      </c>
      <c r="AK279">
        <f t="shared" si="90"/>
        <v>0</v>
      </c>
      <c r="AL279">
        <f t="shared" si="96"/>
        <v>1</v>
      </c>
      <c r="AM279">
        <f t="shared" si="96"/>
        <v>0</v>
      </c>
      <c r="AN279">
        <f t="shared" si="96"/>
        <v>0</v>
      </c>
      <c r="AO279">
        <f t="shared" si="91"/>
        <v>0</v>
      </c>
      <c r="AP279">
        <f t="shared" si="97"/>
        <v>0</v>
      </c>
      <c r="AQ279">
        <f t="shared" si="97"/>
        <v>0</v>
      </c>
      <c r="AR279">
        <f t="shared" si="97"/>
        <v>0</v>
      </c>
      <c r="AS279">
        <f t="shared" si="92"/>
        <v>0</v>
      </c>
      <c r="AT279">
        <f t="shared" si="98"/>
        <v>0.23355949895615866</v>
      </c>
      <c r="AU279">
        <f t="shared" si="99"/>
        <v>0.25</v>
      </c>
      <c r="AV279">
        <f t="shared" si="100"/>
        <v>0.25</v>
      </c>
      <c r="AW279">
        <f t="shared" si="101"/>
        <v>0.25</v>
      </c>
      <c r="AX279">
        <f t="shared" si="102"/>
        <v>-1.6266264996001034E-2</v>
      </c>
      <c r="AY279">
        <f t="shared" si="102"/>
        <v>-1.1762019001034685E-2</v>
      </c>
      <c r="AZ279">
        <f t="shared" si="102"/>
        <v>-6.7934975751697824E-3</v>
      </c>
      <c r="BA279">
        <f t="shared" si="93"/>
        <v>-1.1762019001034685E-2</v>
      </c>
      <c r="BB279">
        <f t="shared" si="103"/>
        <v>0</v>
      </c>
      <c r="BC279">
        <f t="shared" si="104"/>
        <v>1.7747382179149902</v>
      </c>
      <c r="BD279">
        <f>BC279/MAX($BC$5:BC279)-1</f>
        <v>-4.4189957230225674E-2</v>
      </c>
    </row>
    <row r="280" spans="1:56" x14ac:dyDescent="0.2">
      <c r="A280" s="2">
        <v>43310.375</v>
      </c>
      <c r="B280">
        <v>9229000</v>
      </c>
      <c r="C280">
        <v>525300</v>
      </c>
      <c r="D280">
        <v>512</v>
      </c>
      <c r="E280">
        <v>525300</v>
      </c>
      <c r="F280">
        <v>9310000</v>
      </c>
      <c r="G280">
        <v>528300</v>
      </c>
      <c r="H280">
        <v>513</v>
      </c>
      <c r="I280">
        <v>528300</v>
      </c>
      <c r="J280">
        <v>9153000</v>
      </c>
      <c r="K280">
        <v>521200</v>
      </c>
      <c r="L280">
        <v>506</v>
      </c>
      <c r="M280">
        <v>521200</v>
      </c>
      <c r="N280">
        <v>9238000</v>
      </c>
      <c r="O280">
        <v>524800</v>
      </c>
      <c r="P280">
        <v>510</v>
      </c>
      <c r="Q280">
        <v>524800</v>
      </c>
      <c r="R280">
        <f t="shared" si="87"/>
        <v>165000</v>
      </c>
      <c r="S280">
        <f t="shared" si="87"/>
        <v>10300</v>
      </c>
      <c r="T280">
        <f t="shared" si="87"/>
        <v>9</v>
      </c>
      <c r="U280">
        <f t="shared" si="84"/>
        <v>10300</v>
      </c>
      <c r="V280">
        <f t="shared" si="88"/>
        <v>1.8056467498358503E-2</v>
      </c>
      <c r="W280">
        <f t="shared" si="88"/>
        <v>1.9648988935520792E-2</v>
      </c>
      <c r="X280">
        <f t="shared" si="88"/>
        <v>1.7716535433070866E-2</v>
      </c>
      <c r="Y280">
        <f t="shared" si="85"/>
        <v>1.9648988935520792E-2</v>
      </c>
      <c r="Z280">
        <f t="shared" si="89"/>
        <v>9311500</v>
      </c>
      <c r="AA280">
        <f t="shared" si="89"/>
        <v>530450</v>
      </c>
      <c r="AB280">
        <f t="shared" si="89"/>
        <v>516.5</v>
      </c>
      <c r="AC280">
        <f t="shared" si="86"/>
        <v>530450</v>
      </c>
      <c r="AD280">
        <f t="shared" si="105"/>
        <v>9186600</v>
      </c>
      <c r="AE280">
        <f t="shared" si="105"/>
        <v>527640</v>
      </c>
      <c r="AF280">
        <f t="shared" si="105"/>
        <v>511.4</v>
      </c>
      <c r="AG280">
        <f t="shared" si="105"/>
        <v>527640</v>
      </c>
      <c r="AH280">
        <f t="shared" si="95"/>
        <v>0</v>
      </c>
      <c r="AI280">
        <f t="shared" si="95"/>
        <v>0</v>
      </c>
      <c r="AJ280">
        <f t="shared" si="95"/>
        <v>0</v>
      </c>
      <c r="AK280">
        <f t="shared" si="90"/>
        <v>0</v>
      </c>
      <c r="AL280">
        <f t="shared" si="96"/>
        <v>1</v>
      </c>
      <c r="AM280">
        <f t="shared" si="96"/>
        <v>0</v>
      </c>
      <c r="AN280">
        <f t="shared" si="96"/>
        <v>1</v>
      </c>
      <c r="AO280">
        <f t="shared" si="91"/>
        <v>0</v>
      </c>
      <c r="AP280">
        <f t="shared" si="97"/>
        <v>0</v>
      </c>
      <c r="AQ280">
        <f t="shared" si="97"/>
        <v>0</v>
      </c>
      <c r="AR280">
        <f t="shared" si="97"/>
        <v>0</v>
      </c>
      <c r="AS280">
        <f t="shared" si="92"/>
        <v>0</v>
      </c>
      <c r="AT280">
        <f t="shared" si="98"/>
        <v>0.25</v>
      </c>
      <c r="AU280">
        <f t="shared" si="99"/>
        <v>0.25</v>
      </c>
      <c r="AV280">
        <f t="shared" si="100"/>
        <v>0.25</v>
      </c>
      <c r="AW280">
        <f t="shared" si="101"/>
        <v>0.25</v>
      </c>
      <c r="AX280">
        <f t="shared" si="102"/>
        <v>-7.8974334962143011E-3</v>
      </c>
      <c r="AY280">
        <f t="shared" si="102"/>
        <v>-1.0655291167876335E-2</v>
      </c>
      <c r="AZ280">
        <f t="shared" si="102"/>
        <v>-1.2588654404646626E-2</v>
      </c>
      <c r="BA280">
        <f t="shared" si="93"/>
        <v>-1.0655291167876335E-2</v>
      </c>
      <c r="BB280">
        <f t="shared" si="103"/>
        <v>0</v>
      </c>
      <c r="BC280">
        <f t="shared" si="104"/>
        <v>1.7747382179149902</v>
      </c>
      <c r="BD280">
        <f>BC280/MAX($BC$5:BC280)-1</f>
        <v>-4.4189957230225674E-2</v>
      </c>
    </row>
    <row r="281" spans="1:56" x14ac:dyDescent="0.2">
      <c r="A281" s="2">
        <v>43311.375</v>
      </c>
      <c r="B281">
        <v>9238000</v>
      </c>
      <c r="C281">
        <v>525400</v>
      </c>
      <c r="D281">
        <v>510</v>
      </c>
      <c r="E281">
        <v>525400</v>
      </c>
      <c r="F281">
        <v>9280000</v>
      </c>
      <c r="G281">
        <v>526800</v>
      </c>
      <c r="H281">
        <v>512</v>
      </c>
      <c r="I281">
        <v>526800</v>
      </c>
      <c r="J281">
        <v>8955000</v>
      </c>
      <c r="K281">
        <v>508000</v>
      </c>
      <c r="L281">
        <v>495</v>
      </c>
      <c r="M281">
        <v>508000</v>
      </c>
      <c r="N281">
        <v>9270000</v>
      </c>
      <c r="O281">
        <v>517800</v>
      </c>
      <c r="P281">
        <v>506</v>
      </c>
      <c r="Q281">
        <v>517800</v>
      </c>
      <c r="R281">
        <f t="shared" si="87"/>
        <v>157000</v>
      </c>
      <c r="S281">
        <f t="shared" si="87"/>
        <v>7100</v>
      </c>
      <c r="T281">
        <f t="shared" si="87"/>
        <v>7</v>
      </c>
      <c r="U281">
        <f t="shared" si="84"/>
        <v>7100</v>
      </c>
      <c r="V281">
        <f t="shared" si="88"/>
        <v>1.7011593888828693E-2</v>
      </c>
      <c r="W281">
        <f t="shared" si="88"/>
        <v>1.3516086046068913E-2</v>
      </c>
      <c r="X281">
        <f t="shared" si="88"/>
        <v>1.3671875E-2</v>
      </c>
      <c r="Y281">
        <f t="shared" si="85"/>
        <v>1.3516086046068913E-2</v>
      </c>
      <c r="Z281">
        <f t="shared" si="89"/>
        <v>9316500</v>
      </c>
      <c r="AA281">
        <f t="shared" si="89"/>
        <v>528950</v>
      </c>
      <c r="AB281">
        <f t="shared" si="89"/>
        <v>513.5</v>
      </c>
      <c r="AC281">
        <f t="shared" si="86"/>
        <v>528950</v>
      </c>
      <c r="AD281">
        <f t="shared" si="105"/>
        <v>9142600</v>
      </c>
      <c r="AE281">
        <f t="shared" si="105"/>
        <v>524880</v>
      </c>
      <c r="AF281">
        <f t="shared" si="105"/>
        <v>510.2</v>
      </c>
      <c r="AG281">
        <f t="shared" si="105"/>
        <v>524880</v>
      </c>
      <c r="AH281">
        <f t="shared" si="95"/>
        <v>0</v>
      </c>
      <c r="AI281">
        <f t="shared" si="95"/>
        <v>0</v>
      </c>
      <c r="AJ281">
        <f t="shared" si="95"/>
        <v>0</v>
      </c>
      <c r="AK281">
        <f t="shared" si="90"/>
        <v>0</v>
      </c>
      <c r="AL281">
        <f t="shared" si="96"/>
        <v>1</v>
      </c>
      <c r="AM281">
        <f t="shared" si="96"/>
        <v>1</v>
      </c>
      <c r="AN281">
        <f t="shared" si="96"/>
        <v>0</v>
      </c>
      <c r="AO281">
        <f t="shared" si="91"/>
        <v>1</v>
      </c>
      <c r="AP281">
        <f t="shared" si="97"/>
        <v>0</v>
      </c>
      <c r="AQ281">
        <f t="shared" si="97"/>
        <v>0</v>
      </c>
      <c r="AR281">
        <f t="shared" si="97"/>
        <v>0</v>
      </c>
      <c r="AS281">
        <f t="shared" si="92"/>
        <v>0</v>
      </c>
      <c r="AT281">
        <f t="shared" si="98"/>
        <v>0.25</v>
      </c>
      <c r="AU281">
        <f t="shared" si="99"/>
        <v>0.25</v>
      </c>
      <c r="AV281">
        <f t="shared" si="100"/>
        <v>0.25</v>
      </c>
      <c r="AW281">
        <f t="shared" si="101"/>
        <v>0.25</v>
      </c>
      <c r="AX281">
        <f t="shared" si="102"/>
        <v>-4.9951247786186315E-3</v>
      </c>
      <c r="AY281">
        <f t="shared" si="102"/>
        <v>-2.1083412798941215E-2</v>
      </c>
      <c r="AZ281">
        <f t="shared" si="102"/>
        <v>-1.4609589094449871E-2</v>
      </c>
      <c r="BA281">
        <f t="shared" si="93"/>
        <v>-2.1083412798941215E-2</v>
      </c>
      <c r="BB281">
        <f t="shared" si="103"/>
        <v>0</v>
      </c>
      <c r="BC281">
        <f t="shared" si="104"/>
        <v>1.7747382179149902</v>
      </c>
      <c r="BD281">
        <f>BC281/MAX($BC$5:BC281)-1</f>
        <v>-4.4189957230225674E-2</v>
      </c>
    </row>
    <row r="282" spans="1:56" x14ac:dyDescent="0.2">
      <c r="A282" s="2">
        <v>43312.375</v>
      </c>
      <c r="B282">
        <v>9270000</v>
      </c>
      <c r="C282">
        <v>517700</v>
      </c>
      <c r="D282">
        <v>504</v>
      </c>
      <c r="E282">
        <v>517700</v>
      </c>
      <c r="F282">
        <v>9278000</v>
      </c>
      <c r="G282">
        <v>518200</v>
      </c>
      <c r="H282">
        <v>505</v>
      </c>
      <c r="I282">
        <v>518200</v>
      </c>
      <c r="J282">
        <v>8690000</v>
      </c>
      <c r="K282">
        <v>486000</v>
      </c>
      <c r="L282">
        <v>486</v>
      </c>
      <c r="M282">
        <v>486000</v>
      </c>
      <c r="N282">
        <v>8800000</v>
      </c>
      <c r="O282">
        <v>490700</v>
      </c>
      <c r="P282">
        <v>495</v>
      </c>
      <c r="Q282">
        <v>490700</v>
      </c>
      <c r="R282">
        <f t="shared" si="87"/>
        <v>325000</v>
      </c>
      <c r="S282">
        <f t="shared" si="87"/>
        <v>18800</v>
      </c>
      <c r="T282">
        <f t="shared" si="87"/>
        <v>17</v>
      </c>
      <c r="U282">
        <f t="shared" si="84"/>
        <v>18800</v>
      </c>
      <c r="V282">
        <f t="shared" si="88"/>
        <v>3.5180775059536699E-2</v>
      </c>
      <c r="W282">
        <f t="shared" si="88"/>
        <v>3.5782261134373813E-2</v>
      </c>
      <c r="X282">
        <f t="shared" si="88"/>
        <v>3.3333333333333333E-2</v>
      </c>
      <c r="Y282">
        <f t="shared" si="85"/>
        <v>3.5782261134373813E-2</v>
      </c>
      <c r="Z282">
        <f t="shared" si="89"/>
        <v>9432500</v>
      </c>
      <c r="AA282">
        <f t="shared" si="89"/>
        <v>527100</v>
      </c>
      <c r="AB282">
        <f t="shared" si="89"/>
        <v>512.5</v>
      </c>
      <c r="AC282">
        <f t="shared" si="86"/>
        <v>527100</v>
      </c>
      <c r="AD282">
        <f t="shared" si="105"/>
        <v>9165000</v>
      </c>
      <c r="AE282">
        <f t="shared" si="105"/>
        <v>522780</v>
      </c>
      <c r="AF282">
        <f t="shared" si="105"/>
        <v>508.2</v>
      </c>
      <c r="AG282">
        <f t="shared" si="105"/>
        <v>522780</v>
      </c>
      <c r="AH282">
        <f t="shared" si="95"/>
        <v>0</v>
      </c>
      <c r="AI282">
        <f t="shared" si="95"/>
        <v>0</v>
      </c>
      <c r="AJ282">
        <f t="shared" si="95"/>
        <v>0</v>
      </c>
      <c r="AK282">
        <f t="shared" si="90"/>
        <v>0</v>
      </c>
      <c r="AL282">
        <f t="shared" si="96"/>
        <v>1</v>
      </c>
      <c r="AM282">
        <f t="shared" si="96"/>
        <v>0</v>
      </c>
      <c r="AN282">
        <f t="shared" si="96"/>
        <v>0</v>
      </c>
      <c r="AO282">
        <f t="shared" si="91"/>
        <v>0</v>
      </c>
      <c r="AP282">
        <f t="shared" si="97"/>
        <v>0</v>
      </c>
      <c r="AQ282">
        <f t="shared" si="97"/>
        <v>0</v>
      </c>
      <c r="AR282">
        <f t="shared" si="97"/>
        <v>0</v>
      </c>
      <c r="AS282">
        <f t="shared" si="92"/>
        <v>0</v>
      </c>
      <c r="AT282">
        <f t="shared" si="98"/>
        <v>0.25</v>
      </c>
      <c r="AU282">
        <f t="shared" si="99"/>
        <v>0.25</v>
      </c>
      <c r="AV282">
        <f t="shared" si="100"/>
        <v>0.25</v>
      </c>
      <c r="AW282">
        <f t="shared" si="101"/>
        <v>0.25</v>
      </c>
      <c r="AX282">
        <f t="shared" si="102"/>
        <v>-6.7059125364431482E-2</v>
      </c>
      <c r="AY282">
        <f t="shared" si="102"/>
        <v>-6.9060828685258979E-2</v>
      </c>
      <c r="AZ282">
        <f t="shared" si="102"/>
        <v>-3.4150204878048762E-2</v>
      </c>
      <c r="BA282">
        <f t="shared" si="93"/>
        <v>-6.9060828685258979E-2</v>
      </c>
      <c r="BB282">
        <f t="shared" si="103"/>
        <v>0</v>
      </c>
      <c r="BC282">
        <f t="shared" si="104"/>
        <v>1.7747382179149902</v>
      </c>
      <c r="BD282">
        <f>BC282/MAX($BC$5:BC282)-1</f>
        <v>-4.4189957230225674E-2</v>
      </c>
    </row>
    <row r="283" spans="1:56" x14ac:dyDescent="0.2">
      <c r="A283" s="2">
        <v>43313.375</v>
      </c>
      <c r="B283">
        <v>8807000</v>
      </c>
      <c r="C283">
        <v>490900</v>
      </c>
      <c r="D283">
        <v>495</v>
      </c>
      <c r="E283">
        <v>490900</v>
      </c>
      <c r="F283">
        <v>8844000</v>
      </c>
      <c r="G283">
        <v>497300</v>
      </c>
      <c r="H283">
        <v>532</v>
      </c>
      <c r="I283">
        <v>497300</v>
      </c>
      <c r="J283">
        <v>8548000</v>
      </c>
      <c r="K283">
        <v>469300</v>
      </c>
      <c r="L283">
        <v>486</v>
      </c>
      <c r="M283">
        <v>469300</v>
      </c>
      <c r="N283">
        <v>8726000</v>
      </c>
      <c r="O283">
        <v>480100</v>
      </c>
      <c r="P283">
        <v>512</v>
      </c>
      <c r="Q283">
        <v>480100</v>
      </c>
      <c r="R283">
        <f t="shared" si="87"/>
        <v>588000</v>
      </c>
      <c r="S283">
        <f t="shared" si="87"/>
        <v>32200</v>
      </c>
      <c r="T283">
        <f t="shared" si="87"/>
        <v>19</v>
      </c>
      <c r="U283">
        <f t="shared" si="84"/>
        <v>32200</v>
      </c>
      <c r="V283">
        <f t="shared" si="88"/>
        <v>6.3430420711974106E-2</v>
      </c>
      <c r="W283">
        <f t="shared" si="88"/>
        <v>6.2198184276608073E-2</v>
      </c>
      <c r="X283">
        <f t="shared" si="88"/>
        <v>3.7698412698412696E-2</v>
      </c>
      <c r="Y283">
        <f t="shared" si="85"/>
        <v>6.2198184276608073E-2</v>
      </c>
      <c r="Z283">
        <f t="shared" si="89"/>
        <v>9101000</v>
      </c>
      <c r="AA283">
        <f t="shared" si="89"/>
        <v>507000</v>
      </c>
      <c r="AB283">
        <f t="shared" si="89"/>
        <v>504.5</v>
      </c>
      <c r="AC283">
        <f t="shared" si="86"/>
        <v>507000</v>
      </c>
      <c r="AD283">
        <f t="shared" si="105"/>
        <v>9136400</v>
      </c>
      <c r="AE283">
        <f t="shared" si="105"/>
        <v>516700</v>
      </c>
      <c r="AF283">
        <f t="shared" si="105"/>
        <v>505.8</v>
      </c>
      <c r="AG283">
        <f t="shared" si="105"/>
        <v>516700</v>
      </c>
      <c r="AH283">
        <f t="shared" si="95"/>
        <v>0</v>
      </c>
      <c r="AI283">
        <f t="shared" si="95"/>
        <v>0</v>
      </c>
      <c r="AJ283">
        <f t="shared" si="95"/>
        <v>1</v>
      </c>
      <c r="AK283">
        <f t="shared" si="90"/>
        <v>0</v>
      </c>
      <c r="AL283">
        <f t="shared" si="96"/>
        <v>0</v>
      </c>
      <c r="AM283">
        <f t="shared" si="96"/>
        <v>0</v>
      </c>
      <c r="AN283">
        <f t="shared" si="96"/>
        <v>0</v>
      </c>
      <c r="AO283">
        <f t="shared" si="91"/>
        <v>0</v>
      </c>
      <c r="AP283">
        <f t="shared" si="97"/>
        <v>0</v>
      </c>
      <c r="AQ283">
        <f t="shared" si="97"/>
        <v>0</v>
      </c>
      <c r="AR283">
        <f t="shared" si="97"/>
        <v>0</v>
      </c>
      <c r="AS283">
        <f t="shared" si="92"/>
        <v>0</v>
      </c>
      <c r="AT283">
        <f t="shared" si="98"/>
        <v>0.19706632653061226</v>
      </c>
      <c r="AU283">
        <f t="shared" si="99"/>
        <v>0.20097049689440996</v>
      </c>
      <c r="AV283">
        <f t="shared" si="100"/>
        <v>0.25</v>
      </c>
      <c r="AW283">
        <f t="shared" si="101"/>
        <v>0.20097049689440996</v>
      </c>
      <c r="AX283">
        <f t="shared" si="102"/>
        <v>-4.120809845071971E-2</v>
      </c>
      <c r="AY283">
        <f t="shared" si="102"/>
        <v>-5.3060986982248592E-2</v>
      </c>
      <c r="AZ283">
        <f t="shared" si="102"/>
        <v>1.4862144697720403E-2</v>
      </c>
      <c r="BA283">
        <f t="shared" si="93"/>
        <v>-5.3060986982248592E-2</v>
      </c>
      <c r="BB283">
        <f t="shared" si="103"/>
        <v>0</v>
      </c>
      <c r="BC283">
        <f t="shared" si="104"/>
        <v>1.7747382179149902</v>
      </c>
      <c r="BD283">
        <f>BC283/MAX($BC$5:BC283)-1</f>
        <v>-4.4189957230225674E-2</v>
      </c>
    </row>
    <row r="284" spans="1:56" x14ac:dyDescent="0.2">
      <c r="A284" s="2">
        <v>43314.375</v>
      </c>
      <c r="B284">
        <v>8725000</v>
      </c>
      <c r="C284">
        <v>481450</v>
      </c>
      <c r="D284">
        <v>512</v>
      </c>
      <c r="E284">
        <v>481450</v>
      </c>
      <c r="F284">
        <v>8940000</v>
      </c>
      <c r="G284">
        <v>486600</v>
      </c>
      <c r="H284">
        <v>515</v>
      </c>
      <c r="I284">
        <v>486600</v>
      </c>
      <c r="J284">
        <v>8626000</v>
      </c>
      <c r="K284">
        <v>472000</v>
      </c>
      <c r="L284">
        <v>496</v>
      </c>
      <c r="M284">
        <v>472000</v>
      </c>
      <c r="N284">
        <v>8731000</v>
      </c>
      <c r="O284">
        <v>476000</v>
      </c>
      <c r="P284">
        <v>498</v>
      </c>
      <c r="Q284">
        <v>476000</v>
      </c>
      <c r="R284">
        <f t="shared" si="87"/>
        <v>296000</v>
      </c>
      <c r="S284">
        <f t="shared" si="87"/>
        <v>28000</v>
      </c>
      <c r="T284">
        <f t="shared" si="87"/>
        <v>46</v>
      </c>
      <c r="U284">
        <f t="shared" si="84"/>
        <v>28000</v>
      </c>
      <c r="V284">
        <f t="shared" si="88"/>
        <v>3.3609628704439648E-2</v>
      </c>
      <c r="W284">
        <f t="shared" si="88"/>
        <v>5.7038093298024034E-2</v>
      </c>
      <c r="X284">
        <f t="shared" si="88"/>
        <v>9.2929292929292931E-2</v>
      </c>
      <c r="Y284">
        <f t="shared" si="85"/>
        <v>5.7038093298024034E-2</v>
      </c>
      <c r="Z284">
        <f t="shared" si="89"/>
        <v>8873000</v>
      </c>
      <c r="AA284">
        <f t="shared" si="89"/>
        <v>495450</v>
      </c>
      <c r="AB284">
        <f t="shared" si="89"/>
        <v>535</v>
      </c>
      <c r="AC284">
        <f t="shared" si="86"/>
        <v>495450</v>
      </c>
      <c r="AD284">
        <f t="shared" si="105"/>
        <v>9053800</v>
      </c>
      <c r="AE284">
        <f t="shared" si="105"/>
        <v>508150</v>
      </c>
      <c r="AF284">
        <f t="shared" si="105"/>
        <v>506.6</v>
      </c>
      <c r="AG284">
        <f t="shared" si="105"/>
        <v>508150</v>
      </c>
      <c r="AH284">
        <f t="shared" si="95"/>
        <v>1</v>
      </c>
      <c r="AI284">
        <f t="shared" si="95"/>
        <v>0</v>
      </c>
      <c r="AJ284">
        <f t="shared" si="95"/>
        <v>0</v>
      </c>
      <c r="AK284">
        <f t="shared" si="90"/>
        <v>0</v>
      </c>
      <c r="AL284">
        <f t="shared" si="96"/>
        <v>0</v>
      </c>
      <c r="AM284">
        <f t="shared" si="96"/>
        <v>0</v>
      </c>
      <c r="AN284">
        <f t="shared" si="96"/>
        <v>1</v>
      </c>
      <c r="AO284">
        <f t="shared" si="91"/>
        <v>0</v>
      </c>
      <c r="AP284">
        <f t="shared" si="97"/>
        <v>0</v>
      </c>
      <c r="AQ284">
        <f t="shared" si="97"/>
        <v>0</v>
      </c>
      <c r="AR284">
        <f t="shared" si="97"/>
        <v>0</v>
      </c>
      <c r="AS284">
        <f t="shared" si="92"/>
        <v>0</v>
      </c>
      <c r="AT284">
        <f t="shared" si="98"/>
        <v>0.25</v>
      </c>
      <c r="AU284">
        <f t="shared" si="99"/>
        <v>0.21915178571428573</v>
      </c>
      <c r="AV284">
        <f t="shared" si="100"/>
        <v>0.13451086956521741</v>
      </c>
      <c r="AW284">
        <f t="shared" si="101"/>
        <v>0.21915178571428573</v>
      </c>
      <c r="AX284">
        <f t="shared" si="102"/>
        <v>-1.6007542432097344E-2</v>
      </c>
      <c r="AY284">
        <f t="shared" si="102"/>
        <v>-3.9261083863154744E-2</v>
      </c>
      <c r="AZ284">
        <f t="shared" si="102"/>
        <v>-6.9162601869158791E-2</v>
      </c>
      <c r="BA284">
        <f t="shared" si="93"/>
        <v>-3.9261083863154744E-2</v>
      </c>
      <c r="BB284">
        <f t="shared" si="103"/>
        <v>0</v>
      </c>
      <c r="BC284">
        <f t="shared" si="104"/>
        <v>1.7747382179149902</v>
      </c>
      <c r="BD284">
        <f>BC284/MAX($BC$5:BC284)-1</f>
        <v>-4.4189957230225674E-2</v>
      </c>
    </row>
    <row r="285" spans="1:56" x14ac:dyDescent="0.2">
      <c r="A285" s="2">
        <v>43315.375</v>
      </c>
      <c r="B285">
        <v>8730000</v>
      </c>
      <c r="C285">
        <v>476000</v>
      </c>
      <c r="D285">
        <v>498</v>
      </c>
      <c r="E285">
        <v>476000</v>
      </c>
      <c r="F285">
        <v>8730000</v>
      </c>
      <c r="G285">
        <v>480000</v>
      </c>
      <c r="H285">
        <v>514</v>
      </c>
      <c r="I285">
        <v>480000</v>
      </c>
      <c r="J285">
        <v>8372000</v>
      </c>
      <c r="K285">
        <v>457600</v>
      </c>
      <c r="L285">
        <v>491</v>
      </c>
      <c r="M285">
        <v>457600</v>
      </c>
      <c r="N285">
        <v>8508000</v>
      </c>
      <c r="O285">
        <v>478900</v>
      </c>
      <c r="P285">
        <v>505</v>
      </c>
      <c r="Q285">
        <v>478900</v>
      </c>
      <c r="R285">
        <f t="shared" si="87"/>
        <v>314000</v>
      </c>
      <c r="S285">
        <f t="shared" si="87"/>
        <v>14600</v>
      </c>
      <c r="T285">
        <f t="shared" si="87"/>
        <v>19</v>
      </c>
      <c r="U285">
        <f t="shared" si="84"/>
        <v>14600</v>
      </c>
      <c r="V285">
        <f t="shared" si="88"/>
        <v>3.5988538681948422E-2</v>
      </c>
      <c r="W285">
        <f t="shared" si="88"/>
        <v>3.0325059715442932E-2</v>
      </c>
      <c r="X285">
        <f t="shared" si="88"/>
        <v>3.7109375E-2</v>
      </c>
      <c r="Y285">
        <f t="shared" si="85"/>
        <v>3.0325059715442932E-2</v>
      </c>
      <c r="Z285">
        <f t="shared" si="89"/>
        <v>8887000</v>
      </c>
      <c r="AA285">
        <f t="shared" si="89"/>
        <v>483300</v>
      </c>
      <c r="AB285">
        <f t="shared" si="89"/>
        <v>507.5</v>
      </c>
      <c r="AC285">
        <f t="shared" si="86"/>
        <v>483300</v>
      </c>
      <c r="AD285">
        <f t="shared" si="105"/>
        <v>8954000</v>
      </c>
      <c r="AE285">
        <f t="shared" si="105"/>
        <v>498290</v>
      </c>
      <c r="AF285">
        <f t="shared" si="105"/>
        <v>503.8</v>
      </c>
      <c r="AG285">
        <f t="shared" si="105"/>
        <v>498290</v>
      </c>
      <c r="AH285">
        <f t="shared" si="95"/>
        <v>0</v>
      </c>
      <c r="AI285">
        <f t="shared" si="95"/>
        <v>0</v>
      </c>
      <c r="AJ285">
        <f t="shared" si="95"/>
        <v>1</v>
      </c>
      <c r="AK285">
        <f t="shared" si="90"/>
        <v>0</v>
      </c>
      <c r="AL285">
        <f t="shared" si="96"/>
        <v>0</v>
      </c>
      <c r="AM285">
        <f t="shared" si="96"/>
        <v>0</v>
      </c>
      <c r="AN285">
        <f t="shared" si="96"/>
        <v>0</v>
      </c>
      <c r="AO285">
        <f t="shared" si="91"/>
        <v>0</v>
      </c>
      <c r="AP285">
        <f t="shared" si="97"/>
        <v>0</v>
      </c>
      <c r="AQ285">
        <f t="shared" si="97"/>
        <v>0</v>
      </c>
      <c r="AR285">
        <f t="shared" si="97"/>
        <v>0</v>
      </c>
      <c r="AS285">
        <f t="shared" si="92"/>
        <v>0</v>
      </c>
      <c r="AT285">
        <f t="shared" si="98"/>
        <v>0.25</v>
      </c>
      <c r="AU285">
        <f t="shared" si="99"/>
        <v>0.25</v>
      </c>
      <c r="AV285">
        <f t="shared" si="100"/>
        <v>0.25</v>
      </c>
      <c r="AW285">
        <f t="shared" si="101"/>
        <v>0.25</v>
      </c>
      <c r="AX285">
        <f t="shared" si="102"/>
        <v>-4.2650391808259247E-2</v>
      </c>
      <c r="AY285">
        <f t="shared" si="102"/>
        <v>-9.1080397268777924E-3</v>
      </c>
      <c r="AZ285">
        <f t="shared" si="102"/>
        <v>-4.9300886699507052E-3</v>
      </c>
      <c r="BA285">
        <f t="shared" si="93"/>
        <v>-9.1080397268777924E-3</v>
      </c>
      <c r="BB285">
        <f t="shared" si="103"/>
        <v>0</v>
      </c>
      <c r="BC285">
        <f t="shared" si="104"/>
        <v>1.7747382179149902</v>
      </c>
      <c r="BD285">
        <f>BC285/MAX($BC$5:BC285)-1</f>
        <v>-4.4189957230225674E-2</v>
      </c>
    </row>
    <row r="286" spans="1:56" x14ac:dyDescent="0.2">
      <c r="A286" s="2">
        <v>43316.375</v>
      </c>
      <c r="B286">
        <v>8508000</v>
      </c>
      <c r="C286">
        <v>478900</v>
      </c>
      <c r="D286">
        <v>506</v>
      </c>
      <c r="E286">
        <v>478900</v>
      </c>
      <c r="F286">
        <v>8610000</v>
      </c>
      <c r="G286">
        <v>481900</v>
      </c>
      <c r="H286">
        <v>510</v>
      </c>
      <c r="I286">
        <v>481900</v>
      </c>
      <c r="J286">
        <v>8000000</v>
      </c>
      <c r="K286">
        <v>461700</v>
      </c>
      <c r="L286">
        <v>493</v>
      </c>
      <c r="M286">
        <v>461700</v>
      </c>
      <c r="N286">
        <v>8074000</v>
      </c>
      <c r="O286">
        <v>468450</v>
      </c>
      <c r="P286">
        <v>494</v>
      </c>
      <c r="Q286">
        <v>468450</v>
      </c>
      <c r="R286">
        <f t="shared" si="87"/>
        <v>358000</v>
      </c>
      <c r="S286">
        <f t="shared" si="87"/>
        <v>22400</v>
      </c>
      <c r="T286">
        <f t="shared" si="87"/>
        <v>23</v>
      </c>
      <c r="U286">
        <f t="shared" si="84"/>
        <v>22400</v>
      </c>
      <c r="V286">
        <f t="shared" si="88"/>
        <v>4.1008018327605956E-2</v>
      </c>
      <c r="W286">
        <f t="shared" si="88"/>
        <v>4.7058823529411764E-2</v>
      </c>
      <c r="X286">
        <f t="shared" si="88"/>
        <v>4.6184738955823292E-2</v>
      </c>
      <c r="Y286">
        <f t="shared" si="85"/>
        <v>4.7058823529411764E-2</v>
      </c>
      <c r="Z286">
        <f t="shared" si="89"/>
        <v>8687000</v>
      </c>
      <c r="AA286">
        <f t="shared" si="89"/>
        <v>490100</v>
      </c>
      <c r="AB286">
        <f t="shared" si="89"/>
        <v>517.5</v>
      </c>
      <c r="AC286">
        <f t="shared" si="86"/>
        <v>490100</v>
      </c>
      <c r="AD286">
        <f t="shared" si="105"/>
        <v>8808000</v>
      </c>
      <c r="AE286">
        <f t="shared" si="105"/>
        <v>488990</v>
      </c>
      <c r="AF286">
        <f t="shared" si="105"/>
        <v>503</v>
      </c>
      <c r="AG286">
        <f t="shared" si="105"/>
        <v>488990</v>
      </c>
      <c r="AH286">
        <f t="shared" si="95"/>
        <v>0</v>
      </c>
      <c r="AI286">
        <f t="shared" si="95"/>
        <v>0</v>
      </c>
      <c r="AJ286">
        <f t="shared" si="95"/>
        <v>0</v>
      </c>
      <c r="AK286">
        <f t="shared" si="90"/>
        <v>0</v>
      </c>
      <c r="AL286">
        <f t="shared" si="96"/>
        <v>0</v>
      </c>
      <c r="AM286">
        <f t="shared" si="96"/>
        <v>0</v>
      </c>
      <c r="AN286">
        <f t="shared" si="96"/>
        <v>1</v>
      </c>
      <c r="AO286">
        <f t="shared" si="91"/>
        <v>0</v>
      </c>
      <c r="AP286">
        <f t="shared" si="97"/>
        <v>0</v>
      </c>
      <c r="AQ286">
        <f t="shared" si="97"/>
        <v>0</v>
      </c>
      <c r="AR286">
        <f t="shared" si="97"/>
        <v>0</v>
      </c>
      <c r="AS286">
        <f t="shared" si="92"/>
        <v>0</v>
      </c>
      <c r="AT286">
        <f t="shared" si="98"/>
        <v>0.25</v>
      </c>
      <c r="AU286">
        <f t="shared" si="99"/>
        <v>0.25</v>
      </c>
      <c r="AV286">
        <f t="shared" si="100"/>
        <v>0.25</v>
      </c>
      <c r="AW286">
        <f t="shared" si="101"/>
        <v>0.25</v>
      </c>
      <c r="AX286">
        <f t="shared" si="102"/>
        <v>-7.0568930125474827E-2</v>
      </c>
      <c r="AY286">
        <f t="shared" si="102"/>
        <v>-4.4178481534380754E-2</v>
      </c>
      <c r="AZ286">
        <f t="shared" si="102"/>
        <v>-4.5414446376811579E-2</v>
      </c>
      <c r="BA286">
        <f t="shared" si="93"/>
        <v>-4.4178481534380754E-2</v>
      </c>
      <c r="BB286">
        <f t="shared" si="103"/>
        <v>0</v>
      </c>
      <c r="BC286">
        <f t="shared" si="104"/>
        <v>1.7747382179149902</v>
      </c>
      <c r="BD286">
        <f>BC286/MAX($BC$5:BC286)-1</f>
        <v>-4.4189957230225674E-2</v>
      </c>
    </row>
    <row r="287" spans="1:56" x14ac:dyDescent="0.2">
      <c r="A287" s="2">
        <v>43317.375</v>
      </c>
      <c r="B287">
        <v>8074000</v>
      </c>
      <c r="C287">
        <v>468450</v>
      </c>
      <c r="D287">
        <v>495</v>
      </c>
      <c r="E287">
        <v>468450</v>
      </c>
      <c r="F287">
        <v>8181000</v>
      </c>
      <c r="G287">
        <v>476500</v>
      </c>
      <c r="H287">
        <v>501</v>
      </c>
      <c r="I287">
        <v>476500</v>
      </c>
      <c r="J287">
        <v>7915000</v>
      </c>
      <c r="K287">
        <v>461000</v>
      </c>
      <c r="L287">
        <v>491</v>
      </c>
      <c r="M287">
        <v>461000</v>
      </c>
      <c r="N287">
        <v>8077000</v>
      </c>
      <c r="O287">
        <v>469350</v>
      </c>
      <c r="P287">
        <v>498</v>
      </c>
      <c r="Q287">
        <v>469350</v>
      </c>
      <c r="R287">
        <f t="shared" si="87"/>
        <v>610000</v>
      </c>
      <c r="S287">
        <f t="shared" si="87"/>
        <v>20200</v>
      </c>
      <c r="T287">
        <f t="shared" si="87"/>
        <v>17</v>
      </c>
      <c r="U287">
        <f t="shared" si="84"/>
        <v>20200</v>
      </c>
      <c r="V287">
        <f t="shared" si="88"/>
        <v>7.1697226140103432E-2</v>
      </c>
      <c r="W287">
        <f t="shared" si="88"/>
        <v>4.2179995823762792E-2</v>
      </c>
      <c r="X287">
        <f t="shared" si="88"/>
        <v>3.3596837944664032E-2</v>
      </c>
      <c r="Y287">
        <f t="shared" si="85"/>
        <v>4.2179995823762792E-2</v>
      </c>
      <c r="Z287">
        <f t="shared" si="89"/>
        <v>8379000</v>
      </c>
      <c r="AA287">
        <f t="shared" si="89"/>
        <v>478550</v>
      </c>
      <c r="AB287">
        <f t="shared" si="89"/>
        <v>503.5</v>
      </c>
      <c r="AC287">
        <f t="shared" si="86"/>
        <v>478550</v>
      </c>
      <c r="AD287">
        <f t="shared" si="105"/>
        <v>8568800</v>
      </c>
      <c r="AE287">
        <f t="shared" si="105"/>
        <v>479140</v>
      </c>
      <c r="AF287">
        <f t="shared" si="105"/>
        <v>501.2</v>
      </c>
      <c r="AG287">
        <f t="shared" si="105"/>
        <v>479140</v>
      </c>
      <c r="AH287">
        <f t="shared" si="95"/>
        <v>0</v>
      </c>
      <c r="AI287">
        <f t="shared" si="95"/>
        <v>0</v>
      </c>
      <c r="AJ287">
        <f t="shared" si="95"/>
        <v>0</v>
      </c>
      <c r="AK287">
        <f t="shared" si="90"/>
        <v>0</v>
      </c>
      <c r="AL287">
        <f t="shared" si="96"/>
        <v>0</v>
      </c>
      <c r="AM287">
        <f t="shared" si="96"/>
        <v>0</v>
      </c>
      <c r="AN287">
        <f t="shared" si="96"/>
        <v>0</v>
      </c>
      <c r="AO287">
        <f t="shared" si="91"/>
        <v>0</v>
      </c>
      <c r="AP287">
        <f t="shared" si="97"/>
        <v>0</v>
      </c>
      <c r="AQ287">
        <f t="shared" si="97"/>
        <v>0</v>
      </c>
      <c r="AR287">
        <f t="shared" si="97"/>
        <v>0</v>
      </c>
      <c r="AS287">
        <f t="shared" si="92"/>
        <v>0</v>
      </c>
      <c r="AT287">
        <f t="shared" si="98"/>
        <v>0.17434426229508199</v>
      </c>
      <c r="AU287">
        <f t="shared" si="99"/>
        <v>0.25</v>
      </c>
      <c r="AV287">
        <f t="shared" si="100"/>
        <v>0.25</v>
      </c>
      <c r="AW287">
        <f t="shared" si="101"/>
        <v>0.25</v>
      </c>
      <c r="AX287">
        <f t="shared" si="102"/>
        <v>-3.6046343000358028E-2</v>
      </c>
      <c r="AY287">
        <f t="shared" si="102"/>
        <v>-1.9228664507365933E-2</v>
      </c>
      <c r="AZ287">
        <f t="shared" si="102"/>
        <v>-1.0927491559086344E-2</v>
      </c>
      <c r="BA287">
        <f t="shared" si="93"/>
        <v>-1.9228664507365933E-2</v>
      </c>
      <c r="BB287">
        <f t="shared" si="103"/>
        <v>0</v>
      </c>
      <c r="BC287">
        <f t="shared" si="104"/>
        <v>1.7747382179149902</v>
      </c>
      <c r="BD287">
        <f>BC287/MAX($BC$5:BC287)-1</f>
        <v>-4.4189957230225674E-2</v>
      </c>
    </row>
    <row r="288" spans="1:56" x14ac:dyDescent="0.2">
      <c r="A288" s="2">
        <v>43318.375</v>
      </c>
      <c r="B288">
        <v>8075000</v>
      </c>
      <c r="C288">
        <v>470000</v>
      </c>
      <c r="D288">
        <v>498</v>
      </c>
      <c r="E288">
        <v>470000</v>
      </c>
      <c r="F288">
        <v>8200000</v>
      </c>
      <c r="G288">
        <v>474700</v>
      </c>
      <c r="H288">
        <v>501</v>
      </c>
      <c r="I288">
        <v>474700</v>
      </c>
      <c r="J288">
        <v>7900000</v>
      </c>
      <c r="K288">
        <v>462300</v>
      </c>
      <c r="L288">
        <v>468</v>
      </c>
      <c r="M288">
        <v>462300</v>
      </c>
      <c r="N288">
        <v>7982000</v>
      </c>
      <c r="O288">
        <v>466700</v>
      </c>
      <c r="P288">
        <v>475</v>
      </c>
      <c r="Q288">
        <v>466700</v>
      </c>
      <c r="R288">
        <f t="shared" si="87"/>
        <v>266000</v>
      </c>
      <c r="S288">
        <f t="shared" si="87"/>
        <v>15500</v>
      </c>
      <c r="T288">
        <f t="shared" si="87"/>
        <v>10</v>
      </c>
      <c r="U288">
        <f t="shared" si="84"/>
        <v>15500</v>
      </c>
      <c r="V288">
        <f t="shared" si="88"/>
        <v>3.2945256378498884E-2</v>
      </c>
      <c r="W288">
        <f t="shared" si="88"/>
        <v>3.3087842886113779E-2</v>
      </c>
      <c r="X288">
        <f t="shared" si="88"/>
        <v>2.0202020202020204E-2</v>
      </c>
      <c r="Y288">
        <f t="shared" si="85"/>
        <v>3.3087842886113779E-2</v>
      </c>
      <c r="Z288">
        <f t="shared" si="89"/>
        <v>8208000</v>
      </c>
      <c r="AA288">
        <f t="shared" si="89"/>
        <v>477750</v>
      </c>
      <c r="AB288">
        <f t="shared" si="89"/>
        <v>503</v>
      </c>
      <c r="AC288">
        <f t="shared" si="86"/>
        <v>477750</v>
      </c>
      <c r="AD288">
        <f t="shared" si="105"/>
        <v>8422400</v>
      </c>
      <c r="AE288">
        <f t="shared" si="105"/>
        <v>474960</v>
      </c>
      <c r="AF288">
        <f t="shared" si="105"/>
        <v>501.8</v>
      </c>
      <c r="AG288">
        <f t="shared" si="105"/>
        <v>474960</v>
      </c>
      <c r="AH288">
        <f t="shared" si="95"/>
        <v>0</v>
      </c>
      <c r="AI288">
        <f t="shared" si="95"/>
        <v>0</v>
      </c>
      <c r="AJ288">
        <f t="shared" si="95"/>
        <v>0</v>
      </c>
      <c r="AK288">
        <f t="shared" si="90"/>
        <v>0</v>
      </c>
      <c r="AL288">
        <f t="shared" si="96"/>
        <v>0</v>
      </c>
      <c r="AM288">
        <f t="shared" si="96"/>
        <v>0</v>
      </c>
      <c r="AN288">
        <f t="shared" si="96"/>
        <v>0</v>
      </c>
      <c r="AO288">
        <f t="shared" si="91"/>
        <v>0</v>
      </c>
      <c r="AP288">
        <f t="shared" si="97"/>
        <v>0</v>
      </c>
      <c r="AQ288">
        <f t="shared" si="97"/>
        <v>0</v>
      </c>
      <c r="AR288">
        <f t="shared" si="97"/>
        <v>0</v>
      </c>
      <c r="AS288">
        <f t="shared" si="92"/>
        <v>0</v>
      </c>
      <c r="AT288">
        <f t="shared" si="98"/>
        <v>0.25</v>
      </c>
      <c r="AU288">
        <f t="shared" si="99"/>
        <v>0.25</v>
      </c>
      <c r="AV288">
        <f t="shared" si="100"/>
        <v>0.25</v>
      </c>
      <c r="AW288">
        <f t="shared" si="101"/>
        <v>0.25</v>
      </c>
      <c r="AX288">
        <f t="shared" si="102"/>
        <v>-2.7538002923976568E-2</v>
      </c>
      <c r="AY288">
        <f t="shared" si="102"/>
        <v>-2.3133159183673424E-2</v>
      </c>
      <c r="AZ288">
        <f t="shared" si="102"/>
        <v>-5.5669781312127298E-2</v>
      </c>
      <c r="BA288">
        <f t="shared" si="93"/>
        <v>-2.3133159183673424E-2</v>
      </c>
      <c r="BB288">
        <f t="shared" si="103"/>
        <v>0</v>
      </c>
      <c r="BC288">
        <f t="shared" si="104"/>
        <v>1.7747382179149902</v>
      </c>
      <c r="BD288">
        <f>BC288/MAX($BC$5:BC288)-1</f>
        <v>-4.4189957230225674E-2</v>
      </c>
    </row>
    <row r="289" spans="1:56" x14ac:dyDescent="0.2">
      <c r="A289" s="2">
        <v>43319.375</v>
      </c>
      <c r="B289">
        <v>7973000</v>
      </c>
      <c r="C289">
        <v>466700</v>
      </c>
      <c r="D289">
        <v>476</v>
      </c>
      <c r="E289">
        <v>466700</v>
      </c>
      <c r="F289">
        <v>8190000</v>
      </c>
      <c r="G289">
        <v>472150</v>
      </c>
      <c r="H289">
        <v>478</v>
      </c>
      <c r="I289">
        <v>472150</v>
      </c>
      <c r="J289">
        <v>7750000</v>
      </c>
      <c r="K289">
        <v>430550</v>
      </c>
      <c r="L289">
        <v>433</v>
      </c>
      <c r="M289">
        <v>430550</v>
      </c>
      <c r="N289">
        <v>7760000</v>
      </c>
      <c r="O289">
        <v>437000</v>
      </c>
      <c r="P289">
        <v>437</v>
      </c>
      <c r="Q289">
        <v>437000</v>
      </c>
      <c r="R289">
        <f t="shared" si="87"/>
        <v>300000</v>
      </c>
      <c r="S289">
        <f t="shared" si="87"/>
        <v>12400</v>
      </c>
      <c r="T289">
        <f t="shared" si="87"/>
        <v>33</v>
      </c>
      <c r="U289">
        <f t="shared" si="84"/>
        <v>12400</v>
      </c>
      <c r="V289">
        <f t="shared" si="88"/>
        <v>3.7151702786377708E-2</v>
      </c>
      <c r="W289">
        <f t="shared" si="88"/>
        <v>2.6382978723404255E-2</v>
      </c>
      <c r="X289">
        <f t="shared" si="88"/>
        <v>6.6265060240963861E-2</v>
      </c>
      <c r="Y289">
        <f t="shared" si="85"/>
        <v>2.6382978723404255E-2</v>
      </c>
      <c r="Z289">
        <f t="shared" si="89"/>
        <v>8123000</v>
      </c>
      <c r="AA289">
        <f t="shared" si="89"/>
        <v>472900</v>
      </c>
      <c r="AB289">
        <f t="shared" si="89"/>
        <v>492.5</v>
      </c>
      <c r="AC289">
        <f t="shared" si="86"/>
        <v>472900</v>
      </c>
      <c r="AD289">
        <f t="shared" si="105"/>
        <v>8272000</v>
      </c>
      <c r="AE289">
        <f t="shared" si="105"/>
        <v>472010</v>
      </c>
      <c r="AF289">
        <f t="shared" si="105"/>
        <v>494.6</v>
      </c>
      <c r="AG289">
        <f t="shared" si="105"/>
        <v>472010</v>
      </c>
      <c r="AH289">
        <f t="shared" si="95"/>
        <v>1</v>
      </c>
      <c r="AI289">
        <f t="shared" si="95"/>
        <v>0</v>
      </c>
      <c r="AJ289">
        <f t="shared" si="95"/>
        <v>0</v>
      </c>
      <c r="AK289">
        <f t="shared" si="90"/>
        <v>0</v>
      </c>
      <c r="AL289">
        <f t="shared" si="96"/>
        <v>0</v>
      </c>
      <c r="AM289">
        <f t="shared" si="96"/>
        <v>0</v>
      </c>
      <c r="AN289">
        <f t="shared" si="96"/>
        <v>0</v>
      </c>
      <c r="AO289">
        <f t="shared" si="91"/>
        <v>0</v>
      </c>
      <c r="AP289">
        <f t="shared" si="97"/>
        <v>0</v>
      </c>
      <c r="AQ289">
        <f t="shared" si="97"/>
        <v>0</v>
      </c>
      <c r="AR289">
        <f t="shared" si="97"/>
        <v>0</v>
      </c>
      <c r="AS289">
        <f t="shared" si="92"/>
        <v>0</v>
      </c>
      <c r="AT289">
        <f t="shared" si="98"/>
        <v>0.25</v>
      </c>
      <c r="AU289">
        <f t="shared" si="99"/>
        <v>0.25</v>
      </c>
      <c r="AV289">
        <f t="shared" si="100"/>
        <v>0.18863636363636363</v>
      </c>
      <c r="AW289">
        <f t="shared" si="101"/>
        <v>0.25</v>
      </c>
      <c r="AX289">
        <f t="shared" si="102"/>
        <v>-4.469174442939805E-2</v>
      </c>
      <c r="AY289">
        <f t="shared" si="102"/>
        <v>-7.5918266018185632E-2</v>
      </c>
      <c r="AZ289">
        <f t="shared" si="102"/>
        <v>-0.11269390456852801</v>
      </c>
      <c r="BA289">
        <f t="shared" si="93"/>
        <v>-7.5918266018185632E-2</v>
      </c>
      <c r="BB289">
        <f t="shared" si="103"/>
        <v>0</v>
      </c>
      <c r="BC289">
        <f t="shared" si="104"/>
        <v>1.7747382179149902</v>
      </c>
      <c r="BD289">
        <f>BC289/MAX($BC$5:BC289)-1</f>
        <v>-4.4189957230225674E-2</v>
      </c>
    </row>
    <row r="290" spans="1:56" x14ac:dyDescent="0.2">
      <c r="A290" s="2">
        <v>43320.375</v>
      </c>
      <c r="B290">
        <v>7760000</v>
      </c>
      <c r="C290">
        <v>437000</v>
      </c>
      <c r="D290">
        <v>437</v>
      </c>
      <c r="E290">
        <v>437000</v>
      </c>
      <c r="F290">
        <v>7766000</v>
      </c>
      <c r="G290">
        <v>440650</v>
      </c>
      <c r="H290">
        <v>437</v>
      </c>
      <c r="I290">
        <v>440650</v>
      </c>
      <c r="J290">
        <v>7217000</v>
      </c>
      <c r="K290">
        <v>409700</v>
      </c>
      <c r="L290">
        <v>378</v>
      </c>
      <c r="M290">
        <v>409700</v>
      </c>
      <c r="N290">
        <v>7308000</v>
      </c>
      <c r="O290">
        <v>413000</v>
      </c>
      <c r="P290">
        <v>387</v>
      </c>
      <c r="Q290">
        <v>413000</v>
      </c>
      <c r="R290">
        <f t="shared" si="87"/>
        <v>440000</v>
      </c>
      <c r="S290">
        <f t="shared" si="87"/>
        <v>41600</v>
      </c>
      <c r="T290">
        <f t="shared" si="87"/>
        <v>45</v>
      </c>
      <c r="U290">
        <f t="shared" si="84"/>
        <v>41600</v>
      </c>
      <c r="V290">
        <f t="shared" si="88"/>
        <v>5.5186253605919978E-2</v>
      </c>
      <c r="W290">
        <f t="shared" si="88"/>
        <v>8.9136490250696379E-2</v>
      </c>
      <c r="X290">
        <f t="shared" si="88"/>
        <v>9.4537815126050417E-2</v>
      </c>
      <c r="Y290">
        <f t="shared" si="85"/>
        <v>8.9136490250696379E-2</v>
      </c>
      <c r="Z290">
        <f t="shared" si="89"/>
        <v>7980000</v>
      </c>
      <c r="AA290">
        <f t="shared" si="89"/>
        <v>457800</v>
      </c>
      <c r="AB290">
        <f t="shared" si="89"/>
        <v>459.5</v>
      </c>
      <c r="AC290">
        <f t="shared" si="86"/>
        <v>457800</v>
      </c>
      <c r="AD290">
        <f t="shared" si="105"/>
        <v>8078000</v>
      </c>
      <c r="AE290">
        <f t="shared" si="105"/>
        <v>464210</v>
      </c>
      <c r="AF290">
        <f t="shared" si="105"/>
        <v>482.4</v>
      </c>
      <c r="AG290">
        <f t="shared" si="105"/>
        <v>464210</v>
      </c>
      <c r="AH290">
        <f t="shared" si="95"/>
        <v>0</v>
      </c>
      <c r="AI290">
        <f t="shared" si="95"/>
        <v>0</v>
      </c>
      <c r="AJ290">
        <f t="shared" si="95"/>
        <v>0</v>
      </c>
      <c r="AK290">
        <f t="shared" si="90"/>
        <v>0</v>
      </c>
      <c r="AL290">
        <f t="shared" si="96"/>
        <v>0</v>
      </c>
      <c r="AM290">
        <f t="shared" si="96"/>
        <v>0</v>
      </c>
      <c r="AN290">
        <f t="shared" si="96"/>
        <v>0</v>
      </c>
      <c r="AO290">
        <f t="shared" si="91"/>
        <v>0</v>
      </c>
      <c r="AP290">
        <f t="shared" si="97"/>
        <v>0</v>
      </c>
      <c r="AQ290">
        <f t="shared" si="97"/>
        <v>0</v>
      </c>
      <c r="AR290">
        <f t="shared" si="97"/>
        <v>0</v>
      </c>
      <c r="AS290">
        <f t="shared" si="92"/>
        <v>0</v>
      </c>
      <c r="AT290">
        <f t="shared" si="98"/>
        <v>0.22650568181818184</v>
      </c>
      <c r="AU290">
        <f t="shared" si="99"/>
        <v>0.14023437499999999</v>
      </c>
      <c r="AV290">
        <f t="shared" si="100"/>
        <v>0.13222222222222224</v>
      </c>
      <c r="AW290">
        <f t="shared" si="101"/>
        <v>0.14023437499999999</v>
      </c>
      <c r="AX290">
        <f t="shared" si="102"/>
        <v>-8.4214189473684198E-2</v>
      </c>
      <c r="AY290">
        <f t="shared" si="102"/>
        <v>-9.7862935779816529E-2</v>
      </c>
      <c r="AZ290">
        <f t="shared" si="102"/>
        <v>-0.15778356474428723</v>
      </c>
      <c r="BA290">
        <f t="shared" si="93"/>
        <v>-9.7862935779816529E-2</v>
      </c>
      <c r="BB290">
        <f t="shared" si="103"/>
        <v>0</v>
      </c>
      <c r="BC290">
        <f t="shared" si="104"/>
        <v>1.7747382179149902</v>
      </c>
      <c r="BD290">
        <f>BC290/MAX($BC$5:BC290)-1</f>
        <v>-4.4189957230225674E-2</v>
      </c>
    </row>
    <row r="291" spans="1:56" x14ac:dyDescent="0.2">
      <c r="A291" s="2">
        <v>43321.375</v>
      </c>
      <c r="B291">
        <v>7310000</v>
      </c>
      <c r="C291">
        <v>413000</v>
      </c>
      <c r="D291">
        <v>387</v>
      </c>
      <c r="E291">
        <v>413000</v>
      </c>
      <c r="F291">
        <v>7644000</v>
      </c>
      <c r="G291">
        <v>428000</v>
      </c>
      <c r="H291">
        <v>416</v>
      </c>
      <c r="I291">
        <v>428000</v>
      </c>
      <c r="J291">
        <v>7203000</v>
      </c>
      <c r="K291">
        <v>408950</v>
      </c>
      <c r="L291">
        <v>381</v>
      </c>
      <c r="M291">
        <v>408950</v>
      </c>
      <c r="N291">
        <v>7543000</v>
      </c>
      <c r="O291">
        <v>421000</v>
      </c>
      <c r="P291">
        <v>398</v>
      </c>
      <c r="Q291">
        <v>421000</v>
      </c>
      <c r="R291">
        <f t="shared" si="87"/>
        <v>549000</v>
      </c>
      <c r="S291">
        <f t="shared" si="87"/>
        <v>30950</v>
      </c>
      <c r="T291">
        <f t="shared" si="87"/>
        <v>59</v>
      </c>
      <c r="U291">
        <f t="shared" si="84"/>
        <v>30950</v>
      </c>
      <c r="V291">
        <f t="shared" si="88"/>
        <v>7.074742268041237E-2</v>
      </c>
      <c r="W291">
        <f t="shared" si="88"/>
        <v>7.0823798627002291E-2</v>
      </c>
      <c r="X291">
        <f t="shared" si="88"/>
        <v>0.13501144164759726</v>
      </c>
      <c r="Y291">
        <f t="shared" si="85"/>
        <v>7.0823798627002291E-2</v>
      </c>
      <c r="Z291">
        <f t="shared" si="89"/>
        <v>7584500</v>
      </c>
      <c r="AA291">
        <f t="shared" si="89"/>
        <v>428475</v>
      </c>
      <c r="AB291">
        <f t="shared" si="89"/>
        <v>416.5</v>
      </c>
      <c r="AC291">
        <f t="shared" si="86"/>
        <v>428475</v>
      </c>
      <c r="AD291">
        <f t="shared" si="105"/>
        <v>7838400</v>
      </c>
      <c r="AE291">
        <f t="shared" si="105"/>
        <v>451030</v>
      </c>
      <c r="AF291">
        <f t="shared" si="105"/>
        <v>458.6</v>
      </c>
      <c r="AG291">
        <f t="shared" si="105"/>
        <v>451030</v>
      </c>
      <c r="AH291">
        <f t="shared" si="95"/>
        <v>1</v>
      </c>
      <c r="AI291">
        <f t="shared" si="95"/>
        <v>0</v>
      </c>
      <c r="AJ291">
        <f t="shared" si="95"/>
        <v>0</v>
      </c>
      <c r="AK291">
        <f t="shared" si="90"/>
        <v>0</v>
      </c>
      <c r="AL291">
        <f t="shared" si="96"/>
        <v>0</v>
      </c>
      <c r="AM291">
        <f t="shared" si="96"/>
        <v>0</v>
      </c>
      <c r="AN291">
        <f t="shared" si="96"/>
        <v>0</v>
      </c>
      <c r="AO291">
        <f t="shared" si="91"/>
        <v>0</v>
      </c>
      <c r="AP291">
        <f t="shared" si="97"/>
        <v>0</v>
      </c>
      <c r="AQ291">
        <f t="shared" si="97"/>
        <v>0</v>
      </c>
      <c r="AR291">
        <f t="shared" si="97"/>
        <v>0</v>
      </c>
      <c r="AS291">
        <f t="shared" si="92"/>
        <v>0</v>
      </c>
      <c r="AT291">
        <f t="shared" si="98"/>
        <v>0.1766848816029144</v>
      </c>
      <c r="AU291">
        <f t="shared" si="99"/>
        <v>0.17649434571890146</v>
      </c>
      <c r="AV291">
        <f t="shared" si="100"/>
        <v>9.2584745762711862E-2</v>
      </c>
      <c r="AW291">
        <f t="shared" si="101"/>
        <v>0.17649434571890146</v>
      </c>
      <c r="AX291">
        <f t="shared" si="102"/>
        <v>-5.4756637879886938E-3</v>
      </c>
      <c r="AY291">
        <f t="shared" si="102"/>
        <v>-1.7449522142482077E-2</v>
      </c>
      <c r="AZ291">
        <f t="shared" si="102"/>
        <v>-4.4421589435774345E-2</v>
      </c>
      <c r="BA291">
        <f t="shared" si="93"/>
        <v>-1.7449522142482077E-2</v>
      </c>
      <c r="BB291">
        <f t="shared" si="103"/>
        <v>0</v>
      </c>
      <c r="BC291">
        <f t="shared" si="104"/>
        <v>1.7747382179149902</v>
      </c>
      <c r="BD291">
        <f>BC291/MAX($BC$5:BC291)-1</f>
        <v>-4.4189957230225674E-2</v>
      </c>
    </row>
    <row r="292" spans="1:56" x14ac:dyDescent="0.2">
      <c r="A292" s="2">
        <v>43322.375</v>
      </c>
      <c r="B292">
        <v>7546000</v>
      </c>
      <c r="C292">
        <v>421000</v>
      </c>
      <c r="D292">
        <v>398</v>
      </c>
      <c r="E292">
        <v>421000</v>
      </c>
      <c r="F292">
        <v>7608000</v>
      </c>
      <c r="G292">
        <v>423000</v>
      </c>
      <c r="H292">
        <v>401</v>
      </c>
      <c r="I292">
        <v>423000</v>
      </c>
      <c r="J292">
        <v>7100000</v>
      </c>
      <c r="K292">
        <v>385100</v>
      </c>
      <c r="L292">
        <v>369</v>
      </c>
      <c r="M292">
        <v>385100</v>
      </c>
      <c r="N292">
        <v>7230000</v>
      </c>
      <c r="O292">
        <v>391300</v>
      </c>
      <c r="P292">
        <v>375</v>
      </c>
      <c r="Q292">
        <v>391300</v>
      </c>
      <c r="R292">
        <f t="shared" si="87"/>
        <v>441000</v>
      </c>
      <c r="S292">
        <f t="shared" si="87"/>
        <v>19050</v>
      </c>
      <c r="T292">
        <f t="shared" si="87"/>
        <v>35</v>
      </c>
      <c r="U292">
        <f t="shared" si="84"/>
        <v>19050</v>
      </c>
      <c r="V292">
        <f t="shared" si="88"/>
        <v>6.0328317373461011E-2</v>
      </c>
      <c r="W292">
        <f t="shared" si="88"/>
        <v>4.6125907990314768E-2</v>
      </c>
      <c r="X292">
        <f t="shared" si="88"/>
        <v>9.0439276485788117E-2</v>
      </c>
      <c r="Y292">
        <f t="shared" si="85"/>
        <v>4.6125907990314768E-2</v>
      </c>
      <c r="Z292">
        <f t="shared" si="89"/>
        <v>7766500</v>
      </c>
      <c r="AA292">
        <f t="shared" si="89"/>
        <v>430525</v>
      </c>
      <c r="AB292">
        <f t="shared" si="89"/>
        <v>415.5</v>
      </c>
      <c r="AC292">
        <f t="shared" si="86"/>
        <v>430525</v>
      </c>
      <c r="AD292">
        <f t="shared" si="105"/>
        <v>7732800</v>
      </c>
      <c r="AE292">
        <f t="shared" si="105"/>
        <v>441540</v>
      </c>
      <c r="AF292">
        <f t="shared" si="105"/>
        <v>439.2</v>
      </c>
      <c r="AG292">
        <f t="shared" si="105"/>
        <v>441540</v>
      </c>
      <c r="AH292">
        <f t="shared" si="95"/>
        <v>0</v>
      </c>
      <c r="AI292">
        <f t="shared" si="95"/>
        <v>0</v>
      </c>
      <c r="AJ292">
        <f t="shared" si="95"/>
        <v>0</v>
      </c>
      <c r="AK292">
        <f t="shared" si="90"/>
        <v>0</v>
      </c>
      <c r="AL292">
        <f t="shared" si="96"/>
        <v>0</v>
      </c>
      <c r="AM292">
        <f t="shared" si="96"/>
        <v>0</v>
      </c>
      <c r="AN292">
        <f t="shared" si="96"/>
        <v>0</v>
      </c>
      <c r="AO292">
        <f t="shared" si="91"/>
        <v>0</v>
      </c>
      <c r="AP292">
        <f t="shared" si="97"/>
        <v>0</v>
      </c>
      <c r="AQ292">
        <f t="shared" si="97"/>
        <v>0</v>
      </c>
      <c r="AR292">
        <f t="shared" si="97"/>
        <v>0</v>
      </c>
      <c r="AS292">
        <f t="shared" si="92"/>
        <v>0</v>
      </c>
      <c r="AT292">
        <f t="shared" si="98"/>
        <v>0.20719954648526079</v>
      </c>
      <c r="AU292">
        <f t="shared" si="99"/>
        <v>0.25</v>
      </c>
      <c r="AV292">
        <f t="shared" si="100"/>
        <v>0.13821428571428571</v>
      </c>
      <c r="AW292">
        <f t="shared" si="101"/>
        <v>0.25</v>
      </c>
      <c r="AX292">
        <f t="shared" si="102"/>
        <v>-6.9082459280242148E-2</v>
      </c>
      <c r="AY292">
        <f t="shared" si="102"/>
        <v>-9.1113327216770235E-2</v>
      </c>
      <c r="AZ292">
        <f t="shared" si="102"/>
        <v>-9.7476534296028872E-2</v>
      </c>
      <c r="BA292">
        <f t="shared" si="93"/>
        <v>-9.1113327216770235E-2</v>
      </c>
      <c r="BB292">
        <f t="shared" si="103"/>
        <v>0</v>
      </c>
      <c r="BC292">
        <f t="shared" si="104"/>
        <v>1.7747382179149902</v>
      </c>
      <c r="BD292">
        <f>BC292/MAX($BC$5:BC292)-1</f>
        <v>-4.4189957230225674E-2</v>
      </c>
    </row>
    <row r="293" spans="1:56" x14ac:dyDescent="0.2">
      <c r="A293" s="2">
        <v>43323.375</v>
      </c>
      <c r="B293">
        <v>7227000</v>
      </c>
      <c r="C293">
        <v>391300</v>
      </c>
      <c r="D293">
        <v>376</v>
      </c>
      <c r="E293">
        <v>391300</v>
      </c>
      <c r="F293">
        <v>7590000</v>
      </c>
      <c r="G293">
        <v>392500</v>
      </c>
      <c r="H293">
        <v>377</v>
      </c>
      <c r="I293">
        <v>392500</v>
      </c>
      <c r="J293">
        <v>7127000</v>
      </c>
      <c r="K293">
        <v>360600</v>
      </c>
      <c r="L293">
        <v>338</v>
      </c>
      <c r="M293">
        <v>360600</v>
      </c>
      <c r="N293">
        <v>7325000</v>
      </c>
      <c r="O293">
        <v>373550</v>
      </c>
      <c r="P293">
        <v>351</v>
      </c>
      <c r="Q293">
        <v>373550</v>
      </c>
      <c r="R293">
        <f t="shared" si="87"/>
        <v>508000</v>
      </c>
      <c r="S293">
        <f t="shared" si="87"/>
        <v>37900</v>
      </c>
      <c r="T293">
        <f t="shared" si="87"/>
        <v>32</v>
      </c>
      <c r="U293">
        <f t="shared" si="84"/>
        <v>37900</v>
      </c>
      <c r="V293">
        <f t="shared" si="88"/>
        <v>6.7320434667373447E-2</v>
      </c>
      <c r="W293">
        <f t="shared" si="88"/>
        <v>9.0023752969121143E-2</v>
      </c>
      <c r="X293">
        <f t="shared" si="88"/>
        <v>8.0402010050251257E-2</v>
      </c>
      <c r="Y293">
        <f t="shared" si="85"/>
        <v>9.0023752969121143E-2</v>
      </c>
      <c r="Z293">
        <f t="shared" si="89"/>
        <v>7481000</v>
      </c>
      <c r="AA293">
        <f t="shared" si="89"/>
        <v>410250</v>
      </c>
      <c r="AB293">
        <f t="shared" si="89"/>
        <v>392</v>
      </c>
      <c r="AC293">
        <f t="shared" si="86"/>
        <v>410250</v>
      </c>
      <c r="AD293">
        <f t="shared" si="105"/>
        <v>7563200</v>
      </c>
      <c r="AE293">
        <f t="shared" si="105"/>
        <v>425800</v>
      </c>
      <c r="AF293">
        <f t="shared" si="105"/>
        <v>414.8</v>
      </c>
      <c r="AG293">
        <f t="shared" si="105"/>
        <v>425800</v>
      </c>
      <c r="AH293">
        <f t="shared" si="95"/>
        <v>1</v>
      </c>
      <c r="AI293">
        <f t="shared" si="95"/>
        <v>0</v>
      </c>
      <c r="AJ293">
        <f t="shared" si="95"/>
        <v>0</v>
      </c>
      <c r="AK293">
        <f t="shared" si="90"/>
        <v>0</v>
      </c>
      <c r="AL293">
        <f t="shared" si="96"/>
        <v>0</v>
      </c>
      <c r="AM293">
        <f t="shared" si="96"/>
        <v>0</v>
      </c>
      <c r="AN293">
        <f t="shared" si="96"/>
        <v>0</v>
      </c>
      <c r="AO293">
        <f t="shared" si="91"/>
        <v>0</v>
      </c>
      <c r="AP293">
        <f t="shared" si="97"/>
        <v>0</v>
      </c>
      <c r="AQ293">
        <f t="shared" si="97"/>
        <v>0</v>
      </c>
      <c r="AR293">
        <f t="shared" si="97"/>
        <v>0</v>
      </c>
      <c r="AS293">
        <f t="shared" si="92"/>
        <v>0</v>
      </c>
      <c r="AT293">
        <f t="shared" si="98"/>
        <v>0.1856791338582677</v>
      </c>
      <c r="AU293">
        <f t="shared" si="99"/>
        <v>0.13885224274406333</v>
      </c>
      <c r="AV293">
        <f t="shared" si="100"/>
        <v>0.15546875000000002</v>
      </c>
      <c r="AW293">
        <f t="shared" si="101"/>
        <v>0.13885224274406333</v>
      </c>
      <c r="AX293">
        <f t="shared" si="102"/>
        <v>-2.085674375083546E-2</v>
      </c>
      <c r="AY293">
        <f t="shared" si="102"/>
        <v>-8.9461289945155342E-2</v>
      </c>
      <c r="AZ293">
        <f t="shared" si="102"/>
        <v>-0.10459541836734698</v>
      </c>
      <c r="BA293">
        <f t="shared" si="93"/>
        <v>-8.9461289945155342E-2</v>
      </c>
      <c r="BB293">
        <f t="shared" si="103"/>
        <v>0</v>
      </c>
      <c r="BC293">
        <f t="shared" si="104"/>
        <v>1.7747382179149902</v>
      </c>
      <c r="BD293">
        <f>BC293/MAX($BC$5:BC293)-1</f>
        <v>-4.4189957230225674E-2</v>
      </c>
    </row>
    <row r="294" spans="1:56" x14ac:dyDescent="0.2">
      <c r="A294" s="2">
        <v>43324.375</v>
      </c>
      <c r="B294">
        <v>7325000</v>
      </c>
      <c r="C294">
        <v>373550</v>
      </c>
      <c r="D294">
        <v>351</v>
      </c>
      <c r="E294">
        <v>373550</v>
      </c>
      <c r="F294">
        <v>7540000</v>
      </c>
      <c r="G294">
        <v>384000</v>
      </c>
      <c r="H294">
        <v>363</v>
      </c>
      <c r="I294">
        <v>384000</v>
      </c>
      <c r="J294">
        <v>7279000</v>
      </c>
      <c r="K294">
        <v>370500</v>
      </c>
      <c r="L294">
        <v>345</v>
      </c>
      <c r="M294">
        <v>370500</v>
      </c>
      <c r="N294">
        <v>7395000</v>
      </c>
      <c r="O294">
        <v>373100</v>
      </c>
      <c r="P294">
        <v>347</v>
      </c>
      <c r="Q294">
        <v>373100</v>
      </c>
      <c r="R294">
        <f t="shared" si="87"/>
        <v>463000</v>
      </c>
      <c r="S294">
        <f t="shared" si="87"/>
        <v>31900</v>
      </c>
      <c r="T294">
        <f t="shared" si="87"/>
        <v>39</v>
      </c>
      <c r="U294">
        <f t="shared" si="84"/>
        <v>31900</v>
      </c>
      <c r="V294">
        <f t="shared" si="88"/>
        <v>6.40653106406531E-2</v>
      </c>
      <c r="W294">
        <f t="shared" si="88"/>
        <v>8.1523128034755948E-2</v>
      </c>
      <c r="X294">
        <f t="shared" si="88"/>
        <v>0.10372340425531915</v>
      </c>
      <c r="Y294">
        <f t="shared" si="85"/>
        <v>8.1523128034755948E-2</v>
      </c>
      <c r="Z294">
        <f t="shared" si="89"/>
        <v>7556500</v>
      </c>
      <c r="AA294">
        <f t="shared" si="89"/>
        <v>389500</v>
      </c>
      <c r="AB294">
        <f t="shared" si="89"/>
        <v>370.5</v>
      </c>
      <c r="AC294">
        <f t="shared" si="86"/>
        <v>389500</v>
      </c>
      <c r="AD294">
        <f t="shared" si="105"/>
        <v>7433600</v>
      </c>
      <c r="AE294">
        <f t="shared" si="105"/>
        <v>407170</v>
      </c>
      <c r="AF294">
        <f t="shared" si="105"/>
        <v>389.8</v>
      </c>
      <c r="AG294">
        <f t="shared" si="105"/>
        <v>407170</v>
      </c>
      <c r="AH294">
        <f t="shared" si="95"/>
        <v>0</v>
      </c>
      <c r="AI294">
        <f t="shared" si="95"/>
        <v>0</v>
      </c>
      <c r="AJ294">
        <f t="shared" si="95"/>
        <v>0</v>
      </c>
      <c r="AK294">
        <f t="shared" si="90"/>
        <v>0</v>
      </c>
      <c r="AL294">
        <f t="shared" si="96"/>
        <v>0</v>
      </c>
      <c r="AM294">
        <f t="shared" si="96"/>
        <v>0</v>
      </c>
      <c r="AN294">
        <f t="shared" si="96"/>
        <v>0</v>
      </c>
      <c r="AO294">
        <f t="shared" si="91"/>
        <v>0</v>
      </c>
      <c r="AP294">
        <f t="shared" si="97"/>
        <v>0</v>
      </c>
      <c r="AQ294">
        <f t="shared" si="97"/>
        <v>0</v>
      </c>
      <c r="AR294">
        <f t="shared" si="97"/>
        <v>0</v>
      </c>
      <c r="AS294">
        <f t="shared" si="92"/>
        <v>0</v>
      </c>
      <c r="AT294">
        <f t="shared" si="98"/>
        <v>0.19511339092872573</v>
      </c>
      <c r="AU294">
        <f t="shared" si="99"/>
        <v>0.1533307210031348</v>
      </c>
      <c r="AV294">
        <f t="shared" si="100"/>
        <v>0.12051282051282053</v>
      </c>
      <c r="AW294">
        <f t="shared" si="101"/>
        <v>0.1533307210031348</v>
      </c>
      <c r="AX294">
        <f t="shared" si="102"/>
        <v>-2.1376242969628811E-2</v>
      </c>
      <c r="AY294">
        <f t="shared" si="102"/>
        <v>-4.2109094736842101E-2</v>
      </c>
      <c r="AZ294">
        <f t="shared" si="102"/>
        <v>-6.3431546558704532E-2</v>
      </c>
      <c r="BA294">
        <f t="shared" si="93"/>
        <v>-4.2109094736842101E-2</v>
      </c>
      <c r="BB294">
        <f t="shared" si="103"/>
        <v>0</v>
      </c>
      <c r="BC294">
        <f t="shared" si="104"/>
        <v>1.7747382179149902</v>
      </c>
      <c r="BD294">
        <f>BC294/MAX($BC$5:BC294)-1</f>
        <v>-4.4189957230225674E-2</v>
      </c>
    </row>
    <row r="295" spans="1:56" x14ac:dyDescent="0.2">
      <c r="A295" s="2">
        <v>43325.375</v>
      </c>
      <c r="B295">
        <v>7396000</v>
      </c>
      <c r="C295">
        <v>373100</v>
      </c>
      <c r="D295">
        <v>346</v>
      </c>
      <c r="E295">
        <v>373100</v>
      </c>
      <c r="F295">
        <v>7637000</v>
      </c>
      <c r="G295">
        <v>376300</v>
      </c>
      <c r="H295">
        <v>362</v>
      </c>
      <c r="I295">
        <v>376300</v>
      </c>
      <c r="J295">
        <v>7288000</v>
      </c>
      <c r="K295">
        <v>332700</v>
      </c>
      <c r="L295">
        <v>320</v>
      </c>
      <c r="M295">
        <v>332700</v>
      </c>
      <c r="N295">
        <v>7387000</v>
      </c>
      <c r="O295">
        <v>336200</v>
      </c>
      <c r="P295">
        <v>325</v>
      </c>
      <c r="Q295">
        <v>336200</v>
      </c>
      <c r="R295">
        <f t="shared" si="87"/>
        <v>261000</v>
      </c>
      <c r="S295">
        <f t="shared" si="87"/>
        <v>13500</v>
      </c>
      <c r="T295">
        <f t="shared" si="87"/>
        <v>18</v>
      </c>
      <c r="U295">
        <f t="shared" si="84"/>
        <v>13500</v>
      </c>
      <c r="V295">
        <f t="shared" si="88"/>
        <v>3.5631399317406144E-2</v>
      </c>
      <c r="W295">
        <f t="shared" si="88"/>
        <v>3.6139740329273189E-2</v>
      </c>
      <c r="X295">
        <f t="shared" si="88"/>
        <v>5.128205128205128E-2</v>
      </c>
      <c r="Y295">
        <f t="shared" si="85"/>
        <v>3.6139740329273189E-2</v>
      </c>
      <c r="Z295">
        <f t="shared" si="89"/>
        <v>7526500</v>
      </c>
      <c r="AA295">
        <f t="shared" si="89"/>
        <v>379850</v>
      </c>
      <c r="AB295">
        <f t="shared" si="89"/>
        <v>355</v>
      </c>
      <c r="AC295">
        <f t="shared" si="86"/>
        <v>379850</v>
      </c>
      <c r="AD295">
        <f t="shared" ref="AD295:AG310" si="106">AVERAGE(B291:B295)</f>
        <v>7360800</v>
      </c>
      <c r="AE295">
        <f t="shared" si="106"/>
        <v>394390</v>
      </c>
      <c r="AF295">
        <f t="shared" si="106"/>
        <v>371.6</v>
      </c>
      <c r="AG295">
        <f t="shared" si="106"/>
        <v>394390</v>
      </c>
      <c r="AH295">
        <f t="shared" si="95"/>
        <v>1</v>
      </c>
      <c r="AI295">
        <f t="shared" si="95"/>
        <v>0</v>
      </c>
      <c r="AJ295">
        <f t="shared" si="95"/>
        <v>1</v>
      </c>
      <c r="AK295">
        <f t="shared" si="90"/>
        <v>0</v>
      </c>
      <c r="AL295">
        <f t="shared" si="96"/>
        <v>1</v>
      </c>
      <c r="AM295">
        <f t="shared" si="96"/>
        <v>0</v>
      </c>
      <c r="AN295">
        <f t="shared" si="96"/>
        <v>0</v>
      </c>
      <c r="AO295">
        <f t="shared" si="91"/>
        <v>0</v>
      </c>
      <c r="AP295">
        <f t="shared" si="97"/>
        <v>1</v>
      </c>
      <c r="AQ295">
        <f t="shared" si="97"/>
        <v>0</v>
      </c>
      <c r="AR295">
        <f t="shared" si="97"/>
        <v>0</v>
      </c>
      <c r="AS295">
        <f t="shared" si="92"/>
        <v>0</v>
      </c>
      <c r="AT295">
        <f t="shared" si="98"/>
        <v>0.25</v>
      </c>
      <c r="AU295">
        <f t="shared" si="99"/>
        <v>0.25</v>
      </c>
      <c r="AV295">
        <f t="shared" si="100"/>
        <v>0.24375000000000002</v>
      </c>
      <c r="AW295">
        <f t="shared" si="101"/>
        <v>0.25</v>
      </c>
      <c r="AX295">
        <f t="shared" si="102"/>
        <v>-1.8538437255032236E-2</v>
      </c>
      <c r="AY295">
        <f t="shared" si="102"/>
        <v>-0.11491732210082939</v>
      </c>
      <c r="AZ295">
        <f t="shared" si="102"/>
        <v>-8.4510704225352118E-2</v>
      </c>
      <c r="BA295">
        <f t="shared" si="93"/>
        <v>-0.11491732210082939</v>
      </c>
      <c r="BB295">
        <f t="shared" si="103"/>
        <v>-4.6346093137580591E-3</v>
      </c>
      <c r="BC295">
        <f t="shared" si="104"/>
        <v>1.7665129996407591</v>
      </c>
      <c r="BD295">
        <f>BC295/MAX($BC$5:BC295)-1</f>
        <v>-4.8619763356629875E-2</v>
      </c>
    </row>
    <row r="296" spans="1:56" x14ac:dyDescent="0.2">
      <c r="A296" s="2">
        <v>43326.375</v>
      </c>
      <c r="B296">
        <v>7386000</v>
      </c>
      <c r="C296">
        <v>336200</v>
      </c>
      <c r="D296">
        <v>324</v>
      </c>
      <c r="E296">
        <v>336200</v>
      </c>
      <c r="F296">
        <v>7386000</v>
      </c>
      <c r="G296">
        <v>337100</v>
      </c>
      <c r="H296">
        <v>328</v>
      </c>
      <c r="I296">
        <v>337100</v>
      </c>
      <c r="J296">
        <v>6960000</v>
      </c>
      <c r="K296">
        <v>295000</v>
      </c>
      <c r="L296">
        <v>292</v>
      </c>
      <c r="M296">
        <v>295000</v>
      </c>
      <c r="N296">
        <v>7233000</v>
      </c>
      <c r="O296">
        <v>325100</v>
      </c>
      <c r="P296">
        <v>319</v>
      </c>
      <c r="Q296">
        <v>325100</v>
      </c>
      <c r="R296">
        <f t="shared" si="87"/>
        <v>349000</v>
      </c>
      <c r="S296">
        <f t="shared" si="87"/>
        <v>43600</v>
      </c>
      <c r="T296">
        <f t="shared" si="87"/>
        <v>42</v>
      </c>
      <c r="U296">
        <f t="shared" si="84"/>
        <v>43600</v>
      </c>
      <c r="V296">
        <f t="shared" si="88"/>
        <v>4.7187669010275823E-2</v>
      </c>
      <c r="W296">
        <f t="shared" si="88"/>
        <v>0.11685875100509246</v>
      </c>
      <c r="X296">
        <f t="shared" si="88"/>
        <v>0.12138728323699421</v>
      </c>
      <c r="Y296">
        <f t="shared" si="85"/>
        <v>0.11685875100509246</v>
      </c>
      <c r="Z296">
        <f t="shared" si="89"/>
        <v>7560500</v>
      </c>
      <c r="AA296">
        <f t="shared" si="89"/>
        <v>358000</v>
      </c>
      <c r="AB296">
        <f t="shared" si="89"/>
        <v>345</v>
      </c>
      <c r="AC296">
        <f t="shared" si="86"/>
        <v>358000</v>
      </c>
      <c r="AD296">
        <f t="shared" si="106"/>
        <v>7376000</v>
      </c>
      <c r="AE296">
        <f t="shared" si="106"/>
        <v>379030</v>
      </c>
      <c r="AF296">
        <f t="shared" si="106"/>
        <v>359</v>
      </c>
      <c r="AG296">
        <f t="shared" si="106"/>
        <v>379030</v>
      </c>
      <c r="AH296">
        <f t="shared" si="95"/>
        <v>0</v>
      </c>
      <c r="AI296">
        <f t="shared" si="95"/>
        <v>0</v>
      </c>
      <c r="AJ296">
        <f t="shared" si="95"/>
        <v>0</v>
      </c>
      <c r="AK296">
        <f t="shared" si="90"/>
        <v>0</v>
      </c>
      <c r="AL296">
        <f t="shared" si="96"/>
        <v>1</v>
      </c>
      <c r="AM296">
        <f t="shared" si="96"/>
        <v>0</v>
      </c>
      <c r="AN296">
        <f t="shared" si="96"/>
        <v>0</v>
      </c>
      <c r="AO296">
        <f t="shared" si="91"/>
        <v>0</v>
      </c>
      <c r="AP296">
        <f t="shared" si="97"/>
        <v>0</v>
      </c>
      <c r="AQ296">
        <f t="shared" si="97"/>
        <v>0</v>
      </c>
      <c r="AR296">
        <f t="shared" si="97"/>
        <v>0</v>
      </c>
      <c r="AS296">
        <f t="shared" si="92"/>
        <v>0</v>
      </c>
      <c r="AT296">
        <f t="shared" si="98"/>
        <v>0.25</v>
      </c>
      <c r="AU296">
        <f t="shared" si="99"/>
        <v>0.10696674311926606</v>
      </c>
      <c r="AV296">
        <f t="shared" si="100"/>
        <v>0.10297619047619049</v>
      </c>
      <c r="AW296">
        <f t="shared" si="101"/>
        <v>0.10696674311926606</v>
      </c>
      <c r="AX296">
        <f t="shared" si="102"/>
        <v>-4.3321067654255585E-2</v>
      </c>
      <c r="AY296">
        <f t="shared" si="102"/>
        <v>-9.1903073743016761E-2</v>
      </c>
      <c r="AZ296">
        <f t="shared" si="102"/>
        <v>-7.5366017391304219E-2</v>
      </c>
      <c r="BA296">
        <f t="shared" si="93"/>
        <v>-9.1903073743016761E-2</v>
      </c>
      <c r="BB296">
        <f t="shared" si="103"/>
        <v>0</v>
      </c>
      <c r="BC296">
        <f t="shared" si="104"/>
        <v>1.7665129996407591</v>
      </c>
      <c r="BD296">
        <f>BC296/MAX($BC$5:BC296)-1</f>
        <v>-4.8619763356629875E-2</v>
      </c>
    </row>
    <row r="297" spans="1:56" x14ac:dyDescent="0.2">
      <c r="A297" s="2">
        <v>43327.375</v>
      </c>
      <c r="B297">
        <v>7233000</v>
      </c>
      <c r="C297">
        <v>325350</v>
      </c>
      <c r="D297">
        <v>319</v>
      </c>
      <c r="E297">
        <v>325350</v>
      </c>
      <c r="F297">
        <v>7600000</v>
      </c>
      <c r="G297">
        <v>352000</v>
      </c>
      <c r="H297">
        <v>348</v>
      </c>
      <c r="I297">
        <v>352000</v>
      </c>
      <c r="J297">
        <v>7206000</v>
      </c>
      <c r="K297">
        <v>322600</v>
      </c>
      <c r="L297">
        <v>318</v>
      </c>
      <c r="M297">
        <v>322600</v>
      </c>
      <c r="N297">
        <v>7332000</v>
      </c>
      <c r="O297">
        <v>328250</v>
      </c>
      <c r="P297">
        <v>328</v>
      </c>
      <c r="Q297">
        <v>328250</v>
      </c>
      <c r="R297">
        <f t="shared" si="87"/>
        <v>426000</v>
      </c>
      <c r="S297">
        <f t="shared" si="87"/>
        <v>42100</v>
      </c>
      <c r="T297">
        <f t="shared" si="87"/>
        <v>36</v>
      </c>
      <c r="U297">
        <f t="shared" si="84"/>
        <v>42100</v>
      </c>
      <c r="V297">
        <f t="shared" si="88"/>
        <v>5.7676685621445976E-2</v>
      </c>
      <c r="W297">
        <f t="shared" si="88"/>
        <v>0.12522308149910769</v>
      </c>
      <c r="X297">
        <f t="shared" si="88"/>
        <v>0.1111111111111111</v>
      </c>
      <c r="Y297">
        <f t="shared" si="85"/>
        <v>0.12522308149910769</v>
      </c>
      <c r="Z297">
        <f t="shared" si="89"/>
        <v>7446000</v>
      </c>
      <c r="AA297">
        <f t="shared" si="89"/>
        <v>346400</v>
      </c>
      <c r="AB297">
        <f t="shared" si="89"/>
        <v>337</v>
      </c>
      <c r="AC297">
        <f t="shared" si="86"/>
        <v>346400</v>
      </c>
      <c r="AD297">
        <f t="shared" si="106"/>
        <v>7313400</v>
      </c>
      <c r="AE297">
        <f t="shared" si="106"/>
        <v>359900</v>
      </c>
      <c r="AF297">
        <f t="shared" si="106"/>
        <v>343.2</v>
      </c>
      <c r="AG297">
        <f t="shared" si="106"/>
        <v>359900</v>
      </c>
      <c r="AH297">
        <f t="shared" si="95"/>
        <v>1</v>
      </c>
      <c r="AI297">
        <f t="shared" si="95"/>
        <v>1</v>
      </c>
      <c r="AJ297">
        <f t="shared" si="95"/>
        <v>1</v>
      </c>
      <c r="AK297">
        <f t="shared" si="90"/>
        <v>1</v>
      </c>
      <c r="AL297">
        <f t="shared" si="96"/>
        <v>0</v>
      </c>
      <c r="AM297">
        <f t="shared" si="96"/>
        <v>0</v>
      </c>
      <c r="AN297">
        <f t="shared" si="96"/>
        <v>0</v>
      </c>
      <c r="AO297">
        <f t="shared" si="91"/>
        <v>0</v>
      </c>
      <c r="AP297">
        <f t="shared" si="97"/>
        <v>0</v>
      </c>
      <c r="AQ297">
        <f t="shared" si="97"/>
        <v>0</v>
      </c>
      <c r="AR297">
        <f t="shared" si="97"/>
        <v>0</v>
      </c>
      <c r="AS297">
        <f t="shared" si="92"/>
        <v>0</v>
      </c>
      <c r="AT297">
        <f t="shared" si="98"/>
        <v>0.21672535211267607</v>
      </c>
      <c r="AU297">
        <f t="shared" si="99"/>
        <v>9.9821852731591443E-2</v>
      </c>
      <c r="AV297">
        <f t="shared" si="100"/>
        <v>0.11250000000000002</v>
      </c>
      <c r="AW297">
        <f t="shared" si="101"/>
        <v>9.9821852731591443E-2</v>
      </c>
      <c r="AX297">
        <f t="shared" si="102"/>
        <v>-1.5314172441579288E-2</v>
      </c>
      <c r="AY297">
        <f t="shared" si="102"/>
        <v>-5.239986431870669E-2</v>
      </c>
      <c r="AZ297">
        <f t="shared" si="102"/>
        <v>-2.6710124629080179E-2</v>
      </c>
      <c r="BA297">
        <f t="shared" si="93"/>
        <v>-5.239986431870669E-2</v>
      </c>
      <c r="BB297">
        <f t="shared" si="103"/>
        <v>0</v>
      </c>
      <c r="BC297">
        <f t="shared" si="104"/>
        <v>1.7665129996407591</v>
      </c>
      <c r="BD297">
        <f>BC297/MAX($BC$5:BC297)-1</f>
        <v>-4.8619763356629875E-2</v>
      </c>
    </row>
    <row r="298" spans="1:56" x14ac:dyDescent="0.2">
      <c r="A298" s="2">
        <v>43328.375</v>
      </c>
      <c r="B298">
        <v>7332000</v>
      </c>
      <c r="C298">
        <v>329600</v>
      </c>
      <c r="D298">
        <v>328</v>
      </c>
      <c r="E298">
        <v>329600</v>
      </c>
      <c r="F298">
        <v>7487000</v>
      </c>
      <c r="G298">
        <v>345200</v>
      </c>
      <c r="H298">
        <v>348</v>
      </c>
      <c r="I298">
        <v>345200</v>
      </c>
      <c r="J298">
        <v>7260000</v>
      </c>
      <c r="K298">
        <v>323700</v>
      </c>
      <c r="L298">
        <v>322</v>
      </c>
      <c r="M298">
        <v>323700</v>
      </c>
      <c r="N298">
        <v>7337000</v>
      </c>
      <c r="O298">
        <v>333550</v>
      </c>
      <c r="P298">
        <v>339</v>
      </c>
      <c r="Q298">
        <v>333550</v>
      </c>
      <c r="R298">
        <f t="shared" si="87"/>
        <v>394000</v>
      </c>
      <c r="S298">
        <f t="shared" si="87"/>
        <v>29400</v>
      </c>
      <c r="T298">
        <f t="shared" si="87"/>
        <v>30</v>
      </c>
      <c r="U298">
        <f t="shared" si="84"/>
        <v>29400</v>
      </c>
      <c r="V298">
        <f t="shared" si="88"/>
        <v>5.4472556339001797E-2</v>
      </c>
      <c r="W298">
        <f t="shared" si="88"/>
        <v>9.036422314430613E-2</v>
      </c>
      <c r="X298">
        <f t="shared" si="88"/>
        <v>9.4043887147335428E-2</v>
      </c>
      <c r="Y298">
        <f t="shared" si="85"/>
        <v>9.036422314430613E-2</v>
      </c>
      <c r="Z298">
        <f t="shared" si="89"/>
        <v>7529000</v>
      </c>
      <c r="AA298">
        <f t="shared" si="89"/>
        <v>344300</v>
      </c>
      <c r="AB298">
        <f t="shared" si="89"/>
        <v>343</v>
      </c>
      <c r="AC298">
        <f t="shared" si="86"/>
        <v>344300</v>
      </c>
      <c r="AD298">
        <f t="shared" si="106"/>
        <v>7334400</v>
      </c>
      <c r="AE298">
        <f t="shared" si="106"/>
        <v>347560</v>
      </c>
      <c r="AF298">
        <f t="shared" si="106"/>
        <v>333.6</v>
      </c>
      <c r="AG298">
        <f t="shared" si="106"/>
        <v>347560</v>
      </c>
      <c r="AH298">
        <f t="shared" si="95"/>
        <v>0</v>
      </c>
      <c r="AI298">
        <f t="shared" si="95"/>
        <v>1</v>
      </c>
      <c r="AJ298">
        <f t="shared" si="95"/>
        <v>1</v>
      </c>
      <c r="AK298">
        <f t="shared" si="90"/>
        <v>1</v>
      </c>
      <c r="AL298">
        <f t="shared" si="96"/>
        <v>0</v>
      </c>
      <c r="AM298">
        <f t="shared" si="96"/>
        <v>0</v>
      </c>
      <c r="AN298">
        <f t="shared" si="96"/>
        <v>0</v>
      </c>
      <c r="AO298">
        <f t="shared" si="91"/>
        <v>0</v>
      </c>
      <c r="AP298">
        <f t="shared" si="97"/>
        <v>0</v>
      </c>
      <c r="AQ298">
        <f t="shared" si="97"/>
        <v>0</v>
      </c>
      <c r="AR298">
        <f t="shared" si="97"/>
        <v>0</v>
      </c>
      <c r="AS298">
        <f t="shared" si="92"/>
        <v>0</v>
      </c>
      <c r="AT298">
        <f t="shared" si="98"/>
        <v>0.22947335025380711</v>
      </c>
      <c r="AU298">
        <f t="shared" si="99"/>
        <v>0.13832908163265306</v>
      </c>
      <c r="AV298">
        <f t="shared" si="100"/>
        <v>0.13291666666666666</v>
      </c>
      <c r="AW298">
        <f t="shared" si="101"/>
        <v>0.13832908163265306</v>
      </c>
      <c r="AX298">
        <f t="shared" si="102"/>
        <v>-2.5505292601939122E-2</v>
      </c>
      <c r="AY298">
        <f t="shared" si="102"/>
        <v>-3.1226645948300824E-2</v>
      </c>
      <c r="AZ298">
        <f t="shared" si="102"/>
        <v>-1.166576093294458E-2</v>
      </c>
      <c r="BA298">
        <f t="shared" si="93"/>
        <v>-3.1226645948300824E-2</v>
      </c>
      <c r="BB298">
        <f t="shared" si="103"/>
        <v>0</v>
      </c>
      <c r="BC298">
        <f t="shared" si="104"/>
        <v>1.7665129996407591</v>
      </c>
      <c r="BD298">
        <f>BC298/MAX($BC$5:BC298)-1</f>
        <v>-4.8619763356629875E-2</v>
      </c>
    </row>
    <row r="299" spans="1:56" x14ac:dyDescent="0.2">
      <c r="A299" s="2">
        <v>43329.375</v>
      </c>
      <c r="B299">
        <v>7338000</v>
      </c>
      <c r="C299">
        <v>333550</v>
      </c>
      <c r="D299">
        <v>339</v>
      </c>
      <c r="E299">
        <v>333550</v>
      </c>
      <c r="F299">
        <v>7526000</v>
      </c>
      <c r="G299">
        <v>364300</v>
      </c>
      <c r="H299">
        <v>429</v>
      </c>
      <c r="I299">
        <v>364300</v>
      </c>
      <c r="J299">
        <v>7306000</v>
      </c>
      <c r="K299">
        <v>331200</v>
      </c>
      <c r="L299">
        <v>338</v>
      </c>
      <c r="M299">
        <v>331200</v>
      </c>
      <c r="N299">
        <v>7496000</v>
      </c>
      <c r="O299">
        <v>361600</v>
      </c>
      <c r="P299">
        <v>419</v>
      </c>
      <c r="Q299">
        <v>361600</v>
      </c>
      <c r="R299">
        <f t="shared" si="87"/>
        <v>227000</v>
      </c>
      <c r="S299">
        <f t="shared" si="87"/>
        <v>21500</v>
      </c>
      <c r="T299">
        <f t="shared" si="87"/>
        <v>26</v>
      </c>
      <c r="U299">
        <f t="shared" si="84"/>
        <v>21500</v>
      </c>
      <c r="V299">
        <f t="shared" si="88"/>
        <v>3.0960174577195854E-2</v>
      </c>
      <c r="W299">
        <f t="shared" si="88"/>
        <v>6.5230582524271843E-2</v>
      </c>
      <c r="X299">
        <f t="shared" si="88"/>
        <v>7.926829268292683E-2</v>
      </c>
      <c r="Y299">
        <f t="shared" si="85"/>
        <v>6.5230582524271843E-2</v>
      </c>
      <c r="Z299">
        <f t="shared" si="89"/>
        <v>7451500</v>
      </c>
      <c r="AA299">
        <f t="shared" si="89"/>
        <v>344300</v>
      </c>
      <c r="AB299">
        <f t="shared" si="89"/>
        <v>352</v>
      </c>
      <c r="AC299">
        <f t="shared" si="86"/>
        <v>344300</v>
      </c>
      <c r="AD299">
        <f t="shared" si="106"/>
        <v>7337000</v>
      </c>
      <c r="AE299">
        <f t="shared" si="106"/>
        <v>339560</v>
      </c>
      <c r="AF299">
        <f t="shared" si="106"/>
        <v>331.2</v>
      </c>
      <c r="AG299">
        <f t="shared" si="106"/>
        <v>339560</v>
      </c>
      <c r="AH299">
        <f t="shared" si="95"/>
        <v>1</v>
      </c>
      <c r="AI299">
        <f t="shared" si="95"/>
        <v>1</v>
      </c>
      <c r="AJ299">
        <f t="shared" si="95"/>
        <v>1</v>
      </c>
      <c r="AK299">
        <f t="shared" si="90"/>
        <v>1</v>
      </c>
      <c r="AL299">
        <f t="shared" si="96"/>
        <v>1</v>
      </c>
      <c r="AM299">
        <f t="shared" si="96"/>
        <v>0</v>
      </c>
      <c r="AN299">
        <f t="shared" si="96"/>
        <v>1</v>
      </c>
      <c r="AO299">
        <f t="shared" si="91"/>
        <v>0</v>
      </c>
      <c r="AP299">
        <f t="shared" si="97"/>
        <v>1</v>
      </c>
      <c r="AQ299">
        <f t="shared" si="97"/>
        <v>0</v>
      </c>
      <c r="AR299">
        <f t="shared" si="97"/>
        <v>1</v>
      </c>
      <c r="AS299">
        <f t="shared" si="92"/>
        <v>0</v>
      </c>
      <c r="AT299">
        <f t="shared" si="98"/>
        <v>0.25</v>
      </c>
      <c r="AU299">
        <f t="shared" si="99"/>
        <v>0.1916279069767442</v>
      </c>
      <c r="AV299">
        <f t="shared" si="100"/>
        <v>0.15769230769230769</v>
      </c>
      <c r="AW299">
        <f t="shared" si="101"/>
        <v>0.1916279069767442</v>
      </c>
      <c r="AX299">
        <f t="shared" si="102"/>
        <v>5.9679280681741442E-3</v>
      </c>
      <c r="AY299">
        <f t="shared" si="102"/>
        <v>5.0242676735405167E-2</v>
      </c>
      <c r="AZ299">
        <f t="shared" si="102"/>
        <v>0.1903361477272727</v>
      </c>
      <c r="BA299">
        <f t="shared" si="93"/>
        <v>5.0242676735405167E-2</v>
      </c>
      <c r="BB299">
        <f t="shared" si="103"/>
        <v>3.1506528389421154E-2</v>
      </c>
      <c r="BC299">
        <f t="shared" si="104"/>
        <v>1.8221696916142223</v>
      </c>
      <c r="BD299">
        <f>BC299/MAX($BC$5:BC299)-1</f>
        <v>-1.8645074921691318E-2</v>
      </c>
    </row>
    <row r="300" spans="1:56" x14ac:dyDescent="0.2">
      <c r="A300" s="2">
        <v>43330.375</v>
      </c>
      <c r="B300">
        <v>7500000</v>
      </c>
      <c r="C300">
        <v>361600</v>
      </c>
      <c r="D300">
        <v>419</v>
      </c>
      <c r="E300">
        <v>361600</v>
      </c>
      <c r="F300">
        <v>7579000</v>
      </c>
      <c r="G300">
        <v>368100</v>
      </c>
      <c r="H300">
        <v>424</v>
      </c>
      <c r="I300">
        <v>368100</v>
      </c>
      <c r="J300">
        <v>7288000</v>
      </c>
      <c r="K300">
        <v>329400</v>
      </c>
      <c r="L300">
        <v>363</v>
      </c>
      <c r="M300">
        <v>329400</v>
      </c>
      <c r="N300">
        <v>7391000</v>
      </c>
      <c r="O300">
        <v>340850</v>
      </c>
      <c r="P300">
        <v>380</v>
      </c>
      <c r="Q300">
        <v>340850</v>
      </c>
      <c r="R300">
        <f t="shared" si="87"/>
        <v>220000</v>
      </c>
      <c r="S300">
        <f t="shared" si="87"/>
        <v>33100</v>
      </c>
      <c r="T300">
        <f t="shared" si="87"/>
        <v>91</v>
      </c>
      <c r="U300">
        <f t="shared" si="84"/>
        <v>33100</v>
      </c>
      <c r="V300">
        <f t="shared" si="88"/>
        <v>2.9980921231943309E-2</v>
      </c>
      <c r="W300">
        <f t="shared" si="88"/>
        <v>9.9235496926997457E-2</v>
      </c>
      <c r="X300">
        <f t="shared" si="88"/>
        <v>0.26843657817109146</v>
      </c>
      <c r="Y300">
        <f t="shared" si="85"/>
        <v>9.9235496926997457E-2</v>
      </c>
      <c r="Z300">
        <f t="shared" si="89"/>
        <v>7610000</v>
      </c>
      <c r="AA300">
        <f t="shared" si="89"/>
        <v>378150</v>
      </c>
      <c r="AB300">
        <f t="shared" si="89"/>
        <v>464.5</v>
      </c>
      <c r="AC300">
        <f t="shared" si="86"/>
        <v>378150</v>
      </c>
      <c r="AD300">
        <f t="shared" si="106"/>
        <v>7357800</v>
      </c>
      <c r="AE300">
        <f t="shared" si="106"/>
        <v>337260</v>
      </c>
      <c r="AF300">
        <f t="shared" si="106"/>
        <v>345.8</v>
      </c>
      <c r="AG300">
        <f t="shared" si="106"/>
        <v>337260</v>
      </c>
      <c r="AH300">
        <f t="shared" si="95"/>
        <v>0</v>
      </c>
      <c r="AI300">
        <f t="shared" si="95"/>
        <v>0</v>
      </c>
      <c r="AJ300">
        <f t="shared" si="95"/>
        <v>0</v>
      </c>
      <c r="AK300">
        <f t="shared" si="90"/>
        <v>0</v>
      </c>
      <c r="AL300">
        <f t="shared" si="96"/>
        <v>1</v>
      </c>
      <c r="AM300">
        <f t="shared" si="96"/>
        <v>1</v>
      </c>
      <c r="AN300">
        <f t="shared" si="96"/>
        <v>1</v>
      </c>
      <c r="AO300">
        <f t="shared" si="91"/>
        <v>1</v>
      </c>
      <c r="AP300">
        <f t="shared" si="97"/>
        <v>0</v>
      </c>
      <c r="AQ300">
        <f t="shared" si="97"/>
        <v>0</v>
      </c>
      <c r="AR300">
        <f t="shared" si="97"/>
        <v>0</v>
      </c>
      <c r="AS300">
        <f t="shared" si="92"/>
        <v>0</v>
      </c>
      <c r="AT300">
        <f t="shared" si="98"/>
        <v>0.25</v>
      </c>
      <c r="AU300">
        <f t="shared" si="99"/>
        <v>0.12596299093655589</v>
      </c>
      <c r="AV300">
        <f t="shared" si="100"/>
        <v>4.6565934065934067E-2</v>
      </c>
      <c r="AW300">
        <f t="shared" si="101"/>
        <v>0.12596299093655589</v>
      </c>
      <c r="AX300">
        <f t="shared" si="102"/>
        <v>-2.8781808672799003E-2</v>
      </c>
      <c r="AY300">
        <f t="shared" si="102"/>
        <v>-9.864171201904004E-2</v>
      </c>
      <c r="AZ300">
        <f t="shared" si="102"/>
        <v>-0.18191931108719051</v>
      </c>
      <c r="BA300">
        <f t="shared" si="93"/>
        <v>-9.864171201904004E-2</v>
      </c>
      <c r="BB300">
        <f t="shared" si="103"/>
        <v>0</v>
      </c>
      <c r="BC300">
        <f t="shared" si="104"/>
        <v>1.8221696916142223</v>
      </c>
      <c r="BD300">
        <f>BC300/MAX($BC$5:BC300)-1</f>
        <v>-1.8645074921691318E-2</v>
      </c>
    </row>
    <row r="301" spans="1:56" x14ac:dyDescent="0.2">
      <c r="A301" s="2">
        <v>43331.375</v>
      </c>
      <c r="B301">
        <v>7393000</v>
      </c>
      <c r="C301">
        <v>341950</v>
      </c>
      <c r="D301">
        <v>381</v>
      </c>
      <c r="E301">
        <v>341950</v>
      </c>
      <c r="F301">
        <v>7498000</v>
      </c>
      <c r="G301">
        <v>352600</v>
      </c>
      <c r="H301">
        <v>407</v>
      </c>
      <c r="I301">
        <v>352600</v>
      </c>
      <c r="J301">
        <v>7310000</v>
      </c>
      <c r="K301">
        <v>333500</v>
      </c>
      <c r="L301">
        <v>368</v>
      </c>
      <c r="M301">
        <v>333500</v>
      </c>
      <c r="N301">
        <v>7431000</v>
      </c>
      <c r="O301">
        <v>343500</v>
      </c>
      <c r="P301">
        <v>393</v>
      </c>
      <c r="Q301">
        <v>343500</v>
      </c>
      <c r="R301">
        <f t="shared" si="87"/>
        <v>291000</v>
      </c>
      <c r="S301">
        <f t="shared" si="87"/>
        <v>38700</v>
      </c>
      <c r="T301">
        <f t="shared" si="87"/>
        <v>61</v>
      </c>
      <c r="U301">
        <f t="shared" si="84"/>
        <v>38700</v>
      </c>
      <c r="V301">
        <f t="shared" si="88"/>
        <v>3.8800000000000001E-2</v>
      </c>
      <c r="W301">
        <f t="shared" si="88"/>
        <v>0.10702433628318585</v>
      </c>
      <c r="X301">
        <f t="shared" si="88"/>
        <v>0.14558472553699284</v>
      </c>
      <c r="Y301">
        <f t="shared" si="85"/>
        <v>0.10702433628318585</v>
      </c>
      <c r="Z301">
        <f t="shared" si="89"/>
        <v>7538500</v>
      </c>
      <c r="AA301">
        <f t="shared" si="89"/>
        <v>361300</v>
      </c>
      <c r="AB301">
        <f t="shared" si="89"/>
        <v>411.5</v>
      </c>
      <c r="AC301">
        <f t="shared" si="86"/>
        <v>361300</v>
      </c>
      <c r="AD301">
        <f t="shared" si="106"/>
        <v>7359200</v>
      </c>
      <c r="AE301">
        <f t="shared" si="106"/>
        <v>338410</v>
      </c>
      <c r="AF301">
        <f t="shared" si="106"/>
        <v>357.2</v>
      </c>
      <c r="AG301">
        <f t="shared" si="106"/>
        <v>338410</v>
      </c>
      <c r="AH301">
        <f t="shared" si="95"/>
        <v>0</v>
      </c>
      <c r="AI301">
        <f t="shared" si="95"/>
        <v>0</v>
      </c>
      <c r="AJ301">
        <f t="shared" si="95"/>
        <v>0</v>
      </c>
      <c r="AK301">
        <f t="shared" si="90"/>
        <v>0</v>
      </c>
      <c r="AL301">
        <f t="shared" si="96"/>
        <v>1</v>
      </c>
      <c r="AM301">
        <f t="shared" si="96"/>
        <v>1</v>
      </c>
      <c r="AN301">
        <f t="shared" si="96"/>
        <v>1</v>
      </c>
      <c r="AO301">
        <f t="shared" si="91"/>
        <v>1</v>
      </c>
      <c r="AP301">
        <f t="shared" si="97"/>
        <v>0</v>
      </c>
      <c r="AQ301">
        <f t="shared" si="97"/>
        <v>0</v>
      </c>
      <c r="AR301">
        <f t="shared" si="97"/>
        <v>0</v>
      </c>
      <c r="AS301">
        <f t="shared" si="92"/>
        <v>0</v>
      </c>
      <c r="AT301">
        <f t="shared" si="98"/>
        <v>0.25</v>
      </c>
      <c r="AU301">
        <f t="shared" si="99"/>
        <v>0.11679586563307494</v>
      </c>
      <c r="AV301">
        <f t="shared" si="100"/>
        <v>8.5860655737704919E-2</v>
      </c>
      <c r="AW301">
        <f t="shared" si="101"/>
        <v>0.11679586563307494</v>
      </c>
      <c r="AX301">
        <f t="shared" si="102"/>
        <v>-1.4264074285335271E-2</v>
      </c>
      <c r="AY301">
        <f t="shared" si="102"/>
        <v>-4.9270340437309712E-2</v>
      </c>
      <c r="AZ301">
        <f t="shared" si="102"/>
        <v>-4.4961292831105726E-2</v>
      </c>
      <c r="BA301">
        <f t="shared" si="93"/>
        <v>-4.9270340437309712E-2</v>
      </c>
      <c r="BB301">
        <f t="shared" si="103"/>
        <v>0</v>
      </c>
      <c r="BC301">
        <f t="shared" si="104"/>
        <v>1.8221696916142223</v>
      </c>
      <c r="BD301">
        <f>BC301/MAX($BC$5:BC301)-1</f>
        <v>-1.8645074921691318E-2</v>
      </c>
    </row>
    <row r="302" spans="1:56" x14ac:dyDescent="0.2">
      <c r="A302" s="2">
        <v>43332.375</v>
      </c>
      <c r="B302">
        <v>7432000</v>
      </c>
      <c r="C302">
        <v>343500</v>
      </c>
      <c r="D302">
        <v>393</v>
      </c>
      <c r="E302">
        <v>343500</v>
      </c>
      <c r="F302">
        <v>7469000</v>
      </c>
      <c r="G302">
        <v>348200</v>
      </c>
      <c r="H302">
        <v>402</v>
      </c>
      <c r="I302">
        <v>348200</v>
      </c>
      <c r="J302">
        <v>7244000</v>
      </c>
      <c r="K302">
        <v>313400</v>
      </c>
      <c r="L302">
        <v>361</v>
      </c>
      <c r="M302">
        <v>313400</v>
      </c>
      <c r="N302">
        <v>7255000</v>
      </c>
      <c r="O302">
        <v>315100</v>
      </c>
      <c r="P302">
        <v>366</v>
      </c>
      <c r="Q302">
        <v>315100</v>
      </c>
      <c r="R302">
        <f t="shared" si="87"/>
        <v>188000</v>
      </c>
      <c r="S302">
        <f t="shared" si="87"/>
        <v>19100</v>
      </c>
      <c r="T302">
        <f t="shared" si="87"/>
        <v>39</v>
      </c>
      <c r="U302">
        <f t="shared" si="84"/>
        <v>19100</v>
      </c>
      <c r="V302">
        <f t="shared" si="88"/>
        <v>2.5429460300284052E-2</v>
      </c>
      <c r="W302">
        <f t="shared" si="88"/>
        <v>5.5856119315689429E-2</v>
      </c>
      <c r="X302">
        <f t="shared" si="88"/>
        <v>0.10236220472440945</v>
      </c>
      <c r="Y302">
        <f t="shared" si="85"/>
        <v>5.5856119315689429E-2</v>
      </c>
      <c r="Z302">
        <f t="shared" si="89"/>
        <v>7526000</v>
      </c>
      <c r="AA302">
        <f t="shared" si="89"/>
        <v>353050</v>
      </c>
      <c r="AB302">
        <f t="shared" si="89"/>
        <v>412.5</v>
      </c>
      <c r="AC302">
        <f t="shared" si="86"/>
        <v>353050</v>
      </c>
      <c r="AD302">
        <f t="shared" si="106"/>
        <v>7399000</v>
      </c>
      <c r="AE302">
        <f t="shared" si="106"/>
        <v>342040</v>
      </c>
      <c r="AF302">
        <f t="shared" si="106"/>
        <v>372</v>
      </c>
      <c r="AG302">
        <f t="shared" si="106"/>
        <v>342040</v>
      </c>
      <c r="AH302">
        <f t="shared" si="95"/>
        <v>0</v>
      </c>
      <c r="AI302">
        <f t="shared" si="95"/>
        <v>0</v>
      </c>
      <c r="AJ302">
        <f t="shared" si="95"/>
        <v>0</v>
      </c>
      <c r="AK302">
        <f t="shared" si="90"/>
        <v>0</v>
      </c>
      <c r="AL302">
        <f t="shared" si="96"/>
        <v>1</v>
      </c>
      <c r="AM302">
        <f t="shared" si="96"/>
        <v>1</v>
      </c>
      <c r="AN302">
        <f t="shared" si="96"/>
        <v>1</v>
      </c>
      <c r="AO302">
        <f t="shared" si="91"/>
        <v>1</v>
      </c>
      <c r="AP302">
        <f t="shared" si="97"/>
        <v>0</v>
      </c>
      <c r="AQ302">
        <f t="shared" si="97"/>
        <v>0</v>
      </c>
      <c r="AR302">
        <f t="shared" si="97"/>
        <v>0</v>
      </c>
      <c r="AS302">
        <f t="shared" si="92"/>
        <v>0</v>
      </c>
      <c r="AT302">
        <f t="shared" si="98"/>
        <v>0.25</v>
      </c>
      <c r="AU302">
        <f t="shared" si="99"/>
        <v>0.22378926701570681</v>
      </c>
      <c r="AV302">
        <f t="shared" si="100"/>
        <v>0.12211538461538463</v>
      </c>
      <c r="AW302">
        <f t="shared" si="101"/>
        <v>0.22378926701570681</v>
      </c>
      <c r="AX302">
        <f t="shared" si="102"/>
        <v>-3.6012359819293072E-2</v>
      </c>
      <c r="AY302">
        <f t="shared" si="102"/>
        <v>-0.10749542671009782</v>
      </c>
      <c r="AZ302">
        <f t="shared" si="102"/>
        <v>-0.11273082181818195</v>
      </c>
      <c r="BA302">
        <f t="shared" si="93"/>
        <v>-0.10749542671009782</v>
      </c>
      <c r="BB302">
        <f t="shared" si="103"/>
        <v>0</v>
      </c>
      <c r="BC302">
        <f t="shared" si="104"/>
        <v>1.8221696916142223</v>
      </c>
      <c r="BD302">
        <f>BC302/MAX($BC$5:BC302)-1</f>
        <v>-1.8645074921691318E-2</v>
      </c>
    </row>
    <row r="303" spans="1:56" x14ac:dyDescent="0.2">
      <c r="A303" s="2">
        <v>43333.375</v>
      </c>
      <c r="B303">
        <v>7255000</v>
      </c>
      <c r="C303">
        <v>314600</v>
      </c>
      <c r="D303">
        <v>365</v>
      </c>
      <c r="E303">
        <v>314600</v>
      </c>
      <c r="F303">
        <v>7430000</v>
      </c>
      <c r="G303">
        <v>327250</v>
      </c>
      <c r="H303">
        <v>387</v>
      </c>
      <c r="I303">
        <v>327250</v>
      </c>
      <c r="J303">
        <v>7240000</v>
      </c>
      <c r="K303">
        <v>312700</v>
      </c>
      <c r="L303">
        <v>363</v>
      </c>
      <c r="M303">
        <v>312700</v>
      </c>
      <c r="N303">
        <v>7375000</v>
      </c>
      <c r="O303">
        <v>315350</v>
      </c>
      <c r="P303">
        <v>376</v>
      </c>
      <c r="Q303">
        <v>315350</v>
      </c>
      <c r="R303">
        <f t="shared" si="87"/>
        <v>225000</v>
      </c>
      <c r="S303">
        <f t="shared" si="87"/>
        <v>34800</v>
      </c>
      <c r="T303">
        <f t="shared" si="87"/>
        <v>41</v>
      </c>
      <c r="U303">
        <f t="shared" si="84"/>
        <v>34800</v>
      </c>
      <c r="V303">
        <f t="shared" si="88"/>
        <v>3.0274488697524221E-2</v>
      </c>
      <c r="W303">
        <f t="shared" si="88"/>
        <v>0.10131004366812227</v>
      </c>
      <c r="X303">
        <f t="shared" si="88"/>
        <v>0.10432569974554708</v>
      </c>
      <c r="Y303">
        <f t="shared" si="85"/>
        <v>0.10131004366812227</v>
      </c>
      <c r="Z303">
        <f t="shared" si="89"/>
        <v>7367500</v>
      </c>
      <c r="AA303">
        <f t="shared" si="89"/>
        <v>332000</v>
      </c>
      <c r="AB303">
        <f t="shared" si="89"/>
        <v>385.5</v>
      </c>
      <c r="AC303">
        <f t="shared" si="86"/>
        <v>332000</v>
      </c>
      <c r="AD303">
        <f t="shared" si="106"/>
        <v>7383600</v>
      </c>
      <c r="AE303">
        <f t="shared" si="106"/>
        <v>339040</v>
      </c>
      <c r="AF303">
        <f t="shared" si="106"/>
        <v>379.4</v>
      </c>
      <c r="AG303">
        <f t="shared" si="106"/>
        <v>339040</v>
      </c>
      <c r="AH303">
        <f t="shared" si="95"/>
        <v>1</v>
      </c>
      <c r="AI303">
        <f t="shared" si="95"/>
        <v>0</v>
      </c>
      <c r="AJ303">
        <f t="shared" si="95"/>
        <v>1</v>
      </c>
      <c r="AK303">
        <f t="shared" si="90"/>
        <v>0</v>
      </c>
      <c r="AL303">
        <f t="shared" si="96"/>
        <v>0</v>
      </c>
      <c r="AM303">
        <f t="shared" si="96"/>
        <v>0</v>
      </c>
      <c r="AN303">
        <f t="shared" si="96"/>
        <v>0</v>
      </c>
      <c r="AO303">
        <f t="shared" si="91"/>
        <v>0</v>
      </c>
      <c r="AP303">
        <f t="shared" si="97"/>
        <v>0</v>
      </c>
      <c r="AQ303">
        <f t="shared" si="97"/>
        <v>0</v>
      </c>
      <c r="AR303">
        <f t="shared" si="97"/>
        <v>0</v>
      </c>
      <c r="AS303">
        <f t="shared" si="92"/>
        <v>0</v>
      </c>
      <c r="AT303">
        <f t="shared" si="98"/>
        <v>0.25</v>
      </c>
      <c r="AU303">
        <f t="shared" si="99"/>
        <v>0.12338362068965518</v>
      </c>
      <c r="AV303">
        <f t="shared" si="100"/>
        <v>0.11981707317073172</v>
      </c>
      <c r="AW303">
        <f t="shared" si="101"/>
        <v>0.12338362068965518</v>
      </c>
      <c r="AX303">
        <f t="shared" si="102"/>
        <v>1.0139803189683771E-3</v>
      </c>
      <c r="AY303">
        <f t="shared" si="102"/>
        <v>-5.0154401807228965E-2</v>
      </c>
      <c r="AZ303">
        <f t="shared" si="102"/>
        <v>-2.4647221789883322E-2</v>
      </c>
      <c r="BA303">
        <f t="shared" si="93"/>
        <v>-5.0154401807228965E-2</v>
      </c>
      <c r="BB303">
        <f t="shared" si="103"/>
        <v>0</v>
      </c>
      <c r="BC303">
        <f t="shared" si="104"/>
        <v>1.8221696916142223</v>
      </c>
      <c r="BD303">
        <f>BC303/MAX($BC$5:BC303)-1</f>
        <v>-1.8645074921691318E-2</v>
      </c>
    </row>
    <row r="304" spans="1:56" x14ac:dyDescent="0.2">
      <c r="A304" s="2">
        <v>43334.375</v>
      </c>
      <c r="B304">
        <v>7375000</v>
      </c>
      <c r="C304">
        <v>316900</v>
      </c>
      <c r="D304">
        <v>377</v>
      </c>
      <c r="E304">
        <v>316900</v>
      </c>
      <c r="F304">
        <v>7751000</v>
      </c>
      <c r="G304">
        <v>338100</v>
      </c>
      <c r="H304">
        <v>401</v>
      </c>
      <c r="I304">
        <v>338100</v>
      </c>
      <c r="J304">
        <v>7187000</v>
      </c>
      <c r="K304">
        <v>300000</v>
      </c>
      <c r="L304">
        <v>357</v>
      </c>
      <c r="M304">
        <v>300000</v>
      </c>
      <c r="N304">
        <v>7289000</v>
      </c>
      <c r="O304">
        <v>310450</v>
      </c>
      <c r="P304">
        <v>365</v>
      </c>
      <c r="Q304">
        <v>310450</v>
      </c>
      <c r="R304">
        <f t="shared" si="87"/>
        <v>190000</v>
      </c>
      <c r="S304">
        <f t="shared" si="87"/>
        <v>14550</v>
      </c>
      <c r="T304">
        <f t="shared" si="87"/>
        <v>24</v>
      </c>
      <c r="U304">
        <f t="shared" si="84"/>
        <v>14550</v>
      </c>
      <c r="V304">
        <f t="shared" si="88"/>
        <v>2.6188835286009647E-2</v>
      </c>
      <c r="W304">
        <f t="shared" si="88"/>
        <v>4.6249205340114431E-2</v>
      </c>
      <c r="X304">
        <f t="shared" si="88"/>
        <v>6.575342465753424E-2</v>
      </c>
      <c r="Y304">
        <f t="shared" si="85"/>
        <v>4.6249205340114431E-2</v>
      </c>
      <c r="Z304">
        <f t="shared" si="89"/>
        <v>7470000</v>
      </c>
      <c r="AA304">
        <f t="shared" si="89"/>
        <v>324175</v>
      </c>
      <c r="AB304">
        <f t="shared" si="89"/>
        <v>389</v>
      </c>
      <c r="AC304">
        <f t="shared" si="86"/>
        <v>324175</v>
      </c>
      <c r="AD304">
        <f t="shared" si="106"/>
        <v>7391000</v>
      </c>
      <c r="AE304">
        <f t="shared" si="106"/>
        <v>335710</v>
      </c>
      <c r="AF304">
        <f t="shared" si="106"/>
        <v>387</v>
      </c>
      <c r="AG304">
        <f t="shared" si="106"/>
        <v>335710</v>
      </c>
      <c r="AH304">
        <f t="shared" si="95"/>
        <v>1</v>
      </c>
      <c r="AI304">
        <f t="shared" si="95"/>
        <v>1</v>
      </c>
      <c r="AJ304">
        <f t="shared" si="95"/>
        <v>1</v>
      </c>
      <c r="AK304">
        <f t="shared" si="90"/>
        <v>1</v>
      </c>
      <c r="AL304">
        <f t="shared" si="96"/>
        <v>0</v>
      </c>
      <c r="AM304">
        <f t="shared" si="96"/>
        <v>0</v>
      </c>
      <c r="AN304">
        <f t="shared" si="96"/>
        <v>0</v>
      </c>
      <c r="AO304">
        <f t="shared" si="91"/>
        <v>0</v>
      </c>
      <c r="AP304">
        <f t="shared" si="97"/>
        <v>0</v>
      </c>
      <c r="AQ304">
        <f t="shared" si="97"/>
        <v>0</v>
      </c>
      <c r="AR304">
        <f t="shared" si="97"/>
        <v>0</v>
      </c>
      <c r="AS304">
        <f t="shared" si="92"/>
        <v>0</v>
      </c>
      <c r="AT304">
        <f t="shared" si="98"/>
        <v>0.25</v>
      </c>
      <c r="AU304">
        <f t="shared" si="99"/>
        <v>0.25</v>
      </c>
      <c r="AV304">
        <f t="shared" si="100"/>
        <v>0.19010416666666669</v>
      </c>
      <c r="AW304">
        <f t="shared" si="101"/>
        <v>0.25</v>
      </c>
      <c r="AX304">
        <f t="shared" si="102"/>
        <v>-2.4234157429718906E-2</v>
      </c>
      <c r="AY304">
        <f t="shared" si="102"/>
        <v>-4.2342073879848896E-2</v>
      </c>
      <c r="AZ304">
        <f t="shared" si="102"/>
        <v>-6.1700411311054082E-2</v>
      </c>
      <c r="BA304">
        <f t="shared" si="93"/>
        <v>-4.2342073879848896E-2</v>
      </c>
      <c r="BB304">
        <f t="shared" si="103"/>
        <v>0</v>
      </c>
      <c r="BC304">
        <f t="shared" si="104"/>
        <v>1.8221696916142223</v>
      </c>
      <c r="BD304">
        <f>BC304/MAX($BC$5:BC304)-1</f>
        <v>-1.8645074921691318E-2</v>
      </c>
    </row>
    <row r="305" spans="1:56" x14ac:dyDescent="0.2">
      <c r="A305" s="2">
        <v>43335.375</v>
      </c>
      <c r="B305">
        <v>7286000</v>
      </c>
      <c r="C305">
        <v>310500</v>
      </c>
      <c r="D305">
        <v>365</v>
      </c>
      <c r="E305">
        <v>310500</v>
      </c>
      <c r="F305">
        <v>7500000</v>
      </c>
      <c r="G305">
        <v>319900</v>
      </c>
      <c r="H305">
        <v>376</v>
      </c>
      <c r="I305">
        <v>319900</v>
      </c>
      <c r="J305">
        <v>7285000</v>
      </c>
      <c r="K305">
        <v>307500</v>
      </c>
      <c r="L305">
        <v>362</v>
      </c>
      <c r="M305">
        <v>307500</v>
      </c>
      <c r="N305">
        <v>7439000</v>
      </c>
      <c r="O305">
        <v>315100</v>
      </c>
      <c r="P305">
        <v>372</v>
      </c>
      <c r="Q305">
        <v>315100</v>
      </c>
      <c r="R305">
        <f t="shared" si="87"/>
        <v>564000</v>
      </c>
      <c r="S305">
        <f t="shared" si="87"/>
        <v>38100</v>
      </c>
      <c r="T305">
        <f t="shared" si="87"/>
        <v>44</v>
      </c>
      <c r="U305">
        <f t="shared" si="84"/>
        <v>38100</v>
      </c>
      <c r="V305">
        <f t="shared" si="88"/>
        <v>7.6474576271186437E-2</v>
      </c>
      <c r="W305">
        <f t="shared" si="88"/>
        <v>0.12022720100978226</v>
      </c>
      <c r="X305">
        <f t="shared" si="88"/>
        <v>0.11671087533156499</v>
      </c>
      <c r="Y305">
        <f t="shared" si="85"/>
        <v>0.12022720100978226</v>
      </c>
      <c r="Z305">
        <f t="shared" si="89"/>
        <v>7568000</v>
      </c>
      <c r="AA305">
        <f t="shared" si="89"/>
        <v>329550</v>
      </c>
      <c r="AB305">
        <f t="shared" si="89"/>
        <v>387</v>
      </c>
      <c r="AC305">
        <f t="shared" si="86"/>
        <v>329550</v>
      </c>
      <c r="AD305">
        <f t="shared" si="106"/>
        <v>7348200</v>
      </c>
      <c r="AE305">
        <f t="shared" si="106"/>
        <v>325490</v>
      </c>
      <c r="AF305">
        <f t="shared" si="106"/>
        <v>376.2</v>
      </c>
      <c r="AG305">
        <f t="shared" si="106"/>
        <v>325490</v>
      </c>
      <c r="AH305">
        <f t="shared" si="95"/>
        <v>0</v>
      </c>
      <c r="AI305">
        <f t="shared" si="95"/>
        <v>0</v>
      </c>
      <c r="AJ305">
        <f t="shared" si="95"/>
        <v>0</v>
      </c>
      <c r="AK305">
        <f t="shared" si="90"/>
        <v>0</v>
      </c>
      <c r="AL305">
        <f t="shared" si="96"/>
        <v>0</v>
      </c>
      <c r="AM305">
        <f t="shared" si="96"/>
        <v>0</v>
      </c>
      <c r="AN305">
        <f t="shared" si="96"/>
        <v>0</v>
      </c>
      <c r="AO305">
        <f t="shared" si="91"/>
        <v>0</v>
      </c>
      <c r="AP305">
        <f t="shared" si="97"/>
        <v>0</v>
      </c>
      <c r="AQ305">
        <f t="shared" si="97"/>
        <v>0</v>
      </c>
      <c r="AR305">
        <f t="shared" si="97"/>
        <v>0</v>
      </c>
      <c r="AS305">
        <f t="shared" si="92"/>
        <v>0</v>
      </c>
      <c r="AT305">
        <f t="shared" si="98"/>
        <v>0.16345301418439717</v>
      </c>
      <c r="AU305">
        <f t="shared" si="99"/>
        <v>0.10396981627296589</v>
      </c>
      <c r="AV305">
        <f t="shared" si="100"/>
        <v>0.10710227272727273</v>
      </c>
      <c r="AW305">
        <f t="shared" si="101"/>
        <v>0.10396981627296589</v>
      </c>
      <c r="AX305">
        <f t="shared" si="102"/>
        <v>-1.7049386363636398E-2</v>
      </c>
      <c r="AY305">
        <f t="shared" si="102"/>
        <v>-4.3851495675921726E-2</v>
      </c>
      <c r="AZ305">
        <f t="shared" si="102"/>
        <v>-3.8763534883721085E-2</v>
      </c>
      <c r="BA305">
        <f t="shared" si="93"/>
        <v>-4.3851495675921726E-2</v>
      </c>
      <c r="BB305">
        <f t="shared" si="103"/>
        <v>0</v>
      </c>
      <c r="BC305">
        <f t="shared" si="104"/>
        <v>1.8221696916142223</v>
      </c>
      <c r="BD305">
        <f>BC305/MAX($BC$5:BC305)-1</f>
        <v>-1.8645074921691318E-2</v>
      </c>
    </row>
    <row r="306" spans="1:56" x14ac:dyDescent="0.2">
      <c r="A306" s="2">
        <v>43336.375</v>
      </c>
      <c r="B306">
        <v>7440000</v>
      </c>
      <c r="C306">
        <v>315100</v>
      </c>
      <c r="D306">
        <v>373</v>
      </c>
      <c r="E306">
        <v>315100</v>
      </c>
      <c r="F306">
        <v>7593000</v>
      </c>
      <c r="G306">
        <v>319900</v>
      </c>
      <c r="H306">
        <v>373</v>
      </c>
      <c r="I306">
        <v>319900</v>
      </c>
      <c r="J306">
        <v>7368000</v>
      </c>
      <c r="K306">
        <v>306200</v>
      </c>
      <c r="L306">
        <v>360</v>
      </c>
      <c r="M306">
        <v>306200</v>
      </c>
      <c r="N306">
        <v>7561000</v>
      </c>
      <c r="O306">
        <v>317850</v>
      </c>
      <c r="P306">
        <v>370</v>
      </c>
      <c r="Q306">
        <v>317850</v>
      </c>
      <c r="R306">
        <f t="shared" si="87"/>
        <v>215000</v>
      </c>
      <c r="S306">
        <f t="shared" si="87"/>
        <v>12400</v>
      </c>
      <c r="T306">
        <f t="shared" si="87"/>
        <v>14</v>
      </c>
      <c r="U306">
        <f t="shared" si="84"/>
        <v>12400</v>
      </c>
      <c r="V306">
        <f t="shared" si="88"/>
        <v>2.9508646719736482E-2</v>
      </c>
      <c r="W306">
        <f t="shared" si="88"/>
        <v>3.9935587761674718E-2</v>
      </c>
      <c r="X306">
        <f t="shared" si="88"/>
        <v>3.8356164383561646E-2</v>
      </c>
      <c r="Y306">
        <f t="shared" si="85"/>
        <v>3.9935587761674718E-2</v>
      </c>
      <c r="Z306">
        <f t="shared" si="89"/>
        <v>7547500</v>
      </c>
      <c r="AA306">
        <f t="shared" si="89"/>
        <v>321300</v>
      </c>
      <c r="AB306">
        <f t="shared" si="89"/>
        <v>380</v>
      </c>
      <c r="AC306">
        <f t="shared" si="86"/>
        <v>321300</v>
      </c>
      <c r="AD306">
        <f t="shared" si="106"/>
        <v>7357600</v>
      </c>
      <c r="AE306">
        <f t="shared" si="106"/>
        <v>320120</v>
      </c>
      <c r="AF306">
        <f t="shared" si="106"/>
        <v>374.6</v>
      </c>
      <c r="AG306">
        <f t="shared" si="106"/>
        <v>320120</v>
      </c>
      <c r="AH306">
        <f t="shared" si="95"/>
        <v>1</v>
      </c>
      <c r="AI306">
        <f t="shared" si="95"/>
        <v>0</v>
      </c>
      <c r="AJ306">
        <f t="shared" si="95"/>
        <v>0</v>
      </c>
      <c r="AK306">
        <f t="shared" si="90"/>
        <v>0</v>
      </c>
      <c r="AL306">
        <f t="shared" si="96"/>
        <v>1</v>
      </c>
      <c r="AM306">
        <f t="shared" si="96"/>
        <v>0</v>
      </c>
      <c r="AN306">
        <f t="shared" si="96"/>
        <v>0</v>
      </c>
      <c r="AO306">
        <f t="shared" si="91"/>
        <v>0</v>
      </c>
      <c r="AP306">
        <f t="shared" si="97"/>
        <v>1</v>
      </c>
      <c r="AQ306">
        <f t="shared" si="97"/>
        <v>0</v>
      </c>
      <c r="AR306">
        <f t="shared" si="97"/>
        <v>0</v>
      </c>
      <c r="AS306">
        <f t="shared" si="92"/>
        <v>0</v>
      </c>
      <c r="AT306">
        <f t="shared" si="98"/>
        <v>0.25</v>
      </c>
      <c r="AU306">
        <f t="shared" si="99"/>
        <v>0.25</v>
      </c>
      <c r="AV306">
        <f t="shared" si="100"/>
        <v>0.25</v>
      </c>
      <c r="AW306">
        <f t="shared" si="101"/>
        <v>0.25</v>
      </c>
      <c r="AX306">
        <f t="shared" si="102"/>
        <v>1.7846645909240788E-3</v>
      </c>
      <c r="AY306">
        <f t="shared" si="102"/>
        <v>-1.0741585434173695E-2</v>
      </c>
      <c r="AZ306">
        <f t="shared" si="102"/>
        <v>-2.6319684210526328E-2</v>
      </c>
      <c r="BA306">
        <f t="shared" si="93"/>
        <v>-1.0741585434173695E-2</v>
      </c>
      <c r="BB306">
        <f t="shared" si="103"/>
        <v>4.461661477310197E-4</v>
      </c>
      <c r="BC306">
        <f t="shared" si="104"/>
        <v>1.8229826820460422</v>
      </c>
      <c r="BD306">
        <f>BC306/MAX($BC$5:BC306)-1</f>
        <v>-1.8207227575212093E-2</v>
      </c>
    </row>
    <row r="307" spans="1:56" x14ac:dyDescent="0.2">
      <c r="A307" s="2">
        <v>43337.375</v>
      </c>
      <c r="B307">
        <v>7564000</v>
      </c>
      <c r="C307">
        <v>318200</v>
      </c>
      <c r="D307">
        <v>369</v>
      </c>
      <c r="E307">
        <v>318200</v>
      </c>
      <c r="F307">
        <v>7683000</v>
      </c>
      <c r="G307">
        <v>319950</v>
      </c>
      <c r="H307">
        <v>377</v>
      </c>
      <c r="I307">
        <v>319950</v>
      </c>
      <c r="J307">
        <v>7521000</v>
      </c>
      <c r="K307">
        <v>312500</v>
      </c>
      <c r="L307">
        <v>364</v>
      </c>
      <c r="M307">
        <v>312500</v>
      </c>
      <c r="N307">
        <v>7604000</v>
      </c>
      <c r="O307">
        <v>314300</v>
      </c>
      <c r="P307">
        <v>369</v>
      </c>
      <c r="Q307">
        <v>314300</v>
      </c>
      <c r="R307">
        <f t="shared" si="87"/>
        <v>225000</v>
      </c>
      <c r="S307">
        <f t="shared" si="87"/>
        <v>13700</v>
      </c>
      <c r="T307">
        <f t="shared" si="87"/>
        <v>13</v>
      </c>
      <c r="U307">
        <f t="shared" si="84"/>
        <v>13700</v>
      </c>
      <c r="V307">
        <f t="shared" si="88"/>
        <v>3.0241935483870969E-2</v>
      </c>
      <c r="W307">
        <f t="shared" si="88"/>
        <v>4.3478260869565216E-2</v>
      </c>
      <c r="X307">
        <f t="shared" si="88"/>
        <v>3.4852546916890083E-2</v>
      </c>
      <c r="Y307">
        <f t="shared" si="85"/>
        <v>4.3478260869565216E-2</v>
      </c>
      <c r="Z307">
        <f t="shared" si="89"/>
        <v>7676500</v>
      </c>
      <c r="AA307">
        <f t="shared" si="89"/>
        <v>325050</v>
      </c>
      <c r="AB307">
        <f t="shared" si="89"/>
        <v>375.5</v>
      </c>
      <c r="AC307">
        <f t="shared" si="86"/>
        <v>325050</v>
      </c>
      <c r="AD307">
        <f t="shared" si="106"/>
        <v>7384000</v>
      </c>
      <c r="AE307">
        <f t="shared" si="106"/>
        <v>315060</v>
      </c>
      <c r="AF307">
        <f t="shared" si="106"/>
        <v>369.8</v>
      </c>
      <c r="AG307">
        <f t="shared" si="106"/>
        <v>315060</v>
      </c>
      <c r="AH307">
        <f t="shared" si="95"/>
        <v>1</v>
      </c>
      <c r="AI307">
        <f t="shared" si="95"/>
        <v>0</v>
      </c>
      <c r="AJ307">
        <f t="shared" si="95"/>
        <v>1</v>
      </c>
      <c r="AK307">
        <f t="shared" si="90"/>
        <v>0</v>
      </c>
      <c r="AL307">
        <f t="shared" si="96"/>
        <v>1</v>
      </c>
      <c r="AM307">
        <f t="shared" si="96"/>
        <v>1</v>
      </c>
      <c r="AN307">
        <f t="shared" si="96"/>
        <v>0</v>
      </c>
      <c r="AO307">
        <f t="shared" si="91"/>
        <v>1</v>
      </c>
      <c r="AP307">
        <f t="shared" si="97"/>
        <v>1</v>
      </c>
      <c r="AQ307">
        <f t="shared" si="97"/>
        <v>0</v>
      </c>
      <c r="AR307">
        <f t="shared" si="97"/>
        <v>0</v>
      </c>
      <c r="AS307">
        <f t="shared" si="92"/>
        <v>0</v>
      </c>
      <c r="AT307">
        <f t="shared" si="98"/>
        <v>0.25</v>
      </c>
      <c r="AU307">
        <f t="shared" si="99"/>
        <v>0.25</v>
      </c>
      <c r="AV307">
        <f t="shared" si="100"/>
        <v>0.25</v>
      </c>
      <c r="AW307">
        <f t="shared" si="101"/>
        <v>0.25</v>
      </c>
      <c r="AX307">
        <f t="shared" si="102"/>
        <v>-9.4483704813391745E-3</v>
      </c>
      <c r="AY307">
        <f t="shared" si="102"/>
        <v>-3.3075702814951535E-2</v>
      </c>
      <c r="AZ307">
        <f t="shared" si="102"/>
        <v>-1.7314183754993273E-2</v>
      </c>
      <c r="BA307">
        <f t="shared" si="93"/>
        <v>-3.3075702814951535E-2</v>
      </c>
      <c r="BB307">
        <f t="shared" si="103"/>
        <v>-2.3620926203347936E-3</v>
      </c>
      <c r="BC307">
        <f t="shared" si="104"/>
        <v>1.8186766281057831</v>
      </c>
      <c r="BD307">
        <f>BC307/MAX($BC$5:BC307)-1</f>
        <v>-2.0526313037654731E-2</v>
      </c>
    </row>
    <row r="308" spans="1:56" x14ac:dyDescent="0.2">
      <c r="A308" s="2">
        <v>43338.375</v>
      </c>
      <c r="B308">
        <v>7604000</v>
      </c>
      <c r="C308">
        <v>314250</v>
      </c>
      <c r="D308">
        <v>369</v>
      </c>
      <c r="E308">
        <v>314250</v>
      </c>
      <c r="F308">
        <v>7637000</v>
      </c>
      <c r="G308">
        <v>314250</v>
      </c>
      <c r="H308">
        <v>371</v>
      </c>
      <c r="I308">
        <v>314250</v>
      </c>
      <c r="J308">
        <v>7450000</v>
      </c>
      <c r="K308">
        <v>306100</v>
      </c>
      <c r="L308">
        <v>361</v>
      </c>
      <c r="M308">
        <v>306100</v>
      </c>
      <c r="N308">
        <v>7547000</v>
      </c>
      <c r="O308">
        <v>309050</v>
      </c>
      <c r="P308">
        <v>364</v>
      </c>
      <c r="Q308">
        <v>309050</v>
      </c>
      <c r="R308">
        <f t="shared" si="87"/>
        <v>162000</v>
      </c>
      <c r="S308">
        <f t="shared" si="87"/>
        <v>7450</v>
      </c>
      <c r="T308">
        <f t="shared" si="87"/>
        <v>13</v>
      </c>
      <c r="U308">
        <f t="shared" si="84"/>
        <v>7450</v>
      </c>
      <c r="V308">
        <f t="shared" si="88"/>
        <v>2.1417239555790588E-2</v>
      </c>
      <c r="W308">
        <f t="shared" si="88"/>
        <v>2.3412947831552483E-2</v>
      </c>
      <c r="X308">
        <f t="shared" si="88"/>
        <v>3.5230352303523033E-2</v>
      </c>
      <c r="Y308">
        <f t="shared" si="85"/>
        <v>2.3412947831552483E-2</v>
      </c>
      <c r="Z308">
        <f t="shared" si="89"/>
        <v>7685000</v>
      </c>
      <c r="AA308">
        <f t="shared" si="89"/>
        <v>317975</v>
      </c>
      <c r="AB308">
        <f t="shared" si="89"/>
        <v>375.5</v>
      </c>
      <c r="AC308">
        <f t="shared" si="86"/>
        <v>317975</v>
      </c>
      <c r="AD308">
        <f t="shared" si="106"/>
        <v>7453800</v>
      </c>
      <c r="AE308">
        <f t="shared" si="106"/>
        <v>314990</v>
      </c>
      <c r="AF308">
        <f t="shared" si="106"/>
        <v>370.6</v>
      </c>
      <c r="AG308">
        <f t="shared" si="106"/>
        <v>314990</v>
      </c>
      <c r="AH308">
        <f t="shared" si="95"/>
        <v>0</v>
      </c>
      <c r="AI308">
        <f t="shared" si="95"/>
        <v>0</v>
      </c>
      <c r="AJ308">
        <f t="shared" si="95"/>
        <v>0</v>
      </c>
      <c r="AK308">
        <f t="shared" si="90"/>
        <v>0</v>
      </c>
      <c r="AL308">
        <f t="shared" si="96"/>
        <v>1</v>
      </c>
      <c r="AM308">
        <f t="shared" si="96"/>
        <v>0</v>
      </c>
      <c r="AN308">
        <f t="shared" si="96"/>
        <v>0</v>
      </c>
      <c r="AO308">
        <f t="shared" si="91"/>
        <v>0</v>
      </c>
      <c r="AP308">
        <f t="shared" si="97"/>
        <v>0</v>
      </c>
      <c r="AQ308">
        <f t="shared" si="97"/>
        <v>0</v>
      </c>
      <c r="AR308">
        <f t="shared" si="97"/>
        <v>0</v>
      </c>
      <c r="AS308">
        <f t="shared" si="92"/>
        <v>0</v>
      </c>
      <c r="AT308">
        <f t="shared" si="98"/>
        <v>0.25</v>
      </c>
      <c r="AU308">
        <f t="shared" si="99"/>
        <v>0.25</v>
      </c>
      <c r="AV308">
        <f t="shared" si="100"/>
        <v>0.25</v>
      </c>
      <c r="AW308">
        <f t="shared" si="101"/>
        <v>0.25</v>
      </c>
      <c r="AX308">
        <f t="shared" si="102"/>
        <v>-1.7960987378009108E-2</v>
      </c>
      <c r="AY308">
        <f t="shared" si="102"/>
        <v>-2.8072132085855794E-2</v>
      </c>
      <c r="AZ308">
        <f t="shared" si="102"/>
        <v>-3.0629709720372933E-2</v>
      </c>
      <c r="BA308">
        <f t="shared" si="93"/>
        <v>-2.8072132085855794E-2</v>
      </c>
      <c r="BB308">
        <f t="shared" si="103"/>
        <v>0</v>
      </c>
      <c r="BC308">
        <f t="shared" si="104"/>
        <v>1.8186766281057831</v>
      </c>
      <c r="BD308">
        <f>BC308/MAX($BC$5:BC308)-1</f>
        <v>-2.0526313037654731E-2</v>
      </c>
    </row>
    <row r="309" spans="1:56" x14ac:dyDescent="0.2">
      <c r="A309" s="2">
        <v>43339.375</v>
      </c>
      <c r="B309">
        <v>7547000</v>
      </c>
      <c r="C309">
        <v>309050</v>
      </c>
      <c r="D309">
        <v>364</v>
      </c>
      <c r="E309">
        <v>309050</v>
      </c>
      <c r="F309">
        <v>7725000</v>
      </c>
      <c r="G309">
        <v>319900</v>
      </c>
      <c r="H309">
        <v>380</v>
      </c>
      <c r="I309">
        <v>319900</v>
      </c>
      <c r="J309">
        <v>7490000</v>
      </c>
      <c r="K309">
        <v>306250</v>
      </c>
      <c r="L309">
        <v>362</v>
      </c>
      <c r="M309">
        <v>306250</v>
      </c>
      <c r="N309">
        <v>7688000</v>
      </c>
      <c r="O309">
        <v>319900</v>
      </c>
      <c r="P309">
        <v>378</v>
      </c>
      <c r="Q309">
        <v>319900</v>
      </c>
      <c r="R309">
        <f t="shared" si="87"/>
        <v>187000</v>
      </c>
      <c r="S309">
        <f t="shared" si="87"/>
        <v>8150</v>
      </c>
      <c r="T309">
        <f t="shared" si="87"/>
        <v>10</v>
      </c>
      <c r="U309">
        <f t="shared" si="84"/>
        <v>8150</v>
      </c>
      <c r="V309">
        <f t="shared" si="88"/>
        <v>2.4592319831667542E-2</v>
      </c>
      <c r="W309">
        <f t="shared" si="88"/>
        <v>2.5934765314240254E-2</v>
      </c>
      <c r="X309">
        <f t="shared" si="88"/>
        <v>2.7100271002710029E-2</v>
      </c>
      <c r="Y309">
        <f t="shared" si="85"/>
        <v>2.5934765314240254E-2</v>
      </c>
      <c r="Z309">
        <f t="shared" si="89"/>
        <v>7640500</v>
      </c>
      <c r="AA309">
        <f t="shared" si="89"/>
        <v>313125</v>
      </c>
      <c r="AB309">
        <f t="shared" si="89"/>
        <v>369</v>
      </c>
      <c r="AC309">
        <f t="shared" si="86"/>
        <v>313125</v>
      </c>
      <c r="AD309">
        <f t="shared" si="106"/>
        <v>7488200</v>
      </c>
      <c r="AE309">
        <f t="shared" si="106"/>
        <v>313420</v>
      </c>
      <c r="AF309">
        <f t="shared" si="106"/>
        <v>368</v>
      </c>
      <c r="AG309">
        <f t="shared" si="106"/>
        <v>313420</v>
      </c>
      <c r="AH309">
        <f t="shared" si="95"/>
        <v>1</v>
      </c>
      <c r="AI309">
        <f t="shared" si="95"/>
        <v>1</v>
      </c>
      <c r="AJ309">
        <f t="shared" si="95"/>
        <v>1</v>
      </c>
      <c r="AK309">
        <f t="shared" si="90"/>
        <v>1</v>
      </c>
      <c r="AL309">
        <f t="shared" si="96"/>
        <v>1</v>
      </c>
      <c r="AM309">
        <f t="shared" si="96"/>
        <v>0</v>
      </c>
      <c r="AN309">
        <f t="shared" si="96"/>
        <v>0</v>
      </c>
      <c r="AO309">
        <f t="shared" si="91"/>
        <v>0</v>
      </c>
      <c r="AP309">
        <f t="shared" si="97"/>
        <v>1</v>
      </c>
      <c r="AQ309">
        <f t="shared" si="97"/>
        <v>0</v>
      </c>
      <c r="AR309">
        <f t="shared" si="97"/>
        <v>0</v>
      </c>
      <c r="AS309">
        <f t="shared" si="92"/>
        <v>0</v>
      </c>
      <c r="AT309">
        <f t="shared" si="98"/>
        <v>0.25</v>
      </c>
      <c r="AU309">
        <f t="shared" si="99"/>
        <v>0.25</v>
      </c>
      <c r="AV309">
        <f t="shared" si="100"/>
        <v>0.25</v>
      </c>
      <c r="AW309">
        <f t="shared" si="101"/>
        <v>0.25</v>
      </c>
      <c r="AX309">
        <f t="shared" si="102"/>
        <v>6.2128457561678729E-3</v>
      </c>
      <c r="AY309">
        <f t="shared" si="102"/>
        <v>2.1632639999999981E-2</v>
      </c>
      <c r="AZ309">
        <f t="shared" si="102"/>
        <v>2.4386146341463411E-2</v>
      </c>
      <c r="BA309">
        <f t="shared" si="93"/>
        <v>2.1632639999999981E-2</v>
      </c>
      <c r="BB309">
        <f t="shared" si="103"/>
        <v>1.5532114390419682E-3</v>
      </c>
      <c r="BC309">
        <f t="shared" si="104"/>
        <v>1.8215014174484754</v>
      </c>
      <c r="BD309">
        <f>BC309/MAX($BC$5:BC309)-1</f>
        <v>-1.9004983302824185E-2</v>
      </c>
    </row>
    <row r="310" spans="1:56" x14ac:dyDescent="0.2">
      <c r="A310" s="2">
        <v>43340.375</v>
      </c>
      <c r="B310">
        <v>7688000</v>
      </c>
      <c r="C310">
        <v>319900</v>
      </c>
      <c r="D310">
        <v>378</v>
      </c>
      <c r="E310">
        <v>319900</v>
      </c>
      <c r="F310">
        <v>7886000</v>
      </c>
      <c r="G310">
        <v>329300</v>
      </c>
      <c r="H310">
        <v>397</v>
      </c>
      <c r="I310">
        <v>329300</v>
      </c>
      <c r="J310">
        <v>7654000</v>
      </c>
      <c r="K310">
        <v>315500</v>
      </c>
      <c r="L310">
        <v>373</v>
      </c>
      <c r="M310">
        <v>315500</v>
      </c>
      <c r="N310">
        <v>7839000</v>
      </c>
      <c r="O310">
        <v>327000</v>
      </c>
      <c r="P310">
        <v>389</v>
      </c>
      <c r="Q310">
        <v>327000</v>
      </c>
      <c r="R310">
        <f t="shared" si="87"/>
        <v>235000</v>
      </c>
      <c r="S310">
        <f t="shared" si="87"/>
        <v>13650</v>
      </c>
      <c r="T310">
        <f t="shared" si="87"/>
        <v>18</v>
      </c>
      <c r="U310">
        <f t="shared" si="84"/>
        <v>13650</v>
      </c>
      <c r="V310">
        <f t="shared" si="88"/>
        <v>3.1138200609513715E-2</v>
      </c>
      <c r="W310">
        <f t="shared" si="88"/>
        <v>4.4167610419026046E-2</v>
      </c>
      <c r="X310">
        <f t="shared" si="88"/>
        <v>4.9450549450549448E-2</v>
      </c>
      <c r="Y310">
        <f t="shared" si="85"/>
        <v>4.4167610419026046E-2</v>
      </c>
      <c r="Z310">
        <f t="shared" si="89"/>
        <v>7805500</v>
      </c>
      <c r="AA310">
        <f t="shared" si="89"/>
        <v>326725</v>
      </c>
      <c r="AB310">
        <f t="shared" si="89"/>
        <v>387</v>
      </c>
      <c r="AC310">
        <f t="shared" si="86"/>
        <v>326725</v>
      </c>
      <c r="AD310">
        <f t="shared" si="106"/>
        <v>7568600</v>
      </c>
      <c r="AE310">
        <f t="shared" si="106"/>
        <v>315300</v>
      </c>
      <c r="AF310">
        <f t="shared" si="106"/>
        <v>370.6</v>
      </c>
      <c r="AG310">
        <f t="shared" si="106"/>
        <v>315300</v>
      </c>
      <c r="AH310">
        <f t="shared" si="95"/>
        <v>1</v>
      </c>
      <c r="AI310">
        <f t="shared" si="95"/>
        <v>1</v>
      </c>
      <c r="AJ310">
        <f t="shared" si="95"/>
        <v>1</v>
      </c>
      <c r="AK310">
        <f t="shared" si="90"/>
        <v>1</v>
      </c>
      <c r="AL310">
        <f t="shared" si="96"/>
        <v>1</v>
      </c>
      <c r="AM310">
        <f t="shared" si="96"/>
        <v>1</v>
      </c>
      <c r="AN310">
        <f t="shared" si="96"/>
        <v>1</v>
      </c>
      <c r="AO310">
        <f t="shared" si="91"/>
        <v>1</v>
      </c>
      <c r="AP310">
        <f t="shared" si="97"/>
        <v>1</v>
      </c>
      <c r="AQ310">
        <f t="shared" si="97"/>
        <v>1</v>
      </c>
      <c r="AR310">
        <f t="shared" si="97"/>
        <v>1</v>
      </c>
      <c r="AS310">
        <f t="shared" si="92"/>
        <v>1</v>
      </c>
      <c r="AT310">
        <f t="shared" si="98"/>
        <v>0.25</v>
      </c>
      <c r="AU310">
        <f t="shared" si="99"/>
        <v>0.25</v>
      </c>
      <c r="AV310">
        <f t="shared" si="100"/>
        <v>0.25</v>
      </c>
      <c r="AW310">
        <f t="shared" si="101"/>
        <v>0.25</v>
      </c>
      <c r="AX310">
        <f t="shared" si="102"/>
        <v>4.2878283261804651E-3</v>
      </c>
      <c r="AY310">
        <f t="shared" si="102"/>
        <v>8.3768306679932181E-4</v>
      </c>
      <c r="AZ310">
        <f t="shared" si="102"/>
        <v>5.1639379844961031E-3</v>
      </c>
      <c r="BA310">
        <f t="shared" si="93"/>
        <v>8.3768306679932181E-4</v>
      </c>
      <c r="BB310">
        <f t="shared" si="103"/>
        <v>2.7817831110688029E-3</v>
      </c>
      <c r="BC310">
        <f t="shared" si="104"/>
        <v>1.8265684393283215</v>
      </c>
      <c r="BD310">
        <f>BC310/MAX($BC$5:BC310)-1</f>
        <v>-1.6276067933333249E-2</v>
      </c>
    </row>
    <row r="311" spans="1:56" x14ac:dyDescent="0.2">
      <c r="A311" s="2">
        <v>43341.375</v>
      </c>
      <c r="B311">
        <v>7838000</v>
      </c>
      <c r="C311">
        <v>327000</v>
      </c>
      <c r="D311">
        <v>389</v>
      </c>
      <c r="E311">
        <v>327000</v>
      </c>
      <c r="F311">
        <v>7938000</v>
      </c>
      <c r="G311">
        <v>330300</v>
      </c>
      <c r="H311">
        <v>396</v>
      </c>
      <c r="I311">
        <v>330300</v>
      </c>
      <c r="J311">
        <v>7723000</v>
      </c>
      <c r="K311">
        <v>317700</v>
      </c>
      <c r="L311">
        <v>378</v>
      </c>
      <c r="M311">
        <v>317700</v>
      </c>
      <c r="N311">
        <v>7825000</v>
      </c>
      <c r="O311">
        <v>320850</v>
      </c>
      <c r="P311">
        <v>383</v>
      </c>
      <c r="Q311">
        <v>320850</v>
      </c>
      <c r="R311">
        <f t="shared" si="87"/>
        <v>232000</v>
      </c>
      <c r="S311">
        <f t="shared" si="87"/>
        <v>13800</v>
      </c>
      <c r="T311">
        <f t="shared" si="87"/>
        <v>24</v>
      </c>
      <c r="U311">
        <f t="shared" si="84"/>
        <v>13800</v>
      </c>
      <c r="V311">
        <f t="shared" si="88"/>
        <v>3.0176899063475548E-2</v>
      </c>
      <c r="W311">
        <f t="shared" si="88"/>
        <v>4.3138480775242266E-2</v>
      </c>
      <c r="X311">
        <f t="shared" si="88"/>
        <v>6.3492063492063489E-2</v>
      </c>
      <c r="Y311">
        <f t="shared" si="85"/>
        <v>4.3138480775242266E-2</v>
      </c>
      <c r="Z311">
        <f t="shared" si="89"/>
        <v>7954000</v>
      </c>
      <c r="AA311">
        <f t="shared" si="89"/>
        <v>333900</v>
      </c>
      <c r="AB311">
        <f t="shared" si="89"/>
        <v>401</v>
      </c>
      <c r="AC311">
        <f t="shared" si="86"/>
        <v>333900</v>
      </c>
      <c r="AD311">
        <f t="shared" ref="AD311:AG326" si="107">AVERAGE(B307:B311)</f>
        <v>7648200</v>
      </c>
      <c r="AE311">
        <f t="shared" si="107"/>
        <v>317680</v>
      </c>
      <c r="AF311">
        <f t="shared" si="107"/>
        <v>373.8</v>
      </c>
      <c r="AG311">
        <f t="shared" si="107"/>
        <v>317680</v>
      </c>
      <c r="AH311">
        <f t="shared" si="95"/>
        <v>0</v>
      </c>
      <c r="AI311">
        <f t="shared" si="95"/>
        <v>0</v>
      </c>
      <c r="AJ311">
        <f t="shared" si="95"/>
        <v>0</v>
      </c>
      <c r="AK311">
        <f t="shared" si="90"/>
        <v>0</v>
      </c>
      <c r="AL311">
        <f t="shared" si="96"/>
        <v>1</v>
      </c>
      <c r="AM311">
        <f t="shared" si="96"/>
        <v>1</v>
      </c>
      <c r="AN311">
        <f t="shared" si="96"/>
        <v>1</v>
      </c>
      <c r="AO311">
        <f t="shared" si="91"/>
        <v>1</v>
      </c>
      <c r="AP311">
        <f t="shared" si="97"/>
        <v>0</v>
      </c>
      <c r="AQ311">
        <f t="shared" si="97"/>
        <v>0</v>
      </c>
      <c r="AR311">
        <f t="shared" si="97"/>
        <v>0</v>
      </c>
      <c r="AS311">
        <f t="shared" si="92"/>
        <v>0</v>
      </c>
      <c r="AT311">
        <f t="shared" si="98"/>
        <v>0.25</v>
      </c>
      <c r="AU311">
        <f t="shared" si="99"/>
        <v>0.25</v>
      </c>
      <c r="AV311">
        <f t="shared" si="100"/>
        <v>0.19687500000000002</v>
      </c>
      <c r="AW311">
        <f t="shared" si="101"/>
        <v>0.25</v>
      </c>
      <c r="AX311">
        <f t="shared" si="102"/>
        <v>-1.6222190093034938E-2</v>
      </c>
      <c r="AY311">
        <f t="shared" si="102"/>
        <v>-3.9087401617250661E-2</v>
      </c>
      <c r="AZ311">
        <f t="shared" si="102"/>
        <v>-4.489160099750622E-2</v>
      </c>
      <c r="BA311">
        <f t="shared" si="93"/>
        <v>-3.9087401617250661E-2</v>
      </c>
      <c r="BB311">
        <f t="shared" si="103"/>
        <v>0</v>
      </c>
      <c r="BC311">
        <f t="shared" si="104"/>
        <v>1.8265684393283215</v>
      </c>
      <c r="BD311">
        <f>BC311/MAX($BC$5:BC311)-1</f>
        <v>-1.6276067933333249E-2</v>
      </c>
    </row>
    <row r="312" spans="1:56" x14ac:dyDescent="0.2">
      <c r="A312" s="2">
        <v>43342.375</v>
      </c>
      <c r="B312">
        <v>7825000</v>
      </c>
      <c r="C312">
        <v>321300</v>
      </c>
      <c r="D312">
        <v>384</v>
      </c>
      <c r="E312">
        <v>321300</v>
      </c>
      <c r="F312">
        <v>7910000</v>
      </c>
      <c r="G312">
        <v>325000</v>
      </c>
      <c r="H312">
        <v>388</v>
      </c>
      <c r="I312">
        <v>325000</v>
      </c>
      <c r="J312">
        <v>7672000</v>
      </c>
      <c r="K312">
        <v>307500</v>
      </c>
      <c r="L312">
        <v>362</v>
      </c>
      <c r="M312">
        <v>307500</v>
      </c>
      <c r="N312">
        <v>7856000</v>
      </c>
      <c r="O312">
        <v>319500</v>
      </c>
      <c r="P312">
        <v>377</v>
      </c>
      <c r="Q312">
        <v>319500</v>
      </c>
      <c r="R312">
        <f t="shared" si="87"/>
        <v>215000</v>
      </c>
      <c r="S312">
        <f t="shared" si="87"/>
        <v>12600</v>
      </c>
      <c r="T312">
        <f t="shared" si="87"/>
        <v>18</v>
      </c>
      <c r="U312">
        <f t="shared" si="84"/>
        <v>12600</v>
      </c>
      <c r="V312">
        <f t="shared" si="88"/>
        <v>2.7430466955856086E-2</v>
      </c>
      <c r="W312">
        <f t="shared" si="88"/>
        <v>3.8532110091743121E-2</v>
      </c>
      <c r="X312">
        <f t="shared" si="88"/>
        <v>4.6272493573264781E-2</v>
      </c>
      <c r="Y312">
        <f t="shared" si="85"/>
        <v>3.8532110091743121E-2</v>
      </c>
      <c r="Z312">
        <f t="shared" si="89"/>
        <v>7932500</v>
      </c>
      <c r="AA312">
        <f t="shared" si="89"/>
        <v>327600</v>
      </c>
      <c r="AB312">
        <f t="shared" si="89"/>
        <v>393</v>
      </c>
      <c r="AC312">
        <f t="shared" si="86"/>
        <v>327600</v>
      </c>
      <c r="AD312">
        <f t="shared" si="107"/>
        <v>7700400</v>
      </c>
      <c r="AE312">
        <f t="shared" si="107"/>
        <v>318300</v>
      </c>
      <c r="AF312">
        <f t="shared" si="107"/>
        <v>376.8</v>
      </c>
      <c r="AG312">
        <f t="shared" si="107"/>
        <v>318300</v>
      </c>
      <c r="AH312">
        <f t="shared" si="95"/>
        <v>0</v>
      </c>
      <c r="AI312">
        <f t="shared" si="95"/>
        <v>0</v>
      </c>
      <c r="AJ312">
        <f t="shared" si="95"/>
        <v>0</v>
      </c>
      <c r="AK312">
        <f t="shared" si="90"/>
        <v>0</v>
      </c>
      <c r="AL312">
        <f t="shared" si="96"/>
        <v>1</v>
      </c>
      <c r="AM312">
        <f t="shared" si="96"/>
        <v>1</v>
      </c>
      <c r="AN312">
        <f t="shared" si="96"/>
        <v>1</v>
      </c>
      <c r="AO312">
        <f t="shared" si="91"/>
        <v>1</v>
      </c>
      <c r="AP312">
        <f t="shared" si="97"/>
        <v>0</v>
      </c>
      <c r="AQ312">
        <f t="shared" si="97"/>
        <v>0</v>
      </c>
      <c r="AR312">
        <f t="shared" si="97"/>
        <v>0</v>
      </c>
      <c r="AS312">
        <f t="shared" si="92"/>
        <v>0</v>
      </c>
      <c r="AT312">
        <f t="shared" si="98"/>
        <v>0.25</v>
      </c>
      <c r="AU312">
        <f t="shared" si="99"/>
        <v>0.25</v>
      </c>
      <c r="AV312">
        <f t="shared" si="100"/>
        <v>0.25</v>
      </c>
      <c r="AW312">
        <f t="shared" si="101"/>
        <v>0.25</v>
      </c>
      <c r="AX312">
        <f t="shared" si="102"/>
        <v>-9.6478315789473301E-3</v>
      </c>
      <c r="AY312">
        <f t="shared" si="102"/>
        <v>-2.4729175824175775E-2</v>
      </c>
      <c r="AZ312">
        <f t="shared" si="102"/>
        <v>-4.0716305343511561E-2</v>
      </c>
      <c r="BA312">
        <f t="shared" si="93"/>
        <v>-2.4729175824175775E-2</v>
      </c>
      <c r="BB312">
        <f t="shared" si="103"/>
        <v>0</v>
      </c>
      <c r="BC312">
        <f t="shared" si="104"/>
        <v>1.8265684393283215</v>
      </c>
      <c r="BD312">
        <f>BC312/MAX($BC$5:BC312)-1</f>
        <v>-1.6276067933333249E-2</v>
      </c>
    </row>
    <row r="313" spans="1:56" x14ac:dyDescent="0.2">
      <c r="A313" s="2">
        <v>43343.375</v>
      </c>
      <c r="B313">
        <v>7844000</v>
      </c>
      <c r="C313">
        <v>319050</v>
      </c>
      <c r="D313">
        <v>377</v>
      </c>
      <c r="E313">
        <v>319050</v>
      </c>
      <c r="F313">
        <v>7915000</v>
      </c>
      <c r="G313">
        <v>319500</v>
      </c>
      <c r="H313">
        <v>380</v>
      </c>
      <c r="I313">
        <v>319500</v>
      </c>
      <c r="J313">
        <v>7749000</v>
      </c>
      <c r="K313">
        <v>311450</v>
      </c>
      <c r="L313">
        <v>368</v>
      </c>
      <c r="M313">
        <v>311450</v>
      </c>
      <c r="N313">
        <v>7865000</v>
      </c>
      <c r="O313">
        <v>315500</v>
      </c>
      <c r="P313">
        <v>375</v>
      </c>
      <c r="Q313">
        <v>315500</v>
      </c>
      <c r="R313">
        <f t="shared" si="87"/>
        <v>238000</v>
      </c>
      <c r="S313">
        <f t="shared" si="87"/>
        <v>17500</v>
      </c>
      <c r="T313">
        <f t="shared" si="87"/>
        <v>26</v>
      </c>
      <c r="U313">
        <f t="shared" si="84"/>
        <v>17500</v>
      </c>
      <c r="V313">
        <f t="shared" si="88"/>
        <v>3.0415335463258787E-2</v>
      </c>
      <c r="W313">
        <f t="shared" si="88"/>
        <v>5.4466230936819175E-2</v>
      </c>
      <c r="X313">
        <f t="shared" si="88"/>
        <v>6.7708333333333329E-2</v>
      </c>
      <c r="Y313">
        <f t="shared" si="85"/>
        <v>5.4466230936819175E-2</v>
      </c>
      <c r="Z313">
        <f t="shared" si="89"/>
        <v>7963000</v>
      </c>
      <c r="AA313">
        <f t="shared" si="89"/>
        <v>327800</v>
      </c>
      <c r="AB313">
        <f t="shared" si="89"/>
        <v>390</v>
      </c>
      <c r="AC313">
        <f t="shared" si="86"/>
        <v>327800</v>
      </c>
      <c r="AD313">
        <f t="shared" si="107"/>
        <v>7748400</v>
      </c>
      <c r="AE313">
        <f t="shared" si="107"/>
        <v>319260</v>
      </c>
      <c r="AF313">
        <f t="shared" si="107"/>
        <v>378.4</v>
      </c>
      <c r="AG313">
        <f t="shared" si="107"/>
        <v>319260</v>
      </c>
      <c r="AH313">
        <f t="shared" si="95"/>
        <v>0</v>
      </c>
      <c r="AI313">
        <f t="shared" si="95"/>
        <v>0</v>
      </c>
      <c r="AJ313">
        <f t="shared" si="95"/>
        <v>0</v>
      </c>
      <c r="AK313">
        <f t="shared" si="90"/>
        <v>0</v>
      </c>
      <c r="AL313">
        <f t="shared" si="96"/>
        <v>1</v>
      </c>
      <c r="AM313">
        <f t="shared" si="96"/>
        <v>0</v>
      </c>
      <c r="AN313">
        <f t="shared" si="96"/>
        <v>0</v>
      </c>
      <c r="AO313">
        <f t="shared" si="91"/>
        <v>0</v>
      </c>
      <c r="AP313">
        <f t="shared" si="97"/>
        <v>0</v>
      </c>
      <c r="AQ313">
        <f t="shared" si="97"/>
        <v>0</v>
      </c>
      <c r="AR313">
        <f t="shared" si="97"/>
        <v>0</v>
      </c>
      <c r="AS313">
        <f t="shared" si="92"/>
        <v>0</v>
      </c>
      <c r="AT313">
        <f t="shared" si="98"/>
        <v>0.25</v>
      </c>
      <c r="AU313">
        <f t="shared" si="99"/>
        <v>0.22950000000000001</v>
      </c>
      <c r="AV313">
        <f t="shared" si="100"/>
        <v>0.18461538461538463</v>
      </c>
      <c r="AW313">
        <f t="shared" si="101"/>
        <v>0.22950000000000001</v>
      </c>
      <c r="AX313">
        <f t="shared" si="102"/>
        <v>-1.2310870275021979E-2</v>
      </c>
      <c r="AY313">
        <f t="shared" si="102"/>
        <v>-3.7526729713239781E-2</v>
      </c>
      <c r="AZ313">
        <f t="shared" si="102"/>
        <v>-3.8465384615384624E-2</v>
      </c>
      <c r="BA313">
        <f t="shared" si="93"/>
        <v>-3.7526729713239781E-2</v>
      </c>
      <c r="BB313">
        <f t="shared" si="103"/>
        <v>0</v>
      </c>
      <c r="BC313">
        <f t="shared" si="104"/>
        <v>1.8265684393283215</v>
      </c>
      <c r="BD313">
        <f>BC313/MAX($BC$5:BC313)-1</f>
        <v>-1.6276067933333249E-2</v>
      </c>
    </row>
    <row r="314" spans="1:56" x14ac:dyDescent="0.2">
      <c r="A314" s="2">
        <v>43344.375</v>
      </c>
      <c r="B314">
        <v>7865000</v>
      </c>
      <c r="C314">
        <v>315850</v>
      </c>
      <c r="D314">
        <v>376</v>
      </c>
      <c r="E314">
        <v>315850</v>
      </c>
      <c r="F314">
        <v>8009000</v>
      </c>
      <c r="G314">
        <v>333000</v>
      </c>
      <c r="H314">
        <v>391</v>
      </c>
      <c r="I314">
        <v>333000</v>
      </c>
      <c r="J314">
        <v>7844000</v>
      </c>
      <c r="K314">
        <v>315800</v>
      </c>
      <c r="L314">
        <v>375</v>
      </c>
      <c r="M314">
        <v>315800</v>
      </c>
      <c r="N314">
        <v>8001000</v>
      </c>
      <c r="O314">
        <v>328450</v>
      </c>
      <c r="P314">
        <v>386</v>
      </c>
      <c r="Q314">
        <v>328450</v>
      </c>
      <c r="R314">
        <f t="shared" si="87"/>
        <v>166000</v>
      </c>
      <c r="S314">
        <f t="shared" si="87"/>
        <v>8050</v>
      </c>
      <c r="T314">
        <f t="shared" si="87"/>
        <v>12</v>
      </c>
      <c r="U314">
        <f t="shared" si="84"/>
        <v>8050</v>
      </c>
      <c r="V314">
        <f t="shared" si="88"/>
        <v>2.1162672106068332E-2</v>
      </c>
      <c r="W314">
        <f t="shared" si="88"/>
        <v>2.523115499138066E-2</v>
      </c>
      <c r="X314">
        <f t="shared" si="88"/>
        <v>3.1830238726790451E-2</v>
      </c>
      <c r="Y314">
        <f t="shared" si="85"/>
        <v>2.523115499138066E-2</v>
      </c>
      <c r="Z314">
        <f t="shared" si="89"/>
        <v>7948000</v>
      </c>
      <c r="AA314">
        <f t="shared" si="89"/>
        <v>319875</v>
      </c>
      <c r="AB314">
        <f t="shared" si="89"/>
        <v>382</v>
      </c>
      <c r="AC314">
        <f t="shared" si="86"/>
        <v>319875</v>
      </c>
      <c r="AD314">
        <f t="shared" si="107"/>
        <v>7812000</v>
      </c>
      <c r="AE314">
        <f t="shared" si="107"/>
        <v>320620</v>
      </c>
      <c r="AF314">
        <f t="shared" si="107"/>
        <v>380.8</v>
      </c>
      <c r="AG314">
        <f t="shared" si="107"/>
        <v>320620</v>
      </c>
      <c r="AH314">
        <f t="shared" si="95"/>
        <v>1</v>
      </c>
      <c r="AI314">
        <f t="shared" si="95"/>
        <v>1</v>
      </c>
      <c r="AJ314">
        <f t="shared" si="95"/>
        <v>1</v>
      </c>
      <c r="AK314">
        <f t="shared" si="90"/>
        <v>1</v>
      </c>
      <c r="AL314">
        <f t="shared" si="96"/>
        <v>1</v>
      </c>
      <c r="AM314">
        <f t="shared" si="96"/>
        <v>0</v>
      </c>
      <c r="AN314">
        <f t="shared" si="96"/>
        <v>0</v>
      </c>
      <c r="AO314">
        <f t="shared" si="91"/>
        <v>0</v>
      </c>
      <c r="AP314">
        <f t="shared" si="97"/>
        <v>1</v>
      </c>
      <c r="AQ314">
        <f t="shared" si="97"/>
        <v>0</v>
      </c>
      <c r="AR314">
        <f t="shared" si="97"/>
        <v>0</v>
      </c>
      <c r="AS314">
        <f t="shared" si="92"/>
        <v>0</v>
      </c>
      <c r="AT314">
        <f t="shared" si="98"/>
        <v>0.25</v>
      </c>
      <c r="AU314">
        <f t="shared" si="99"/>
        <v>0.25</v>
      </c>
      <c r="AV314">
        <f t="shared" si="100"/>
        <v>0.25</v>
      </c>
      <c r="AW314">
        <f t="shared" si="101"/>
        <v>0.25</v>
      </c>
      <c r="AX314">
        <f t="shared" si="102"/>
        <v>6.6643175641671881E-3</v>
      </c>
      <c r="AY314">
        <f t="shared" si="102"/>
        <v>2.6803239390386757E-2</v>
      </c>
      <c r="AZ314">
        <f t="shared" si="102"/>
        <v>1.0467162303664956E-2</v>
      </c>
      <c r="BA314">
        <f t="shared" si="93"/>
        <v>2.6803239390386757E-2</v>
      </c>
      <c r="BB314">
        <f t="shared" si="103"/>
        <v>1.666079391041797E-3</v>
      </c>
      <c r="BC314">
        <f t="shared" si="104"/>
        <v>1.8296116473614139</v>
      </c>
      <c r="BD314">
        <f>BC314/MAX($BC$5:BC314)-1</f>
        <v>-1.46371057636423E-2</v>
      </c>
    </row>
    <row r="315" spans="1:56" x14ac:dyDescent="0.2">
      <c r="A315" s="2">
        <v>43345.375</v>
      </c>
      <c r="B315">
        <v>8000000</v>
      </c>
      <c r="C315">
        <v>328650</v>
      </c>
      <c r="D315">
        <v>386</v>
      </c>
      <c r="E315">
        <v>328650</v>
      </c>
      <c r="F315">
        <v>8169000</v>
      </c>
      <c r="G315">
        <v>333500</v>
      </c>
      <c r="H315">
        <v>389</v>
      </c>
      <c r="I315">
        <v>333500</v>
      </c>
      <c r="J315">
        <v>7932000</v>
      </c>
      <c r="K315">
        <v>322550</v>
      </c>
      <c r="L315">
        <v>375</v>
      </c>
      <c r="M315">
        <v>322550</v>
      </c>
      <c r="N315">
        <v>8113000</v>
      </c>
      <c r="O315">
        <v>327800</v>
      </c>
      <c r="P315">
        <v>380</v>
      </c>
      <c r="Q315">
        <v>327800</v>
      </c>
      <c r="R315">
        <f t="shared" si="87"/>
        <v>165000</v>
      </c>
      <c r="S315">
        <f t="shared" si="87"/>
        <v>17200</v>
      </c>
      <c r="T315">
        <f t="shared" si="87"/>
        <v>16</v>
      </c>
      <c r="U315">
        <f t="shared" si="84"/>
        <v>17200</v>
      </c>
      <c r="V315">
        <f t="shared" si="88"/>
        <v>2.097902097902098E-2</v>
      </c>
      <c r="W315">
        <f t="shared" si="88"/>
        <v>5.4456229222732307E-2</v>
      </c>
      <c r="X315">
        <f t="shared" si="88"/>
        <v>4.2553191489361701E-2</v>
      </c>
      <c r="Y315">
        <f t="shared" si="85"/>
        <v>5.4456229222732307E-2</v>
      </c>
      <c r="Z315">
        <f t="shared" si="89"/>
        <v>8082500</v>
      </c>
      <c r="AA315">
        <f t="shared" si="89"/>
        <v>337250</v>
      </c>
      <c r="AB315">
        <f t="shared" si="89"/>
        <v>394</v>
      </c>
      <c r="AC315">
        <f t="shared" si="86"/>
        <v>337250</v>
      </c>
      <c r="AD315">
        <f t="shared" si="107"/>
        <v>7874400</v>
      </c>
      <c r="AE315">
        <f t="shared" si="107"/>
        <v>322370</v>
      </c>
      <c r="AF315">
        <f t="shared" si="107"/>
        <v>382.4</v>
      </c>
      <c r="AG315">
        <f t="shared" si="107"/>
        <v>322370</v>
      </c>
      <c r="AH315">
        <f t="shared" si="95"/>
        <v>1</v>
      </c>
      <c r="AI315">
        <f t="shared" si="95"/>
        <v>0</v>
      </c>
      <c r="AJ315">
        <f t="shared" si="95"/>
        <v>0</v>
      </c>
      <c r="AK315">
        <f t="shared" si="90"/>
        <v>0</v>
      </c>
      <c r="AL315">
        <f t="shared" si="96"/>
        <v>1</v>
      </c>
      <c r="AM315">
        <f t="shared" si="96"/>
        <v>1</v>
      </c>
      <c r="AN315">
        <f t="shared" si="96"/>
        <v>1</v>
      </c>
      <c r="AO315">
        <f t="shared" si="91"/>
        <v>1</v>
      </c>
      <c r="AP315">
        <f t="shared" si="97"/>
        <v>1</v>
      </c>
      <c r="AQ315">
        <f t="shared" si="97"/>
        <v>0</v>
      </c>
      <c r="AR315">
        <f t="shared" si="97"/>
        <v>0</v>
      </c>
      <c r="AS315">
        <f t="shared" si="92"/>
        <v>0</v>
      </c>
      <c r="AT315">
        <f t="shared" si="98"/>
        <v>0.25</v>
      </c>
      <c r="AU315">
        <f t="shared" si="99"/>
        <v>0.22954215116279073</v>
      </c>
      <c r="AV315">
        <f t="shared" si="100"/>
        <v>0.25</v>
      </c>
      <c r="AW315">
        <f t="shared" si="101"/>
        <v>0.22954215116279073</v>
      </c>
      <c r="AX315">
        <f t="shared" si="102"/>
        <v>3.7695698113207055E-3</v>
      </c>
      <c r="AY315">
        <f t="shared" si="102"/>
        <v>-2.802464403261673E-2</v>
      </c>
      <c r="AZ315">
        <f t="shared" si="102"/>
        <v>-3.5536852791878126E-2</v>
      </c>
      <c r="BA315">
        <f t="shared" si="93"/>
        <v>-2.802464403261673E-2</v>
      </c>
      <c r="BB315">
        <f t="shared" si="103"/>
        <v>9.4239245283017636E-4</v>
      </c>
      <c r="BC315">
        <f t="shared" si="104"/>
        <v>1.8313358595694975</v>
      </c>
      <c r="BD315">
        <f>BC315/MAX($BC$5:BC315)-1</f>
        <v>-1.3708507208815113E-2</v>
      </c>
    </row>
    <row r="316" spans="1:56" x14ac:dyDescent="0.2">
      <c r="A316" s="2">
        <v>43346.375</v>
      </c>
      <c r="B316">
        <v>8114000</v>
      </c>
      <c r="C316">
        <v>327800</v>
      </c>
      <c r="D316">
        <v>380</v>
      </c>
      <c r="E316">
        <v>327800</v>
      </c>
      <c r="F316">
        <v>8160000</v>
      </c>
      <c r="G316">
        <v>329200</v>
      </c>
      <c r="H316">
        <v>382</v>
      </c>
      <c r="I316">
        <v>329200</v>
      </c>
      <c r="J316">
        <v>8043000</v>
      </c>
      <c r="K316">
        <v>320100</v>
      </c>
      <c r="L316">
        <v>373</v>
      </c>
      <c r="M316">
        <v>320100</v>
      </c>
      <c r="N316">
        <v>8125000</v>
      </c>
      <c r="O316">
        <v>323450</v>
      </c>
      <c r="P316">
        <v>374</v>
      </c>
      <c r="Q316">
        <v>323450</v>
      </c>
      <c r="R316">
        <f t="shared" si="87"/>
        <v>237000</v>
      </c>
      <c r="S316">
        <f t="shared" si="87"/>
        <v>10950</v>
      </c>
      <c r="T316">
        <f t="shared" si="87"/>
        <v>14</v>
      </c>
      <c r="U316">
        <f t="shared" si="84"/>
        <v>10950</v>
      </c>
      <c r="V316">
        <f t="shared" si="88"/>
        <v>2.9624999999999999E-2</v>
      </c>
      <c r="W316">
        <f t="shared" si="88"/>
        <v>3.3318119580100412E-2</v>
      </c>
      <c r="X316">
        <f t="shared" si="88"/>
        <v>3.6269430051813469E-2</v>
      </c>
      <c r="Y316">
        <f t="shared" si="85"/>
        <v>3.3318119580100412E-2</v>
      </c>
      <c r="Z316">
        <f t="shared" si="89"/>
        <v>8232500</v>
      </c>
      <c r="AA316">
        <f t="shared" si="89"/>
        <v>333275</v>
      </c>
      <c r="AB316">
        <f t="shared" si="89"/>
        <v>387</v>
      </c>
      <c r="AC316">
        <f t="shared" si="86"/>
        <v>333275</v>
      </c>
      <c r="AD316">
        <f t="shared" si="107"/>
        <v>7929600</v>
      </c>
      <c r="AE316">
        <f t="shared" si="107"/>
        <v>322530</v>
      </c>
      <c r="AF316">
        <f t="shared" si="107"/>
        <v>380.6</v>
      </c>
      <c r="AG316">
        <f t="shared" si="107"/>
        <v>322530</v>
      </c>
      <c r="AH316">
        <f t="shared" si="95"/>
        <v>0</v>
      </c>
      <c r="AI316">
        <f t="shared" si="95"/>
        <v>0</v>
      </c>
      <c r="AJ316">
        <f t="shared" si="95"/>
        <v>0</v>
      </c>
      <c r="AK316">
        <f t="shared" si="90"/>
        <v>0</v>
      </c>
      <c r="AL316">
        <f t="shared" si="96"/>
        <v>1</v>
      </c>
      <c r="AM316">
        <f t="shared" si="96"/>
        <v>1</v>
      </c>
      <c r="AN316">
        <f t="shared" si="96"/>
        <v>0</v>
      </c>
      <c r="AO316">
        <f t="shared" si="91"/>
        <v>1</v>
      </c>
      <c r="AP316">
        <f t="shared" si="97"/>
        <v>0</v>
      </c>
      <c r="AQ316">
        <f t="shared" si="97"/>
        <v>0</v>
      </c>
      <c r="AR316">
        <f t="shared" si="97"/>
        <v>0</v>
      </c>
      <c r="AS316">
        <f t="shared" si="92"/>
        <v>0</v>
      </c>
      <c r="AT316">
        <f t="shared" si="98"/>
        <v>0.25</v>
      </c>
      <c r="AU316">
        <f t="shared" si="99"/>
        <v>0.25</v>
      </c>
      <c r="AV316">
        <f t="shared" si="100"/>
        <v>0.25</v>
      </c>
      <c r="AW316">
        <f t="shared" si="101"/>
        <v>0.25</v>
      </c>
      <c r="AX316">
        <f t="shared" si="102"/>
        <v>-1.3061949590039479E-2</v>
      </c>
      <c r="AY316">
        <f t="shared" si="102"/>
        <v>-2.9484041107193826E-2</v>
      </c>
      <c r="AZ316">
        <f t="shared" si="102"/>
        <v>-3.3595596899224867E-2</v>
      </c>
      <c r="BA316">
        <f t="shared" si="93"/>
        <v>-2.9484041107193826E-2</v>
      </c>
      <c r="BB316">
        <f t="shared" si="103"/>
        <v>0</v>
      </c>
      <c r="BC316">
        <f t="shared" si="104"/>
        <v>1.8313358595694975</v>
      </c>
      <c r="BD316">
        <f>BC316/MAX($BC$5:BC316)-1</f>
        <v>-1.3708507208815113E-2</v>
      </c>
    </row>
    <row r="317" spans="1:56" x14ac:dyDescent="0.2">
      <c r="A317" s="2">
        <v>43347.375</v>
      </c>
      <c r="B317">
        <v>8116000</v>
      </c>
      <c r="C317">
        <v>323250</v>
      </c>
      <c r="D317">
        <v>374</v>
      </c>
      <c r="E317">
        <v>323250</v>
      </c>
      <c r="F317">
        <v>8279000</v>
      </c>
      <c r="G317">
        <v>326450</v>
      </c>
      <c r="H317">
        <v>382</v>
      </c>
      <c r="I317">
        <v>326450</v>
      </c>
      <c r="J317">
        <v>8111000</v>
      </c>
      <c r="K317">
        <v>318050</v>
      </c>
      <c r="L317">
        <v>370</v>
      </c>
      <c r="M317">
        <v>318050</v>
      </c>
      <c r="N317">
        <v>8271000</v>
      </c>
      <c r="O317">
        <v>320700</v>
      </c>
      <c r="P317">
        <v>372</v>
      </c>
      <c r="Q317">
        <v>320700</v>
      </c>
      <c r="R317">
        <f t="shared" si="87"/>
        <v>117000</v>
      </c>
      <c r="S317">
        <f t="shared" si="87"/>
        <v>9100</v>
      </c>
      <c r="T317">
        <f t="shared" si="87"/>
        <v>9</v>
      </c>
      <c r="U317">
        <f t="shared" si="84"/>
        <v>9100</v>
      </c>
      <c r="V317">
        <f t="shared" si="88"/>
        <v>1.4419521814148385E-2</v>
      </c>
      <c r="W317">
        <f t="shared" si="88"/>
        <v>2.7760829774252593E-2</v>
      </c>
      <c r="X317">
        <f t="shared" si="88"/>
        <v>2.368421052631579E-2</v>
      </c>
      <c r="Y317">
        <f t="shared" si="85"/>
        <v>2.7760829774252593E-2</v>
      </c>
      <c r="Z317">
        <f t="shared" si="89"/>
        <v>8174500</v>
      </c>
      <c r="AA317">
        <f t="shared" si="89"/>
        <v>327800</v>
      </c>
      <c r="AB317">
        <f t="shared" si="89"/>
        <v>378.5</v>
      </c>
      <c r="AC317">
        <f t="shared" si="86"/>
        <v>327800</v>
      </c>
      <c r="AD317">
        <f t="shared" si="107"/>
        <v>7987800</v>
      </c>
      <c r="AE317">
        <f t="shared" si="107"/>
        <v>322920</v>
      </c>
      <c r="AF317">
        <f t="shared" si="107"/>
        <v>378.6</v>
      </c>
      <c r="AG317">
        <f t="shared" si="107"/>
        <v>322920</v>
      </c>
      <c r="AH317">
        <f t="shared" si="95"/>
        <v>1</v>
      </c>
      <c r="AI317">
        <f t="shared" si="95"/>
        <v>0</v>
      </c>
      <c r="AJ317">
        <f t="shared" si="95"/>
        <v>1</v>
      </c>
      <c r="AK317">
        <f t="shared" si="90"/>
        <v>0</v>
      </c>
      <c r="AL317">
        <f t="shared" si="96"/>
        <v>1</v>
      </c>
      <c r="AM317">
        <f t="shared" si="96"/>
        <v>1</v>
      </c>
      <c r="AN317">
        <f t="shared" si="96"/>
        <v>0</v>
      </c>
      <c r="AO317">
        <f t="shared" si="91"/>
        <v>1</v>
      </c>
      <c r="AP317">
        <f t="shared" si="97"/>
        <v>1</v>
      </c>
      <c r="AQ317">
        <f t="shared" si="97"/>
        <v>0</v>
      </c>
      <c r="AR317">
        <f t="shared" si="97"/>
        <v>0</v>
      </c>
      <c r="AS317">
        <f t="shared" si="92"/>
        <v>0</v>
      </c>
      <c r="AT317">
        <f t="shared" si="98"/>
        <v>0.25</v>
      </c>
      <c r="AU317">
        <f t="shared" si="99"/>
        <v>0.25</v>
      </c>
      <c r="AV317">
        <f t="shared" si="100"/>
        <v>0.25</v>
      </c>
      <c r="AW317">
        <f t="shared" si="101"/>
        <v>0.25</v>
      </c>
      <c r="AX317">
        <f t="shared" si="102"/>
        <v>1.1800956144106589E-2</v>
      </c>
      <c r="AY317">
        <f t="shared" si="102"/>
        <v>-2.1663461866992084E-2</v>
      </c>
      <c r="AZ317">
        <f t="shared" si="102"/>
        <v>-1.7176982826948572E-2</v>
      </c>
      <c r="BA317">
        <f t="shared" si="93"/>
        <v>-2.1663461866992084E-2</v>
      </c>
      <c r="BB317">
        <f t="shared" si="103"/>
        <v>2.9502390360266473E-3</v>
      </c>
      <c r="BC317">
        <f t="shared" si="104"/>
        <v>1.8367387381104752</v>
      </c>
      <c r="BD317">
        <f>BC317/MAX($BC$5:BC317)-1</f>
        <v>-1.0798711545881412E-2</v>
      </c>
    </row>
    <row r="318" spans="1:56" x14ac:dyDescent="0.2">
      <c r="A318" s="2">
        <v>43348.375</v>
      </c>
      <c r="B318">
        <v>8271000</v>
      </c>
      <c r="C318">
        <v>320700</v>
      </c>
      <c r="D318">
        <v>372</v>
      </c>
      <c r="E318">
        <v>320700</v>
      </c>
      <c r="F318">
        <v>8333000</v>
      </c>
      <c r="G318">
        <v>323200</v>
      </c>
      <c r="H318">
        <v>376</v>
      </c>
      <c r="I318">
        <v>323200</v>
      </c>
      <c r="J318">
        <v>7687000</v>
      </c>
      <c r="K318">
        <v>262200</v>
      </c>
      <c r="L318">
        <v>318</v>
      </c>
      <c r="M318">
        <v>262200</v>
      </c>
      <c r="N318">
        <v>7699000</v>
      </c>
      <c r="O318">
        <v>263100</v>
      </c>
      <c r="P318">
        <v>321</v>
      </c>
      <c r="Q318">
        <v>263100</v>
      </c>
      <c r="R318">
        <f t="shared" si="87"/>
        <v>168000</v>
      </c>
      <c r="S318">
        <f t="shared" si="87"/>
        <v>8400</v>
      </c>
      <c r="T318">
        <f t="shared" si="87"/>
        <v>12</v>
      </c>
      <c r="U318">
        <f t="shared" si="84"/>
        <v>8400</v>
      </c>
      <c r="V318">
        <f t="shared" si="88"/>
        <v>2.0699852143913258E-2</v>
      </c>
      <c r="W318">
        <f t="shared" si="88"/>
        <v>2.5986078886310906E-2</v>
      </c>
      <c r="X318">
        <f t="shared" si="88"/>
        <v>3.2085561497326207E-2</v>
      </c>
      <c r="Y318">
        <f t="shared" si="85"/>
        <v>2.5986078886310906E-2</v>
      </c>
      <c r="Z318">
        <f t="shared" si="89"/>
        <v>8355000</v>
      </c>
      <c r="AA318">
        <f t="shared" si="89"/>
        <v>324900</v>
      </c>
      <c r="AB318">
        <f t="shared" si="89"/>
        <v>378</v>
      </c>
      <c r="AC318">
        <f t="shared" si="86"/>
        <v>324900</v>
      </c>
      <c r="AD318">
        <f t="shared" si="107"/>
        <v>8073200</v>
      </c>
      <c r="AE318">
        <f t="shared" si="107"/>
        <v>323250</v>
      </c>
      <c r="AF318">
        <f t="shared" si="107"/>
        <v>377.6</v>
      </c>
      <c r="AG318">
        <f t="shared" si="107"/>
        <v>323250</v>
      </c>
      <c r="AH318">
        <f t="shared" si="95"/>
        <v>0</v>
      </c>
      <c r="AI318">
        <f t="shared" si="95"/>
        <v>0</v>
      </c>
      <c r="AJ318">
        <f t="shared" si="95"/>
        <v>0</v>
      </c>
      <c r="AK318">
        <f t="shared" si="90"/>
        <v>0</v>
      </c>
      <c r="AL318">
        <f t="shared" si="96"/>
        <v>1</v>
      </c>
      <c r="AM318">
        <f t="shared" si="96"/>
        <v>0</v>
      </c>
      <c r="AN318">
        <f t="shared" si="96"/>
        <v>0</v>
      </c>
      <c r="AO318">
        <f t="shared" si="91"/>
        <v>0</v>
      </c>
      <c r="AP318">
        <f t="shared" si="97"/>
        <v>0</v>
      </c>
      <c r="AQ318">
        <f t="shared" si="97"/>
        <v>0</v>
      </c>
      <c r="AR318">
        <f t="shared" si="97"/>
        <v>0</v>
      </c>
      <c r="AS318">
        <f t="shared" si="92"/>
        <v>0</v>
      </c>
      <c r="AT318">
        <f t="shared" si="98"/>
        <v>0.25</v>
      </c>
      <c r="AU318">
        <f t="shared" si="99"/>
        <v>0.25</v>
      </c>
      <c r="AV318">
        <f t="shared" si="100"/>
        <v>0.25</v>
      </c>
      <c r="AW318">
        <f t="shared" si="101"/>
        <v>0.25</v>
      </c>
      <c r="AX318">
        <f t="shared" si="102"/>
        <v>-7.8519544703770205E-2</v>
      </c>
      <c r="AY318">
        <f t="shared" si="102"/>
        <v>-0.19021561218836569</v>
      </c>
      <c r="AZ318">
        <f t="shared" si="102"/>
        <v>-0.15079704761904755</v>
      </c>
      <c r="BA318">
        <f t="shared" si="93"/>
        <v>-0.19021561218836569</v>
      </c>
      <c r="BB318">
        <f t="shared" si="103"/>
        <v>0</v>
      </c>
      <c r="BC318">
        <f t="shared" si="104"/>
        <v>1.8367387381104752</v>
      </c>
      <c r="BD318">
        <f>BC318/MAX($BC$5:BC318)-1</f>
        <v>-1.0798711545881412E-2</v>
      </c>
    </row>
    <row r="319" spans="1:56" x14ac:dyDescent="0.2">
      <c r="A319" s="2">
        <v>43349.375</v>
      </c>
      <c r="B319">
        <v>7698000</v>
      </c>
      <c r="C319">
        <v>263100</v>
      </c>
      <c r="D319">
        <v>321</v>
      </c>
      <c r="E319">
        <v>263100</v>
      </c>
      <c r="F319">
        <v>7718000</v>
      </c>
      <c r="G319">
        <v>268000</v>
      </c>
      <c r="H319">
        <v>352</v>
      </c>
      <c r="I319">
        <v>268000</v>
      </c>
      <c r="J319">
        <v>7264000</v>
      </c>
      <c r="K319">
        <v>248000</v>
      </c>
      <c r="L319">
        <v>309</v>
      </c>
      <c r="M319">
        <v>248000</v>
      </c>
      <c r="N319">
        <v>7523000</v>
      </c>
      <c r="O319">
        <v>265200</v>
      </c>
      <c r="P319">
        <v>348</v>
      </c>
      <c r="Q319">
        <v>265200</v>
      </c>
      <c r="R319">
        <f t="shared" si="87"/>
        <v>646000</v>
      </c>
      <c r="S319">
        <f t="shared" si="87"/>
        <v>61000</v>
      </c>
      <c r="T319">
        <f t="shared" si="87"/>
        <v>58</v>
      </c>
      <c r="U319">
        <f t="shared" si="84"/>
        <v>61000</v>
      </c>
      <c r="V319">
        <f t="shared" si="88"/>
        <v>7.8104219562326202E-2</v>
      </c>
      <c r="W319">
        <f t="shared" si="88"/>
        <v>0.19020891799189274</v>
      </c>
      <c r="X319">
        <f t="shared" si="88"/>
        <v>0.15591397849462366</v>
      </c>
      <c r="Y319">
        <f t="shared" si="85"/>
        <v>0.19020891799189274</v>
      </c>
      <c r="Z319">
        <f t="shared" si="89"/>
        <v>8021000</v>
      </c>
      <c r="AA319">
        <f t="shared" si="89"/>
        <v>293600</v>
      </c>
      <c r="AB319">
        <f t="shared" si="89"/>
        <v>350</v>
      </c>
      <c r="AC319">
        <f t="shared" si="86"/>
        <v>293600</v>
      </c>
      <c r="AD319">
        <f t="shared" si="107"/>
        <v>8039800</v>
      </c>
      <c r="AE319">
        <f t="shared" si="107"/>
        <v>312700</v>
      </c>
      <c r="AF319">
        <f t="shared" si="107"/>
        <v>366.6</v>
      </c>
      <c r="AG319">
        <f t="shared" si="107"/>
        <v>312700</v>
      </c>
      <c r="AH319">
        <f t="shared" si="95"/>
        <v>0</v>
      </c>
      <c r="AI319">
        <f t="shared" si="95"/>
        <v>0</v>
      </c>
      <c r="AJ319">
        <f t="shared" si="95"/>
        <v>1</v>
      </c>
      <c r="AK319">
        <f t="shared" si="90"/>
        <v>0</v>
      </c>
      <c r="AL319">
        <f t="shared" si="96"/>
        <v>0</v>
      </c>
      <c r="AM319">
        <f t="shared" si="96"/>
        <v>0</v>
      </c>
      <c r="AN319">
        <f t="shared" si="96"/>
        <v>0</v>
      </c>
      <c r="AO319">
        <f t="shared" si="91"/>
        <v>0</v>
      </c>
      <c r="AP319">
        <f t="shared" si="97"/>
        <v>0</v>
      </c>
      <c r="AQ319">
        <f t="shared" si="97"/>
        <v>0</v>
      </c>
      <c r="AR319">
        <f t="shared" si="97"/>
        <v>0</v>
      </c>
      <c r="AS319">
        <f t="shared" si="92"/>
        <v>0</v>
      </c>
      <c r="AT319">
        <f t="shared" si="98"/>
        <v>0.16004256965944272</v>
      </c>
      <c r="AU319">
        <f t="shared" si="99"/>
        <v>6.5717213114754106E-2</v>
      </c>
      <c r="AV319">
        <f t="shared" si="100"/>
        <v>8.0172413793103456E-2</v>
      </c>
      <c r="AW319">
        <f t="shared" si="101"/>
        <v>6.5717213114754106E-2</v>
      </c>
      <c r="AX319">
        <f t="shared" si="102"/>
        <v>-6.2090773220296769E-2</v>
      </c>
      <c r="AY319">
        <f t="shared" si="102"/>
        <v>-9.6733858310626752E-2</v>
      </c>
      <c r="AZ319">
        <f t="shared" si="102"/>
        <v>-5.7182628571429417E-3</v>
      </c>
      <c r="BA319">
        <f t="shared" si="93"/>
        <v>-9.6733858310626752E-2</v>
      </c>
      <c r="BB319">
        <f t="shared" si="103"/>
        <v>0</v>
      </c>
      <c r="BC319">
        <f t="shared" si="104"/>
        <v>1.8367387381104752</v>
      </c>
      <c r="BD319">
        <f>BC319/MAX($BC$5:BC319)-1</f>
        <v>-1.0798711545881412E-2</v>
      </c>
    </row>
    <row r="320" spans="1:56" x14ac:dyDescent="0.2">
      <c r="A320" s="2">
        <v>43350.375</v>
      </c>
      <c r="B320">
        <v>7522000</v>
      </c>
      <c r="C320">
        <v>265200</v>
      </c>
      <c r="D320">
        <v>348</v>
      </c>
      <c r="E320">
        <v>265200</v>
      </c>
      <c r="F320">
        <v>7543000</v>
      </c>
      <c r="G320">
        <v>271350</v>
      </c>
      <c r="H320">
        <v>351</v>
      </c>
      <c r="I320">
        <v>271350</v>
      </c>
      <c r="J320">
        <v>7292000</v>
      </c>
      <c r="K320">
        <v>248100</v>
      </c>
      <c r="L320">
        <v>325</v>
      </c>
      <c r="M320">
        <v>248100</v>
      </c>
      <c r="N320">
        <v>7382000</v>
      </c>
      <c r="O320">
        <v>248800</v>
      </c>
      <c r="P320">
        <v>332</v>
      </c>
      <c r="Q320">
        <v>248800</v>
      </c>
      <c r="R320">
        <f t="shared" si="87"/>
        <v>454000</v>
      </c>
      <c r="S320">
        <f t="shared" si="87"/>
        <v>20000</v>
      </c>
      <c r="T320">
        <f t="shared" si="87"/>
        <v>43</v>
      </c>
      <c r="U320">
        <f t="shared" si="84"/>
        <v>20000</v>
      </c>
      <c r="V320">
        <f t="shared" si="88"/>
        <v>5.8976357495453366E-2</v>
      </c>
      <c r="W320">
        <f t="shared" si="88"/>
        <v>7.6016723679209419E-2</v>
      </c>
      <c r="X320">
        <f t="shared" si="88"/>
        <v>0.13395638629283488</v>
      </c>
      <c r="Y320">
        <f t="shared" si="85"/>
        <v>7.6016723679209419E-2</v>
      </c>
      <c r="Z320">
        <f t="shared" si="89"/>
        <v>7749000</v>
      </c>
      <c r="AA320">
        <f t="shared" si="89"/>
        <v>275200</v>
      </c>
      <c r="AB320">
        <f t="shared" si="89"/>
        <v>369.5</v>
      </c>
      <c r="AC320">
        <f t="shared" si="86"/>
        <v>275200</v>
      </c>
      <c r="AD320">
        <f t="shared" si="107"/>
        <v>7944200</v>
      </c>
      <c r="AE320">
        <f t="shared" si="107"/>
        <v>300010</v>
      </c>
      <c r="AF320">
        <f t="shared" si="107"/>
        <v>359</v>
      </c>
      <c r="AG320">
        <f t="shared" si="107"/>
        <v>300010</v>
      </c>
      <c r="AH320">
        <f t="shared" si="95"/>
        <v>0</v>
      </c>
      <c r="AI320">
        <f t="shared" si="95"/>
        <v>0</v>
      </c>
      <c r="AJ320">
        <f t="shared" si="95"/>
        <v>0</v>
      </c>
      <c r="AK320">
        <f t="shared" si="90"/>
        <v>0</v>
      </c>
      <c r="AL320">
        <f t="shared" si="96"/>
        <v>0</v>
      </c>
      <c r="AM320">
        <f t="shared" si="96"/>
        <v>0</v>
      </c>
      <c r="AN320">
        <f t="shared" si="96"/>
        <v>0</v>
      </c>
      <c r="AO320">
        <f t="shared" si="91"/>
        <v>0</v>
      </c>
      <c r="AP320">
        <f t="shared" si="97"/>
        <v>0</v>
      </c>
      <c r="AQ320">
        <f t="shared" si="97"/>
        <v>0</v>
      </c>
      <c r="AR320">
        <f t="shared" si="97"/>
        <v>0</v>
      </c>
      <c r="AS320">
        <f t="shared" si="92"/>
        <v>0</v>
      </c>
      <c r="AT320">
        <f t="shared" si="98"/>
        <v>0.21194933920704848</v>
      </c>
      <c r="AU320">
        <f t="shared" si="99"/>
        <v>0.16443750000000001</v>
      </c>
      <c r="AV320">
        <f t="shared" si="100"/>
        <v>9.3313953488372112E-2</v>
      </c>
      <c r="AW320">
        <f t="shared" si="101"/>
        <v>0.16443750000000001</v>
      </c>
      <c r="AX320">
        <f t="shared" si="102"/>
        <v>-4.7364760356174984E-2</v>
      </c>
      <c r="AY320">
        <f t="shared" si="102"/>
        <v>-9.5933848837209346E-2</v>
      </c>
      <c r="AZ320">
        <f t="shared" si="102"/>
        <v>-0.1014920920162381</v>
      </c>
      <c r="BA320">
        <f t="shared" si="93"/>
        <v>-9.5933848837209346E-2</v>
      </c>
      <c r="BB320">
        <f t="shared" si="103"/>
        <v>0</v>
      </c>
      <c r="BC320">
        <f t="shared" si="104"/>
        <v>1.8367387381104752</v>
      </c>
      <c r="BD320">
        <f>BC320/MAX($BC$5:BC320)-1</f>
        <v>-1.0798711545881412E-2</v>
      </c>
    </row>
    <row r="321" spans="1:56" x14ac:dyDescent="0.2">
      <c r="A321" s="2">
        <v>43351.375</v>
      </c>
      <c r="B321">
        <v>7391000</v>
      </c>
      <c r="C321">
        <v>248700</v>
      </c>
      <c r="D321">
        <v>332</v>
      </c>
      <c r="E321">
        <v>248700</v>
      </c>
      <c r="F321">
        <v>7439000</v>
      </c>
      <c r="G321">
        <v>254000</v>
      </c>
      <c r="H321">
        <v>338</v>
      </c>
      <c r="I321">
        <v>254000</v>
      </c>
      <c r="J321">
        <v>7110000</v>
      </c>
      <c r="K321">
        <v>221350</v>
      </c>
      <c r="L321">
        <v>313</v>
      </c>
      <c r="M321">
        <v>221350</v>
      </c>
      <c r="N321">
        <v>7206000</v>
      </c>
      <c r="O321">
        <v>229200</v>
      </c>
      <c r="P321">
        <v>322</v>
      </c>
      <c r="Q321">
        <v>229200</v>
      </c>
      <c r="R321">
        <f t="shared" si="87"/>
        <v>251000</v>
      </c>
      <c r="S321">
        <f t="shared" si="87"/>
        <v>23250</v>
      </c>
      <c r="T321">
        <f t="shared" si="87"/>
        <v>26</v>
      </c>
      <c r="U321">
        <f t="shared" si="84"/>
        <v>23250</v>
      </c>
      <c r="V321">
        <f t="shared" si="88"/>
        <v>3.3368784897633605E-2</v>
      </c>
      <c r="W321">
        <f t="shared" si="88"/>
        <v>8.7669683257918546E-2</v>
      </c>
      <c r="X321">
        <f t="shared" si="88"/>
        <v>7.4712643678160925E-2</v>
      </c>
      <c r="Y321">
        <f t="shared" si="85"/>
        <v>8.7669683257918546E-2</v>
      </c>
      <c r="Z321">
        <f t="shared" si="89"/>
        <v>7516500</v>
      </c>
      <c r="AA321">
        <f t="shared" si="89"/>
        <v>260325</v>
      </c>
      <c r="AB321">
        <f t="shared" si="89"/>
        <v>345</v>
      </c>
      <c r="AC321">
        <f t="shared" si="86"/>
        <v>260325</v>
      </c>
      <c r="AD321">
        <f t="shared" si="107"/>
        <v>7799600</v>
      </c>
      <c r="AE321">
        <f t="shared" si="107"/>
        <v>284190</v>
      </c>
      <c r="AF321">
        <f t="shared" si="107"/>
        <v>349.4</v>
      </c>
      <c r="AG321">
        <f t="shared" si="107"/>
        <v>284190</v>
      </c>
      <c r="AH321">
        <f t="shared" si="95"/>
        <v>0</v>
      </c>
      <c r="AI321">
        <f t="shared" si="95"/>
        <v>0</v>
      </c>
      <c r="AJ321">
        <f t="shared" si="95"/>
        <v>0</v>
      </c>
      <c r="AK321">
        <f t="shared" si="90"/>
        <v>0</v>
      </c>
      <c r="AL321">
        <f t="shared" si="96"/>
        <v>0</v>
      </c>
      <c r="AM321">
        <f t="shared" si="96"/>
        <v>0</v>
      </c>
      <c r="AN321">
        <f t="shared" si="96"/>
        <v>0</v>
      </c>
      <c r="AO321">
        <f t="shared" si="91"/>
        <v>0</v>
      </c>
      <c r="AP321">
        <f t="shared" si="97"/>
        <v>0</v>
      </c>
      <c r="AQ321">
        <f t="shared" si="97"/>
        <v>0</v>
      </c>
      <c r="AR321">
        <f t="shared" si="97"/>
        <v>0</v>
      </c>
      <c r="AS321">
        <f t="shared" si="92"/>
        <v>0</v>
      </c>
      <c r="AT321">
        <f t="shared" si="98"/>
        <v>0.25</v>
      </c>
      <c r="AU321">
        <f t="shared" si="99"/>
        <v>0.14258064516129035</v>
      </c>
      <c r="AV321">
        <f t="shared" si="100"/>
        <v>0.1673076923076923</v>
      </c>
      <c r="AW321">
        <f t="shared" si="101"/>
        <v>0.14258064516129035</v>
      </c>
      <c r="AX321">
        <f t="shared" si="102"/>
        <v>-4.1312954699660676E-2</v>
      </c>
      <c r="AY321">
        <f t="shared" si="102"/>
        <v>-0.1195656076058772</v>
      </c>
      <c r="AZ321">
        <f t="shared" si="102"/>
        <v>-6.6670400000000019E-2</v>
      </c>
      <c r="BA321">
        <f t="shared" si="93"/>
        <v>-0.1195656076058772</v>
      </c>
      <c r="BB321">
        <f t="shared" si="103"/>
        <v>0</v>
      </c>
      <c r="BC321">
        <f t="shared" si="104"/>
        <v>1.8367387381104752</v>
      </c>
      <c r="BD321">
        <f>BC321/MAX($BC$5:BC321)-1</f>
        <v>-1.0798711545881412E-2</v>
      </c>
    </row>
    <row r="322" spans="1:56" x14ac:dyDescent="0.2">
      <c r="A322" s="2">
        <v>43352.375</v>
      </c>
      <c r="B322">
        <v>7206000</v>
      </c>
      <c r="C322">
        <v>229200</v>
      </c>
      <c r="D322">
        <v>322</v>
      </c>
      <c r="E322">
        <v>229200</v>
      </c>
      <c r="F322">
        <v>7437000</v>
      </c>
      <c r="G322">
        <v>240350</v>
      </c>
      <c r="H322">
        <v>334</v>
      </c>
      <c r="I322">
        <v>240350</v>
      </c>
      <c r="J322">
        <v>7131000</v>
      </c>
      <c r="K322">
        <v>214900</v>
      </c>
      <c r="L322">
        <v>314</v>
      </c>
      <c r="M322">
        <v>214900</v>
      </c>
      <c r="N322">
        <v>7232000</v>
      </c>
      <c r="O322">
        <v>226900</v>
      </c>
      <c r="P322">
        <v>319</v>
      </c>
      <c r="Q322">
        <v>226900</v>
      </c>
      <c r="R322">
        <f t="shared" si="87"/>
        <v>329000</v>
      </c>
      <c r="S322">
        <f t="shared" si="87"/>
        <v>32650</v>
      </c>
      <c r="T322">
        <f t="shared" si="87"/>
        <v>25</v>
      </c>
      <c r="U322">
        <f t="shared" si="84"/>
        <v>32650</v>
      </c>
      <c r="V322">
        <f t="shared" si="88"/>
        <v>4.4513597618725476E-2</v>
      </c>
      <c r="W322">
        <f t="shared" si="88"/>
        <v>0.13128266988339365</v>
      </c>
      <c r="X322">
        <f t="shared" si="88"/>
        <v>7.5301204819277115E-2</v>
      </c>
      <c r="Y322">
        <f t="shared" si="85"/>
        <v>0.13128266988339365</v>
      </c>
      <c r="Z322">
        <f t="shared" si="89"/>
        <v>7370500</v>
      </c>
      <c r="AA322">
        <f t="shared" si="89"/>
        <v>245525</v>
      </c>
      <c r="AB322">
        <f t="shared" si="89"/>
        <v>334.5</v>
      </c>
      <c r="AC322">
        <f t="shared" si="86"/>
        <v>245525</v>
      </c>
      <c r="AD322">
        <f t="shared" si="107"/>
        <v>7617600</v>
      </c>
      <c r="AE322">
        <f t="shared" si="107"/>
        <v>265380</v>
      </c>
      <c r="AF322">
        <f t="shared" si="107"/>
        <v>339</v>
      </c>
      <c r="AG322">
        <f t="shared" si="107"/>
        <v>265380</v>
      </c>
      <c r="AH322">
        <f t="shared" si="95"/>
        <v>1</v>
      </c>
      <c r="AI322">
        <f t="shared" si="95"/>
        <v>0</v>
      </c>
      <c r="AJ322">
        <f t="shared" si="95"/>
        <v>0</v>
      </c>
      <c r="AK322">
        <f t="shared" si="90"/>
        <v>0</v>
      </c>
      <c r="AL322">
        <f t="shared" si="96"/>
        <v>0</v>
      </c>
      <c r="AM322">
        <f t="shared" si="96"/>
        <v>0</v>
      </c>
      <c r="AN322">
        <f t="shared" si="96"/>
        <v>0</v>
      </c>
      <c r="AO322">
        <f t="shared" si="91"/>
        <v>0</v>
      </c>
      <c r="AP322">
        <f t="shared" si="97"/>
        <v>0</v>
      </c>
      <c r="AQ322">
        <f t="shared" si="97"/>
        <v>0</v>
      </c>
      <c r="AR322">
        <f t="shared" si="97"/>
        <v>0</v>
      </c>
      <c r="AS322">
        <f t="shared" si="92"/>
        <v>0</v>
      </c>
      <c r="AT322">
        <f t="shared" si="98"/>
        <v>0.25</v>
      </c>
      <c r="AU322">
        <f t="shared" si="99"/>
        <v>9.5214395099540577E-2</v>
      </c>
      <c r="AV322">
        <f t="shared" si="100"/>
        <v>0.16600000000000001</v>
      </c>
      <c r="AW322">
        <f t="shared" si="101"/>
        <v>9.5214395099540577E-2</v>
      </c>
      <c r="AX322">
        <f t="shared" si="102"/>
        <v>-1.8795051624720061E-2</v>
      </c>
      <c r="AY322">
        <f t="shared" si="102"/>
        <v>-7.5861552184095182E-2</v>
      </c>
      <c r="AZ322">
        <f t="shared" si="102"/>
        <v>-4.6341632286995393E-2</v>
      </c>
      <c r="BA322">
        <f t="shared" si="93"/>
        <v>-7.5861552184095182E-2</v>
      </c>
      <c r="BB322">
        <f t="shared" si="103"/>
        <v>0</v>
      </c>
      <c r="BC322">
        <f t="shared" si="104"/>
        <v>1.8367387381104752</v>
      </c>
      <c r="BD322">
        <f>BC322/MAX($BC$5:BC322)-1</f>
        <v>-1.0798711545881412E-2</v>
      </c>
    </row>
    <row r="323" spans="1:56" x14ac:dyDescent="0.2">
      <c r="A323" s="2">
        <v>43353.375</v>
      </c>
      <c r="B323">
        <v>7232000</v>
      </c>
      <c r="C323">
        <v>226900</v>
      </c>
      <c r="D323">
        <v>320</v>
      </c>
      <c r="E323">
        <v>226900</v>
      </c>
      <c r="F323">
        <v>7348000</v>
      </c>
      <c r="G323">
        <v>234800</v>
      </c>
      <c r="H323">
        <v>326</v>
      </c>
      <c r="I323">
        <v>234800</v>
      </c>
      <c r="J323">
        <v>7198000</v>
      </c>
      <c r="K323">
        <v>216200</v>
      </c>
      <c r="L323">
        <v>299</v>
      </c>
      <c r="M323">
        <v>216200</v>
      </c>
      <c r="N323">
        <v>7274000</v>
      </c>
      <c r="O323">
        <v>227100</v>
      </c>
      <c r="P323">
        <v>311</v>
      </c>
      <c r="Q323">
        <v>227100</v>
      </c>
      <c r="R323">
        <f t="shared" si="87"/>
        <v>306000</v>
      </c>
      <c r="S323">
        <f t="shared" si="87"/>
        <v>25450</v>
      </c>
      <c r="T323">
        <f t="shared" si="87"/>
        <v>20</v>
      </c>
      <c r="U323">
        <f t="shared" si="87"/>
        <v>25450</v>
      </c>
      <c r="V323">
        <f t="shared" si="88"/>
        <v>4.2464612822647796E-2</v>
      </c>
      <c r="W323">
        <f t="shared" si="88"/>
        <v>0.11103839441535776</v>
      </c>
      <c r="X323">
        <f t="shared" si="88"/>
        <v>6.2111801242236024E-2</v>
      </c>
      <c r="Y323">
        <f t="shared" si="88"/>
        <v>0.11103839441535776</v>
      </c>
      <c r="Z323">
        <f t="shared" si="89"/>
        <v>7385000</v>
      </c>
      <c r="AA323">
        <f t="shared" si="89"/>
        <v>239625</v>
      </c>
      <c r="AB323">
        <f t="shared" si="89"/>
        <v>330</v>
      </c>
      <c r="AC323">
        <f t="shared" si="89"/>
        <v>239625</v>
      </c>
      <c r="AD323">
        <f t="shared" si="107"/>
        <v>7409800</v>
      </c>
      <c r="AE323">
        <f t="shared" si="107"/>
        <v>246620</v>
      </c>
      <c r="AF323">
        <f t="shared" si="107"/>
        <v>328.6</v>
      </c>
      <c r="AG323">
        <f t="shared" si="107"/>
        <v>246620</v>
      </c>
      <c r="AH323">
        <f t="shared" si="95"/>
        <v>0</v>
      </c>
      <c r="AI323">
        <f t="shared" si="95"/>
        <v>0</v>
      </c>
      <c r="AJ323">
        <f t="shared" si="95"/>
        <v>0</v>
      </c>
      <c r="AK323">
        <f t="shared" si="90"/>
        <v>0</v>
      </c>
      <c r="AL323">
        <f t="shared" si="96"/>
        <v>0</v>
      </c>
      <c r="AM323">
        <f t="shared" si="96"/>
        <v>0</v>
      </c>
      <c r="AN323">
        <f t="shared" si="96"/>
        <v>0</v>
      </c>
      <c r="AO323">
        <f t="shared" si="91"/>
        <v>0</v>
      </c>
      <c r="AP323">
        <f t="shared" si="97"/>
        <v>0</v>
      </c>
      <c r="AQ323">
        <f t="shared" si="97"/>
        <v>0</v>
      </c>
      <c r="AR323">
        <f t="shared" si="97"/>
        <v>0</v>
      </c>
      <c r="AS323">
        <f t="shared" si="92"/>
        <v>0</v>
      </c>
      <c r="AT323">
        <f t="shared" si="98"/>
        <v>0.25</v>
      </c>
      <c r="AU323">
        <f t="shared" si="99"/>
        <v>0.112573673870334</v>
      </c>
      <c r="AV323">
        <f t="shared" si="100"/>
        <v>0.20125000000000001</v>
      </c>
      <c r="AW323">
        <f t="shared" si="101"/>
        <v>0.112573673870334</v>
      </c>
      <c r="AX323">
        <f t="shared" si="102"/>
        <v>-1.503440704129988E-2</v>
      </c>
      <c r="AY323">
        <f t="shared" si="102"/>
        <v>-5.2272961502347504E-2</v>
      </c>
      <c r="AZ323">
        <f t="shared" si="102"/>
        <v>-5.7579527272727304E-2</v>
      </c>
      <c r="BA323">
        <f t="shared" si="93"/>
        <v>-5.2272961502347504E-2</v>
      </c>
      <c r="BB323">
        <f t="shared" si="103"/>
        <v>0</v>
      </c>
      <c r="BC323">
        <f t="shared" si="104"/>
        <v>1.8367387381104752</v>
      </c>
      <c r="BD323">
        <f>BC323/MAX($BC$5:BC323)-1</f>
        <v>-1.0798711545881412E-2</v>
      </c>
    </row>
    <row r="324" spans="1:56" x14ac:dyDescent="0.2">
      <c r="A324" s="2">
        <v>43354.375</v>
      </c>
      <c r="B324">
        <v>7275000</v>
      </c>
      <c r="C324">
        <v>227100</v>
      </c>
      <c r="D324">
        <v>310</v>
      </c>
      <c r="E324">
        <v>227100</v>
      </c>
      <c r="F324">
        <v>7350000</v>
      </c>
      <c r="G324">
        <v>229200</v>
      </c>
      <c r="H324">
        <v>316</v>
      </c>
      <c r="I324">
        <v>229200</v>
      </c>
      <c r="J324">
        <v>7126000</v>
      </c>
      <c r="K324">
        <v>204000</v>
      </c>
      <c r="L324">
        <v>292</v>
      </c>
      <c r="M324">
        <v>204000</v>
      </c>
      <c r="N324">
        <v>7239000</v>
      </c>
      <c r="O324">
        <v>213300</v>
      </c>
      <c r="P324">
        <v>303</v>
      </c>
      <c r="Q324">
        <v>213300</v>
      </c>
      <c r="R324">
        <f t="shared" ref="R324:U387" si="108">F323-J323</f>
        <v>150000</v>
      </c>
      <c r="S324">
        <f t="shared" si="108"/>
        <v>18600</v>
      </c>
      <c r="T324">
        <f t="shared" si="108"/>
        <v>27</v>
      </c>
      <c r="U324">
        <f t="shared" si="108"/>
        <v>18600</v>
      </c>
      <c r="V324">
        <f t="shared" ref="V324:Y387" si="109">R324/B323</f>
        <v>2.0741150442477877E-2</v>
      </c>
      <c r="W324">
        <f t="shared" si="109"/>
        <v>8.1974438078448661E-2</v>
      </c>
      <c r="X324">
        <f t="shared" si="109"/>
        <v>8.4375000000000006E-2</v>
      </c>
      <c r="Y324">
        <f t="shared" si="109"/>
        <v>8.1974438078448661E-2</v>
      </c>
      <c r="Z324">
        <f t="shared" ref="Z324:AC387" si="110">B324+(R324*0.5)</f>
        <v>7350000</v>
      </c>
      <c r="AA324">
        <f t="shared" si="110"/>
        <v>236400</v>
      </c>
      <c r="AB324">
        <f t="shared" si="110"/>
        <v>323.5</v>
      </c>
      <c r="AC324">
        <f t="shared" si="110"/>
        <v>236400</v>
      </c>
      <c r="AD324">
        <f t="shared" si="107"/>
        <v>7325200</v>
      </c>
      <c r="AE324">
        <f t="shared" si="107"/>
        <v>239420</v>
      </c>
      <c r="AF324">
        <f t="shared" si="107"/>
        <v>326.39999999999998</v>
      </c>
      <c r="AG324">
        <f t="shared" si="107"/>
        <v>239420</v>
      </c>
      <c r="AH324">
        <f t="shared" si="95"/>
        <v>0</v>
      </c>
      <c r="AI324">
        <f t="shared" si="95"/>
        <v>0</v>
      </c>
      <c r="AJ324">
        <f t="shared" si="95"/>
        <v>0</v>
      </c>
      <c r="AK324">
        <f t="shared" si="90"/>
        <v>0</v>
      </c>
      <c r="AL324">
        <f t="shared" si="96"/>
        <v>0</v>
      </c>
      <c r="AM324">
        <f t="shared" si="96"/>
        <v>0</v>
      </c>
      <c r="AN324">
        <f t="shared" si="96"/>
        <v>0</v>
      </c>
      <c r="AO324">
        <f t="shared" si="91"/>
        <v>0</v>
      </c>
      <c r="AP324">
        <f t="shared" si="97"/>
        <v>0</v>
      </c>
      <c r="AQ324">
        <f t="shared" si="97"/>
        <v>0</v>
      </c>
      <c r="AR324">
        <f t="shared" si="97"/>
        <v>0</v>
      </c>
      <c r="AS324">
        <f t="shared" si="92"/>
        <v>0</v>
      </c>
      <c r="AT324">
        <f t="shared" si="98"/>
        <v>0.25</v>
      </c>
      <c r="AU324">
        <f t="shared" si="99"/>
        <v>0.15248655913978496</v>
      </c>
      <c r="AV324">
        <f t="shared" si="100"/>
        <v>0.14814814814814814</v>
      </c>
      <c r="AW324">
        <f t="shared" si="101"/>
        <v>0.15248655913978496</v>
      </c>
      <c r="AX324">
        <f t="shared" si="102"/>
        <v>-1.5105980408163355E-2</v>
      </c>
      <c r="AY324">
        <f t="shared" si="102"/>
        <v>-9.7719345177664896E-2</v>
      </c>
      <c r="AZ324">
        <f t="shared" si="102"/>
        <v>-6.3373143740340088E-2</v>
      </c>
      <c r="BA324">
        <f t="shared" si="93"/>
        <v>-9.7719345177664896E-2</v>
      </c>
      <c r="BB324">
        <f t="shared" si="103"/>
        <v>0</v>
      </c>
      <c r="BC324">
        <f t="shared" si="104"/>
        <v>1.8367387381104752</v>
      </c>
      <c r="BD324">
        <f>BC324/MAX($BC$5:BC324)-1</f>
        <v>-1.0798711545881412E-2</v>
      </c>
    </row>
    <row r="325" spans="1:56" x14ac:dyDescent="0.2">
      <c r="A325" s="2">
        <v>43355.375</v>
      </c>
      <c r="B325">
        <v>7242000</v>
      </c>
      <c r="C325">
        <v>212900</v>
      </c>
      <c r="D325">
        <v>302</v>
      </c>
      <c r="E325">
        <v>212900</v>
      </c>
      <c r="F325">
        <v>7289000</v>
      </c>
      <c r="G325">
        <v>213650</v>
      </c>
      <c r="H325">
        <v>314</v>
      </c>
      <c r="I325">
        <v>213650</v>
      </c>
      <c r="J325">
        <v>7155000</v>
      </c>
      <c r="K325">
        <v>193850</v>
      </c>
      <c r="L325">
        <v>292</v>
      </c>
      <c r="M325">
        <v>193850</v>
      </c>
      <c r="N325">
        <v>7234000</v>
      </c>
      <c r="O325">
        <v>209000</v>
      </c>
      <c r="P325">
        <v>307</v>
      </c>
      <c r="Q325">
        <v>209000</v>
      </c>
      <c r="R325">
        <f t="shared" si="108"/>
        <v>224000</v>
      </c>
      <c r="S325">
        <f t="shared" si="108"/>
        <v>25200</v>
      </c>
      <c r="T325">
        <f t="shared" si="108"/>
        <v>24</v>
      </c>
      <c r="U325">
        <f t="shared" si="108"/>
        <v>25200</v>
      </c>
      <c r="V325">
        <f t="shared" si="109"/>
        <v>3.0790378006872853E-2</v>
      </c>
      <c r="W325">
        <f t="shared" si="109"/>
        <v>0.11096433289299867</v>
      </c>
      <c r="X325">
        <f t="shared" si="109"/>
        <v>7.7419354838709681E-2</v>
      </c>
      <c r="Y325">
        <f t="shared" si="109"/>
        <v>0.11096433289299867</v>
      </c>
      <c r="Z325">
        <f t="shared" si="110"/>
        <v>7354000</v>
      </c>
      <c r="AA325">
        <f t="shared" si="110"/>
        <v>225500</v>
      </c>
      <c r="AB325">
        <f t="shared" si="110"/>
        <v>314</v>
      </c>
      <c r="AC325">
        <f t="shared" si="110"/>
        <v>225500</v>
      </c>
      <c r="AD325">
        <f t="shared" si="107"/>
        <v>7269200</v>
      </c>
      <c r="AE325">
        <f t="shared" si="107"/>
        <v>228960</v>
      </c>
      <c r="AF325">
        <f t="shared" si="107"/>
        <v>317.2</v>
      </c>
      <c r="AG325">
        <f t="shared" si="107"/>
        <v>228960</v>
      </c>
      <c r="AH325">
        <f t="shared" si="95"/>
        <v>0</v>
      </c>
      <c r="AI325">
        <f t="shared" si="95"/>
        <v>0</v>
      </c>
      <c r="AJ325">
        <f t="shared" si="95"/>
        <v>0</v>
      </c>
      <c r="AK325">
        <f t="shared" si="90"/>
        <v>0</v>
      </c>
      <c r="AL325">
        <f t="shared" si="96"/>
        <v>0</v>
      </c>
      <c r="AM325">
        <f t="shared" si="96"/>
        <v>0</v>
      </c>
      <c r="AN325">
        <f t="shared" si="96"/>
        <v>0</v>
      </c>
      <c r="AO325">
        <f t="shared" si="91"/>
        <v>0</v>
      </c>
      <c r="AP325">
        <f t="shared" si="97"/>
        <v>0</v>
      </c>
      <c r="AQ325">
        <f t="shared" si="97"/>
        <v>0</v>
      </c>
      <c r="AR325">
        <f t="shared" si="97"/>
        <v>0</v>
      </c>
      <c r="AS325">
        <f t="shared" si="92"/>
        <v>0</v>
      </c>
      <c r="AT325">
        <f t="shared" si="98"/>
        <v>0.25</v>
      </c>
      <c r="AU325">
        <f t="shared" si="99"/>
        <v>0.11264880952380954</v>
      </c>
      <c r="AV325">
        <f t="shared" si="100"/>
        <v>0.16145833333333334</v>
      </c>
      <c r="AW325">
        <f t="shared" si="101"/>
        <v>0.11264880952380954</v>
      </c>
      <c r="AX325">
        <f t="shared" si="102"/>
        <v>-1.6321584987761706E-2</v>
      </c>
      <c r="AY325">
        <f t="shared" si="102"/>
        <v>-7.3174439024390248E-2</v>
      </c>
      <c r="AZ325">
        <f t="shared" si="102"/>
        <v>-2.2296904458598665E-2</v>
      </c>
      <c r="BA325">
        <f t="shared" si="93"/>
        <v>-7.3174439024390248E-2</v>
      </c>
      <c r="BB325">
        <f t="shared" si="103"/>
        <v>0</v>
      </c>
      <c r="BC325">
        <f t="shared" si="104"/>
        <v>1.8367387381104752</v>
      </c>
      <c r="BD325">
        <f>BC325/MAX($BC$5:BC325)-1</f>
        <v>-1.0798711545881412E-2</v>
      </c>
    </row>
    <row r="326" spans="1:56" x14ac:dyDescent="0.2">
      <c r="A326" s="2">
        <v>43356.375</v>
      </c>
      <c r="B326">
        <v>7238000</v>
      </c>
      <c r="C326">
        <v>209000</v>
      </c>
      <c r="D326">
        <v>307</v>
      </c>
      <c r="E326">
        <v>209000</v>
      </c>
      <c r="F326">
        <v>7399000</v>
      </c>
      <c r="G326">
        <v>242950</v>
      </c>
      <c r="H326">
        <v>323</v>
      </c>
      <c r="I326">
        <v>242950</v>
      </c>
      <c r="J326">
        <v>7233000</v>
      </c>
      <c r="K326">
        <v>209000</v>
      </c>
      <c r="L326">
        <v>306</v>
      </c>
      <c r="M326">
        <v>209000</v>
      </c>
      <c r="N326">
        <v>7355000</v>
      </c>
      <c r="O326">
        <v>239550</v>
      </c>
      <c r="P326">
        <v>317</v>
      </c>
      <c r="Q326">
        <v>239550</v>
      </c>
      <c r="R326">
        <f t="shared" si="108"/>
        <v>134000</v>
      </c>
      <c r="S326">
        <f t="shared" si="108"/>
        <v>19800</v>
      </c>
      <c r="T326">
        <f t="shared" si="108"/>
        <v>22</v>
      </c>
      <c r="U326">
        <f t="shared" si="108"/>
        <v>19800</v>
      </c>
      <c r="V326">
        <f t="shared" si="109"/>
        <v>1.8503175918254625E-2</v>
      </c>
      <c r="W326">
        <f t="shared" si="109"/>
        <v>9.3001409112259278E-2</v>
      </c>
      <c r="X326">
        <f t="shared" si="109"/>
        <v>7.2847682119205295E-2</v>
      </c>
      <c r="Y326">
        <f t="shared" si="109"/>
        <v>9.3001409112259278E-2</v>
      </c>
      <c r="Z326">
        <f t="shared" si="110"/>
        <v>7305000</v>
      </c>
      <c r="AA326">
        <f t="shared" si="110"/>
        <v>218900</v>
      </c>
      <c r="AB326">
        <f t="shared" si="110"/>
        <v>318</v>
      </c>
      <c r="AC326">
        <f t="shared" si="110"/>
        <v>218900</v>
      </c>
      <c r="AD326">
        <f t="shared" si="107"/>
        <v>7238600</v>
      </c>
      <c r="AE326">
        <f t="shared" si="107"/>
        <v>221020</v>
      </c>
      <c r="AF326">
        <f t="shared" si="107"/>
        <v>312.2</v>
      </c>
      <c r="AG326">
        <f t="shared" si="107"/>
        <v>221020</v>
      </c>
      <c r="AH326">
        <f t="shared" si="95"/>
        <v>1</v>
      </c>
      <c r="AI326">
        <f t="shared" si="95"/>
        <v>1</v>
      </c>
      <c r="AJ326">
        <f t="shared" si="95"/>
        <v>1</v>
      </c>
      <c r="AK326">
        <f t="shared" si="95"/>
        <v>1</v>
      </c>
      <c r="AL326">
        <f t="shared" si="96"/>
        <v>0</v>
      </c>
      <c r="AM326">
        <f t="shared" si="96"/>
        <v>0</v>
      </c>
      <c r="AN326">
        <f t="shared" si="96"/>
        <v>0</v>
      </c>
      <c r="AO326">
        <f t="shared" si="96"/>
        <v>0</v>
      </c>
      <c r="AP326">
        <f t="shared" si="97"/>
        <v>0</v>
      </c>
      <c r="AQ326">
        <f t="shared" si="97"/>
        <v>0</v>
      </c>
      <c r="AR326">
        <f t="shared" si="97"/>
        <v>0</v>
      </c>
      <c r="AS326">
        <f t="shared" si="97"/>
        <v>0</v>
      </c>
      <c r="AT326">
        <f t="shared" si="98"/>
        <v>0.25</v>
      </c>
      <c r="AU326">
        <f t="shared" si="99"/>
        <v>0.13440656565656567</v>
      </c>
      <c r="AV326">
        <f t="shared" si="100"/>
        <v>0.1715909090909091</v>
      </c>
      <c r="AW326">
        <f t="shared" si="101"/>
        <v>0.13440656565656567</v>
      </c>
      <c r="AX326">
        <f t="shared" si="102"/>
        <v>6.8405995893223714E-3</v>
      </c>
      <c r="AY326">
        <f t="shared" si="102"/>
        <v>9.4330935587025877E-2</v>
      </c>
      <c r="AZ326">
        <f t="shared" si="102"/>
        <v>-3.1486415094340581E-3</v>
      </c>
      <c r="BA326">
        <f t="shared" si="102"/>
        <v>9.4330935587025877E-2</v>
      </c>
      <c r="BB326">
        <f t="shared" si="103"/>
        <v>0</v>
      </c>
      <c r="BC326">
        <f t="shared" si="104"/>
        <v>1.8367387381104752</v>
      </c>
      <c r="BD326">
        <f>BC326/MAX($BC$5:BC326)-1</f>
        <v>-1.0798711545881412E-2</v>
      </c>
    </row>
    <row r="327" spans="1:56" x14ac:dyDescent="0.2">
      <c r="A327" s="2">
        <v>43357.375</v>
      </c>
      <c r="B327">
        <v>7355000</v>
      </c>
      <c r="C327">
        <v>239500</v>
      </c>
      <c r="D327">
        <v>316</v>
      </c>
      <c r="E327">
        <v>239500</v>
      </c>
      <c r="F327">
        <v>7504000</v>
      </c>
      <c r="G327">
        <v>253800</v>
      </c>
      <c r="H327">
        <v>322</v>
      </c>
      <c r="I327">
        <v>253800</v>
      </c>
      <c r="J327">
        <v>7261000</v>
      </c>
      <c r="K327">
        <v>230300</v>
      </c>
      <c r="L327">
        <v>309</v>
      </c>
      <c r="M327">
        <v>230300</v>
      </c>
      <c r="N327">
        <v>7359000</v>
      </c>
      <c r="O327">
        <v>238000</v>
      </c>
      <c r="P327">
        <v>314</v>
      </c>
      <c r="Q327">
        <v>238000</v>
      </c>
      <c r="R327">
        <f t="shared" si="108"/>
        <v>166000</v>
      </c>
      <c r="S327">
        <f t="shared" si="108"/>
        <v>33950</v>
      </c>
      <c r="T327">
        <f t="shared" si="108"/>
        <v>17</v>
      </c>
      <c r="U327">
        <f t="shared" si="108"/>
        <v>33950</v>
      </c>
      <c r="V327">
        <f t="shared" si="109"/>
        <v>2.2934512296214425E-2</v>
      </c>
      <c r="W327">
        <f t="shared" si="109"/>
        <v>0.1624401913875598</v>
      </c>
      <c r="X327">
        <f t="shared" si="109"/>
        <v>5.5374592833876218E-2</v>
      </c>
      <c r="Y327">
        <f t="shared" si="109"/>
        <v>0.1624401913875598</v>
      </c>
      <c r="Z327">
        <f t="shared" si="110"/>
        <v>7438000</v>
      </c>
      <c r="AA327">
        <f t="shared" si="110"/>
        <v>256475</v>
      </c>
      <c r="AB327">
        <f t="shared" si="110"/>
        <v>324.5</v>
      </c>
      <c r="AC327">
        <f t="shared" si="110"/>
        <v>256475</v>
      </c>
      <c r="AD327">
        <f t="shared" ref="AD327:AG342" si="111">AVERAGE(B323:B327)</f>
        <v>7268400</v>
      </c>
      <c r="AE327">
        <f t="shared" si="111"/>
        <v>223080</v>
      </c>
      <c r="AF327">
        <f t="shared" si="111"/>
        <v>311</v>
      </c>
      <c r="AG327">
        <f t="shared" si="111"/>
        <v>223080</v>
      </c>
      <c r="AH327">
        <f t="shared" ref="AH327:AK390" si="112">IF(F327&gt;Z327, 1, 0)</f>
        <v>1</v>
      </c>
      <c r="AI327">
        <f t="shared" si="112"/>
        <v>0</v>
      </c>
      <c r="AJ327">
        <f t="shared" si="112"/>
        <v>0</v>
      </c>
      <c r="AK327">
        <f t="shared" si="112"/>
        <v>0</v>
      </c>
      <c r="AL327">
        <f t="shared" ref="AL327:AO390" si="113">IF(B327&gt;=AD327, 1, 0)</f>
        <v>1</v>
      </c>
      <c r="AM327">
        <f t="shared" si="113"/>
        <v>1</v>
      </c>
      <c r="AN327">
        <f t="shared" si="113"/>
        <v>1</v>
      </c>
      <c r="AO327">
        <f t="shared" si="113"/>
        <v>1</v>
      </c>
      <c r="AP327">
        <f t="shared" ref="AP327:AS390" si="114">AH327*AL327</f>
        <v>1</v>
      </c>
      <c r="AQ327">
        <f t="shared" si="114"/>
        <v>0</v>
      </c>
      <c r="AR327">
        <f t="shared" si="114"/>
        <v>0</v>
      </c>
      <c r="AS327">
        <f t="shared" si="114"/>
        <v>0</v>
      </c>
      <c r="AT327">
        <f t="shared" ref="AT327:AT390" si="115">IF(0.05&gt;V327,(1/4),(1/4)*(0.05/V327))</f>
        <v>0.25</v>
      </c>
      <c r="AU327">
        <f t="shared" ref="AU327:AU390" si="116">IF(0.05&gt;W327,(1/4),(1/4)*(0.05/W327))</f>
        <v>7.6951399116347574E-2</v>
      </c>
      <c r="AV327">
        <f t="shared" ref="AV327:AV390" si="117">IF(0.05&gt;X327,(1/4),(1/4)*(0.05/X327))</f>
        <v>0.22573529411764709</v>
      </c>
      <c r="AW327">
        <f t="shared" ref="AW327:AW390" si="118">IF(0.05&gt;Y327,(1/4),(1/4)*(0.05/Y327))</f>
        <v>7.6951399116347574E-2</v>
      </c>
      <c r="AX327">
        <f t="shared" ref="AX327:BA390" si="119">N327*(0.998)/Z327*(1.002)-1</f>
        <v>-1.0625092229093913E-2</v>
      </c>
      <c r="AY327">
        <f t="shared" si="119"/>
        <v>-7.2038023199142209E-2</v>
      </c>
      <c r="AZ327">
        <f t="shared" si="119"/>
        <v>-3.2361343605546988E-2</v>
      </c>
      <c r="BA327">
        <f t="shared" si="119"/>
        <v>-7.2038023199142209E-2</v>
      </c>
      <c r="BB327">
        <f t="shared" ref="BB327:BB390" si="120">AX327*AT327*AP327+AY327*AU327*AQ327+AZ327*AV327*AR327+BA327*AW327*AS327</f>
        <v>-2.6562730572734783E-3</v>
      </c>
      <c r="BC327">
        <f t="shared" ref="BC327:BC390" si="121">BC326*(1+BB327)</f>
        <v>1.8318598584871819</v>
      </c>
      <c r="BD327">
        <f>BC327/MAX($BC$5:BC327)-1</f>
        <v>-1.3426300276622172E-2</v>
      </c>
    </row>
    <row r="328" spans="1:56" x14ac:dyDescent="0.2">
      <c r="A328" s="2">
        <v>43358.375</v>
      </c>
      <c r="B328">
        <v>7361000</v>
      </c>
      <c r="C328">
        <v>236750</v>
      </c>
      <c r="D328">
        <v>314</v>
      </c>
      <c r="E328">
        <v>236750</v>
      </c>
      <c r="F328">
        <v>7397000</v>
      </c>
      <c r="G328">
        <v>256000</v>
      </c>
      <c r="H328">
        <v>320</v>
      </c>
      <c r="I328">
        <v>256000</v>
      </c>
      <c r="J328">
        <v>7320000</v>
      </c>
      <c r="K328">
        <v>235950</v>
      </c>
      <c r="L328">
        <v>312</v>
      </c>
      <c r="M328">
        <v>235950</v>
      </c>
      <c r="N328">
        <v>7363000</v>
      </c>
      <c r="O328">
        <v>250000</v>
      </c>
      <c r="P328">
        <v>317</v>
      </c>
      <c r="Q328">
        <v>250000</v>
      </c>
      <c r="R328">
        <f t="shared" si="108"/>
        <v>243000</v>
      </c>
      <c r="S328">
        <f t="shared" si="108"/>
        <v>23500</v>
      </c>
      <c r="T328">
        <f t="shared" si="108"/>
        <v>13</v>
      </c>
      <c r="U328">
        <f t="shared" si="108"/>
        <v>23500</v>
      </c>
      <c r="V328">
        <f t="shared" si="109"/>
        <v>3.3038749150237932E-2</v>
      </c>
      <c r="W328">
        <f t="shared" si="109"/>
        <v>9.8121085594989568E-2</v>
      </c>
      <c r="X328">
        <f t="shared" si="109"/>
        <v>4.1139240506329111E-2</v>
      </c>
      <c r="Y328">
        <f t="shared" si="109"/>
        <v>9.8121085594989568E-2</v>
      </c>
      <c r="Z328">
        <f t="shared" si="110"/>
        <v>7482500</v>
      </c>
      <c r="AA328">
        <f t="shared" si="110"/>
        <v>248500</v>
      </c>
      <c r="AB328">
        <f t="shared" si="110"/>
        <v>320.5</v>
      </c>
      <c r="AC328">
        <f t="shared" si="110"/>
        <v>248500</v>
      </c>
      <c r="AD328">
        <f t="shared" si="111"/>
        <v>7294200</v>
      </c>
      <c r="AE328">
        <f t="shared" si="111"/>
        <v>225050</v>
      </c>
      <c r="AF328">
        <f t="shared" si="111"/>
        <v>309.8</v>
      </c>
      <c r="AG328">
        <f t="shared" si="111"/>
        <v>225050</v>
      </c>
      <c r="AH328">
        <f t="shared" si="112"/>
        <v>0</v>
      </c>
      <c r="AI328">
        <f t="shared" si="112"/>
        <v>1</v>
      </c>
      <c r="AJ328">
        <f t="shared" si="112"/>
        <v>0</v>
      </c>
      <c r="AK328">
        <f t="shared" si="112"/>
        <v>1</v>
      </c>
      <c r="AL328">
        <f t="shared" si="113"/>
        <v>1</v>
      </c>
      <c r="AM328">
        <f t="shared" si="113"/>
        <v>1</v>
      </c>
      <c r="AN328">
        <f t="shared" si="113"/>
        <v>1</v>
      </c>
      <c r="AO328">
        <f t="shared" si="113"/>
        <v>1</v>
      </c>
      <c r="AP328">
        <f t="shared" si="114"/>
        <v>0</v>
      </c>
      <c r="AQ328">
        <f t="shared" si="114"/>
        <v>1</v>
      </c>
      <c r="AR328">
        <f t="shared" si="114"/>
        <v>0</v>
      </c>
      <c r="AS328">
        <f t="shared" si="114"/>
        <v>1</v>
      </c>
      <c r="AT328">
        <f t="shared" si="115"/>
        <v>0.25</v>
      </c>
      <c r="AU328">
        <f t="shared" si="116"/>
        <v>0.12739361702127661</v>
      </c>
      <c r="AV328">
        <f t="shared" si="117"/>
        <v>0.25</v>
      </c>
      <c r="AW328">
        <f t="shared" si="118"/>
        <v>0.12739361702127661</v>
      </c>
      <c r="AX328">
        <f t="shared" si="119"/>
        <v>-1.5974534179752697E-2</v>
      </c>
      <c r="AY328">
        <f t="shared" si="119"/>
        <v>6.0321931589537581E-3</v>
      </c>
      <c r="AZ328">
        <f t="shared" si="119"/>
        <v>-1.0924393135725463E-2</v>
      </c>
      <c r="BA328">
        <f t="shared" si="119"/>
        <v>6.0321931589537581E-3</v>
      </c>
      <c r="BB328">
        <f t="shared" si="120"/>
        <v>1.5369258101802395E-3</v>
      </c>
      <c r="BC328">
        <f t="shared" si="121"/>
        <v>1.834675291184324</v>
      </c>
      <c r="BD328">
        <f>BC328/MAX($BC$5:BC328)-1</f>
        <v>-1.1910009693872348E-2</v>
      </c>
    </row>
    <row r="329" spans="1:56" x14ac:dyDescent="0.2">
      <c r="A329" s="2">
        <v>43359.375</v>
      </c>
      <c r="B329">
        <v>7365000</v>
      </c>
      <c r="C329">
        <v>250000</v>
      </c>
      <c r="D329">
        <v>317</v>
      </c>
      <c r="E329">
        <v>250000</v>
      </c>
      <c r="F329">
        <v>7386000</v>
      </c>
      <c r="G329">
        <v>252050</v>
      </c>
      <c r="H329">
        <v>319</v>
      </c>
      <c r="I329">
        <v>252050</v>
      </c>
      <c r="J329">
        <v>7250000</v>
      </c>
      <c r="K329">
        <v>237950</v>
      </c>
      <c r="L329">
        <v>311</v>
      </c>
      <c r="M329">
        <v>237950</v>
      </c>
      <c r="N329">
        <v>7356000</v>
      </c>
      <c r="O329">
        <v>248700</v>
      </c>
      <c r="P329">
        <v>318</v>
      </c>
      <c r="Q329">
        <v>248700</v>
      </c>
      <c r="R329">
        <f t="shared" si="108"/>
        <v>77000</v>
      </c>
      <c r="S329">
        <f t="shared" si="108"/>
        <v>20050</v>
      </c>
      <c r="T329">
        <f t="shared" si="108"/>
        <v>8</v>
      </c>
      <c r="U329">
        <f t="shared" si="108"/>
        <v>20050</v>
      </c>
      <c r="V329">
        <f t="shared" si="109"/>
        <v>1.0460535253362315E-2</v>
      </c>
      <c r="W329">
        <f t="shared" si="109"/>
        <v>8.4688489968321012E-2</v>
      </c>
      <c r="X329">
        <f t="shared" si="109"/>
        <v>2.5477707006369428E-2</v>
      </c>
      <c r="Y329">
        <f t="shared" si="109"/>
        <v>8.4688489968321012E-2</v>
      </c>
      <c r="Z329">
        <f t="shared" si="110"/>
        <v>7403500</v>
      </c>
      <c r="AA329">
        <f t="shared" si="110"/>
        <v>260025</v>
      </c>
      <c r="AB329">
        <f t="shared" si="110"/>
        <v>321</v>
      </c>
      <c r="AC329">
        <f t="shared" si="110"/>
        <v>260025</v>
      </c>
      <c r="AD329">
        <f t="shared" si="111"/>
        <v>7312200</v>
      </c>
      <c r="AE329">
        <f t="shared" si="111"/>
        <v>229630</v>
      </c>
      <c r="AF329">
        <f t="shared" si="111"/>
        <v>311.2</v>
      </c>
      <c r="AG329">
        <f t="shared" si="111"/>
        <v>229630</v>
      </c>
      <c r="AH329">
        <f t="shared" si="112"/>
        <v>0</v>
      </c>
      <c r="AI329">
        <f t="shared" si="112"/>
        <v>0</v>
      </c>
      <c r="AJ329">
        <f t="shared" si="112"/>
        <v>0</v>
      </c>
      <c r="AK329">
        <f t="shared" si="112"/>
        <v>0</v>
      </c>
      <c r="AL329">
        <f t="shared" si="113"/>
        <v>1</v>
      </c>
      <c r="AM329">
        <f t="shared" si="113"/>
        <v>1</v>
      </c>
      <c r="AN329">
        <f t="shared" si="113"/>
        <v>1</v>
      </c>
      <c r="AO329">
        <f t="shared" si="113"/>
        <v>1</v>
      </c>
      <c r="AP329">
        <f t="shared" si="114"/>
        <v>0</v>
      </c>
      <c r="AQ329">
        <f t="shared" si="114"/>
        <v>0</v>
      </c>
      <c r="AR329">
        <f t="shared" si="114"/>
        <v>0</v>
      </c>
      <c r="AS329">
        <f t="shared" si="114"/>
        <v>0</v>
      </c>
      <c r="AT329">
        <f t="shared" si="115"/>
        <v>0.25</v>
      </c>
      <c r="AU329">
        <f t="shared" si="116"/>
        <v>0.14759975062344141</v>
      </c>
      <c r="AV329">
        <f t="shared" si="117"/>
        <v>0.25</v>
      </c>
      <c r="AW329">
        <f t="shared" si="118"/>
        <v>0.14759975062344141</v>
      </c>
      <c r="AX329">
        <f t="shared" si="119"/>
        <v>-6.4198587154723485E-3</v>
      </c>
      <c r="AY329">
        <f t="shared" si="119"/>
        <v>-4.3557330256706051E-2</v>
      </c>
      <c r="AZ329">
        <f t="shared" si="119"/>
        <v>-9.349757009345816E-3</v>
      </c>
      <c r="BA329">
        <f t="shared" si="119"/>
        <v>-4.3557330256706051E-2</v>
      </c>
      <c r="BB329">
        <f t="shared" si="120"/>
        <v>0</v>
      </c>
      <c r="BC329">
        <f t="shared" si="121"/>
        <v>1.834675291184324</v>
      </c>
      <c r="BD329">
        <f>BC329/MAX($BC$5:BC329)-1</f>
        <v>-1.1910009693872348E-2</v>
      </c>
    </row>
    <row r="330" spans="1:56" x14ac:dyDescent="0.2">
      <c r="A330" s="2">
        <v>43360.375</v>
      </c>
      <c r="B330">
        <v>7356000</v>
      </c>
      <c r="C330">
        <v>248800</v>
      </c>
      <c r="D330">
        <v>318</v>
      </c>
      <c r="E330">
        <v>248800</v>
      </c>
      <c r="F330">
        <v>7373000</v>
      </c>
      <c r="G330">
        <v>253950</v>
      </c>
      <c r="H330">
        <v>320</v>
      </c>
      <c r="I330">
        <v>253950</v>
      </c>
      <c r="J330">
        <v>7128000</v>
      </c>
      <c r="K330">
        <v>221200</v>
      </c>
      <c r="L330">
        <v>306</v>
      </c>
      <c r="M330">
        <v>221200</v>
      </c>
      <c r="N330">
        <v>7191000</v>
      </c>
      <c r="O330">
        <v>225550</v>
      </c>
      <c r="P330">
        <v>311</v>
      </c>
      <c r="Q330">
        <v>225550</v>
      </c>
      <c r="R330">
        <f t="shared" si="108"/>
        <v>136000</v>
      </c>
      <c r="S330">
        <f t="shared" si="108"/>
        <v>14100</v>
      </c>
      <c r="T330">
        <f t="shared" si="108"/>
        <v>8</v>
      </c>
      <c r="U330">
        <f t="shared" si="108"/>
        <v>14100</v>
      </c>
      <c r="V330">
        <f t="shared" si="109"/>
        <v>1.8465716225390359E-2</v>
      </c>
      <c r="W330">
        <f t="shared" si="109"/>
        <v>5.6399999999999999E-2</v>
      </c>
      <c r="X330">
        <f t="shared" si="109"/>
        <v>2.5236593059936908E-2</v>
      </c>
      <c r="Y330">
        <f t="shared" si="109"/>
        <v>5.6399999999999999E-2</v>
      </c>
      <c r="Z330">
        <f t="shared" si="110"/>
        <v>7424000</v>
      </c>
      <c r="AA330">
        <f t="shared" si="110"/>
        <v>255850</v>
      </c>
      <c r="AB330">
        <f t="shared" si="110"/>
        <v>322</v>
      </c>
      <c r="AC330">
        <f t="shared" si="110"/>
        <v>255850</v>
      </c>
      <c r="AD330">
        <f t="shared" si="111"/>
        <v>7335000</v>
      </c>
      <c r="AE330">
        <f t="shared" si="111"/>
        <v>236810</v>
      </c>
      <c r="AF330">
        <f t="shared" si="111"/>
        <v>314.39999999999998</v>
      </c>
      <c r="AG330">
        <f t="shared" si="111"/>
        <v>236810</v>
      </c>
      <c r="AH330">
        <f t="shared" si="112"/>
        <v>0</v>
      </c>
      <c r="AI330">
        <f t="shared" si="112"/>
        <v>0</v>
      </c>
      <c r="AJ330">
        <f t="shared" si="112"/>
        <v>0</v>
      </c>
      <c r="AK330">
        <f t="shared" si="112"/>
        <v>0</v>
      </c>
      <c r="AL330">
        <f t="shared" si="113"/>
        <v>1</v>
      </c>
      <c r="AM330">
        <f t="shared" si="113"/>
        <v>1</v>
      </c>
      <c r="AN330">
        <f t="shared" si="113"/>
        <v>1</v>
      </c>
      <c r="AO330">
        <f t="shared" si="113"/>
        <v>1</v>
      </c>
      <c r="AP330">
        <f t="shared" si="114"/>
        <v>0</v>
      </c>
      <c r="AQ330">
        <f t="shared" si="114"/>
        <v>0</v>
      </c>
      <c r="AR330">
        <f t="shared" si="114"/>
        <v>0</v>
      </c>
      <c r="AS330">
        <f t="shared" si="114"/>
        <v>0</v>
      </c>
      <c r="AT330">
        <f t="shared" si="115"/>
        <v>0.25</v>
      </c>
      <c r="AU330">
        <f t="shared" si="116"/>
        <v>0.22163120567375888</v>
      </c>
      <c r="AV330">
        <f t="shared" si="117"/>
        <v>0.25</v>
      </c>
      <c r="AW330">
        <f t="shared" si="118"/>
        <v>0.22163120567375888</v>
      </c>
      <c r="AX330">
        <f t="shared" si="119"/>
        <v>-3.1388572737068965E-2</v>
      </c>
      <c r="AY330">
        <f t="shared" si="119"/>
        <v>-0.11843229314051207</v>
      </c>
      <c r="AZ330">
        <f t="shared" si="119"/>
        <v>-3.416535403726717E-2</v>
      </c>
      <c r="BA330">
        <f t="shared" si="119"/>
        <v>-0.11843229314051207</v>
      </c>
      <c r="BB330">
        <f t="shared" si="120"/>
        <v>0</v>
      </c>
      <c r="BC330">
        <f t="shared" si="121"/>
        <v>1.834675291184324</v>
      </c>
      <c r="BD330">
        <f>BC330/MAX($BC$5:BC330)-1</f>
        <v>-1.1910009693872348E-2</v>
      </c>
    </row>
    <row r="331" spans="1:56" x14ac:dyDescent="0.2">
      <c r="A331" s="2">
        <v>43361.375</v>
      </c>
      <c r="B331">
        <v>7192000</v>
      </c>
      <c r="C331">
        <v>225150</v>
      </c>
      <c r="D331">
        <v>311</v>
      </c>
      <c r="E331">
        <v>225150</v>
      </c>
      <c r="F331">
        <v>7283000</v>
      </c>
      <c r="G331">
        <v>244500</v>
      </c>
      <c r="H331">
        <v>382</v>
      </c>
      <c r="I331">
        <v>244500</v>
      </c>
      <c r="J331">
        <v>7134000</v>
      </c>
      <c r="K331">
        <v>222800</v>
      </c>
      <c r="L331">
        <v>309</v>
      </c>
      <c r="M331">
        <v>222800</v>
      </c>
      <c r="N331">
        <v>7234000</v>
      </c>
      <c r="O331">
        <v>238200</v>
      </c>
      <c r="P331">
        <v>365</v>
      </c>
      <c r="Q331">
        <v>238200</v>
      </c>
      <c r="R331">
        <f t="shared" si="108"/>
        <v>245000</v>
      </c>
      <c r="S331">
        <f t="shared" si="108"/>
        <v>32750</v>
      </c>
      <c r="T331">
        <f t="shared" si="108"/>
        <v>14</v>
      </c>
      <c r="U331">
        <f t="shared" si="108"/>
        <v>32750</v>
      </c>
      <c r="V331">
        <f t="shared" si="109"/>
        <v>3.3306144643828167E-2</v>
      </c>
      <c r="W331">
        <f t="shared" si="109"/>
        <v>0.13163183279742766</v>
      </c>
      <c r="X331">
        <f t="shared" si="109"/>
        <v>4.40251572327044E-2</v>
      </c>
      <c r="Y331">
        <f t="shared" si="109"/>
        <v>0.13163183279742766</v>
      </c>
      <c r="Z331">
        <f t="shared" si="110"/>
        <v>7314500</v>
      </c>
      <c r="AA331">
        <f t="shared" si="110"/>
        <v>241525</v>
      </c>
      <c r="AB331">
        <f t="shared" si="110"/>
        <v>318</v>
      </c>
      <c r="AC331">
        <f t="shared" si="110"/>
        <v>241525</v>
      </c>
      <c r="AD331">
        <f t="shared" si="111"/>
        <v>7325800</v>
      </c>
      <c r="AE331">
        <f t="shared" si="111"/>
        <v>240040</v>
      </c>
      <c r="AF331">
        <f t="shared" si="111"/>
        <v>315.2</v>
      </c>
      <c r="AG331">
        <f t="shared" si="111"/>
        <v>240040</v>
      </c>
      <c r="AH331">
        <f t="shared" si="112"/>
        <v>0</v>
      </c>
      <c r="AI331">
        <f t="shared" si="112"/>
        <v>1</v>
      </c>
      <c r="AJ331">
        <f t="shared" si="112"/>
        <v>1</v>
      </c>
      <c r="AK331">
        <f t="shared" si="112"/>
        <v>1</v>
      </c>
      <c r="AL331">
        <f t="shared" si="113"/>
        <v>0</v>
      </c>
      <c r="AM331">
        <f t="shared" si="113"/>
        <v>0</v>
      </c>
      <c r="AN331">
        <f t="shared" si="113"/>
        <v>0</v>
      </c>
      <c r="AO331">
        <f t="shared" si="113"/>
        <v>0</v>
      </c>
      <c r="AP331">
        <f t="shared" si="114"/>
        <v>0</v>
      </c>
      <c r="AQ331">
        <f t="shared" si="114"/>
        <v>0</v>
      </c>
      <c r="AR331">
        <f t="shared" si="114"/>
        <v>0</v>
      </c>
      <c r="AS331">
        <f t="shared" si="114"/>
        <v>0</v>
      </c>
      <c r="AT331">
        <f t="shared" si="115"/>
        <v>0.25</v>
      </c>
      <c r="AU331">
        <f t="shared" si="116"/>
        <v>9.4961832061068702E-2</v>
      </c>
      <c r="AV331">
        <f t="shared" si="117"/>
        <v>0.25</v>
      </c>
      <c r="AW331">
        <f t="shared" si="118"/>
        <v>9.4961832061068702E-2</v>
      </c>
      <c r="AX331">
        <f t="shared" si="119"/>
        <v>-1.1009492925011966E-2</v>
      </c>
      <c r="AY331">
        <f t="shared" si="119"/>
        <v>-1.3770635751992555E-2</v>
      </c>
      <c r="AZ331">
        <f t="shared" si="119"/>
        <v>0.14779415094339621</v>
      </c>
      <c r="BA331">
        <f t="shared" si="119"/>
        <v>-1.3770635751992555E-2</v>
      </c>
      <c r="BB331">
        <f t="shared" si="120"/>
        <v>0</v>
      </c>
      <c r="BC331">
        <f t="shared" si="121"/>
        <v>1.834675291184324</v>
      </c>
      <c r="BD331">
        <f>BC331/MAX($BC$5:BC331)-1</f>
        <v>-1.1910009693872348E-2</v>
      </c>
    </row>
    <row r="332" spans="1:56" x14ac:dyDescent="0.2">
      <c r="A332" s="2">
        <v>43362.375</v>
      </c>
      <c r="B332">
        <v>7234000</v>
      </c>
      <c r="C332">
        <v>237900</v>
      </c>
      <c r="D332">
        <v>365</v>
      </c>
      <c r="E332">
        <v>237900</v>
      </c>
      <c r="F332">
        <v>7388000</v>
      </c>
      <c r="G332">
        <v>244500</v>
      </c>
      <c r="H332">
        <v>383</v>
      </c>
      <c r="I332">
        <v>244500</v>
      </c>
      <c r="J332">
        <v>7010000</v>
      </c>
      <c r="K332">
        <v>226250</v>
      </c>
      <c r="L332">
        <v>353</v>
      </c>
      <c r="M332">
        <v>226250</v>
      </c>
      <c r="N332">
        <v>7245000</v>
      </c>
      <c r="O332">
        <v>237900</v>
      </c>
      <c r="P332">
        <v>371</v>
      </c>
      <c r="Q332">
        <v>237900</v>
      </c>
      <c r="R332">
        <f t="shared" si="108"/>
        <v>149000</v>
      </c>
      <c r="S332">
        <f t="shared" si="108"/>
        <v>21700</v>
      </c>
      <c r="T332">
        <f t="shared" si="108"/>
        <v>73</v>
      </c>
      <c r="U332">
        <f t="shared" si="108"/>
        <v>21700</v>
      </c>
      <c r="V332">
        <f t="shared" si="109"/>
        <v>2.07174638487208E-2</v>
      </c>
      <c r="W332">
        <f t="shared" si="109"/>
        <v>9.6380190983788583E-2</v>
      </c>
      <c r="X332">
        <f t="shared" si="109"/>
        <v>0.2347266881028939</v>
      </c>
      <c r="Y332">
        <f t="shared" si="109"/>
        <v>9.6380190983788583E-2</v>
      </c>
      <c r="Z332">
        <f t="shared" si="110"/>
        <v>7308500</v>
      </c>
      <c r="AA332">
        <f t="shared" si="110"/>
        <v>248750</v>
      </c>
      <c r="AB332">
        <f t="shared" si="110"/>
        <v>401.5</v>
      </c>
      <c r="AC332">
        <f t="shared" si="110"/>
        <v>248750</v>
      </c>
      <c r="AD332">
        <f t="shared" si="111"/>
        <v>7301600</v>
      </c>
      <c r="AE332">
        <f t="shared" si="111"/>
        <v>239720</v>
      </c>
      <c r="AF332">
        <f t="shared" si="111"/>
        <v>325</v>
      </c>
      <c r="AG332">
        <f t="shared" si="111"/>
        <v>239720</v>
      </c>
      <c r="AH332">
        <f t="shared" si="112"/>
        <v>1</v>
      </c>
      <c r="AI332">
        <f t="shared" si="112"/>
        <v>0</v>
      </c>
      <c r="AJ332">
        <f t="shared" si="112"/>
        <v>0</v>
      </c>
      <c r="AK332">
        <f t="shared" si="112"/>
        <v>0</v>
      </c>
      <c r="AL332">
        <f t="shared" si="113"/>
        <v>0</v>
      </c>
      <c r="AM332">
        <f t="shared" si="113"/>
        <v>0</v>
      </c>
      <c r="AN332">
        <f t="shared" si="113"/>
        <v>1</v>
      </c>
      <c r="AO332">
        <f t="shared" si="113"/>
        <v>0</v>
      </c>
      <c r="AP332">
        <f t="shared" si="114"/>
        <v>0</v>
      </c>
      <c r="AQ332">
        <f t="shared" si="114"/>
        <v>0</v>
      </c>
      <c r="AR332">
        <f t="shared" si="114"/>
        <v>0</v>
      </c>
      <c r="AS332">
        <f t="shared" si="114"/>
        <v>0</v>
      </c>
      <c r="AT332">
        <f t="shared" si="115"/>
        <v>0.25</v>
      </c>
      <c r="AU332">
        <f t="shared" si="116"/>
        <v>0.12969470046082951</v>
      </c>
      <c r="AV332">
        <f t="shared" si="117"/>
        <v>5.3253424657534243E-2</v>
      </c>
      <c r="AW332">
        <f t="shared" si="118"/>
        <v>0.12969470046082951</v>
      </c>
      <c r="AX332">
        <f t="shared" si="119"/>
        <v>-8.6924786207839277E-3</v>
      </c>
      <c r="AY332">
        <f t="shared" si="119"/>
        <v>-4.3621915979899395E-2</v>
      </c>
      <c r="AZ332">
        <f t="shared" si="119"/>
        <v>-7.5968826899128317E-2</v>
      </c>
      <c r="BA332">
        <f t="shared" si="119"/>
        <v>-4.3621915979899395E-2</v>
      </c>
      <c r="BB332">
        <f t="shared" si="120"/>
        <v>0</v>
      </c>
      <c r="BC332">
        <f t="shared" si="121"/>
        <v>1.834675291184324</v>
      </c>
      <c r="BD332">
        <f>BC332/MAX($BC$5:BC332)-1</f>
        <v>-1.1910009693872348E-2</v>
      </c>
    </row>
    <row r="333" spans="1:56" x14ac:dyDescent="0.2">
      <c r="A333" s="2">
        <v>43363.375</v>
      </c>
      <c r="B333">
        <v>7250000</v>
      </c>
      <c r="C333">
        <v>237850</v>
      </c>
      <c r="D333">
        <v>371</v>
      </c>
      <c r="E333">
        <v>237850</v>
      </c>
      <c r="F333">
        <v>7364000</v>
      </c>
      <c r="G333">
        <v>255050</v>
      </c>
      <c r="H333">
        <v>553</v>
      </c>
      <c r="I333">
        <v>255050</v>
      </c>
      <c r="J333">
        <v>7190000</v>
      </c>
      <c r="K333">
        <v>234250</v>
      </c>
      <c r="L333">
        <v>363</v>
      </c>
      <c r="M333">
        <v>234250</v>
      </c>
      <c r="N333">
        <v>7311000</v>
      </c>
      <c r="O333">
        <v>252350</v>
      </c>
      <c r="P333">
        <v>506</v>
      </c>
      <c r="Q333">
        <v>252350</v>
      </c>
      <c r="R333">
        <f t="shared" si="108"/>
        <v>378000</v>
      </c>
      <c r="S333">
        <f t="shared" si="108"/>
        <v>18250</v>
      </c>
      <c r="T333">
        <f t="shared" si="108"/>
        <v>30</v>
      </c>
      <c r="U333">
        <f t="shared" si="108"/>
        <v>18250</v>
      </c>
      <c r="V333">
        <f t="shared" si="109"/>
        <v>5.2253248548520877E-2</v>
      </c>
      <c r="W333">
        <f t="shared" si="109"/>
        <v>7.6712904581757044E-2</v>
      </c>
      <c r="X333">
        <f t="shared" si="109"/>
        <v>8.2191780821917804E-2</v>
      </c>
      <c r="Y333">
        <f t="shared" si="109"/>
        <v>7.6712904581757044E-2</v>
      </c>
      <c r="Z333">
        <f t="shared" si="110"/>
        <v>7439000</v>
      </c>
      <c r="AA333">
        <f t="shared" si="110"/>
        <v>246975</v>
      </c>
      <c r="AB333">
        <f t="shared" si="110"/>
        <v>386</v>
      </c>
      <c r="AC333">
        <f t="shared" si="110"/>
        <v>246975</v>
      </c>
      <c r="AD333">
        <f t="shared" si="111"/>
        <v>7279400</v>
      </c>
      <c r="AE333">
        <f t="shared" si="111"/>
        <v>239940</v>
      </c>
      <c r="AF333">
        <f t="shared" si="111"/>
        <v>336.4</v>
      </c>
      <c r="AG333">
        <f t="shared" si="111"/>
        <v>239940</v>
      </c>
      <c r="AH333">
        <f t="shared" si="112"/>
        <v>0</v>
      </c>
      <c r="AI333">
        <f t="shared" si="112"/>
        <v>1</v>
      </c>
      <c r="AJ333">
        <f t="shared" si="112"/>
        <v>1</v>
      </c>
      <c r="AK333">
        <f t="shared" si="112"/>
        <v>1</v>
      </c>
      <c r="AL333">
        <f t="shared" si="113"/>
        <v>0</v>
      </c>
      <c r="AM333">
        <f t="shared" si="113"/>
        <v>0</v>
      </c>
      <c r="AN333">
        <f t="shared" si="113"/>
        <v>1</v>
      </c>
      <c r="AO333">
        <f t="shared" si="113"/>
        <v>0</v>
      </c>
      <c r="AP333">
        <f t="shared" si="114"/>
        <v>0</v>
      </c>
      <c r="AQ333">
        <f t="shared" si="114"/>
        <v>0</v>
      </c>
      <c r="AR333">
        <f t="shared" si="114"/>
        <v>1</v>
      </c>
      <c r="AS333">
        <f t="shared" si="114"/>
        <v>0</v>
      </c>
      <c r="AT333">
        <f t="shared" si="115"/>
        <v>0.23921957671957672</v>
      </c>
      <c r="AU333">
        <f t="shared" si="116"/>
        <v>0.16294520547945207</v>
      </c>
      <c r="AV333">
        <f t="shared" si="117"/>
        <v>0.15208333333333335</v>
      </c>
      <c r="AW333">
        <f t="shared" si="118"/>
        <v>0.16294520547945207</v>
      </c>
      <c r="AX333">
        <f t="shared" si="119"/>
        <v>-1.7210544965721164E-2</v>
      </c>
      <c r="AY333">
        <f t="shared" si="119"/>
        <v>2.1759249316732232E-2</v>
      </c>
      <c r="AZ333">
        <f t="shared" si="119"/>
        <v>0.31087558549222805</v>
      </c>
      <c r="BA333">
        <f t="shared" si="119"/>
        <v>2.1759249316732232E-2</v>
      </c>
      <c r="BB333">
        <f t="shared" si="120"/>
        <v>4.7278995293609689E-2</v>
      </c>
      <c r="BC333">
        <f t="shared" si="121"/>
        <v>1.9214168956415296</v>
      </c>
      <c r="BD333">
        <f>BC333/MAX($BC$5:BC333)-1</f>
        <v>0</v>
      </c>
    </row>
    <row r="334" spans="1:56" x14ac:dyDescent="0.2">
      <c r="A334" s="2">
        <v>43364.375</v>
      </c>
      <c r="B334">
        <v>7311000</v>
      </c>
      <c r="C334">
        <v>252250</v>
      </c>
      <c r="D334">
        <v>506</v>
      </c>
      <c r="E334">
        <v>252250</v>
      </c>
      <c r="F334">
        <v>7596000</v>
      </c>
      <c r="G334">
        <v>281150</v>
      </c>
      <c r="H334">
        <v>885</v>
      </c>
      <c r="I334">
        <v>281150</v>
      </c>
      <c r="J334">
        <v>7287000</v>
      </c>
      <c r="K334">
        <v>247050</v>
      </c>
      <c r="L334">
        <v>481</v>
      </c>
      <c r="M334">
        <v>247050</v>
      </c>
      <c r="N334">
        <v>7537000</v>
      </c>
      <c r="O334">
        <v>275600</v>
      </c>
      <c r="P334">
        <v>628</v>
      </c>
      <c r="Q334">
        <v>275600</v>
      </c>
      <c r="R334">
        <f t="shared" si="108"/>
        <v>174000</v>
      </c>
      <c r="S334">
        <f t="shared" si="108"/>
        <v>20800</v>
      </c>
      <c r="T334">
        <f t="shared" si="108"/>
        <v>190</v>
      </c>
      <c r="U334">
        <f t="shared" si="108"/>
        <v>20800</v>
      </c>
      <c r="V334">
        <f t="shared" si="109"/>
        <v>2.4E-2</v>
      </c>
      <c r="W334">
        <f t="shared" si="109"/>
        <v>8.7450073575783063E-2</v>
      </c>
      <c r="X334">
        <f t="shared" si="109"/>
        <v>0.5121293800539084</v>
      </c>
      <c r="Y334">
        <f t="shared" si="109"/>
        <v>8.7450073575783063E-2</v>
      </c>
      <c r="Z334">
        <f t="shared" si="110"/>
        <v>7398000</v>
      </c>
      <c r="AA334">
        <f t="shared" si="110"/>
        <v>262650</v>
      </c>
      <c r="AB334">
        <f t="shared" si="110"/>
        <v>601</v>
      </c>
      <c r="AC334">
        <f t="shared" si="110"/>
        <v>262650</v>
      </c>
      <c r="AD334">
        <f t="shared" si="111"/>
        <v>7268600</v>
      </c>
      <c r="AE334">
        <f t="shared" si="111"/>
        <v>240390</v>
      </c>
      <c r="AF334">
        <f t="shared" si="111"/>
        <v>374.2</v>
      </c>
      <c r="AG334">
        <f t="shared" si="111"/>
        <v>240390</v>
      </c>
      <c r="AH334">
        <f t="shared" si="112"/>
        <v>1</v>
      </c>
      <c r="AI334">
        <f t="shared" si="112"/>
        <v>1</v>
      </c>
      <c r="AJ334">
        <f t="shared" si="112"/>
        <v>1</v>
      </c>
      <c r="AK334">
        <f t="shared" si="112"/>
        <v>1</v>
      </c>
      <c r="AL334">
        <f t="shared" si="113"/>
        <v>1</v>
      </c>
      <c r="AM334">
        <f t="shared" si="113"/>
        <v>1</v>
      </c>
      <c r="AN334">
        <f t="shared" si="113"/>
        <v>1</v>
      </c>
      <c r="AO334">
        <f t="shared" si="113"/>
        <v>1</v>
      </c>
      <c r="AP334">
        <f t="shared" si="114"/>
        <v>1</v>
      </c>
      <c r="AQ334">
        <f t="shared" si="114"/>
        <v>1</v>
      </c>
      <c r="AR334">
        <f t="shared" si="114"/>
        <v>1</v>
      </c>
      <c r="AS334">
        <f t="shared" si="114"/>
        <v>1</v>
      </c>
      <c r="AT334">
        <f t="shared" si="115"/>
        <v>0.25</v>
      </c>
      <c r="AU334">
        <f t="shared" si="116"/>
        <v>0.14293870192307692</v>
      </c>
      <c r="AV334">
        <f t="shared" si="117"/>
        <v>2.4407894736842104E-2</v>
      </c>
      <c r="AW334">
        <f t="shared" si="118"/>
        <v>0.14293870192307692</v>
      </c>
      <c r="AX334">
        <f t="shared" si="119"/>
        <v>1.8784786699107769E-2</v>
      </c>
      <c r="AY334">
        <f t="shared" si="119"/>
        <v>4.9300961736150839E-2</v>
      </c>
      <c r="AZ334">
        <f t="shared" si="119"/>
        <v>4.4920945091514231E-2</v>
      </c>
      <c r="BA334">
        <f t="shared" si="119"/>
        <v>4.9300961736150839E-2</v>
      </c>
      <c r="BB334">
        <f t="shared" si="120"/>
        <v>1.9886653322299455E-2</v>
      </c>
      <c r="BC334">
        <f t="shared" si="121"/>
        <v>1.9596274473327615</v>
      </c>
      <c r="BD334">
        <f>BC334/MAX($BC$5:BC334)-1</f>
        <v>0</v>
      </c>
    </row>
    <row r="335" spans="1:56" x14ac:dyDescent="0.2">
      <c r="A335" s="2">
        <v>43365.375</v>
      </c>
      <c r="B335">
        <v>7537000</v>
      </c>
      <c r="C335">
        <v>275600</v>
      </c>
      <c r="D335">
        <v>629</v>
      </c>
      <c r="E335">
        <v>275600</v>
      </c>
      <c r="F335">
        <v>7636000</v>
      </c>
      <c r="G335">
        <v>285200</v>
      </c>
      <c r="H335">
        <v>702</v>
      </c>
      <c r="I335">
        <v>285200</v>
      </c>
      <c r="J335">
        <v>7425000</v>
      </c>
      <c r="K335">
        <v>260550</v>
      </c>
      <c r="L335">
        <v>554</v>
      </c>
      <c r="M335">
        <v>260550</v>
      </c>
      <c r="N335">
        <v>7540000</v>
      </c>
      <c r="O335">
        <v>270000</v>
      </c>
      <c r="P335">
        <v>641</v>
      </c>
      <c r="Q335">
        <v>270000</v>
      </c>
      <c r="R335">
        <f t="shared" si="108"/>
        <v>309000</v>
      </c>
      <c r="S335">
        <f t="shared" si="108"/>
        <v>34100</v>
      </c>
      <c r="T335">
        <f t="shared" si="108"/>
        <v>404</v>
      </c>
      <c r="U335">
        <f t="shared" si="108"/>
        <v>34100</v>
      </c>
      <c r="V335">
        <f t="shared" si="109"/>
        <v>4.2265080016413624E-2</v>
      </c>
      <c r="W335">
        <f t="shared" si="109"/>
        <v>0.13518334985133795</v>
      </c>
      <c r="X335">
        <f t="shared" si="109"/>
        <v>0.79841897233201586</v>
      </c>
      <c r="Y335">
        <f t="shared" si="109"/>
        <v>0.13518334985133795</v>
      </c>
      <c r="Z335">
        <f t="shared" si="110"/>
        <v>7691500</v>
      </c>
      <c r="AA335">
        <f t="shared" si="110"/>
        <v>292650</v>
      </c>
      <c r="AB335">
        <f t="shared" si="110"/>
        <v>831</v>
      </c>
      <c r="AC335">
        <f t="shared" si="110"/>
        <v>292650</v>
      </c>
      <c r="AD335">
        <f t="shared" si="111"/>
        <v>7304800</v>
      </c>
      <c r="AE335">
        <f t="shared" si="111"/>
        <v>245750</v>
      </c>
      <c r="AF335">
        <f t="shared" si="111"/>
        <v>436.4</v>
      </c>
      <c r="AG335">
        <f t="shared" si="111"/>
        <v>245750</v>
      </c>
      <c r="AH335">
        <f t="shared" si="112"/>
        <v>0</v>
      </c>
      <c r="AI335">
        <f t="shared" si="112"/>
        <v>0</v>
      </c>
      <c r="AJ335">
        <f t="shared" si="112"/>
        <v>0</v>
      </c>
      <c r="AK335">
        <f t="shared" si="112"/>
        <v>0</v>
      </c>
      <c r="AL335">
        <f t="shared" si="113"/>
        <v>1</v>
      </c>
      <c r="AM335">
        <f t="shared" si="113"/>
        <v>1</v>
      </c>
      <c r="AN335">
        <f t="shared" si="113"/>
        <v>1</v>
      </c>
      <c r="AO335">
        <f t="shared" si="113"/>
        <v>1</v>
      </c>
      <c r="AP335">
        <f t="shared" si="114"/>
        <v>0</v>
      </c>
      <c r="AQ335">
        <f t="shared" si="114"/>
        <v>0</v>
      </c>
      <c r="AR335">
        <f t="shared" si="114"/>
        <v>0</v>
      </c>
      <c r="AS335">
        <f t="shared" si="114"/>
        <v>0</v>
      </c>
      <c r="AT335">
        <f t="shared" si="115"/>
        <v>0.25</v>
      </c>
      <c r="AU335">
        <f t="shared" si="116"/>
        <v>9.2467008797653974E-2</v>
      </c>
      <c r="AV335">
        <f t="shared" si="117"/>
        <v>1.5655940594059406E-2</v>
      </c>
      <c r="AW335">
        <f t="shared" si="118"/>
        <v>9.2467008797653974E-2</v>
      </c>
      <c r="AX335">
        <f t="shared" si="119"/>
        <v>-1.9700989403887426E-2</v>
      </c>
      <c r="AY335">
        <f t="shared" si="119"/>
        <v>-7.7399897488467428E-2</v>
      </c>
      <c r="AZ335">
        <f t="shared" si="119"/>
        <v>-0.22864327797833939</v>
      </c>
      <c r="BA335">
        <f t="shared" si="119"/>
        <v>-7.7399897488467428E-2</v>
      </c>
      <c r="BB335">
        <f t="shared" si="120"/>
        <v>0</v>
      </c>
      <c r="BC335">
        <f t="shared" si="121"/>
        <v>1.9596274473327615</v>
      </c>
      <c r="BD335">
        <f>BC335/MAX($BC$5:BC335)-1</f>
        <v>0</v>
      </c>
    </row>
    <row r="336" spans="1:56" x14ac:dyDescent="0.2">
      <c r="A336" s="2">
        <v>43366.375</v>
      </c>
      <c r="B336">
        <v>7539000</v>
      </c>
      <c r="C336">
        <v>270000</v>
      </c>
      <c r="D336">
        <v>641</v>
      </c>
      <c r="E336">
        <v>270000</v>
      </c>
      <c r="F336">
        <v>7600000</v>
      </c>
      <c r="G336">
        <v>279050</v>
      </c>
      <c r="H336">
        <v>671</v>
      </c>
      <c r="I336">
        <v>279050</v>
      </c>
      <c r="J336">
        <v>7450000</v>
      </c>
      <c r="K336">
        <v>266000</v>
      </c>
      <c r="L336">
        <v>618</v>
      </c>
      <c r="M336">
        <v>266000</v>
      </c>
      <c r="N336">
        <v>7500000</v>
      </c>
      <c r="O336">
        <v>273400</v>
      </c>
      <c r="P336">
        <v>640</v>
      </c>
      <c r="Q336">
        <v>273400</v>
      </c>
      <c r="R336">
        <f t="shared" si="108"/>
        <v>211000</v>
      </c>
      <c r="S336">
        <f t="shared" si="108"/>
        <v>24650</v>
      </c>
      <c r="T336">
        <f t="shared" si="108"/>
        <v>148</v>
      </c>
      <c r="U336">
        <f t="shared" si="108"/>
        <v>24650</v>
      </c>
      <c r="V336">
        <f t="shared" si="109"/>
        <v>2.7995223563752156E-2</v>
      </c>
      <c r="W336">
        <f t="shared" si="109"/>
        <v>8.9441219158200289E-2</v>
      </c>
      <c r="X336">
        <f t="shared" si="109"/>
        <v>0.23529411764705882</v>
      </c>
      <c r="Y336">
        <f t="shared" si="109"/>
        <v>8.9441219158200289E-2</v>
      </c>
      <c r="Z336">
        <f t="shared" si="110"/>
        <v>7644500</v>
      </c>
      <c r="AA336">
        <f t="shared" si="110"/>
        <v>282325</v>
      </c>
      <c r="AB336">
        <f t="shared" si="110"/>
        <v>715</v>
      </c>
      <c r="AC336">
        <f t="shared" si="110"/>
        <v>282325</v>
      </c>
      <c r="AD336">
        <f t="shared" si="111"/>
        <v>7374200</v>
      </c>
      <c r="AE336">
        <f t="shared" si="111"/>
        <v>254720</v>
      </c>
      <c r="AF336">
        <f t="shared" si="111"/>
        <v>502.4</v>
      </c>
      <c r="AG336">
        <f t="shared" si="111"/>
        <v>254720</v>
      </c>
      <c r="AH336">
        <f t="shared" si="112"/>
        <v>0</v>
      </c>
      <c r="AI336">
        <f t="shared" si="112"/>
        <v>0</v>
      </c>
      <c r="AJ336">
        <f t="shared" si="112"/>
        <v>0</v>
      </c>
      <c r="AK336">
        <f t="shared" si="112"/>
        <v>0</v>
      </c>
      <c r="AL336">
        <f t="shared" si="113"/>
        <v>1</v>
      </c>
      <c r="AM336">
        <f t="shared" si="113"/>
        <v>1</v>
      </c>
      <c r="AN336">
        <f t="shared" si="113"/>
        <v>1</v>
      </c>
      <c r="AO336">
        <f t="shared" si="113"/>
        <v>1</v>
      </c>
      <c r="AP336">
        <f t="shared" si="114"/>
        <v>0</v>
      </c>
      <c r="AQ336">
        <f t="shared" si="114"/>
        <v>0</v>
      </c>
      <c r="AR336">
        <f t="shared" si="114"/>
        <v>0</v>
      </c>
      <c r="AS336">
        <f t="shared" si="114"/>
        <v>0</v>
      </c>
      <c r="AT336">
        <f t="shared" si="115"/>
        <v>0.25</v>
      </c>
      <c r="AU336">
        <f t="shared" si="116"/>
        <v>0.13975659229208925</v>
      </c>
      <c r="AV336">
        <f t="shared" si="117"/>
        <v>5.3125000000000006E-2</v>
      </c>
      <c r="AW336">
        <f t="shared" si="118"/>
        <v>0.13975659229208925</v>
      </c>
      <c r="AX336">
        <f t="shared" si="119"/>
        <v>-1.8906403296487628E-2</v>
      </c>
      <c r="AY336">
        <f t="shared" si="119"/>
        <v>-3.1616376870627794E-2</v>
      </c>
      <c r="AZ336">
        <f t="shared" si="119"/>
        <v>-0.10489868531468527</v>
      </c>
      <c r="BA336">
        <f t="shared" si="119"/>
        <v>-3.1616376870627794E-2</v>
      </c>
      <c r="BB336">
        <f t="shared" si="120"/>
        <v>0</v>
      </c>
      <c r="BC336">
        <f t="shared" si="121"/>
        <v>1.9596274473327615</v>
      </c>
      <c r="BD336">
        <f>BC336/MAX($BC$5:BC336)-1</f>
        <v>0</v>
      </c>
    </row>
    <row r="337" spans="1:56" x14ac:dyDescent="0.2">
      <c r="A337" s="2">
        <v>43367.375</v>
      </c>
      <c r="B337">
        <v>7500000</v>
      </c>
      <c r="C337">
        <v>273400</v>
      </c>
      <c r="D337">
        <v>640</v>
      </c>
      <c r="E337">
        <v>273400</v>
      </c>
      <c r="F337">
        <v>7547000</v>
      </c>
      <c r="G337">
        <v>275650</v>
      </c>
      <c r="H337">
        <v>654</v>
      </c>
      <c r="I337">
        <v>275650</v>
      </c>
      <c r="J337">
        <v>7407000</v>
      </c>
      <c r="K337">
        <v>254800</v>
      </c>
      <c r="L337">
        <v>546</v>
      </c>
      <c r="M337">
        <v>254800</v>
      </c>
      <c r="N337">
        <v>7430000</v>
      </c>
      <c r="O337">
        <v>257400</v>
      </c>
      <c r="P337">
        <v>555</v>
      </c>
      <c r="Q337">
        <v>257400</v>
      </c>
      <c r="R337">
        <f t="shared" si="108"/>
        <v>150000</v>
      </c>
      <c r="S337">
        <f t="shared" si="108"/>
        <v>13050</v>
      </c>
      <c r="T337">
        <f t="shared" si="108"/>
        <v>53</v>
      </c>
      <c r="U337">
        <f t="shared" si="108"/>
        <v>13050</v>
      </c>
      <c r="V337">
        <f t="shared" si="109"/>
        <v>1.9896538002387585E-2</v>
      </c>
      <c r="W337">
        <f t="shared" si="109"/>
        <v>4.8333333333333332E-2</v>
      </c>
      <c r="X337">
        <f t="shared" si="109"/>
        <v>8.2683307332293288E-2</v>
      </c>
      <c r="Y337">
        <f t="shared" si="109"/>
        <v>4.8333333333333332E-2</v>
      </c>
      <c r="Z337">
        <f t="shared" si="110"/>
        <v>7575000</v>
      </c>
      <c r="AA337">
        <f t="shared" si="110"/>
        <v>279925</v>
      </c>
      <c r="AB337">
        <f t="shared" si="110"/>
        <v>666.5</v>
      </c>
      <c r="AC337">
        <f t="shared" si="110"/>
        <v>279925</v>
      </c>
      <c r="AD337">
        <f t="shared" si="111"/>
        <v>7427400</v>
      </c>
      <c r="AE337">
        <f t="shared" si="111"/>
        <v>261820</v>
      </c>
      <c r="AF337">
        <f t="shared" si="111"/>
        <v>557.4</v>
      </c>
      <c r="AG337">
        <f t="shared" si="111"/>
        <v>261820</v>
      </c>
      <c r="AH337">
        <f t="shared" si="112"/>
        <v>0</v>
      </c>
      <c r="AI337">
        <f t="shared" si="112"/>
        <v>0</v>
      </c>
      <c r="AJ337">
        <f t="shared" si="112"/>
        <v>0</v>
      </c>
      <c r="AK337">
        <f t="shared" si="112"/>
        <v>0</v>
      </c>
      <c r="AL337">
        <f t="shared" si="113"/>
        <v>1</v>
      </c>
      <c r="AM337">
        <f t="shared" si="113"/>
        <v>1</v>
      </c>
      <c r="AN337">
        <f t="shared" si="113"/>
        <v>1</v>
      </c>
      <c r="AO337">
        <f t="shared" si="113"/>
        <v>1</v>
      </c>
      <c r="AP337">
        <f t="shared" si="114"/>
        <v>0</v>
      </c>
      <c r="AQ337">
        <f t="shared" si="114"/>
        <v>0</v>
      </c>
      <c r="AR337">
        <f t="shared" si="114"/>
        <v>0</v>
      </c>
      <c r="AS337">
        <f t="shared" si="114"/>
        <v>0</v>
      </c>
      <c r="AT337">
        <f t="shared" si="115"/>
        <v>0.25</v>
      </c>
      <c r="AU337">
        <f t="shared" si="116"/>
        <v>0.25</v>
      </c>
      <c r="AV337">
        <f t="shared" si="117"/>
        <v>0.15117924528301888</v>
      </c>
      <c r="AW337">
        <f t="shared" si="118"/>
        <v>0.25</v>
      </c>
      <c r="AX337">
        <f t="shared" si="119"/>
        <v>-1.9145837623762429E-2</v>
      </c>
      <c r="AY337">
        <f t="shared" si="119"/>
        <v>-8.0471660623381291E-2</v>
      </c>
      <c r="AZ337">
        <f t="shared" si="119"/>
        <v>-0.16729515378844706</v>
      </c>
      <c r="BA337">
        <f t="shared" si="119"/>
        <v>-8.0471660623381291E-2</v>
      </c>
      <c r="BB337">
        <f t="shared" si="120"/>
        <v>0</v>
      </c>
      <c r="BC337">
        <f t="shared" si="121"/>
        <v>1.9596274473327615</v>
      </c>
      <c r="BD337">
        <f>BC337/MAX($BC$5:BC337)-1</f>
        <v>0</v>
      </c>
    </row>
    <row r="338" spans="1:56" x14ac:dyDescent="0.2">
      <c r="A338" s="2">
        <v>43368.375</v>
      </c>
      <c r="B338">
        <v>7428000</v>
      </c>
      <c r="C338">
        <v>257400</v>
      </c>
      <c r="D338">
        <v>555</v>
      </c>
      <c r="E338">
        <v>257400</v>
      </c>
      <c r="F338">
        <v>7439000</v>
      </c>
      <c r="G338">
        <v>257550</v>
      </c>
      <c r="H338">
        <v>621</v>
      </c>
      <c r="I338">
        <v>257550</v>
      </c>
      <c r="J338">
        <v>7241000</v>
      </c>
      <c r="K338">
        <v>232000</v>
      </c>
      <c r="L338">
        <v>496</v>
      </c>
      <c r="M338">
        <v>232000</v>
      </c>
      <c r="N338">
        <v>7299000</v>
      </c>
      <c r="O338">
        <v>248500</v>
      </c>
      <c r="P338">
        <v>595</v>
      </c>
      <c r="Q338">
        <v>248500</v>
      </c>
      <c r="R338">
        <f t="shared" si="108"/>
        <v>140000</v>
      </c>
      <c r="S338">
        <f t="shared" si="108"/>
        <v>20850</v>
      </c>
      <c r="T338">
        <f t="shared" si="108"/>
        <v>108</v>
      </c>
      <c r="U338">
        <f t="shared" si="108"/>
        <v>20850</v>
      </c>
      <c r="V338">
        <f t="shared" si="109"/>
        <v>1.8666666666666668E-2</v>
      </c>
      <c r="W338">
        <f t="shared" si="109"/>
        <v>7.6261887344550111E-2</v>
      </c>
      <c r="X338">
        <f t="shared" si="109"/>
        <v>0.16875000000000001</v>
      </c>
      <c r="Y338">
        <f t="shared" si="109"/>
        <v>7.6261887344550111E-2</v>
      </c>
      <c r="Z338">
        <f t="shared" si="110"/>
        <v>7498000</v>
      </c>
      <c r="AA338">
        <f t="shared" si="110"/>
        <v>267825</v>
      </c>
      <c r="AB338">
        <f t="shared" si="110"/>
        <v>609</v>
      </c>
      <c r="AC338">
        <f t="shared" si="110"/>
        <v>267825</v>
      </c>
      <c r="AD338">
        <f t="shared" si="111"/>
        <v>7463000</v>
      </c>
      <c r="AE338">
        <f t="shared" si="111"/>
        <v>265730</v>
      </c>
      <c r="AF338">
        <f t="shared" si="111"/>
        <v>594.20000000000005</v>
      </c>
      <c r="AG338">
        <f t="shared" si="111"/>
        <v>265730</v>
      </c>
      <c r="AH338">
        <f t="shared" si="112"/>
        <v>0</v>
      </c>
      <c r="AI338">
        <f t="shared" si="112"/>
        <v>0</v>
      </c>
      <c r="AJ338">
        <f t="shared" si="112"/>
        <v>1</v>
      </c>
      <c r="AK338">
        <f t="shared" si="112"/>
        <v>0</v>
      </c>
      <c r="AL338">
        <f t="shared" si="113"/>
        <v>0</v>
      </c>
      <c r="AM338">
        <f t="shared" si="113"/>
        <v>0</v>
      </c>
      <c r="AN338">
        <f t="shared" si="113"/>
        <v>0</v>
      </c>
      <c r="AO338">
        <f t="shared" si="113"/>
        <v>0</v>
      </c>
      <c r="AP338">
        <f t="shared" si="114"/>
        <v>0</v>
      </c>
      <c r="AQ338">
        <f t="shared" si="114"/>
        <v>0</v>
      </c>
      <c r="AR338">
        <f t="shared" si="114"/>
        <v>0</v>
      </c>
      <c r="AS338">
        <f t="shared" si="114"/>
        <v>0</v>
      </c>
      <c r="AT338">
        <f t="shared" si="115"/>
        <v>0.25</v>
      </c>
      <c r="AU338">
        <f t="shared" si="116"/>
        <v>0.16390887290167866</v>
      </c>
      <c r="AV338">
        <f t="shared" si="117"/>
        <v>7.407407407407407E-2</v>
      </c>
      <c r="AW338">
        <f t="shared" si="118"/>
        <v>0.16390887290167866</v>
      </c>
      <c r="AX338">
        <f t="shared" si="119"/>
        <v>-2.6544304614563807E-2</v>
      </c>
      <c r="AY338">
        <f t="shared" si="119"/>
        <v>-7.2159036684402156E-2</v>
      </c>
      <c r="AZ338">
        <f t="shared" si="119"/>
        <v>-2.2992413793103572E-2</v>
      </c>
      <c r="BA338">
        <f t="shared" si="119"/>
        <v>-7.2159036684402156E-2</v>
      </c>
      <c r="BB338">
        <f t="shared" si="120"/>
        <v>0</v>
      </c>
      <c r="BC338">
        <f t="shared" si="121"/>
        <v>1.9596274473327615</v>
      </c>
      <c r="BD338">
        <f>BC338/MAX($BC$5:BC338)-1</f>
        <v>0</v>
      </c>
    </row>
    <row r="339" spans="1:56" x14ac:dyDescent="0.2">
      <c r="A339" s="2">
        <v>43369.375</v>
      </c>
      <c r="B339">
        <v>7299000</v>
      </c>
      <c r="C339">
        <v>248500</v>
      </c>
      <c r="D339">
        <v>595</v>
      </c>
      <c r="E339">
        <v>248500</v>
      </c>
      <c r="F339">
        <v>7392000</v>
      </c>
      <c r="G339">
        <v>251700</v>
      </c>
      <c r="H339">
        <v>646</v>
      </c>
      <c r="I339">
        <v>251700</v>
      </c>
      <c r="J339">
        <v>7259000</v>
      </c>
      <c r="K339">
        <v>236100</v>
      </c>
      <c r="L339">
        <v>551</v>
      </c>
      <c r="M339">
        <v>236100</v>
      </c>
      <c r="N339">
        <v>7300000</v>
      </c>
      <c r="O339">
        <v>241600</v>
      </c>
      <c r="P339">
        <v>579</v>
      </c>
      <c r="Q339">
        <v>241600</v>
      </c>
      <c r="R339">
        <f t="shared" si="108"/>
        <v>198000</v>
      </c>
      <c r="S339">
        <f t="shared" si="108"/>
        <v>25550</v>
      </c>
      <c r="T339">
        <f t="shared" si="108"/>
        <v>125</v>
      </c>
      <c r="U339">
        <f t="shared" si="108"/>
        <v>25550</v>
      </c>
      <c r="V339">
        <f t="shared" si="109"/>
        <v>2.665589660743134E-2</v>
      </c>
      <c r="W339">
        <f t="shared" si="109"/>
        <v>9.9261849261849264E-2</v>
      </c>
      <c r="X339">
        <f t="shared" si="109"/>
        <v>0.22522522522522523</v>
      </c>
      <c r="Y339">
        <f t="shared" si="109"/>
        <v>9.9261849261849264E-2</v>
      </c>
      <c r="Z339">
        <f t="shared" si="110"/>
        <v>7398000</v>
      </c>
      <c r="AA339">
        <f t="shared" si="110"/>
        <v>261275</v>
      </c>
      <c r="AB339">
        <f t="shared" si="110"/>
        <v>657.5</v>
      </c>
      <c r="AC339">
        <f t="shared" si="110"/>
        <v>261275</v>
      </c>
      <c r="AD339">
        <f t="shared" si="111"/>
        <v>7460600</v>
      </c>
      <c r="AE339">
        <f t="shared" si="111"/>
        <v>264980</v>
      </c>
      <c r="AF339">
        <f t="shared" si="111"/>
        <v>612</v>
      </c>
      <c r="AG339">
        <f t="shared" si="111"/>
        <v>264980</v>
      </c>
      <c r="AH339">
        <f t="shared" si="112"/>
        <v>0</v>
      </c>
      <c r="AI339">
        <f t="shared" si="112"/>
        <v>0</v>
      </c>
      <c r="AJ339">
        <f t="shared" si="112"/>
        <v>0</v>
      </c>
      <c r="AK339">
        <f t="shared" si="112"/>
        <v>0</v>
      </c>
      <c r="AL339">
        <f t="shared" si="113"/>
        <v>0</v>
      </c>
      <c r="AM339">
        <f t="shared" si="113"/>
        <v>0</v>
      </c>
      <c r="AN339">
        <f t="shared" si="113"/>
        <v>0</v>
      </c>
      <c r="AO339">
        <f t="shared" si="113"/>
        <v>0</v>
      </c>
      <c r="AP339">
        <f t="shared" si="114"/>
        <v>0</v>
      </c>
      <c r="AQ339">
        <f t="shared" si="114"/>
        <v>0</v>
      </c>
      <c r="AR339">
        <f t="shared" si="114"/>
        <v>0</v>
      </c>
      <c r="AS339">
        <f t="shared" si="114"/>
        <v>0</v>
      </c>
      <c r="AT339">
        <f t="shared" si="115"/>
        <v>0.25</v>
      </c>
      <c r="AU339">
        <f t="shared" si="116"/>
        <v>0.12592954990215266</v>
      </c>
      <c r="AV339">
        <f t="shared" si="117"/>
        <v>5.5500000000000001E-2</v>
      </c>
      <c r="AW339">
        <f t="shared" si="118"/>
        <v>0.12592954990215266</v>
      </c>
      <c r="AX339">
        <f t="shared" si="119"/>
        <v>-1.3250770478507756E-2</v>
      </c>
      <c r="AY339">
        <f t="shared" si="119"/>
        <v>-7.5307497464357498E-2</v>
      </c>
      <c r="AZ339">
        <f t="shared" si="119"/>
        <v>-0.11939515741444873</v>
      </c>
      <c r="BA339">
        <f t="shared" si="119"/>
        <v>-7.5307497464357498E-2</v>
      </c>
      <c r="BB339">
        <f t="shared" si="120"/>
        <v>0</v>
      </c>
      <c r="BC339">
        <f t="shared" si="121"/>
        <v>1.9596274473327615</v>
      </c>
      <c r="BD339">
        <f>BC339/MAX($BC$5:BC339)-1</f>
        <v>0</v>
      </c>
    </row>
    <row r="340" spans="1:56" x14ac:dyDescent="0.2">
      <c r="A340" s="2">
        <v>43370.375</v>
      </c>
      <c r="B340">
        <v>7300000</v>
      </c>
      <c r="C340">
        <v>241650</v>
      </c>
      <c r="D340">
        <v>578</v>
      </c>
      <c r="E340">
        <v>241650</v>
      </c>
      <c r="F340">
        <v>7490000</v>
      </c>
      <c r="G340">
        <v>260000</v>
      </c>
      <c r="H340">
        <v>617</v>
      </c>
      <c r="I340">
        <v>260000</v>
      </c>
      <c r="J340">
        <v>7261000</v>
      </c>
      <c r="K340">
        <v>237150</v>
      </c>
      <c r="L340">
        <v>573</v>
      </c>
      <c r="M340">
        <v>237150</v>
      </c>
      <c r="N340">
        <v>7447000</v>
      </c>
      <c r="O340">
        <v>254850</v>
      </c>
      <c r="P340">
        <v>605</v>
      </c>
      <c r="Q340">
        <v>254850</v>
      </c>
      <c r="R340">
        <f t="shared" si="108"/>
        <v>133000</v>
      </c>
      <c r="S340">
        <f t="shared" si="108"/>
        <v>15600</v>
      </c>
      <c r="T340">
        <f t="shared" si="108"/>
        <v>95</v>
      </c>
      <c r="U340">
        <f t="shared" si="108"/>
        <v>15600</v>
      </c>
      <c r="V340">
        <f t="shared" si="109"/>
        <v>1.8221674201945471E-2</v>
      </c>
      <c r="W340">
        <f t="shared" si="109"/>
        <v>6.2776659959758549E-2</v>
      </c>
      <c r="X340">
        <f t="shared" si="109"/>
        <v>0.15966386554621848</v>
      </c>
      <c r="Y340">
        <f t="shared" si="109"/>
        <v>6.2776659959758549E-2</v>
      </c>
      <c r="Z340">
        <f t="shared" si="110"/>
        <v>7366500</v>
      </c>
      <c r="AA340">
        <f t="shared" si="110"/>
        <v>249450</v>
      </c>
      <c r="AB340">
        <f t="shared" si="110"/>
        <v>625.5</v>
      </c>
      <c r="AC340">
        <f t="shared" si="110"/>
        <v>249450</v>
      </c>
      <c r="AD340">
        <f t="shared" si="111"/>
        <v>7413200</v>
      </c>
      <c r="AE340">
        <f t="shared" si="111"/>
        <v>258190</v>
      </c>
      <c r="AF340">
        <f t="shared" si="111"/>
        <v>601.79999999999995</v>
      </c>
      <c r="AG340">
        <f t="shared" si="111"/>
        <v>258190</v>
      </c>
      <c r="AH340">
        <f t="shared" si="112"/>
        <v>1</v>
      </c>
      <c r="AI340">
        <f t="shared" si="112"/>
        <v>1</v>
      </c>
      <c r="AJ340">
        <f t="shared" si="112"/>
        <v>0</v>
      </c>
      <c r="AK340">
        <f t="shared" si="112"/>
        <v>1</v>
      </c>
      <c r="AL340">
        <f t="shared" si="113"/>
        <v>0</v>
      </c>
      <c r="AM340">
        <f t="shared" si="113"/>
        <v>0</v>
      </c>
      <c r="AN340">
        <f t="shared" si="113"/>
        <v>0</v>
      </c>
      <c r="AO340">
        <f t="shared" si="113"/>
        <v>0</v>
      </c>
      <c r="AP340">
        <f t="shared" si="114"/>
        <v>0</v>
      </c>
      <c r="AQ340">
        <f t="shared" si="114"/>
        <v>0</v>
      </c>
      <c r="AR340">
        <f t="shared" si="114"/>
        <v>0</v>
      </c>
      <c r="AS340">
        <f t="shared" si="114"/>
        <v>0</v>
      </c>
      <c r="AT340">
        <f t="shared" si="115"/>
        <v>0.25</v>
      </c>
      <c r="AU340">
        <f t="shared" si="116"/>
        <v>0.19911858974358976</v>
      </c>
      <c r="AV340">
        <f t="shared" si="117"/>
        <v>7.8289473684210534E-2</v>
      </c>
      <c r="AW340">
        <f t="shared" si="118"/>
        <v>0.19911858974358976</v>
      </c>
      <c r="AX340">
        <f t="shared" si="119"/>
        <v>1.0923805334962289E-2</v>
      </c>
      <c r="AY340">
        <f t="shared" si="119"/>
        <v>2.1643538184004774E-2</v>
      </c>
      <c r="AZ340">
        <f t="shared" si="119"/>
        <v>-3.2777649880096016E-2</v>
      </c>
      <c r="BA340">
        <f t="shared" si="119"/>
        <v>2.1643538184004774E-2</v>
      </c>
      <c r="BB340">
        <f t="shared" si="120"/>
        <v>0</v>
      </c>
      <c r="BC340">
        <f t="shared" si="121"/>
        <v>1.9596274473327615</v>
      </c>
      <c r="BD340">
        <f>BC340/MAX($BC$5:BC340)-1</f>
        <v>0</v>
      </c>
    </row>
    <row r="341" spans="1:56" x14ac:dyDescent="0.2">
      <c r="A341" s="2">
        <v>43371.375</v>
      </c>
      <c r="B341">
        <v>7447000</v>
      </c>
      <c r="C341">
        <v>254750</v>
      </c>
      <c r="D341">
        <v>605</v>
      </c>
      <c r="E341">
        <v>254750</v>
      </c>
      <c r="F341">
        <v>7551000</v>
      </c>
      <c r="G341">
        <v>259650</v>
      </c>
      <c r="H341">
        <v>614</v>
      </c>
      <c r="I341">
        <v>259650</v>
      </c>
      <c r="J341">
        <v>7339000</v>
      </c>
      <c r="K341">
        <v>241350</v>
      </c>
      <c r="L341">
        <v>575</v>
      </c>
      <c r="M341">
        <v>241350</v>
      </c>
      <c r="N341">
        <v>7408000</v>
      </c>
      <c r="O341">
        <v>247900</v>
      </c>
      <c r="P341">
        <v>603</v>
      </c>
      <c r="Q341">
        <v>247900</v>
      </c>
      <c r="R341">
        <f t="shared" si="108"/>
        <v>229000</v>
      </c>
      <c r="S341">
        <f t="shared" si="108"/>
        <v>22850</v>
      </c>
      <c r="T341">
        <f t="shared" si="108"/>
        <v>44</v>
      </c>
      <c r="U341">
        <f t="shared" si="108"/>
        <v>22850</v>
      </c>
      <c r="V341">
        <f t="shared" si="109"/>
        <v>3.136986301369863E-2</v>
      </c>
      <c r="W341">
        <f t="shared" si="109"/>
        <v>9.4558245396234225E-2</v>
      </c>
      <c r="X341">
        <f t="shared" si="109"/>
        <v>7.6124567474048443E-2</v>
      </c>
      <c r="Y341">
        <f t="shared" si="109"/>
        <v>9.4558245396234225E-2</v>
      </c>
      <c r="Z341">
        <f t="shared" si="110"/>
        <v>7561500</v>
      </c>
      <c r="AA341">
        <f t="shared" si="110"/>
        <v>266175</v>
      </c>
      <c r="AB341">
        <f t="shared" si="110"/>
        <v>627</v>
      </c>
      <c r="AC341">
        <f t="shared" si="110"/>
        <v>266175</v>
      </c>
      <c r="AD341">
        <f t="shared" si="111"/>
        <v>7394800</v>
      </c>
      <c r="AE341">
        <f t="shared" si="111"/>
        <v>255140</v>
      </c>
      <c r="AF341">
        <f t="shared" si="111"/>
        <v>594.6</v>
      </c>
      <c r="AG341">
        <f t="shared" si="111"/>
        <v>255140</v>
      </c>
      <c r="AH341">
        <f t="shared" si="112"/>
        <v>0</v>
      </c>
      <c r="AI341">
        <f t="shared" si="112"/>
        <v>0</v>
      </c>
      <c r="AJ341">
        <f t="shared" si="112"/>
        <v>0</v>
      </c>
      <c r="AK341">
        <f t="shared" si="112"/>
        <v>0</v>
      </c>
      <c r="AL341">
        <f t="shared" si="113"/>
        <v>1</v>
      </c>
      <c r="AM341">
        <f t="shared" si="113"/>
        <v>0</v>
      </c>
      <c r="AN341">
        <f t="shared" si="113"/>
        <v>1</v>
      </c>
      <c r="AO341">
        <f t="shared" si="113"/>
        <v>0</v>
      </c>
      <c r="AP341">
        <f t="shared" si="114"/>
        <v>0</v>
      </c>
      <c r="AQ341">
        <f t="shared" si="114"/>
        <v>0</v>
      </c>
      <c r="AR341">
        <f t="shared" si="114"/>
        <v>0</v>
      </c>
      <c r="AS341">
        <f t="shared" si="114"/>
        <v>0</v>
      </c>
      <c r="AT341">
        <f t="shared" si="115"/>
        <v>0.25</v>
      </c>
      <c r="AU341">
        <f t="shared" si="116"/>
        <v>0.13219365426695842</v>
      </c>
      <c r="AV341">
        <f t="shared" si="117"/>
        <v>0.16420454545454546</v>
      </c>
      <c r="AW341">
        <f t="shared" si="118"/>
        <v>0.13219365426695842</v>
      </c>
      <c r="AX341">
        <f t="shared" si="119"/>
        <v>-2.0304123784963268E-2</v>
      </c>
      <c r="AY341">
        <f t="shared" si="119"/>
        <v>-6.8661563257255587E-2</v>
      </c>
      <c r="AZ341">
        <f t="shared" si="119"/>
        <v>-3.8281358851674718E-2</v>
      </c>
      <c r="BA341">
        <f t="shared" si="119"/>
        <v>-6.8661563257255587E-2</v>
      </c>
      <c r="BB341">
        <f t="shared" si="120"/>
        <v>0</v>
      </c>
      <c r="BC341">
        <f t="shared" si="121"/>
        <v>1.9596274473327615</v>
      </c>
      <c r="BD341">
        <f>BC341/MAX($BC$5:BC341)-1</f>
        <v>0</v>
      </c>
    </row>
    <row r="342" spans="1:56" x14ac:dyDescent="0.2">
      <c r="A342" s="2">
        <v>43372.375</v>
      </c>
      <c r="B342">
        <v>7408000</v>
      </c>
      <c r="C342">
        <v>248100</v>
      </c>
      <c r="D342">
        <v>603</v>
      </c>
      <c r="E342">
        <v>248100</v>
      </c>
      <c r="F342">
        <v>7410000</v>
      </c>
      <c r="G342">
        <v>266050</v>
      </c>
      <c r="H342">
        <v>666</v>
      </c>
      <c r="I342">
        <v>266050</v>
      </c>
      <c r="J342">
        <v>7280000</v>
      </c>
      <c r="K342">
        <v>241000</v>
      </c>
      <c r="L342">
        <v>589</v>
      </c>
      <c r="M342">
        <v>241000</v>
      </c>
      <c r="N342">
        <v>7360000</v>
      </c>
      <c r="O342">
        <v>258000</v>
      </c>
      <c r="P342">
        <v>634</v>
      </c>
      <c r="Q342">
        <v>258000</v>
      </c>
      <c r="R342">
        <f t="shared" si="108"/>
        <v>212000</v>
      </c>
      <c r="S342">
        <f t="shared" si="108"/>
        <v>18300</v>
      </c>
      <c r="T342">
        <f t="shared" si="108"/>
        <v>39</v>
      </c>
      <c r="U342">
        <f t="shared" si="108"/>
        <v>18300</v>
      </c>
      <c r="V342">
        <f t="shared" si="109"/>
        <v>2.8467839398415469E-2</v>
      </c>
      <c r="W342">
        <f t="shared" si="109"/>
        <v>7.1835132482826303E-2</v>
      </c>
      <c r="X342">
        <f t="shared" si="109"/>
        <v>6.4462809917355368E-2</v>
      </c>
      <c r="Y342">
        <f t="shared" si="109"/>
        <v>7.1835132482826303E-2</v>
      </c>
      <c r="Z342">
        <f t="shared" si="110"/>
        <v>7514000</v>
      </c>
      <c r="AA342">
        <f t="shared" si="110"/>
        <v>257250</v>
      </c>
      <c r="AB342">
        <f t="shared" si="110"/>
        <v>622.5</v>
      </c>
      <c r="AC342">
        <f t="shared" si="110"/>
        <v>257250</v>
      </c>
      <c r="AD342">
        <f t="shared" si="111"/>
        <v>7376400</v>
      </c>
      <c r="AE342">
        <f t="shared" si="111"/>
        <v>250080</v>
      </c>
      <c r="AF342">
        <f t="shared" si="111"/>
        <v>587.20000000000005</v>
      </c>
      <c r="AG342">
        <f t="shared" si="111"/>
        <v>250080</v>
      </c>
      <c r="AH342">
        <f t="shared" si="112"/>
        <v>0</v>
      </c>
      <c r="AI342">
        <f t="shared" si="112"/>
        <v>1</v>
      </c>
      <c r="AJ342">
        <f t="shared" si="112"/>
        <v>1</v>
      </c>
      <c r="AK342">
        <f t="shared" si="112"/>
        <v>1</v>
      </c>
      <c r="AL342">
        <f t="shared" si="113"/>
        <v>1</v>
      </c>
      <c r="AM342">
        <f t="shared" si="113"/>
        <v>0</v>
      </c>
      <c r="AN342">
        <f t="shared" si="113"/>
        <v>1</v>
      </c>
      <c r="AO342">
        <f t="shared" si="113"/>
        <v>0</v>
      </c>
      <c r="AP342">
        <f t="shared" si="114"/>
        <v>0</v>
      </c>
      <c r="AQ342">
        <f t="shared" si="114"/>
        <v>0</v>
      </c>
      <c r="AR342">
        <f t="shared" si="114"/>
        <v>1</v>
      </c>
      <c r="AS342">
        <f t="shared" si="114"/>
        <v>0</v>
      </c>
      <c r="AT342">
        <f t="shared" si="115"/>
        <v>0.25</v>
      </c>
      <c r="AU342">
        <f t="shared" si="116"/>
        <v>0.17400956284153005</v>
      </c>
      <c r="AV342">
        <f t="shared" si="117"/>
        <v>0.19391025641025644</v>
      </c>
      <c r="AW342">
        <f t="shared" si="118"/>
        <v>0.17400956284153005</v>
      </c>
      <c r="AX342">
        <f t="shared" si="119"/>
        <v>-2.0498993878094174E-2</v>
      </c>
      <c r="AY342">
        <f t="shared" si="119"/>
        <v>2.9114402332361955E-3</v>
      </c>
      <c r="AZ342">
        <f t="shared" si="119"/>
        <v>1.8469821686746934E-2</v>
      </c>
      <c r="BA342">
        <f t="shared" si="119"/>
        <v>2.9114402332361955E-3</v>
      </c>
      <c r="BB342">
        <f t="shared" si="120"/>
        <v>3.5814878591288132E-3</v>
      </c>
      <c r="BC342">
        <f t="shared" si="121"/>
        <v>1.9666458292437992</v>
      </c>
      <c r="BD342">
        <f>BC342/MAX($BC$5:BC342)-1</f>
        <v>0</v>
      </c>
    </row>
    <row r="343" spans="1:56" x14ac:dyDescent="0.2">
      <c r="A343" s="2">
        <v>43373.375</v>
      </c>
      <c r="B343">
        <v>7360000</v>
      </c>
      <c r="C343">
        <v>258000</v>
      </c>
      <c r="D343">
        <v>634</v>
      </c>
      <c r="E343">
        <v>258000</v>
      </c>
      <c r="F343">
        <v>7418000</v>
      </c>
      <c r="G343">
        <v>265550</v>
      </c>
      <c r="H343">
        <v>694</v>
      </c>
      <c r="I343">
        <v>265550</v>
      </c>
      <c r="J343">
        <v>7327000</v>
      </c>
      <c r="K343">
        <v>254050</v>
      </c>
      <c r="L343">
        <v>628</v>
      </c>
      <c r="M343">
        <v>254050</v>
      </c>
      <c r="N343">
        <v>7393000</v>
      </c>
      <c r="O343">
        <v>259700</v>
      </c>
      <c r="P343">
        <v>651</v>
      </c>
      <c r="Q343">
        <v>259700</v>
      </c>
      <c r="R343">
        <f t="shared" si="108"/>
        <v>130000</v>
      </c>
      <c r="S343">
        <f t="shared" si="108"/>
        <v>25050</v>
      </c>
      <c r="T343">
        <f t="shared" si="108"/>
        <v>77</v>
      </c>
      <c r="U343">
        <f t="shared" si="108"/>
        <v>25050</v>
      </c>
      <c r="V343">
        <f t="shared" si="109"/>
        <v>1.7548596112311014E-2</v>
      </c>
      <c r="W343">
        <f t="shared" si="109"/>
        <v>0.10096735187424426</v>
      </c>
      <c r="X343">
        <f t="shared" si="109"/>
        <v>0.12769485903814262</v>
      </c>
      <c r="Y343">
        <f t="shared" si="109"/>
        <v>0.10096735187424426</v>
      </c>
      <c r="Z343">
        <f t="shared" si="110"/>
        <v>7425000</v>
      </c>
      <c r="AA343">
        <f t="shared" si="110"/>
        <v>270525</v>
      </c>
      <c r="AB343">
        <f t="shared" si="110"/>
        <v>672.5</v>
      </c>
      <c r="AC343">
        <f t="shared" si="110"/>
        <v>270525</v>
      </c>
      <c r="AD343">
        <f t="shared" ref="AD343:AG358" si="122">AVERAGE(B339:B343)</f>
        <v>7362800</v>
      </c>
      <c r="AE343">
        <f t="shared" si="122"/>
        <v>250200</v>
      </c>
      <c r="AF343">
        <f t="shared" si="122"/>
        <v>603</v>
      </c>
      <c r="AG343">
        <f t="shared" si="122"/>
        <v>250200</v>
      </c>
      <c r="AH343">
        <f t="shared" si="112"/>
        <v>0</v>
      </c>
      <c r="AI343">
        <f t="shared" si="112"/>
        <v>0</v>
      </c>
      <c r="AJ343">
        <f t="shared" si="112"/>
        <v>1</v>
      </c>
      <c r="AK343">
        <f t="shared" si="112"/>
        <v>0</v>
      </c>
      <c r="AL343">
        <f t="shared" si="113"/>
        <v>0</v>
      </c>
      <c r="AM343">
        <f t="shared" si="113"/>
        <v>1</v>
      </c>
      <c r="AN343">
        <f t="shared" si="113"/>
        <v>1</v>
      </c>
      <c r="AO343">
        <f t="shared" si="113"/>
        <v>1</v>
      </c>
      <c r="AP343">
        <f t="shared" si="114"/>
        <v>0</v>
      </c>
      <c r="AQ343">
        <f t="shared" si="114"/>
        <v>0</v>
      </c>
      <c r="AR343">
        <f t="shared" si="114"/>
        <v>1</v>
      </c>
      <c r="AS343">
        <f t="shared" si="114"/>
        <v>0</v>
      </c>
      <c r="AT343">
        <f t="shared" si="115"/>
        <v>0.25</v>
      </c>
      <c r="AU343">
        <f t="shared" si="116"/>
        <v>0.12380239520958085</v>
      </c>
      <c r="AV343">
        <f t="shared" si="117"/>
        <v>9.7889610389610388E-2</v>
      </c>
      <c r="AW343">
        <f t="shared" si="118"/>
        <v>0.12380239520958085</v>
      </c>
      <c r="AX343">
        <f t="shared" si="119"/>
        <v>-4.3137470707069747E-3</v>
      </c>
      <c r="AY343">
        <f t="shared" si="119"/>
        <v>-4.0018626004990288E-2</v>
      </c>
      <c r="AZ343">
        <f t="shared" si="119"/>
        <v>-3.1974132342007522E-2</v>
      </c>
      <c r="BA343">
        <f t="shared" si="119"/>
        <v>-4.0018626004990288E-2</v>
      </c>
      <c r="BB343">
        <f t="shared" si="120"/>
        <v>-3.129935357504957E-3</v>
      </c>
      <c r="BC343">
        <f t="shared" si="121"/>
        <v>1.9604903549271593</v>
      </c>
      <c r="BD343">
        <f>BC343/MAX($BC$5:BC343)-1</f>
        <v>-3.1299353575049427E-3</v>
      </c>
    </row>
    <row r="344" spans="1:56" x14ac:dyDescent="0.2">
      <c r="A344" s="2">
        <v>43374.375</v>
      </c>
      <c r="B344">
        <v>7394000</v>
      </c>
      <c r="C344">
        <v>259750</v>
      </c>
      <c r="D344">
        <v>651</v>
      </c>
      <c r="E344">
        <v>259750</v>
      </c>
      <c r="F344">
        <v>7449000</v>
      </c>
      <c r="G344">
        <v>262300</v>
      </c>
      <c r="H344">
        <v>675</v>
      </c>
      <c r="I344">
        <v>262300</v>
      </c>
      <c r="J344">
        <v>7280000</v>
      </c>
      <c r="K344">
        <v>250300</v>
      </c>
      <c r="L344">
        <v>595</v>
      </c>
      <c r="M344">
        <v>250300</v>
      </c>
      <c r="N344">
        <v>7375000</v>
      </c>
      <c r="O344">
        <v>258050</v>
      </c>
      <c r="P344">
        <v>644</v>
      </c>
      <c r="Q344">
        <v>258050</v>
      </c>
      <c r="R344">
        <f t="shared" si="108"/>
        <v>91000</v>
      </c>
      <c r="S344">
        <f t="shared" si="108"/>
        <v>11500</v>
      </c>
      <c r="T344">
        <f t="shared" si="108"/>
        <v>66</v>
      </c>
      <c r="U344">
        <f t="shared" si="108"/>
        <v>11500</v>
      </c>
      <c r="V344">
        <f t="shared" si="109"/>
        <v>1.2364130434782608E-2</v>
      </c>
      <c r="W344">
        <f t="shared" si="109"/>
        <v>4.4573643410852716E-2</v>
      </c>
      <c r="X344">
        <f t="shared" si="109"/>
        <v>0.10410094637223975</v>
      </c>
      <c r="Y344">
        <f t="shared" si="109"/>
        <v>4.4573643410852716E-2</v>
      </c>
      <c r="Z344">
        <f t="shared" si="110"/>
        <v>7439500</v>
      </c>
      <c r="AA344">
        <f t="shared" si="110"/>
        <v>265500</v>
      </c>
      <c r="AB344">
        <f t="shared" si="110"/>
        <v>684</v>
      </c>
      <c r="AC344">
        <f t="shared" si="110"/>
        <v>265500</v>
      </c>
      <c r="AD344">
        <f t="shared" si="122"/>
        <v>7381800</v>
      </c>
      <c r="AE344">
        <f t="shared" si="122"/>
        <v>252450</v>
      </c>
      <c r="AF344">
        <f t="shared" si="122"/>
        <v>614.20000000000005</v>
      </c>
      <c r="AG344">
        <f t="shared" si="122"/>
        <v>252450</v>
      </c>
      <c r="AH344">
        <f t="shared" si="112"/>
        <v>1</v>
      </c>
      <c r="AI344">
        <f t="shared" si="112"/>
        <v>0</v>
      </c>
      <c r="AJ344">
        <f t="shared" si="112"/>
        <v>0</v>
      </c>
      <c r="AK344">
        <f t="shared" si="112"/>
        <v>0</v>
      </c>
      <c r="AL344">
        <f t="shared" si="113"/>
        <v>1</v>
      </c>
      <c r="AM344">
        <f t="shared" si="113"/>
        <v>1</v>
      </c>
      <c r="AN344">
        <f t="shared" si="113"/>
        <v>1</v>
      </c>
      <c r="AO344">
        <f t="shared" si="113"/>
        <v>1</v>
      </c>
      <c r="AP344">
        <f t="shared" si="114"/>
        <v>1</v>
      </c>
      <c r="AQ344">
        <f t="shared" si="114"/>
        <v>0</v>
      </c>
      <c r="AR344">
        <f t="shared" si="114"/>
        <v>0</v>
      </c>
      <c r="AS344">
        <f t="shared" si="114"/>
        <v>0</v>
      </c>
      <c r="AT344">
        <f t="shared" si="115"/>
        <v>0.25</v>
      </c>
      <c r="AU344">
        <f t="shared" si="116"/>
        <v>0.25</v>
      </c>
      <c r="AV344">
        <f t="shared" si="117"/>
        <v>0.12007575757575757</v>
      </c>
      <c r="AW344">
        <f t="shared" si="118"/>
        <v>0.25</v>
      </c>
      <c r="AX344">
        <f t="shared" si="119"/>
        <v>-8.6739028160494058E-3</v>
      </c>
      <c r="AY344">
        <f t="shared" si="119"/>
        <v>-2.806415141242935E-2</v>
      </c>
      <c r="AZ344">
        <f t="shared" si="119"/>
        <v>-5.8483298245614046E-2</v>
      </c>
      <c r="BA344">
        <f t="shared" si="119"/>
        <v>-2.806415141242935E-2</v>
      </c>
      <c r="BB344">
        <f t="shared" si="120"/>
        <v>-2.1684757040123515E-3</v>
      </c>
      <c r="BC344">
        <f t="shared" si="121"/>
        <v>1.9562390792245492</v>
      </c>
      <c r="BD344">
        <f>BC344/MAX($BC$5:BC344)-1</f>
        <v>-5.2916238727394038E-3</v>
      </c>
    </row>
    <row r="345" spans="1:56" x14ac:dyDescent="0.2">
      <c r="A345" s="2">
        <v>43375.375</v>
      </c>
      <c r="B345">
        <v>7374000</v>
      </c>
      <c r="C345">
        <v>258050</v>
      </c>
      <c r="D345">
        <v>644</v>
      </c>
      <c r="E345">
        <v>258050</v>
      </c>
      <c r="F345">
        <v>7414000</v>
      </c>
      <c r="G345">
        <v>259000</v>
      </c>
      <c r="H345">
        <v>647</v>
      </c>
      <c r="I345">
        <v>259000</v>
      </c>
      <c r="J345">
        <v>7337000</v>
      </c>
      <c r="K345">
        <v>252600</v>
      </c>
      <c r="L345">
        <v>582</v>
      </c>
      <c r="M345">
        <v>252600</v>
      </c>
      <c r="N345">
        <v>7369000</v>
      </c>
      <c r="O345">
        <v>254550</v>
      </c>
      <c r="P345">
        <v>585</v>
      </c>
      <c r="Q345">
        <v>254550</v>
      </c>
      <c r="R345">
        <f t="shared" si="108"/>
        <v>169000</v>
      </c>
      <c r="S345">
        <f t="shared" si="108"/>
        <v>12000</v>
      </c>
      <c r="T345">
        <f t="shared" si="108"/>
        <v>80</v>
      </c>
      <c r="U345">
        <f t="shared" si="108"/>
        <v>12000</v>
      </c>
      <c r="V345">
        <f t="shared" si="109"/>
        <v>2.2856370029753853E-2</v>
      </c>
      <c r="W345">
        <f t="shared" si="109"/>
        <v>4.6198267564966311E-2</v>
      </c>
      <c r="X345">
        <f t="shared" si="109"/>
        <v>0.12288786482334869</v>
      </c>
      <c r="Y345">
        <f t="shared" si="109"/>
        <v>4.6198267564966311E-2</v>
      </c>
      <c r="Z345">
        <f t="shared" si="110"/>
        <v>7458500</v>
      </c>
      <c r="AA345">
        <f t="shared" si="110"/>
        <v>264050</v>
      </c>
      <c r="AB345">
        <f t="shared" si="110"/>
        <v>684</v>
      </c>
      <c r="AC345">
        <f t="shared" si="110"/>
        <v>264050</v>
      </c>
      <c r="AD345">
        <f t="shared" si="122"/>
        <v>7396600</v>
      </c>
      <c r="AE345">
        <f t="shared" si="122"/>
        <v>255730</v>
      </c>
      <c r="AF345">
        <f t="shared" si="122"/>
        <v>627.4</v>
      </c>
      <c r="AG345">
        <f t="shared" si="122"/>
        <v>255730</v>
      </c>
      <c r="AH345">
        <f t="shared" si="112"/>
        <v>0</v>
      </c>
      <c r="AI345">
        <f t="shared" si="112"/>
        <v>0</v>
      </c>
      <c r="AJ345">
        <f t="shared" si="112"/>
        <v>0</v>
      </c>
      <c r="AK345">
        <f t="shared" si="112"/>
        <v>0</v>
      </c>
      <c r="AL345">
        <f t="shared" si="113"/>
        <v>0</v>
      </c>
      <c r="AM345">
        <f t="shared" si="113"/>
        <v>1</v>
      </c>
      <c r="AN345">
        <f t="shared" si="113"/>
        <v>1</v>
      </c>
      <c r="AO345">
        <f t="shared" si="113"/>
        <v>1</v>
      </c>
      <c r="AP345">
        <f t="shared" si="114"/>
        <v>0</v>
      </c>
      <c r="AQ345">
        <f t="shared" si="114"/>
        <v>0</v>
      </c>
      <c r="AR345">
        <f t="shared" si="114"/>
        <v>0</v>
      </c>
      <c r="AS345">
        <f t="shared" si="114"/>
        <v>0</v>
      </c>
      <c r="AT345">
        <f t="shared" si="115"/>
        <v>0.25</v>
      </c>
      <c r="AU345">
        <f t="shared" si="116"/>
        <v>0.25</v>
      </c>
      <c r="AV345">
        <f t="shared" si="117"/>
        <v>0.10171875000000001</v>
      </c>
      <c r="AW345">
        <f t="shared" si="118"/>
        <v>0.25</v>
      </c>
      <c r="AX345">
        <f t="shared" si="119"/>
        <v>-1.2003683850640212E-2</v>
      </c>
      <c r="AY345">
        <f t="shared" si="119"/>
        <v>-3.598189055103207E-2</v>
      </c>
      <c r="AZ345">
        <f t="shared" si="119"/>
        <v>-0.14474026315789468</v>
      </c>
      <c r="BA345">
        <f t="shared" si="119"/>
        <v>-3.598189055103207E-2</v>
      </c>
      <c r="BB345">
        <f t="shared" si="120"/>
        <v>0</v>
      </c>
      <c r="BC345">
        <f t="shared" si="121"/>
        <v>1.9562390792245492</v>
      </c>
      <c r="BD345">
        <f>BC345/MAX($BC$5:BC345)-1</f>
        <v>-5.2916238727394038E-3</v>
      </c>
    </row>
    <row r="346" spans="1:56" x14ac:dyDescent="0.2">
      <c r="A346" s="2">
        <v>43376.375</v>
      </c>
      <c r="B346">
        <v>7369000</v>
      </c>
      <c r="C346">
        <v>254550</v>
      </c>
      <c r="D346">
        <v>585</v>
      </c>
      <c r="E346">
        <v>254550</v>
      </c>
      <c r="F346">
        <v>7393000</v>
      </c>
      <c r="G346">
        <v>255750</v>
      </c>
      <c r="H346">
        <v>607</v>
      </c>
      <c r="I346">
        <v>255750</v>
      </c>
      <c r="J346">
        <v>7299000</v>
      </c>
      <c r="K346">
        <v>245000</v>
      </c>
      <c r="L346">
        <v>573</v>
      </c>
      <c r="M346">
        <v>245000</v>
      </c>
      <c r="N346">
        <v>7386000</v>
      </c>
      <c r="O346">
        <v>250300</v>
      </c>
      <c r="P346">
        <v>600</v>
      </c>
      <c r="Q346">
        <v>250300</v>
      </c>
      <c r="R346">
        <f t="shared" si="108"/>
        <v>77000</v>
      </c>
      <c r="S346">
        <f t="shared" si="108"/>
        <v>6400</v>
      </c>
      <c r="T346">
        <f t="shared" si="108"/>
        <v>65</v>
      </c>
      <c r="U346">
        <f t="shared" si="108"/>
        <v>6400</v>
      </c>
      <c r="V346">
        <f t="shared" si="109"/>
        <v>1.0442093843232981E-2</v>
      </c>
      <c r="W346">
        <f t="shared" si="109"/>
        <v>2.4801395078473162E-2</v>
      </c>
      <c r="X346">
        <f t="shared" si="109"/>
        <v>0.10093167701863354</v>
      </c>
      <c r="Y346">
        <f t="shared" si="109"/>
        <v>2.4801395078473162E-2</v>
      </c>
      <c r="Z346">
        <f t="shared" si="110"/>
        <v>7407500</v>
      </c>
      <c r="AA346">
        <f t="shared" si="110"/>
        <v>257750</v>
      </c>
      <c r="AB346">
        <f t="shared" si="110"/>
        <v>617.5</v>
      </c>
      <c r="AC346">
        <f t="shared" si="110"/>
        <v>257750</v>
      </c>
      <c r="AD346">
        <f t="shared" si="122"/>
        <v>7381000</v>
      </c>
      <c r="AE346">
        <f t="shared" si="122"/>
        <v>255690</v>
      </c>
      <c r="AF346">
        <f t="shared" si="122"/>
        <v>623.4</v>
      </c>
      <c r="AG346">
        <f t="shared" si="122"/>
        <v>255690</v>
      </c>
      <c r="AH346">
        <f t="shared" si="112"/>
        <v>0</v>
      </c>
      <c r="AI346">
        <f t="shared" si="112"/>
        <v>0</v>
      </c>
      <c r="AJ346">
        <f t="shared" si="112"/>
        <v>0</v>
      </c>
      <c r="AK346">
        <f t="shared" si="112"/>
        <v>0</v>
      </c>
      <c r="AL346">
        <f t="shared" si="113"/>
        <v>0</v>
      </c>
      <c r="AM346">
        <f t="shared" si="113"/>
        <v>0</v>
      </c>
      <c r="AN346">
        <f t="shared" si="113"/>
        <v>0</v>
      </c>
      <c r="AO346">
        <f t="shared" si="113"/>
        <v>0</v>
      </c>
      <c r="AP346">
        <f t="shared" si="114"/>
        <v>0</v>
      </c>
      <c r="AQ346">
        <f t="shared" si="114"/>
        <v>0</v>
      </c>
      <c r="AR346">
        <f t="shared" si="114"/>
        <v>0</v>
      </c>
      <c r="AS346">
        <f t="shared" si="114"/>
        <v>0</v>
      </c>
      <c r="AT346">
        <f t="shared" si="115"/>
        <v>0.25</v>
      </c>
      <c r="AU346">
        <f t="shared" si="116"/>
        <v>0.25</v>
      </c>
      <c r="AV346">
        <f t="shared" si="117"/>
        <v>0.12384615384615386</v>
      </c>
      <c r="AW346">
        <f t="shared" si="118"/>
        <v>0.25</v>
      </c>
      <c r="AX346">
        <f t="shared" si="119"/>
        <v>-2.9064521093487006E-3</v>
      </c>
      <c r="AY346">
        <f t="shared" si="119"/>
        <v>-2.8907861105722632E-2</v>
      </c>
      <c r="AZ346">
        <f t="shared" si="119"/>
        <v>-2.8343967611336174E-2</v>
      </c>
      <c r="BA346">
        <f t="shared" si="119"/>
        <v>-2.8907861105722632E-2</v>
      </c>
      <c r="BB346">
        <f t="shared" si="120"/>
        <v>0</v>
      </c>
      <c r="BC346">
        <f t="shared" si="121"/>
        <v>1.9562390792245492</v>
      </c>
      <c r="BD346">
        <f>BC346/MAX($BC$5:BC346)-1</f>
        <v>-5.2916238727394038E-3</v>
      </c>
    </row>
    <row r="347" spans="1:56" x14ac:dyDescent="0.2">
      <c r="A347" s="2">
        <v>43377.375</v>
      </c>
      <c r="B347">
        <v>7385000</v>
      </c>
      <c r="C347">
        <v>250300</v>
      </c>
      <c r="D347">
        <v>600</v>
      </c>
      <c r="E347">
        <v>250300</v>
      </c>
      <c r="F347">
        <v>7499000</v>
      </c>
      <c r="G347">
        <v>256700</v>
      </c>
      <c r="H347">
        <v>621</v>
      </c>
      <c r="I347">
        <v>256700</v>
      </c>
      <c r="J347">
        <v>7362000</v>
      </c>
      <c r="K347">
        <v>249050</v>
      </c>
      <c r="L347">
        <v>595</v>
      </c>
      <c r="M347">
        <v>249050</v>
      </c>
      <c r="N347">
        <v>7481000</v>
      </c>
      <c r="O347">
        <v>252600</v>
      </c>
      <c r="P347">
        <v>600</v>
      </c>
      <c r="Q347">
        <v>252600</v>
      </c>
      <c r="R347">
        <f t="shared" si="108"/>
        <v>94000</v>
      </c>
      <c r="S347">
        <f t="shared" si="108"/>
        <v>10750</v>
      </c>
      <c r="T347">
        <f t="shared" si="108"/>
        <v>34</v>
      </c>
      <c r="U347">
        <f t="shared" si="108"/>
        <v>10750</v>
      </c>
      <c r="V347">
        <f t="shared" si="109"/>
        <v>1.2756140588953725E-2</v>
      </c>
      <c r="W347">
        <f t="shared" si="109"/>
        <v>4.2231388725201338E-2</v>
      </c>
      <c r="X347">
        <f t="shared" si="109"/>
        <v>5.8119658119658121E-2</v>
      </c>
      <c r="Y347">
        <f t="shared" si="109"/>
        <v>4.2231388725201338E-2</v>
      </c>
      <c r="Z347">
        <f t="shared" si="110"/>
        <v>7432000</v>
      </c>
      <c r="AA347">
        <f t="shared" si="110"/>
        <v>255675</v>
      </c>
      <c r="AB347">
        <f t="shared" si="110"/>
        <v>617</v>
      </c>
      <c r="AC347">
        <f t="shared" si="110"/>
        <v>255675</v>
      </c>
      <c r="AD347">
        <f t="shared" si="122"/>
        <v>7376400</v>
      </c>
      <c r="AE347">
        <f t="shared" si="122"/>
        <v>256130</v>
      </c>
      <c r="AF347">
        <f t="shared" si="122"/>
        <v>622.79999999999995</v>
      </c>
      <c r="AG347">
        <f t="shared" si="122"/>
        <v>256130</v>
      </c>
      <c r="AH347">
        <f t="shared" si="112"/>
        <v>1</v>
      </c>
      <c r="AI347">
        <f t="shared" si="112"/>
        <v>1</v>
      </c>
      <c r="AJ347">
        <f t="shared" si="112"/>
        <v>1</v>
      </c>
      <c r="AK347">
        <f t="shared" si="112"/>
        <v>1</v>
      </c>
      <c r="AL347">
        <f t="shared" si="113"/>
        <v>1</v>
      </c>
      <c r="AM347">
        <f t="shared" si="113"/>
        <v>0</v>
      </c>
      <c r="AN347">
        <f t="shared" si="113"/>
        <v>0</v>
      </c>
      <c r="AO347">
        <f t="shared" si="113"/>
        <v>0</v>
      </c>
      <c r="AP347">
        <f t="shared" si="114"/>
        <v>1</v>
      </c>
      <c r="AQ347">
        <f t="shared" si="114"/>
        <v>0</v>
      </c>
      <c r="AR347">
        <f t="shared" si="114"/>
        <v>0</v>
      </c>
      <c r="AS347">
        <f t="shared" si="114"/>
        <v>0</v>
      </c>
      <c r="AT347">
        <f t="shared" si="115"/>
        <v>0.25</v>
      </c>
      <c r="AU347">
        <f t="shared" si="116"/>
        <v>0.25</v>
      </c>
      <c r="AV347">
        <f t="shared" si="117"/>
        <v>0.21507352941176472</v>
      </c>
      <c r="AW347">
        <f t="shared" si="118"/>
        <v>0.25</v>
      </c>
      <c r="AX347">
        <f t="shared" si="119"/>
        <v>6.5890844994618281E-3</v>
      </c>
      <c r="AY347">
        <f t="shared" si="119"/>
        <v>-1.2030939278380837E-2</v>
      </c>
      <c r="AZ347">
        <f t="shared" si="119"/>
        <v>-2.7556564019449059E-2</v>
      </c>
      <c r="BA347">
        <f t="shared" si="119"/>
        <v>-1.2030939278380837E-2</v>
      </c>
      <c r="BB347">
        <f t="shared" si="120"/>
        <v>1.647271124865457E-3</v>
      </c>
      <c r="BC347">
        <f t="shared" si="121"/>
        <v>1.9594615353730891</v>
      </c>
      <c r="BD347">
        <f>BC347/MAX($BC$5:BC347)-1</f>
        <v>-3.6530694870832159E-3</v>
      </c>
    </row>
    <row r="348" spans="1:56" x14ac:dyDescent="0.2">
      <c r="A348" s="2">
        <v>43378.375</v>
      </c>
      <c r="B348">
        <v>7481000</v>
      </c>
      <c r="C348">
        <v>252050</v>
      </c>
      <c r="D348">
        <v>600</v>
      </c>
      <c r="E348">
        <v>252050</v>
      </c>
      <c r="F348">
        <v>7545000</v>
      </c>
      <c r="G348">
        <v>261650</v>
      </c>
      <c r="H348">
        <v>604</v>
      </c>
      <c r="I348">
        <v>261650</v>
      </c>
      <c r="J348">
        <v>7410000</v>
      </c>
      <c r="K348">
        <v>249200</v>
      </c>
      <c r="L348">
        <v>580</v>
      </c>
      <c r="M348">
        <v>249200</v>
      </c>
      <c r="N348">
        <v>7503000</v>
      </c>
      <c r="O348">
        <v>257900</v>
      </c>
      <c r="P348">
        <v>590</v>
      </c>
      <c r="Q348">
        <v>257900</v>
      </c>
      <c r="R348">
        <f t="shared" si="108"/>
        <v>137000</v>
      </c>
      <c r="S348">
        <f t="shared" si="108"/>
        <v>7650</v>
      </c>
      <c r="T348">
        <f t="shared" si="108"/>
        <v>26</v>
      </c>
      <c r="U348">
        <f t="shared" si="108"/>
        <v>7650</v>
      </c>
      <c r="V348">
        <f t="shared" si="109"/>
        <v>1.8551117129316182E-2</v>
      </c>
      <c r="W348">
        <f t="shared" si="109"/>
        <v>3.0563324011186575E-2</v>
      </c>
      <c r="X348">
        <f t="shared" si="109"/>
        <v>4.3333333333333335E-2</v>
      </c>
      <c r="Y348">
        <f t="shared" si="109"/>
        <v>3.0563324011186575E-2</v>
      </c>
      <c r="Z348">
        <f t="shared" si="110"/>
        <v>7549500</v>
      </c>
      <c r="AA348">
        <f t="shared" si="110"/>
        <v>255875</v>
      </c>
      <c r="AB348">
        <f t="shared" si="110"/>
        <v>613</v>
      </c>
      <c r="AC348">
        <f t="shared" si="110"/>
        <v>255875</v>
      </c>
      <c r="AD348">
        <f t="shared" si="122"/>
        <v>7400600</v>
      </c>
      <c r="AE348">
        <f t="shared" si="122"/>
        <v>254940</v>
      </c>
      <c r="AF348">
        <f t="shared" si="122"/>
        <v>616</v>
      </c>
      <c r="AG348">
        <f t="shared" si="122"/>
        <v>254940</v>
      </c>
      <c r="AH348">
        <f t="shared" si="112"/>
        <v>0</v>
      </c>
      <c r="AI348">
        <f t="shared" si="112"/>
        <v>1</v>
      </c>
      <c r="AJ348">
        <f t="shared" si="112"/>
        <v>0</v>
      </c>
      <c r="AK348">
        <f t="shared" si="112"/>
        <v>1</v>
      </c>
      <c r="AL348">
        <f t="shared" si="113"/>
        <v>1</v>
      </c>
      <c r="AM348">
        <f t="shared" si="113"/>
        <v>0</v>
      </c>
      <c r="AN348">
        <f t="shared" si="113"/>
        <v>0</v>
      </c>
      <c r="AO348">
        <f t="shared" si="113"/>
        <v>0</v>
      </c>
      <c r="AP348">
        <f t="shared" si="114"/>
        <v>0</v>
      </c>
      <c r="AQ348">
        <f t="shared" si="114"/>
        <v>0</v>
      </c>
      <c r="AR348">
        <f t="shared" si="114"/>
        <v>0</v>
      </c>
      <c r="AS348">
        <f t="shared" si="114"/>
        <v>0</v>
      </c>
      <c r="AT348">
        <f t="shared" si="115"/>
        <v>0.25</v>
      </c>
      <c r="AU348">
        <f t="shared" si="116"/>
        <v>0.25</v>
      </c>
      <c r="AV348">
        <f t="shared" si="117"/>
        <v>0.25</v>
      </c>
      <c r="AW348">
        <f t="shared" si="118"/>
        <v>0.25</v>
      </c>
      <c r="AX348">
        <f t="shared" si="119"/>
        <v>-6.1633236638187761E-3</v>
      </c>
      <c r="AY348">
        <f t="shared" si="119"/>
        <v>7.9099888617488734E-3</v>
      </c>
      <c r="AZ348">
        <f t="shared" si="119"/>
        <v>-3.7524241435562655E-2</v>
      </c>
      <c r="BA348">
        <f t="shared" si="119"/>
        <v>7.9099888617488734E-3</v>
      </c>
      <c r="BB348">
        <f t="shared" si="120"/>
        <v>0</v>
      </c>
      <c r="BC348">
        <f t="shared" si="121"/>
        <v>1.9594615353730891</v>
      </c>
      <c r="BD348">
        <f>BC348/MAX($BC$5:BC348)-1</f>
        <v>-3.6530694870832159E-3</v>
      </c>
    </row>
    <row r="349" spans="1:56" x14ac:dyDescent="0.2">
      <c r="A349" s="2">
        <v>43379.375</v>
      </c>
      <c r="B349">
        <v>7502000</v>
      </c>
      <c r="C349">
        <v>257800</v>
      </c>
      <c r="D349">
        <v>589</v>
      </c>
      <c r="E349">
        <v>257800</v>
      </c>
      <c r="F349">
        <v>7509000</v>
      </c>
      <c r="G349">
        <v>258450</v>
      </c>
      <c r="H349">
        <v>591</v>
      </c>
      <c r="I349">
        <v>258450</v>
      </c>
      <c r="J349">
        <v>7438000</v>
      </c>
      <c r="K349">
        <v>253100</v>
      </c>
      <c r="L349">
        <v>534</v>
      </c>
      <c r="M349">
        <v>253100</v>
      </c>
      <c r="N349">
        <v>7485000</v>
      </c>
      <c r="O349">
        <v>255600</v>
      </c>
      <c r="P349">
        <v>554</v>
      </c>
      <c r="Q349">
        <v>255600</v>
      </c>
      <c r="R349">
        <f t="shared" si="108"/>
        <v>135000</v>
      </c>
      <c r="S349">
        <f t="shared" si="108"/>
        <v>12450</v>
      </c>
      <c r="T349">
        <f t="shared" si="108"/>
        <v>24</v>
      </c>
      <c r="U349">
        <f t="shared" si="108"/>
        <v>12450</v>
      </c>
      <c r="V349">
        <f t="shared" si="109"/>
        <v>1.8045715813393932E-2</v>
      </c>
      <c r="W349">
        <f t="shared" si="109"/>
        <v>4.939496131719897E-2</v>
      </c>
      <c r="X349">
        <f t="shared" si="109"/>
        <v>0.04</v>
      </c>
      <c r="Y349">
        <f t="shared" si="109"/>
        <v>4.939496131719897E-2</v>
      </c>
      <c r="Z349">
        <f t="shared" si="110"/>
        <v>7569500</v>
      </c>
      <c r="AA349">
        <f t="shared" si="110"/>
        <v>264025</v>
      </c>
      <c r="AB349">
        <f t="shared" si="110"/>
        <v>601</v>
      </c>
      <c r="AC349">
        <f t="shared" si="110"/>
        <v>264025</v>
      </c>
      <c r="AD349">
        <f t="shared" si="122"/>
        <v>7422200</v>
      </c>
      <c r="AE349">
        <f t="shared" si="122"/>
        <v>254550</v>
      </c>
      <c r="AF349">
        <f t="shared" si="122"/>
        <v>603.6</v>
      </c>
      <c r="AG349">
        <f t="shared" si="122"/>
        <v>254550</v>
      </c>
      <c r="AH349">
        <f t="shared" si="112"/>
        <v>0</v>
      </c>
      <c r="AI349">
        <f t="shared" si="112"/>
        <v>0</v>
      </c>
      <c r="AJ349">
        <f t="shared" si="112"/>
        <v>0</v>
      </c>
      <c r="AK349">
        <f t="shared" si="112"/>
        <v>0</v>
      </c>
      <c r="AL349">
        <f t="shared" si="113"/>
        <v>1</v>
      </c>
      <c r="AM349">
        <f t="shared" si="113"/>
        <v>1</v>
      </c>
      <c r="AN349">
        <f t="shared" si="113"/>
        <v>0</v>
      </c>
      <c r="AO349">
        <f t="shared" si="113"/>
        <v>1</v>
      </c>
      <c r="AP349">
        <f t="shared" si="114"/>
        <v>0</v>
      </c>
      <c r="AQ349">
        <f t="shared" si="114"/>
        <v>0</v>
      </c>
      <c r="AR349">
        <f t="shared" si="114"/>
        <v>0</v>
      </c>
      <c r="AS349">
        <f t="shared" si="114"/>
        <v>0</v>
      </c>
      <c r="AT349">
        <f t="shared" si="115"/>
        <v>0.25</v>
      </c>
      <c r="AU349">
        <f t="shared" si="116"/>
        <v>0.25</v>
      </c>
      <c r="AV349">
        <f t="shared" si="117"/>
        <v>0.25</v>
      </c>
      <c r="AW349">
        <f t="shared" si="118"/>
        <v>0.25</v>
      </c>
      <c r="AX349">
        <f t="shared" si="119"/>
        <v>-1.1167176167514392E-2</v>
      </c>
      <c r="AY349">
        <f t="shared" si="119"/>
        <v>-3.191372938168735E-2</v>
      </c>
      <c r="AZ349">
        <f t="shared" si="119"/>
        <v>-7.8206682196339306E-2</v>
      </c>
      <c r="BA349">
        <f t="shared" si="119"/>
        <v>-3.191372938168735E-2</v>
      </c>
      <c r="BB349">
        <f t="shared" si="120"/>
        <v>0</v>
      </c>
      <c r="BC349">
        <f t="shared" si="121"/>
        <v>1.9594615353730891</v>
      </c>
      <c r="BD349">
        <f>BC349/MAX($BC$5:BC349)-1</f>
        <v>-3.6530694870832159E-3</v>
      </c>
    </row>
    <row r="350" spans="1:56" x14ac:dyDescent="0.2">
      <c r="A350" s="2">
        <v>43380.375</v>
      </c>
      <c r="B350">
        <v>7484000</v>
      </c>
      <c r="C350">
        <v>255600</v>
      </c>
      <c r="D350">
        <v>554</v>
      </c>
      <c r="E350">
        <v>255600</v>
      </c>
      <c r="F350">
        <v>7513000</v>
      </c>
      <c r="G350">
        <v>257850</v>
      </c>
      <c r="H350">
        <v>559</v>
      </c>
      <c r="I350">
        <v>257850</v>
      </c>
      <c r="J350">
        <v>7424000</v>
      </c>
      <c r="K350">
        <v>252150</v>
      </c>
      <c r="L350">
        <v>531</v>
      </c>
      <c r="M350">
        <v>252150</v>
      </c>
      <c r="N350">
        <v>7482000</v>
      </c>
      <c r="O350">
        <v>256450</v>
      </c>
      <c r="P350">
        <v>547</v>
      </c>
      <c r="Q350">
        <v>256450</v>
      </c>
      <c r="R350">
        <f t="shared" si="108"/>
        <v>71000</v>
      </c>
      <c r="S350">
        <f t="shared" si="108"/>
        <v>5350</v>
      </c>
      <c r="T350">
        <f t="shared" si="108"/>
        <v>57</v>
      </c>
      <c r="U350">
        <f t="shared" si="108"/>
        <v>5350</v>
      </c>
      <c r="V350">
        <f t="shared" si="109"/>
        <v>9.4641428952279387E-3</v>
      </c>
      <c r="W350">
        <f t="shared" si="109"/>
        <v>2.0752521334367727E-2</v>
      </c>
      <c r="X350">
        <f t="shared" si="109"/>
        <v>9.6774193548387094E-2</v>
      </c>
      <c r="Y350">
        <f t="shared" si="109"/>
        <v>2.0752521334367727E-2</v>
      </c>
      <c r="Z350">
        <f t="shared" si="110"/>
        <v>7519500</v>
      </c>
      <c r="AA350">
        <f t="shared" si="110"/>
        <v>258275</v>
      </c>
      <c r="AB350">
        <f t="shared" si="110"/>
        <v>582.5</v>
      </c>
      <c r="AC350">
        <f t="shared" si="110"/>
        <v>258275</v>
      </c>
      <c r="AD350">
        <f t="shared" si="122"/>
        <v>7444200</v>
      </c>
      <c r="AE350">
        <f t="shared" si="122"/>
        <v>254060</v>
      </c>
      <c r="AF350">
        <f t="shared" si="122"/>
        <v>585.6</v>
      </c>
      <c r="AG350">
        <f t="shared" si="122"/>
        <v>254060</v>
      </c>
      <c r="AH350">
        <f t="shared" si="112"/>
        <v>0</v>
      </c>
      <c r="AI350">
        <f t="shared" si="112"/>
        <v>0</v>
      </c>
      <c r="AJ350">
        <f t="shared" si="112"/>
        <v>0</v>
      </c>
      <c r="AK350">
        <f t="shared" si="112"/>
        <v>0</v>
      </c>
      <c r="AL350">
        <f t="shared" si="113"/>
        <v>1</v>
      </c>
      <c r="AM350">
        <f t="shared" si="113"/>
        <v>1</v>
      </c>
      <c r="AN350">
        <f t="shared" si="113"/>
        <v>0</v>
      </c>
      <c r="AO350">
        <f t="shared" si="113"/>
        <v>1</v>
      </c>
      <c r="AP350">
        <f t="shared" si="114"/>
        <v>0</v>
      </c>
      <c r="AQ350">
        <f t="shared" si="114"/>
        <v>0</v>
      </c>
      <c r="AR350">
        <f t="shared" si="114"/>
        <v>0</v>
      </c>
      <c r="AS350">
        <f t="shared" si="114"/>
        <v>0</v>
      </c>
      <c r="AT350">
        <f t="shared" si="115"/>
        <v>0.25</v>
      </c>
      <c r="AU350">
        <f t="shared" si="116"/>
        <v>0.25</v>
      </c>
      <c r="AV350">
        <f t="shared" si="117"/>
        <v>0.12916666666666668</v>
      </c>
      <c r="AW350">
        <f t="shared" si="118"/>
        <v>0.25</v>
      </c>
      <c r="AX350">
        <f t="shared" si="119"/>
        <v>-4.9910137642130703E-3</v>
      </c>
      <c r="AY350">
        <f t="shared" si="119"/>
        <v>-7.0700834381957067E-3</v>
      </c>
      <c r="AZ350">
        <f t="shared" si="119"/>
        <v>-6.09479622317598E-2</v>
      </c>
      <c r="BA350">
        <f t="shared" si="119"/>
        <v>-7.0700834381957067E-3</v>
      </c>
      <c r="BB350">
        <f t="shared" si="120"/>
        <v>0</v>
      </c>
      <c r="BC350">
        <f t="shared" si="121"/>
        <v>1.9594615353730891</v>
      </c>
      <c r="BD350">
        <f>BC350/MAX($BC$5:BC350)-1</f>
        <v>-3.6530694870832159E-3</v>
      </c>
    </row>
    <row r="351" spans="1:56" x14ac:dyDescent="0.2">
      <c r="A351" s="2">
        <v>43381.375</v>
      </c>
      <c r="B351">
        <v>7483000</v>
      </c>
      <c r="C351">
        <v>256500</v>
      </c>
      <c r="D351">
        <v>547</v>
      </c>
      <c r="E351">
        <v>256500</v>
      </c>
      <c r="F351">
        <v>7589000</v>
      </c>
      <c r="G351">
        <v>262250</v>
      </c>
      <c r="H351">
        <v>568</v>
      </c>
      <c r="I351">
        <v>262250</v>
      </c>
      <c r="J351">
        <v>7461000</v>
      </c>
      <c r="K351">
        <v>254000</v>
      </c>
      <c r="L351">
        <v>543</v>
      </c>
      <c r="M351">
        <v>254000</v>
      </c>
      <c r="N351">
        <v>7542000</v>
      </c>
      <c r="O351">
        <v>260150</v>
      </c>
      <c r="P351">
        <v>557</v>
      </c>
      <c r="Q351">
        <v>260150</v>
      </c>
      <c r="R351">
        <f t="shared" si="108"/>
        <v>89000</v>
      </c>
      <c r="S351">
        <f t="shared" si="108"/>
        <v>5700</v>
      </c>
      <c r="T351">
        <f t="shared" si="108"/>
        <v>28</v>
      </c>
      <c r="U351">
        <f t="shared" si="108"/>
        <v>5700</v>
      </c>
      <c r="V351">
        <f t="shared" si="109"/>
        <v>1.1892036344200963E-2</v>
      </c>
      <c r="W351">
        <f t="shared" si="109"/>
        <v>2.2300469483568074E-2</v>
      </c>
      <c r="X351">
        <f t="shared" si="109"/>
        <v>5.0541516245487361E-2</v>
      </c>
      <c r="Y351">
        <f t="shared" si="109"/>
        <v>2.2300469483568074E-2</v>
      </c>
      <c r="Z351">
        <f t="shared" si="110"/>
        <v>7527500</v>
      </c>
      <c r="AA351">
        <f t="shared" si="110"/>
        <v>259350</v>
      </c>
      <c r="AB351">
        <f t="shared" si="110"/>
        <v>561</v>
      </c>
      <c r="AC351">
        <f t="shared" si="110"/>
        <v>259350</v>
      </c>
      <c r="AD351">
        <f t="shared" si="122"/>
        <v>7467000</v>
      </c>
      <c r="AE351">
        <f t="shared" si="122"/>
        <v>254450</v>
      </c>
      <c r="AF351">
        <f t="shared" si="122"/>
        <v>578</v>
      </c>
      <c r="AG351">
        <f t="shared" si="122"/>
        <v>254450</v>
      </c>
      <c r="AH351">
        <f t="shared" si="112"/>
        <v>1</v>
      </c>
      <c r="AI351">
        <f t="shared" si="112"/>
        <v>1</v>
      </c>
      <c r="AJ351">
        <f t="shared" si="112"/>
        <v>1</v>
      </c>
      <c r="AK351">
        <f t="shared" si="112"/>
        <v>1</v>
      </c>
      <c r="AL351">
        <f t="shared" si="113"/>
        <v>1</v>
      </c>
      <c r="AM351">
        <f t="shared" si="113"/>
        <v>1</v>
      </c>
      <c r="AN351">
        <f t="shared" si="113"/>
        <v>0</v>
      </c>
      <c r="AO351">
        <f t="shared" si="113"/>
        <v>1</v>
      </c>
      <c r="AP351">
        <f t="shared" si="114"/>
        <v>1</v>
      </c>
      <c r="AQ351">
        <f t="shared" si="114"/>
        <v>1</v>
      </c>
      <c r="AR351">
        <f t="shared" si="114"/>
        <v>0</v>
      </c>
      <c r="AS351">
        <f t="shared" si="114"/>
        <v>1</v>
      </c>
      <c r="AT351">
        <f t="shared" si="115"/>
        <v>0.25</v>
      </c>
      <c r="AU351">
        <f t="shared" si="116"/>
        <v>0.25</v>
      </c>
      <c r="AV351">
        <f t="shared" si="117"/>
        <v>0.24732142857142861</v>
      </c>
      <c r="AW351">
        <f t="shared" si="118"/>
        <v>0.25</v>
      </c>
      <c r="AX351">
        <f t="shared" si="119"/>
        <v>1.9222626369976847E-3</v>
      </c>
      <c r="AY351">
        <f t="shared" si="119"/>
        <v>3.0806223250432474E-3</v>
      </c>
      <c r="AZ351">
        <f t="shared" si="119"/>
        <v>-7.1340962566844857E-3</v>
      </c>
      <c r="BA351">
        <f t="shared" si="119"/>
        <v>3.0806223250432474E-3</v>
      </c>
      <c r="BB351">
        <f t="shared" si="120"/>
        <v>2.0208768217710449E-3</v>
      </c>
      <c r="BC351">
        <f t="shared" si="121"/>
        <v>1.9634213657730766</v>
      </c>
      <c r="BD351">
        <f>BC351/MAX($BC$5:BC351)-1</f>
        <v>-1.6395750687668853E-3</v>
      </c>
    </row>
    <row r="352" spans="1:56" x14ac:dyDescent="0.2">
      <c r="A352" s="2">
        <v>43382.375</v>
      </c>
      <c r="B352">
        <v>7541000</v>
      </c>
      <c r="C352">
        <v>260150</v>
      </c>
      <c r="D352">
        <v>557</v>
      </c>
      <c r="E352">
        <v>260150</v>
      </c>
      <c r="F352">
        <v>7550000</v>
      </c>
      <c r="G352">
        <v>260700</v>
      </c>
      <c r="H352">
        <v>557</v>
      </c>
      <c r="I352">
        <v>260700</v>
      </c>
      <c r="J352">
        <v>7484000</v>
      </c>
      <c r="K352">
        <v>256900</v>
      </c>
      <c r="L352">
        <v>535</v>
      </c>
      <c r="M352">
        <v>256900</v>
      </c>
      <c r="N352">
        <v>7527000</v>
      </c>
      <c r="O352">
        <v>258400</v>
      </c>
      <c r="P352">
        <v>546</v>
      </c>
      <c r="Q352">
        <v>258400</v>
      </c>
      <c r="R352">
        <f t="shared" si="108"/>
        <v>128000</v>
      </c>
      <c r="S352">
        <f t="shared" si="108"/>
        <v>8250</v>
      </c>
      <c r="T352">
        <f t="shared" si="108"/>
        <v>25</v>
      </c>
      <c r="U352">
        <f t="shared" si="108"/>
        <v>8250</v>
      </c>
      <c r="V352">
        <f t="shared" si="109"/>
        <v>1.7105438995055459E-2</v>
      </c>
      <c r="W352">
        <f t="shared" si="109"/>
        <v>3.2163742690058478E-2</v>
      </c>
      <c r="X352">
        <f t="shared" si="109"/>
        <v>4.5703839122486288E-2</v>
      </c>
      <c r="Y352">
        <f t="shared" si="109"/>
        <v>3.2163742690058478E-2</v>
      </c>
      <c r="Z352">
        <f t="shared" si="110"/>
        <v>7605000</v>
      </c>
      <c r="AA352">
        <f t="shared" si="110"/>
        <v>264275</v>
      </c>
      <c r="AB352">
        <f t="shared" si="110"/>
        <v>569.5</v>
      </c>
      <c r="AC352">
        <f t="shared" si="110"/>
        <v>264275</v>
      </c>
      <c r="AD352">
        <f t="shared" si="122"/>
        <v>7498200</v>
      </c>
      <c r="AE352">
        <f t="shared" si="122"/>
        <v>256420</v>
      </c>
      <c r="AF352">
        <f t="shared" si="122"/>
        <v>569.4</v>
      </c>
      <c r="AG352">
        <f t="shared" si="122"/>
        <v>256420</v>
      </c>
      <c r="AH352">
        <f t="shared" si="112"/>
        <v>0</v>
      </c>
      <c r="AI352">
        <f t="shared" si="112"/>
        <v>0</v>
      </c>
      <c r="AJ352">
        <f t="shared" si="112"/>
        <v>0</v>
      </c>
      <c r="AK352">
        <f t="shared" si="112"/>
        <v>0</v>
      </c>
      <c r="AL352">
        <f t="shared" si="113"/>
        <v>1</v>
      </c>
      <c r="AM352">
        <f t="shared" si="113"/>
        <v>1</v>
      </c>
      <c r="AN352">
        <f t="shared" si="113"/>
        <v>0</v>
      </c>
      <c r="AO352">
        <f t="shared" si="113"/>
        <v>1</v>
      </c>
      <c r="AP352">
        <f t="shared" si="114"/>
        <v>0</v>
      </c>
      <c r="AQ352">
        <f t="shared" si="114"/>
        <v>0</v>
      </c>
      <c r="AR352">
        <f t="shared" si="114"/>
        <v>0</v>
      </c>
      <c r="AS352">
        <f t="shared" si="114"/>
        <v>0</v>
      </c>
      <c r="AT352">
        <f t="shared" si="115"/>
        <v>0.25</v>
      </c>
      <c r="AU352">
        <f t="shared" si="116"/>
        <v>0.25</v>
      </c>
      <c r="AV352">
        <f t="shared" si="117"/>
        <v>0.25</v>
      </c>
      <c r="AW352">
        <f t="shared" si="118"/>
        <v>0.25</v>
      </c>
      <c r="AX352">
        <f t="shared" si="119"/>
        <v>-1.0260369230769228E-2</v>
      </c>
      <c r="AY352">
        <f t="shared" si="119"/>
        <v>-2.2234542049001882E-2</v>
      </c>
      <c r="AZ352">
        <f t="shared" si="119"/>
        <v>-4.1268101843722538E-2</v>
      </c>
      <c r="BA352">
        <f t="shared" si="119"/>
        <v>-2.2234542049001882E-2</v>
      </c>
      <c r="BB352">
        <f t="shared" si="120"/>
        <v>0</v>
      </c>
      <c r="BC352">
        <f t="shared" si="121"/>
        <v>1.9634213657730766</v>
      </c>
      <c r="BD352">
        <f>BC352/MAX($BC$5:BC352)-1</f>
        <v>-1.6395750687668853E-3</v>
      </c>
    </row>
    <row r="353" spans="1:56" x14ac:dyDescent="0.2">
      <c r="A353" s="2">
        <v>43383.375</v>
      </c>
      <c r="B353">
        <v>7527000</v>
      </c>
      <c r="C353">
        <v>258400</v>
      </c>
      <c r="D353">
        <v>546</v>
      </c>
      <c r="E353">
        <v>258400</v>
      </c>
      <c r="F353">
        <v>7530000</v>
      </c>
      <c r="G353">
        <v>258650</v>
      </c>
      <c r="H353">
        <v>546</v>
      </c>
      <c r="I353">
        <v>258650</v>
      </c>
      <c r="J353">
        <v>7380000</v>
      </c>
      <c r="K353">
        <v>253200</v>
      </c>
      <c r="L353">
        <v>522</v>
      </c>
      <c r="M353">
        <v>253200</v>
      </c>
      <c r="N353">
        <v>7472000</v>
      </c>
      <c r="O353">
        <v>255750</v>
      </c>
      <c r="P353">
        <v>525</v>
      </c>
      <c r="Q353">
        <v>255750</v>
      </c>
      <c r="R353">
        <f t="shared" si="108"/>
        <v>66000</v>
      </c>
      <c r="S353">
        <f t="shared" si="108"/>
        <v>3800</v>
      </c>
      <c r="T353">
        <f t="shared" si="108"/>
        <v>22</v>
      </c>
      <c r="U353">
        <f t="shared" si="108"/>
        <v>3800</v>
      </c>
      <c r="V353">
        <f t="shared" si="109"/>
        <v>8.7521548866198121E-3</v>
      </c>
      <c r="W353">
        <f t="shared" si="109"/>
        <v>1.4606957524505092E-2</v>
      </c>
      <c r="X353">
        <f t="shared" si="109"/>
        <v>3.949730700179533E-2</v>
      </c>
      <c r="Y353">
        <f t="shared" si="109"/>
        <v>1.4606957524505092E-2</v>
      </c>
      <c r="Z353">
        <f t="shared" si="110"/>
        <v>7560000</v>
      </c>
      <c r="AA353">
        <f t="shared" si="110"/>
        <v>260300</v>
      </c>
      <c r="AB353">
        <f t="shared" si="110"/>
        <v>557</v>
      </c>
      <c r="AC353">
        <f t="shared" si="110"/>
        <v>260300</v>
      </c>
      <c r="AD353">
        <f t="shared" si="122"/>
        <v>7507400</v>
      </c>
      <c r="AE353">
        <f t="shared" si="122"/>
        <v>257690</v>
      </c>
      <c r="AF353">
        <f t="shared" si="122"/>
        <v>558.6</v>
      </c>
      <c r="AG353">
        <f t="shared" si="122"/>
        <v>257690</v>
      </c>
      <c r="AH353">
        <f t="shared" si="112"/>
        <v>0</v>
      </c>
      <c r="AI353">
        <f t="shared" si="112"/>
        <v>0</v>
      </c>
      <c r="AJ353">
        <f t="shared" si="112"/>
        <v>0</v>
      </c>
      <c r="AK353">
        <f t="shared" si="112"/>
        <v>0</v>
      </c>
      <c r="AL353">
        <f t="shared" si="113"/>
        <v>1</v>
      </c>
      <c r="AM353">
        <f t="shared" si="113"/>
        <v>1</v>
      </c>
      <c r="AN353">
        <f t="shared" si="113"/>
        <v>0</v>
      </c>
      <c r="AO353">
        <f t="shared" si="113"/>
        <v>1</v>
      </c>
      <c r="AP353">
        <f t="shared" si="114"/>
        <v>0</v>
      </c>
      <c r="AQ353">
        <f t="shared" si="114"/>
        <v>0</v>
      </c>
      <c r="AR353">
        <f t="shared" si="114"/>
        <v>0</v>
      </c>
      <c r="AS353">
        <f t="shared" si="114"/>
        <v>0</v>
      </c>
      <c r="AT353">
        <f t="shared" si="115"/>
        <v>0.25</v>
      </c>
      <c r="AU353">
        <f t="shared" si="116"/>
        <v>0.25</v>
      </c>
      <c r="AV353">
        <f t="shared" si="117"/>
        <v>0.25</v>
      </c>
      <c r="AW353">
        <f t="shared" si="118"/>
        <v>0.25</v>
      </c>
      <c r="AX353">
        <f t="shared" si="119"/>
        <v>-1.1644165079365054E-2</v>
      </c>
      <c r="AY353">
        <f t="shared" si="119"/>
        <v>-1.7483761044948087E-2</v>
      </c>
      <c r="AZ353">
        <f t="shared" si="119"/>
        <v>-5.7454398563734244E-2</v>
      </c>
      <c r="BA353">
        <f t="shared" si="119"/>
        <v>-1.7483761044948087E-2</v>
      </c>
      <c r="BB353">
        <f t="shared" si="120"/>
        <v>0</v>
      </c>
      <c r="BC353">
        <f t="shared" si="121"/>
        <v>1.9634213657730766</v>
      </c>
      <c r="BD353">
        <f>BC353/MAX($BC$5:BC353)-1</f>
        <v>-1.6395750687668853E-3</v>
      </c>
    </row>
    <row r="354" spans="1:56" x14ac:dyDescent="0.2">
      <c r="A354" s="2">
        <v>43384.375</v>
      </c>
      <c r="B354">
        <v>7472000</v>
      </c>
      <c r="C354">
        <v>255650</v>
      </c>
      <c r="D354">
        <v>525</v>
      </c>
      <c r="E354">
        <v>255650</v>
      </c>
      <c r="F354">
        <v>7480000</v>
      </c>
      <c r="G354">
        <v>255800</v>
      </c>
      <c r="H354">
        <v>527</v>
      </c>
      <c r="I354">
        <v>255800</v>
      </c>
      <c r="J354">
        <v>7150000</v>
      </c>
      <c r="K354">
        <v>217700</v>
      </c>
      <c r="L354">
        <v>436</v>
      </c>
      <c r="M354">
        <v>217700</v>
      </c>
      <c r="N354">
        <v>7187000</v>
      </c>
      <c r="O354">
        <v>220600</v>
      </c>
      <c r="P354">
        <v>441</v>
      </c>
      <c r="Q354">
        <v>220600</v>
      </c>
      <c r="R354">
        <f t="shared" si="108"/>
        <v>150000</v>
      </c>
      <c r="S354">
        <f t="shared" si="108"/>
        <v>5450</v>
      </c>
      <c r="T354">
        <f t="shared" si="108"/>
        <v>24</v>
      </c>
      <c r="U354">
        <f t="shared" si="108"/>
        <v>5450</v>
      </c>
      <c r="V354">
        <f t="shared" si="109"/>
        <v>1.9928258270227182E-2</v>
      </c>
      <c r="W354">
        <f t="shared" si="109"/>
        <v>2.1091331269349846E-2</v>
      </c>
      <c r="X354">
        <f t="shared" si="109"/>
        <v>4.3956043956043959E-2</v>
      </c>
      <c r="Y354">
        <f t="shared" si="109"/>
        <v>2.1091331269349846E-2</v>
      </c>
      <c r="Z354">
        <f t="shared" si="110"/>
        <v>7547000</v>
      </c>
      <c r="AA354">
        <f t="shared" si="110"/>
        <v>258375</v>
      </c>
      <c r="AB354">
        <f t="shared" si="110"/>
        <v>537</v>
      </c>
      <c r="AC354">
        <f t="shared" si="110"/>
        <v>258375</v>
      </c>
      <c r="AD354">
        <f t="shared" si="122"/>
        <v>7501400</v>
      </c>
      <c r="AE354">
        <f t="shared" si="122"/>
        <v>257260</v>
      </c>
      <c r="AF354">
        <f t="shared" si="122"/>
        <v>545.79999999999995</v>
      </c>
      <c r="AG354">
        <f t="shared" si="122"/>
        <v>257260</v>
      </c>
      <c r="AH354">
        <f t="shared" si="112"/>
        <v>0</v>
      </c>
      <c r="AI354">
        <f t="shared" si="112"/>
        <v>0</v>
      </c>
      <c r="AJ354">
        <f t="shared" si="112"/>
        <v>0</v>
      </c>
      <c r="AK354">
        <f t="shared" si="112"/>
        <v>0</v>
      </c>
      <c r="AL354">
        <f t="shared" si="113"/>
        <v>0</v>
      </c>
      <c r="AM354">
        <f t="shared" si="113"/>
        <v>0</v>
      </c>
      <c r="AN354">
        <f t="shared" si="113"/>
        <v>0</v>
      </c>
      <c r="AO354">
        <f t="shared" si="113"/>
        <v>0</v>
      </c>
      <c r="AP354">
        <f t="shared" si="114"/>
        <v>0</v>
      </c>
      <c r="AQ354">
        <f t="shared" si="114"/>
        <v>0</v>
      </c>
      <c r="AR354">
        <f t="shared" si="114"/>
        <v>0</v>
      </c>
      <c r="AS354">
        <f t="shared" si="114"/>
        <v>0</v>
      </c>
      <c r="AT354">
        <f t="shared" si="115"/>
        <v>0.25</v>
      </c>
      <c r="AU354">
        <f t="shared" si="116"/>
        <v>0.25</v>
      </c>
      <c r="AV354">
        <f t="shared" si="117"/>
        <v>0.25</v>
      </c>
      <c r="AW354">
        <f t="shared" si="118"/>
        <v>0.25</v>
      </c>
      <c r="AX354">
        <f t="shared" si="119"/>
        <v>-4.7704882469855603E-2</v>
      </c>
      <c r="AY354">
        <f t="shared" si="119"/>
        <v>-0.14620564063860675</v>
      </c>
      <c r="AZ354">
        <f t="shared" si="119"/>
        <v>-0.17877423463687148</v>
      </c>
      <c r="BA354">
        <f t="shared" si="119"/>
        <v>-0.14620564063860675</v>
      </c>
      <c r="BB354">
        <f t="shared" si="120"/>
        <v>0</v>
      </c>
      <c r="BC354">
        <f t="shared" si="121"/>
        <v>1.9634213657730766</v>
      </c>
      <c r="BD354">
        <f>BC354/MAX($BC$5:BC354)-1</f>
        <v>-1.6395750687668853E-3</v>
      </c>
    </row>
    <row r="355" spans="1:56" x14ac:dyDescent="0.2">
      <c r="A355" s="2">
        <v>43385.375</v>
      </c>
      <c r="B355">
        <v>7195000</v>
      </c>
      <c r="C355">
        <v>220600</v>
      </c>
      <c r="D355">
        <v>441</v>
      </c>
      <c r="E355">
        <v>220600</v>
      </c>
      <c r="F355">
        <v>7300000</v>
      </c>
      <c r="G355">
        <v>230800</v>
      </c>
      <c r="H355">
        <v>516</v>
      </c>
      <c r="I355">
        <v>230800</v>
      </c>
      <c r="J355">
        <v>7155000</v>
      </c>
      <c r="K355">
        <v>219000</v>
      </c>
      <c r="L355">
        <v>436</v>
      </c>
      <c r="M355">
        <v>219000</v>
      </c>
      <c r="N355">
        <v>7183000</v>
      </c>
      <c r="O355">
        <v>224750</v>
      </c>
      <c r="P355">
        <v>480</v>
      </c>
      <c r="Q355">
        <v>224750</v>
      </c>
      <c r="R355">
        <f t="shared" si="108"/>
        <v>330000</v>
      </c>
      <c r="S355">
        <f t="shared" si="108"/>
        <v>38100</v>
      </c>
      <c r="T355">
        <f t="shared" si="108"/>
        <v>91</v>
      </c>
      <c r="U355">
        <f t="shared" si="108"/>
        <v>38100</v>
      </c>
      <c r="V355">
        <f t="shared" si="109"/>
        <v>4.4164882226980728E-2</v>
      </c>
      <c r="W355">
        <f t="shared" si="109"/>
        <v>0.14903187952278507</v>
      </c>
      <c r="X355">
        <f t="shared" si="109"/>
        <v>0.17333333333333334</v>
      </c>
      <c r="Y355">
        <f t="shared" si="109"/>
        <v>0.14903187952278507</v>
      </c>
      <c r="Z355">
        <f t="shared" si="110"/>
        <v>7360000</v>
      </c>
      <c r="AA355">
        <f t="shared" si="110"/>
        <v>239650</v>
      </c>
      <c r="AB355">
        <f t="shared" si="110"/>
        <v>486.5</v>
      </c>
      <c r="AC355">
        <f t="shared" si="110"/>
        <v>239650</v>
      </c>
      <c r="AD355">
        <f t="shared" si="122"/>
        <v>7443600</v>
      </c>
      <c r="AE355">
        <f t="shared" si="122"/>
        <v>250260</v>
      </c>
      <c r="AF355">
        <f t="shared" si="122"/>
        <v>523.20000000000005</v>
      </c>
      <c r="AG355">
        <f t="shared" si="122"/>
        <v>250260</v>
      </c>
      <c r="AH355">
        <f t="shared" si="112"/>
        <v>0</v>
      </c>
      <c r="AI355">
        <f t="shared" si="112"/>
        <v>0</v>
      </c>
      <c r="AJ355">
        <f t="shared" si="112"/>
        <v>1</v>
      </c>
      <c r="AK355">
        <f t="shared" si="112"/>
        <v>0</v>
      </c>
      <c r="AL355">
        <f t="shared" si="113"/>
        <v>0</v>
      </c>
      <c r="AM355">
        <f t="shared" si="113"/>
        <v>0</v>
      </c>
      <c r="AN355">
        <f t="shared" si="113"/>
        <v>0</v>
      </c>
      <c r="AO355">
        <f t="shared" si="113"/>
        <v>0</v>
      </c>
      <c r="AP355">
        <f t="shared" si="114"/>
        <v>0</v>
      </c>
      <c r="AQ355">
        <f t="shared" si="114"/>
        <v>0</v>
      </c>
      <c r="AR355">
        <f t="shared" si="114"/>
        <v>0</v>
      </c>
      <c r="AS355">
        <f t="shared" si="114"/>
        <v>0</v>
      </c>
      <c r="AT355">
        <f t="shared" si="115"/>
        <v>0.25</v>
      </c>
      <c r="AU355">
        <f t="shared" si="116"/>
        <v>8.3874671916010501E-2</v>
      </c>
      <c r="AV355">
        <f t="shared" si="117"/>
        <v>7.2115384615384623E-2</v>
      </c>
      <c r="AW355">
        <f t="shared" si="118"/>
        <v>8.3874671916010501E-2</v>
      </c>
      <c r="AX355">
        <f t="shared" si="119"/>
        <v>-2.4052816847826008E-2</v>
      </c>
      <c r="AY355">
        <f t="shared" si="119"/>
        <v>-6.2177755059461659E-2</v>
      </c>
      <c r="AZ355">
        <f t="shared" si="119"/>
        <v>-1.3364686536485149E-2</v>
      </c>
      <c r="BA355">
        <f t="shared" si="119"/>
        <v>-6.2177755059461659E-2</v>
      </c>
      <c r="BB355">
        <f t="shared" si="120"/>
        <v>0</v>
      </c>
      <c r="BC355">
        <f t="shared" si="121"/>
        <v>1.9634213657730766</v>
      </c>
      <c r="BD355">
        <f>BC355/MAX($BC$5:BC355)-1</f>
        <v>-1.6395750687668853E-3</v>
      </c>
    </row>
    <row r="356" spans="1:56" x14ac:dyDescent="0.2">
      <c r="A356" s="2">
        <v>43386.375</v>
      </c>
      <c r="B356">
        <v>7180000</v>
      </c>
      <c r="C356">
        <v>224350</v>
      </c>
      <c r="D356">
        <v>479</v>
      </c>
      <c r="E356">
        <v>224350</v>
      </c>
      <c r="F356">
        <v>7211000</v>
      </c>
      <c r="G356">
        <v>230600</v>
      </c>
      <c r="H356">
        <v>490</v>
      </c>
      <c r="I356">
        <v>230600</v>
      </c>
      <c r="J356">
        <v>7159000</v>
      </c>
      <c r="K356">
        <v>223900</v>
      </c>
      <c r="L356">
        <v>474</v>
      </c>
      <c r="M356">
        <v>223900</v>
      </c>
      <c r="N356">
        <v>7189000</v>
      </c>
      <c r="O356">
        <v>228450</v>
      </c>
      <c r="P356">
        <v>480</v>
      </c>
      <c r="Q356">
        <v>228450</v>
      </c>
      <c r="R356">
        <f t="shared" si="108"/>
        <v>145000</v>
      </c>
      <c r="S356">
        <f t="shared" si="108"/>
        <v>11800</v>
      </c>
      <c r="T356">
        <f t="shared" si="108"/>
        <v>80</v>
      </c>
      <c r="U356">
        <f t="shared" si="108"/>
        <v>11800</v>
      </c>
      <c r="V356">
        <f t="shared" si="109"/>
        <v>2.0152883947185545E-2</v>
      </c>
      <c r="W356">
        <f t="shared" si="109"/>
        <v>5.3490480507706259E-2</v>
      </c>
      <c r="X356">
        <f t="shared" si="109"/>
        <v>0.18140589569160998</v>
      </c>
      <c r="Y356">
        <f t="shared" si="109"/>
        <v>5.3490480507706259E-2</v>
      </c>
      <c r="Z356">
        <f t="shared" si="110"/>
        <v>7252500</v>
      </c>
      <c r="AA356">
        <f t="shared" si="110"/>
        <v>230250</v>
      </c>
      <c r="AB356">
        <f t="shared" si="110"/>
        <v>519</v>
      </c>
      <c r="AC356">
        <f t="shared" si="110"/>
        <v>230250</v>
      </c>
      <c r="AD356">
        <f t="shared" si="122"/>
        <v>7383000</v>
      </c>
      <c r="AE356">
        <f t="shared" si="122"/>
        <v>243830</v>
      </c>
      <c r="AF356">
        <f t="shared" si="122"/>
        <v>509.6</v>
      </c>
      <c r="AG356">
        <f t="shared" si="122"/>
        <v>243830</v>
      </c>
      <c r="AH356">
        <f t="shared" si="112"/>
        <v>0</v>
      </c>
      <c r="AI356">
        <f t="shared" si="112"/>
        <v>1</v>
      </c>
      <c r="AJ356">
        <f t="shared" si="112"/>
        <v>0</v>
      </c>
      <c r="AK356">
        <f t="shared" si="112"/>
        <v>1</v>
      </c>
      <c r="AL356">
        <f t="shared" si="113"/>
        <v>0</v>
      </c>
      <c r="AM356">
        <f t="shared" si="113"/>
        <v>0</v>
      </c>
      <c r="AN356">
        <f t="shared" si="113"/>
        <v>0</v>
      </c>
      <c r="AO356">
        <f t="shared" si="113"/>
        <v>0</v>
      </c>
      <c r="AP356">
        <f t="shared" si="114"/>
        <v>0</v>
      </c>
      <c r="AQ356">
        <f t="shared" si="114"/>
        <v>0</v>
      </c>
      <c r="AR356">
        <f t="shared" si="114"/>
        <v>0</v>
      </c>
      <c r="AS356">
        <f t="shared" si="114"/>
        <v>0</v>
      </c>
      <c r="AT356">
        <f t="shared" si="115"/>
        <v>0.25</v>
      </c>
      <c r="AU356">
        <f t="shared" si="116"/>
        <v>0.2336864406779661</v>
      </c>
      <c r="AV356">
        <f t="shared" si="117"/>
        <v>6.8906250000000002E-2</v>
      </c>
      <c r="AW356">
        <f t="shared" si="118"/>
        <v>0.2336864406779661</v>
      </c>
      <c r="AX356">
        <f t="shared" si="119"/>
        <v>-8.7595664943123097E-3</v>
      </c>
      <c r="AY356">
        <f t="shared" si="119"/>
        <v>-7.8215583061888028E-3</v>
      </c>
      <c r="AZ356">
        <f t="shared" si="119"/>
        <v>-7.5148208092485458E-2</v>
      </c>
      <c r="BA356">
        <f t="shared" si="119"/>
        <v>-7.8215583061888028E-3</v>
      </c>
      <c r="BB356">
        <f t="shared" si="120"/>
        <v>0</v>
      </c>
      <c r="BC356">
        <f t="shared" si="121"/>
        <v>1.9634213657730766</v>
      </c>
      <c r="BD356">
        <f>BC356/MAX($BC$5:BC356)-1</f>
        <v>-1.6395750687668853E-3</v>
      </c>
    </row>
    <row r="357" spans="1:56" x14ac:dyDescent="0.2">
      <c r="A357" s="2">
        <v>43387.375</v>
      </c>
      <c r="B357">
        <v>7190000</v>
      </c>
      <c r="C357">
        <v>228450</v>
      </c>
      <c r="D357">
        <v>479</v>
      </c>
      <c r="E357">
        <v>228450</v>
      </c>
      <c r="F357">
        <v>7263000</v>
      </c>
      <c r="G357">
        <v>231000</v>
      </c>
      <c r="H357">
        <v>489</v>
      </c>
      <c r="I357">
        <v>231000</v>
      </c>
      <c r="J357">
        <v>7182000</v>
      </c>
      <c r="K357">
        <v>221000</v>
      </c>
      <c r="L357">
        <v>458</v>
      </c>
      <c r="M357">
        <v>221000</v>
      </c>
      <c r="N357">
        <v>7198000</v>
      </c>
      <c r="O357">
        <v>223600</v>
      </c>
      <c r="P357">
        <v>464</v>
      </c>
      <c r="Q357">
        <v>223600</v>
      </c>
      <c r="R357">
        <f t="shared" si="108"/>
        <v>52000</v>
      </c>
      <c r="S357">
        <f t="shared" si="108"/>
        <v>6700</v>
      </c>
      <c r="T357">
        <f t="shared" si="108"/>
        <v>16</v>
      </c>
      <c r="U357">
        <f t="shared" si="108"/>
        <v>6700</v>
      </c>
      <c r="V357">
        <f t="shared" si="109"/>
        <v>7.2423398328690805E-3</v>
      </c>
      <c r="W357">
        <f t="shared" si="109"/>
        <v>2.9864051704925339E-2</v>
      </c>
      <c r="X357">
        <f t="shared" si="109"/>
        <v>3.3402922755741124E-2</v>
      </c>
      <c r="Y357">
        <f t="shared" si="109"/>
        <v>2.9864051704925339E-2</v>
      </c>
      <c r="Z357">
        <f t="shared" si="110"/>
        <v>7216000</v>
      </c>
      <c r="AA357">
        <f t="shared" si="110"/>
        <v>231800</v>
      </c>
      <c r="AB357">
        <f t="shared" si="110"/>
        <v>487</v>
      </c>
      <c r="AC357">
        <f t="shared" si="110"/>
        <v>231800</v>
      </c>
      <c r="AD357">
        <f t="shared" si="122"/>
        <v>7312800</v>
      </c>
      <c r="AE357">
        <f t="shared" si="122"/>
        <v>237490</v>
      </c>
      <c r="AF357">
        <f t="shared" si="122"/>
        <v>494</v>
      </c>
      <c r="AG357">
        <f t="shared" si="122"/>
        <v>237490</v>
      </c>
      <c r="AH357">
        <f t="shared" si="112"/>
        <v>1</v>
      </c>
      <c r="AI357">
        <f t="shared" si="112"/>
        <v>0</v>
      </c>
      <c r="AJ357">
        <f t="shared" si="112"/>
        <v>1</v>
      </c>
      <c r="AK357">
        <f t="shared" si="112"/>
        <v>0</v>
      </c>
      <c r="AL357">
        <f t="shared" si="113"/>
        <v>0</v>
      </c>
      <c r="AM357">
        <f t="shared" si="113"/>
        <v>0</v>
      </c>
      <c r="AN357">
        <f t="shared" si="113"/>
        <v>0</v>
      </c>
      <c r="AO357">
        <f t="shared" si="113"/>
        <v>0</v>
      </c>
      <c r="AP357">
        <f t="shared" si="114"/>
        <v>0</v>
      </c>
      <c r="AQ357">
        <f t="shared" si="114"/>
        <v>0</v>
      </c>
      <c r="AR357">
        <f t="shared" si="114"/>
        <v>0</v>
      </c>
      <c r="AS357">
        <f t="shared" si="114"/>
        <v>0</v>
      </c>
      <c r="AT357">
        <f t="shared" si="115"/>
        <v>0.25</v>
      </c>
      <c r="AU357">
        <f t="shared" si="116"/>
        <v>0.25</v>
      </c>
      <c r="AV357">
        <f t="shared" si="117"/>
        <v>0.25</v>
      </c>
      <c r="AW357">
        <f t="shared" si="118"/>
        <v>0.25</v>
      </c>
      <c r="AX357">
        <f t="shared" si="119"/>
        <v>-2.4984467849223924E-3</v>
      </c>
      <c r="AY357">
        <f t="shared" si="119"/>
        <v>-3.537918205349444E-2</v>
      </c>
      <c r="AZ357">
        <f t="shared" si="119"/>
        <v>-4.723173716632445E-2</v>
      </c>
      <c r="BA357">
        <f t="shared" si="119"/>
        <v>-3.537918205349444E-2</v>
      </c>
      <c r="BB357">
        <f t="shared" si="120"/>
        <v>0</v>
      </c>
      <c r="BC357">
        <f t="shared" si="121"/>
        <v>1.9634213657730766</v>
      </c>
      <c r="BD357">
        <f>BC357/MAX($BC$5:BC357)-1</f>
        <v>-1.6395750687668853E-3</v>
      </c>
    </row>
    <row r="358" spans="1:56" x14ac:dyDescent="0.2">
      <c r="A358" s="2">
        <v>43388.375</v>
      </c>
      <c r="B358">
        <v>7200000</v>
      </c>
      <c r="C358">
        <v>223600</v>
      </c>
      <c r="D358">
        <v>464</v>
      </c>
      <c r="E358">
        <v>223600</v>
      </c>
      <c r="F358">
        <v>7905000</v>
      </c>
      <c r="G358">
        <v>253350</v>
      </c>
      <c r="H358">
        <v>537</v>
      </c>
      <c r="I358">
        <v>253350</v>
      </c>
      <c r="J358">
        <v>7165000</v>
      </c>
      <c r="K358">
        <v>220750</v>
      </c>
      <c r="L358">
        <v>452</v>
      </c>
      <c r="M358">
        <v>220750</v>
      </c>
      <c r="N358">
        <v>7413000</v>
      </c>
      <c r="O358">
        <v>235250</v>
      </c>
      <c r="P358">
        <v>506</v>
      </c>
      <c r="Q358">
        <v>235250</v>
      </c>
      <c r="R358">
        <f t="shared" si="108"/>
        <v>81000</v>
      </c>
      <c r="S358">
        <f t="shared" si="108"/>
        <v>10000</v>
      </c>
      <c r="T358">
        <f t="shared" si="108"/>
        <v>31</v>
      </c>
      <c r="U358">
        <f t="shared" si="108"/>
        <v>10000</v>
      </c>
      <c r="V358">
        <f t="shared" si="109"/>
        <v>1.1265646731571627E-2</v>
      </c>
      <c r="W358">
        <f t="shared" si="109"/>
        <v>4.3773254541475161E-2</v>
      </c>
      <c r="X358">
        <f t="shared" si="109"/>
        <v>6.471816283924843E-2</v>
      </c>
      <c r="Y358">
        <f t="shared" si="109"/>
        <v>4.3773254541475161E-2</v>
      </c>
      <c r="Z358">
        <f t="shared" si="110"/>
        <v>7240500</v>
      </c>
      <c r="AA358">
        <f t="shared" si="110"/>
        <v>228600</v>
      </c>
      <c r="AB358">
        <f t="shared" si="110"/>
        <v>479.5</v>
      </c>
      <c r="AC358">
        <f t="shared" si="110"/>
        <v>228600</v>
      </c>
      <c r="AD358">
        <f t="shared" si="122"/>
        <v>7247400</v>
      </c>
      <c r="AE358">
        <f t="shared" si="122"/>
        <v>230530</v>
      </c>
      <c r="AF358">
        <f t="shared" si="122"/>
        <v>477.6</v>
      </c>
      <c r="AG358">
        <f t="shared" si="122"/>
        <v>230530</v>
      </c>
      <c r="AH358">
        <f t="shared" si="112"/>
        <v>1</v>
      </c>
      <c r="AI358">
        <f t="shared" si="112"/>
        <v>1</v>
      </c>
      <c r="AJ358">
        <f t="shared" si="112"/>
        <v>1</v>
      </c>
      <c r="AK358">
        <f t="shared" si="112"/>
        <v>1</v>
      </c>
      <c r="AL358">
        <f t="shared" si="113"/>
        <v>0</v>
      </c>
      <c r="AM358">
        <f t="shared" si="113"/>
        <v>0</v>
      </c>
      <c r="AN358">
        <f t="shared" si="113"/>
        <v>0</v>
      </c>
      <c r="AO358">
        <f t="shared" si="113"/>
        <v>0</v>
      </c>
      <c r="AP358">
        <f t="shared" si="114"/>
        <v>0</v>
      </c>
      <c r="AQ358">
        <f t="shared" si="114"/>
        <v>0</v>
      </c>
      <c r="AR358">
        <f t="shared" si="114"/>
        <v>0</v>
      </c>
      <c r="AS358">
        <f t="shared" si="114"/>
        <v>0</v>
      </c>
      <c r="AT358">
        <f t="shared" si="115"/>
        <v>0.25</v>
      </c>
      <c r="AU358">
        <f t="shared" si="116"/>
        <v>0.25</v>
      </c>
      <c r="AV358">
        <f t="shared" si="117"/>
        <v>0.19314516129032261</v>
      </c>
      <c r="AW358">
        <f t="shared" si="118"/>
        <v>0.25</v>
      </c>
      <c r="AX358">
        <f t="shared" si="119"/>
        <v>2.3820226227470487E-2</v>
      </c>
      <c r="AY358">
        <f t="shared" si="119"/>
        <v>2.9085997375328132E-2</v>
      </c>
      <c r="AZ358">
        <f t="shared" si="119"/>
        <v>5.5261680917622513E-2</v>
      </c>
      <c r="BA358">
        <f t="shared" si="119"/>
        <v>2.9085997375328132E-2</v>
      </c>
      <c r="BB358">
        <f t="shared" si="120"/>
        <v>0</v>
      </c>
      <c r="BC358">
        <f t="shared" si="121"/>
        <v>1.9634213657730766</v>
      </c>
      <c r="BD358">
        <f>BC358/MAX($BC$5:BC358)-1</f>
        <v>-1.6395750687668853E-3</v>
      </c>
    </row>
    <row r="359" spans="1:56" x14ac:dyDescent="0.2">
      <c r="A359" s="2">
        <v>43389.375</v>
      </c>
      <c r="B359">
        <v>7416000</v>
      </c>
      <c r="C359">
        <v>235500</v>
      </c>
      <c r="D359">
        <v>505</v>
      </c>
      <c r="E359">
        <v>235500</v>
      </c>
      <c r="F359">
        <v>7465000</v>
      </c>
      <c r="G359">
        <v>238200</v>
      </c>
      <c r="H359">
        <v>530</v>
      </c>
      <c r="I359">
        <v>238200</v>
      </c>
      <c r="J359">
        <v>7312000</v>
      </c>
      <c r="K359">
        <v>231500</v>
      </c>
      <c r="L359">
        <v>500</v>
      </c>
      <c r="M359">
        <v>231500</v>
      </c>
      <c r="N359">
        <v>7352000</v>
      </c>
      <c r="O359">
        <v>233900</v>
      </c>
      <c r="P359">
        <v>526</v>
      </c>
      <c r="Q359">
        <v>233900</v>
      </c>
      <c r="R359">
        <f t="shared" si="108"/>
        <v>740000</v>
      </c>
      <c r="S359">
        <f t="shared" si="108"/>
        <v>32600</v>
      </c>
      <c r="T359">
        <f t="shared" si="108"/>
        <v>85</v>
      </c>
      <c r="U359">
        <f t="shared" si="108"/>
        <v>32600</v>
      </c>
      <c r="V359">
        <f t="shared" si="109"/>
        <v>0.10277777777777777</v>
      </c>
      <c r="W359">
        <f t="shared" si="109"/>
        <v>0.14579606440071557</v>
      </c>
      <c r="X359">
        <f t="shared" si="109"/>
        <v>0.18318965517241378</v>
      </c>
      <c r="Y359">
        <f t="shared" si="109"/>
        <v>0.14579606440071557</v>
      </c>
      <c r="Z359">
        <f t="shared" si="110"/>
        <v>7786000</v>
      </c>
      <c r="AA359">
        <f t="shared" si="110"/>
        <v>251800</v>
      </c>
      <c r="AB359">
        <f t="shared" si="110"/>
        <v>547.5</v>
      </c>
      <c r="AC359">
        <f t="shared" si="110"/>
        <v>251800</v>
      </c>
      <c r="AD359">
        <f t="shared" ref="AD359:AG374" si="123">AVERAGE(B355:B359)</f>
        <v>7236200</v>
      </c>
      <c r="AE359">
        <f t="shared" si="123"/>
        <v>226500</v>
      </c>
      <c r="AF359">
        <f t="shared" si="123"/>
        <v>473.6</v>
      </c>
      <c r="AG359">
        <f t="shared" si="123"/>
        <v>226500</v>
      </c>
      <c r="AH359">
        <f t="shared" si="112"/>
        <v>0</v>
      </c>
      <c r="AI359">
        <f t="shared" si="112"/>
        <v>0</v>
      </c>
      <c r="AJ359">
        <f t="shared" si="112"/>
        <v>0</v>
      </c>
      <c r="AK359">
        <f t="shared" si="112"/>
        <v>0</v>
      </c>
      <c r="AL359">
        <f t="shared" si="113"/>
        <v>1</v>
      </c>
      <c r="AM359">
        <f t="shared" si="113"/>
        <v>1</v>
      </c>
      <c r="AN359">
        <f t="shared" si="113"/>
        <v>1</v>
      </c>
      <c r="AO359">
        <f t="shared" si="113"/>
        <v>1</v>
      </c>
      <c r="AP359">
        <f t="shared" si="114"/>
        <v>0</v>
      </c>
      <c r="AQ359">
        <f t="shared" si="114"/>
        <v>0</v>
      </c>
      <c r="AR359">
        <f t="shared" si="114"/>
        <v>0</v>
      </c>
      <c r="AS359">
        <f t="shared" si="114"/>
        <v>0</v>
      </c>
      <c r="AT359">
        <f t="shared" si="115"/>
        <v>0.12162162162162163</v>
      </c>
      <c r="AU359">
        <f t="shared" si="116"/>
        <v>8.573619631901841E-2</v>
      </c>
      <c r="AV359">
        <f t="shared" si="117"/>
        <v>6.8235294117647061E-2</v>
      </c>
      <c r="AW359">
        <f t="shared" si="118"/>
        <v>8.573619631901841E-2</v>
      </c>
      <c r="AX359">
        <f t="shared" si="119"/>
        <v>-5.5744850757770359E-2</v>
      </c>
      <c r="AY359">
        <f t="shared" si="119"/>
        <v>-7.1091880857823697E-2</v>
      </c>
      <c r="AZ359">
        <f t="shared" si="119"/>
        <v>-3.9273249315068592E-2</v>
      </c>
      <c r="BA359">
        <f t="shared" si="119"/>
        <v>-7.1091880857823697E-2</v>
      </c>
      <c r="BB359">
        <f t="shared" si="120"/>
        <v>0</v>
      </c>
      <c r="BC359">
        <f t="shared" si="121"/>
        <v>1.9634213657730766</v>
      </c>
      <c r="BD359">
        <f>BC359/MAX($BC$5:BC359)-1</f>
        <v>-1.6395750687668853E-3</v>
      </c>
    </row>
    <row r="360" spans="1:56" x14ac:dyDescent="0.2">
      <c r="A360" s="2">
        <v>43390.375</v>
      </c>
      <c r="B360">
        <v>7352000</v>
      </c>
      <c r="C360">
        <v>233900</v>
      </c>
      <c r="D360">
        <v>526</v>
      </c>
      <c r="E360">
        <v>233900</v>
      </c>
      <c r="F360">
        <v>7380000</v>
      </c>
      <c r="G360">
        <v>235450</v>
      </c>
      <c r="H360">
        <v>540</v>
      </c>
      <c r="I360">
        <v>235450</v>
      </c>
      <c r="J360">
        <v>7280000</v>
      </c>
      <c r="K360">
        <v>228950</v>
      </c>
      <c r="L360">
        <v>516</v>
      </c>
      <c r="M360">
        <v>228950</v>
      </c>
      <c r="N360">
        <v>7327000</v>
      </c>
      <c r="O360">
        <v>231650</v>
      </c>
      <c r="P360">
        <v>526</v>
      </c>
      <c r="Q360">
        <v>231650</v>
      </c>
      <c r="R360">
        <f t="shared" si="108"/>
        <v>153000</v>
      </c>
      <c r="S360">
        <f t="shared" si="108"/>
        <v>6700</v>
      </c>
      <c r="T360">
        <f t="shared" si="108"/>
        <v>30</v>
      </c>
      <c r="U360">
        <f t="shared" si="108"/>
        <v>6700</v>
      </c>
      <c r="V360">
        <f t="shared" si="109"/>
        <v>2.063106796116505E-2</v>
      </c>
      <c r="W360">
        <f t="shared" si="109"/>
        <v>2.8450106157112527E-2</v>
      </c>
      <c r="X360">
        <f t="shared" si="109"/>
        <v>5.9405940594059403E-2</v>
      </c>
      <c r="Y360">
        <f t="shared" si="109"/>
        <v>2.8450106157112527E-2</v>
      </c>
      <c r="Z360">
        <f t="shared" si="110"/>
        <v>7428500</v>
      </c>
      <c r="AA360">
        <f t="shared" si="110"/>
        <v>237250</v>
      </c>
      <c r="AB360">
        <f t="shared" si="110"/>
        <v>541</v>
      </c>
      <c r="AC360">
        <f t="shared" si="110"/>
        <v>237250</v>
      </c>
      <c r="AD360">
        <f t="shared" si="123"/>
        <v>7267600</v>
      </c>
      <c r="AE360">
        <f t="shared" si="123"/>
        <v>229160</v>
      </c>
      <c r="AF360">
        <f t="shared" si="123"/>
        <v>490.6</v>
      </c>
      <c r="AG360">
        <f t="shared" si="123"/>
        <v>229160</v>
      </c>
      <c r="AH360">
        <f t="shared" si="112"/>
        <v>0</v>
      </c>
      <c r="AI360">
        <f t="shared" si="112"/>
        <v>0</v>
      </c>
      <c r="AJ360">
        <f t="shared" si="112"/>
        <v>0</v>
      </c>
      <c r="AK360">
        <f t="shared" si="112"/>
        <v>0</v>
      </c>
      <c r="AL360">
        <f t="shared" si="113"/>
        <v>1</v>
      </c>
      <c r="AM360">
        <f t="shared" si="113"/>
        <v>1</v>
      </c>
      <c r="AN360">
        <f t="shared" si="113"/>
        <v>1</v>
      </c>
      <c r="AO360">
        <f t="shared" si="113"/>
        <v>1</v>
      </c>
      <c r="AP360">
        <f t="shared" si="114"/>
        <v>0</v>
      </c>
      <c r="AQ360">
        <f t="shared" si="114"/>
        <v>0</v>
      </c>
      <c r="AR360">
        <f t="shared" si="114"/>
        <v>0</v>
      </c>
      <c r="AS360">
        <f t="shared" si="114"/>
        <v>0</v>
      </c>
      <c r="AT360">
        <f t="shared" si="115"/>
        <v>0.25</v>
      </c>
      <c r="AU360">
        <f t="shared" si="116"/>
        <v>0.25</v>
      </c>
      <c r="AV360">
        <f t="shared" si="117"/>
        <v>0.2104166666666667</v>
      </c>
      <c r="AW360">
        <f t="shared" si="118"/>
        <v>0.25</v>
      </c>
      <c r="AX360">
        <f t="shared" si="119"/>
        <v>-1.3667538264790946E-2</v>
      </c>
      <c r="AY360">
        <f t="shared" si="119"/>
        <v>-2.3607699051633291E-2</v>
      </c>
      <c r="AZ360">
        <f t="shared" si="119"/>
        <v>-2.7730321626617371E-2</v>
      </c>
      <c r="BA360">
        <f t="shared" si="119"/>
        <v>-2.3607699051633291E-2</v>
      </c>
      <c r="BB360">
        <f t="shared" si="120"/>
        <v>0</v>
      </c>
      <c r="BC360">
        <f t="shared" si="121"/>
        <v>1.9634213657730766</v>
      </c>
      <c r="BD360">
        <f>BC360/MAX($BC$5:BC360)-1</f>
        <v>-1.6395750687668853E-3</v>
      </c>
    </row>
    <row r="361" spans="1:56" x14ac:dyDescent="0.2">
      <c r="A361" s="2">
        <v>43391.375</v>
      </c>
      <c r="B361">
        <v>7327000</v>
      </c>
      <c r="C361">
        <v>231700</v>
      </c>
      <c r="D361">
        <v>526</v>
      </c>
      <c r="E361">
        <v>231700</v>
      </c>
      <c r="F361">
        <v>7390000</v>
      </c>
      <c r="G361">
        <v>233450</v>
      </c>
      <c r="H361">
        <v>536</v>
      </c>
      <c r="I361">
        <v>233450</v>
      </c>
      <c r="J361">
        <v>7311000</v>
      </c>
      <c r="K361">
        <v>227200</v>
      </c>
      <c r="L361">
        <v>507</v>
      </c>
      <c r="M361">
        <v>227200</v>
      </c>
      <c r="N361">
        <v>7343000</v>
      </c>
      <c r="O361">
        <v>228650</v>
      </c>
      <c r="P361">
        <v>520</v>
      </c>
      <c r="Q361">
        <v>228650</v>
      </c>
      <c r="R361">
        <f t="shared" si="108"/>
        <v>100000</v>
      </c>
      <c r="S361">
        <f t="shared" si="108"/>
        <v>6500</v>
      </c>
      <c r="T361">
        <f t="shared" si="108"/>
        <v>24</v>
      </c>
      <c r="U361">
        <f t="shared" si="108"/>
        <v>6500</v>
      </c>
      <c r="V361">
        <f t="shared" si="109"/>
        <v>1.3601741022850925E-2</v>
      </c>
      <c r="W361">
        <f t="shared" si="109"/>
        <v>2.7789653698161606E-2</v>
      </c>
      <c r="X361">
        <f t="shared" si="109"/>
        <v>4.5627376425855515E-2</v>
      </c>
      <c r="Y361">
        <f t="shared" si="109"/>
        <v>2.7789653698161606E-2</v>
      </c>
      <c r="Z361">
        <f t="shared" si="110"/>
        <v>7377000</v>
      </c>
      <c r="AA361">
        <f t="shared" si="110"/>
        <v>234950</v>
      </c>
      <c r="AB361">
        <f t="shared" si="110"/>
        <v>538</v>
      </c>
      <c r="AC361">
        <f t="shared" si="110"/>
        <v>234950</v>
      </c>
      <c r="AD361">
        <f t="shared" si="123"/>
        <v>7297000</v>
      </c>
      <c r="AE361">
        <f t="shared" si="123"/>
        <v>230630</v>
      </c>
      <c r="AF361">
        <f t="shared" si="123"/>
        <v>500</v>
      </c>
      <c r="AG361">
        <f t="shared" si="123"/>
        <v>230630</v>
      </c>
      <c r="AH361">
        <f t="shared" si="112"/>
        <v>1</v>
      </c>
      <c r="AI361">
        <f t="shared" si="112"/>
        <v>0</v>
      </c>
      <c r="AJ361">
        <f t="shared" si="112"/>
        <v>0</v>
      </c>
      <c r="AK361">
        <f t="shared" si="112"/>
        <v>0</v>
      </c>
      <c r="AL361">
        <f t="shared" si="113"/>
        <v>1</v>
      </c>
      <c r="AM361">
        <f t="shared" si="113"/>
        <v>1</v>
      </c>
      <c r="AN361">
        <f t="shared" si="113"/>
        <v>1</v>
      </c>
      <c r="AO361">
        <f t="shared" si="113"/>
        <v>1</v>
      </c>
      <c r="AP361">
        <f t="shared" si="114"/>
        <v>1</v>
      </c>
      <c r="AQ361">
        <f t="shared" si="114"/>
        <v>0</v>
      </c>
      <c r="AR361">
        <f t="shared" si="114"/>
        <v>0</v>
      </c>
      <c r="AS361">
        <f t="shared" si="114"/>
        <v>0</v>
      </c>
      <c r="AT361">
        <f t="shared" si="115"/>
        <v>0.25</v>
      </c>
      <c r="AU361">
        <f t="shared" si="116"/>
        <v>0.25</v>
      </c>
      <c r="AV361">
        <f t="shared" si="117"/>
        <v>0.25</v>
      </c>
      <c r="AW361">
        <f t="shared" si="118"/>
        <v>0.25</v>
      </c>
      <c r="AX361">
        <f t="shared" si="119"/>
        <v>-4.6129011793412111E-3</v>
      </c>
      <c r="AY361">
        <f t="shared" si="119"/>
        <v>-2.6818108533730567E-2</v>
      </c>
      <c r="AZ361">
        <f t="shared" si="119"/>
        <v>-3.3461115241635642E-2</v>
      </c>
      <c r="BA361">
        <f t="shared" si="119"/>
        <v>-2.6818108533730567E-2</v>
      </c>
      <c r="BB361">
        <f t="shared" si="120"/>
        <v>-1.1532252948353028E-3</v>
      </c>
      <c r="BC361">
        <f t="shared" si="121"/>
        <v>1.9611570985896469</v>
      </c>
      <c r="BD361">
        <f>BC361/MAX($BC$5:BC361)-1</f>
        <v>-2.7909095641601711E-3</v>
      </c>
    </row>
    <row r="362" spans="1:56" x14ac:dyDescent="0.2">
      <c r="A362" s="2">
        <v>43392.375</v>
      </c>
      <c r="B362">
        <v>7343000</v>
      </c>
      <c r="C362">
        <v>228650</v>
      </c>
      <c r="D362">
        <v>519</v>
      </c>
      <c r="E362">
        <v>228650</v>
      </c>
      <c r="F362">
        <v>7364000</v>
      </c>
      <c r="G362">
        <v>230400</v>
      </c>
      <c r="H362">
        <v>524</v>
      </c>
      <c r="I362">
        <v>230400</v>
      </c>
      <c r="J362">
        <v>7281000</v>
      </c>
      <c r="K362">
        <v>226350</v>
      </c>
      <c r="L362">
        <v>508</v>
      </c>
      <c r="M362">
        <v>226350</v>
      </c>
      <c r="N362">
        <v>7291000</v>
      </c>
      <c r="O362">
        <v>228950</v>
      </c>
      <c r="P362">
        <v>515</v>
      </c>
      <c r="Q362">
        <v>228950</v>
      </c>
      <c r="R362">
        <f t="shared" si="108"/>
        <v>79000</v>
      </c>
      <c r="S362">
        <f t="shared" si="108"/>
        <v>6250</v>
      </c>
      <c r="T362">
        <f t="shared" si="108"/>
        <v>29</v>
      </c>
      <c r="U362">
        <f t="shared" si="108"/>
        <v>6250</v>
      </c>
      <c r="V362">
        <f t="shared" si="109"/>
        <v>1.0782039033710932E-2</v>
      </c>
      <c r="W362">
        <f t="shared" si="109"/>
        <v>2.6974536037980147E-2</v>
      </c>
      <c r="X362">
        <f t="shared" si="109"/>
        <v>5.5133079847908745E-2</v>
      </c>
      <c r="Y362">
        <f t="shared" si="109"/>
        <v>2.6974536037980147E-2</v>
      </c>
      <c r="Z362">
        <f t="shared" si="110"/>
        <v>7382500</v>
      </c>
      <c r="AA362">
        <f t="shared" si="110"/>
        <v>231775</v>
      </c>
      <c r="AB362">
        <f t="shared" si="110"/>
        <v>533.5</v>
      </c>
      <c r="AC362">
        <f t="shared" si="110"/>
        <v>231775</v>
      </c>
      <c r="AD362">
        <f t="shared" si="123"/>
        <v>7327600</v>
      </c>
      <c r="AE362">
        <f t="shared" si="123"/>
        <v>230670</v>
      </c>
      <c r="AF362">
        <f t="shared" si="123"/>
        <v>508</v>
      </c>
      <c r="AG362">
        <f t="shared" si="123"/>
        <v>230670</v>
      </c>
      <c r="AH362">
        <f t="shared" si="112"/>
        <v>0</v>
      </c>
      <c r="AI362">
        <f t="shared" si="112"/>
        <v>0</v>
      </c>
      <c r="AJ362">
        <f t="shared" si="112"/>
        <v>0</v>
      </c>
      <c r="AK362">
        <f t="shared" si="112"/>
        <v>0</v>
      </c>
      <c r="AL362">
        <f t="shared" si="113"/>
        <v>1</v>
      </c>
      <c r="AM362">
        <f t="shared" si="113"/>
        <v>0</v>
      </c>
      <c r="AN362">
        <f t="shared" si="113"/>
        <v>1</v>
      </c>
      <c r="AO362">
        <f t="shared" si="113"/>
        <v>0</v>
      </c>
      <c r="AP362">
        <f t="shared" si="114"/>
        <v>0</v>
      </c>
      <c r="AQ362">
        <f t="shared" si="114"/>
        <v>0</v>
      </c>
      <c r="AR362">
        <f t="shared" si="114"/>
        <v>0</v>
      </c>
      <c r="AS362">
        <f t="shared" si="114"/>
        <v>0</v>
      </c>
      <c r="AT362">
        <f t="shared" si="115"/>
        <v>0.25</v>
      </c>
      <c r="AU362">
        <f t="shared" si="116"/>
        <v>0.25</v>
      </c>
      <c r="AV362">
        <f t="shared" si="117"/>
        <v>0.22672413793103449</v>
      </c>
      <c r="AW362">
        <f t="shared" si="118"/>
        <v>0.25</v>
      </c>
      <c r="AX362">
        <f t="shared" si="119"/>
        <v>-1.2398125838130714E-2</v>
      </c>
      <c r="AY362">
        <f t="shared" si="119"/>
        <v>-1.2192496170855271E-2</v>
      </c>
      <c r="AZ362">
        <f t="shared" si="119"/>
        <v>-3.4680524835988713E-2</v>
      </c>
      <c r="BA362">
        <f t="shared" si="119"/>
        <v>-1.2192496170855271E-2</v>
      </c>
      <c r="BB362">
        <f t="shared" si="120"/>
        <v>0</v>
      </c>
      <c r="BC362">
        <f t="shared" si="121"/>
        <v>1.9611570985896469</v>
      </c>
      <c r="BD362">
        <f>BC362/MAX($BC$5:BC362)-1</f>
        <v>-2.7909095641601711E-3</v>
      </c>
    </row>
    <row r="363" spans="1:56" x14ac:dyDescent="0.2">
      <c r="A363" s="2">
        <v>43393.375</v>
      </c>
      <c r="B363">
        <v>7291000</v>
      </c>
      <c r="C363">
        <v>228950</v>
      </c>
      <c r="D363">
        <v>515</v>
      </c>
      <c r="E363">
        <v>228950</v>
      </c>
      <c r="F363">
        <v>7317000</v>
      </c>
      <c r="G363">
        <v>232050</v>
      </c>
      <c r="H363">
        <v>524</v>
      </c>
      <c r="I363">
        <v>232050</v>
      </c>
      <c r="J363">
        <v>7265000</v>
      </c>
      <c r="K363">
        <v>227450</v>
      </c>
      <c r="L363">
        <v>509</v>
      </c>
      <c r="M363">
        <v>227450</v>
      </c>
      <c r="N363">
        <v>7302000</v>
      </c>
      <c r="O363">
        <v>230750</v>
      </c>
      <c r="P363">
        <v>519</v>
      </c>
      <c r="Q363">
        <v>230750</v>
      </c>
      <c r="R363">
        <f t="shared" si="108"/>
        <v>83000</v>
      </c>
      <c r="S363">
        <f t="shared" si="108"/>
        <v>4050</v>
      </c>
      <c r="T363">
        <f t="shared" si="108"/>
        <v>16</v>
      </c>
      <c r="U363">
        <f t="shared" si="108"/>
        <v>4050</v>
      </c>
      <c r="V363">
        <f t="shared" si="109"/>
        <v>1.130328203731445E-2</v>
      </c>
      <c r="W363">
        <f t="shared" si="109"/>
        <v>1.7712661272687513E-2</v>
      </c>
      <c r="X363">
        <f t="shared" si="109"/>
        <v>3.0828516377649325E-2</v>
      </c>
      <c r="Y363">
        <f t="shared" si="109"/>
        <v>1.7712661272687513E-2</v>
      </c>
      <c r="Z363">
        <f t="shared" si="110"/>
        <v>7332500</v>
      </c>
      <c r="AA363">
        <f t="shared" si="110"/>
        <v>230975</v>
      </c>
      <c r="AB363">
        <f t="shared" si="110"/>
        <v>523</v>
      </c>
      <c r="AC363">
        <f t="shared" si="110"/>
        <v>230975</v>
      </c>
      <c r="AD363">
        <f t="shared" si="123"/>
        <v>7345800</v>
      </c>
      <c r="AE363">
        <f t="shared" si="123"/>
        <v>231740</v>
      </c>
      <c r="AF363">
        <f t="shared" si="123"/>
        <v>518.20000000000005</v>
      </c>
      <c r="AG363">
        <f t="shared" si="123"/>
        <v>231740</v>
      </c>
      <c r="AH363">
        <f t="shared" si="112"/>
        <v>0</v>
      </c>
      <c r="AI363">
        <f t="shared" si="112"/>
        <v>1</v>
      </c>
      <c r="AJ363">
        <f t="shared" si="112"/>
        <v>1</v>
      </c>
      <c r="AK363">
        <f t="shared" si="112"/>
        <v>1</v>
      </c>
      <c r="AL363">
        <f t="shared" si="113"/>
        <v>0</v>
      </c>
      <c r="AM363">
        <f t="shared" si="113"/>
        <v>0</v>
      </c>
      <c r="AN363">
        <f t="shared" si="113"/>
        <v>0</v>
      </c>
      <c r="AO363">
        <f t="shared" si="113"/>
        <v>0</v>
      </c>
      <c r="AP363">
        <f t="shared" si="114"/>
        <v>0</v>
      </c>
      <c r="AQ363">
        <f t="shared" si="114"/>
        <v>0</v>
      </c>
      <c r="AR363">
        <f t="shared" si="114"/>
        <v>0</v>
      </c>
      <c r="AS363">
        <f t="shared" si="114"/>
        <v>0</v>
      </c>
      <c r="AT363">
        <f t="shared" si="115"/>
        <v>0.25</v>
      </c>
      <c r="AU363">
        <f t="shared" si="116"/>
        <v>0.25</v>
      </c>
      <c r="AV363">
        <f t="shared" si="117"/>
        <v>0.25</v>
      </c>
      <c r="AW363">
        <f t="shared" si="118"/>
        <v>0.25</v>
      </c>
      <c r="AX363">
        <f t="shared" si="119"/>
        <v>-4.1635469485168386E-3</v>
      </c>
      <c r="AY363">
        <f t="shared" si="119"/>
        <v>-9.781275029765446E-4</v>
      </c>
      <c r="AZ363">
        <f t="shared" si="119"/>
        <v>-7.652152963671166E-3</v>
      </c>
      <c r="BA363">
        <f t="shared" si="119"/>
        <v>-9.781275029765446E-4</v>
      </c>
      <c r="BB363">
        <f t="shared" si="120"/>
        <v>0</v>
      </c>
      <c r="BC363">
        <f t="shared" si="121"/>
        <v>1.9611570985896469</v>
      </c>
      <c r="BD363">
        <f>BC363/MAX($BC$5:BC363)-1</f>
        <v>-2.7909095641601711E-3</v>
      </c>
    </row>
    <row r="364" spans="1:56" x14ac:dyDescent="0.2">
      <c r="A364" s="2">
        <v>43394.375</v>
      </c>
      <c r="B364">
        <v>7302000</v>
      </c>
      <c r="C364">
        <v>230600</v>
      </c>
      <c r="D364">
        <v>518</v>
      </c>
      <c r="E364">
        <v>230600</v>
      </c>
      <c r="F364">
        <v>7350000</v>
      </c>
      <c r="G364">
        <v>234400</v>
      </c>
      <c r="H364">
        <v>525</v>
      </c>
      <c r="I364">
        <v>234400</v>
      </c>
      <c r="J364">
        <v>7297000</v>
      </c>
      <c r="K364">
        <v>229600</v>
      </c>
      <c r="L364">
        <v>514</v>
      </c>
      <c r="M364">
        <v>229600</v>
      </c>
      <c r="N364">
        <v>7311000</v>
      </c>
      <c r="O364">
        <v>230100</v>
      </c>
      <c r="P364">
        <v>516</v>
      </c>
      <c r="Q364">
        <v>230100</v>
      </c>
      <c r="R364">
        <f t="shared" si="108"/>
        <v>52000</v>
      </c>
      <c r="S364">
        <f t="shared" si="108"/>
        <v>4600</v>
      </c>
      <c r="T364">
        <f t="shared" si="108"/>
        <v>15</v>
      </c>
      <c r="U364">
        <f t="shared" si="108"/>
        <v>4600</v>
      </c>
      <c r="V364">
        <f t="shared" si="109"/>
        <v>7.1320806473734741E-3</v>
      </c>
      <c r="W364">
        <f t="shared" si="109"/>
        <v>2.0091723083642717E-2</v>
      </c>
      <c r="X364">
        <f t="shared" si="109"/>
        <v>2.9126213592233011E-2</v>
      </c>
      <c r="Y364">
        <f t="shared" si="109"/>
        <v>2.0091723083642717E-2</v>
      </c>
      <c r="Z364">
        <f t="shared" si="110"/>
        <v>7328000</v>
      </c>
      <c r="AA364">
        <f t="shared" si="110"/>
        <v>232900</v>
      </c>
      <c r="AB364">
        <f t="shared" si="110"/>
        <v>525.5</v>
      </c>
      <c r="AC364">
        <f t="shared" si="110"/>
        <v>232900</v>
      </c>
      <c r="AD364">
        <f t="shared" si="123"/>
        <v>7323000</v>
      </c>
      <c r="AE364">
        <f t="shared" si="123"/>
        <v>230760</v>
      </c>
      <c r="AF364">
        <f t="shared" si="123"/>
        <v>520.79999999999995</v>
      </c>
      <c r="AG364">
        <f t="shared" si="123"/>
        <v>230760</v>
      </c>
      <c r="AH364">
        <f t="shared" si="112"/>
        <v>1</v>
      </c>
      <c r="AI364">
        <f t="shared" si="112"/>
        <v>1</v>
      </c>
      <c r="AJ364">
        <f t="shared" si="112"/>
        <v>0</v>
      </c>
      <c r="AK364">
        <f t="shared" si="112"/>
        <v>1</v>
      </c>
      <c r="AL364">
        <f t="shared" si="113"/>
        <v>0</v>
      </c>
      <c r="AM364">
        <f t="shared" si="113"/>
        <v>0</v>
      </c>
      <c r="AN364">
        <f t="shared" si="113"/>
        <v>0</v>
      </c>
      <c r="AO364">
        <f t="shared" si="113"/>
        <v>0</v>
      </c>
      <c r="AP364">
        <f t="shared" si="114"/>
        <v>0</v>
      </c>
      <c r="AQ364">
        <f t="shared" si="114"/>
        <v>0</v>
      </c>
      <c r="AR364">
        <f t="shared" si="114"/>
        <v>0</v>
      </c>
      <c r="AS364">
        <f t="shared" si="114"/>
        <v>0</v>
      </c>
      <c r="AT364">
        <f t="shared" si="115"/>
        <v>0.25</v>
      </c>
      <c r="AU364">
        <f t="shared" si="116"/>
        <v>0.25</v>
      </c>
      <c r="AV364">
        <f t="shared" si="117"/>
        <v>0.25</v>
      </c>
      <c r="AW364">
        <f t="shared" si="118"/>
        <v>0.25</v>
      </c>
      <c r="AX364">
        <f t="shared" si="119"/>
        <v>-2.3238597161572283E-3</v>
      </c>
      <c r="AY364">
        <f t="shared" si="119"/>
        <v>-1.2026279089738079E-2</v>
      </c>
      <c r="AZ364">
        <f t="shared" si="119"/>
        <v>-1.808194862036161E-2</v>
      </c>
      <c r="BA364">
        <f t="shared" si="119"/>
        <v>-1.2026279089738079E-2</v>
      </c>
      <c r="BB364">
        <f t="shared" si="120"/>
        <v>0</v>
      </c>
      <c r="BC364">
        <f t="shared" si="121"/>
        <v>1.9611570985896469</v>
      </c>
      <c r="BD364">
        <f>BC364/MAX($BC$5:BC364)-1</f>
        <v>-2.7909095641601711E-3</v>
      </c>
    </row>
    <row r="365" spans="1:56" x14ac:dyDescent="0.2">
      <c r="A365" s="2">
        <v>43395.375</v>
      </c>
      <c r="B365">
        <v>7310000</v>
      </c>
      <c r="C365">
        <v>230100</v>
      </c>
      <c r="D365">
        <v>516</v>
      </c>
      <c r="E365">
        <v>230100</v>
      </c>
      <c r="F365">
        <v>7322000</v>
      </c>
      <c r="G365">
        <v>232000</v>
      </c>
      <c r="H365">
        <v>518</v>
      </c>
      <c r="I365">
        <v>232000</v>
      </c>
      <c r="J365">
        <v>7271000</v>
      </c>
      <c r="K365">
        <v>227200</v>
      </c>
      <c r="L365">
        <v>507</v>
      </c>
      <c r="M365">
        <v>227200</v>
      </c>
      <c r="N365">
        <v>7297000</v>
      </c>
      <c r="O365">
        <v>229300</v>
      </c>
      <c r="P365">
        <v>512</v>
      </c>
      <c r="Q365">
        <v>229300</v>
      </c>
      <c r="R365">
        <f t="shared" si="108"/>
        <v>53000</v>
      </c>
      <c r="S365">
        <f t="shared" si="108"/>
        <v>4800</v>
      </c>
      <c r="T365">
        <f t="shared" si="108"/>
        <v>11</v>
      </c>
      <c r="U365">
        <f t="shared" si="108"/>
        <v>4800</v>
      </c>
      <c r="V365">
        <f t="shared" si="109"/>
        <v>7.2582854012599287E-3</v>
      </c>
      <c r="W365">
        <f t="shared" si="109"/>
        <v>2.0815264527320035E-2</v>
      </c>
      <c r="X365">
        <f t="shared" si="109"/>
        <v>2.1235521235521235E-2</v>
      </c>
      <c r="Y365">
        <f t="shared" si="109"/>
        <v>2.0815264527320035E-2</v>
      </c>
      <c r="Z365">
        <f t="shared" si="110"/>
        <v>7336500</v>
      </c>
      <c r="AA365">
        <f t="shared" si="110"/>
        <v>232500</v>
      </c>
      <c r="AB365">
        <f t="shared" si="110"/>
        <v>521.5</v>
      </c>
      <c r="AC365">
        <f t="shared" si="110"/>
        <v>232500</v>
      </c>
      <c r="AD365">
        <f t="shared" si="123"/>
        <v>7314600</v>
      </c>
      <c r="AE365">
        <f t="shared" si="123"/>
        <v>230000</v>
      </c>
      <c r="AF365">
        <f t="shared" si="123"/>
        <v>518.79999999999995</v>
      </c>
      <c r="AG365">
        <f t="shared" si="123"/>
        <v>230000</v>
      </c>
      <c r="AH365">
        <f t="shared" si="112"/>
        <v>0</v>
      </c>
      <c r="AI365">
        <f t="shared" si="112"/>
        <v>0</v>
      </c>
      <c r="AJ365">
        <f t="shared" si="112"/>
        <v>0</v>
      </c>
      <c r="AK365">
        <f t="shared" si="112"/>
        <v>0</v>
      </c>
      <c r="AL365">
        <f t="shared" si="113"/>
        <v>0</v>
      </c>
      <c r="AM365">
        <f t="shared" si="113"/>
        <v>1</v>
      </c>
      <c r="AN365">
        <f t="shared" si="113"/>
        <v>0</v>
      </c>
      <c r="AO365">
        <f t="shared" si="113"/>
        <v>1</v>
      </c>
      <c r="AP365">
        <f t="shared" si="114"/>
        <v>0</v>
      </c>
      <c r="AQ365">
        <f t="shared" si="114"/>
        <v>0</v>
      </c>
      <c r="AR365">
        <f t="shared" si="114"/>
        <v>0</v>
      </c>
      <c r="AS365">
        <f t="shared" si="114"/>
        <v>0</v>
      </c>
      <c r="AT365">
        <f t="shared" si="115"/>
        <v>0.25</v>
      </c>
      <c r="AU365">
        <f t="shared" si="116"/>
        <v>0.25</v>
      </c>
      <c r="AV365">
        <f t="shared" si="117"/>
        <v>0.25</v>
      </c>
      <c r="AW365">
        <f t="shared" si="118"/>
        <v>0.25</v>
      </c>
      <c r="AX365">
        <f t="shared" si="119"/>
        <v>-5.38801717440196E-3</v>
      </c>
      <c r="AY365">
        <f t="shared" si="119"/>
        <v>-1.3767385806451649E-2</v>
      </c>
      <c r="AZ365">
        <f t="shared" si="119"/>
        <v>-1.8220609779482255E-2</v>
      </c>
      <c r="BA365">
        <f t="shared" si="119"/>
        <v>-1.3767385806451649E-2</v>
      </c>
      <c r="BB365">
        <f t="shared" si="120"/>
        <v>0</v>
      </c>
      <c r="BC365">
        <f t="shared" si="121"/>
        <v>1.9611570985896469</v>
      </c>
      <c r="BD365">
        <f>BC365/MAX($BC$5:BC365)-1</f>
        <v>-2.7909095641601711E-3</v>
      </c>
    </row>
    <row r="366" spans="1:56" x14ac:dyDescent="0.2">
      <c r="A366" s="2">
        <v>43396.375</v>
      </c>
      <c r="B366">
        <v>7297000</v>
      </c>
      <c r="C366">
        <v>229300</v>
      </c>
      <c r="D366">
        <v>512</v>
      </c>
      <c r="E366">
        <v>229300</v>
      </c>
      <c r="F366">
        <v>7318000</v>
      </c>
      <c r="G366">
        <v>230200</v>
      </c>
      <c r="H366">
        <v>536</v>
      </c>
      <c r="I366">
        <v>230200</v>
      </c>
      <c r="J366">
        <v>7251000</v>
      </c>
      <c r="K366">
        <v>225700</v>
      </c>
      <c r="L366">
        <v>494</v>
      </c>
      <c r="M366">
        <v>225700</v>
      </c>
      <c r="N366">
        <v>7270000</v>
      </c>
      <c r="O366">
        <v>228450</v>
      </c>
      <c r="P366">
        <v>521</v>
      </c>
      <c r="Q366">
        <v>228450</v>
      </c>
      <c r="R366">
        <f t="shared" si="108"/>
        <v>51000</v>
      </c>
      <c r="S366">
        <f t="shared" si="108"/>
        <v>4800</v>
      </c>
      <c r="T366">
        <f t="shared" si="108"/>
        <v>11</v>
      </c>
      <c r="U366">
        <f t="shared" si="108"/>
        <v>4800</v>
      </c>
      <c r="V366">
        <f t="shared" si="109"/>
        <v>6.9767441860465115E-3</v>
      </c>
      <c r="W366">
        <f t="shared" si="109"/>
        <v>2.0860495436766623E-2</v>
      </c>
      <c r="X366">
        <f t="shared" si="109"/>
        <v>2.1317829457364341E-2</v>
      </c>
      <c r="Y366">
        <f t="shared" si="109"/>
        <v>2.0860495436766623E-2</v>
      </c>
      <c r="Z366">
        <f t="shared" si="110"/>
        <v>7322500</v>
      </c>
      <c r="AA366">
        <f t="shared" si="110"/>
        <v>231700</v>
      </c>
      <c r="AB366">
        <f t="shared" si="110"/>
        <v>517.5</v>
      </c>
      <c r="AC366">
        <f t="shared" si="110"/>
        <v>231700</v>
      </c>
      <c r="AD366">
        <f t="shared" si="123"/>
        <v>7308600</v>
      </c>
      <c r="AE366">
        <f t="shared" si="123"/>
        <v>229520</v>
      </c>
      <c r="AF366">
        <f t="shared" si="123"/>
        <v>516</v>
      </c>
      <c r="AG366">
        <f t="shared" si="123"/>
        <v>229520</v>
      </c>
      <c r="AH366">
        <f t="shared" si="112"/>
        <v>0</v>
      </c>
      <c r="AI366">
        <f t="shared" si="112"/>
        <v>0</v>
      </c>
      <c r="AJ366">
        <f t="shared" si="112"/>
        <v>1</v>
      </c>
      <c r="AK366">
        <f t="shared" si="112"/>
        <v>0</v>
      </c>
      <c r="AL366">
        <f t="shared" si="113"/>
        <v>0</v>
      </c>
      <c r="AM366">
        <f t="shared" si="113"/>
        <v>0</v>
      </c>
      <c r="AN366">
        <f t="shared" si="113"/>
        <v>0</v>
      </c>
      <c r="AO366">
        <f t="shared" si="113"/>
        <v>0</v>
      </c>
      <c r="AP366">
        <f t="shared" si="114"/>
        <v>0</v>
      </c>
      <c r="AQ366">
        <f t="shared" si="114"/>
        <v>0</v>
      </c>
      <c r="AR366">
        <f t="shared" si="114"/>
        <v>0</v>
      </c>
      <c r="AS366">
        <f t="shared" si="114"/>
        <v>0</v>
      </c>
      <c r="AT366">
        <f t="shared" si="115"/>
        <v>0.25</v>
      </c>
      <c r="AU366">
        <f t="shared" si="116"/>
        <v>0.25</v>
      </c>
      <c r="AV366">
        <f t="shared" si="117"/>
        <v>0.25</v>
      </c>
      <c r="AW366">
        <f t="shared" si="118"/>
        <v>0.25</v>
      </c>
      <c r="AX366">
        <f t="shared" si="119"/>
        <v>-7.1736538067599387E-3</v>
      </c>
      <c r="AY366">
        <f t="shared" si="119"/>
        <v>-1.4030702632714775E-2</v>
      </c>
      <c r="AZ366">
        <f t="shared" si="119"/>
        <v>6.7592579710145095E-3</v>
      </c>
      <c r="BA366">
        <f t="shared" si="119"/>
        <v>-1.4030702632714775E-2</v>
      </c>
      <c r="BB366">
        <f t="shared" si="120"/>
        <v>0</v>
      </c>
      <c r="BC366">
        <f t="shared" si="121"/>
        <v>1.9611570985896469</v>
      </c>
      <c r="BD366">
        <f>BC366/MAX($BC$5:BC366)-1</f>
        <v>-2.7909095641601711E-3</v>
      </c>
    </row>
    <row r="367" spans="1:56" x14ac:dyDescent="0.2">
      <c r="A367" s="2">
        <v>43397.375</v>
      </c>
      <c r="B367">
        <v>7270000</v>
      </c>
      <c r="C367">
        <v>228500</v>
      </c>
      <c r="D367">
        <v>520</v>
      </c>
      <c r="E367">
        <v>228500</v>
      </c>
      <c r="F367">
        <v>7323000</v>
      </c>
      <c r="G367">
        <v>229300</v>
      </c>
      <c r="H367">
        <v>527</v>
      </c>
      <c r="I367">
        <v>229300</v>
      </c>
      <c r="J367">
        <v>7261000</v>
      </c>
      <c r="K367">
        <v>227500</v>
      </c>
      <c r="L367">
        <v>511</v>
      </c>
      <c r="M367">
        <v>227500</v>
      </c>
      <c r="N367">
        <v>7296000</v>
      </c>
      <c r="O367">
        <v>228000</v>
      </c>
      <c r="P367">
        <v>515</v>
      </c>
      <c r="Q367">
        <v>228000</v>
      </c>
      <c r="R367">
        <f t="shared" si="108"/>
        <v>67000</v>
      </c>
      <c r="S367">
        <f t="shared" si="108"/>
        <v>4500</v>
      </c>
      <c r="T367">
        <f t="shared" si="108"/>
        <v>42</v>
      </c>
      <c r="U367">
        <f t="shared" si="108"/>
        <v>4500</v>
      </c>
      <c r="V367">
        <f t="shared" si="109"/>
        <v>9.1818555570782508E-3</v>
      </c>
      <c r="W367">
        <f t="shared" si="109"/>
        <v>1.9624945486262538E-2</v>
      </c>
      <c r="X367">
        <f t="shared" si="109"/>
        <v>8.203125E-2</v>
      </c>
      <c r="Y367">
        <f t="shared" si="109"/>
        <v>1.9624945486262538E-2</v>
      </c>
      <c r="Z367">
        <f t="shared" si="110"/>
        <v>7303500</v>
      </c>
      <c r="AA367">
        <f t="shared" si="110"/>
        <v>230750</v>
      </c>
      <c r="AB367">
        <f t="shared" si="110"/>
        <v>541</v>
      </c>
      <c r="AC367">
        <f t="shared" si="110"/>
        <v>230750</v>
      </c>
      <c r="AD367">
        <f t="shared" si="123"/>
        <v>7294000</v>
      </c>
      <c r="AE367">
        <f t="shared" si="123"/>
        <v>229490</v>
      </c>
      <c r="AF367">
        <f t="shared" si="123"/>
        <v>516.20000000000005</v>
      </c>
      <c r="AG367">
        <f t="shared" si="123"/>
        <v>229490</v>
      </c>
      <c r="AH367">
        <f t="shared" si="112"/>
        <v>1</v>
      </c>
      <c r="AI367">
        <f t="shared" si="112"/>
        <v>0</v>
      </c>
      <c r="AJ367">
        <f t="shared" si="112"/>
        <v>0</v>
      </c>
      <c r="AK367">
        <f t="shared" si="112"/>
        <v>0</v>
      </c>
      <c r="AL367">
        <f t="shared" si="113"/>
        <v>0</v>
      </c>
      <c r="AM367">
        <f t="shared" si="113"/>
        <v>0</v>
      </c>
      <c r="AN367">
        <f t="shared" si="113"/>
        <v>1</v>
      </c>
      <c r="AO367">
        <f t="shared" si="113"/>
        <v>0</v>
      </c>
      <c r="AP367">
        <f t="shared" si="114"/>
        <v>0</v>
      </c>
      <c r="AQ367">
        <f t="shared" si="114"/>
        <v>0</v>
      </c>
      <c r="AR367">
        <f t="shared" si="114"/>
        <v>0</v>
      </c>
      <c r="AS367">
        <f t="shared" si="114"/>
        <v>0</v>
      </c>
      <c r="AT367">
        <f t="shared" si="115"/>
        <v>0.25</v>
      </c>
      <c r="AU367">
        <f t="shared" si="116"/>
        <v>0.25</v>
      </c>
      <c r="AV367">
        <f t="shared" si="117"/>
        <v>0.15238095238095239</v>
      </c>
      <c r="AW367">
        <f t="shared" si="118"/>
        <v>0.25</v>
      </c>
      <c r="AX367">
        <f t="shared" si="119"/>
        <v>-1.030900800985779E-3</v>
      </c>
      <c r="AY367">
        <f t="shared" si="119"/>
        <v>-1.1921612134344506E-2</v>
      </c>
      <c r="AZ367">
        <f t="shared" si="119"/>
        <v>-4.8062957486136759E-2</v>
      </c>
      <c r="BA367">
        <f t="shared" si="119"/>
        <v>-1.1921612134344506E-2</v>
      </c>
      <c r="BB367">
        <f t="shared" si="120"/>
        <v>0</v>
      </c>
      <c r="BC367">
        <f t="shared" si="121"/>
        <v>1.9611570985896469</v>
      </c>
      <c r="BD367">
        <f>BC367/MAX($BC$5:BC367)-1</f>
        <v>-2.7909095641601711E-3</v>
      </c>
    </row>
    <row r="368" spans="1:56" x14ac:dyDescent="0.2">
      <c r="A368" s="2">
        <v>43398.375</v>
      </c>
      <c r="B368">
        <v>7296000</v>
      </c>
      <c r="C368">
        <v>228000</v>
      </c>
      <c r="D368">
        <v>514</v>
      </c>
      <c r="E368">
        <v>228000</v>
      </c>
      <c r="F368">
        <v>7300000</v>
      </c>
      <c r="G368">
        <v>228050</v>
      </c>
      <c r="H368">
        <v>523</v>
      </c>
      <c r="I368">
        <v>228050</v>
      </c>
      <c r="J368">
        <v>7229000</v>
      </c>
      <c r="K368">
        <v>225050</v>
      </c>
      <c r="L368">
        <v>507</v>
      </c>
      <c r="M368">
        <v>225050</v>
      </c>
      <c r="N368">
        <v>7272000</v>
      </c>
      <c r="O368">
        <v>226550</v>
      </c>
      <c r="P368">
        <v>516</v>
      </c>
      <c r="Q368">
        <v>226550</v>
      </c>
      <c r="R368">
        <f t="shared" si="108"/>
        <v>62000</v>
      </c>
      <c r="S368">
        <f t="shared" si="108"/>
        <v>1800</v>
      </c>
      <c r="T368">
        <f t="shared" si="108"/>
        <v>16</v>
      </c>
      <c r="U368">
        <f t="shared" si="108"/>
        <v>1800</v>
      </c>
      <c r="V368">
        <f t="shared" si="109"/>
        <v>8.5281980742778537E-3</v>
      </c>
      <c r="W368">
        <f t="shared" si="109"/>
        <v>7.8774617067833702E-3</v>
      </c>
      <c r="X368">
        <f t="shared" si="109"/>
        <v>3.0769230769230771E-2</v>
      </c>
      <c r="Y368">
        <f t="shared" si="109"/>
        <v>7.8774617067833702E-3</v>
      </c>
      <c r="Z368">
        <f t="shared" si="110"/>
        <v>7327000</v>
      </c>
      <c r="AA368">
        <f t="shared" si="110"/>
        <v>228900</v>
      </c>
      <c r="AB368">
        <f t="shared" si="110"/>
        <v>522</v>
      </c>
      <c r="AC368">
        <f t="shared" si="110"/>
        <v>228900</v>
      </c>
      <c r="AD368">
        <f t="shared" si="123"/>
        <v>7295000</v>
      </c>
      <c r="AE368">
        <f t="shared" si="123"/>
        <v>229300</v>
      </c>
      <c r="AF368">
        <f t="shared" si="123"/>
        <v>516</v>
      </c>
      <c r="AG368">
        <f t="shared" si="123"/>
        <v>229300</v>
      </c>
      <c r="AH368">
        <f t="shared" si="112"/>
        <v>0</v>
      </c>
      <c r="AI368">
        <f t="shared" si="112"/>
        <v>0</v>
      </c>
      <c r="AJ368">
        <f t="shared" si="112"/>
        <v>1</v>
      </c>
      <c r="AK368">
        <f t="shared" si="112"/>
        <v>0</v>
      </c>
      <c r="AL368">
        <f t="shared" si="113"/>
        <v>1</v>
      </c>
      <c r="AM368">
        <f t="shared" si="113"/>
        <v>0</v>
      </c>
      <c r="AN368">
        <f t="shared" si="113"/>
        <v>0</v>
      </c>
      <c r="AO368">
        <f t="shared" si="113"/>
        <v>0</v>
      </c>
      <c r="AP368">
        <f t="shared" si="114"/>
        <v>0</v>
      </c>
      <c r="AQ368">
        <f t="shared" si="114"/>
        <v>0</v>
      </c>
      <c r="AR368">
        <f t="shared" si="114"/>
        <v>0</v>
      </c>
      <c r="AS368">
        <f t="shared" si="114"/>
        <v>0</v>
      </c>
      <c r="AT368">
        <f t="shared" si="115"/>
        <v>0.25</v>
      </c>
      <c r="AU368">
        <f t="shared" si="116"/>
        <v>0.25</v>
      </c>
      <c r="AV368">
        <f t="shared" si="117"/>
        <v>0.25</v>
      </c>
      <c r="AW368">
        <f t="shared" si="118"/>
        <v>0.25</v>
      </c>
      <c r="AX368">
        <f t="shared" si="119"/>
        <v>-7.5104528456393371E-3</v>
      </c>
      <c r="AY368">
        <f t="shared" si="119"/>
        <v>-1.027045085190037E-2</v>
      </c>
      <c r="AZ368">
        <f t="shared" si="119"/>
        <v>-1.1498206896551788E-2</v>
      </c>
      <c r="BA368">
        <f t="shared" si="119"/>
        <v>-1.027045085190037E-2</v>
      </c>
      <c r="BB368">
        <f t="shared" si="120"/>
        <v>0</v>
      </c>
      <c r="BC368">
        <f t="shared" si="121"/>
        <v>1.9611570985896469</v>
      </c>
      <c r="BD368">
        <f>BC368/MAX($BC$5:BC368)-1</f>
        <v>-2.7909095641601711E-3</v>
      </c>
    </row>
    <row r="369" spans="1:56" x14ac:dyDescent="0.2">
      <c r="A369" s="2">
        <v>43399.375</v>
      </c>
      <c r="B369">
        <v>7272000</v>
      </c>
      <c r="C369">
        <v>226550</v>
      </c>
      <c r="D369">
        <v>516</v>
      </c>
      <c r="E369">
        <v>226550</v>
      </c>
      <c r="F369">
        <v>7309000</v>
      </c>
      <c r="G369">
        <v>231450</v>
      </c>
      <c r="H369">
        <v>521</v>
      </c>
      <c r="I369">
        <v>231450</v>
      </c>
      <c r="J369">
        <v>7241000</v>
      </c>
      <c r="K369">
        <v>225350</v>
      </c>
      <c r="L369">
        <v>511</v>
      </c>
      <c r="M369">
        <v>225350</v>
      </c>
      <c r="N369">
        <v>7276000</v>
      </c>
      <c r="O369">
        <v>227800</v>
      </c>
      <c r="P369">
        <v>517</v>
      </c>
      <c r="Q369">
        <v>227800</v>
      </c>
      <c r="R369">
        <f t="shared" si="108"/>
        <v>71000</v>
      </c>
      <c r="S369">
        <f t="shared" si="108"/>
        <v>3000</v>
      </c>
      <c r="T369">
        <f t="shared" si="108"/>
        <v>16</v>
      </c>
      <c r="U369">
        <f t="shared" si="108"/>
        <v>3000</v>
      </c>
      <c r="V369">
        <f t="shared" si="109"/>
        <v>9.7313596491228078E-3</v>
      </c>
      <c r="W369">
        <f t="shared" si="109"/>
        <v>1.3157894736842105E-2</v>
      </c>
      <c r="X369">
        <f t="shared" si="109"/>
        <v>3.1128404669260701E-2</v>
      </c>
      <c r="Y369">
        <f t="shared" si="109"/>
        <v>1.3157894736842105E-2</v>
      </c>
      <c r="Z369">
        <f t="shared" si="110"/>
        <v>7307500</v>
      </c>
      <c r="AA369">
        <f t="shared" si="110"/>
        <v>228050</v>
      </c>
      <c r="AB369">
        <f t="shared" si="110"/>
        <v>524</v>
      </c>
      <c r="AC369">
        <f t="shared" si="110"/>
        <v>228050</v>
      </c>
      <c r="AD369">
        <f t="shared" si="123"/>
        <v>7289000</v>
      </c>
      <c r="AE369">
        <f t="shared" si="123"/>
        <v>228490</v>
      </c>
      <c r="AF369">
        <f t="shared" si="123"/>
        <v>515.6</v>
      </c>
      <c r="AG369">
        <f t="shared" si="123"/>
        <v>228490</v>
      </c>
      <c r="AH369">
        <f t="shared" si="112"/>
        <v>1</v>
      </c>
      <c r="AI369">
        <f t="shared" si="112"/>
        <v>1</v>
      </c>
      <c r="AJ369">
        <f t="shared" si="112"/>
        <v>0</v>
      </c>
      <c r="AK369">
        <f t="shared" si="112"/>
        <v>1</v>
      </c>
      <c r="AL369">
        <f t="shared" si="113"/>
        <v>0</v>
      </c>
      <c r="AM369">
        <f t="shared" si="113"/>
        <v>0</v>
      </c>
      <c r="AN369">
        <f t="shared" si="113"/>
        <v>1</v>
      </c>
      <c r="AO369">
        <f t="shared" si="113"/>
        <v>0</v>
      </c>
      <c r="AP369">
        <f t="shared" si="114"/>
        <v>0</v>
      </c>
      <c r="AQ369">
        <f t="shared" si="114"/>
        <v>0</v>
      </c>
      <c r="AR369">
        <f t="shared" si="114"/>
        <v>0</v>
      </c>
      <c r="AS369">
        <f t="shared" si="114"/>
        <v>0</v>
      </c>
      <c r="AT369">
        <f t="shared" si="115"/>
        <v>0.25</v>
      </c>
      <c r="AU369">
        <f t="shared" si="116"/>
        <v>0.25</v>
      </c>
      <c r="AV369">
        <f t="shared" si="117"/>
        <v>0.25</v>
      </c>
      <c r="AW369">
        <f t="shared" si="118"/>
        <v>0.25</v>
      </c>
      <c r="AX369">
        <f t="shared" si="119"/>
        <v>-4.3146225111186931E-3</v>
      </c>
      <c r="AY369">
        <f t="shared" si="119"/>
        <v>-1.1002464371848708E-3</v>
      </c>
      <c r="AZ369">
        <f t="shared" si="119"/>
        <v>-1.3362725190839697E-2</v>
      </c>
      <c r="BA369">
        <f t="shared" si="119"/>
        <v>-1.1002464371848708E-3</v>
      </c>
      <c r="BB369">
        <f t="shared" si="120"/>
        <v>0</v>
      </c>
      <c r="BC369">
        <f t="shared" si="121"/>
        <v>1.9611570985896469</v>
      </c>
      <c r="BD369">
        <f>BC369/MAX($BC$5:BC369)-1</f>
        <v>-2.7909095641601711E-3</v>
      </c>
    </row>
    <row r="370" spans="1:56" x14ac:dyDescent="0.2">
      <c r="A370" s="2">
        <v>43400.375</v>
      </c>
      <c r="B370">
        <v>7276000</v>
      </c>
      <c r="C370">
        <v>227700</v>
      </c>
      <c r="D370">
        <v>517</v>
      </c>
      <c r="E370">
        <v>227700</v>
      </c>
      <c r="F370">
        <v>7291000</v>
      </c>
      <c r="G370">
        <v>228900</v>
      </c>
      <c r="H370">
        <v>519</v>
      </c>
      <c r="I370">
        <v>228900</v>
      </c>
      <c r="J370">
        <v>7250000</v>
      </c>
      <c r="K370">
        <v>227250</v>
      </c>
      <c r="L370">
        <v>512</v>
      </c>
      <c r="M370">
        <v>227250</v>
      </c>
      <c r="N370">
        <v>7284000</v>
      </c>
      <c r="O370">
        <v>228650</v>
      </c>
      <c r="P370">
        <v>515</v>
      </c>
      <c r="Q370">
        <v>228650</v>
      </c>
      <c r="R370">
        <f t="shared" si="108"/>
        <v>68000</v>
      </c>
      <c r="S370">
        <f t="shared" si="108"/>
        <v>6100</v>
      </c>
      <c r="T370">
        <f t="shared" si="108"/>
        <v>10</v>
      </c>
      <c r="U370">
        <f t="shared" si="108"/>
        <v>6100</v>
      </c>
      <c r="V370">
        <f t="shared" si="109"/>
        <v>9.3509350935093508E-3</v>
      </c>
      <c r="W370">
        <f t="shared" si="109"/>
        <v>2.6925623482674906E-2</v>
      </c>
      <c r="X370">
        <f t="shared" si="109"/>
        <v>1.937984496124031E-2</v>
      </c>
      <c r="Y370">
        <f t="shared" si="109"/>
        <v>2.6925623482674906E-2</v>
      </c>
      <c r="Z370">
        <f t="shared" si="110"/>
        <v>7310000</v>
      </c>
      <c r="AA370">
        <f t="shared" si="110"/>
        <v>230750</v>
      </c>
      <c r="AB370">
        <f t="shared" si="110"/>
        <v>522</v>
      </c>
      <c r="AC370">
        <f t="shared" si="110"/>
        <v>230750</v>
      </c>
      <c r="AD370">
        <f t="shared" si="123"/>
        <v>7282200</v>
      </c>
      <c r="AE370">
        <f t="shared" si="123"/>
        <v>228010</v>
      </c>
      <c r="AF370">
        <f t="shared" si="123"/>
        <v>515.79999999999995</v>
      </c>
      <c r="AG370">
        <f t="shared" si="123"/>
        <v>228010</v>
      </c>
      <c r="AH370">
        <f t="shared" si="112"/>
        <v>0</v>
      </c>
      <c r="AI370">
        <f t="shared" si="112"/>
        <v>0</v>
      </c>
      <c r="AJ370">
        <f t="shared" si="112"/>
        <v>0</v>
      </c>
      <c r="AK370">
        <f t="shared" si="112"/>
        <v>0</v>
      </c>
      <c r="AL370">
        <f t="shared" si="113"/>
        <v>0</v>
      </c>
      <c r="AM370">
        <f t="shared" si="113"/>
        <v>0</v>
      </c>
      <c r="AN370">
        <f t="shared" si="113"/>
        <v>1</v>
      </c>
      <c r="AO370">
        <f t="shared" si="113"/>
        <v>0</v>
      </c>
      <c r="AP370">
        <f t="shared" si="114"/>
        <v>0</v>
      </c>
      <c r="AQ370">
        <f t="shared" si="114"/>
        <v>0</v>
      </c>
      <c r="AR370">
        <f t="shared" si="114"/>
        <v>0</v>
      </c>
      <c r="AS370">
        <f t="shared" si="114"/>
        <v>0</v>
      </c>
      <c r="AT370">
        <f t="shared" si="115"/>
        <v>0.25</v>
      </c>
      <c r="AU370">
        <f t="shared" si="116"/>
        <v>0.25</v>
      </c>
      <c r="AV370">
        <f t="shared" si="117"/>
        <v>0.25</v>
      </c>
      <c r="AW370">
        <f t="shared" si="118"/>
        <v>0.25</v>
      </c>
      <c r="AX370">
        <f t="shared" si="119"/>
        <v>-3.5607573187415031E-3</v>
      </c>
      <c r="AY370">
        <f t="shared" si="119"/>
        <v>-9.1047219934994317E-3</v>
      </c>
      <c r="AZ370">
        <f t="shared" si="119"/>
        <v>-1.3413908045976974E-2</v>
      </c>
      <c r="BA370">
        <f t="shared" si="119"/>
        <v>-9.1047219934994317E-3</v>
      </c>
      <c r="BB370">
        <f t="shared" si="120"/>
        <v>0</v>
      </c>
      <c r="BC370">
        <f t="shared" si="121"/>
        <v>1.9611570985896469</v>
      </c>
      <c r="BD370">
        <f>BC370/MAX($BC$5:BC370)-1</f>
        <v>-2.7909095641601711E-3</v>
      </c>
    </row>
    <row r="371" spans="1:56" x14ac:dyDescent="0.2">
      <c r="A371" s="2">
        <v>43401.375</v>
      </c>
      <c r="B371">
        <v>7284000</v>
      </c>
      <c r="C371">
        <v>228700</v>
      </c>
      <c r="D371">
        <v>515</v>
      </c>
      <c r="E371">
        <v>228700</v>
      </c>
      <c r="F371">
        <v>7290000</v>
      </c>
      <c r="G371">
        <v>230000</v>
      </c>
      <c r="H371">
        <v>520</v>
      </c>
      <c r="I371">
        <v>230000</v>
      </c>
      <c r="J371">
        <v>7241000</v>
      </c>
      <c r="K371">
        <v>227750</v>
      </c>
      <c r="L371">
        <v>513</v>
      </c>
      <c r="M371">
        <v>227750</v>
      </c>
      <c r="N371">
        <v>7258000</v>
      </c>
      <c r="O371">
        <v>229100</v>
      </c>
      <c r="P371">
        <v>518</v>
      </c>
      <c r="Q371">
        <v>229100</v>
      </c>
      <c r="R371">
        <f t="shared" si="108"/>
        <v>41000</v>
      </c>
      <c r="S371">
        <f t="shared" si="108"/>
        <v>1650</v>
      </c>
      <c r="T371">
        <f t="shared" si="108"/>
        <v>7</v>
      </c>
      <c r="U371">
        <f t="shared" si="108"/>
        <v>1650</v>
      </c>
      <c r="V371">
        <f t="shared" si="109"/>
        <v>5.6349642660802638E-3</v>
      </c>
      <c r="W371">
        <f t="shared" si="109"/>
        <v>7.246376811594203E-3</v>
      </c>
      <c r="X371">
        <f t="shared" si="109"/>
        <v>1.3539651837524178E-2</v>
      </c>
      <c r="Y371">
        <f t="shared" si="109"/>
        <v>7.246376811594203E-3</v>
      </c>
      <c r="Z371">
        <f t="shared" si="110"/>
        <v>7304500</v>
      </c>
      <c r="AA371">
        <f t="shared" si="110"/>
        <v>229525</v>
      </c>
      <c r="AB371">
        <f t="shared" si="110"/>
        <v>518.5</v>
      </c>
      <c r="AC371">
        <f t="shared" si="110"/>
        <v>229525</v>
      </c>
      <c r="AD371">
        <f t="shared" si="123"/>
        <v>7279600</v>
      </c>
      <c r="AE371">
        <f t="shared" si="123"/>
        <v>227890</v>
      </c>
      <c r="AF371">
        <f t="shared" si="123"/>
        <v>516.4</v>
      </c>
      <c r="AG371">
        <f t="shared" si="123"/>
        <v>227890</v>
      </c>
      <c r="AH371">
        <f t="shared" si="112"/>
        <v>0</v>
      </c>
      <c r="AI371">
        <f t="shared" si="112"/>
        <v>1</v>
      </c>
      <c r="AJ371">
        <f t="shared" si="112"/>
        <v>1</v>
      </c>
      <c r="AK371">
        <f t="shared" si="112"/>
        <v>1</v>
      </c>
      <c r="AL371">
        <f t="shared" si="113"/>
        <v>1</v>
      </c>
      <c r="AM371">
        <f t="shared" si="113"/>
        <v>1</v>
      </c>
      <c r="AN371">
        <f t="shared" si="113"/>
        <v>0</v>
      </c>
      <c r="AO371">
        <f t="shared" si="113"/>
        <v>1</v>
      </c>
      <c r="AP371">
        <f t="shared" si="114"/>
        <v>0</v>
      </c>
      <c r="AQ371">
        <f t="shared" si="114"/>
        <v>1</v>
      </c>
      <c r="AR371">
        <f t="shared" si="114"/>
        <v>0</v>
      </c>
      <c r="AS371">
        <f t="shared" si="114"/>
        <v>1</v>
      </c>
      <c r="AT371">
        <f t="shared" si="115"/>
        <v>0.25</v>
      </c>
      <c r="AU371">
        <f t="shared" si="116"/>
        <v>0.25</v>
      </c>
      <c r="AV371">
        <f t="shared" si="117"/>
        <v>0.25</v>
      </c>
      <c r="AW371">
        <f t="shared" si="118"/>
        <v>0.25</v>
      </c>
      <c r="AX371">
        <f t="shared" si="119"/>
        <v>-6.3699133410910491E-3</v>
      </c>
      <c r="AY371">
        <f t="shared" si="119"/>
        <v>-1.8556427404422537E-3</v>
      </c>
      <c r="AZ371">
        <f t="shared" si="119"/>
        <v>-9.6831629701055189E-4</v>
      </c>
      <c r="BA371">
        <f t="shared" si="119"/>
        <v>-1.8556427404422537E-3</v>
      </c>
      <c r="BB371">
        <f t="shared" si="120"/>
        <v>-9.2782137022112687E-4</v>
      </c>
      <c r="BC371">
        <f t="shared" si="121"/>
        <v>1.9593374951232148</v>
      </c>
      <c r="BD371">
        <f>BC371/MAX($BC$5:BC371)-1</f>
        <v>-3.7161414688452465E-3</v>
      </c>
    </row>
    <row r="372" spans="1:56" x14ac:dyDescent="0.2">
      <c r="A372" s="2">
        <v>43402.375</v>
      </c>
      <c r="B372">
        <v>7259000</v>
      </c>
      <c r="C372">
        <v>229100</v>
      </c>
      <c r="D372">
        <v>518</v>
      </c>
      <c r="E372">
        <v>229100</v>
      </c>
      <c r="F372">
        <v>7264000</v>
      </c>
      <c r="G372">
        <v>229150</v>
      </c>
      <c r="H372">
        <v>519</v>
      </c>
      <c r="I372">
        <v>229150</v>
      </c>
      <c r="J372">
        <v>7057000</v>
      </c>
      <c r="K372">
        <v>218600</v>
      </c>
      <c r="L372">
        <v>489</v>
      </c>
      <c r="M372">
        <v>218600</v>
      </c>
      <c r="N372">
        <v>7097000</v>
      </c>
      <c r="O372">
        <v>220000</v>
      </c>
      <c r="P372">
        <v>497</v>
      </c>
      <c r="Q372">
        <v>220000</v>
      </c>
      <c r="R372">
        <f t="shared" si="108"/>
        <v>49000</v>
      </c>
      <c r="S372">
        <f t="shared" si="108"/>
        <v>2250</v>
      </c>
      <c r="T372">
        <f t="shared" si="108"/>
        <v>7</v>
      </c>
      <c r="U372">
        <f t="shared" si="108"/>
        <v>2250</v>
      </c>
      <c r="V372">
        <f t="shared" si="109"/>
        <v>6.7270730367929707E-3</v>
      </c>
      <c r="W372">
        <f t="shared" si="109"/>
        <v>9.838216003498032E-3</v>
      </c>
      <c r="X372">
        <f t="shared" si="109"/>
        <v>1.3592233009708738E-2</v>
      </c>
      <c r="Y372">
        <f t="shared" si="109"/>
        <v>9.838216003498032E-3</v>
      </c>
      <c r="Z372">
        <f t="shared" si="110"/>
        <v>7283500</v>
      </c>
      <c r="AA372">
        <f t="shared" si="110"/>
        <v>230225</v>
      </c>
      <c r="AB372">
        <f t="shared" si="110"/>
        <v>521.5</v>
      </c>
      <c r="AC372">
        <f t="shared" si="110"/>
        <v>230225</v>
      </c>
      <c r="AD372">
        <f t="shared" si="123"/>
        <v>7277400</v>
      </c>
      <c r="AE372">
        <f t="shared" si="123"/>
        <v>228010</v>
      </c>
      <c r="AF372">
        <f t="shared" si="123"/>
        <v>516</v>
      </c>
      <c r="AG372">
        <f t="shared" si="123"/>
        <v>228010</v>
      </c>
      <c r="AH372">
        <f t="shared" si="112"/>
        <v>0</v>
      </c>
      <c r="AI372">
        <f t="shared" si="112"/>
        <v>0</v>
      </c>
      <c r="AJ372">
        <f t="shared" si="112"/>
        <v>0</v>
      </c>
      <c r="AK372">
        <f t="shared" si="112"/>
        <v>0</v>
      </c>
      <c r="AL372">
        <f t="shared" si="113"/>
        <v>0</v>
      </c>
      <c r="AM372">
        <f t="shared" si="113"/>
        <v>1</v>
      </c>
      <c r="AN372">
        <f t="shared" si="113"/>
        <v>1</v>
      </c>
      <c r="AO372">
        <f t="shared" si="113"/>
        <v>1</v>
      </c>
      <c r="AP372">
        <f t="shared" si="114"/>
        <v>0</v>
      </c>
      <c r="AQ372">
        <f t="shared" si="114"/>
        <v>0</v>
      </c>
      <c r="AR372">
        <f t="shared" si="114"/>
        <v>0</v>
      </c>
      <c r="AS372">
        <f t="shared" si="114"/>
        <v>0</v>
      </c>
      <c r="AT372">
        <f t="shared" si="115"/>
        <v>0.25</v>
      </c>
      <c r="AU372">
        <f t="shared" si="116"/>
        <v>0.25</v>
      </c>
      <c r="AV372">
        <f t="shared" si="117"/>
        <v>0.25</v>
      </c>
      <c r="AW372">
        <f t="shared" si="118"/>
        <v>0.25</v>
      </c>
      <c r="AX372">
        <f t="shared" si="119"/>
        <v>-2.5609718953799598E-2</v>
      </c>
      <c r="AY372">
        <f t="shared" si="119"/>
        <v>-4.4416896514279491E-2</v>
      </c>
      <c r="AZ372">
        <f t="shared" si="119"/>
        <v>-4.6983677852349026E-2</v>
      </c>
      <c r="BA372">
        <f t="shared" si="119"/>
        <v>-4.4416896514279491E-2</v>
      </c>
      <c r="BB372">
        <f t="shared" si="120"/>
        <v>0</v>
      </c>
      <c r="BC372">
        <f t="shared" si="121"/>
        <v>1.9593374951232148</v>
      </c>
      <c r="BD372">
        <f>BC372/MAX($BC$5:BC372)-1</f>
        <v>-3.7161414688452465E-3</v>
      </c>
    </row>
    <row r="373" spans="1:56" x14ac:dyDescent="0.2">
      <c r="A373" s="2">
        <v>43403.375</v>
      </c>
      <c r="B373">
        <v>7097000</v>
      </c>
      <c r="C373">
        <v>220000</v>
      </c>
      <c r="D373">
        <v>497</v>
      </c>
      <c r="E373">
        <v>220000</v>
      </c>
      <c r="F373">
        <v>7162000</v>
      </c>
      <c r="G373">
        <v>222900</v>
      </c>
      <c r="H373">
        <v>508</v>
      </c>
      <c r="I373">
        <v>222900</v>
      </c>
      <c r="J373">
        <v>7094000</v>
      </c>
      <c r="K373">
        <v>220000</v>
      </c>
      <c r="L373">
        <v>497</v>
      </c>
      <c r="M373">
        <v>220000</v>
      </c>
      <c r="N373">
        <v>7140000</v>
      </c>
      <c r="O373">
        <v>222350</v>
      </c>
      <c r="P373">
        <v>504</v>
      </c>
      <c r="Q373">
        <v>222350</v>
      </c>
      <c r="R373">
        <f t="shared" si="108"/>
        <v>207000</v>
      </c>
      <c r="S373">
        <f t="shared" si="108"/>
        <v>10550</v>
      </c>
      <c r="T373">
        <f t="shared" si="108"/>
        <v>30</v>
      </c>
      <c r="U373">
        <f t="shared" si="108"/>
        <v>10550</v>
      </c>
      <c r="V373">
        <f t="shared" si="109"/>
        <v>2.8516324562611928E-2</v>
      </c>
      <c r="W373">
        <f t="shared" si="109"/>
        <v>4.6049759930161499E-2</v>
      </c>
      <c r="X373">
        <f t="shared" si="109"/>
        <v>5.7915057915057917E-2</v>
      </c>
      <c r="Y373">
        <f t="shared" si="109"/>
        <v>4.6049759930161499E-2</v>
      </c>
      <c r="Z373">
        <f t="shared" si="110"/>
        <v>7200500</v>
      </c>
      <c r="AA373">
        <f t="shared" si="110"/>
        <v>225275</v>
      </c>
      <c r="AB373">
        <f t="shared" si="110"/>
        <v>512</v>
      </c>
      <c r="AC373">
        <f t="shared" si="110"/>
        <v>225275</v>
      </c>
      <c r="AD373">
        <f t="shared" si="123"/>
        <v>7237600</v>
      </c>
      <c r="AE373">
        <f t="shared" si="123"/>
        <v>226410</v>
      </c>
      <c r="AF373">
        <f t="shared" si="123"/>
        <v>512.6</v>
      </c>
      <c r="AG373">
        <f t="shared" si="123"/>
        <v>226410</v>
      </c>
      <c r="AH373">
        <f t="shared" si="112"/>
        <v>0</v>
      </c>
      <c r="AI373">
        <f t="shared" si="112"/>
        <v>0</v>
      </c>
      <c r="AJ373">
        <f t="shared" si="112"/>
        <v>0</v>
      </c>
      <c r="AK373">
        <f t="shared" si="112"/>
        <v>0</v>
      </c>
      <c r="AL373">
        <f t="shared" si="113"/>
        <v>0</v>
      </c>
      <c r="AM373">
        <f t="shared" si="113"/>
        <v>0</v>
      </c>
      <c r="AN373">
        <f t="shared" si="113"/>
        <v>0</v>
      </c>
      <c r="AO373">
        <f t="shared" si="113"/>
        <v>0</v>
      </c>
      <c r="AP373">
        <f t="shared" si="114"/>
        <v>0</v>
      </c>
      <c r="AQ373">
        <f t="shared" si="114"/>
        <v>0</v>
      </c>
      <c r="AR373">
        <f t="shared" si="114"/>
        <v>0</v>
      </c>
      <c r="AS373">
        <f t="shared" si="114"/>
        <v>0</v>
      </c>
      <c r="AT373">
        <f t="shared" si="115"/>
        <v>0.25</v>
      </c>
      <c r="AU373">
        <f t="shared" si="116"/>
        <v>0.25</v>
      </c>
      <c r="AV373">
        <f t="shared" si="117"/>
        <v>0.21583333333333335</v>
      </c>
      <c r="AW373">
        <f t="shared" si="118"/>
        <v>0.25</v>
      </c>
      <c r="AX373">
        <f t="shared" si="119"/>
        <v>-8.4061606832859237E-3</v>
      </c>
      <c r="AY373">
        <f t="shared" si="119"/>
        <v>-1.2988078570635997E-2</v>
      </c>
      <c r="AZ373">
        <f t="shared" si="119"/>
        <v>-1.562893749999994E-2</v>
      </c>
      <c r="BA373">
        <f t="shared" si="119"/>
        <v>-1.2988078570635997E-2</v>
      </c>
      <c r="BB373">
        <f t="shared" si="120"/>
        <v>0</v>
      </c>
      <c r="BC373">
        <f t="shared" si="121"/>
        <v>1.9593374951232148</v>
      </c>
      <c r="BD373">
        <f>BC373/MAX($BC$5:BC373)-1</f>
        <v>-3.7161414688452465E-3</v>
      </c>
    </row>
    <row r="374" spans="1:56" x14ac:dyDescent="0.2">
      <c r="A374" s="2">
        <v>43404.375</v>
      </c>
      <c r="B374">
        <v>7139000</v>
      </c>
      <c r="C374">
        <v>222350</v>
      </c>
      <c r="D374">
        <v>504</v>
      </c>
      <c r="E374">
        <v>222350</v>
      </c>
      <c r="F374">
        <v>7200000</v>
      </c>
      <c r="G374">
        <v>226000</v>
      </c>
      <c r="H374">
        <v>517</v>
      </c>
      <c r="I374">
        <v>226000</v>
      </c>
      <c r="J374">
        <v>7062000</v>
      </c>
      <c r="K374">
        <v>218600</v>
      </c>
      <c r="L374">
        <v>495</v>
      </c>
      <c r="M374">
        <v>218600</v>
      </c>
      <c r="N374">
        <v>7162000</v>
      </c>
      <c r="O374">
        <v>223350</v>
      </c>
      <c r="P374">
        <v>510</v>
      </c>
      <c r="Q374">
        <v>223350</v>
      </c>
      <c r="R374">
        <f t="shared" si="108"/>
        <v>68000</v>
      </c>
      <c r="S374">
        <f t="shared" si="108"/>
        <v>2900</v>
      </c>
      <c r="T374">
        <f t="shared" si="108"/>
        <v>11</v>
      </c>
      <c r="U374">
        <f t="shared" si="108"/>
        <v>2900</v>
      </c>
      <c r="V374">
        <f t="shared" si="109"/>
        <v>9.5815133154854171E-3</v>
      </c>
      <c r="W374">
        <f t="shared" si="109"/>
        <v>1.3181818181818182E-2</v>
      </c>
      <c r="X374">
        <f t="shared" si="109"/>
        <v>2.2132796780684104E-2</v>
      </c>
      <c r="Y374">
        <f t="shared" si="109"/>
        <v>1.3181818181818182E-2</v>
      </c>
      <c r="Z374">
        <f t="shared" si="110"/>
        <v>7173000</v>
      </c>
      <c r="AA374">
        <f t="shared" si="110"/>
        <v>223800</v>
      </c>
      <c r="AB374">
        <f t="shared" si="110"/>
        <v>509.5</v>
      </c>
      <c r="AC374">
        <f t="shared" si="110"/>
        <v>223800</v>
      </c>
      <c r="AD374">
        <f t="shared" si="123"/>
        <v>7211000</v>
      </c>
      <c r="AE374">
        <f t="shared" si="123"/>
        <v>225570</v>
      </c>
      <c r="AF374">
        <f t="shared" si="123"/>
        <v>510.2</v>
      </c>
      <c r="AG374">
        <f t="shared" si="123"/>
        <v>225570</v>
      </c>
      <c r="AH374">
        <f t="shared" si="112"/>
        <v>1</v>
      </c>
      <c r="AI374">
        <f t="shared" si="112"/>
        <v>1</v>
      </c>
      <c r="AJ374">
        <f t="shared" si="112"/>
        <v>1</v>
      </c>
      <c r="AK374">
        <f t="shared" si="112"/>
        <v>1</v>
      </c>
      <c r="AL374">
        <f t="shared" si="113"/>
        <v>0</v>
      </c>
      <c r="AM374">
        <f t="shared" si="113"/>
        <v>0</v>
      </c>
      <c r="AN374">
        <f t="shared" si="113"/>
        <v>0</v>
      </c>
      <c r="AO374">
        <f t="shared" si="113"/>
        <v>0</v>
      </c>
      <c r="AP374">
        <f t="shared" si="114"/>
        <v>0</v>
      </c>
      <c r="AQ374">
        <f t="shared" si="114"/>
        <v>0</v>
      </c>
      <c r="AR374">
        <f t="shared" si="114"/>
        <v>0</v>
      </c>
      <c r="AS374">
        <f t="shared" si="114"/>
        <v>0</v>
      </c>
      <c r="AT374">
        <f t="shared" si="115"/>
        <v>0.25</v>
      </c>
      <c r="AU374">
        <f t="shared" si="116"/>
        <v>0.25</v>
      </c>
      <c r="AV374">
        <f t="shared" si="117"/>
        <v>0.25</v>
      </c>
      <c r="AW374">
        <f t="shared" si="118"/>
        <v>0.25</v>
      </c>
      <c r="AX374">
        <f t="shared" si="119"/>
        <v>-1.5375223755751399E-3</v>
      </c>
      <c r="AY374">
        <f t="shared" si="119"/>
        <v>-2.0147158176944124E-3</v>
      </c>
      <c r="AZ374">
        <f t="shared" si="119"/>
        <v>9.7735034347401495E-4</v>
      </c>
      <c r="BA374">
        <f t="shared" si="119"/>
        <v>-2.0147158176944124E-3</v>
      </c>
      <c r="BB374">
        <f t="shared" si="120"/>
        <v>0</v>
      </c>
      <c r="BC374">
        <f t="shared" si="121"/>
        <v>1.9593374951232148</v>
      </c>
      <c r="BD374">
        <f>BC374/MAX($BC$5:BC374)-1</f>
        <v>-3.7161414688452465E-3</v>
      </c>
    </row>
    <row r="375" spans="1:56" x14ac:dyDescent="0.2">
      <c r="A375" s="2">
        <v>43405.375</v>
      </c>
      <c r="B375">
        <v>7162000</v>
      </c>
      <c r="C375">
        <v>223250</v>
      </c>
      <c r="D375">
        <v>509</v>
      </c>
      <c r="E375">
        <v>223250</v>
      </c>
      <c r="F375">
        <v>7200000</v>
      </c>
      <c r="G375">
        <v>224800</v>
      </c>
      <c r="H375">
        <v>517</v>
      </c>
      <c r="I375">
        <v>224800</v>
      </c>
      <c r="J375">
        <v>7141000</v>
      </c>
      <c r="K375">
        <v>222450</v>
      </c>
      <c r="L375">
        <v>506</v>
      </c>
      <c r="M375">
        <v>222450</v>
      </c>
      <c r="N375">
        <v>7186000</v>
      </c>
      <c r="O375">
        <v>224000</v>
      </c>
      <c r="P375">
        <v>516</v>
      </c>
      <c r="Q375">
        <v>224000</v>
      </c>
      <c r="R375">
        <f t="shared" si="108"/>
        <v>138000</v>
      </c>
      <c r="S375">
        <f t="shared" si="108"/>
        <v>7400</v>
      </c>
      <c r="T375">
        <f t="shared" si="108"/>
        <v>22</v>
      </c>
      <c r="U375">
        <f t="shared" si="108"/>
        <v>7400</v>
      </c>
      <c r="V375">
        <f t="shared" si="109"/>
        <v>1.9330438436755849E-2</v>
      </c>
      <c r="W375">
        <f t="shared" si="109"/>
        <v>3.3280863503485497E-2</v>
      </c>
      <c r="X375">
        <f t="shared" si="109"/>
        <v>4.3650793650793648E-2</v>
      </c>
      <c r="Y375">
        <f t="shared" si="109"/>
        <v>3.3280863503485497E-2</v>
      </c>
      <c r="Z375">
        <f t="shared" si="110"/>
        <v>7231000</v>
      </c>
      <c r="AA375">
        <f t="shared" si="110"/>
        <v>226950</v>
      </c>
      <c r="AB375">
        <f t="shared" si="110"/>
        <v>520</v>
      </c>
      <c r="AC375">
        <f t="shared" si="110"/>
        <v>226950</v>
      </c>
      <c r="AD375">
        <f t="shared" ref="AD375:AG390" si="124">AVERAGE(B371:B375)</f>
        <v>7188200</v>
      </c>
      <c r="AE375">
        <f t="shared" si="124"/>
        <v>224680</v>
      </c>
      <c r="AF375">
        <f t="shared" si="124"/>
        <v>508.6</v>
      </c>
      <c r="AG375">
        <f t="shared" si="124"/>
        <v>224680</v>
      </c>
      <c r="AH375">
        <f t="shared" si="112"/>
        <v>0</v>
      </c>
      <c r="AI375">
        <f t="shared" si="112"/>
        <v>0</v>
      </c>
      <c r="AJ375">
        <f t="shared" si="112"/>
        <v>0</v>
      </c>
      <c r="AK375">
        <f t="shared" si="112"/>
        <v>0</v>
      </c>
      <c r="AL375">
        <f t="shared" si="113"/>
        <v>0</v>
      </c>
      <c r="AM375">
        <f t="shared" si="113"/>
        <v>0</v>
      </c>
      <c r="AN375">
        <f t="shared" si="113"/>
        <v>1</v>
      </c>
      <c r="AO375">
        <f t="shared" si="113"/>
        <v>0</v>
      </c>
      <c r="AP375">
        <f t="shared" si="114"/>
        <v>0</v>
      </c>
      <c r="AQ375">
        <f t="shared" si="114"/>
        <v>0</v>
      </c>
      <c r="AR375">
        <f t="shared" si="114"/>
        <v>0</v>
      </c>
      <c r="AS375">
        <f t="shared" si="114"/>
        <v>0</v>
      </c>
      <c r="AT375">
        <f t="shared" si="115"/>
        <v>0.25</v>
      </c>
      <c r="AU375">
        <f t="shared" si="116"/>
        <v>0.25</v>
      </c>
      <c r="AV375">
        <f t="shared" si="117"/>
        <v>0.25</v>
      </c>
      <c r="AW375">
        <f t="shared" si="118"/>
        <v>0.25</v>
      </c>
      <c r="AX375">
        <f t="shared" si="119"/>
        <v>-6.2271807495505316E-3</v>
      </c>
      <c r="AY375">
        <f t="shared" si="119"/>
        <v>-1.3002405816259111E-2</v>
      </c>
      <c r="AZ375">
        <f t="shared" si="119"/>
        <v>-7.6962769230769501E-3</v>
      </c>
      <c r="BA375">
        <f t="shared" si="119"/>
        <v>-1.3002405816259111E-2</v>
      </c>
      <c r="BB375">
        <f t="shared" si="120"/>
        <v>0</v>
      </c>
      <c r="BC375">
        <f t="shared" si="121"/>
        <v>1.9593374951232148</v>
      </c>
      <c r="BD375">
        <f>BC375/MAX($BC$5:BC375)-1</f>
        <v>-3.7161414688452465E-3</v>
      </c>
    </row>
    <row r="376" spans="1:56" x14ac:dyDescent="0.2">
      <c r="A376" s="2">
        <v>43406.375</v>
      </c>
      <c r="B376">
        <v>7186000</v>
      </c>
      <c r="C376">
        <v>224100</v>
      </c>
      <c r="D376">
        <v>516</v>
      </c>
      <c r="E376">
        <v>224100</v>
      </c>
      <c r="F376">
        <v>7221000</v>
      </c>
      <c r="G376">
        <v>228000</v>
      </c>
      <c r="H376">
        <v>523</v>
      </c>
      <c r="I376">
        <v>228000</v>
      </c>
      <c r="J376">
        <v>7161000</v>
      </c>
      <c r="K376">
        <v>223700</v>
      </c>
      <c r="L376">
        <v>514</v>
      </c>
      <c r="M376">
        <v>223700</v>
      </c>
      <c r="N376">
        <v>7179000</v>
      </c>
      <c r="O376">
        <v>225900</v>
      </c>
      <c r="P376">
        <v>517</v>
      </c>
      <c r="Q376">
        <v>225900</v>
      </c>
      <c r="R376">
        <f t="shared" si="108"/>
        <v>59000</v>
      </c>
      <c r="S376">
        <f t="shared" si="108"/>
        <v>2350</v>
      </c>
      <c r="T376">
        <f t="shared" si="108"/>
        <v>11</v>
      </c>
      <c r="U376">
        <f t="shared" si="108"/>
        <v>2350</v>
      </c>
      <c r="V376">
        <f t="shared" si="109"/>
        <v>8.2379223680536171E-3</v>
      </c>
      <c r="W376">
        <f t="shared" si="109"/>
        <v>1.0526315789473684E-2</v>
      </c>
      <c r="X376">
        <f t="shared" si="109"/>
        <v>2.1611001964636542E-2</v>
      </c>
      <c r="Y376">
        <f t="shared" si="109"/>
        <v>1.0526315789473684E-2</v>
      </c>
      <c r="Z376">
        <f t="shared" si="110"/>
        <v>7215500</v>
      </c>
      <c r="AA376">
        <f t="shared" si="110"/>
        <v>225275</v>
      </c>
      <c r="AB376">
        <f t="shared" si="110"/>
        <v>521.5</v>
      </c>
      <c r="AC376">
        <f t="shared" si="110"/>
        <v>225275</v>
      </c>
      <c r="AD376">
        <f t="shared" si="124"/>
        <v>7168600</v>
      </c>
      <c r="AE376">
        <f t="shared" si="124"/>
        <v>223760</v>
      </c>
      <c r="AF376">
        <f t="shared" si="124"/>
        <v>508.8</v>
      </c>
      <c r="AG376">
        <f t="shared" si="124"/>
        <v>223760</v>
      </c>
      <c r="AH376">
        <f t="shared" si="112"/>
        <v>1</v>
      </c>
      <c r="AI376">
        <f t="shared" si="112"/>
        <v>1</v>
      </c>
      <c r="AJ376">
        <f t="shared" si="112"/>
        <v>1</v>
      </c>
      <c r="AK376">
        <f t="shared" si="112"/>
        <v>1</v>
      </c>
      <c r="AL376">
        <f t="shared" si="113"/>
        <v>1</v>
      </c>
      <c r="AM376">
        <f t="shared" si="113"/>
        <v>1</v>
      </c>
      <c r="AN376">
        <f t="shared" si="113"/>
        <v>1</v>
      </c>
      <c r="AO376">
        <f t="shared" si="113"/>
        <v>1</v>
      </c>
      <c r="AP376">
        <f t="shared" si="114"/>
        <v>1</v>
      </c>
      <c r="AQ376">
        <f t="shared" si="114"/>
        <v>1</v>
      </c>
      <c r="AR376">
        <f t="shared" si="114"/>
        <v>1</v>
      </c>
      <c r="AS376">
        <f t="shared" si="114"/>
        <v>1</v>
      </c>
      <c r="AT376">
        <f t="shared" si="115"/>
        <v>0.25</v>
      </c>
      <c r="AU376">
        <f t="shared" si="116"/>
        <v>0.25</v>
      </c>
      <c r="AV376">
        <f t="shared" si="117"/>
        <v>0.25</v>
      </c>
      <c r="AW376">
        <f t="shared" si="118"/>
        <v>0.25</v>
      </c>
      <c r="AX376">
        <f t="shared" si="119"/>
        <v>-5.0625342665095996E-3</v>
      </c>
      <c r="AY376">
        <f t="shared" si="119"/>
        <v>2.7703757629564674E-3</v>
      </c>
      <c r="AZ376">
        <f t="shared" si="119"/>
        <v>-8.6329204218600353E-3</v>
      </c>
      <c r="BA376">
        <f t="shared" si="119"/>
        <v>2.7703757629564674E-3</v>
      </c>
      <c r="BB376">
        <f t="shared" si="120"/>
        <v>-2.038675790614175E-3</v>
      </c>
      <c r="BC376">
        <f t="shared" si="121"/>
        <v>1.9553430412062645</v>
      </c>
      <c r="BD376">
        <f>BC376/MAX($BC$5:BC376)-1</f>
        <v>-5.7472412518123628E-3</v>
      </c>
    </row>
    <row r="377" spans="1:56" x14ac:dyDescent="0.2">
      <c r="A377" s="2">
        <v>43407.375</v>
      </c>
      <c r="B377">
        <v>7179000</v>
      </c>
      <c r="C377">
        <v>225700</v>
      </c>
      <c r="D377">
        <v>517</v>
      </c>
      <c r="E377">
        <v>225700</v>
      </c>
      <c r="F377">
        <v>7185000</v>
      </c>
      <c r="G377">
        <v>226250</v>
      </c>
      <c r="H377">
        <v>518</v>
      </c>
      <c r="I377">
        <v>226250</v>
      </c>
      <c r="J377">
        <v>7100000</v>
      </c>
      <c r="K377">
        <v>222800</v>
      </c>
      <c r="L377">
        <v>510</v>
      </c>
      <c r="M377">
        <v>222800</v>
      </c>
      <c r="N377">
        <v>7150000</v>
      </c>
      <c r="O377">
        <v>224200</v>
      </c>
      <c r="P377">
        <v>512</v>
      </c>
      <c r="Q377">
        <v>224200</v>
      </c>
      <c r="R377">
        <f t="shared" si="108"/>
        <v>60000</v>
      </c>
      <c r="S377">
        <f t="shared" si="108"/>
        <v>4300</v>
      </c>
      <c r="T377">
        <f t="shared" si="108"/>
        <v>9</v>
      </c>
      <c r="U377">
        <f t="shared" si="108"/>
        <v>4300</v>
      </c>
      <c r="V377">
        <f t="shared" si="109"/>
        <v>8.349568605622042E-3</v>
      </c>
      <c r="W377">
        <f t="shared" si="109"/>
        <v>1.9187862561356538E-2</v>
      </c>
      <c r="X377">
        <f t="shared" si="109"/>
        <v>1.7441860465116279E-2</v>
      </c>
      <c r="Y377">
        <f t="shared" si="109"/>
        <v>1.9187862561356538E-2</v>
      </c>
      <c r="Z377">
        <f t="shared" si="110"/>
        <v>7209000</v>
      </c>
      <c r="AA377">
        <f t="shared" si="110"/>
        <v>227850</v>
      </c>
      <c r="AB377">
        <f t="shared" si="110"/>
        <v>521.5</v>
      </c>
      <c r="AC377">
        <f t="shared" si="110"/>
        <v>227850</v>
      </c>
      <c r="AD377">
        <f t="shared" si="124"/>
        <v>7152600</v>
      </c>
      <c r="AE377">
        <f t="shared" si="124"/>
        <v>223080</v>
      </c>
      <c r="AF377">
        <f t="shared" si="124"/>
        <v>508.6</v>
      </c>
      <c r="AG377">
        <f t="shared" si="124"/>
        <v>223080</v>
      </c>
      <c r="AH377">
        <f t="shared" si="112"/>
        <v>0</v>
      </c>
      <c r="AI377">
        <f t="shared" si="112"/>
        <v>0</v>
      </c>
      <c r="AJ377">
        <f t="shared" si="112"/>
        <v>0</v>
      </c>
      <c r="AK377">
        <f t="shared" si="112"/>
        <v>0</v>
      </c>
      <c r="AL377">
        <f t="shared" si="113"/>
        <v>1</v>
      </c>
      <c r="AM377">
        <f t="shared" si="113"/>
        <v>1</v>
      </c>
      <c r="AN377">
        <f t="shared" si="113"/>
        <v>1</v>
      </c>
      <c r="AO377">
        <f t="shared" si="113"/>
        <v>1</v>
      </c>
      <c r="AP377">
        <f t="shared" si="114"/>
        <v>0</v>
      </c>
      <c r="AQ377">
        <f t="shared" si="114"/>
        <v>0</v>
      </c>
      <c r="AR377">
        <f t="shared" si="114"/>
        <v>0</v>
      </c>
      <c r="AS377">
        <f t="shared" si="114"/>
        <v>0</v>
      </c>
      <c r="AT377">
        <f t="shared" si="115"/>
        <v>0.25</v>
      </c>
      <c r="AU377">
        <f t="shared" si="116"/>
        <v>0.25</v>
      </c>
      <c r="AV377">
        <f t="shared" si="117"/>
        <v>0.25</v>
      </c>
      <c r="AW377">
        <f t="shared" si="118"/>
        <v>0.25</v>
      </c>
      <c r="AX377">
        <f t="shared" si="119"/>
        <v>-8.1881814398667707E-3</v>
      </c>
      <c r="AY377">
        <f t="shared" si="119"/>
        <v>-1.6023246872942654E-2</v>
      </c>
      <c r="AZ377">
        <f t="shared" si="119"/>
        <v>-1.8220609779482255E-2</v>
      </c>
      <c r="BA377">
        <f t="shared" si="119"/>
        <v>-1.6023246872942654E-2</v>
      </c>
      <c r="BB377">
        <f t="shared" si="120"/>
        <v>0</v>
      </c>
      <c r="BC377">
        <f t="shared" si="121"/>
        <v>1.9553430412062645</v>
      </c>
      <c r="BD377">
        <f>BC377/MAX($BC$5:BC377)-1</f>
        <v>-5.7472412518123628E-3</v>
      </c>
    </row>
    <row r="378" spans="1:56" x14ac:dyDescent="0.2">
      <c r="A378" s="2">
        <v>43408.375</v>
      </c>
      <c r="B378">
        <v>7145000</v>
      </c>
      <c r="C378">
        <v>224000</v>
      </c>
      <c r="D378">
        <v>512</v>
      </c>
      <c r="E378">
        <v>224000</v>
      </c>
      <c r="F378">
        <v>7270000</v>
      </c>
      <c r="G378">
        <v>244000</v>
      </c>
      <c r="H378">
        <v>533</v>
      </c>
      <c r="I378">
        <v>244000</v>
      </c>
      <c r="J378">
        <v>7125000</v>
      </c>
      <c r="K378">
        <v>222750</v>
      </c>
      <c r="L378">
        <v>504</v>
      </c>
      <c r="M378">
        <v>222750</v>
      </c>
      <c r="N378">
        <v>7213000</v>
      </c>
      <c r="O378">
        <v>236000</v>
      </c>
      <c r="P378">
        <v>523</v>
      </c>
      <c r="Q378">
        <v>236000</v>
      </c>
      <c r="R378">
        <f t="shared" si="108"/>
        <v>85000</v>
      </c>
      <c r="S378">
        <f t="shared" si="108"/>
        <v>3450</v>
      </c>
      <c r="T378">
        <f t="shared" si="108"/>
        <v>8</v>
      </c>
      <c r="U378">
        <f t="shared" si="108"/>
        <v>3450</v>
      </c>
      <c r="V378">
        <f t="shared" si="109"/>
        <v>1.1840089148906533E-2</v>
      </c>
      <c r="W378">
        <f t="shared" si="109"/>
        <v>1.5285777580859548E-2</v>
      </c>
      <c r="X378">
        <f t="shared" si="109"/>
        <v>1.5473887814313346E-2</v>
      </c>
      <c r="Y378">
        <f t="shared" si="109"/>
        <v>1.5285777580859548E-2</v>
      </c>
      <c r="Z378">
        <f t="shared" si="110"/>
        <v>7187500</v>
      </c>
      <c r="AA378">
        <f t="shared" si="110"/>
        <v>225725</v>
      </c>
      <c r="AB378">
        <f t="shared" si="110"/>
        <v>516</v>
      </c>
      <c r="AC378">
        <f t="shared" si="110"/>
        <v>225725</v>
      </c>
      <c r="AD378">
        <f t="shared" si="124"/>
        <v>7162200</v>
      </c>
      <c r="AE378">
        <f t="shared" si="124"/>
        <v>223880</v>
      </c>
      <c r="AF378">
        <f t="shared" si="124"/>
        <v>511.6</v>
      </c>
      <c r="AG378">
        <f t="shared" si="124"/>
        <v>223880</v>
      </c>
      <c r="AH378">
        <f t="shared" si="112"/>
        <v>1</v>
      </c>
      <c r="AI378">
        <f t="shared" si="112"/>
        <v>1</v>
      </c>
      <c r="AJ378">
        <f t="shared" si="112"/>
        <v>1</v>
      </c>
      <c r="AK378">
        <f t="shared" si="112"/>
        <v>1</v>
      </c>
      <c r="AL378">
        <f t="shared" si="113"/>
        <v>0</v>
      </c>
      <c r="AM378">
        <f t="shared" si="113"/>
        <v>1</v>
      </c>
      <c r="AN378">
        <f t="shared" si="113"/>
        <v>1</v>
      </c>
      <c r="AO378">
        <f t="shared" si="113"/>
        <v>1</v>
      </c>
      <c r="AP378">
        <f t="shared" si="114"/>
        <v>0</v>
      </c>
      <c r="AQ378">
        <f t="shared" si="114"/>
        <v>1</v>
      </c>
      <c r="AR378">
        <f t="shared" si="114"/>
        <v>1</v>
      </c>
      <c r="AS378">
        <f t="shared" si="114"/>
        <v>1</v>
      </c>
      <c r="AT378">
        <f t="shared" si="115"/>
        <v>0.25</v>
      </c>
      <c r="AU378">
        <f t="shared" si="116"/>
        <v>0.25</v>
      </c>
      <c r="AV378">
        <f t="shared" si="117"/>
        <v>0.25</v>
      </c>
      <c r="AW378">
        <f t="shared" si="118"/>
        <v>0.25</v>
      </c>
      <c r="AX378">
        <f t="shared" si="119"/>
        <v>3.5438118956521159E-3</v>
      </c>
      <c r="AY378">
        <f t="shared" si="119"/>
        <v>4.5515809059696544E-2</v>
      </c>
      <c r="AZ378">
        <f t="shared" si="119"/>
        <v>1.3561837209302263E-2</v>
      </c>
      <c r="BA378">
        <f t="shared" si="119"/>
        <v>4.5515809059696544E-2</v>
      </c>
      <c r="BB378">
        <f t="shared" si="120"/>
        <v>2.6148363832173838E-2</v>
      </c>
      <c r="BC378">
        <f t="shared" si="121"/>
        <v>2.006472062464435</v>
      </c>
      <c r="BD378">
        <f>BC378/MAX($BC$5:BC378)-1</f>
        <v>0</v>
      </c>
    </row>
    <row r="379" spans="1:56" x14ac:dyDescent="0.2">
      <c r="A379" s="2">
        <v>43409.375</v>
      </c>
      <c r="B379">
        <v>7214000</v>
      </c>
      <c r="C379">
        <v>236000</v>
      </c>
      <c r="D379">
        <v>523</v>
      </c>
      <c r="E379">
        <v>236000</v>
      </c>
      <c r="F379">
        <v>7246000</v>
      </c>
      <c r="G379">
        <v>237950</v>
      </c>
      <c r="H379">
        <v>561</v>
      </c>
      <c r="I379">
        <v>237950</v>
      </c>
      <c r="J379">
        <v>7187000</v>
      </c>
      <c r="K379">
        <v>232000</v>
      </c>
      <c r="L379">
        <v>517</v>
      </c>
      <c r="M379">
        <v>232000</v>
      </c>
      <c r="N379">
        <v>7198000</v>
      </c>
      <c r="O379">
        <v>234200</v>
      </c>
      <c r="P379">
        <v>557</v>
      </c>
      <c r="Q379">
        <v>234200</v>
      </c>
      <c r="R379">
        <f t="shared" si="108"/>
        <v>145000</v>
      </c>
      <c r="S379">
        <f t="shared" si="108"/>
        <v>21250</v>
      </c>
      <c r="T379">
        <f t="shared" si="108"/>
        <v>29</v>
      </c>
      <c r="U379">
        <f t="shared" si="108"/>
        <v>21250</v>
      </c>
      <c r="V379">
        <f t="shared" si="109"/>
        <v>2.0293911826452064E-2</v>
      </c>
      <c r="W379">
        <f t="shared" si="109"/>
        <v>9.4866071428571425E-2</v>
      </c>
      <c r="X379">
        <f t="shared" si="109"/>
        <v>5.6640625E-2</v>
      </c>
      <c r="Y379">
        <f t="shared" si="109"/>
        <v>9.4866071428571425E-2</v>
      </c>
      <c r="Z379">
        <f t="shared" si="110"/>
        <v>7286500</v>
      </c>
      <c r="AA379">
        <f t="shared" si="110"/>
        <v>246625</v>
      </c>
      <c r="AB379">
        <f t="shared" si="110"/>
        <v>537.5</v>
      </c>
      <c r="AC379">
        <f t="shared" si="110"/>
        <v>246625</v>
      </c>
      <c r="AD379">
        <f t="shared" si="124"/>
        <v>7177200</v>
      </c>
      <c r="AE379">
        <f t="shared" si="124"/>
        <v>226610</v>
      </c>
      <c r="AF379">
        <f t="shared" si="124"/>
        <v>515.4</v>
      </c>
      <c r="AG379">
        <f t="shared" si="124"/>
        <v>226610</v>
      </c>
      <c r="AH379">
        <f t="shared" si="112"/>
        <v>0</v>
      </c>
      <c r="AI379">
        <f t="shared" si="112"/>
        <v>0</v>
      </c>
      <c r="AJ379">
        <f t="shared" si="112"/>
        <v>1</v>
      </c>
      <c r="AK379">
        <f t="shared" si="112"/>
        <v>0</v>
      </c>
      <c r="AL379">
        <f t="shared" si="113"/>
        <v>1</v>
      </c>
      <c r="AM379">
        <f t="shared" si="113"/>
        <v>1</v>
      </c>
      <c r="AN379">
        <f t="shared" si="113"/>
        <v>1</v>
      </c>
      <c r="AO379">
        <f t="shared" si="113"/>
        <v>1</v>
      </c>
      <c r="AP379">
        <f t="shared" si="114"/>
        <v>0</v>
      </c>
      <c r="AQ379">
        <f t="shared" si="114"/>
        <v>0</v>
      </c>
      <c r="AR379">
        <f t="shared" si="114"/>
        <v>1</v>
      </c>
      <c r="AS379">
        <f t="shared" si="114"/>
        <v>0</v>
      </c>
      <c r="AT379">
        <f t="shared" si="115"/>
        <v>0.25</v>
      </c>
      <c r="AU379">
        <f t="shared" si="116"/>
        <v>0.13176470588235295</v>
      </c>
      <c r="AV379">
        <f t="shared" si="117"/>
        <v>0.22068965517241382</v>
      </c>
      <c r="AW379">
        <f t="shared" si="118"/>
        <v>0.13176470588235295</v>
      </c>
      <c r="AX379">
        <f t="shared" si="119"/>
        <v>-1.2149700404858299E-2</v>
      </c>
      <c r="AY379">
        <f t="shared" si="119"/>
        <v>-5.038393025848964E-2</v>
      </c>
      <c r="AZ379">
        <f t="shared" si="119"/>
        <v>3.6274924651162666E-2</v>
      </c>
      <c r="BA379">
        <f t="shared" si="119"/>
        <v>-5.038393025848964E-2</v>
      </c>
      <c r="BB379">
        <f t="shared" si="120"/>
        <v>8.0055006126703819E-3</v>
      </c>
      <c r="BC379">
        <f t="shared" si="121"/>
        <v>2.0225348757898001</v>
      </c>
      <c r="BD379">
        <f>BC379/MAX($BC$5:BC379)-1</f>
        <v>0</v>
      </c>
    </row>
    <row r="380" spans="1:56" x14ac:dyDescent="0.2">
      <c r="A380" s="2">
        <v>43410.375</v>
      </c>
      <c r="B380">
        <v>7198000</v>
      </c>
      <c r="C380">
        <v>234200</v>
      </c>
      <c r="D380">
        <v>557</v>
      </c>
      <c r="E380">
        <v>234200</v>
      </c>
      <c r="F380">
        <v>7256000</v>
      </c>
      <c r="G380">
        <v>245400</v>
      </c>
      <c r="H380">
        <v>633</v>
      </c>
      <c r="I380">
        <v>245400</v>
      </c>
      <c r="J380">
        <v>7186000</v>
      </c>
      <c r="K380">
        <v>233150</v>
      </c>
      <c r="L380">
        <v>556</v>
      </c>
      <c r="M380">
        <v>233150</v>
      </c>
      <c r="N380">
        <v>7231000</v>
      </c>
      <c r="O380">
        <v>244650</v>
      </c>
      <c r="P380">
        <v>615</v>
      </c>
      <c r="Q380">
        <v>244650</v>
      </c>
      <c r="R380">
        <f t="shared" si="108"/>
        <v>59000</v>
      </c>
      <c r="S380">
        <f t="shared" si="108"/>
        <v>5950</v>
      </c>
      <c r="T380">
        <f t="shared" si="108"/>
        <v>44</v>
      </c>
      <c r="U380">
        <f t="shared" si="108"/>
        <v>5950</v>
      </c>
      <c r="V380">
        <f t="shared" si="109"/>
        <v>8.1785417244247295E-3</v>
      </c>
      <c r="W380">
        <f t="shared" si="109"/>
        <v>2.5211864406779663E-2</v>
      </c>
      <c r="X380">
        <f t="shared" si="109"/>
        <v>8.4130019120458893E-2</v>
      </c>
      <c r="Y380">
        <f t="shared" si="109"/>
        <v>2.5211864406779663E-2</v>
      </c>
      <c r="Z380">
        <f t="shared" si="110"/>
        <v>7227500</v>
      </c>
      <c r="AA380">
        <f t="shared" si="110"/>
        <v>237175</v>
      </c>
      <c r="AB380">
        <f t="shared" si="110"/>
        <v>579</v>
      </c>
      <c r="AC380">
        <f t="shared" si="110"/>
        <v>237175</v>
      </c>
      <c r="AD380">
        <f t="shared" si="124"/>
        <v>7184400</v>
      </c>
      <c r="AE380">
        <f t="shared" si="124"/>
        <v>228800</v>
      </c>
      <c r="AF380">
        <f t="shared" si="124"/>
        <v>525</v>
      </c>
      <c r="AG380">
        <f t="shared" si="124"/>
        <v>228800</v>
      </c>
      <c r="AH380">
        <f t="shared" si="112"/>
        <v>1</v>
      </c>
      <c r="AI380">
        <f t="shared" si="112"/>
        <v>1</v>
      </c>
      <c r="AJ380">
        <f t="shared" si="112"/>
        <v>1</v>
      </c>
      <c r="AK380">
        <f t="shared" si="112"/>
        <v>1</v>
      </c>
      <c r="AL380">
        <f t="shared" si="113"/>
        <v>1</v>
      </c>
      <c r="AM380">
        <f t="shared" si="113"/>
        <v>1</v>
      </c>
      <c r="AN380">
        <f t="shared" si="113"/>
        <v>1</v>
      </c>
      <c r="AO380">
        <f t="shared" si="113"/>
        <v>1</v>
      </c>
      <c r="AP380">
        <f t="shared" si="114"/>
        <v>1</v>
      </c>
      <c r="AQ380">
        <f t="shared" si="114"/>
        <v>1</v>
      </c>
      <c r="AR380">
        <f t="shared" si="114"/>
        <v>1</v>
      </c>
      <c r="AS380">
        <f t="shared" si="114"/>
        <v>1</v>
      </c>
      <c r="AT380">
        <f t="shared" si="115"/>
        <v>0.25</v>
      </c>
      <c r="AU380">
        <f t="shared" si="116"/>
        <v>0.25</v>
      </c>
      <c r="AV380">
        <f t="shared" si="117"/>
        <v>0.14857954545454546</v>
      </c>
      <c r="AW380">
        <f t="shared" si="118"/>
        <v>0.25</v>
      </c>
      <c r="AX380">
        <f t="shared" si="119"/>
        <v>4.8025956416464233E-4</v>
      </c>
      <c r="AY380">
        <f t="shared" si="119"/>
        <v>3.1512686412986435E-2</v>
      </c>
      <c r="AZ380">
        <f t="shared" si="119"/>
        <v>6.2171917098445384E-2</v>
      </c>
      <c r="BA380">
        <f t="shared" si="119"/>
        <v>3.1512686412986435E-2</v>
      </c>
      <c r="BB380">
        <f t="shared" si="120"/>
        <v>2.5113883280059077E-2</v>
      </c>
      <c r="BC380">
        <f t="shared" si="121"/>
        <v>2.0733285805902337</v>
      </c>
      <c r="BD380">
        <f>BC380/MAX($BC$5:BC380)-1</f>
        <v>0</v>
      </c>
    </row>
    <row r="381" spans="1:56" x14ac:dyDescent="0.2">
      <c r="A381" s="2">
        <v>43411.375</v>
      </c>
      <c r="B381">
        <v>7237000</v>
      </c>
      <c r="C381">
        <v>244650</v>
      </c>
      <c r="D381">
        <v>614</v>
      </c>
      <c r="E381">
        <v>244650</v>
      </c>
      <c r="F381">
        <v>7348000</v>
      </c>
      <c r="G381">
        <v>250000</v>
      </c>
      <c r="H381">
        <v>618</v>
      </c>
      <c r="I381">
        <v>250000</v>
      </c>
      <c r="J381">
        <v>7219000</v>
      </c>
      <c r="K381">
        <v>241400</v>
      </c>
      <c r="L381">
        <v>588</v>
      </c>
      <c r="M381">
        <v>241400</v>
      </c>
      <c r="N381">
        <v>7310000</v>
      </c>
      <c r="O381">
        <v>243350</v>
      </c>
      <c r="P381">
        <v>599</v>
      </c>
      <c r="Q381">
        <v>243350</v>
      </c>
      <c r="R381">
        <f t="shared" si="108"/>
        <v>70000</v>
      </c>
      <c r="S381">
        <f t="shared" si="108"/>
        <v>12250</v>
      </c>
      <c r="T381">
        <f t="shared" si="108"/>
        <v>77</v>
      </c>
      <c r="U381">
        <f t="shared" si="108"/>
        <v>12250</v>
      </c>
      <c r="V381">
        <f t="shared" si="109"/>
        <v>9.7249235898860791E-3</v>
      </c>
      <c r="W381">
        <f t="shared" si="109"/>
        <v>5.2305721605465413E-2</v>
      </c>
      <c r="X381">
        <f t="shared" si="109"/>
        <v>0.13824057450628366</v>
      </c>
      <c r="Y381">
        <f t="shared" si="109"/>
        <v>5.2305721605465413E-2</v>
      </c>
      <c r="Z381">
        <f t="shared" si="110"/>
        <v>7272000</v>
      </c>
      <c r="AA381">
        <f t="shared" si="110"/>
        <v>250775</v>
      </c>
      <c r="AB381">
        <f t="shared" si="110"/>
        <v>652.5</v>
      </c>
      <c r="AC381">
        <f t="shared" si="110"/>
        <v>250775</v>
      </c>
      <c r="AD381">
        <f t="shared" si="124"/>
        <v>7194600</v>
      </c>
      <c r="AE381">
        <f t="shared" si="124"/>
        <v>232910</v>
      </c>
      <c r="AF381">
        <f t="shared" si="124"/>
        <v>544.6</v>
      </c>
      <c r="AG381">
        <f t="shared" si="124"/>
        <v>232910</v>
      </c>
      <c r="AH381">
        <f t="shared" si="112"/>
        <v>1</v>
      </c>
      <c r="AI381">
        <f t="shared" si="112"/>
        <v>0</v>
      </c>
      <c r="AJ381">
        <f t="shared" si="112"/>
        <v>0</v>
      </c>
      <c r="AK381">
        <f t="shared" si="112"/>
        <v>0</v>
      </c>
      <c r="AL381">
        <f t="shared" si="113"/>
        <v>1</v>
      </c>
      <c r="AM381">
        <f t="shared" si="113"/>
        <v>1</v>
      </c>
      <c r="AN381">
        <f t="shared" si="113"/>
        <v>1</v>
      </c>
      <c r="AO381">
        <f t="shared" si="113"/>
        <v>1</v>
      </c>
      <c r="AP381">
        <f t="shared" si="114"/>
        <v>1</v>
      </c>
      <c r="AQ381">
        <f t="shared" si="114"/>
        <v>0</v>
      </c>
      <c r="AR381">
        <f t="shared" si="114"/>
        <v>0</v>
      </c>
      <c r="AS381">
        <f t="shared" si="114"/>
        <v>0</v>
      </c>
      <c r="AT381">
        <f t="shared" si="115"/>
        <v>0.25</v>
      </c>
      <c r="AU381">
        <f t="shared" si="116"/>
        <v>0.2389795918367347</v>
      </c>
      <c r="AV381">
        <f t="shared" si="117"/>
        <v>9.0422077922077931E-2</v>
      </c>
      <c r="AW381">
        <f t="shared" si="118"/>
        <v>0.2389795918367347</v>
      </c>
      <c r="AX381">
        <f t="shared" si="119"/>
        <v>5.2215016501648837E-3</v>
      </c>
      <c r="AY381">
        <f t="shared" si="119"/>
        <v>-2.9612096102083596E-2</v>
      </c>
      <c r="AZ381">
        <f t="shared" si="119"/>
        <v>-8.1996009195402286E-2</v>
      </c>
      <c r="BA381">
        <f t="shared" si="119"/>
        <v>-2.9612096102083596E-2</v>
      </c>
      <c r="BB381">
        <f t="shared" si="120"/>
        <v>1.3053754125412209E-3</v>
      </c>
      <c r="BC381">
        <f t="shared" si="121"/>
        <v>2.0760350527414553</v>
      </c>
      <c r="BD381">
        <f>BC381/MAX($BC$5:BC381)-1</f>
        <v>0</v>
      </c>
    </row>
    <row r="382" spans="1:56" x14ac:dyDescent="0.2">
      <c r="A382" s="2">
        <v>43412.375</v>
      </c>
      <c r="B382">
        <v>7312000</v>
      </c>
      <c r="C382">
        <v>243350</v>
      </c>
      <c r="D382">
        <v>599</v>
      </c>
      <c r="E382">
        <v>243350</v>
      </c>
      <c r="F382">
        <v>7342000</v>
      </c>
      <c r="G382">
        <v>245000</v>
      </c>
      <c r="H382">
        <v>606</v>
      </c>
      <c r="I382">
        <v>245000</v>
      </c>
      <c r="J382">
        <v>7245000</v>
      </c>
      <c r="K382">
        <v>238200</v>
      </c>
      <c r="L382">
        <v>555</v>
      </c>
      <c r="M382">
        <v>238200</v>
      </c>
      <c r="N382">
        <v>7282000</v>
      </c>
      <c r="O382">
        <v>239200</v>
      </c>
      <c r="P382">
        <v>559</v>
      </c>
      <c r="Q382">
        <v>239200</v>
      </c>
      <c r="R382">
        <f t="shared" si="108"/>
        <v>129000</v>
      </c>
      <c r="S382">
        <f t="shared" si="108"/>
        <v>8600</v>
      </c>
      <c r="T382">
        <f t="shared" si="108"/>
        <v>30</v>
      </c>
      <c r="U382">
        <f t="shared" si="108"/>
        <v>8600</v>
      </c>
      <c r="V382">
        <f t="shared" si="109"/>
        <v>1.7825065634931601E-2</v>
      </c>
      <c r="W382">
        <f t="shared" si="109"/>
        <v>3.5152258328223995E-2</v>
      </c>
      <c r="X382">
        <f t="shared" si="109"/>
        <v>4.8859934853420196E-2</v>
      </c>
      <c r="Y382">
        <f t="shared" si="109"/>
        <v>3.5152258328223995E-2</v>
      </c>
      <c r="Z382">
        <f t="shared" si="110"/>
        <v>7376500</v>
      </c>
      <c r="AA382">
        <f t="shared" si="110"/>
        <v>247650</v>
      </c>
      <c r="AB382">
        <f t="shared" si="110"/>
        <v>614</v>
      </c>
      <c r="AC382">
        <f t="shared" si="110"/>
        <v>247650</v>
      </c>
      <c r="AD382">
        <f t="shared" si="124"/>
        <v>7221200</v>
      </c>
      <c r="AE382">
        <f t="shared" si="124"/>
        <v>236440</v>
      </c>
      <c r="AF382">
        <f t="shared" si="124"/>
        <v>561</v>
      </c>
      <c r="AG382">
        <f t="shared" si="124"/>
        <v>236440</v>
      </c>
      <c r="AH382">
        <f t="shared" si="112"/>
        <v>0</v>
      </c>
      <c r="AI382">
        <f t="shared" si="112"/>
        <v>0</v>
      </c>
      <c r="AJ382">
        <f t="shared" si="112"/>
        <v>0</v>
      </c>
      <c r="AK382">
        <f t="shared" si="112"/>
        <v>0</v>
      </c>
      <c r="AL382">
        <f t="shared" si="113"/>
        <v>1</v>
      </c>
      <c r="AM382">
        <f t="shared" si="113"/>
        <v>1</v>
      </c>
      <c r="AN382">
        <f t="shared" si="113"/>
        <v>1</v>
      </c>
      <c r="AO382">
        <f t="shared" si="113"/>
        <v>1</v>
      </c>
      <c r="AP382">
        <f t="shared" si="114"/>
        <v>0</v>
      </c>
      <c r="AQ382">
        <f t="shared" si="114"/>
        <v>0</v>
      </c>
      <c r="AR382">
        <f t="shared" si="114"/>
        <v>0</v>
      </c>
      <c r="AS382">
        <f t="shared" si="114"/>
        <v>0</v>
      </c>
      <c r="AT382">
        <f t="shared" si="115"/>
        <v>0.25</v>
      </c>
      <c r="AU382">
        <f t="shared" si="116"/>
        <v>0.25</v>
      </c>
      <c r="AV382">
        <f t="shared" si="117"/>
        <v>0.25</v>
      </c>
      <c r="AW382">
        <f t="shared" si="118"/>
        <v>0.25</v>
      </c>
      <c r="AX382">
        <f t="shared" si="119"/>
        <v>-1.2814902460516531E-2</v>
      </c>
      <c r="AY382">
        <f t="shared" si="119"/>
        <v>-3.4124598425196773E-2</v>
      </c>
      <c r="AZ382">
        <f t="shared" si="119"/>
        <v>-8.9580188925081572E-2</v>
      </c>
      <c r="BA382">
        <f t="shared" si="119"/>
        <v>-3.4124598425196773E-2</v>
      </c>
      <c r="BB382">
        <f t="shared" si="120"/>
        <v>0</v>
      </c>
      <c r="BC382">
        <f t="shared" si="121"/>
        <v>2.0760350527414553</v>
      </c>
      <c r="BD382">
        <f>BC382/MAX($BC$5:BC382)-1</f>
        <v>0</v>
      </c>
    </row>
    <row r="383" spans="1:56" x14ac:dyDescent="0.2">
      <c r="A383" s="2">
        <v>43413.375</v>
      </c>
      <c r="B383">
        <v>7282000</v>
      </c>
      <c r="C383">
        <v>239200</v>
      </c>
      <c r="D383">
        <v>559</v>
      </c>
      <c r="E383">
        <v>239200</v>
      </c>
      <c r="F383">
        <v>7307000</v>
      </c>
      <c r="G383">
        <v>241700</v>
      </c>
      <c r="H383">
        <v>585</v>
      </c>
      <c r="I383">
        <v>241700</v>
      </c>
      <c r="J383">
        <v>7203000</v>
      </c>
      <c r="K383">
        <v>235300</v>
      </c>
      <c r="L383">
        <v>557</v>
      </c>
      <c r="M383">
        <v>235300</v>
      </c>
      <c r="N383">
        <v>7243000</v>
      </c>
      <c r="O383">
        <v>238150</v>
      </c>
      <c r="P383">
        <v>569</v>
      </c>
      <c r="Q383">
        <v>238150</v>
      </c>
      <c r="R383">
        <f t="shared" si="108"/>
        <v>97000</v>
      </c>
      <c r="S383">
        <f t="shared" si="108"/>
        <v>6800</v>
      </c>
      <c r="T383">
        <f t="shared" si="108"/>
        <v>51</v>
      </c>
      <c r="U383">
        <f t="shared" si="108"/>
        <v>6800</v>
      </c>
      <c r="V383">
        <f t="shared" si="109"/>
        <v>1.3265864332603938E-2</v>
      </c>
      <c r="W383">
        <f t="shared" si="109"/>
        <v>2.794329155537292E-2</v>
      </c>
      <c r="X383">
        <f t="shared" si="109"/>
        <v>8.5141903171953262E-2</v>
      </c>
      <c r="Y383">
        <f t="shared" si="109"/>
        <v>2.794329155537292E-2</v>
      </c>
      <c r="Z383">
        <f t="shared" si="110"/>
        <v>7330500</v>
      </c>
      <c r="AA383">
        <f t="shared" si="110"/>
        <v>242600</v>
      </c>
      <c r="AB383">
        <f t="shared" si="110"/>
        <v>584.5</v>
      </c>
      <c r="AC383">
        <f t="shared" si="110"/>
        <v>242600</v>
      </c>
      <c r="AD383">
        <f t="shared" si="124"/>
        <v>7248600</v>
      </c>
      <c r="AE383">
        <f t="shared" si="124"/>
        <v>239480</v>
      </c>
      <c r="AF383">
        <f t="shared" si="124"/>
        <v>570.4</v>
      </c>
      <c r="AG383">
        <f t="shared" si="124"/>
        <v>239480</v>
      </c>
      <c r="AH383">
        <f t="shared" si="112"/>
        <v>0</v>
      </c>
      <c r="AI383">
        <f t="shared" si="112"/>
        <v>0</v>
      </c>
      <c r="AJ383">
        <f t="shared" si="112"/>
        <v>1</v>
      </c>
      <c r="AK383">
        <f t="shared" si="112"/>
        <v>0</v>
      </c>
      <c r="AL383">
        <f t="shared" si="113"/>
        <v>1</v>
      </c>
      <c r="AM383">
        <f t="shared" si="113"/>
        <v>0</v>
      </c>
      <c r="AN383">
        <f t="shared" si="113"/>
        <v>0</v>
      </c>
      <c r="AO383">
        <f t="shared" si="113"/>
        <v>0</v>
      </c>
      <c r="AP383">
        <f t="shared" si="114"/>
        <v>0</v>
      </c>
      <c r="AQ383">
        <f t="shared" si="114"/>
        <v>0</v>
      </c>
      <c r="AR383">
        <f t="shared" si="114"/>
        <v>0</v>
      </c>
      <c r="AS383">
        <f t="shared" si="114"/>
        <v>0</v>
      </c>
      <c r="AT383">
        <f t="shared" si="115"/>
        <v>0.25</v>
      </c>
      <c r="AU383">
        <f t="shared" si="116"/>
        <v>0.25</v>
      </c>
      <c r="AV383">
        <f t="shared" si="117"/>
        <v>0.14681372549019608</v>
      </c>
      <c r="AW383">
        <f t="shared" si="118"/>
        <v>0.25</v>
      </c>
      <c r="AX383">
        <f t="shared" si="119"/>
        <v>-1.1940382238592173E-2</v>
      </c>
      <c r="AY383">
        <f t="shared" si="119"/>
        <v>-1.8346877988458354E-2</v>
      </c>
      <c r="AZ383">
        <f t="shared" si="119"/>
        <v>-2.6522285714285831E-2</v>
      </c>
      <c r="BA383">
        <f t="shared" si="119"/>
        <v>-1.8346877988458354E-2</v>
      </c>
      <c r="BB383">
        <f t="shared" si="120"/>
        <v>0</v>
      </c>
      <c r="BC383">
        <f t="shared" si="121"/>
        <v>2.0760350527414553</v>
      </c>
      <c r="BD383">
        <f>BC383/MAX($BC$5:BC383)-1</f>
        <v>0</v>
      </c>
    </row>
    <row r="384" spans="1:56" x14ac:dyDescent="0.2">
      <c r="A384" s="2">
        <v>43414.375</v>
      </c>
      <c r="B384">
        <v>7243000</v>
      </c>
      <c r="C384">
        <v>238150</v>
      </c>
      <c r="D384">
        <v>569</v>
      </c>
      <c r="E384">
        <v>238150</v>
      </c>
      <c r="F384">
        <v>7275000</v>
      </c>
      <c r="G384">
        <v>241800</v>
      </c>
      <c r="H384">
        <v>581</v>
      </c>
      <c r="I384">
        <v>241800</v>
      </c>
      <c r="J384">
        <v>7228000</v>
      </c>
      <c r="K384">
        <v>237550</v>
      </c>
      <c r="L384">
        <v>566</v>
      </c>
      <c r="M384">
        <v>237550</v>
      </c>
      <c r="N384">
        <v>7237000</v>
      </c>
      <c r="O384">
        <v>240150</v>
      </c>
      <c r="P384">
        <v>573</v>
      </c>
      <c r="Q384">
        <v>240150</v>
      </c>
      <c r="R384">
        <f t="shared" si="108"/>
        <v>104000</v>
      </c>
      <c r="S384">
        <f t="shared" si="108"/>
        <v>6400</v>
      </c>
      <c r="T384">
        <f t="shared" si="108"/>
        <v>28</v>
      </c>
      <c r="U384">
        <f t="shared" si="108"/>
        <v>6400</v>
      </c>
      <c r="V384">
        <f t="shared" si="109"/>
        <v>1.4281790716836034E-2</v>
      </c>
      <c r="W384">
        <f t="shared" si="109"/>
        <v>2.6755852842809364E-2</v>
      </c>
      <c r="X384">
        <f t="shared" si="109"/>
        <v>5.008944543828265E-2</v>
      </c>
      <c r="Y384">
        <f t="shared" si="109"/>
        <v>2.6755852842809364E-2</v>
      </c>
      <c r="Z384">
        <f t="shared" si="110"/>
        <v>7295000</v>
      </c>
      <c r="AA384">
        <f t="shared" si="110"/>
        <v>241350</v>
      </c>
      <c r="AB384">
        <f t="shared" si="110"/>
        <v>583</v>
      </c>
      <c r="AC384">
        <f t="shared" si="110"/>
        <v>241350</v>
      </c>
      <c r="AD384">
        <f t="shared" si="124"/>
        <v>7254400</v>
      </c>
      <c r="AE384">
        <f t="shared" si="124"/>
        <v>239910</v>
      </c>
      <c r="AF384">
        <f t="shared" si="124"/>
        <v>579.6</v>
      </c>
      <c r="AG384">
        <f t="shared" si="124"/>
        <v>239910</v>
      </c>
      <c r="AH384">
        <f t="shared" si="112"/>
        <v>0</v>
      </c>
      <c r="AI384">
        <f t="shared" si="112"/>
        <v>1</v>
      </c>
      <c r="AJ384">
        <f t="shared" si="112"/>
        <v>0</v>
      </c>
      <c r="AK384">
        <f t="shared" si="112"/>
        <v>1</v>
      </c>
      <c r="AL384">
        <f t="shared" si="113"/>
        <v>0</v>
      </c>
      <c r="AM384">
        <f t="shared" si="113"/>
        <v>0</v>
      </c>
      <c r="AN384">
        <f t="shared" si="113"/>
        <v>0</v>
      </c>
      <c r="AO384">
        <f t="shared" si="113"/>
        <v>0</v>
      </c>
      <c r="AP384">
        <f t="shared" si="114"/>
        <v>0</v>
      </c>
      <c r="AQ384">
        <f t="shared" si="114"/>
        <v>0</v>
      </c>
      <c r="AR384">
        <f t="shared" si="114"/>
        <v>0</v>
      </c>
      <c r="AS384">
        <f t="shared" si="114"/>
        <v>0</v>
      </c>
      <c r="AT384">
        <f t="shared" si="115"/>
        <v>0.25</v>
      </c>
      <c r="AU384">
        <f t="shared" si="116"/>
        <v>0.25</v>
      </c>
      <c r="AV384">
        <f t="shared" si="117"/>
        <v>0.24955357142857143</v>
      </c>
      <c r="AW384">
        <f t="shared" si="118"/>
        <v>0.25</v>
      </c>
      <c r="AX384">
        <f t="shared" si="119"/>
        <v>-7.9546193283069888E-3</v>
      </c>
      <c r="AY384">
        <f t="shared" si="119"/>
        <v>-4.9760124300807229E-3</v>
      </c>
      <c r="AZ384">
        <f t="shared" si="119"/>
        <v>-1.7156590051457976E-2</v>
      </c>
      <c r="BA384">
        <f t="shared" si="119"/>
        <v>-4.9760124300807229E-3</v>
      </c>
      <c r="BB384">
        <f t="shared" si="120"/>
        <v>0</v>
      </c>
      <c r="BC384">
        <f t="shared" si="121"/>
        <v>2.0760350527414553</v>
      </c>
      <c r="BD384">
        <f>BC384/MAX($BC$5:BC384)-1</f>
        <v>0</v>
      </c>
    </row>
    <row r="385" spans="1:56" x14ac:dyDescent="0.2">
      <c r="A385" s="2">
        <v>43415.375</v>
      </c>
      <c r="B385">
        <v>7237000</v>
      </c>
      <c r="C385">
        <v>240100</v>
      </c>
      <c r="D385">
        <v>573</v>
      </c>
      <c r="E385">
        <v>240100</v>
      </c>
      <c r="F385">
        <v>7260000</v>
      </c>
      <c r="G385">
        <v>240750</v>
      </c>
      <c r="H385">
        <v>576</v>
      </c>
      <c r="I385">
        <v>240750</v>
      </c>
      <c r="J385">
        <v>7180000</v>
      </c>
      <c r="K385">
        <v>235800</v>
      </c>
      <c r="L385">
        <v>561</v>
      </c>
      <c r="M385">
        <v>235800</v>
      </c>
      <c r="N385">
        <v>7253000</v>
      </c>
      <c r="O385">
        <v>239250</v>
      </c>
      <c r="P385">
        <v>573</v>
      </c>
      <c r="Q385">
        <v>239250</v>
      </c>
      <c r="R385">
        <f t="shared" si="108"/>
        <v>47000</v>
      </c>
      <c r="S385">
        <f t="shared" si="108"/>
        <v>4250</v>
      </c>
      <c r="T385">
        <f t="shared" si="108"/>
        <v>15</v>
      </c>
      <c r="U385">
        <f t="shared" si="108"/>
        <v>4250</v>
      </c>
      <c r="V385">
        <f t="shared" si="109"/>
        <v>6.4890238851304707E-3</v>
      </c>
      <c r="W385">
        <f t="shared" si="109"/>
        <v>1.7845895444047868E-2</v>
      </c>
      <c r="X385">
        <f t="shared" si="109"/>
        <v>2.6362038664323375E-2</v>
      </c>
      <c r="Y385">
        <f t="shared" si="109"/>
        <v>1.7845895444047868E-2</v>
      </c>
      <c r="Z385">
        <f t="shared" si="110"/>
        <v>7260500</v>
      </c>
      <c r="AA385">
        <f t="shared" si="110"/>
        <v>242225</v>
      </c>
      <c r="AB385">
        <f t="shared" si="110"/>
        <v>580.5</v>
      </c>
      <c r="AC385">
        <f t="shared" si="110"/>
        <v>242225</v>
      </c>
      <c r="AD385">
        <f t="shared" si="124"/>
        <v>7262200</v>
      </c>
      <c r="AE385">
        <f t="shared" si="124"/>
        <v>241090</v>
      </c>
      <c r="AF385">
        <f t="shared" si="124"/>
        <v>582.79999999999995</v>
      </c>
      <c r="AG385">
        <f t="shared" si="124"/>
        <v>241090</v>
      </c>
      <c r="AH385">
        <f t="shared" si="112"/>
        <v>0</v>
      </c>
      <c r="AI385">
        <f t="shared" si="112"/>
        <v>0</v>
      </c>
      <c r="AJ385">
        <f t="shared" si="112"/>
        <v>0</v>
      </c>
      <c r="AK385">
        <f t="shared" si="112"/>
        <v>0</v>
      </c>
      <c r="AL385">
        <f t="shared" si="113"/>
        <v>0</v>
      </c>
      <c r="AM385">
        <f t="shared" si="113"/>
        <v>0</v>
      </c>
      <c r="AN385">
        <f t="shared" si="113"/>
        <v>0</v>
      </c>
      <c r="AO385">
        <f t="shared" si="113"/>
        <v>0</v>
      </c>
      <c r="AP385">
        <f t="shared" si="114"/>
        <v>0</v>
      </c>
      <c r="AQ385">
        <f t="shared" si="114"/>
        <v>0</v>
      </c>
      <c r="AR385">
        <f t="shared" si="114"/>
        <v>0</v>
      </c>
      <c r="AS385">
        <f t="shared" si="114"/>
        <v>0</v>
      </c>
      <c r="AT385">
        <f t="shared" si="115"/>
        <v>0.25</v>
      </c>
      <c r="AU385">
        <f t="shared" si="116"/>
        <v>0.25</v>
      </c>
      <c r="AV385">
        <f t="shared" si="117"/>
        <v>0.25</v>
      </c>
      <c r="AW385">
        <f t="shared" si="118"/>
        <v>0.25</v>
      </c>
      <c r="AX385">
        <f t="shared" si="119"/>
        <v>-1.0369825769575014E-3</v>
      </c>
      <c r="AY385">
        <f t="shared" si="119"/>
        <v>-1.2285920115594928E-2</v>
      </c>
      <c r="AZ385">
        <f t="shared" si="119"/>
        <v>-1.2923844961240327E-2</v>
      </c>
      <c r="BA385">
        <f t="shared" si="119"/>
        <v>-1.2285920115594928E-2</v>
      </c>
      <c r="BB385">
        <f t="shared" si="120"/>
        <v>0</v>
      </c>
      <c r="BC385">
        <f t="shared" si="121"/>
        <v>2.0760350527414553</v>
      </c>
      <c r="BD385">
        <f>BC385/MAX($BC$5:BC385)-1</f>
        <v>0</v>
      </c>
    </row>
    <row r="386" spans="1:56" x14ac:dyDescent="0.2">
      <c r="A386" s="2">
        <v>43416.375</v>
      </c>
      <c r="B386">
        <v>7253000</v>
      </c>
      <c r="C386">
        <v>239250</v>
      </c>
      <c r="D386">
        <v>573</v>
      </c>
      <c r="E386">
        <v>239250</v>
      </c>
      <c r="F386">
        <v>7284000</v>
      </c>
      <c r="G386">
        <v>240500</v>
      </c>
      <c r="H386">
        <v>601</v>
      </c>
      <c r="I386">
        <v>240500</v>
      </c>
      <c r="J386">
        <v>7234000</v>
      </c>
      <c r="K386">
        <v>237400</v>
      </c>
      <c r="L386">
        <v>568</v>
      </c>
      <c r="M386">
        <v>237400</v>
      </c>
      <c r="N386">
        <v>7249000</v>
      </c>
      <c r="O386">
        <v>239500</v>
      </c>
      <c r="P386">
        <v>590</v>
      </c>
      <c r="Q386">
        <v>239500</v>
      </c>
      <c r="R386">
        <f t="shared" si="108"/>
        <v>80000</v>
      </c>
      <c r="S386">
        <f t="shared" si="108"/>
        <v>4950</v>
      </c>
      <c r="T386">
        <f t="shared" si="108"/>
        <v>15</v>
      </c>
      <c r="U386">
        <f t="shared" si="108"/>
        <v>4950</v>
      </c>
      <c r="V386">
        <f t="shared" si="109"/>
        <v>1.1054304269725024E-2</v>
      </c>
      <c r="W386">
        <f t="shared" si="109"/>
        <v>2.0616409829237816E-2</v>
      </c>
      <c r="X386">
        <f t="shared" si="109"/>
        <v>2.6178010471204188E-2</v>
      </c>
      <c r="Y386">
        <f t="shared" si="109"/>
        <v>2.0616409829237816E-2</v>
      </c>
      <c r="Z386">
        <f t="shared" si="110"/>
        <v>7293000</v>
      </c>
      <c r="AA386">
        <f t="shared" si="110"/>
        <v>241725</v>
      </c>
      <c r="AB386">
        <f t="shared" si="110"/>
        <v>580.5</v>
      </c>
      <c r="AC386">
        <f t="shared" si="110"/>
        <v>241725</v>
      </c>
      <c r="AD386">
        <f t="shared" si="124"/>
        <v>7265400</v>
      </c>
      <c r="AE386">
        <f t="shared" si="124"/>
        <v>240010</v>
      </c>
      <c r="AF386">
        <f t="shared" si="124"/>
        <v>574.6</v>
      </c>
      <c r="AG386">
        <f t="shared" si="124"/>
        <v>240010</v>
      </c>
      <c r="AH386">
        <f t="shared" si="112"/>
        <v>0</v>
      </c>
      <c r="AI386">
        <f t="shared" si="112"/>
        <v>0</v>
      </c>
      <c r="AJ386">
        <f t="shared" si="112"/>
        <v>1</v>
      </c>
      <c r="AK386">
        <f t="shared" si="112"/>
        <v>0</v>
      </c>
      <c r="AL386">
        <f t="shared" si="113"/>
        <v>0</v>
      </c>
      <c r="AM386">
        <f t="shared" si="113"/>
        <v>0</v>
      </c>
      <c r="AN386">
        <f t="shared" si="113"/>
        <v>0</v>
      </c>
      <c r="AO386">
        <f t="shared" si="113"/>
        <v>0</v>
      </c>
      <c r="AP386">
        <f t="shared" si="114"/>
        <v>0</v>
      </c>
      <c r="AQ386">
        <f t="shared" si="114"/>
        <v>0</v>
      </c>
      <c r="AR386">
        <f t="shared" si="114"/>
        <v>0</v>
      </c>
      <c r="AS386">
        <f t="shared" si="114"/>
        <v>0</v>
      </c>
      <c r="AT386">
        <f t="shared" si="115"/>
        <v>0.25</v>
      </c>
      <c r="AU386">
        <f t="shared" si="116"/>
        <v>0.25</v>
      </c>
      <c r="AV386">
        <f t="shared" si="117"/>
        <v>0.25</v>
      </c>
      <c r="AW386">
        <f t="shared" si="118"/>
        <v>0.25</v>
      </c>
      <c r="AX386">
        <f t="shared" si="119"/>
        <v>-6.0371583710407961E-3</v>
      </c>
      <c r="AY386">
        <f t="shared" si="119"/>
        <v>-9.2086379149860509E-3</v>
      </c>
      <c r="AZ386">
        <f t="shared" si="119"/>
        <v>1.6361136950904465E-2</v>
      </c>
      <c r="BA386">
        <f t="shared" si="119"/>
        <v>-9.2086379149860509E-3</v>
      </c>
      <c r="BB386">
        <f t="shared" si="120"/>
        <v>0</v>
      </c>
      <c r="BC386">
        <f t="shared" si="121"/>
        <v>2.0760350527414553</v>
      </c>
      <c r="BD386">
        <f>BC386/MAX($BC$5:BC386)-1</f>
        <v>0</v>
      </c>
    </row>
    <row r="387" spans="1:56" x14ac:dyDescent="0.2">
      <c r="A387" s="2">
        <v>43417.375</v>
      </c>
      <c r="B387">
        <v>7249000</v>
      </c>
      <c r="C387">
        <v>239500</v>
      </c>
      <c r="D387">
        <v>589</v>
      </c>
      <c r="E387">
        <v>239500</v>
      </c>
      <c r="F387">
        <v>7270000</v>
      </c>
      <c r="G387">
        <v>239800</v>
      </c>
      <c r="H387">
        <v>601</v>
      </c>
      <c r="I387">
        <v>239800</v>
      </c>
      <c r="J387">
        <v>7203000</v>
      </c>
      <c r="K387">
        <v>235200</v>
      </c>
      <c r="L387">
        <v>576</v>
      </c>
      <c r="M387">
        <v>235200</v>
      </c>
      <c r="N387">
        <v>7248000</v>
      </c>
      <c r="O387">
        <v>235950</v>
      </c>
      <c r="P387">
        <v>581</v>
      </c>
      <c r="Q387">
        <v>235950</v>
      </c>
      <c r="R387">
        <f t="shared" si="108"/>
        <v>50000</v>
      </c>
      <c r="S387">
        <f t="shared" si="108"/>
        <v>3100</v>
      </c>
      <c r="T387">
        <f t="shared" si="108"/>
        <v>33</v>
      </c>
      <c r="U387">
        <f t="shared" ref="U387:U450" si="125">I386-M386</f>
        <v>3100</v>
      </c>
      <c r="V387">
        <f t="shared" si="109"/>
        <v>6.8936991589687024E-3</v>
      </c>
      <c r="W387">
        <f t="shared" si="109"/>
        <v>1.2957157784743992E-2</v>
      </c>
      <c r="X387">
        <f t="shared" si="109"/>
        <v>5.7591623036649213E-2</v>
      </c>
      <c r="Y387">
        <f t="shared" ref="Y387:Y450" si="126">U387/E386</f>
        <v>1.2957157784743992E-2</v>
      </c>
      <c r="Z387">
        <f t="shared" si="110"/>
        <v>7274000</v>
      </c>
      <c r="AA387">
        <f t="shared" si="110"/>
        <v>241050</v>
      </c>
      <c r="AB387">
        <f t="shared" si="110"/>
        <v>605.5</v>
      </c>
      <c r="AC387">
        <f t="shared" ref="AC387:AC450" si="127">E387+(U387*0.5)</f>
        <v>241050</v>
      </c>
      <c r="AD387">
        <f t="shared" si="124"/>
        <v>7252800</v>
      </c>
      <c r="AE387">
        <f t="shared" si="124"/>
        <v>239240</v>
      </c>
      <c r="AF387">
        <f t="shared" si="124"/>
        <v>572.6</v>
      </c>
      <c r="AG387">
        <f t="shared" si="124"/>
        <v>239240</v>
      </c>
      <c r="AH387">
        <f t="shared" si="112"/>
        <v>0</v>
      </c>
      <c r="AI387">
        <f t="shared" si="112"/>
        <v>0</v>
      </c>
      <c r="AJ387">
        <f t="shared" si="112"/>
        <v>0</v>
      </c>
      <c r="AK387">
        <f t="shared" si="112"/>
        <v>0</v>
      </c>
      <c r="AL387">
        <f t="shared" si="113"/>
        <v>0</v>
      </c>
      <c r="AM387">
        <f t="shared" si="113"/>
        <v>1</v>
      </c>
      <c r="AN387">
        <f t="shared" si="113"/>
        <v>1</v>
      </c>
      <c r="AO387">
        <f t="shared" si="113"/>
        <v>1</v>
      </c>
      <c r="AP387">
        <f t="shared" si="114"/>
        <v>0</v>
      </c>
      <c r="AQ387">
        <f t="shared" si="114"/>
        <v>0</v>
      </c>
      <c r="AR387">
        <f t="shared" si="114"/>
        <v>0</v>
      </c>
      <c r="AS387">
        <f t="shared" si="114"/>
        <v>0</v>
      </c>
      <c r="AT387">
        <f t="shared" si="115"/>
        <v>0.25</v>
      </c>
      <c r="AU387">
        <f t="shared" si="116"/>
        <v>0.25</v>
      </c>
      <c r="AV387">
        <f t="shared" si="117"/>
        <v>0.21704545454545457</v>
      </c>
      <c r="AW387">
        <f t="shared" si="118"/>
        <v>0.25</v>
      </c>
      <c r="AX387">
        <f t="shared" si="119"/>
        <v>-3.5783601869672221E-3</v>
      </c>
      <c r="AY387">
        <f t="shared" si="119"/>
        <v>-2.1161351586807653E-2</v>
      </c>
      <c r="AZ387">
        <f t="shared" si="119"/>
        <v>-4.0466265895953812E-2</v>
      </c>
      <c r="BA387">
        <f t="shared" si="119"/>
        <v>-2.1161351586807653E-2</v>
      </c>
      <c r="BB387">
        <f t="shared" si="120"/>
        <v>0</v>
      </c>
      <c r="BC387">
        <f t="shared" si="121"/>
        <v>2.0760350527414553</v>
      </c>
      <c r="BD387">
        <f>BC387/MAX($BC$5:BC387)-1</f>
        <v>0</v>
      </c>
    </row>
    <row r="388" spans="1:56" x14ac:dyDescent="0.2">
      <c r="A388" s="2">
        <v>43418.375</v>
      </c>
      <c r="B388">
        <v>7248000</v>
      </c>
      <c r="C388">
        <v>235950</v>
      </c>
      <c r="D388">
        <v>581</v>
      </c>
      <c r="E388">
        <v>235950</v>
      </c>
      <c r="F388">
        <v>7270000</v>
      </c>
      <c r="G388">
        <v>236500</v>
      </c>
      <c r="H388">
        <v>583</v>
      </c>
      <c r="I388">
        <v>236500</v>
      </c>
      <c r="J388">
        <v>6514000</v>
      </c>
      <c r="K388">
        <v>203050</v>
      </c>
      <c r="L388">
        <v>509</v>
      </c>
      <c r="M388">
        <v>203050</v>
      </c>
      <c r="N388">
        <v>6782000</v>
      </c>
      <c r="O388">
        <v>214950</v>
      </c>
      <c r="P388">
        <v>555</v>
      </c>
      <c r="Q388">
        <v>214950</v>
      </c>
      <c r="R388">
        <f t="shared" ref="R388:U451" si="128">F387-J387</f>
        <v>67000</v>
      </c>
      <c r="S388">
        <f t="shared" si="128"/>
        <v>4600</v>
      </c>
      <c r="T388">
        <f t="shared" si="128"/>
        <v>25</v>
      </c>
      <c r="U388">
        <f t="shared" si="125"/>
        <v>4600</v>
      </c>
      <c r="V388">
        <f t="shared" ref="V388:Y451" si="129">R388/B387</f>
        <v>9.2426541591943724E-3</v>
      </c>
      <c r="W388">
        <f t="shared" si="129"/>
        <v>1.9206680584551147E-2</v>
      </c>
      <c r="X388">
        <f t="shared" si="129"/>
        <v>4.2444821731748725E-2</v>
      </c>
      <c r="Y388">
        <f t="shared" si="126"/>
        <v>1.9206680584551147E-2</v>
      </c>
      <c r="Z388">
        <f t="shared" ref="Z388:AC451" si="130">B388+(R388*0.5)</f>
        <v>7281500</v>
      </c>
      <c r="AA388">
        <f t="shared" si="130"/>
        <v>238250</v>
      </c>
      <c r="AB388">
        <f t="shared" si="130"/>
        <v>593.5</v>
      </c>
      <c r="AC388">
        <f t="shared" si="127"/>
        <v>238250</v>
      </c>
      <c r="AD388">
        <f t="shared" si="124"/>
        <v>7246000</v>
      </c>
      <c r="AE388">
        <f t="shared" si="124"/>
        <v>238590</v>
      </c>
      <c r="AF388">
        <f t="shared" si="124"/>
        <v>577</v>
      </c>
      <c r="AG388">
        <f t="shared" si="124"/>
        <v>238590</v>
      </c>
      <c r="AH388">
        <f t="shared" si="112"/>
        <v>0</v>
      </c>
      <c r="AI388">
        <f t="shared" si="112"/>
        <v>0</v>
      </c>
      <c r="AJ388">
        <f t="shared" si="112"/>
        <v>0</v>
      </c>
      <c r="AK388">
        <f t="shared" si="112"/>
        <v>0</v>
      </c>
      <c r="AL388">
        <f t="shared" si="113"/>
        <v>1</v>
      </c>
      <c r="AM388">
        <f t="shared" si="113"/>
        <v>0</v>
      </c>
      <c r="AN388">
        <f t="shared" si="113"/>
        <v>1</v>
      </c>
      <c r="AO388">
        <f t="shared" si="113"/>
        <v>0</v>
      </c>
      <c r="AP388">
        <f t="shared" si="114"/>
        <v>0</v>
      </c>
      <c r="AQ388">
        <f t="shared" si="114"/>
        <v>0</v>
      </c>
      <c r="AR388">
        <f t="shared" si="114"/>
        <v>0</v>
      </c>
      <c r="AS388">
        <f t="shared" si="114"/>
        <v>0</v>
      </c>
      <c r="AT388">
        <f t="shared" si="115"/>
        <v>0.25</v>
      </c>
      <c r="AU388">
        <f t="shared" si="116"/>
        <v>0.25</v>
      </c>
      <c r="AV388">
        <f t="shared" si="117"/>
        <v>0.25</v>
      </c>
      <c r="AW388">
        <f t="shared" si="118"/>
        <v>0.25</v>
      </c>
      <c r="AX388">
        <f t="shared" si="119"/>
        <v>-6.8602228661676867E-2</v>
      </c>
      <c r="AY388">
        <f t="shared" si="119"/>
        <v>-9.7800041133263349E-2</v>
      </c>
      <c r="AZ388">
        <f t="shared" si="119"/>
        <v>-6.487315922493686E-2</v>
      </c>
      <c r="BA388">
        <f t="shared" si="119"/>
        <v>-9.7800041133263349E-2</v>
      </c>
      <c r="BB388">
        <f t="shared" si="120"/>
        <v>0</v>
      </c>
      <c r="BC388">
        <f t="shared" si="121"/>
        <v>2.0760350527414553</v>
      </c>
      <c r="BD388">
        <f>BC388/MAX($BC$5:BC388)-1</f>
        <v>0</v>
      </c>
    </row>
    <row r="389" spans="1:56" x14ac:dyDescent="0.2">
      <c r="A389" s="2">
        <v>43419.375</v>
      </c>
      <c r="B389">
        <v>6782000</v>
      </c>
      <c r="C389">
        <v>214900</v>
      </c>
      <c r="D389">
        <v>555</v>
      </c>
      <c r="E389">
        <v>214900</v>
      </c>
      <c r="F389">
        <v>6811000</v>
      </c>
      <c r="G389">
        <v>218000</v>
      </c>
      <c r="H389">
        <v>563</v>
      </c>
      <c r="I389">
        <v>218000</v>
      </c>
      <c r="J389">
        <v>6253000</v>
      </c>
      <c r="K389">
        <v>197950</v>
      </c>
      <c r="L389">
        <v>499</v>
      </c>
      <c r="M389">
        <v>197950</v>
      </c>
      <c r="N389">
        <v>6529000</v>
      </c>
      <c r="O389">
        <v>209300</v>
      </c>
      <c r="P389">
        <v>555</v>
      </c>
      <c r="Q389">
        <v>209300</v>
      </c>
      <c r="R389">
        <f t="shared" si="128"/>
        <v>756000</v>
      </c>
      <c r="S389">
        <f t="shared" si="128"/>
        <v>33450</v>
      </c>
      <c r="T389">
        <f t="shared" si="128"/>
        <v>74</v>
      </c>
      <c r="U389">
        <f t="shared" si="125"/>
        <v>33450</v>
      </c>
      <c r="V389">
        <f t="shared" si="129"/>
        <v>0.10430463576158941</v>
      </c>
      <c r="W389">
        <f t="shared" si="129"/>
        <v>0.14176732358550539</v>
      </c>
      <c r="X389">
        <f t="shared" si="129"/>
        <v>0.12736660929432014</v>
      </c>
      <c r="Y389">
        <f t="shared" si="126"/>
        <v>0.14176732358550539</v>
      </c>
      <c r="Z389">
        <f t="shared" si="130"/>
        <v>7160000</v>
      </c>
      <c r="AA389">
        <f t="shared" si="130"/>
        <v>231625</v>
      </c>
      <c r="AB389">
        <f t="shared" si="130"/>
        <v>592</v>
      </c>
      <c r="AC389">
        <f t="shared" si="127"/>
        <v>231625</v>
      </c>
      <c r="AD389">
        <f t="shared" si="124"/>
        <v>7153800</v>
      </c>
      <c r="AE389">
        <f t="shared" si="124"/>
        <v>233940</v>
      </c>
      <c r="AF389">
        <f t="shared" si="124"/>
        <v>574.20000000000005</v>
      </c>
      <c r="AG389">
        <f t="shared" si="124"/>
        <v>233940</v>
      </c>
      <c r="AH389">
        <f t="shared" si="112"/>
        <v>0</v>
      </c>
      <c r="AI389">
        <f t="shared" si="112"/>
        <v>0</v>
      </c>
      <c r="AJ389">
        <f t="shared" si="112"/>
        <v>0</v>
      </c>
      <c r="AK389">
        <f t="shared" si="112"/>
        <v>0</v>
      </c>
      <c r="AL389">
        <f t="shared" si="113"/>
        <v>0</v>
      </c>
      <c r="AM389">
        <f t="shared" si="113"/>
        <v>0</v>
      </c>
      <c r="AN389">
        <f t="shared" si="113"/>
        <v>0</v>
      </c>
      <c r="AO389">
        <f t="shared" si="113"/>
        <v>0</v>
      </c>
      <c r="AP389">
        <f t="shared" si="114"/>
        <v>0</v>
      </c>
      <c r="AQ389">
        <f t="shared" si="114"/>
        <v>0</v>
      </c>
      <c r="AR389">
        <f t="shared" si="114"/>
        <v>0</v>
      </c>
      <c r="AS389">
        <f t="shared" si="114"/>
        <v>0</v>
      </c>
      <c r="AT389">
        <f t="shared" si="115"/>
        <v>0.11984126984126985</v>
      </c>
      <c r="AU389">
        <f t="shared" si="116"/>
        <v>8.8172645739910321E-2</v>
      </c>
      <c r="AV389">
        <f t="shared" si="117"/>
        <v>9.8141891891891889E-2</v>
      </c>
      <c r="AW389">
        <f t="shared" si="118"/>
        <v>8.8172645739910321E-2</v>
      </c>
      <c r="AX389">
        <f t="shared" si="119"/>
        <v>-8.8132139106145257E-2</v>
      </c>
      <c r="AY389">
        <f t="shared" si="119"/>
        <v>-9.6387856233135394E-2</v>
      </c>
      <c r="AZ389">
        <f t="shared" si="119"/>
        <v>-6.250375000000008E-2</v>
      </c>
      <c r="BA389">
        <f t="shared" si="119"/>
        <v>-9.6387856233135394E-2</v>
      </c>
      <c r="BB389">
        <f t="shared" si="120"/>
        <v>0</v>
      </c>
      <c r="BC389">
        <f t="shared" si="121"/>
        <v>2.0760350527414553</v>
      </c>
      <c r="BD389">
        <f>BC389/MAX($BC$5:BC389)-1</f>
        <v>0</v>
      </c>
    </row>
    <row r="390" spans="1:56" x14ac:dyDescent="0.2">
      <c r="A390" s="2">
        <v>43420.375</v>
      </c>
      <c r="B390">
        <v>6529000</v>
      </c>
      <c r="C390">
        <v>209100</v>
      </c>
      <c r="D390">
        <v>555</v>
      </c>
      <c r="E390">
        <v>209100</v>
      </c>
      <c r="F390">
        <v>6580000</v>
      </c>
      <c r="G390">
        <v>210750</v>
      </c>
      <c r="H390">
        <v>566</v>
      </c>
      <c r="I390">
        <v>210750</v>
      </c>
      <c r="J390">
        <v>6350000</v>
      </c>
      <c r="K390">
        <v>198650</v>
      </c>
      <c r="L390">
        <v>529</v>
      </c>
      <c r="M390">
        <v>198650</v>
      </c>
      <c r="N390">
        <v>6425000</v>
      </c>
      <c r="O390">
        <v>201400</v>
      </c>
      <c r="P390">
        <v>545</v>
      </c>
      <c r="Q390">
        <v>201400</v>
      </c>
      <c r="R390">
        <f t="shared" si="128"/>
        <v>558000</v>
      </c>
      <c r="S390">
        <f t="shared" si="128"/>
        <v>20050</v>
      </c>
      <c r="T390">
        <f t="shared" si="128"/>
        <v>64</v>
      </c>
      <c r="U390">
        <f t="shared" si="125"/>
        <v>20050</v>
      </c>
      <c r="V390">
        <f t="shared" si="129"/>
        <v>8.2276614567974055E-2</v>
      </c>
      <c r="W390">
        <f t="shared" si="129"/>
        <v>9.3299208934388089E-2</v>
      </c>
      <c r="X390">
        <f t="shared" si="129"/>
        <v>0.11531531531531532</v>
      </c>
      <c r="Y390">
        <f t="shared" si="126"/>
        <v>9.3299208934388089E-2</v>
      </c>
      <c r="Z390">
        <f t="shared" si="130"/>
        <v>6808000</v>
      </c>
      <c r="AA390">
        <f t="shared" si="130"/>
        <v>219125</v>
      </c>
      <c r="AB390">
        <f t="shared" si="130"/>
        <v>587</v>
      </c>
      <c r="AC390">
        <f t="shared" si="127"/>
        <v>219125</v>
      </c>
      <c r="AD390">
        <f t="shared" si="124"/>
        <v>7012200</v>
      </c>
      <c r="AE390">
        <f t="shared" si="124"/>
        <v>227740</v>
      </c>
      <c r="AF390">
        <f t="shared" si="124"/>
        <v>570.6</v>
      </c>
      <c r="AG390">
        <f t="shared" si="124"/>
        <v>227740</v>
      </c>
      <c r="AH390">
        <f t="shared" si="112"/>
        <v>0</v>
      </c>
      <c r="AI390">
        <f t="shared" si="112"/>
        <v>0</v>
      </c>
      <c r="AJ390">
        <f t="shared" si="112"/>
        <v>0</v>
      </c>
      <c r="AK390">
        <f t="shared" ref="AK390:AK453" si="131">IF(I390&gt;AC390, 1, 0)</f>
        <v>0</v>
      </c>
      <c r="AL390">
        <f t="shared" si="113"/>
        <v>0</v>
      </c>
      <c r="AM390">
        <f t="shared" si="113"/>
        <v>0</v>
      </c>
      <c r="AN390">
        <f t="shared" si="113"/>
        <v>0</v>
      </c>
      <c r="AO390">
        <f t="shared" ref="AO390:AO453" si="132">IF(E390&gt;=AG390, 1, 0)</f>
        <v>0</v>
      </c>
      <c r="AP390">
        <f t="shared" si="114"/>
        <v>0</v>
      </c>
      <c r="AQ390">
        <f t="shared" si="114"/>
        <v>0</v>
      </c>
      <c r="AR390">
        <f t="shared" si="114"/>
        <v>0</v>
      </c>
      <c r="AS390">
        <f t="shared" ref="AS390:AS453" si="133">AK390*AO390</f>
        <v>0</v>
      </c>
      <c r="AT390">
        <f t="shared" si="115"/>
        <v>0.15192652329749104</v>
      </c>
      <c r="AU390">
        <f t="shared" si="116"/>
        <v>0.1339775561097257</v>
      </c>
      <c r="AV390">
        <f t="shared" si="117"/>
        <v>0.1083984375</v>
      </c>
      <c r="AW390">
        <f t="shared" si="118"/>
        <v>0.1339775561097257</v>
      </c>
      <c r="AX390">
        <f t="shared" si="119"/>
        <v>-5.6261119271445281E-2</v>
      </c>
      <c r="AY390">
        <f t="shared" si="119"/>
        <v>-8.0893579463776399E-2</v>
      </c>
      <c r="AZ390">
        <f t="shared" si="119"/>
        <v>-7.1553969335604872E-2</v>
      </c>
      <c r="BA390">
        <f t="shared" ref="BA390:BA453" si="134">Q390*(0.998)/AC390*(1.002)-1</f>
        <v>-8.0893579463776399E-2</v>
      </c>
      <c r="BB390">
        <f t="shared" si="120"/>
        <v>0</v>
      </c>
      <c r="BC390">
        <f t="shared" si="121"/>
        <v>2.0760350527414553</v>
      </c>
      <c r="BD390">
        <f>BC390/MAX($BC$5:BC390)-1</f>
        <v>0</v>
      </c>
    </row>
    <row r="391" spans="1:56" x14ac:dyDescent="0.2">
      <c r="A391" s="2">
        <v>43421.375</v>
      </c>
      <c r="B391">
        <v>6426000</v>
      </c>
      <c r="C391">
        <v>201400</v>
      </c>
      <c r="D391">
        <v>545</v>
      </c>
      <c r="E391">
        <v>201400</v>
      </c>
      <c r="F391">
        <v>6452000</v>
      </c>
      <c r="G391">
        <v>202700</v>
      </c>
      <c r="H391">
        <v>572</v>
      </c>
      <c r="I391">
        <v>202700</v>
      </c>
      <c r="J391">
        <v>6344000</v>
      </c>
      <c r="K391">
        <v>198700</v>
      </c>
      <c r="L391">
        <v>535</v>
      </c>
      <c r="M391">
        <v>198700</v>
      </c>
      <c r="N391">
        <v>6385000</v>
      </c>
      <c r="O391">
        <v>200150</v>
      </c>
      <c r="P391">
        <v>565</v>
      </c>
      <c r="Q391">
        <v>200150</v>
      </c>
      <c r="R391">
        <f t="shared" si="128"/>
        <v>230000</v>
      </c>
      <c r="S391">
        <f t="shared" si="128"/>
        <v>12100</v>
      </c>
      <c r="T391">
        <f t="shared" si="128"/>
        <v>37</v>
      </c>
      <c r="U391">
        <f t="shared" si="125"/>
        <v>12100</v>
      </c>
      <c r="V391">
        <f t="shared" si="129"/>
        <v>3.5227446775922808E-2</v>
      </c>
      <c r="W391">
        <f t="shared" si="129"/>
        <v>5.7867049258727883E-2</v>
      </c>
      <c r="X391">
        <f t="shared" si="129"/>
        <v>6.6666666666666666E-2</v>
      </c>
      <c r="Y391">
        <f t="shared" si="126"/>
        <v>5.7867049258727883E-2</v>
      </c>
      <c r="Z391">
        <f t="shared" si="130"/>
        <v>6541000</v>
      </c>
      <c r="AA391">
        <f t="shared" si="130"/>
        <v>207450</v>
      </c>
      <c r="AB391">
        <f t="shared" si="130"/>
        <v>563.5</v>
      </c>
      <c r="AC391">
        <f t="shared" si="127"/>
        <v>207450</v>
      </c>
      <c r="AD391">
        <f t="shared" ref="AD391:AG406" si="135">AVERAGE(B387:B391)</f>
        <v>6846800</v>
      </c>
      <c r="AE391">
        <f t="shared" si="135"/>
        <v>220170</v>
      </c>
      <c r="AF391">
        <f t="shared" si="135"/>
        <v>565</v>
      </c>
      <c r="AG391">
        <f t="shared" si="135"/>
        <v>220170</v>
      </c>
      <c r="AH391">
        <f t="shared" ref="AH391:AK454" si="136">IF(F391&gt;Z391, 1, 0)</f>
        <v>0</v>
      </c>
      <c r="AI391">
        <f t="shared" si="136"/>
        <v>0</v>
      </c>
      <c r="AJ391">
        <f t="shared" si="136"/>
        <v>1</v>
      </c>
      <c r="AK391">
        <f t="shared" si="131"/>
        <v>0</v>
      </c>
      <c r="AL391">
        <f t="shared" ref="AL391:AO454" si="137">IF(B391&gt;=AD391, 1, 0)</f>
        <v>0</v>
      </c>
      <c r="AM391">
        <f t="shared" si="137"/>
        <v>0</v>
      </c>
      <c r="AN391">
        <f t="shared" si="137"/>
        <v>0</v>
      </c>
      <c r="AO391">
        <f t="shared" si="132"/>
        <v>0</v>
      </c>
      <c r="AP391">
        <f t="shared" ref="AP391:AS454" si="138">AH391*AL391</f>
        <v>0</v>
      </c>
      <c r="AQ391">
        <f t="shared" si="138"/>
        <v>0</v>
      </c>
      <c r="AR391">
        <f t="shared" si="138"/>
        <v>0</v>
      </c>
      <c r="AS391">
        <f t="shared" si="133"/>
        <v>0</v>
      </c>
      <c r="AT391">
        <f t="shared" ref="AT391:AT454" si="139">IF(0.05&gt;V391,(1/4),(1/4)*(0.05/V391))</f>
        <v>0.25</v>
      </c>
      <c r="AU391">
        <f t="shared" ref="AU391:AU454" si="140">IF(0.05&gt;W391,(1/4),(1/4)*(0.05/W391))</f>
        <v>0.21601239669421488</v>
      </c>
      <c r="AV391">
        <f t="shared" ref="AV391:AV454" si="141">IF(0.05&gt;X391,(1/4),(1/4)*(0.05/X391))</f>
        <v>0.1875</v>
      </c>
      <c r="AW391">
        <f t="shared" ref="AW391:AW454" si="142">IF(0.05&gt;Y391,(1/4),(1/4)*(0.05/Y391))</f>
        <v>0.21601239669421488</v>
      </c>
      <c r="AX391">
        <f t="shared" ref="AX391:BA454" si="143">N391*(0.998)/Z391*(1.002)-1</f>
        <v>-2.3853468888549112E-2</v>
      </c>
      <c r="AY391">
        <f t="shared" si="143"/>
        <v>-3.5193061460592867E-2</v>
      </c>
      <c r="AZ391">
        <f t="shared" si="143"/>
        <v>2.6579236912156468E-3</v>
      </c>
      <c r="BA391">
        <f t="shared" si="134"/>
        <v>-3.5193061460592867E-2</v>
      </c>
      <c r="BB391">
        <f t="shared" ref="BB391:BB454" si="144">AX391*AT391*AP391+AY391*AU391*AQ391+AZ391*AV391*AR391+BA391*AW391*AS391</f>
        <v>0</v>
      </c>
      <c r="BC391">
        <f t="shared" ref="BC391:BC454" si="145">BC390*(1+BB391)</f>
        <v>2.0760350527414553</v>
      </c>
      <c r="BD391">
        <f>BC391/MAX($BC$5:BC391)-1</f>
        <v>0</v>
      </c>
    </row>
    <row r="392" spans="1:56" x14ac:dyDescent="0.2">
      <c r="A392" s="2">
        <v>43422.375</v>
      </c>
      <c r="B392">
        <v>6383000</v>
      </c>
      <c r="C392">
        <v>200150</v>
      </c>
      <c r="D392">
        <v>564</v>
      </c>
      <c r="E392">
        <v>200150</v>
      </c>
      <c r="F392">
        <v>6494000</v>
      </c>
      <c r="G392">
        <v>206750</v>
      </c>
      <c r="H392">
        <v>601</v>
      </c>
      <c r="I392">
        <v>206750</v>
      </c>
      <c r="J392">
        <v>6363000</v>
      </c>
      <c r="K392">
        <v>199800</v>
      </c>
      <c r="L392">
        <v>563</v>
      </c>
      <c r="M392">
        <v>199800</v>
      </c>
      <c r="N392">
        <v>6431000</v>
      </c>
      <c r="O392">
        <v>203100</v>
      </c>
      <c r="P392">
        <v>585</v>
      </c>
      <c r="Q392">
        <v>203100</v>
      </c>
      <c r="R392">
        <f t="shared" si="128"/>
        <v>108000</v>
      </c>
      <c r="S392">
        <f t="shared" si="128"/>
        <v>4000</v>
      </c>
      <c r="T392">
        <f t="shared" si="128"/>
        <v>37</v>
      </c>
      <c r="U392">
        <f t="shared" si="125"/>
        <v>4000</v>
      </c>
      <c r="V392">
        <f t="shared" si="129"/>
        <v>1.680672268907563E-2</v>
      </c>
      <c r="W392">
        <f t="shared" si="129"/>
        <v>1.9860973187686197E-2</v>
      </c>
      <c r="X392">
        <f t="shared" si="129"/>
        <v>6.7889908256880738E-2</v>
      </c>
      <c r="Y392">
        <f t="shared" si="126"/>
        <v>1.9860973187686197E-2</v>
      </c>
      <c r="Z392">
        <f t="shared" si="130"/>
        <v>6437000</v>
      </c>
      <c r="AA392">
        <f t="shared" si="130"/>
        <v>202150</v>
      </c>
      <c r="AB392">
        <f t="shared" si="130"/>
        <v>582.5</v>
      </c>
      <c r="AC392">
        <f t="shared" si="127"/>
        <v>202150</v>
      </c>
      <c r="AD392">
        <f t="shared" si="135"/>
        <v>6673600</v>
      </c>
      <c r="AE392">
        <f t="shared" si="135"/>
        <v>212300</v>
      </c>
      <c r="AF392">
        <f t="shared" si="135"/>
        <v>560</v>
      </c>
      <c r="AG392">
        <f t="shared" si="135"/>
        <v>212300</v>
      </c>
      <c r="AH392">
        <f t="shared" si="136"/>
        <v>1</v>
      </c>
      <c r="AI392">
        <f t="shared" si="136"/>
        <v>1</v>
      </c>
      <c r="AJ392">
        <f t="shared" si="136"/>
        <v>1</v>
      </c>
      <c r="AK392">
        <f t="shared" si="131"/>
        <v>1</v>
      </c>
      <c r="AL392">
        <f t="shared" si="137"/>
        <v>0</v>
      </c>
      <c r="AM392">
        <f t="shared" si="137"/>
        <v>0</v>
      </c>
      <c r="AN392">
        <f t="shared" si="137"/>
        <v>1</v>
      </c>
      <c r="AO392">
        <f t="shared" si="132"/>
        <v>0</v>
      </c>
      <c r="AP392">
        <f t="shared" si="138"/>
        <v>0</v>
      </c>
      <c r="AQ392">
        <f t="shared" si="138"/>
        <v>0</v>
      </c>
      <c r="AR392">
        <f t="shared" si="138"/>
        <v>1</v>
      </c>
      <c r="AS392">
        <f t="shared" si="133"/>
        <v>0</v>
      </c>
      <c r="AT392">
        <f t="shared" si="139"/>
        <v>0.25</v>
      </c>
      <c r="AU392">
        <f t="shared" si="140"/>
        <v>0.25</v>
      </c>
      <c r="AV392">
        <f t="shared" si="141"/>
        <v>0.18412162162162163</v>
      </c>
      <c r="AW392">
        <f t="shared" si="142"/>
        <v>0.25</v>
      </c>
      <c r="AX392">
        <f t="shared" si="143"/>
        <v>-9.3610750349537586E-4</v>
      </c>
      <c r="AY392">
        <f t="shared" si="143"/>
        <v>4.6954617858026015E-3</v>
      </c>
      <c r="AZ392">
        <f t="shared" si="143"/>
        <v>4.2878283261804651E-3</v>
      </c>
      <c r="BA392">
        <f t="shared" si="134"/>
        <v>4.6954617858026015E-3</v>
      </c>
      <c r="BB392">
        <f t="shared" si="144"/>
        <v>7.8948190465147079E-4</v>
      </c>
      <c r="BC392">
        <f t="shared" si="145"/>
        <v>2.077674044849017</v>
      </c>
      <c r="BD392">
        <f>BC392/MAX($BC$5:BC392)-1</f>
        <v>0</v>
      </c>
    </row>
    <row r="393" spans="1:56" x14ac:dyDescent="0.2">
      <c r="A393" s="2">
        <v>43423.375</v>
      </c>
      <c r="B393">
        <v>6431000</v>
      </c>
      <c r="C393">
        <v>203100</v>
      </c>
      <c r="D393">
        <v>585</v>
      </c>
      <c r="E393">
        <v>203100</v>
      </c>
      <c r="F393">
        <v>6436000</v>
      </c>
      <c r="G393">
        <v>203350</v>
      </c>
      <c r="H393">
        <v>585</v>
      </c>
      <c r="I393">
        <v>203350</v>
      </c>
      <c r="J393">
        <v>5563000</v>
      </c>
      <c r="K393">
        <v>169400</v>
      </c>
      <c r="L393">
        <v>532</v>
      </c>
      <c r="M393">
        <v>169400</v>
      </c>
      <c r="N393">
        <v>5618000</v>
      </c>
      <c r="O393">
        <v>172300</v>
      </c>
      <c r="P393">
        <v>552</v>
      </c>
      <c r="Q393">
        <v>172300</v>
      </c>
      <c r="R393">
        <f t="shared" si="128"/>
        <v>131000</v>
      </c>
      <c r="S393">
        <f t="shared" si="128"/>
        <v>6950</v>
      </c>
      <c r="T393">
        <f t="shared" si="128"/>
        <v>38</v>
      </c>
      <c r="U393">
        <f t="shared" si="125"/>
        <v>6950</v>
      </c>
      <c r="V393">
        <f t="shared" si="129"/>
        <v>2.0523264922450258E-2</v>
      </c>
      <c r="W393">
        <f t="shared" si="129"/>
        <v>3.4723957032225833E-2</v>
      </c>
      <c r="X393">
        <f t="shared" si="129"/>
        <v>6.7375886524822695E-2</v>
      </c>
      <c r="Y393">
        <f t="shared" si="126"/>
        <v>3.4723957032225833E-2</v>
      </c>
      <c r="Z393">
        <f t="shared" si="130"/>
        <v>6496500</v>
      </c>
      <c r="AA393">
        <f t="shared" si="130"/>
        <v>206575</v>
      </c>
      <c r="AB393">
        <f t="shared" si="130"/>
        <v>604</v>
      </c>
      <c r="AC393">
        <f t="shared" si="127"/>
        <v>206575</v>
      </c>
      <c r="AD393">
        <f t="shared" si="135"/>
        <v>6510200</v>
      </c>
      <c r="AE393">
        <f t="shared" si="135"/>
        <v>205730</v>
      </c>
      <c r="AF393">
        <f t="shared" si="135"/>
        <v>560.79999999999995</v>
      </c>
      <c r="AG393">
        <f t="shared" si="135"/>
        <v>205730</v>
      </c>
      <c r="AH393">
        <f t="shared" si="136"/>
        <v>0</v>
      </c>
      <c r="AI393">
        <f t="shared" si="136"/>
        <v>0</v>
      </c>
      <c r="AJ393">
        <f t="shared" si="136"/>
        <v>0</v>
      </c>
      <c r="AK393">
        <f t="shared" si="131"/>
        <v>0</v>
      </c>
      <c r="AL393">
        <f t="shared" si="137"/>
        <v>0</v>
      </c>
      <c r="AM393">
        <f t="shared" si="137"/>
        <v>0</v>
      </c>
      <c r="AN393">
        <f t="shared" si="137"/>
        <v>1</v>
      </c>
      <c r="AO393">
        <f t="shared" si="132"/>
        <v>0</v>
      </c>
      <c r="AP393">
        <f t="shared" si="138"/>
        <v>0</v>
      </c>
      <c r="AQ393">
        <f t="shared" si="138"/>
        <v>0</v>
      </c>
      <c r="AR393">
        <f t="shared" si="138"/>
        <v>0</v>
      </c>
      <c r="AS393">
        <f t="shared" si="133"/>
        <v>0</v>
      </c>
      <c r="AT393">
        <f t="shared" si="139"/>
        <v>0.25</v>
      </c>
      <c r="AU393">
        <f t="shared" si="140"/>
        <v>0.25</v>
      </c>
      <c r="AV393">
        <f t="shared" si="141"/>
        <v>0.18552631578947371</v>
      </c>
      <c r="AW393">
        <f t="shared" si="142"/>
        <v>0.25</v>
      </c>
      <c r="AX393">
        <f t="shared" si="143"/>
        <v>-0.13523011960286313</v>
      </c>
      <c r="AY393">
        <f t="shared" si="143"/>
        <v>-0.16592370422364755</v>
      </c>
      <c r="AZ393">
        <f t="shared" si="143"/>
        <v>-8.6096370860927252E-2</v>
      </c>
      <c r="BA393">
        <f t="shared" si="134"/>
        <v>-0.16592370422364755</v>
      </c>
      <c r="BB393">
        <f t="shared" si="144"/>
        <v>0</v>
      </c>
      <c r="BC393">
        <f t="shared" si="145"/>
        <v>2.077674044849017</v>
      </c>
      <c r="BD393">
        <f>BC393/MAX($BC$5:BC393)-1</f>
        <v>0</v>
      </c>
    </row>
    <row r="394" spans="1:56" x14ac:dyDescent="0.2">
      <c r="A394" s="2">
        <v>43424.375</v>
      </c>
      <c r="B394">
        <v>5618000</v>
      </c>
      <c r="C394">
        <v>172500</v>
      </c>
      <c r="D394">
        <v>552</v>
      </c>
      <c r="E394">
        <v>172500</v>
      </c>
      <c r="F394">
        <v>5762000</v>
      </c>
      <c r="G394">
        <v>176050</v>
      </c>
      <c r="H394">
        <v>577</v>
      </c>
      <c r="I394">
        <v>176050</v>
      </c>
      <c r="J394">
        <v>4935000</v>
      </c>
      <c r="K394">
        <v>143850</v>
      </c>
      <c r="L394">
        <v>475</v>
      </c>
      <c r="M394">
        <v>143850</v>
      </c>
      <c r="N394">
        <v>5177000</v>
      </c>
      <c r="O394">
        <v>152000</v>
      </c>
      <c r="P394">
        <v>503</v>
      </c>
      <c r="Q394">
        <v>152000</v>
      </c>
      <c r="R394">
        <f t="shared" si="128"/>
        <v>873000</v>
      </c>
      <c r="S394">
        <f t="shared" si="128"/>
        <v>33950</v>
      </c>
      <c r="T394">
        <f t="shared" si="128"/>
        <v>53</v>
      </c>
      <c r="U394">
        <f t="shared" si="125"/>
        <v>33950</v>
      </c>
      <c r="V394">
        <f t="shared" si="129"/>
        <v>0.13574871715129841</v>
      </c>
      <c r="W394">
        <f t="shared" si="129"/>
        <v>0.16715903495814868</v>
      </c>
      <c r="X394">
        <f t="shared" si="129"/>
        <v>9.0598290598290596E-2</v>
      </c>
      <c r="Y394">
        <f t="shared" si="126"/>
        <v>0.16715903495814868</v>
      </c>
      <c r="Z394">
        <f t="shared" si="130"/>
        <v>6054500</v>
      </c>
      <c r="AA394">
        <f t="shared" si="130"/>
        <v>189475</v>
      </c>
      <c r="AB394">
        <f t="shared" si="130"/>
        <v>578.5</v>
      </c>
      <c r="AC394">
        <f t="shared" si="127"/>
        <v>189475</v>
      </c>
      <c r="AD394">
        <f t="shared" si="135"/>
        <v>6277400</v>
      </c>
      <c r="AE394">
        <f t="shared" si="135"/>
        <v>197250</v>
      </c>
      <c r="AF394">
        <f t="shared" si="135"/>
        <v>560.20000000000005</v>
      </c>
      <c r="AG394">
        <f t="shared" si="135"/>
        <v>197250</v>
      </c>
      <c r="AH394">
        <f t="shared" si="136"/>
        <v>0</v>
      </c>
      <c r="AI394">
        <f t="shared" si="136"/>
        <v>0</v>
      </c>
      <c r="AJ394">
        <f t="shared" si="136"/>
        <v>0</v>
      </c>
      <c r="AK394">
        <f t="shared" si="131"/>
        <v>0</v>
      </c>
      <c r="AL394">
        <f t="shared" si="137"/>
        <v>0</v>
      </c>
      <c r="AM394">
        <f t="shared" si="137"/>
        <v>0</v>
      </c>
      <c r="AN394">
        <f t="shared" si="137"/>
        <v>0</v>
      </c>
      <c r="AO394">
        <f t="shared" si="132"/>
        <v>0</v>
      </c>
      <c r="AP394">
        <f t="shared" si="138"/>
        <v>0</v>
      </c>
      <c r="AQ394">
        <f t="shared" si="138"/>
        <v>0</v>
      </c>
      <c r="AR394">
        <f t="shared" si="138"/>
        <v>0</v>
      </c>
      <c r="AS394">
        <f t="shared" si="133"/>
        <v>0</v>
      </c>
      <c r="AT394">
        <f t="shared" si="139"/>
        <v>9.2081901489117976E-2</v>
      </c>
      <c r="AU394">
        <f t="shared" si="140"/>
        <v>7.4779086892488966E-2</v>
      </c>
      <c r="AV394">
        <f t="shared" si="141"/>
        <v>0.13797169811320756</v>
      </c>
      <c r="AW394">
        <f t="shared" si="142"/>
        <v>7.4779086892488966E-2</v>
      </c>
      <c r="AX394">
        <f t="shared" si="143"/>
        <v>-0.1449369407878438</v>
      </c>
      <c r="AY394">
        <f t="shared" si="143"/>
        <v>-0.19778655759334995</v>
      </c>
      <c r="AZ394">
        <f t="shared" si="143"/>
        <v>-0.13051341745894562</v>
      </c>
      <c r="BA394">
        <f t="shared" si="134"/>
        <v>-0.19778655759334995</v>
      </c>
      <c r="BB394">
        <f t="shared" si="144"/>
        <v>0</v>
      </c>
      <c r="BC394">
        <f t="shared" si="145"/>
        <v>2.077674044849017</v>
      </c>
      <c r="BD394">
        <f>BC394/MAX($BC$5:BC394)-1</f>
        <v>0</v>
      </c>
    </row>
    <row r="395" spans="1:56" x14ac:dyDescent="0.2">
      <c r="A395" s="2">
        <v>43425.375</v>
      </c>
      <c r="B395">
        <v>5177000</v>
      </c>
      <c r="C395">
        <v>152000</v>
      </c>
      <c r="D395">
        <v>503</v>
      </c>
      <c r="E395">
        <v>152000</v>
      </c>
      <c r="F395">
        <v>5414000</v>
      </c>
      <c r="G395">
        <v>160500</v>
      </c>
      <c r="H395">
        <v>532</v>
      </c>
      <c r="I395">
        <v>160500</v>
      </c>
      <c r="J395">
        <v>5016000</v>
      </c>
      <c r="K395">
        <v>144500</v>
      </c>
      <c r="L395">
        <v>476</v>
      </c>
      <c r="M395">
        <v>144500</v>
      </c>
      <c r="N395">
        <v>5274000</v>
      </c>
      <c r="O395">
        <v>156500</v>
      </c>
      <c r="P395">
        <v>513</v>
      </c>
      <c r="Q395">
        <v>156500</v>
      </c>
      <c r="R395">
        <f t="shared" si="128"/>
        <v>827000</v>
      </c>
      <c r="S395">
        <f t="shared" si="128"/>
        <v>32200</v>
      </c>
      <c r="T395">
        <f t="shared" si="128"/>
        <v>102</v>
      </c>
      <c r="U395">
        <f t="shared" si="125"/>
        <v>32200</v>
      </c>
      <c r="V395">
        <f t="shared" si="129"/>
        <v>0.14720541117835528</v>
      </c>
      <c r="W395">
        <f t="shared" si="129"/>
        <v>0.18666666666666668</v>
      </c>
      <c r="X395">
        <f t="shared" si="129"/>
        <v>0.18478260869565216</v>
      </c>
      <c r="Y395">
        <f t="shared" si="126"/>
        <v>0.18666666666666668</v>
      </c>
      <c r="Z395">
        <f t="shared" si="130"/>
        <v>5590500</v>
      </c>
      <c r="AA395">
        <f t="shared" si="130"/>
        <v>168100</v>
      </c>
      <c r="AB395">
        <f t="shared" si="130"/>
        <v>554</v>
      </c>
      <c r="AC395">
        <f t="shared" si="127"/>
        <v>168100</v>
      </c>
      <c r="AD395">
        <f t="shared" si="135"/>
        <v>6007000</v>
      </c>
      <c r="AE395">
        <f t="shared" si="135"/>
        <v>185830</v>
      </c>
      <c r="AF395">
        <f t="shared" si="135"/>
        <v>549.79999999999995</v>
      </c>
      <c r="AG395">
        <f t="shared" si="135"/>
        <v>185830</v>
      </c>
      <c r="AH395">
        <f t="shared" si="136"/>
        <v>0</v>
      </c>
      <c r="AI395">
        <f t="shared" si="136"/>
        <v>0</v>
      </c>
      <c r="AJ395">
        <f t="shared" si="136"/>
        <v>0</v>
      </c>
      <c r="AK395">
        <f t="shared" si="131"/>
        <v>0</v>
      </c>
      <c r="AL395">
        <f t="shared" si="137"/>
        <v>0</v>
      </c>
      <c r="AM395">
        <f t="shared" si="137"/>
        <v>0</v>
      </c>
      <c r="AN395">
        <f t="shared" si="137"/>
        <v>0</v>
      </c>
      <c r="AO395">
        <f t="shared" si="132"/>
        <v>0</v>
      </c>
      <c r="AP395">
        <f t="shared" si="138"/>
        <v>0</v>
      </c>
      <c r="AQ395">
        <f t="shared" si="138"/>
        <v>0</v>
      </c>
      <c r="AR395">
        <f t="shared" si="138"/>
        <v>0</v>
      </c>
      <c r="AS395">
        <f t="shared" si="133"/>
        <v>0</v>
      </c>
      <c r="AT395">
        <f t="shared" si="139"/>
        <v>8.4915356711003628E-2</v>
      </c>
      <c r="AU395">
        <f t="shared" si="140"/>
        <v>6.6964285714285712E-2</v>
      </c>
      <c r="AV395">
        <f t="shared" si="141"/>
        <v>6.7647058823529421E-2</v>
      </c>
      <c r="AW395">
        <f t="shared" si="142"/>
        <v>6.6964285714285712E-2</v>
      </c>
      <c r="AX395">
        <f t="shared" si="143"/>
        <v>-5.661767212235036E-2</v>
      </c>
      <c r="AY395">
        <f t="shared" si="143"/>
        <v>-6.9010267697798944E-2</v>
      </c>
      <c r="AZ395">
        <f t="shared" si="143"/>
        <v>-7.4010924187725702E-2</v>
      </c>
      <c r="BA395">
        <f t="shared" si="134"/>
        <v>-6.9010267697798944E-2</v>
      </c>
      <c r="BB395">
        <f t="shared" si="144"/>
        <v>0</v>
      </c>
      <c r="BC395">
        <f t="shared" si="145"/>
        <v>2.077674044849017</v>
      </c>
      <c r="BD395">
        <f>BC395/MAX($BC$5:BC395)-1</f>
        <v>0</v>
      </c>
    </row>
    <row r="396" spans="1:56" x14ac:dyDescent="0.2">
      <c r="A396" s="2">
        <v>43426.375</v>
      </c>
      <c r="B396">
        <v>5274000</v>
      </c>
      <c r="C396">
        <v>156750</v>
      </c>
      <c r="D396">
        <v>513</v>
      </c>
      <c r="E396">
        <v>156750</v>
      </c>
      <c r="F396">
        <v>5361000</v>
      </c>
      <c r="G396">
        <v>160500</v>
      </c>
      <c r="H396">
        <v>519</v>
      </c>
      <c r="I396">
        <v>160500</v>
      </c>
      <c r="J396">
        <v>4950000</v>
      </c>
      <c r="K396">
        <v>143400</v>
      </c>
      <c r="L396">
        <v>484</v>
      </c>
      <c r="M396">
        <v>143400</v>
      </c>
      <c r="N396">
        <v>4965000</v>
      </c>
      <c r="O396">
        <v>143800</v>
      </c>
      <c r="P396">
        <v>485</v>
      </c>
      <c r="Q396">
        <v>143800</v>
      </c>
      <c r="R396">
        <f t="shared" si="128"/>
        <v>398000</v>
      </c>
      <c r="S396">
        <f t="shared" si="128"/>
        <v>16000</v>
      </c>
      <c r="T396">
        <f t="shared" si="128"/>
        <v>56</v>
      </c>
      <c r="U396">
        <f t="shared" si="125"/>
        <v>16000</v>
      </c>
      <c r="V396">
        <f t="shared" si="129"/>
        <v>7.6878501062391344E-2</v>
      </c>
      <c r="W396">
        <f t="shared" si="129"/>
        <v>0.10526315789473684</v>
      </c>
      <c r="X396">
        <f t="shared" si="129"/>
        <v>0.11133200795228629</v>
      </c>
      <c r="Y396">
        <f t="shared" si="126"/>
        <v>0.10526315789473684</v>
      </c>
      <c r="Z396">
        <f t="shared" si="130"/>
        <v>5473000</v>
      </c>
      <c r="AA396">
        <f t="shared" si="130"/>
        <v>164750</v>
      </c>
      <c r="AB396">
        <f t="shared" si="130"/>
        <v>541</v>
      </c>
      <c r="AC396">
        <f t="shared" si="127"/>
        <v>164750</v>
      </c>
      <c r="AD396">
        <f t="shared" si="135"/>
        <v>5776600</v>
      </c>
      <c r="AE396">
        <f t="shared" si="135"/>
        <v>176900</v>
      </c>
      <c r="AF396">
        <f t="shared" si="135"/>
        <v>543.4</v>
      </c>
      <c r="AG396">
        <f t="shared" si="135"/>
        <v>176900</v>
      </c>
      <c r="AH396">
        <f t="shared" si="136"/>
        <v>0</v>
      </c>
      <c r="AI396">
        <f t="shared" si="136"/>
        <v>0</v>
      </c>
      <c r="AJ396">
        <f t="shared" si="136"/>
        <v>0</v>
      </c>
      <c r="AK396">
        <f t="shared" si="131"/>
        <v>0</v>
      </c>
      <c r="AL396">
        <f t="shared" si="137"/>
        <v>0</v>
      </c>
      <c r="AM396">
        <f t="shared" si="137"/>
        <v>0</v>
      </c>
      <c r="AN396">
        <f t="shared" si="137"/>
        <v>0</v>
      </c>
      <c r="AO396">
        <f t="shared" si="132"/>
        <v>0</v>
      </c>
      <c r="AP396">
        <f t="shared" si="138"/>
        <v>0</v>
      </c>
      <c r="AQ396">
        <f t="shared" si="138"/>
        <v>0</v>
      </c>
      <c r="AR396">
        <f t="shared" si="138"/>
        <v>0</v>
      </c>
      <c r="AS396">
        <f t="shared" si="133"/>
        <v>0</v>
      </c>
      <c r="AT396">
        <f t="shared" si="139"/>
        <v>0.16259422110552765</v>
      </c>
      <c r="AU396">
        <f t="shared" si="140"/>
        <v>0.11875000000000001</v>
      </c>
      <c r="AV396">
        <f t="shared" si="141"/>
        <v>0.11227678571428572</v>
      </c>
      <c r="AW396">
        <f t="shared" si="142"/>
        <v>0.11875000000000001</v>
      </c>
      <c r="AX396">
        <f t="shared" si="143"/>
        <v>-9.2822923442353433E-2</v>
      </c>
      <c r="AY396">
        <f t="shared" si="143"/>
        <v>-0.12716585857359641</v>
      </c>
      <c r="AZ396">
        <f t="shared" si="143"/>
        <v>-0.10351560073937149</v>
      </c>
      <c r="BA396">
        <f t="shared" si="134"/>
        <v>-0.12716585857359641</v>
      </c>
      <c r="BB396">
        <f t="shared" si="144"/>
        <v>0</v>
      </c>
      <c r="BC396">
        <f t="shared" si="145"/>
        <v>2.077674044849017</v>
      </c>
      <c r="BD396">
        <f>BC396/MAX($BC$5:BC396)-1</f>
        <v>0</v>
      </c>
    </row>
    <row r="397" spans="1:56" x14ac:dyDescent="0.2">
      <c r="A397" s="2">
        <v>43427.375</v>
      </c>
      <c r="B397">
        <v>4965000</v>
      </c>
      <c r="C397">
        <v>143800</v>
      </c>
      <c r="D397">
        <v>486</v>
      </c>
      <c r="E397">
        <v>143800</v>
      </c>
      <c r="F397">
        <v>5071000</v>
      </c>
      <c r="G397">
        <v>147000</v>
      </c>
      <c r="H397">
        <v>495</v>
      </c>
      <c r="I397">
        <v>147000</v>
      </c>
      <c r="J397">
        <v>4782000</v>
      </c>
      <c r="K397">
        <v>135550</v>
      </c>
      <c r="L397">
        <v>453</v>
      </c>
      <c r="M397">
        <v>135550</v>
      </c>
      <c r="N397">
        <v>5013000</v>
      </c>
      <c r="O397">
        <v>142000</v>
      </c>
      <c r="P397">
        <v>470</v>
      </c>
      <c r="Q397">
        <v>142000</v>
      </c>
      <c r="R397">
        <f t="shared" si="128"/>
        <v>411000</v>
      </c>
      <c r="S397">
        <f t="shared" si="128"/>
        <v>17100</v>
      </c>
      <c r="T397">
        <f t="shared" si="128"/>
        <v>35</v>
      </c>
      <c r="U397">
        <f t="shared" si="125"/>
        <v>17100</v>
      </c>
      <c r="V397">
        <f t="shared" si="129"/>
        <v>7.7929465301478956E-2</v>
      </c>
      <c r="W397">
        <f t="shared" si="129"/>
        <v>0.10909090909090909</v>
      </c>
      <c r="X397">
        <f t="shared" si="129"/>
        <v>6.8226120857699801E-2</v>
      </c>
      <c r="Y397">
        <f t="shared" si="126"/>
        <v>0.10909090909090909</v>
      </c>
      <c r="Z397">
        <f t="shared" si="130"/>
        <v>5170500</v>
      </c>
      <c r="AA397">
        <f t="shared" si="130"/>
        <v>152350</v>
      </c>
      <c r="AB397">
        <f t="shared" si="130"/>
        <v>503.5</v>
      </c>
      <c r="AC397">
        <f t="shared" si="127"/>
        <v>152350</v>
      </c>
      <c r="AD397">
        <f t="shared" si="135"/>
        <v>5493000</v>
      </c>
      <c r="AE397">
        <f t="shared" si="135"/>
        <v>165630</v>
      </c>
      <c r="AF397">
        <f t="shared" si="135"/>
        <v>527.79999999999995</v>
      </c>
      <c r="AG397">
        <f t="shared" si="135"/>
        <v>165630</v>
      </c>
      <c r="AH397">
        <f t="shared" si="136"/>
        <v>0</v>
      </c>
      <c r="AI397">
        <f t="shared" si="136"/>
        <v>0</v>
      </c>
      <c r="AJ397">
        <f t="shared" si="136"/>
        <v>0</v>
      </c>
      <c r="AK397">
        <f t="shared" si="131"/>
        <v>0</v>
      </c>
      <c r="AL397">
        <f t="shared" si="137"/>
        <v>0</v>
      </c>
      <c r="AM397">
        <f t="shared" si="137"/>
        <v>0</v>
      </c>
      <c r="AN397">
        <f t="shared" si="137"/>
        <v>0</v>
      </c>
      <c r="AO397">
        <f t="shared" si="132"/>
        <v>0</v>
      </c>
      <c r="AP397">
        <f t="shared" si="138"/>
        <v>0</v>
      </c>
      <c r="AQ397">
        <f t="shared" si="138"/>
        <v>0</v>
      </c>
      <c r="AR397">
        <f t="shared" si="138"/>
        <v>0</v>
      </c>
      <c r="AS397">
        <f t="shared" si="133"/>
        <v>0</v>
      </c>
      <c r="AT397">
        <f t="shared" si="139"/>
        <v>0.16040145985401461</v>
      </c>
      <c r="AU397">
        <f t="shared" si="140"/>
        <v>0.11458333333333334</v>
      </c>
      <c r="AV397">
        <f t="shared" si="141"/>
        <v>0.18321428571428575</v>
      </c>
      <c r="AW397">
        <f t="shared" si="142"/>
        <v>0.11458333333333334</v>
      </c>
      <c r="AX397">
        <f t="shared" si="143"/>
        <v>-3.0465148825065236E-2</v>
      </c>
      <c r="AY397">
        <f t="shared" si="143"/>
        <v>-6.7939402691171713E-2</v>
      </c>
      <c r="AZ397">
        <f t="shared" si="143"/>
        <v>-6.6537994041708015E-2</v>
      </c>
      <c r="BA397">
        <f t="shared" si="134"/>
        <v>-6.7939402691171713E-2</v>
      </c>
      <c r="BB397">
        <f t="shared" si="144"/>
        <v>0</v>
      </c>
      <c r="BC397">
        <f t="shared" si="145"/>
        <v>2.077674044849017</v>
      </c>
      <c r="BD397">
        <f>BC397/MAX($BC$5:BC397)-1</f>
        <v>0</v>
      </c>
    </row>
    <row r="398" spans="1:56" x14ac:dyDescent="0.2">
      <c r="A398" s="2">
        <v>43428.375</v>
      </c>
      <c r="B398">
        <v>5013000</v>
      </c>
      <c r="C398">
        <v>141950</v>
      </c>
      <c r="D398">
        <v>470</v>
      </c>
      <c r="E398">
        <v>141950</v>
      </c>
      <c r="F398">
        <v>5112000</v>
      </c>
      <c r="G398">
        <v>147150</v>
      </c>
      <c r="H398">
        <v>483</v>
      </c>
      <c r="I398">
        <v>147150</v>
      </c>
      <c r="J398">
        <v>4411000</v>
      </c>
      <c r="K398">
        <v>129450</v>
      </c>
      <c r="L398">
        <v>428</v>
      </c>
      <c r="M398">
        <v>129450</v>
      </c>
      <c r="N398">
        <v>4492000</v>
      </c>
      <c r="O398">
        <v>131300</v>
      </c>
      <c r="P398">
        <v>434</v>
      </c>
      <c r="Q398">
        <v>131300</v>
      </c>
      <c r="R398">
        <f t="shared" si="128"/>
        <v>289000</v>
      </c>
      <c r="S398">
        <f t="shared" si="128"/>
        <v>11450</v>
      </c>
      <c r="T398">
        <f t="shared" si="128"/>
        <v>42</v>
      </c>
      <c r="U398">
        <f t="shared" si="125"/>
        <v>11450</v>
      </c>
      <c r="V398">
        <f t="shared" si="129"/>
        <v>5.820745216515609E-2</v>
      </c>
      <c r="W398">
        <f t="shared" si="129"/>
        <v>7.9624478442280947E-2</v>
      </c>
      <c r="X398">
        <f t="shared" si="129"/>
        <v>8.6419753086419748E-2</v>
      </c>
      <c r="Y398">
        <f t="shared" si="126"/>
        <v>7.9624478442280947E-2</v>
      </c>
      <c r="Z398">
        <f t="shared" si="130"/>
        <v>5157500</v>
      </c>
      <c r="AA398">
        <f t="shared" si="130"/>
        <v>147675</v>
      </c>
      <c r="AB398">
        <f t="shared" si="130"/>
        <v>491</v>
      </c>
      <c r="AC398">
        <f t="shared" si="127"/>
        <v>147675</v>
      </c>
      <c r="AD398">
        <f t="shared" si="135"/>
        <v>5209400</v>
      </c>
      <c r="AE398">
        <f t="shared" si="135"/>
        <v>153400</v>
      </c>
      <c r="AF398">
        <f t="shared" si="135"/>
        <v>504.8</v>
      </c>
      <c r="AG398">
        <f t="shared" si="135"/>
        <v>153400</v>
      </c>
      <c r="AH398">
        <f t="shared" si="136"/>
        <v>0</v>
      </c>
      <c r="AI398">
        <f t="shared" si="136"/>
        <v>0</v>
      </c>
      <c r="AJ398">
        <f t="shared" si="136"/>
        <v>0</v>
      </c>
      <c r="AK398">
        <f t="shared" si="131"/>
        <v>0</v>
      </c>
      <c r="AL398">
        <f t="shared" si="137"/>
        <v>0</v>
      </c>
      <c r="AM398">
        <f t="shared" si="137"/>
        <v>0</v>
      </c>
      <c r="AN398">
        <f t="shared" si="137"/>
        <v>0</v>
      </c>
      <c r="AO398">
        <f t="shared" si="132"/>
        <v>0</v>
      </c>
      <c r="AP398">
        <f t="shared" si="138"/>
        <v>0</v>
      </c>
      <c r="AQ398">
        <f t="shared" si="138"/>
        <v>0</v>
      </c>
      <c r="AR398">
        <f t="shared" si="138"/>
        <v>0</v>
      </c>
      <c r="AS398">
        <f t="shared" si="133"/>
        <v>0</v>
      </c>
      <c r="AT398">
        <f t="shared" si="139"/>
        <v>0.21474913494809691</v>
      </c>
      <c r="AU398">
        <f t="shared" si="140"/>
        <v>0.15698689956331879</v>
      </c>
      <c r="AV398">
        <f t="shared" si="141"/>
        <v>0.14464285714285716</v>
      </c>
      <c r="AW398">
        <f t="shared" si="142"/>
        <v>0.15698689956331879</v>
      </c>
      <c r="AX398">
        <f t="shared" si="143"/>
        <v>-0.12903886921958307</v>
      </c>
      <c r="AY398">
        <f t="shared" si="143"/>
        <v>-0.11088894667343829</v>
      </c>
      <c r="AZ398">
        <f t="shared" si="143"/>
        <v>-0.11609314867617104</v>
      </c>
      <c r="BA398">
        <f t="shared" si="134"/>
        <v>-0.11088894667343829</v>
      </c>
      <c r="BB398">
        <f t="shared" si="144"/>
        <v>0</v>
      </c>
      <c r="BC398">
        <f t="shared" si="145"/>
        <v>2.077674044849017</v>
      </c>
      <c r="BD398">
        <f>BC398/MAX($BC$5:BC398)-1</f>
        <v>0</v>
      </c>
    </row>
    <row r="399" spans="1:56" x14ac:dyDescent="0.2">
      <c r="A399" s="2">
        <v>43429.375</v>
      </c>
      <c r="B399">
        <v>4492000</v>
      </c>
      <c r="C399">
        <v>131200</v>
      </c>
      <c r="D399">
        <v>434</v>
      </c>
      <c r="E399">
        <v>131200</v>
      </c>
      <c r="F399">
        <v>4766000</v>
      </c>
      <c r="G399">
        <v>137750</v>
      </c>
      <c r="H399">
        <v>446</v>
      </c>
      <c r="I399">
        <v>137750</v>
      </c>
      <c r="J399">
        <v>4126000</v>
      </c>
      <c r="K399">
        <v>116450</v>
      </c>
      <c r="L399">
        <v>372</v>
      </c>
      <c r="M399">
        <v>116450</v>
      </c>
      <c r="N399">
        <v>4616000</v>
      </c>
      <c r="O399">
        <v>133750</v>
      </c>
      <c r="P399">
        <v>431</v>
      </c>
      <c r="Q399">
        <v>133750</v>
      </c>
      <c r="R399">
        <f t="shared" si="128"/>
        <v>701000</v>
      </c>
      <c r="S399">
        <f t="shared" si="128"/>
        <v>17700</v>
      </c>
      <c r="T399">
        <f t="shared" si="128"/>
        <v>55</v>
      </c>
      <c r="U399">
        <f t="shared" si="125"/>
        <v>17700</v>
      </c>
      <c r="V399">
        <f t="shared" si="129"/>
        <v>0.13983642529423498</v>
      </c>
      <c r="W399">
        <f t="shared" si="129"/>
        <v>0.1246917928848186</v>
      </c>
      <c r="X399">
        <f t="shared" si="129"/>
        <v>0.11702127659574468</v>
      </c>
      <c r="Y399">
        <f t="shared" si="126"/>
        <v>0.1246917928848186</v>
      </c>
      <c r="Z399">
        <f t="shared" si="130"/>
        <v>4842500</v>
      </c>
      <c r="AA399">
        <f t="shared" si="130"/>
        <v>140050</v>
      </c>
      <c r="AB399">
        <f t="shared" si="130"/>
        <v>461.5</v>
      </c>
      <c r="AC399">
        <f t="shared" si="127"/>
        <v>140050</v>
      </c>
      <c r="AD399">
        <f t="shared" si="135"/>
        <v>4984200</v>
      </c>
      <c r="AE399">
        <f t="shared" si="135"/>
        <v>145140</v>
      </c>
      <c r="AF399">
        <f t="shared" si="135"/>
        <v>481.2</v>
      </c>
      <c r="AG399">
        <f t="shared" si="135"/>
        <v>145140</v>
      </c>
      <c r="AH399">
        <f t="shared" si="136"/>
        <v>0</v>
      </c>
      <c r="AI399">
        <f t="shared" si="136"/>
        <v>0</v>
      </c>
      <c r="AJ399">
        <f t="shared" si="136"/>
        <v>0</v>
      </c>
      <c r="AK399">
        <f t="shared" si="131"/>
        <v>0</v>
      </c>
      <c r="AL399">
        <f t="shared" si="137"/>
        <v>0</v>
      </c>
      <c r="AM399">
        <f t="shared" si="137"/>
        <v>0</v>
      </c>
      <c r="AN399">
        <f t="shared" si="137"/>
        <v>0</v>
      </c>
      <c r="AO399">
        <f t="shared" si="132"/>
        <v>0</v>
      </c>
      <c r="AP399">
        <f t="shared" si="138"/>
        <v>0</v>
      </c>
      <c r="AQ399">
        <f t="shared" si="138"/>
        <v>0</v>
      </c>
      <c r="AR399">
        <f t="shared" si="138"/>
        <v>0</v>
      </c>
      <c r="AS399">
        <f t="shared" si="133"/>
        <v>0</v>
      </c>
      <c r="AT399">
        <f t="shared" si="139"/>
        <v>8.9390156918687597E-2</v>
      </c>
      <c r="AU399">
        <f t="shared" si="140"/>
        <v>0.10024717514124294</v>
      </c>
      <c r="AV399">
        <f t="shared" si="141"/>
        <v>0.10681818181818183</v>
      </c>
      <c r="AW399">
        <f t="shared" si="142"/>
        <v>0.10024717514124294</v>
      </c>
      <c r="AX399">
        <f t="shared" si="143"/>
        <v>-4.6777173773877134E-2</v>
      </c>
      <c r="AY399">
        <f t="shared" si="143"/>
        <v>-4.4987754373438049E-2</v>
      </c>
      <c r="AZ399">
        <f t="shared" si="143"/>
        <v>-6.609257638136512E-2</v>
      </c>
      <c r="BA399">
        <f t="shared" si="134"/>
        <v>-4.4987754373438049E-2</v>
      </c>
      <c r="BB399">
        <f t="shared" si="144"/>
        <v>0</v>
      </c>
      <c r="BC399">
        <f t="shared" si="145"/>
        <v>2.077674044849017</v>
      </c>
      <c r="BD399">
        <f>BC399/MAX($BC$5:BC399)-1</f>
        <v>0</v>
      </c>
    </row>
    <row r="400" spans="1:56" x14ac:dyDescent="0.2">
      <c r="A400" s="2">
        <v>43430.375</v>
      </c>
      <c r="B400">
        <v>4616000</v>
      </c>
      <c r="C400">
        <v>133750</v>
      </c>
      <c r="D400">
        <v>432</v>
      </c>
      <c r="E400">
        <v>133750</v>
      </c>
      <c r="F400">
        <v>4747000</v>
      </c>
      <c r="G400">
        <v>137050</v>
      </c>
      <c r="H400">
        <v>452</v>
      </c>
      <c r="I400">
        <v>137050</v>
      </c>
      <c r="J400">
        <v>4177000</v>
      </c>
      <c r="K400">
        <v>120750</v>
      </c>
      <c r="L400">
        <v>391</v>
      </c>
      <c r="M400">
        <v>120750</v>
      </c>
      <c r="N400">
        <v>4371000</v>
      </c>
      <c r="O400">
        <v>125150</v>
      </c>
      <c r="P400">
        <v>411</v>
      </c>
      <c r="Q400">
        <v>125150</v>
      </c>
      <c r="R400">
        <f t="shared" si="128"/>
        <v>640000</v>
      </c>
      <c r="S400">
        <f t="shared" si="128"/>
        <v>21300</v>
      </c>
      <c r="T400">
        <f t="shared" si="128"/>
        <v>74</v>
      </c>
      <c r="U400">
        <f t="shared" si="125"/>
        <v>21300</v>
      </c>
      <c r="V400">
        <f t="shared" si="129"/>
        <v>0.14247551202137132</v>
      </c>
      <c r="W400">
        <f t="shared" si="129"/>
        <v>0.16234756097560976</v>
      </c>
      <c r="X400">
        <f t="shared" si="129"/>
        <v>0.17050691244239632</v>
      </c>
      <c r="Y400">
        <f t="shared" si="126"/>
        <v>0.16234756097560976</v>
      </c>
      <c r="Z400">
        <f t="shared" si="130"/>
        <v>4936000</v>
      </c>
      <c r="AA400">
        <f t="shared" si="130"/>
        <v>144400</v>
      </c>
      <c r="AB400">
        <f t="shared" si="130"/>
        <v>469</v>
      </c>
      <c r="AC400">
        <f t="shared" si="127"/>
        <v>144400</v>
      </c>
      <c r="AD400">
        <f t="shared" si="135"/>
        <v>4872000</v>
      </c>
      <c r="AE400">
        <f t="shared" si="135"/>
        <v>141490</v>
      </c>
      <c r="AF400">
        <f t="shared" si="135"/>
        <v>467</v>
      </c>
      <c r="AG400">
        <f t="shared" si="135"/>
        <v>141490</v>
      </c>
      <c r="AH400">
        <f t="shared" si="136"/>
        <v>0</v>
      </c>
      <c r="AI400">
        <f t="shared" si="136"/>
        <v>0</v>
      </c>
      <c r="AJ400">
        <f t="shared" si="136"/>
        <v>0</v>
      </c>
      <c r="AK400">
        <f t="shared" si="131"/>
        <v>0</v>
      </c>
      <c r="AL400">
        <f t="shared" si="137"/>
        <v>0</v>
      </c>
      <c r="AM400">
        <f t="shared" si="137"/>
        <v>0</v>
      </c>
      <c r="AN400">
        <f t="shared" si="137"/>
        <v>0</v>
      </c>
      <c r="AO400">
        <f t="shared" si="132"/>
        <v>0</v>
      </c>
      <c r="AP400">
        <f t="shared" si="138"/>
        <v>0</v>
      </c>
      <c r="AQ400">
        <f t="shared" si="138"/>
        <v>0</v>
      </c>
      <c r="AR400">
        <f t="shared" si="138"/>
        <v>0</v>
      </c>
      <c r="AS400">
        <f t="shared" si="133"/>
        <v>0</v>
      </c>
      <c r="AT400">
        <f t="shared" si="139"/>
        <v>8.7734375000000003E-2</v>
      </c>
      <c r="AU400">
        <f t="shared" si="140"/>
        <v>7.6995305164319253E-2</v>
      </c>
      <c r="AV400">
        <f t="shared" si="141"/>
        <v>7.3310810810810811E-2</v>
      </c>
      <c r="AW400">
        <f t="shared" si="142"/>
        <v>7.6995305164319253E-2</v>
      </c>
      <c r="AX400">
        <f t="shared" si="143"/>
        <v>-0.1144686961102106</v>
      </c>
      <c r="AY400">
        <f t="shared" si="143"/>
        <v>-0.13331371606648201</v>
      </c>
      <c r="AZ400">
        <f t="shared" si="143"/>
        <v>-0.12367088272921112</v>
      </c>
      <c r="BA400">
        <f t="shared" si="134"/>
        <v>-0.13331371606648201</v>
      </c>
      <c r="BB400">
        <f t="shared" si="144"/>
        <v>0</v>
      </c>
      <c r="BC400">
        <f t="shared" si="145"/>
        <v>2.077674044849017</v>
      </c>
      <c r="BD400">
        <f>BC400/MAX($BC$5:BC400)-1</f>
        <v>0</v>
      </c>
    </row>
    <row r="401" spans="1:56" x14ac:dyDescent="0.2">
      <c r="A401" s="2">
        <v>43431.375</v>
      </c>
      <c r="B401">
        <v>4365000</v>
      </c>
      <c r="C401">
        <v>125100</v>
      </c>
      <c r="D401">
        <v>411</v>
      </c>
      <c r="E401">
        <v>125100</v>
      </c>
      <c r="F401">
        <v>4458000</v>
      </c>
      <c r="G401">
        <v>129000</v>
      </c>
      <c r="H401">
        <v>425</v>
      </c>
      <c r="I401">
        <v>129000</v>
      </c>
      <c r="J401">
        <v>4162000</v>
      </c>
      <c r="K401">
        <v>116500</v>
      </c>
      <c r="L401">
        <v>391</v>
      </c>
      <c r="M401">
        <v>116500</v>
      </c>
      <c r="N401">
        <v>4380000</v>
      </c>
      <c r="O401">
        <v>126050</v>
      </c>
      <c r="P401">
        <v>412</v>
      </c>
      <c r="Q401">
        <v>126050</v>
      </c>
      <c r="R401">
        <f t="shared" si="128"/>
        <v>570000</v>
      </c>
      <c r="S401">
        <f t="shared" si="128"/>
        <v>16300</v>
      </c>
      <c r="T401">
        <f t="shared" si="128"/>
        <v>61</v>
      </c>
      <c r="U401">
        <f t="shared" si="125"/>
        <v>16300</v>
      </c>
      <c r="V401">
        <f t="shared" si="129"/>
        <v>0.12348353552859619</v>
      </c>
      <c r="W401">
        <f t="shared" si="129"/>
        <v>0.12186915887850468</v>
      </c>
      <c r="X401">
        <f t="shared" si="129"/>
        <v>0.14120370370370369</v>
      </c>
      <c r="Y401">
        <f t="shared" si="126"/>
        <v>0.12186915887850468</v>
      </c>
      <c r="Z401">
        <f t="shared" si="130"/>
        <v>4650000</v>
      </c>
      <c r="AA401">
        <f t="shared" si="130"/>
        <v>133250</v>
      </c>
      <c r="AB401">
        <f t="shared" si="130"/>
        <v>441.5</v>
      </c>
      <c r="AC401">
        <f t="shared" si="127"/>
        <v>133250</v>
      </c>
      <c r="AD401">
        <f t="shared" si="135"/>
        <v>4690200</v>
      </c>
      <c r="AE401">
        <f t="shared" si="135"/>
        <v>135160</v>
      </c>
      <c r="AF401">
        <f t="shared" si="135"/>
        <v>446.6</v>
      </c>
      <c r="AG401">
        <f t="shared" si="135"/>
        <v>135160</v>
      </c>
      <c r="AH401">
        <f t="shared" si="136"/>
        <v>0</v>
      </c>
      <c r="AI401">
        <f t="shared" si="136"/>
        <v>0</v>
      </c>
      <c r="AJ401">
        <f t="shared" si="136"/>
        <v>0</v>
      </c>
      <c r="AK401">
        <f t="shared" si="131"/>
        <v>0</v>
      </c>
      <c r="AL401">
        <f t="shared" si="137"/>
        <v>0</v>
      </c>
      <c r="AM401">
        <f t="shared" si="137"/>
        <v>0</v>
      </c>
      <c r="AN401">
        <f t="shared" si="137"/>
        <v>0</v>
      </c>
      <c r="AO401">
        <f t="shared" si="132"/>
        <v>0</v>
      </c>
      <c r="AP401">
        <f t="shared" si="138"/>
        <v>0</v>
      </c>
      <c r="AQ401">
        <f t="shared" si="138"/>
        <v>0</v>
      </c>
      <c r="AR401">
        <f t="shared" si="138"/>
        <v>0</v>
      </c>
      <c r="AS401">
        <f t="shared" si="133"/>
        <v>0</v>
      </c>
      <c r="AT401">
        <f t="shared" si="139"/>
        <v>0.1012280701754386</v>
      </c>
      <c r="AU401">
        <f t="shared" si="140"/>
        <v>0.10256901840490798</v>
      </c>
      <c r="AV401">
        <f t="shared" si="141"/>
        <v>8.8524590163934436E-2</v>
      </c>
      <c r="AW401">
        <f t="shared" si="142"/>
        <v>0.10256901840490798</v>
      </c>
      <c r="AX401">
        <f t="shared" si="143"/>
        <v>-5.8068283870967741E-2</v>
      </c>
      <c r="AY401">
        <f t="shared" si="143"/>
        <v>-5.4037554971857471E-2</v>
      </c>
      <c r="AZ401">
        <f t="shared" si="143"/>
        <v>-6.6821399773499435E-2</v>
      </c>
      <c r="BA401">
        <f t="shared" si="134"/>
        <v>-5.4037554971857471E-2</v>
      </c>
      <c r="BB401">
        <f t="shared" si="144"/>
        <v>0</v>
      </c>
      <c r="BC401">
        <f t="shared" si="145"/>
        <v>2.077674044849017</v>
      </c>
      <c r="BD401">
        <f>BC401/MAX($BC$5:BC401)-1</f>
        <v>0</v>
      </c>
    </row>
    <row r="402" spans="1:56" x14ac:dyDescent="0.2">
      <c r="A402" s="2">
        <v>43432.375</v>
      </c>
      <c r="B402">
        <v>4380000</v>
      </c>
      <c r="C402">
        <v>125950</v>
      </c>
      <c r="D402">
        <v>412</v>
      </c>
      <c r="E402">
        <v>125950</v>
      </c>
      <c r="F402">
        <v>4932000</v>
      </c>
      <c r="G402">
        <v>142300</v>
      </c>
      <c r="H402">
        <v>453</v>
      </c>
      <c r="I402">
        <v>142300</v>
      </c>
      <c r="J402">
        <v>4369000</v>
      </c>
      <c r="K402">
        <v>125900</v>
      </c>
      <c r="L402">
        <v>412</v>
      </c>
      <c r="M402">
        <v>125900</v>
      </c>
      <c r="N402">
        <v>4800000</v>
      </c>
      <c r="O402">
        <v>138100</v>
      </c>
      <c r="P402">
        <v>440</v>
      </c>
      <c r="Q402">
        <v>138100</v>
      </c>
      <c r="R402">
        <f t="shared" si="128"/>
        <v>296000</v>
      </c>
      <c r="S402">
        <f t="shared" si="128"/>
        <v>12500</v>
      </c>
      <c r="T402">
        <f t="shared" si="128"/>
        <v>34</v>
      </c>
      <c r="U402">
        <f t="shared" si="125"/>
        <v>12500</v>
      </c>
      <c r="V402">
        <f t="shared" si="129"/>
        <v>6.7812142038946158E-2</v>
      </c>
      <c r="W402">
        <f t="shared" si="129"/>
        <v>9.9920063948840926E-2</v>
      </c>
      <c r="X402">
        <f t="shared" si="129"/>
        <v>8.2725060827250604E-2</v>
      </c>
      <c r="Y402">
        <f t="shared" si="126"/>
        <v>9.9920063948840926E-2</v>
      </c>
      <c r="Z402">
        <f t="shared" si="130"/>
        <v>4528000</v>
      </c>
      <c r="AA402">
        <f t="shared" si="130"/>
        <v>132200</v>
      </c>
      <c r="AB402">
        <f t="shared" si="130"/>
        <v>429</v>
      </c>
      <c r="AC402">
        <f t="shared" si="127"/>
        <v>132200</v>
      </c>
      <c r="AD402">
        <f t="shared" si="135"/>
        <v>4573200</v>
      </c>
      <c r="AE402">
        <f t="shared" si="135"/>
        <v>131590</v>
      </c>
      <c r="AF402">
        <f t="shared" si="135"/>
        <v>431.8</v>
      </c>
      <c r="AG402">
        <f t="shared" si="135"/>
        <v>131590</v>
      </c>
      <c r="AH402">
        <f t="shared" si="136"/>
        <v>1</v>
      </c>
      <c r="AI402">
        <f t="shared" si="136"/>
        <v>1</v>
      </c>
      <c r="AJ402">
        <f t="shared" si="136"/>
        <v>1</v>
      </c>
      <c r="AK402">
        <f t="shared" si="131"/>
        <v>1</v>
      </c>
      <c r="AL402">
        <f t="shared" si="137"/>
        <v>0</v>
      </c>
      <c r="AM402">
        <f t="shared" si="137"/>
        <v>0</v>
      </c>
      <c r="AN402">
        <f t="shared" si="137"/>
        <v>0</v>
      </c>
      <c r="AO402">
        <f t="shared" si="132"/>
        <v>0</v>
      </c>
      <c r="AP402">
        <f t="shared" si="138"/>
        <v>0</v>
      </c>
      <c r="AQ402">
        <f t="shared" si="138"/>
        <v>0</v>
      </c>
      <c r="AR402">
        <f t="shared" si="138"/>
        <v>0</v>
      </c>
      <c r="AS402">
        <f t="shared" si="133"/>
        <v>0</v>
      </c>
      <c r="AT402">
        <f t="shared" si="139"/>
        <v>0.18433277027027029</v>
      </c>
      <c r="AU402">
        <f t="shared" si="140"/>
        <v>0.12510000000000002</v>
      </c>
      <c r="AV402">
        <f t="shared" si="141"/>
        <v>0.15110294117647061</v>
      </c>
      <c r="AW402">
        <f t="shared" si="142"/>
        <v>0.12510000000000002</v>
      </c>
      <c r="AX402">
        <f t="shared" si="143"/>
        <v>6.0066431095406436E-2</v>
      </c>
      <c r="AY402">
        <f t="shared" si="143"/>
        <v>4.4625170953101145E-2</v>
      </c>
      <c r="AZ402">
        <f t="shared" si="143"/>
        <v>2.5636923076923113E-2</v>
      </c>
      <c r="BA402">
        <f t="shared" si="134"/>
        <v>4.4625170953101145E-2</v>
      </c>
      <c r="BB402">
        <f t="shared" si="144"/>
        <v>0</v>
      </c>
      <c r="BC402">
        <f t="shared" si="145"/>
        <v>2.077674044849017</v>
      </c>
      <c r="BD402">
        <f>BC402/MAX($BC$5:BC402)-1</f>
        <v>0</v>
      </c>
    </row>
    <row r="403" spans="1:56" x14ac:dyDescent="0.2">
      <c r="A403" s="2">
        <v>43433.375</v>
      </c>
      <c r="B403">
        <v>4795000</v>
      </c>
      <c r="C403">
        <v>138300</v>
      </c>
      <c r="D403">
        <v>441</v>
      </c>
      <c r="E403">
        <v>138300</v>
      </c>
      <c r="F403">
        <v>5030000</v>
      </c>
      <c r="G403">
        <v>140100</v>
      </c>
      <c r="H403">
        <v>446</v>
      </c>
      <c r="I403">
        <v>140100</v>
      </c>
      <c r="J403">
        <v>4661000</v>
      </c>
      <c r="K403">
        <v>130000</v>
      </c>
      <c r="L403">
        <v>422</v>
      </c>
      <c r="M403">
        <v>130000</v>
      </c>
      <c r="N403">
        <v>4840000</v>
      </c>
      <c r="O403">
        <v>133000</v>
      </c>
      <c r="P403">
        <v>429</v>
      </c>
      <c r="Q403">
        <v>133000</v>
      </c>
      <c r="R403">
        <f t="shared" si="128"/>
        <v>563000</v>
      </c>
      <c r="S403">
        <f t="shared" si="128"/>
        <v>16400</v>
      </c>
      <c r="T403">
        <f t="shared" si="128"/>
        <v>41</v>
      </c>
      <c r="U403">
        <f t="shared" si="125"/>
        <v>16400</v>
      </c>
      <c r="V403">
        <f t="shared" si="129"/>
        <v>0.12853881278538812</v>
      </c>
      <c r="W403">
        <f t="shared" si="129"/>
        <v>0.13021040095275904</v>
      </c>
      <c r="X403">
        <f t="shared" si="129"/>
        <v>9.9514563106796114E-2</v>
      </c>
      <c r="Y403">
        <f t="shared" si="126"/>
        <v>0.13021040095275904</v>
      </c>
      <c r="Z403">
        <f t="shared" si="130"/>
        <v>5076500</v>
      </c>
      <c r="AA403">
        <f t="shared" si="130"/>
        <v>146500</v>
      </c>
      <c r="AB403">
        <f t="shared" si="130"/>
        <v>461.5</v>
      </c>
      <c r="AC403">
        <f t="shared" si="127"/>
        <v>146500</v>
      </c>
      <c r="AD403">
        <f t="shared" si="135"/>
        <v>4529600</v>
      </c>
      <c r="AE403">
        <f t="shared" si="135"/>
        <v>130860</v>
      </c>
      <c r="AF403">
        <f t="shared" si="135"/>
        <v>426</v>
      </c>
      <c r="AG403">
        <f t="shared" si="135"/>
        <v>130860</v>
      </c>
      <c r="AH403">
        <f t="shared" si="136"/>
        <v>0</v>
      </c>
      <c r="AI403">
        <f t="shared" si="136"/>
        <v>0</v>
      </c>
      <c r="AJ403">
        <f t="shared" si="136"/>
        <v>0</v>
      </c>
      <c r="AK403">
        <f t="shared" si="131"/>
        <v>0</v>
      </c>
      <c r="AL403">
        <f t="shared" si="137"/>
        <v>1</v>
      </c>
      <c r="AM403">
        <f t="shared" si="137"/>
        <v>1</v>
      </c>
      <c r="AN403">
        <f t="shared" si="137"/>
        <v>1</v>
      </c>
      <c r="AO403">
        <f t="shared" si="132"/>
        <v>1</v>
      </c>
      <c r="AP403">
        <f t="shared" si="138"/>
        <v>0</v>
      </c>
      <c r="AQ403">
        <f t="shared" si="138"/>
        <v>0</v>
      </c>
      <c r="AR403">
        <f t="shared" si="138"/>
        <v>0</v>
      </c>
      <c r="AS403">
        <f t="shared" si="133"/>
        <v>0</v>
      </c>
      <c r="AT403">
        <f t="shared" si="139"/>
        <v>9.7246891651865022E-2</v>
      </c>
      <c r="AU403">
        <f t="shared" si="140"/>
        <v>9.5998475609756093E-2</v>
      </c>
      <c r="AV403">
        <f t="shared" si="141"/>
        <v>0.12560975609756098</v>
      </c>
      <c r="AW403">
        <f t="shared" si="142"/>
        <v>9.5998475609756093E-2</v>
      </c>
      <c r="AX403">
        <f t="shared" si="143"/>
        <v>-4.6591029252437632E-2</v>
      </c>
      <c r="AY403">
        <f t="shared" si="143"/>
        <v>-9.2153802047781563E-2</v>
      </c>
      <c r="AZ403">
        <f t="shared" si="143"/>
        <v>-7.0426253521126747E-2</v>
      </c>
      <c r="BA403">
        <f t="shared" si="134"/>
        <v>-9.2153802047781563E-2</v>
      </c>
      <c r="BB403">
        <f t="shared" si="144"/>
        <v>0</v>
      </c>
      <c r="BC403">
        <f t="shared" si="145"/>
        <v>2.077674044849017</v>
      </c>
      <c r="BD403">
        <f>BC403/MAX($BC$5:BC403)-1</f>
        <v>0</v>
      </c>
    </row>
    <row r="404" spans="1:56" x14ac:dyDescent="0.2">
      <c r="A404" s="2">
        <v>43434.375</v>
      </c>
      <c r="B404">
        <v>4841000</v>
      </c>
      <c r="C404">
        <v>133000</v>
      </c>
      <c r="D404">
        <v>430</v>
      </c>
      <c r="E404">
        <v>133000</v>
      </c>
      <c r="F404">
        <v>4888000</v>
      </c>
      <c r="G404">
        <v>135200</v>
      </c>
      <c r="H404">
        <v>432</v>
      </c>
      <c r="I404">
        <v>135200</v>
      </c>
      <c r="J404">
        <v>4440000</v>
      </c>
      <c r="K404">
        <v>125950</v>
      </c>
      <c r="L404">
        <v>400</v>
      </c>
      <c r="M404">
        <v>125950</v>
      </c>
      <c r="N404">
        <v>4565000</v>
      </c>
      <c r="O404">
        <v>128700</v>
      </c>
      <c r="P404">
        <v>411</v>
      </c>
      <c r="Q404">
        <v>128700</v>
      </c>
      <c r="R404">
        <f t="shared" si="128"/>
        <v>369000</v>
      </c>
      <c r="S404">
        <f t="shared" si="128"/>
        <v>10100</v>
      </c>
      <c r="T404">
        <f t="shared" si="128"/>
        <v>24</v>
      </c>
      <c r="U404">
        <f t="shared" si="125"/>
        <v>10100</v>
      </c>
      <c r="V404">
        <f t="shared" si="129"/>
        <v>7.6955161626694468E-2</v>
      </c>
      <c r="W404">
        <f t="shared" si="129"/>
        <v>7.3029645697758494E-2</v>
      </c>
      <c r="X404">
        <f t="shared" si="129"/>
        <v>5.4421768707482991E-2</v>
      </c>
      <c r="Y404">
        <f t="shared" si="126"/>
        <v>7.3029645697758494E-2</v>
      </c>
      <c r="Z404">
        <f t="shared" si="130"/>
        <v>5025500</v>
      </c>
      <c r="AA404">
        <f t="shared" si="130"/>
        <v>138050</v>
      </c>
      <c r="AB404">
        <f t="shared" si="130"/>
        <v>442</v>
      </c>
      <c r="AC404">
        <f t="shared" si="127"/>
        <v>138050</v>
      </c>
      <c r="AD404">
        <f t="shared" si="135"/>
        <v>4599400</v>
      </c>
      <c r="AE404">
        <f t="shared" si="135"/>
        <v>131220</v>
      </c>
      <c r="AF404">
        <f t="shared" si="135"/>
        <v>425.2</v>
      </c>
      <c r="AG404">
        <f t="shared" si="135"/>
        <v>131220</v>
      </c>
      <c r="AH404">
        <f t="shared" si="136"/>
        <v>0</v>
      </c>
      <c r="AI404">
        <f t="shared" si="136"/>
        <v>0</v>
      </c>
      <c r="AJ404">
        <f t="shared" si="136"/>
        <v>0</v>
      </c>
      <c r="AK404">
        <f t="shared" si="131"/>
        <v>0</v>
      </c>
      <c r="AL404">
        <f t="shared" si="137"/>
        <v>1</v>
      </c>
      <c r="AM404">
        <f t="shared" si="137"/>
        <v>1</v>
      </c>
      <c r="AN404">
        <f t="shared" si="137"/>
        <v>1</v>
      </c>
      <c r="AO404">
        <f t="shared" si="132"/>
        <v>1</v>
      </c>
      <c r="AP404">
        <f t="shared" si="138"/>
        <v>0</v>
      </c>
      <c r="AQ404">
        <f t="shared" si="138"/>
        <v>0</v>
      </c>
      <c r="AR404">
        <f t="shared" si="138"/>
        <v>0</v>
      </c>
      <c r="AS404">
        <f t="shared" si="133"/>
        <v>0</v>
      </c>
      <c r="AT404">
        <f t="shared" si="139"/>
        <v>0.16243224932249326</v>
      </c>
      <c r="AU404">
        <f t="shared" si="140"/>
        <v>0.17116336633663368</v>
      </c>
      <c r="AV404">
        <f t="shared" si="141"/>
        <v>0.22968750000000002</v>
      </c>
      <c r="AW404">
        <f t="shared" si="142"/>
        <v>0.17116336633663368</v>
      </c>
      <c r="AX404">
        <f t="shared" si="143"/>
        <v>-9.1636306835140791E-2</v>
      </c>
      <c r="AY404">
        <f t="shared" si="143"/>
        <v>-6.7732812749004001E-2</v>
      </c>
      <c r="AZ404">
        <f t="shared" si="143"/>
        <v>-7.0139466063348421E-2</v>
      </c>
      <c r="BA404">
        <f t="shared" si="134"/>
        <v>-6.7732812749004001E-2</v>
      </c>
      <c r="BB404">
        <f t="shared" si="144"/>
        <v>0</v>
      </c>
      <c r="BC404">
        <f t="shared" si="145"/>
        <v>2.077674044849017</v>
      </c>
      <c r="BD404">
        <f>BC404/MAX($BC$5:BC404)-1</f>
        <v>0</v>
      </c>
    </row>
    <row r="405" spans="1:56" x14ac:dyDescent="0.2">
      <c r="A405" s="2">
        <v>43435.375</v>
      </c>
      <c r="B405">
        <v>4565000</v>
      </c>
      <c r="C405">
        <v>128750</v>
      </c>
      <c r="D405">
        <v>411</v>
      </c>
      <c r="E405">
        <v>128750</v>
      </c>
      <c r="F405">
        <v>4834000</v>
      </c>
      <c r="G405">
        <v>136100</v>
      </c>
      <c r="H405">
        <v>427</v>
      </c>
      <c r="I405">
        <v>136100</v>
      </c>
      <c r="J405">
        <v>4476000</v>
      </c>
      <c r="K405">
        <v>125750</v>
      </c>
      <c r="L405">
        <v>403</v>
      </c>
      <c r="M405">
        <v>125750</v>
      </c>
      <c r="N405">
        <v>4721000</v>
      </c>
      <c r="O405">
        <v>133100</v>
      </c>
      <c r="P405">
        <v>419</v>
      </c>
      <c r="Q405">
        <v>133100</v>
      </c>
      <c r="R405">
        <f t="shared" si="128"/>
        <v>448000</v>
      </c>
      <c r="S405">
        <f t="shared" si="128"/>
        <v>9250</v>
      </c>
      <c r="T405">
        <f t="shared" si="128"/>
        <v>32</v>
      </c>
      <c r="U405">
        <f t="shared" si="125"/>
        <v>9250</v>
      </c>
      <c r="V405">
        <f t="shared" si="129"/>
        <v>9.2542863044825452E-2</v>
      </c>
      <c r="W405">
        <f t="shared" si="129"/>
        <v>6.9548872180451124E-2</v>
      </c>
      <c r="X405">
        <f t="shared" si="129"/>
        <v>7.441860465116279E-2</v>
      </c>
      <c r="Y405">
        <f t="shared" si="126"/>
        <v>6.9548872180451124E-2</v>
      </c>
      <c r="Z405">
        <f t="shared" si="130"/>
        <v>4789000</v>
      </c>
      <c r="AA405">
        <f t="shared" si="130"/>
        <v>133375</v>
      </c>
      <c r="AB405">
        <f t="shared" si="130"/>
        <v>427</v>
      </c>
      <c r="AC405">
        <f t="shared" si="127"/>
        <v>133375</v>
      </c>
      <c r="AD405">
        <f t="shared" si="135"/>
        <v>4589200</v>
      </c>
      <c r="AE405">
        <f t="shared" si="135"/>
        <v>130220</v>
      </c>
      <c r="AF405">
        <f t="shared" si="135"/>
        <v>421</v>
      </c>
      <c r="AG405">
        <f t="shared" si="135"/>
        <v>130220</v>
      </c>
      <c r="AH405">
        <f t="shared" si="136"/>
        <v>1</v>
      </c>
      <c r="AI405">
        <f t="shared" si="136"/>
        <v>1</v>
      </c>
      <c r="AJ405">
        <f t="shared" si="136"/>
        <v>0</v>
      </c>
      <c r="AK405">
        <f t="shared" si="131"/>
        <v>1</v>
      </c>
      <c r="AL405">
        <f t="shared" si="137"/>
        <v>0</v>
      </c>
      <c r="AM405">
        <f t="shared" si="137"/>
        <v>0</v>
      </c>
      <c r="AN405">
        <f t="shared" si="137"/>
        <v>0</v>
      </c>
      <c r="AO405">
        <f t="shared" si="132"/>
        <v>0</v>
      </c>
      <c r="AP405">
        <f t="shared" si="138"/>
        <v>0</v>
      </c>
      <c r="AQ405">
        <f t="shared" si="138"/>
        <v>0</v>
      </c>
      <c r="AR405">
        <f t="shared" si="138"/>
        <v>0</v>
      </c>
      <c r="AS405">
        <f t="shared" si="133"/>
        <v>0</v>
      </c>
      <c r="AT405">
        <f t="shared" si="139"/>
        <v>0.13507254464285715</v>
      </c>
      <c r="AU405">
        <f t="shared" si="140"/>
        <v>0.17972972972972975</v>
      </c>
      <c r="AV405">
        <f t="shared" si="141"/>
        <v>0.16796875</v>
      </c>
      <c r="AW405">
        <f t="shared" si="142"/>
        <v>0.17972972972972975</v>
      </c>
      <c r="AX405">
        <f t="shared" si="143"/>
        <v>-1.4203149718103991E-2</v>
      </c>
      <c r="AY405">
        <f t="shared" si="143"/>
        <v>-2.0658474226805668E-3</v>
      </c>
      <c r="AZ405">
        <f t="shared" si="143"/>
        <v>-1.8739288056206171E-2</v>
      </c>
      <c r="BA405">
        <f t="shared" si="134"/>
        <v>-2.0658474226805668E-3</v>
      </c>
      <c r="BB405">
        <f t="shared" si="144"/>
        <v>0</v>
      </c>
      <c r="BC405">
        <f t="shared" si="145"/>
        <v>2.077674044849017</v>
      </c>
      <c r="BD405">
        <f>BC405/MAX($BC$5:BC405)-1</f>
        <v>0</v>
      </c>
    </row>
    <row r="406" spans="1:56" x14ac:dyDescent="0.2">
      <c r="A406" s="2">
        <v>43436.375</v>
      </c>
      <c r="B406">
        <v>4720000</v>
      </c>
      <c r="C406">
        <v>133050</v>
      </c>
      <c r="D406">
        <v>419</v>
      </c>
      <c r="E406">
        <v>133050</v>
      </c>
      <c r="F406">
        <v>4852000</v>
      </c>
      <c r="G406">
        <v>135800</v>
      </c>
      <c r="H406">
        <v>428</v>
      </c>
      <c r="I406">
        <v>135800</v>
      </c>
      <c r="J406">
        <v>4614000</v>
      </c>
      <c r="K406">
        <v>130550</v>
      </c>
      <c r="L406">
        <v>412</v>
      </c>
      <c r="M406">
        <v>130550</v>
      </c>
      <c r="N406">
        <v>4685000</v>
      </c>
      <c r="O406">
        <v>131750</v>
      </c>
      <c r="P406">
        <v>417</v>
      </c>
      <c r="Q406">
        <v>131750</v>
      </c>
      <c r="R406">
        <f t="shared" si="128"/>
        <v>358000</v>
      </c>
      <c r="S406">
        <f t="shared" si="128"/>
        <v>10350</v>
      </c>
      <c r="T406">
        <f t="shared" si="128"/>
        <v>24</v>
      </c>
      <c r="U406">
        <f t="shared" si="125"/>
        <v>10350</v>
      </c>
      <c r="V406">
        <f t="shared" si="129"/>
        <v>7.8422782037239874E-2</v>
      </c>
      <c r="W406">
        <f t="shared" si="129"/>
        <v>8.0388349514563112E-2</v>
      </c>
      <c r="X406">
        <f t="shared" si="129"/>
        <v>5.8394160583941604E-2</v>
      </c>
      <c r="Y406">
        <f t="shared" si="126"/>
        <v>8.0388349514563112E-2</v>
      </c>
      <c r="Z406">
        <f t="shared" si="130"/>
        <v>4899000</v>
      </c>
      <c r="AA406">
        <f t="shared" si="130"/>
        <v>138225</v>
      </c>
      <c r="AB406">
        <f t="shared" si="130"/>
        <v>431</v>
      </c>
      <c r="AC406">
        <f t="shared" si="127"/>
        <v>138225</v>
      </c>
      <c r="AD406">
        <f t="shared" si="135"/>
        <v>4660200</v>
      </c>
      <c r="AE406">
        <f t="shared" si="135"/>
        <v>131810</v>
      </c>
      <c r="AF406">
        <f t="shared" si="135"/>
        <v>422.6</v>
      </c>
      <c r="AG406">
        <f t="shared" si="135"/>
        <v>131810</v>
      </c>
      <c r="AH406">
        <f t="shared" si="136"/>
        <v>0</v>
      </c>
      <c r="AI406">
        <f t="shared" si="136"/>
        <v>0</v>
      </c>
      <c r="AJ406">
        <f t="shared" si="136"/>
        <v>0</v>
      </c>
      <c r="AK406">
        <f t="shared" si="131"/>
        <v>0</v>
      </c>
      <c r="AL406">
        <f t="shared" si="137"/>
        <v>1</v>
      </c>
      <c r="AM406">
        <f t="shared" si="137"/>
        <v>1</v>
      </c>
      <c r="AN406">
        <f t="shared" si="137"/>
        <v>0</v>
      </c>
      <c r="AO406">
        <f t="shared" si="132"/>
        <v>1</v>
      </c>
      <c r="AP406">
        <f t="shared" si="138"/>
        <v>0</v>
      </c>
      <c r="AQ406">
        <f t="shared" si="138"/>
        <v>0</v>
      </c>
      <c r="AR406">
        <f t="shared" si="138"/>
        <v>0</v>
      </c>
      <c r="AS406">
        <f t="shared" si="133"/>
        <v>0</v>
      </c>
      <c r="AT406">
        <f t="shared" si="139"/>
        <v>0.15939245810055866</v>
      </c>
      <c r="AU406">
        <f t="shared" si="140"/>
        <v>0.1554951690821256</v>
      </c>
      <c r="AV406">
        <f t="shared" si="141"/>
        <v>0.21406250000000002</v>
      </c>
      <c r="AW406">
        <f t="shared" si="142"/>
        <v>0.1554951690821256</v>
      </c>
      <c r="AX406">
        <f t="shared" si="143"/>
        <v>-4.3686209430496059E-2</v>
      </c>
      <c r="AY406">
        <f t="shared" si="143"/>
        <v>-4.6847726532826872E-2</v>
      </c>
      <c r="AZ406">
        <f t="shared" si="143"/>
        <v>-3.2486468677494162E-2</v>
      </c>
      <c r="BA406">
        <f t="shared" si="134"/>
        <v>-4.6847726532826872E-2</v>
      </c>
      <c r="BB406">
        <f t="shared" si="144"/>
        <v>0</v>
      </c>
      <c r="BC406">
        <f t="shared" si="145"/>
        <v>2.077674044849017</v>
      </c>
      <c r="BD406">
        <f>BC406/MAX($BC$5:BC406)-1</f>
        <v>0</v>
      </c>
    </row>
    <row r="407" spans="1:56" x14ac:dyDescent="0.2">
      <c r="A407" s="2">
        <v>43437.375</v>
      </c>
      <c r="B407">
        <v>4699000</v>
      </c>
      <c r="C407">
        <v>131700</v>
      </c>
      <c r="D407">
        <v>417</v>
      </c>
      <c r="E407">
        <v>131700</v>
      </c>
      <c r="F407">
        <v>4728000</v>
      </c>
      <c r="G407">
        <v>132000</v>
      </c>
      <c r="H407">
        <v>418</v>
      </c>
      <c r="I407">
        <v>132000</v>
      </c>
      <c r="J407">
        <v>4330000</v>
      </c>
      <c r="K407">
        <v>121000</v>
      </c>
      <c r="L407">
        <v>392</v>
      </c>
      <c r="M407">
        <v>121000</v>
      </c>
      <c r="N407">
        <v>4387000</v>
      </c>
      <c r="O407">
        <v>122900</v>
      </c>
      <c r="P407">
        <v>394</v>
      </c>
      <c r="Q407">
        <v>122900</v>
      </c>
      <c r="R407">
        <f t="shared" si="128"/>
        <v>238000</v>
      </c>
      <c r="S407">
        <f t="shared" si="128"/>
        <v>5250</v>
      </c>
      <c r="T407">
        <f t="shared" si="128"/>
        <v>16</v>
      </c>
      <c r="U407">
        <f t="shared" si="125"/>
        <v>5250</v>
      </c>
      <c r="V407">
        <f t="shared" si="129"/>
        <v>5.0423728813559325E-2</v>
      </c>
      <c r="W407">
        <f t="shared" si="129"/>
        <v>3.9458850056369787E-2</v>
      </c>
      <c r="X407">
        <f t="shared" si="129"/>
        <v>3.8186157517899763E-2</v>
      </c>
      <c r="Y407">
        <f t="shared" si="126"/>
        <v>3.9458850056369787E-2</v>
      </c>
      <c r="Z407">
        <f t="shared" si="130"/>
        <v>4818000</v>
      </c>
      <c r="AA407">
        <f t="shared" si="130"/>
        <v>134325</v>
      </c>
      <c r="AB407">
        <f t="shared" si="130"/>
        <v>425</v>
      </c>
      <c r="AC407">
        <f t="shared" si="127"/>
        <v>134325</v>
      </c>
      <c r="AD407">
        <f t="shared" ref="AD407:AG422" si="146">AVERAGE(B403:B407)</f>
        <v>4724000</v>
      </c>
      <c r="AE407">
        <f t="shared" si="146"/>
        <v>132960</v>
      </c>
      <c r="AF407">
        <f t="shared" si="146"/>
        <v>423.6</v>
      </c>
      <c r="AG407">
        <f t="shared" si="146"/>
        <v>132960</v>
      </c>
      <c r="AH407">
        <f t="shared" si="136"/>
        <v>0</v>
      </c>
      <c r="AI407">
        <f t="shared" si="136"/>
        <v>0</v>
      </c>
      <c r="AJ407">
        <f t="shared" si="136"/>
        <v>0</v>
      </c>
      <c r="AK407">
        <f t="shared" si="131"/>
        <v>0</v>
      </c>
      <c r="AL407">
        <f t="shared" si="137"/>
        <v>0</v>
      </c>
      <c r="AM407">
        <f t="shared" si="137"/>
        <v>0</v>
      </c>
      <c r="AN407">
        <f t="shared" si="137"/>
        <v>0</v>
      </c>
      <c r="AO407">
        <f t="shared" si="132"/>
        <v>0</v>
      </c>
      <c r="AP407">
        <f t="shared" si="138"/>
        <v>0</v>
      </c>
      <c r="AQ407">
        <f t="shared" si="138"/>
        <v>0</v>
      </c>
      <c r="AR407">
        <f t="shared" si="138"/>
        <v>0</v>
      </c>
      <c r="AS407">
        <f t="shared" si="133"/>
        <v>0</v>
      </c>
      <c r="AT407">
        <f t="shared" si="139"/>
        <v>0.24789915966386555</v>
      </c>
      <c r="AU407">
        <f t="shared" si="140"/>
        <v>0.25</v>
      </c>
      <c r="AV407">
        <f t="shared" si="141"/>
        <v>0.25</v>
      </c>
      <c r="AW407">
        <f t="shared" si="142"/>
        <v>0.25</v>
      </c>
      <c r="AX407">
        <f t="shared" si="143"/>
        <v>-8.9459848069738501E-2</v>
      </c>
      <c r="AY407">
        <f t="shared" si="143"/>
        <v>-8.5058563930765052E-2</v>
      </c>
      <c r="AZ407">
        <f t="shared" si="143"/>
        <v>-7.294488470588234E-2</v>
      </c>
      <c r="BA407">
        <f t="shared" si="134"/>
        <v>-8.5058563930765052E-2</v>
      </c>
      <c r="BB407">
        <f t="shared" si="144"/>
        <v>0</v>
      </c>
      <c r="BC407">
        <f t="shared" si="145"/>
        <v>2.077674044849017</v>
      </c>
      <c r="BD407">
        <f>BC407/MAX($BC$5:BC407)-1</f>
        <v>0</v>
      </c>
    </row>
    <row r="408" spans="1:56" x14ac:dyDescent="0.2">
      <c r="A408" s="2">
        <v>43438.375</v>
      </c>
      <c r="B408">
        <v>4393000</v>
      </c>
      <c r="C408">
        <v>122900</v>
      </c>
      <c r="D408">
        <v>395</v>
      </c>
      <c r="E408">
        <v>122900</v>
      </c>
      <c r="F408">
        <v>4592000</v>
      </c>
      <c r="G408">
        <v>127600</v>
      </c>
      <c r="H408">
        <v>409</v>
      </c>
      <c r="I408">
        <v>127600</v>
      </c>
      <c r="J408">
        <v>4280000</v>
      </c>
      <c r="K408">
        <v>120000</v>
      </c>
      <c r="L408">
        <v>383</v>
      </c>
      <c r="M408">
        <v>120000</v>
      </c>
      <c r="N408">
        <v>4457000</v>
      </c>
      <c r="O408">
        <v>124000</v>
      </c>
      <c r="P408">
        <v>398</v>
      </c>
      <c r="Q408">
        <v>124000</v>
      </c>
      <c r="R408">
        <f t="shared" si="128"/>
        <v>398000</v>
      </c>
      <c r="S408">
        <f t="shared" si="128"/>
        <v>11000</v>
      </c>
      <c r="T408">
        <f t="shared" si="128"/>
        <v>26</v>
      </c>
      <c r="U408">
        <f t="shared" si="125"/>
        <v>11000</v>
      </c>
      <c r="V408">
        <f t="shared" si="129"/>
        <v>8.4698872100446909E-2</v>
      </c>
      <c r="W408">
        <f t="shared" si="129"/>
        <v>8.3523158694001523E-2</v>
      </c>
      <c r="X408">
        <f t="shared" si="129"/>
        <v>6.235011990407674E-2</v>
      </c>
      <c r="Y408">
        <f t="shared" si="126"/>
        <v>8.3523158694001523E-2</v>
      </c>
      <c r="Z408">
        <f t="shared" si="130"/>
        <v>4592000</v>
      </c>
      <c r="AA408">
        <f t="shared" si="130"/>
        <v>128400</v>
      </c>
      <c r="AB408">
        <f t="shared" si="130"/>
        <v>408</v>
      </c>
      <c r="AC408">
        <f t="shared" si="127"/>
        <v>128400</v>
      </c>
      <c r="AD408">
        <f t="shared" si="146"/>
        <v>4643600</v>
      </c>
      <c r="AE408">
        <f t="shared" si="146"/>
        <v>129880</v>
      </c>
      <c r="AF408">
        <f t="shared" si="146"/>
        <v>414.4</v>
      </c>
      <c r="AG408">
        <f t="shared" si="146"/>
        <v>129880</v>
      </c>
      <c r="AH408">
        <f t="shared" si="136"/>
        <v>0</v>
      </c>
      <c r="AI408">
        <f t="shared" si="136"/>
        <v>0</v>
      </c>
      <c r="AJ408">
        <f t="shared" si="136"/>
        <v>1</v>
      </c>
      <c r="AK408">
        <f t="shared" si="131"/>
        <v>0</v>
      </c>
      <c r="AL408">
        <f t="shared" si="137"/>
        <v>0</v>
      </c>
      <c r="AM408">
        <f t="shared" si="137"/>
        <v>0</v>
      </c>
      <c r="AN408">
        <f t="shared" si="137"/>
        <v>0</v>
      </c>
      <c r="AO408">
        <f t="shared" si="132"/>
        <v>0</v>
      </c>
      <c r="AP408">
        <f t="shared" si="138"/>
        <v>0</v>
      </c>
      <c r="AQ408">
        <f t="shared" si="138"/>
        <v>0</v>
      </c>
      <c r="AR408">
        <f t="shared" si="138"/>
        <v>0</v>
      </c>
      <c r="AS408">
        <f t="shared" si="133"/>
        <v>0</v>
      </c>
      <c r="AT408">
        <f t="shared" si="139"/>
        <v>0.14758165829145728</v>
      </c>
      <c r="AU408">
        <f t="shared" si="140"/>
        <v>0.14965909090909091</v>
      </c>
      <c r="AV408">
        <f t="shared" si="141"/>
        <v>0.20048076923076924</v>
      </c>
      <c r="AW408">
        <f t="shared" si="142"/>
        <v>0.14965909090909091</v>
      </c>
      <c r="AX408">
        <f t="shared" si="143"/>
        <v>-2.9402837108013835E-2</v>
      </c>
      <c r="AY408">
        <f t="shared" si="143"/>
        <v>-3.4271775700934537E-2</v>
      </c>
      <c r="AZ408">
        <f t="shared" si="143"/>
        <v>-2.451370588235291E-2</v>
      </c>
      <c r="BA408">
        <f t="shared" si="134"/>
        <v>-3.4271775700934537E-2</v>
      </c>
      <c r="BB408">
        <f t="shared" si="144"/>
        <v>0</v>
      </c>
      <c r="BC408">
        <f t="shared" si="145"/>
        <v>2.077674044849017</v>
      </c>
      <c r="BD408">
        <f>BC408/MAX($BC$5:BC408)-1</f>
        <v>0</v>
      </c>
    </row>
    <row r="409" spans="1:56" x14ac:dyDescent="0.2">
      <c r="A409" s="2">
        <v>43439.375</v>
      </c>
      <c r="B409">
        <v>4456000</v>
      </c>
      <c r="C409">
        <v>124000</v>
      </c>
      <c r="D409">
        <v>398</v>
      </c>
      <c r="E409">
        <v>124000</v>
      </c>
      <c r="F409">
        <v>4472000</v>
      </c>
      <c r="G409">
        <v>124600</v>
      </c>
      <c r="H409">
        <v>401</v>
      </c>
      <c r="I409">
        <v>124600</v>
      </c>
      <c r="J409">
        <v>4232000</v>
      </c>
      <c r="K409">
        <v>115700</v>
      </c>
      <c r="L409">
        <v>383</v>
      </c>
      <c r="M409">
        <v>115700</v>
      </c>
      <c r="N409">
        <v>4262000</v>
      </c>
      <c r="O409">
        <v>116050</v>
      </c>
      <c r="P409">
        <v>383</v>
      </c>
      <c r="Q409">
        <v>116050</v>
      </c>
      <c r="R409">
        <f t="shared" si="128"/>
        <v>312000</v>
      </c>
      <c r="S409">
        <f t="shared" si="128"/>
        <v>7600</v>
      </c>
      <c r="T409">
        <f t="shared" si="128"/>
        <v>26</v>
      </c>
      <c r="U409">
        <f t="shared" si="125"/>
        <v>7600</v>
      </c>
      <c r="V409">
        <f t="shared" si="129"/>
        <v>7.102208058274527E-2</v>
      </c>
      <c r="W409">
        <f t="shared" si="129"/>
        <v>6.1838893409275834E-2</v>
      </c>
      <c r="X409">
        <f t="shared" si="129"/>
        <v>6.5822784810126586E-2</v>
      </c>
      <c r="Y409">
        <f t="shared" si="126"/>
        <v>6.1838893409275834E-2</v>
      </c>
      <c r="Z409">
        <f t="shared" si="130"/>
        <v>4612000</v>
      </c>
      <c r="AA409">
        <f t="shared" si="130"/>
        <v>127800</v>
      </c>
      <c r="AB409">
        <f t="shared" si="130"/>
        <v>411</v>
      </c>
      <c r="AC409">
        <f t="shared" si="127"/>
        <v>127800</v>
      </c>
      <c r="AD409">
        <f t="shared" si="146"/>
        <v>4566600</v>
      </c>
      <c r="AE409">
        <f t="shared" si="146"/>
        <v>128080</v>
      </c>
      <c r="AF409">
        <f t="shared" si="146"/>
        <v>408</v>
      </c>
      <c r="AG409">
        <f t="shared" si="146"/>
        <v>128080</v>
      </c>
      <c r="AH409">
        <f t="shared" si="136"/>
        <v>0</v>
      </c>
      <c r="AI409">
        <f t="shared" si="136"/>
        <v>0</v>
      </c>
      <c r="AJ409">
        <f t="shared" si="136"/>
        <v>0</v>
      </c>
      <c r="AK409">
        <f t="shared" si="131"/>
        <v>0</v>
      </c>
      <c r="AL409">
        <f t="shared" si="137"/>
        <v>0</v>
      </c>
      <c r="AM409">
        <f t="shared" si="137"/>
        <v>0</v>
      </c>
      <c r="AN409">
        <f t="shared" si="137"/>
        <v>0</v>
      </c>
      <c r="AO409">
        <f t="shared" si="132"/>
        <v>0</v>
      </c>
      <c r="AP409">
        <f t="shared" si="138"/>
        <v>0</v>
      </c>
      <c r="AQ409">
        <f t="shared" si="138"/>
        <v>0</v>
      </c>
      <c r="AR409">
        <f t="shared" si="138"/>
        <v>0</v>
      </c>
      <c r="AS409">
        <f t="shared" si="133"/>
        <v>0</v>
      </c>
      <c r="AT409">
        <f t="shared" si="139"/>
        <v>0.17600160256410258</v>
      </c>
      <c r="AU409">
        <f t="shared" si="140"/>
        <v>0.20213815789473685</v>
      </c>
      <c r="AV409">
        <f t="shared" si="141"/>
        <v>0.18990384615384615</v>
      </c>
      <c r="AW409">
        <f t="shared" si="142"/>
        <v>0.20213815789473685</v>
      </c>
      <c r="AX409">
        <f t="shared" si="143"/>
        <v>-7.5892681699913256E-2</v>
      </c>
      <c r="AY409">
        <f t="shared" si="143"/>
        <v>-9.19441643192489E-2</v>
      </c>
      <c r="AZ409">
        <f t="shared" si="143"/>
        <v>-6.813024817518254E-2</v>
      </c>
      <c r="BA409">
        <f t="shared" si="134"/>
        <v>-9.19441643192489E-2</v>
      </c>
      <c r="BB409">
        <f t="shared" si="144"/>
        <v>0</v>
      </c>
      <c r="BC409">
        <f t="shared" si="145"/>
        <v>2.077674044849017</v>
      </c>
      <c r="BD409">
        <f>BC409/MAX($BC$5:BC409)-1</f>
        <v>0</v>
      </c>
    </row>
    <row r="410" spans="1:56" x14ac:dyDescent="0.2">
      <c r="A410" s="2">
        <v>43440.375</v>
      </c>
      <c r="B410">
        <v>4262000</v>
      </c>
      <c r="C410">
        <v>116050</v>
      </c>
      <c r="D410">
        <v>384</v>
      </c>
      <c r="E410">
        <v>116050</v>
      </c>
      <c r="F410">
        <v>4391000</v>
      </c>
      <c r="G410">
        <v>118050</v>
      </c>
      <c r="H410">
        <v>389</v>
      </c>
      <c r="I410">
        <v>118050</v>
      </c>
      <c r="J410">
        <v>3950000</v>
      </c>
      <c r="K410">
        <v>102400</v>
      </c>
      <c r="L410">
        <v>347</v>
      </c>
      <c r="M410">
        <v>102400</v>
      </c>
      <c r="N410">
        <v>3965000</v>
      </c>
      <c r="O410">
        <v>102900</v>
      </c>
      <c r="P410">
        <v>350</v>
      </c>
      <c r="Q410">
        <v>102900</v>
      </c>
      <c r="R410">
        <f t="shared" si="128"/>
        <v>240000</v>
      </c>
      <c r="S410">
        <f t="shared" si="128"/>
        <v>8900</v>
      </c>
      <c r="T410">
        <f t="shared" si="128"/>
        <v>18</v>
      </c>
      <c r="U410">
        <f t="shared" si="125"/>
        <v>8900</v>
      </c>
      <c r="V410">
        <f t="shared" si="129"/>
        <v>5.385996409335727E-2</v>
      </c>
      <c r="W410">
        <f t="shared" si="129"/>
        <v>7.17741935483871E-2</v>
      </c>
      <c r="X410">
        <f t="shared" si="129"/>
        <v>4.5226130653266333E-2</v>
      </c>
      <c r="Y410">
        <f t="shared" si="126"/>
        <v>7.17741935483871E-2</v>
      </c>
      <c r="Z410">
        <f t="shared" si="130"/>
        <v>4382000</v>
      </c>
      <c r="AA410">
        <f t="shared" si="130"/>
        <v>120500</v>
      </c>
      <c r="AB410">
        <f t="shared" si="130"/>
        <v>393</v>
      </c>
      <c r="AC410">
        <f t="shared" si="127"/>
        <v>120500</v>
      </c>
      <c r="AD410">
        <f t="shared" si="146"/>
        <v>4506000</v>
      </c>
      <c r="AE410">
        <f t="shared" si="146"/>
        <v>125540</v>
      </c>
      <c r="AF410">
        <f t="shared" si="146"/>
        <v>402.6</v>
      </c>
      <c r="AG410">
        <f t="shared" si="146"/>
        <v>125540</v>
      </c>
      <c r="AH410">
        <f t="shared" si="136"/>
        <v>1</v>
      </c>
      <c r="AI410">
        <f t="shared" si="136"/>
        <v>0</v>
      </c>
      <c r="AJ410">
        <f t="shared" si="136"/>
        <v>0</v>
      </c>
      <c r="AK410">
        <f t="shared" si="131"/>
        <v>0</v>
      </c>
      <c r="AL410">
        <f t="shared" si="137"/>
        <v>0</v>
      </c>
      <c r="AM410">
        <f t="shared" si="137"/>
        <v>0</v>
      </c>
      <c r="AN410">
        <f t="shared" si="137"/>
        <v>0</v>
      </c>
      <c r="AO410">
        <f t="shared" si="132"/>
        <v>0</v>
      </c>
      <c r="AP410">
        <f t="shared" si="138"/>
        <v>0</v>
      </c>
      <c r="AQ410">
        <f t="shared" si="138"/>
        <v>0</v>
      </c>
      <c r="AR410">
        <f t="shared" si="138"/>
        <v>0</v>
      </c>
      <c r="AS410">
        <f t="shared" si="133"/>
        <v>0</v>
      </c>
      <c r="AT410">
        <f t="shared" si="139"/>
        <v>0.23208333333333336</v>
      </c>
      <c r="AU410">
        <f t="shared" si="140"/>
        <v>0.17415730337078653</v>
      </c>
      <c r="AV410">
        <f t="shared" si="141"/>
        <v>0.25</v>
      </c>
      <c r="AW410">
        <f t="shared" si="142"/>
        <v>0.17415730337078653</v>
      </c>
      <c r="AX410">
        <f t="shared" si="143"/>
        <v>-9.5165645823824807E-2</v>
      </c>
      <c r="AY410">
        <f t="shared" si="143"/>
        <v>-0.14606150705394194</v>
      </c>
      <c r="AZ410">
        <f t="shared" si="143"/>
        <v>-0.10941832061068701</v>
      </c>
      <c r="BA410">
        <f t="shared" si="134"/>
        <v>-0.14606150705394194</v>
      </c>
      <c r="BB410">
        <f t="shared" si="144"/>
        <v>0</v>
      </c>
      <c r="BC410">
        <f t="shared" si="145"/>
        <v>2.077674044849017</v>
      </c>
      <c r="BD410">
        <f>BC410/MAX($BC$5:BC410)-1</f>
        <v>0</v>
      </c>
    </row>
    <row r="411" spans="1:56" x14ac:dyDescent="0.2">
      <c r="A411" s="2">
        <v>43441.375</v>
      </c>
      <c r="B411">
        <v>3962000</v>
      </c>
      <c r="C411">
        <v>103250</v>
      </c>
      <c r="D411">
        <v>350</v>
      </c>
      <c r="E411">
        <v>103250</v>
      </c>
      <c r="F411">
        <v>4005000</v>
      </c>
      <c r="G411">
        <v>110050</v>
      </c>
      <c r="H411">
        <v>353</v>
      </c>
      <c r="I411">
        <v>110050</v>
      </c>
      <c r="J411">
        <v>3666000</v>
      </c>
      <c r="K411">
        <v>93500</v>
      </c>
      <c r="L411">
        <v>326</v>
      </c>
      <c r="M411">
        <v>93500</v>
      </c>
      <c r="N411">
        <v>3868000</v>
      </c>
      <c r="O411">
        <v>105800</v>
      </c>
      <c r="P411">
        <v>342</v>
      </c>
      <c r="Q411">
        <v>105800</v>
      </c>
      <c r="R411">
        <f t="shared" si="128"/>
        <v>441000</v>
      </c>
      <c r="S411">
        <f t="shared" si="128"/>
        <v>15650</v>
      </c>
      <c r="T411">
        <f t="shared" si="128"/>
        <v>42</v>
      </c>
      <c r="U411">
        <f t="shared" si="125"/>
        <v>15650</v>
      </c>
      <c r="V411">
        <f t="shared" si="129"/>
        <v>0.10347254809948381</v>
      </c>
      <c r="W411">
        <f t="shared" si="129"/>
        <v>0.13485566566135287</v>
      </c>
      <c r="X411">
        <f t="shared" si="129"/>
        <v>0.109375</v>
      </c>
      <c r="Y411">
        <f t="shared" si="126"/>
        <v>0.13485566566135287</v>
      </c>
      <c r="Z411">
        <f t="shared" si="130"/>
        <v>4182500</v>
      </c>
      <c r="AA411">
        <f t="shared" si="130"/>
        <v>111075</v>
      </c>
      <c r="AB411">
        <f t="shared" si="130"/>
        <v>371</v>
      </c>
      <c r="AC411">
        <f t="shared" si="127"/>
        <v>111075</v>
      </c>
      <c r="AD411">
        <f t="shared" si="146"/>
        <v>4354400</v>
      </c>
      <c r="AE411">
        <f t="shared" si="146"/>
        <v>119580</v>
      </c>
      <c r="AF411">
        <f t="shared" si="146"/>
        <v>388.8</v>
      </c>
      <c r="AG411">
        <f t="shared" si="146"/>
        <v>119580</v>
      </c>
      <c r="AH411">
        <f t="shared" si="136"/>
        <v>0</v>
      </c>
      <c r="AI411">
        <f t="shared" si="136"/>
        <v>0</v>
      </c>
      <c r="AJ411">
        <f t="shared" si="136"/>
        <v>0</v>
      </c>
      <c r="AK411">
        <f t="shared" si="131"/>
        <v>0</v>
      </c>
      <c r="AL411">
        <f t="shared" si="137"/>
        <v>0</v>
      </c>
      <c r="AM411">
        <f t="shared" si="137"/>
        <v>0</v>
      </c>
      <c r="AN411">
        <f t="shared" si="137"/>
        <v>0</v>
      </c>
      <c r="AO411">
        <f t="shared" si="132"/>
        <v>0</v>
      </c>
      <c r="AP411">
        <f t="shared" si="138"/>
        <v>0</v>
      </c>
      <c r="AQ411">
        <f t="shared" si="138"/>
        <v>0</v>
      </c>
      <c r="AR411">
        <f t="shared" si="138"/>
        <v>0</v>
      </c>
      <c r="AS411">
        <f t="shared" si="133"/>
        <v>0</v>
      </c>
      <c r="AT411">
        <f t="shared" si="139"/>
        <v>0.12080498866213153</v>
      </c>
      <c r="AU411">
        <f t="shared" si="140"/>
        <v>9.2691693290734817E-2</v>
      </c>
      <c r="AV411">
        <f t="shared" si="141"/>
        <v>0.1142857142857143</v>
      </c>
      <c r="AW411">
        <f t="shared" si="142"/>
        <v>9.2691693290734817E-2</v>
      </c>
      <c r="AX411">
        <f t="shared" si="143"/>
        <v>-7.5197961028093285E-2</v>
      </c>
      <c r="AY411">
        <f t="shared" si="143"/>
        <v>-4.7494244429439614E-2</v>
      </c>
      <c r="AZ411">
        <f t="shared" si="143"/>
        <v>-7.8170803234501318E-2</v>
      </c>
      <c r="BA411">
        <f t="shared" si="134"/>
        <v>-4.7494244429439614E-2</v>
      </c>
      <c r="BB411">
        <f t="shared" si="144"/>
        <v>0</v>
      </c>
      <c r="BC411">
        <f t="shared" si="145"/>
        <v>2.077674044849017</v>
      </c>
      <c r="BD411">
        <f>BC411/MAX($BC$5:BC411)-1</f>
        <v>0</v>
      </c>
    </row>
    <row r="412" spans="1:56" x14ac:dyDescent="0.2">
      <c r="A412" s="2">
        <v>43442.375</v>
      </c>
      <c r="B412">
        <v>3868000</v>
      </c>
      <c r="C412">
        <v>105800</v>
      </c>
      <c r="D412">
        <v>342</v>
      </c>
      <c r="E412">
        <v>105800</v>
      </c>
      <c r="F412">
        <v>3953000</v>
      </c>
      <c r="G412">
        <v>111000</v>
      </c>
      <c r="H412">
        <v>365</v>
      </c>
      <c r="I412">
        <v>111000</v>
      </c>
      <c r="J412">
        <v>3714000</v>
      </c>
      <c r="K412">
        <v>95730</v>
      </c>
      <c r="L412">
        <v>331</v>
      </c>
      <c r="M412">
        <v>95730</v>
      </c>
      <c r="N412">
        <v>3875000</v>
      </c>
      <c r="O412">
        <v>102500</v>
      </c>
      <c r="P412">
        <v>345</v>
      </c>
      <c r="Q412">
        <v>102500</v>
      </c>
      <c r="R412">
        <f t="shared" si="128"/>
        <v>339000</v>
      </c>
      <c r="S412">
        <f t="shared" si="128"/>
        <v>16550</v>
      </c>
      <c r="T412">
        <f t="shared" si="128"/>
        <v>27</v>
      </c>
      <c r="U412">
        <f t="shared" si="125"/>
        <v>16550</v>
      </c>
      <c r="V412">
        <f t="shared" si="129"/>
        <v>8.5562847046945986E-2</v>
      </c>
      <c r="W412">
        <f t="shared" si="129"/>
        <v>0.16029055690072638</v>
      </c>
      <c r="X412">
        <f t="shared" si="129"/>
        <v>7.7142857142857138E-2</v>
      </c>
      <c r="Y412">
        <f t="shared" si="126"/>
        <v>0.16029055690072638</v>
      </c>
      <c r="Z412">
        <f t="shared" si="130"/>
        <v>4037500</v>
      </c>
      <c r="AA412">
        <f t="shared" si="130"/>
        <v>114075</v>
      </c>
      <c r="AB412">
        <f t="shared" si="130"/>
        <v>355.5</v>
      </c>
      <c r="AC412">
        <f t="shared" si="127"/>
        <v>114075</v>
      </c>
      <c r="AD412">
        <f t="shared" si="146"/>
        <v>4188200</v>
      </c>
      <c r="AE412">
        <f t="shared" si="146"/>
        <v>114400</v>
      </c>
      <c r="AF412">
        <f t="shared" si="146"/>
        <v>373.8</v>
      </c>
      <c r="AG412">
        <f t="shared" si="146"/>
        <v>114400</v>
      </c>
      <c r="AH412">
        <f t="shared" si="136"/>
        <v>0</v>
      </c>
      <c r="AI412">
        <f t="shared" si="136"/>
        <v>0</v>
      </c>
      <c r="AJ412">
        <f t="shared" si="136"/>
        <v>1</v>
      </c>
      <c r="AK412">
        <f t="shared" si="131"/>
        <v>0</v>
      </c>
      <c r="AL412">
        <f t="shared" si="137"/>
        <v>0</v>
      </c>
      <c r="AM412">
        <f t="shared" si="137"/>
        <v>0</v>
      </c>
      <c r="AN412">
        <f t="shared" si="137"/>
        <v>0</v>
      </c>
      <c r="AO412">
        <f t="shared" si="132"/>
        <v>0</v>
      </c>
      <c r="AP412">
        <f t="shared" si="138"/>
        <v>0</v>
      </c>
      <c r="AQ412">
        <f t="shared" si="138"/>
        <v>0</v>
      </c>
      <c r="AR412">
        <f t="shared" si="138"/>
        <v>0</v>
      </c>
      <c r="AS412">
        <f t="shared" si="133"/>
        <v>0</v>
      </c>
      <c r="AT412">
        <f t="shared" si="139"/>
        <v>0.14609144542772862</v>
      </c>
      <c r="AU412">
        <f t="shared" si="140"/>
        <v>7.7983383685800614E-2</v>
      </c>
      <c r="AV412">
        <f t="shared" si="141"/>
        <v>0.16203703703703706</v>
      </c>
      <c r="AW412">
        <f t="shared" si="142"/>
        <v>7.7983383685800614E-2</v>
      </c>
      <c r="AX412">
        <f t="shared" si="143"/>
        <v>-4.0251517027863781E-2</v>
      </c>
      <c r="AY412">
        <f t="shared" si="143"/>
        <v>-0.10147192636423408</v>
      </c>
      <c r="AZ412">
        <f t="shared" si="143"/>
        <v>-2.9539746835443026E-2</v>
      </c>
      <c r="BA412">
        <f t="shared" si="134"/>
        <v>-0.10147192636423408</v>
      </c>
      <c r="BB412">
        <f t="shared" si="144"/>
        <v>0</v>
      </c>
      <c r="BC412">
        <f t="shared" si="145"/>
        <v>2.077674044849017</v>
      </c>
      <c r="BD412">
        <f>BC412/MAX($BC$5:BC412)-1</f>
        <v>0</v>
      </c>
    </row>
    <row r="413" spans="1:56" x14ac:dyDescent="0.2">
      <c r="A413" s="2">
        <v>43443.375</v>
      </c>
      <c r="B413">
        <v>3877000</v>
      </c>
      <c r="C413">
        <v>102500</v>
      </c>
      <c r="D413">
        <v>344</v>
      </c>
      <c r="E413">
        <v>102500</v>
      </c>
      <c r="F413">
        <v>4120000</v>
      </c>
      <c r="G413">
        <v>111100</v>
      </c>
      <c r="H413">
        <v>360</v>
      </c>
      <c r="I413">
        <v>111100</v>
      </c>
      <c r="J413">
        <v>3832000</v>
      </c>
      <c r="K413">
        <v>100350</v>
      </c>
      <c r="L413">
        <v>337</v>
      </c>
      <c r="M413">
        <v>100350</v>
      </c>
      <c r="N413">
        <v>4013000</v>
      </c>
      <c r="O413">
        <v>105500</v>
      </c>
      <c r="P413">
        <v>351</v>
      </c>
      <c r="Q413">
        <v>105500</v>
      </c>
      <c r="R413">
        <f t="shared" si="128"/>
        <v>239000</v>
      </c>
      <c r="S413">
        <f t="shared" si="128"/>
        <v>15270</v>
      </c>
      <c r="T413">
        <f t="shared" si="128"/>
        <v>34</v>
      </c>
      <c r="U413">
        <f t="shared" si="125"/>
        <v>15270</v>
      </c>
      <c r="V413">
        <f t="shared" si="129"/>
        <v>6.1789038262668045E-2</v>
      </c>
      <c r="W413">
        <f t="shared" si="129"/>
        <v>0.1443289224952741</v>
      </c>
      <c r="X413">
        <f t="shared" si="129"/>
        <v>9.9415204678362568E-2</v>
      </c>
      <c r="Y413">
        <f t="shared" si="126"/>
        <v>0.1443289224952741</v>
      </c>
      <c r="Z413">
        <f t="shared" si="130"/>
        <v>3996500</v>
      </c>
      <c r="AA413">
        <f t="shared" si="130"/>
        <v>110135</v>
      </c>
      <c r="AB413">
        <f t="shared" si="130"/>
        <v>361</v>
      </c>
      <c r="AC413">
        <f t="shared" si="127"/>
        <v>110135</v>
      </c>
      <c r="AD413">
        <f t="shared" si="146"/>
        <v>4085000</v>
      </c>
      <c r="AE413">
        <f t="shared" si="146"/>
        <v>110320</v>
      </c>
      <c r="AF413">
        <f t="shared" si="146"/>
        <v>363.6</v>
      </c>
      <c r="AG413">
        <f t="shared" si="146"/>
        <v>110320</v>
      </c>
      <c r="AH413">
        <f t="shared" si="136"/>
        <v>1</v>
      </c>
      <c r="AI413">
        <f t="shared" si="136"/>
        <v>1</v>
      </c>
      <c r="AJ413">
        <f t="shared" si="136"/>
        <v>0</v>
      </c>
      <c r="AK413">
        <f t="shared" si="131"/>
        <v>1</v>
      </c>
      <c r="AL413">
        <f t="shared" si="137"/>
        <v>0</v>
      </c>
      <c r="AM413">
        <f t="shared" si="137"/>
        <v>0</v>
      </c>
      <c r="AN413">
        <f t="shared" si="137"/>
        <v>0</v>
      </c>
      <c r="AO413">
        <f t="shared" si="132"/>
        <v>0</v>
      </c>
      <c r="AP413">
        <f t="shared" si="138"/>
        <v>0</v>
      </c>
      <c r="AQ413">
        <f t="shared" si="138"/>
        <v>0</v>
      </c>
      <c r="AR413">
        <f t="shared" si="138"/>
        <v>0</v>
      </c>
      <c r="AS413">
        <f t="shared" si="133"/>
        <v>0</v>
      </c>
      <c r="AT413">
        <f t="shared" si="139"/>
        <v>0.20230125523012554</v>
      </c>
      <c r="AU413">
        <f t="shared" si="140"/>
        <v>8.6607727570399487E-2</v>
      </c>
      <c r="AV413">
        <f t="shared" si="141"/>
        <v>0.12573529411764708</v>
      </c>
      <c r="AW413">
        <f t="shared" si="142"/>
        <v>8.6607727570399487E-2</v>
      </c>
      <c r="AX413">
        <f t="shared" si="143"/>
        <v>4.1245960215188227E-3</v>
      </c>
      <c r="AY413">
        <f t="shared" si="143"/>
        <v>-4.2088545875516359E-2</v>
      </c>
      <c r="AZ413">
        <f t="shared" si="143"/>
        <v>-2.7704720221606638E-2</v>
      </c>
      <c r="BA413">
        <f t="shared" si="134"/>
        <v>-4.2088545875516359E-2</v>
      </c>
      <c r="BB413">
        <f t="shared" si="144"/>
        <v>0</v>
      </c>
      <c r="BC413">
        <f t="shared" si="145"/>
        <v>2.077674044849017</v>
      </c>
      <c r="BD413">
        <f>BC413/MAX($BC$5:BC413)-1</f>
        <v>0</v>
      </c>
    </row>
    <row r="414" spans="1:56" x14ac:dyDescent="0.2">
      <c r="A414" s="2">
        <v>43444.375</v>
      </c>
      <c r="B414">
        <v>4013000</v>
      </c>
      <c r="C414">
        <v>105550</v>
      </c>
      <c r="D414">
        <v>350</v>
      </c>
      <c r="E414">
        <v>105550</v>
      </c>
      <c r="F414">
        <v>4075000</v>
      </c>
      <c r="G414">
        <v>107500</v>
      </c>
      <c r="H414">
        <v>354</v>
      </c>
      <c r="I414">
        <v>107500</v>
      </c>
      <c r="J414">
        <v>3838000</v>
      </c>
      <c r="K414">
        <v>100050</v>
      </c>
      <c r="L414">
        <v>334</v>
      </c>
      <c r="M414">
        <v>100050</v>
      </c>
      <c r="N414">
        <v>3895000</v>
      </c>
      <c r="O414">
        <v>101900</v>
      </c>
      <c r="P414">
        <v>339</v>
      </c>
      <c r="Q414">
        <v>101900</v>
      </c>
      <c r="R414">
        <f t="shared" si="128"/>
        <v>288000</v>
      </c>
      <c r="S414">
        <f t="shared" si="128"/>
        <v>10750</v>
      </c>
      <c r="T414">
        <f t="shared" si="128"/>
        <v>23</v>
      </c>
      <c r="U414">
        <f t="shared" si="125"/>
        <v>10750</v>
      </c>
      <c r="V414">
        <f t="shared" si="129"/>
        <v>7.4284240392055709E-2</v>
      </c>
      <c r="W414">
        <f t="shared" si="129"/>
        <v>0.1048780487804878</v>
      </c>
      <c r="X414">
        <f t="shared" si="129"/>
        <v>6.6860465116279064E-2</v>
      </c>
      <c r="Y414">
        <f t="shared" si="126"/>
        <v>0.1048780487804878</v>
      </c>
      <c r="Z414">
        <f t="shared" si="130"/>
        <v>4157000</v>
      </c>
      <c r="AA414">
        <f t="shared" si="130"/>
        <v>110925</v>
      </c>
      <c r="AB414">
        <f t="shared" si="130"/>
        <v>361.5</v>
      </c>
      <c r="AC414">
        <f t="shared" si="127"/>
        <v>110925</v>
      </c>
      <c r="AD414">
        <f t="shared" si="146"/>
        <v>3996400</v>
      </c>
      <c r="AE414">
        <f t="shared" si="146"/>
        <v>106630</v>
      </c>
      <c r="AF414">
        <f t="shared" si="146"/>
        <v>354</v>
      </c>
      <c r="AG414">
        <f t="shared" si="146"/>
        <v>106630</v>
      </c>
      <c r="AH414">
        <f t="shared" si="136"/>
        <v>0</v>
      </c>
      <c r="AI414">
        <f t="shared" si="136"/>
        <v>0</v>
      </c>
      <c r="AJ414">
        <f t="shared" si="136"/>
        <v>0</v>
      </c>
      <c r="AK414">
        <f t="shared" si="131"/>
        <v>0</v>
      </c>
      <c r="AL414">
        <f t="shared" si="137"/>
        <v>1</v>
      </c>
      <c r="AM414">
        <f t="shared" si="137"/>
        <v>0</v>
      </c>
      <c r="AN414">
        <f t="shared" si="137"/>
        <v>0</v>
      </c>
      <c r="AO414">
        <f t="shared" si="132"/>
        <v>0</v>
      </c>
      <c r="AP414">
        <f t="shared" si="138"/>
        <v>0</v>
      </c>
      <c r="AQ414">
        <f t="shared" si="138"/>
        <v>0</v>
      </c>
      <c r="AR414">
        <f t="shared" si="138"/>
        <v>0</v>
      </c>
      <c r="AS414">
        <f t="shared" si="133"/>
        <v>0</v>
      </c>
      <c r="AT414">
        <f t="shared" si="139"/>
        <v>0.16827256944444446</v>
      </c>
      <c r="AU414">
        <f t="shared" si="140"/>
        <v>0.11918604651162792</v>
      </c>
      <c r="AV414">
        <f t="shared" si="141"/>
        <v>0.18695652173913047</v>
      </c>
      <c r="AW414">
        <f t="shared" si="142"/>
        <v>0.11918604651162792</v>
      </c>
      <c r="AX414">
        <f t="shared" si="143"/>
        <v>-6.3029968727447705E-2</v>
      </c>
      <c r="AY414">
        <f t="shared" si="143"/>
        <v>-8.1364954699120973E-2</v>
      </c>
      <c r="AZ414">
        <f t="shared" si="143"/>
        <v>-6.224441493775934E-2</v>
      </c>
      <c r="BA414">
        <f t="shared" si="134"/>
        <v>-8.1364954699120973E-2</v>
      </c>
      <c r="BB414">
        <f t="shared" si="144"/>
        <v>0</v>
      </c>
      <c r="BC414">
        <f t="shared" si="145"/>
        <v>2.077674044849017</v>
      </c>
      <c r="BD414">
        <f>BC414/MAX($BC$5:BC414)-1</f>
        <v>0</v>
      </c>
    </row>
    <row r="415" spans="1:56" x14ac:dyDescent="0.2">
      <c r="A415" s="2">
        <v>43445.375</v>
      </c>
      <c r="B415">
        <v>3893000</v>
      </c>
      <c r="C415">
        <v>101900</v>
      </c>
      <c r="D415">
        <v>339</v>
      </c>
      <c r="E415">
        <v>101900</v>
      </c>
      <c r="F415">
        <v>3924000</v>
      </c>
      <c r="G415">
        <v>103900</v>
      </c>
      <c r="H415">
        <v>352</v>
      </c>
      <c r="I415">
        <v>103900</v>
      </c>
      <c r="J415">
        <v>3764000</v>
      </c>
      <c r="K415">
        <v>97500</v>
      </c>
      <c r="L415">
        <v>333</v>
      </c>
      <c r="M415">
        <v>97500</v>
      </c>
      <c r="N415">
        <v>3822000</v>
      </c>
      <c r="O415">
        <v>99160</v>
      </c>
      <c r="P415">
        <v>339</v>
      </c>
      <c r="Q415">
        <v>99160</v>
      </c>
      <c r="R415">
        <f t="shared" si="128"/>
        <v>237000</v>
      </c>
      <c r="S415">
        <f t="shared" si="128"/>
        <v>7450</v>
      </c>
      <c r="T415">
        <f t="shared" si="128"/>
        <v>20</v>
      </c>
      <c r="U415">
        <f t="shared" si="125"/>
        <v>7450</v>
      </c>
      <c r="V415">
        <f t="shared" si="129"/>
        <v>5.9058061300772492E-2</v>
      </c>
      <c r="W415">
        <f t="shared" si="129"/>
        <v>7.0582662245381331E-2</v>
      </c>
      <c r="X415">
        <f t="shared" si="129"/>
        <v>5.7142857142857141E-2</v>
      </c>
      <c r="Y415">
        <f t="shared" si="126"/>
        <v>7.0582662245381331E-2</v>
      </c>
      <c r="Z415">
        <f t="shared" si="130"/>
        <v>4011500</v>
      </c>
      <c r="AA415">
        <f t="shared" si="130"/>
        <v>105625</v>
      </c>
      <c r="AB415">
        <f t="shared" si="130"/>
        <v>349</v>
      </c>
      <c r="AC415">
        <f t="shared" si="127"/>
        <v>105625</v>
      </c>
      <c r="AD415">
        <f t="shared" si="146"/>
        <v>3922600</v>
      </c>
      <c r="AE415">
        <f t="shared" si="146"/>
        <v>103800</v>
      </c>
      <c r="AF415">
        <f t="shared" si="146"/>
        <v>345</v>
      </c>
      <c r="AG415">
        <f t="shared" si="146"/>
        <v>103800</v>
      </c>
      <c r="AH415">
        <f t="shared" si="136"/>
        <v>0</v>
      </c>
      <c r="AI415">
        <f t="shared" si="136"/>
        <v>0</v>
      </c>
      <c r="AJ415">
        <f t="shared" si="136"/>
        <v>1</v>
      </c>
      <c r="AK415">
        <f t="shared" si="131"/>
        <v>0</v>
      </c>
      <c r="AL415">
        <f t="shared" si="137"/>
        <v>0</v>
      </c>
      <c r="AM415">
        <f t="shared" si="137"/>
        <v>0</v>
      </c>
      <c r="AN415">
        <f t="shared" si="137"/>
        <v>0</v>
      </c>
      <c r="AO415">
        <f t="shared" si="132"/>
        <v>0</v>
      </c>
      <c r="AP415">
        <f t="shared" si="138"/>
        <v>0</v>
      </c>
      <c r="AQ415">
        <f t="shared" si="138"/>
        <v>0</v>
      </c>
      <c r="AR415">
        <f t="shared" si="138"/>
        <v>0</v>
      </c>
      <c r="AS415">
        <f t="shared" si="133"/>
        <v>0</v>
      </c>
      <c r="AT415">
        <f t="shared" si="139"/>
        <v>0.21165611814345991</v>
      </c>
      <c r="AU415">
        <f t="shared" si="140"/>
        <v>0.17709731543624163</v>
      </c>
      <c r="AV415">
        <f t="shared" si="141"/>
        <v>0.21875000000000003</v>
      </c>
      <c r="AW415">
        <f t="shared" si="142"/>
        <v>0.17709731543624163</v>
      </c>
      <c r="AX415">
        <f t="shared" si="143"/>
        <v>-4.7242998379658507E-2</v>
      </c>
      <c r="AY415">
        <f t="shared" si="143"/>
        <v>-6.1210855763313754E-2</v>
      </c>
      <c r="AZ415">
        <f t="shared" si="143"/>
        <v>-2.8657180515759273E-2</v>
      </c>
      <c r="BA415">
        <f t="shared" si="134"/>
        <v>-6.1210855763313754E-2</v>
      </c>
      <c r="BB415">
        <f t="shared" si="144"/>
        <v>0</v>
      </c>
      <c r="BC415">
        <f t="shared" si="145"/>
        <v>2.077674044849017</v>
      </c>
      <c r="BD415">
        <f>BC415/MAX($BC$5:BC415)-1</f>
        <v>0</v>
      </c>
    </row>
    <row r="416" spans="1:56" x14ac:dyDescent="0.2">
      <c r="A416" s="2">
        <v>43446.375</v>
      </c>
      <c r="B416">
        <v>3822000</v>
      </c>
      <c r="C416">
        <v>99370</v>
      </c>
      <c r="D416">
        <v>338</v>
      </c>
      <c r="E416">
        <v>99370</v>
      </c>
      <c r="F416">
        <v>3929000</v>
      </c>
      <c r="G416">
        <v>102950</v>
      </c>
      <c r="H416">
        <v>351</v>
      </c>
      <c r="I416">
        <v>102950</v>
      </c>
      <c r="J416">
        <v>3792000</v>
      </c>
      <c r="K416">
        <v>98220</v>
      </c>
      <c r="L416">
        <v>337</v>
      </c>
      <c r="M416">
        <v>98220</v>
      </c>
      <c r="N416">
        <v>3888000</v>
      </c>
      <c r="O416">
        <v>100900</v>
      </c>
      <c r="P416">
        <v>344</v>
      </c>
      <c r="Q416">
        <v>100900</v>
      </c>
      <c r="R416">
        <f t="shared" si="128"/>
        <v>160000</v>
      </c>
      <c r="S416">
        <f t="shared" si="128"/>
        <v>6400</v>
      </c>
      <c r="T416">
        <f t="shared" si="128"/>
        <v>19</v>
      </c>
      <c r="U416">
        <f t="shared" si="125"/>
        <v>6400</v>
      </c>
      <c r="V416">
        <f t="shared" si="129"/>
        <v>4.1099409195992809E-2</v>
      </c>
      <c r="W416">
        <f t="shared" si="129"/>
        <v>6.2806673209028455E-2</v>
      </c>
      <c r="X416">
        <f t="shared" si="129"/>
        <v>5.6047197640117993E-2</v>
      </c>
      <c r="Y416">
        <f t="shared" si="126"/>
        <v>6.2806673209028455E-2</v>
      </c>
      <c r="Z416">
        <f t="shared" si="130"/>
        <v>3902000</v>
      </c>
      <c r="AA416">
        <f t="shared" si="130"/>
        <v>102570</v>
      </c>
      <c r="AB416">
        <f t="shared" si="130"/>
        <v>347.5</v>
      </c>
      <c r="AC416">
        <f t="shared" si="127"/>
        <v>102570</v>
      </c>
      <c r="AD416">
        <f t="shared" si="146"/>
        <v>3894600</v>
      </c>
      <c r="AE416">
        <f t="shared" si="146"/>
        <v>103024</v>
      </c>
      <c r="AF416">
        <f t="shared" si="146"/>
        <v>342.6</v>
      </c>
      <c r="AG416">
        <f t="shared" si="146"/>
        <v>103024</v>
      </c>
      <c r="AH416">
        <f t="shared" si="136"/>
        <v>1</v>
      </c>
      <c r="AI416">
        <f t="shared" si="136"/>
        <v>1</v>
      </c>
      <c r="AJ416">
        <f t="shared" si="136"/>
        <v>1</v>
      </c>
      <c r="AK416">
        <f t="shared" si="131"/>
        <v>1</v>
      </c>
      <c r="AL416">
        <f t="shared" si="137"/>
        <v>0</v>
      </c>
      <c r="AM416">
        <f t="shared" si="137"/>
        <v>0</v>
      </c>
      <c r="AN416">
        <f t="shared" si="137"/>
        <v>0</v>
      </c>
      <c r="AO416">
        <f t="shared" si="132"/>
        <v>0</v>
      </c>
      <c r="AP416">
        <f t="shared" si="138"/>
        <v>0</v>
      </c>
      <c r="AQ416">
        <f t="shared" si="138"/>
        <v>0</v>
      </c>
      <c r="AR416">
        <f t="shared" si="138"/>
        <v>0</v>
      </c>
      <c r="AS416">
        <f t="shared" si="133"/>
        <v>0</v>
      </c>
      <c r="AT416">
        <f t="shared" si="139"/>
        <v>0.25</v>
      </c>
      <c r="AU416">
        <f t="shared" si="140"/>
        <v>0.19902343750000004</v>
      </c>
      <c r="AV416">
        <f t="shared" si="141"/>
        <v>0.22302631578947371</v>
      </c>
      <c r="AW416">
        <f t="shared" si="142"/>
        <v>0.19902343750000004</v>
      </c>
      <c r="AX416">
        <f t="shared" si="143"/>
        <v>-3.5918892875448361E-3</v>
      </c>
      <c r="AY416">
        <f t="shared" si="143"/>
        <v>-1.6285498683825783E-2</v>
      </c>
      <c r="AZ416">
        <f t="shared" si="143"/>
        <v>-1.0075902158273364E-2</v>
      </c>
      <c r="BA416">
        <f t="shared" si="134"/>
        <v>-1.6285498683825783E-2</v>
      </c>
      <c r="BB416">
        <f t="shared" si="144"/>
        <v>0</v>
      </c>
      <c r="BC416">
        <f t="shared" si="145"/>
        <v>2.077674044849017</v>
      </c>
      <c r="BD416">
        <f>BC416/MAX($BC$5:BC416)-1</f>
        <v>0</v>
      </c>
    </row>
    <row r="417" spans="1:56" x14ac:dyDescent="0.2">
      <c r="A417" s="2">
        <v>43447.375</v>
      </c>
      <c r="B417">
        <v>3889000</v>
      </c>
      <c r="C417">
        <v>100950</v>
      </c>
      <c r="D417">
        <v>344</v>
      </c>
      <c r="E417">
        <v>100950</v>
      </c>
      <c r="F417">
        <v>3900000</v>
      </c>
      <c r="G417">
        <v>102200</v>
      </c>
      <c r="H417">
        <v>346</v>
      </c>
      <c r="I417">
        <v>102200</v>
      </c>
      <c r="J417">
        <v>3693000</v>
      </c>
      <c r="K417">
        <v>95700</v>
      </c>
      <c r="L417">
        <v>335</v>
      </c>
      <c r="M417">
        <v>95700</v>
      </c>
      <c r="N417">
        <v>3721000</v>
      </c>
      <c r="O417">
        <v>97460</v>
      </c>
      <c r="P417">
        <v>337</v>
      </c>
      <c r="Q417">
        <v>97460</v>
      </c>
      <c r="R417">
        <f t="shared" si="128"/>
        <v>137000</v>
      </c>
      <c r="S417">
        <f t="shared" si="128"/>
        <v>4730</v>
      </c>
      <c r="T417">
        <f t="shared" si="128"/>
        <v>14</v>
      </c>
      <c r="U417">
        <f t="shared" si="125"/>
        <v>4730</v>
      </c>
      <c r="V417">
        <f t="shared" si="129"/>
        <v>3.5845107273678699E-2</v>
      </c>
      <c r="W417">
        <f t="shared" si="129"/>
        <v>4.7599879239207006E-2</v>
      </c>
      <c r="X417">
        <f t="shared" si="129"/>
        <v>4.142011834319527E-2</v>
      </c>
      <c r="Y417">
        <f t="shared" si="126"/>
        <v>4.7599879239207006E-2</v>
      </c>
      <c r="Z417">
        <f t="shared" si="130"/>
        <v>3957500</v>
      </c>
      <c r="AA417">
        <f t="shared" si="130"/>
        <v>103315</v>
      </c>
      <c r="AB417">
        <f t="shared" si="130"/>
        <v>351</v>
      </c>
      <c r="AC417">
        <f t="shared" si="127"/>
        <v>103315</v>
      </c>
      <c r="AD417">
        <f t="shared" si="146"/>
        <v>3898800</v>
      </c>
      <c r="AE417">
        <f t="shared" si="146"/>
        <v>102054</v>
      </c>
      <c r="AF417">
        <f t="shared" si="146"/>
        <v>343</v>
      </c>
      <c r="AG417">
        <f t="shared" si="146"/>
        <v>102054</v>
      </c>
      <c r="AH417">
        <f t="shared" si="136"/>
        <v>0</v>
      </c>
      <c r="AI417">
        <f t="shared" si="136"/>
        <v>0</v>
      </c>
      <c r="AJ417">
        <f t="shared" si="136"/>
        <v>0</v>
      </c>
      <c r="AK417">
        <f t="shared" si="131"/>
        <v>0</v>
      </c>
      <c r="AL417">
        <f t="shared" si="137"/>
        <v>0</v>
      </c>
      <c r="AM417">
        <f t="shared" si="137"/>
        <v>0</v>
      </c>
      <c r="AN417">
        <f t="shared" si="137"/>
        <v>1</v>
      </c>
      <c r="AO417">
        <f t="shared" si="132"/>
        <v>0</v>
      </c>
      <c r="AP417">
        <f t="shared" si="138"/>
        <v>0</v>
      </c>
      <c r="AQ417">
        <f t="shared" si="138"/>
        <v>0</v>
      </c>
      <c r="AR417">
        <f t="shared" si="138"/>
        <v>0</v>
      </c>
      <c r="AS417">
        <f t="shared" si="133"/>
        <v>0</v>
      </c>
      <c r="AT417">
        <f t="shared" si="139"/>
        <v>0.25</v>
      </c>
      <c r="AU417">
        <f t="shared" si="140"/>
        <v>0.25</v>
      </c>
      <c r="AV417">
        <f t="shared" si="141"/>
        <v>0.25</v>
      </c>
      <c r="AW417">
        <f t="shared" si="142"/>
        <v>0.25</v>
      </c>
      <c r="AX417">
        <f t="shared" si="143"/>
        <v>-5.9763710423247018E-2</v>
      </c>
      <c r="AY417">
        <f t="shared" si="143"/>
        <v>-5.6675118230653854E-2</v>
      </c>
      <c r="AZ417">
        <f t="shared" si="143"/>
        <v>-3.9889880341880235E-2</v>
      </c>
      <c r="BA417">
        <f t="shared" si="134"/>
        <v>-5.6675118230653854E-2</v>
      </c>
      <c r="BB417">
        <f t="shared" si="144"/>
        <v>0</v>
      </c>
      <c r="BC417">
        <f t="shared" si="145"/>
        <v>2.077674044849017</v>
      </c>
      <c r="BD417">
        <f>BC417/MAX($BC$5:BC417)-1</f>
        <v>0</v>
      </c>
    </row>
    <row r="418" spans="1:56" x14ac:dyDescent="0.2">
      <c r="A418" s="2">
        <v>43448.375</v>
      </c>
      <c r="B418">
        <v>3721000</v>
      </c>
      <c r="C418">
        <v>97470</v>
      </c>
      <c r="D418">
        <v>337</v>
      </c>
      <c r="E418">
        <v>97470</v>
      </c>
      <c r="F418">
        <v>3777000</v>
      </c>
      <c r="G418">
        <v>98640</v>
      </c>
      <c r="H418">
        <v>340</v>
      </c>
      <c r="I418">
        <v>98640</v>
      </c>
      <c r="J418">
        <v>3595000</v>
      </c>
      <c r="K418">
        <v>93200</v>
      </c>
      <c r="L418">
        <v>320</v>
      </c>
      <c r="M418">
        <v>93200</v>
      </c>
      <c r="N418">
        <v>3642000</v>
      </c>
      <c r="O418">
        <v>94680</v>
      </c>
      <c r="P418">
        <v>325</v>
      </c>
      <c r="Q418">
        <v>94680</v>
      </c>
      <c r="R418">
        <f t="shared" si="128"/>
        <v>207000</v>
      </c>
      <c r="S418">
        <f t="shared" si="128"/>
        <v>6500</v>
      </c>
      <c r="T418">
        <f t="shared" si="128"/>
        <v>11</v>
      </c>
      <c r="U418">
        <f t="shared" si="125"/>
        <v>6500</v>
      </c>
      <c r="V418">
        <f t="shared" si="129"/>
        <v>5.3227050655695551E-2</v>
      </c>
      <c r="W418">
        <f t="shared" si="129"/>
        <v>6.4388311045071811E-2</v>
      </c>
      <c r="X418">
        <f t="shared" si="129"/>
        <v>3.1976744186046513E-2</v>
      </c>
      <c r="Y418">
        <f t="shared" si="126"/>
        <v>6.4388311045071811E-2</v>
      </c>
      <c r="Z418">
        <f t="shared" si="130"/>
        <v>3824500</v>
      </c>
      <c r="AA418">
        <f t="shared" si="130"/>
        <v>100720</v>
      </c>
      <c r="AB418">
        <f t="shared" si="130"/>
        <v>342.5</v>
      </c>
      <c r="AC418">
        <f t="shared" si="127"/>
        <v>100720</v>
      </c>
      <c r="AD418">
        <f t="shared" si="146"/>
        <v>3867600</v>
      </c>
      <c r="AE418">
        <f t="shared" si="146"/>
        <v>101048</v>
      </c>
      <c r="AF418">
        <f t="shared" si="146"/>
        <v>341.6</v>
      </c>
      <c r="AG418">
        <f t="shared" si="146"/>
        <v>101048</v>
      </c>
      <c r="AH418">
        <f t="shared" si="136"/>
        <v>0</v>
      </c>
      <c r="AI418">
        <f t="shared" si="136"/>
        <v>0</v>
      </c>
      <c r="AJ418">
        <f t="shared" si="136"/>
        <v>0</v>
      </c>
      <c r="AK418">
        <f t="shared" si="131"/>
        <v>0</v>
      </c>
      <c r="AL418">
        <f t="shared" si="137"/>
        <v>0</v>
      </c>
      <c r="AM418">
        <f t="shared" si="137"/>
        <v>0</v>
      </c>
      <c r="AN418">
        <f t="shared" si="137"/>
        <v>0</v>
      </c>
      <c r="AO418">
        <f t="shared" si="132"/>
        <v>0</v>
      </c>
      <c r="AP418">
        <f t="shared" si="138"/>
        <v>0</v>
      </c>
      <c r="AQ418">
        <f t="shared" si="138"/>
        <v>0</v>
      </c>
      <c r="AR418">
        <f t="shared" si="138"/>
        <v>0</v>
      </c>
      <c r="AS418">
        <f t="shared" si="133"/>
        <v>0</v>
      </c>
      <c r="AT418">
        <f t="shared" si="139"/>
        <v>0.23484299516908214</v>
      </c>
      <c r="AU418">
        <f t="shared" si="140"/>
        <v>0.19413461538461541</v>
      </c>
      <c r="AV418">
        <f t="shared" si="141"/>
        <v>0.25</v>
      </c>
      <c r="AW418">
        <f t="shared" si="142"/>
        <v>0.19413461538461541</v>
      </c>
      <c r="AX418">
        <f t="shared" si="143"/>
        <v>-4.7722465158844374E-2</v>
      </c>
      <c r="AY418">
        <f t="shared" si="143"/>
        <v>-5.9971988880063609E-2</v>
      </c>
      <c r="AZ418">
        <f t="shared" si="143"/>
        <v>-5.1098686131386795E-2</v>
      </c>
      <c r="BA418">
        <f t="shared" si="134"/>
        <v>-5.9971988880063609E-2</v>
      </c>
      <c r="BB418">
        <f t="shared" si="144"/>
        <v>0</v>
      </c>
      <c r="BC418">
        <f t="shared" si="145"/>
        <v>2.077674044849017</v>
      </c>
      <c r="BD418">
        <f>BC418/MAX($BC$5:BC418)-1</f>
        <v>0</v>
      </c>
    </row>
    <row r="419" spans="1:56" x14ac:dyDescent="0.2">
      <c r="A419" s="2">
        <v>43449.375</v>
      </c>
      <c r="B419">
        <v>3641000</v>
      </c>
      <c r="C419">
        <v>94680</v>
      </c>
      <c r="D419">
        <v>325</v>
      </c>
      <c r="E419">
        <v>94680</v>
      </c>
      <c r="F419">
        <v>3685000</v>
      </c>
      <c r="G419">
        <v>95930</v>
      </c>
      <c r="H419">
        <v>329</v>
      </c>
      <c r="I419">
        <v>95930</v>
      </c>
      <c r="J419">
        <v>3562000</v>
      </c>
      <c r="K419">
        <v>92450</v>
      </c>
      <c r="L419">
        <v>316</v>
      </c>
      <c r="M419">
        <v>92450</v>
      </c>
      <c r="N419">
        <v>3619000</v>
      </c>
      <c r="O419">
        <v>94450</v>
      </c>
      <c r="P419">
        <v>320</v>
      </c>
      <c r="Q419">
        <v>94450</v>
      </c>
      <c r="R419">
        <f t="shared" si="128"/>
        <v>182000</v>
      </c>
      <c r="S419">
        <f t="shared" si="128"/>
        <v>5440</v>
      </c>
      <c r="T419">
        <f t="shared" si="128"/>
        <v>20</v>
      </c>
      <c r="U419">
        <f t="shared" si="125"/>
        <v>5440</v>
      </c>
      <c r="V419">
        <f t="shared" si="129"/>
        <v>4.8911582907820481E-2</v>
      </c>
      <c r="W419">
        <f t="shared" si="129"/>
        <v>5.5812044731712321E-2</v>
      </c>
      <c r="X419">
        <f t="shared" si="129"/>
        <v>5.9347181008902079E-2</v>
      </c>
      <c r="Y419">
        <f t="shared" si="126"/>
        <v>5.5812044731712321E-2</v>
      </c>
      <c r="Z419">
        <f t="shared" si="130"/>
        <v>3732000</v>
      </c>
      <c r="AA419">
        <f t="shared" si="130"/>
        <v>97400</v>
      </c>
      <c r="AB419">
        <f t="shared" si="130"/>
        <v>335</v>
      </c>
      <c r="AC419">
        <f t="shared" si="127"/>
        <v>97400</v>
      </c>
      <c r="AD419">
        <f t="shared" si="146"/>
        <v>3793200</v>
      </c>
      <c r="AE419">
        <f t="shared" si="146"/>
        <v>98874</v>
      </c>
      <c r="AF419">
        <f t="shared" si="146"/>
        <v>336.6</v>
      </c>
      <c r="AG419">
        <f t="shared" si="146"/>
        <v>98874</v>
      </c>
      <c r="AH419">
        <f t="shared" si="136"/>
        <v>0</v>
      </c>
      <c r="AI419">
        <f t="shared" si="136"/>
        <v>0</v>
      </c>
      <c r="AJ419">
        <f t="shared" si="136"/>
        <v>0</v>
      </c>
      <c r="AK419">
        <f t="shared" si="131"/>
        <v>0</v>
      </c>
      <c r="AL419">
        <f t="shared" si="137"/>
        <v>0</v>
      </c>
      <c r="AM419">
        <f t="shared" si="137"/>
        <v>0</v>
      </c>
      <c r="AN419">
        <f t="shared" si="137"/>
        <v>0</v>
      </c>
      <c r="AO419">
        <f t="shared" si="132"/>
        <v>0</v>
      </c>
      <c r="AP419">
        <f t="shared" si="138"/>
        <v>0</v>
      </c>
      <c r="AQ419">
        <f t="shared" si="138"/>
        <v>0</v>
      </c>
      <c r="AR419">
        <f t="shared" si="138"/>
        <v>0</v>
      </c>
      <c r="AS419">
        <f t="shared" si="133"/>
        <v>0</v>
      </c>
      <c r="AT419">
        <f t="shared" si="139"/>
        <v>0.25</v>
      </c>
      <c r="AU419">
        <f t="shared" si="140"/>
        <v>0.22396599264705883</v>
      </c>
      <c r="AV419">
        <f t="shared" si="141"/>
        <v>0.21062500000000001</v>
      </c>
      <c r="AW419">
        <f t="shared" si="142"/>
        <v>0.22396599264705883</v>
      </c>
      <c r="AX419">
        <f t="shared" si="143"/>
        <v>-3.028254983922829E-2</v>
      </c>
      <c r="AY419">
        <f t="shared" si="143"/>
        <v>-3.0291353182751446E-2</v>
      </c>
      <c r="AZ419">
        <f t="shared" si="143"/>
        <v>-4.4779940298507404E-2</v>
      </c>
      <c r="BA419">
        <f t="shared" si="134"/>
        <v>-3.0291353182751446E-2</v>
      </c>
      <c r="BB419">
        <f t="shared" si="144"/>
        <v>0</v>
      </c>
      <c r="BC419">
        <f t="shared" si="145"/>
        <v>2.077674044849017</v>
      </c>
      <c r="BD419">
        <f>BC419/MAX($BC$5:BC419)-1</f>
        <v>0</v>
      </c>
    </row>
    <row r="420" spans="1:56" x14ac:dyDescent="0.2">
      <c r="A420" s="2">
        <v>43450.375</v>
      </c>
      <c r="B420">
        <v>3620000</v>
      </c>
      <c r="C420">
        <v>94450</v>
      </c>
      <c r="D420">
        <v>320</v>
      </c>
      <c r="E420">
        <v>94450</v>
      </c>
      <c r="F420">
        <v>3700000</v>
      </c>
      <c r="G420">
        <v>98670</v>
      </c>
      <c r="H420">
        <v>334</v>
      </c>
      <c r="I420">
        <v>98670</v>
      </c>
      <c r="J420">
        <v>3612000</v>
      </c>
      <c r="K420">
        <v>94420</v>
      </c>
      <c r="L420">
        <v>320</v>
      </c>
      <c r="M420">
        <v>94420</v>
      </c>
      <c r="N420">
        <v>3637000</v>
      </c>
      <c r="O420">
        <v>95370</v>
      </c>
      <c r="P420">
        <v>323</v>
      </c>
      <c r="Q420">
        <v>95370</v>
      </c>
      <c r="R420">
        <f t="shared" si="128"/>
        <v>123000</v>
      </c>
      <c r="S420">
        <f t="shared" si="128"/>
        <v>3480</v>
      </c>
      <c r="T420">
        <f t="shared" si="128"/>
        <v>13</v>
      </c>
      <c r="U420">
        <f t="shared" si="125"/>
        <v>3480</v>
      </c>
      <c r="V420">
        <f t="shared" si="129"/>
        <v>3.3781928041746775E-2</v>
      </c>
      <c r="W420">
        <f t="shared" si="129"/>
        <v>3.6755386565272496E-2</v>
      </c>
      <c r="X420">
        <f t="shared" si="129"/>
        <v>0.04</v>
      </c>
      <c r="Y420">
        <f t="shared" si="126"/>
        <v>3.6755386565272496E-2</v>
      </c>
      <c r="Z420">
        <f t="shared" si="130"/>
        <v>3681500</v>
      </c>
      <c r="AA420">
        <f t="shared" si="130"/>
        <v>96190</v>
      </c>
      <c r="AB420">
        <f t="shared" si="130"/>
        <v>326.5</v>
      </c>
      <c r="AC420">
        <f t="shared" si="127"/>
        <v>96190</v>
      </c>
      <c r="AD420">
        <f t="shared" si="146"/>
        <v>3738600</v>
      </c>
      <c r="AE420">
        <f t="shared" si="146"/>
        <v>97384</v>
      </c>
      <c r="AF420">
        <f t="shared" si="146"/>
        <v>332.8</v>
      </c>
      <c r="AG420">
        <f t="shared" si="146"/>
        <v>97384</v>
      </c>
      <c r="AH420">
        <f t="shared" si="136"/>
        <v>1</v>
      </c>
      <c r="AI420">
        <f t="shared" si="136"/>
        <v>1</v>
      </c>
      <c r="AJ420">
        <f t="shared" si="136"/>
        <v>1</v>
      </c>
      <c r="AK420">
        <f t="shared" si="131"/>
        <v>1</v>
      </c>
      <c r="AL420">
        <f t="shared" si="137"/>
        <v>0</v>
      </c>
      <c r="AM420">
        <f t="shared" si="137"/>
        <v>0</v>
      </c>
      <c r="AN420">
        <f t="shared" si="137"/>
        <v>0</v>
      </c>
      <c r="AO420">
        <f t="shared" si="132"/>
        <v>0</v>
      </c>
      <c r="AP420">
        <f t="shared" si="138"/>
        <v>0</v>
      </c>
      <c r="AQ420">
        <f t="shared" si="138"/>
        <v>0</v>
      </c>
      <c r="AR420">
        <f t="shared" si="138"/>
        <v>0</v>
      </c>
      <c r="AS420">
        <f t="shared" si="133"/>
        <v>0</v>
      </c>
      <c r="AT420">
        <f t="shared" si="139"/>
        <v>0.25</v>
      </c>
      <c r="AU420">
        <f t="shared" si="140"/>
        <v>0.25</v>
      </c>
      <c r="AV420">
        <f t="shared" si="141"/>
        <v>0.25</v>
      </c>
      <c r="AW420">
        <f t="shared" si="142"/>
        <v>0.25</v>
      </c>
      <c r="AX420">
        <f t="shared" si="143"/>
        <v>-1.2091415998913391E-2</v>
      </c>
      <c r="AY420">
        <f t="shared" si="143"/>
        <v>-8.5287605780227649E-3</v>
      </c>
      <c r="AZ420">
        <f t="shared" si="143"/>
        <v>-1.0723712098009264E-2</v>
      </c>
      <c r="BA420">
        <f t="shared" si="134"/>
        <v>-8.5287605780227649E-3</v>
      </c>
      <c r="BB420">
        <f t="shared" si="144"/>
        <v>0</v>
      </c>
      <c r="BC420">
        <f t="shared" si="145"/>
        <v>2.077674044849017</v>
      </c>
      <c r="BD420">
        <f>BC420/MAX($BC$5:BC420)-1</f>
        <v>0</v>
      </c>
    </row>
    <row r="421" spans="1:56" x14ac:dyDescent="0.2">
      <c r="A421" s="2">
        <v>43451.375</v>
      </c>
      <c r="B421">
        <v>3636000</v>
      </c>
      <c r="C421">
        <v>95490</v>
      </c>
      <c r="D421">
        <v>323</v>
      </c>
      <c r="E421">
        <v>95490</v>
      </c>
      <c r="F421">
        <v>3973000</v>
      </c>
      <c r="G421">
        <v>107450</v>
      </c>
      <c r="H421">
        <v>374</v>
      </c>
      <c r="I421">
        <v>107450</v>
      </c>
      <c r="J421">
        <v>3625000</v>
      </c>
      <c r="K421">
        <v>95160</v>
      </c>
      <c r="L421">
        <v>321</v>
      </c>
      <c r="M421">
        <v>95160</v>
      </c>
      <c r="N421">
        <v>3923000</v>
      </c>
      <c r="O421">
        <v>104950</v>
      </c>
      <c r="P421">
        <v>365</v>
      </c>
      <c r="Q421">
        <v>104950</v>
      </c>
      <c r="R421">
        <f t="shared" si="128"/>
        <v>88000</v>
      </c>
      <c r="S421">
        <f t="shared" si="128"/>
        <v>4250</v>
      </c>
      <c r="T421">
        <f t="shared" si="128"/>
        <v>14</v>
      </c>
      <c r="U421">
        <f t="shared" si="125"/>
        <v>4250</v>
      </c>
      <c r="V421">
        <f t="shared" si="129"/>
        <v>2.430939226519337E-2</v>
      </c>
      <c r="W421">
        <f t="shared" si="129"/>
        <v>4.4997353096876656E-2</v>
      </c>
      <c r="X421">
        <f t="shared" si="129"/>
        <v>4.3749999999999997E-2</v>
      </c>
      <c r="Y421">
        <f t="shared" si="126"/>
        <v>4.4997353096876656E-2</v>
      </c>
      <c r="Z421">
        <f t="shared" si="130"/>
        <v>3680000</v>
      </c>
      <c r="AA421">
        <f t="shared" si="130"/>
        <v>97615</v>
      </c>
      <c r="AB421">
        <f t="shared" si="130"/>
        <v>330</v>
      </c>
      <c r="AC421">
        <f t="shared" si="127"/>
        <v>97615</v>
      </c>
      <c r="AD421">
        <f t="shared" si="146"/>
        <v>3701400</v>
      </c>
      <c r="AE421">
        <f t="shared" si="146"/>
        <v>96608</v>
      </c>
      <c r="AF421">
        <f t="shared" si="146"/>
        <v>329.8</v>
      </c>
      <c r="AG421">
        <f t="shared" si="146"/>
        <v>96608</v>
      </c>
      <c r="AH421">
        <f t="shared" si="136"/>
        <v>1</v>
      </c>
      <c r="AI421">
        <f t="shared" si="136"/>
        <v>1</v>
      </c>
      <c r="AJ421">
        <f t="shared" si="136"/>
        <v>1</v>
      </c>
      <c r="AK421">
        <f t="shared" si="131"/>
        <v>1</v>
      </c>
      <c r="AL421">
        <f t="shared" si="137"/>
        <v>0</v>
      </c>
      <c r="AM421">
        <f t="shared" si="137"/>
        <v>0</v>
      </c>
      <c r="AN421">
        <f t="shared" si="137"/>
        <v>0</v>
      </c>
      <c r="AO421">
        <f t="shared" si="132"/>
        <v>0</v>
      </c>
      <c r="AP421">
        <f t="shared" si="138"/>
        <v>0</v>
      </c>
      <c r="AQ421">
        <f t="shared" si="138"/>
        <v>0</v>
      </c>
      <c r="AR421">
        <f t="shared" si="138"/>
        <v>0</v>
      </c>
      <c r="AS421">
        <f t="shared" si="133"/>
        <v>0</v>
      </c>
      <c r="AT421">
        <f t="shared" si="139"/>
        <v>0.25</v>
      </c>
      <c r="AU421">
        <f t="shared" si="140"/>
        <v>0.25</v>
      </c>
      <c r="AV421">
        <f t="shared" si="141"/>
        <v>0.25</v>
      </c>
      <c r="AW421">
        <f t="shared" si="142"/>
        <v>0.25</v>
      </c>
      <c r="AX421">
        <f t="shared" si="143"/>
        <v>6.6028344565217445E-2</v>
      </c>
      <c r="AY421">
        <f t="shared" si="143"/>
        <v>7.5137839471392631E-2</v>
      </c>
      <c r="AZ421">
        <f t="shared" si="143"/>
        <v>0.10605618181818177</v>
      </c>
      <c r="BA421">
        <f t="shared" si="134"/>
        <v>7.5137839471392631E-2</v>
      </c>
      <c r="BB421">
        <f t="shared" si="144"/>
        <v>0</v>
      </c>
      <c r="BC421">
        <f t="shared" si="145"/>
        <v>2.077674044849017</v>
      </c>
      <c r="BD421">
        <f>BC421/MAX($BC$5:BC421)-1</f>
        <v>0</v>
      </c>
    </row>
    <row r="422" spans="1:56" x14ac:dyDescent="0.2">
      <c r="A422" s="2">
        <v>43452.375</v>
      </c>
      <c r="B422">
        <v>3921000</v>
      </c>
      <c r="C422">
        <v>104950</v>
      </c>
      <c r="D422">
        <v>365</v>
      </c>
      <c r="E422">
        <v>104950</v>
      </c>
      <c r="F422">
        <v>4110000</v>
      </c>
      <c r="G422">
        <v>113450</v>
      </c>
      <c r="H422">
        <v>391</v>
      </c>
      <c r="I422">
        <v>113450</v>
      </c>
      <c r="J422">
        <v>3848000</v>
      </c>
      <c r="K422">
        <v>102450</v>
      </c>
      <c r="L422">
        <v>361</v>
      </c>
      <c r="M422">
        <v>102450</v>
      </c>
      <c r="N422">
        <v>4088000</v>
      </c>
      <c r="O422">
        <v>112500</v>
      </c>
      <c r="P422">
        <v>391</v>
      </c>
      <c r="Q422">
        <v>112500</v>
      </c>
      <c r="R422">
        <f t="shared" si="128"/>
        <v>348000</v>
      </c>
      <c r="S422">
        <f t="shared" si="128"/>
        <v>12290</v>
      </c>
      <c r="T422">
        <f t="shared" si="128"/>
        <v>53</v>
      </c>
      <c r="U422">
        <f t="shared" si="125"/>
        <v>12290</v>
      </c>
      <c r="V422">
        <f t="shared" si="129"/>
        <v>9.5709570957095716E-2</v>
      </c>
      <c r="W422">
        <f t="shared" si="129"/>
        <v>0.12870457639543409</v>
      </c>
      <c r="X422">
        <f t="shared" si="129"/>
        <v>0.16408668730650156</v>
      </c>
      <c r="Y422">
        <f t="shared" si="126"/>
        <v>0.12870457639543409</v>
      </c>
      <c r="Z422">
        <f t="shared" si="130"/>
        <v>4095000</v>
      </c>
      <c r="AA422">
        <f t="shared" si="130"/>
        <v>111095</v>
      </c>
      <c r="AB422">
        <f t="shared" si="130"/>
        <v>391.5</v>
      </c>
      <c r="AC422">
        <f t="shared" si="127"/>
        <v>111095</v>
      </c>
      <c r="AD422">
        <f t="shared" si="146"/>
        <v>3707800</v>
      </c>
      <c r="AE422">
        <f t="shared" si="146"/>
        <v>97408</v>
      </c>
      <c r="AF422">
        <f t="shared" si="146"/>
        <v>334</v>
      </c>
      <c r="AG422">
        <f t="shared" si="146"/>
        <v>97408</v>
      </c>
      <c r="AH422">
        <f t="shared" si="136"/>
        <v>1</v>
      </c>
      <c r="AI422">
        <f t="shared" si="136"/>
        <v>1</v>
      </c>
      <c r="AJ422">
        <f t="shared" si="136"/>
        <v>0</v>
      </c>
      <c r="AK422">
        <f t="shared" si="131"/>
        <v>1</v>
      </c>
      <c r="AL422">
        <f t="shared" si="137"/>
        <v>1</v>
      </c>
      <c r="AM422">
        <f t="shared" si="137"/>
        <v>1</v>
      </c>
      <c r="AN422">
        <f t="shared" si="137"/>
        <v>1</v>
      </c>
      <c r="AO422">
        <f t="shared" si="132"/>
        <v>1</v>
      </c>
      <c r="AP422">
        <f t="shared" si="138"/>
        <v>1</v>
      </c>
      <c r="AQ422">
        <f t="shared" si="138"/>
        <v>1</v>
      </c>
      <c r="AR422">
        <f t="shared" si="138"/>
        <v>0</v>
      </c>
      <c r="AS422">
        <f t="shared" si="133"/>
        <v>1</v>
      </c>
      <c r="AT422">
        <f t="shared" si="139"/>
        <v>0.13060344827586207</v>
      </c>
      <c r="AU422">
        <f t="shared" si="140"/>
        <v>9.7121643612693237E-2</v>
      </c>
      <c r="AV422">
        <f t="shared" si="141"/>
        <v>7.6179245283018865E-2</v>
      </c>
      <c r="AW422">
        <f t="shared" si="142"/>
        <v>9.7121643612693237E-2</v>
      </c>
      <c r="AX422">
        <f t="shared" si="143"/>
        <v>-1.7133948717948932E-3</v>
      </c>
      <c r="AY422">
        <f t="shared" si="143"/>
        <v>1.2642783203564489E-2</v>
      </c>
      <c r="AZ422">
        <f t="shared" si="143"/>
        <v>-1.2811340996168319E-3</v>
      </c>
      <c r="BA422">
        <f t="shared" si="134"/>
        <v>1.2642783203564489E-2</v>
      </c>
      <c r="BB422">
        <f t="shared" si="144"/>
        <v>2.2320004906236776E-3</v>
      </c>
      <c r="BC422">
        <f t="shared" si="145"/>
        <v>2.082311414336476</v>
      </c>
      <c r="BD422">
        <f>BC422/MAX($BC$5:BC422)-1</f>
        <v>0</v>
      </c>
    </row>
    <row r="423" spans="1:56" x14ac:dyDescent="0.2">
      <c r="A423" s="2">
        <v>43453.375</v>
      </c>
      <c r="B423">
        <v>4092000</v>
      </c>
      <c r="C423">
        <v>112550</v>
      </c>
      <c r="D423">
        <v>391</v>
      </c>
      <c r="E423">
        <v>112550</v>
      </c>
      <c r="F423">
        <v>4400000</v>
      </c>
      <c r="G423">
        <v>121050</v>
      </c>
      <c r="H423">
        <v>442</v>
      </c>
      <c r="I423">
        <v>121050</v>
      </c>
      <c r="J423">
        <v>4054000</v>
      </c>
      <c r="K423">
        <v>110550</v>
      </c>
      <c r="L423">
        <v>385</v>
      </c>
      <c r="M423">
        <v>110550</v>
      </c>
      <c r="N423">
        <v>4124000</v>
      </c>
      <c r="O423">
        <v>111200</v>
      </c>
      <c r="P423">
        <v>388</v>
      </c>
      <c r="Q423">
        <v>111200</v>
      </c>
      <c r="R423">
        <f t="shared" si="128"/>
        <v>262000</v>
      </c>
      <c r="S423">
        <f t="shared" si="128"/>
        <v>11000</v>
      </c>
      <c r="T423">
        <f t="shared" si="128"/>
        <v>30</v>
      </c>
      <c r="U423">
        <f t="shared" si="125"/>
        <v>11000</v>
      </c>
      <c r="V423">
        <f t="shared" si="129"/>
        <v>6.6819688854883957E-2</v>
      </c>
      <c r="W423">
        <f t="shared" si="129"/>
        <v>0.10481181515007146</v>
      </c>
      <c r="X423">
        <f t="shared" si="129"/>
        <v>8.2191780821917804E-2</v>
      </c>
      <c r="Y423">
        <f t="shared" si="126"/>
        <v>0.10481181515007146</v>
      </c>
      <c r="Z423">
        <f t="shared" si="130"/>
        <v>4223000</v>
      </c>
      <c r="AA423">
        <f t="shared" si="130"/>
        <v>118050</v>
      </c>
      <c r="AB423">
        <f t="shared" si="130"/>
        <v>406</v>
      </c>
      <c r="AC423">
        <f t="shared" si="127"/>
        <v>118050</v>
      </c>
      <c r="AD423">
        <f t="shared" ref="AD423:AG438" si="147">AVERAGE(B419:B423)</f>
        <v>3782000</v>
      </c>
      <c r="AE423">
        <f t="shared" si="147"/>
        <v>100424</v>
      </c>
      <c r="AF423">
        <f t="shared" si="147"/>
        <v>344.8</v>
      </c>
      <c r="AG423">
        <f t="shared" si="147"/>
        <v>100424</v>
      </c>
      <c r="AH423">
        <f t="shared" si="136"/>
        <v>1</v>
      </c>
      <c r="AI423">
        <f t="shared" si="136"/>
        <v>1</v>
      </c>
      <c r="AJ423">
        <f t="shared" si="136"/>
        <v>1</v>
      </c>
      <c r="AK423">
        <f t="shared" si="131"/>
        <v>1</v>
      </c>
      <c r="AL423">
        <f t="shared" si="137"/>
        <v>1</v>
      </c>
      <c r="AM423">
        <f t="shared" si="137"/>
        <v>1</v>
      </c>
      <c r="AN423">
        <f t="shared" si="137"/>
        <v>1</v>
      </c>
      <c r="AO423">
        <f t="shared" si="132"/>
        <v>1</v>
      </c>
      <c r="AP423">
        <f t="shared" si="138"/>
        <v>1</v>
      </c>
      <c r="AQ423">
        <f t="shared" si="138"/>
        <v>1</v>
      </c>
      <c r="AR423">
        <f t="shared" si="138"/>
        <v>1</v>
      </c>
      <c r="AS423">
        <f t="shared" si="133"/>
        <v>1</v>
      </c>
      <c r="AT423">
        <f t="shared" si="139"/>
        <v>0.18707061068702291</v>
      </c>
      <c r="AU423">
        <f t="shared" si="140"/>
        <v>0.11926136363636365</v>
      </c>
      <c r="AV423">
        <f t="shared" si="141"/>
        <v>0.15208333333333335</v>
      </c>
      <c r="AW423">
        <f t="shared" si="142"/>
        <v>0.11926136363636365</v>
      </c>
      <c r="AX423">
        <f t="shared" si="143"/>
        <v>-2.3446956192280322E-2</v>
      </c>
      <c r="AY423">
        <f t="shared" si="143"/>
        <v>-5.8030027954256713E-2</v>
      </c>
      <c r="AZ423">
        <f t="shared" si="143"/>
        <v>-4.4338798029556648E-2</v>
      </c>
      <c r="BA423">
        <f t="shared" si="134"/>
        <v>-5.8030027954256713E-2</v>
      </c>
      <c r="BB423">
        <f t="shared" si="144"/>
        <v>-2.4970909145332076E-2</v>
      </c>
      <c r="BC423">
        <f t="shared" si="145"/>
        <v>2.0303142051967922</v>
      </c>
      <c r="BD423">
        <f>BC423/MAX($BC$5:BC423)-1</f>
        <v>-2.4970909145331954E-2</v>
      </c>
    </row>
    <row r="424" spans="1:56" x14ac:dyDescent="0.2">
      <c r="A424" s="2">
        <v>43454.375</v>
      </c>
      <c r="B424">
        <v>4127000</v>
      </c>
      <c r="C424">
        <v>111200</v>
      </c>
      <c r="D424">
        <v>389</v>
      </c>
      <c r="E424">
        <v>111200</v>
      </c>
      <c r="F424">
        <v>4637000</v>
      </c>
      <c r="G424">
        <v>137800</v>
      </c>
      <c r="H424">
        <v>432</v>
      </c>
      <c r="I424">
        <v>137800</v>
      </c>
      <c r="J424">
        <v>4090000</v>
      </c>
      <c r="K424">
        <v>109650</v>
      </c>
      <c r="L424">
        <v>382</v>
      </c>
      <c r="M424">
        <v>109650</v>
      </c>
      <c r="N424">
        <v>4552000</v>
      </c>
      <c r="O424">
        <v>127850</v>
      </c>
      <c r="P424">
        <v>418</v>
      </c>
      <c r="Q424">
        <v>127850</v>
      </c>
      <c r="R424">
        <f t="shared" si="128"/>
        <v>346000</v>
      </c>
      <c r="S424">
        <f t="shared" si="128"/>
        <v>10500</v>
      </c>
      <c r="T424">
        <f t="shared" si="128"/>
        <v>57</v>
      </c>
      <c r="U424">
        <f t="shared" si="125"/>
        <v>10500</v>
      </c>
      <c r="V424">
        <f t="shared" si="129"/>
        <v>8.4555229716520033E-2</v>
      </c>
      <c r="W424">
        <f t="shared" si="129"/>
        <v>9.3291870279875608E-2</v>
      </c>
      <c r="X424">
        <f t="shared" si="129"/>
        <v>0.14578005115089515</v>
      </c>
      <c r="Y424">
        <f t="shared" si="126"/>
        <v>9.3291870279875608E-2</v>
      </c>
      <c r="Z424">
        <f t="shared" si="130"/>
        <v>4300000</v>
      </c>
      <c r="AA424">
        <f t="shared" si="130"/>
        <v>116450</v>
      </c>
      <c r="AB424">
        <f t="shared" si="130"/>
        <v>417.5</v>
      </c>
      <c r="AC424">
        <f t="shared" si="127"/>
        <v>116450</v>
      </c>
      <c r="AD424">
        <f t="shared" si="147"/>
        <v>3879200</v>
      </c>
      <c r="AE424">
        <f t="shared" si="147"/>
        <v>103728</v>
      </c>
      <c r="AF424">
        <f t="shared" si="147"/>
        <v>357.6</v>
      </c>
      <c r="AG424">
        <f t="shared" si="147"/>
        <v>103728</v>
      </c>
      <c r="AH424">
        <f t="shared" si="136"/>
        <v>1</v>
      </c>
      <c r="AI424">
        <f t="shared" si="136"/>
        <v>1</v>
      </c>
      <c r="AJ424">
        <f t="shared" si="136"/>
        <v>1</v>
      </c>
      <c r="AK424">
        <f t="shared" si="131"/>
        <v>1</v>
      </c>
      <c r="AL424">
        <f t="shared" si="137"/>
        <v>1</v>
      </c>
      <c r="AM424">
        <f t="shared" si="137"/>
        <v>1</v>
      </c>
      <c r="AN424">
        <f t="shared" si="137"/>
        <v>1</v>
      </c>
      <c r="AO424">
        <f t="shared" si="132"/>
        <v>1</v>
      </c>
      <c r="AP424">
        <f t="shared" si="138"/>
        <v>1</v>
      </c>
      <c r="AQ424">
        <f t="shared" si="138"/>
        <v>1</v>
      </c>
      <c r="AR424">
        <f t="shared" si="138"/>
        <v>1</v>
      </c>
      <c r="AS424">
        <f t="shared" si="133"/>
        <v>1</v>
      </c>
      <c r="AT424">
        <f t="shared" si="139"/>
        <v>0.14783236994219656</v>
      </c>
      <c r="AU424">
        <f t="shared" si="140"/>
        <v>0.13398809523809524</v>
      </c>
      <c r="AV424">
        <f t="shared" si="141"/>
        <v>8.5745614035087722E-2</v>
      </c>
      <c r="AW424">
        <f t="shared" si="142"/>
        <v>0.13398809523809524</v>
      </c>
      <c r="AX424">
        <f t="shared" si="143"/>
        <v>5.8600416744186035E-2</v>
      </c>
      <c r="AY424">
        <f t="shared" si="143"/>
        <v>9.7891701159295907E-2</v>
      </c>
      <c r="AZ424">
        <f t="shared" si="143"/>
        <v>1.1935999999999058E-3</v>
      </c>
      <c r="BA424">
        <f t="shared" si="134"/>
        <v>9.7891701159295907E-2</v>
      </c>
      <c r="BB424">
        <f t="shared" si="144"/>
        <v>3.4998029607707468E-2</v>
      </c>
      <c r="BC424">
        <f t="shared" si="145"/>
        <v>2.1013712018632185</v>
      </c>
      <c r="BD424">
        <f>BC424/MAX($BC$5:BC424)-1</f>
        <v>0</v>
      </c>
    </row>
    <row r="425" spans="1:56" x14ac:dyDescent="0.2">
      <c r="A425" s="2">
        <v>43455.375</v>
      </c>
      <c r="B425">
        <v>4552000</v>
      </c>
      <c r="C425">
        <v>127750</v>
      </c>
      <c r="D425">
        <v>418</v>
      </c>
      <c r="E425">
        <v>127750</v>
      </c>
      <c r="F425">
        <v>4733000</v>
      </c>
      <c r="G425">
        <v>135500</v>
      </c>
      <c r="H425">
        <v>435</v>
      </c>
      <c r="I425">
        <v>135500</v>
      </c>
      <c r="J425">
        <v>4243000</v>
      </c>
      <c r="K425">
        <v>118200</v>
      </c>
      <c r="L425">
        <v>392</v>
      </c>
      <c r="M425">
        <v>118200</v>
      </c>
      <c r="N425">
        <v>4333000</v>
      </c>
      <c r="O425">
        <v>121600</v>
      </c>
      <c r="P425">
        <v>400</v>
      </c>
      <c r="Q425">
        <v>121600</v>
      </c>
      <c r="R425">
        <f t="shared" si="128"/>
        <v>547000</v>
      </c>
      <c r="S425">
        <f t="shared" si="128"/>
        <v>28150</v>
      </c>
      <c r="T425">
        <f t="shared" si="128"/>
        <v>50</v>
      </c>
      <c r="U425">
        <f t="shared" si="125"/>
        <v>28150</v>
      </c>
      <c r="V425">
        <f t="shared" si="129"/>
        <v>0.13254179791616186</v>
      </c>
      <c r="W425">
        <f t="shared" si="129"/>
        <v>0.25314748201438847</v>
      </c>
      <c r="X425">
        <f t="shared" si="129"/>
        <v>0.12853470437017994</v>
      </c>
      <c r="Y425">
        <f t="shared" si="126"/>
        <v>0.25314748201438847</v>
      </c>
      <c r="Z425">
        <f t="shared" si="130"/>
        <v>4825500</v>
      </c>
      <c r="AA425">
        <f t="shared" si="130"/>
        <v>141825</v>
      </c>
      <c r="AB425">
        <f t="shared" si="130"/>
        <v>443</v>
      </c>
      <c r="AC425">
        <f t="shared" si="127"/>
        <v>141825</v>
      </c>
      <c r="AD425">
        <f t="shared" si="147"/>
        <v>4065600</v>
      </c>
      <c r="AE425">
        <f t="shared" si="147"/>
        <v>110388</v>
      </c>
      <c r="AF425">
        <f t="shared" si="147"/>
        <v>377.2</v>
      </c>
      <c r="AG425">
        <f t="shared" si="147"/>
        <v>110388</v>
      </c>
      <c r="AH425">
        <f t="shared" si="136"/>
        <v>0</v>
      </c>
      <c r="AI425">
        <f t="shared" si="136"/>
        <v>0</v>
      </c>
      <c r="AJ425">
        <f t="shared" si="136"/>
        <v>0</v>
      </c>
      <c r="AK425">
        <f t="shared" si="131"/>
        <v>0</v>
      </c>
      <c r="AL425">
        <f t="shared" si="137"/>
        <v>1</v>
      </c>
      <c r="AM425">
        <f t="shared" si="137"/>
        <v>1</v>
      </c>
      <c r="AN425">
        <f t="shared" si="137"/>
        <v>1</v>
      </c>
      <c r="AO425">
        <f t="shared" si="132"/>
        <v>1</v>
      </c>
      <c r="AP425">
        <f t="shared" si="138"/>
        <v>0</v>
      </c>
      <c r="AQ425">
        <f t="shared" si="138"/>
        <v>0</v>
      </c>
      <c r="AR425">
        <f t="shared" si="138"/>
        <v>0</v>
      </c>
      <c r="AS425">
        <f t="shared" si="133"/>
        <v>0</v>
      </c>
      <c r="AT425">
        <f t="shared" si="139"/>
        <v>9.4309872029250466E-2</v>
      </c>
      <c r="AU425">
        <f t="shared" si="140"/>
        <v>4.937833037300178E-2</v>
      </c>
      <c r="AV425">
        <f t="shared" si="141"/>
        <v>9.7250000000000017E-2</v>
      </c>
      <c r="AW425">
        <f t="shared" si="142"/>
        <v>4.937833037300178E-2</v>
      </c>
      <c r="AX425">
        <f t="shared" si="143"/>
        <v>-0.10206555424308372</v>
      </c>
      <c r="AY425">
        <f t="shared" si="143"/>
        <v>-0.14260875304071918</v>
      </c>
      <c r="AZ425">
        <f t="shared" si="143"/>
        <v>-9.7069074492099339E-2</v>
      </c>
      <c r="BA425">
        <f t="shared" si="134"/>
        <v>-0.14260875304071918</v>
      </c>
      <c r="BB425">
        <f t="shared" si="144"/>
        <v>0</v>
      </c>
      <c r="BC425">
        <f t="shared" si="145"/>
        <v>2.1013712018632185</v>
      </c>
      <c r="BD425">
        <f>BC425/MAX($BC$5:BC425)-1</f>
        <v>0</v>
      </c>
    </row>
    <row r="426" spans="1:56" x14ac:dyDescent="0.2">
      <c r="A426" s="2">
        <v>43456.375</v>
      </c>
      <c r="B426">
        <v>4333000</v>
      </c>
      <c r="C426">
        <v>121650</v>
      </c>
      <c r="D426">
        <v>400</v>
      </c>
      <c r="E426">
        <v>121650</v>
      </c>
      <c r="F426">
        <v>4494000</v>
      </c>
      <c r="G426">
        <v>130850</v>
      </c>
      <c r="H426">
        <v>407</v>
      </c>
      <c r="I426">
        <v>130850</v>
      </c>
      <c r="J426">
        <v>4272000</v>
      </c>
      <c r="K426">
        <v>118600</v>
      </c>
      <c r="L426">
        <v>388</v>
      </c>
      <c r="M426">
        <v>118600</v>
      </c>
      <c r="N426">
        <v>4464000</v>
      </c>
      <c r="O426">
        <v>130450</v>
      </c>
      <c r="P426">
        <v>404</v>
      </c>
      <c r="Q426">
        <v>130450</v>
      </c>
      <c r="R426">
        <f t="shared" si="128"/>
        <v>490000</v>
      </c>
      <c r="S426">
        <f t="shared" si="128"/>
        <v>17300</v>
      </c>
      <c r="T426">
        <f t="shared" si="128"/>
        <v>43</v>
      </c>
      <c r="U426">
        <f t="shared" si="125"/>
        <v>17300</v>
      </c>
      <c r="V426">
        <f t="shared" si="129"/>
        <v>0.10764499121265378</v>
      </c>
      <c r="W426">
        <f t="shared" si="129"/>
        <v>0.13542074363992171</v>
      </c>
      <c r="X426">
        <f t="shared" si="129"/>
        <v>0.10287081339712918</v>
      </c>
      <c r="Y426">
        <f t="shared" si="126"/>
        <v>0.13542074363992171</v>
      </c>
      <c r="Z426">
        <f t="shared" si="130"/>
        <v>4578000</v>
      </c>
      <c r="AA426">
        <f t="shared" si="130"/>
        <v>130300</v>
      </c>
      <c r="AB426">
        <f t="shared" si="130"/>
        <v>421.5</v>
      </c>
      <c r="AC426">
        <f t="shared" si="127"/>
        <v>130300</v>
      </c>
      <c r="AD426">
        <f t="shared" si="147"/>
        <v>4205000</v>
      </c>
      <c r="AE426">
        <f t="shared" si="147"/>
        <v>115620</v>
      </c>
      <c r="AF426">
        <f t="shared" si="147"/>
        <v>392.6</v>
      </c>
      <c r="AG426">
        <f t="shared" si="147"/>
        <v>115620</v>
      </c>
      <c r="AH426">
        <f t="shared" si="136"/>
        <v>0</v>
      </c>
      <c r="AI426">
        <f t="shared" si="136"/>
        <v>1</v>
      </c>
      <c r="AJ426">
        <f t="shared" si="136"/>
        <v>0</v>
      </c>
      <c r="AK426">
        <f t="shared" si="131"/>
        <v>1</v>
      </c>
      <c r="AL426">
        <f t="shared" si="137"/>
        <v>1</v>
      </c>
      <c r="AM426">
        <f t="shared" si="137"/>
        <v>1</v>
      </c>
      <c r="AN426">
        <f t="shared" si="137"/>
        <v>1</v>
      </c>
      <c r="AO426">
        <f t="shared" si="132"/>
        <v>1</v>
      </c>
      <c r="AP426">
        <f t="shared" si="138"/>
        <v>0</v>
      </c>
      <c r="AQ426">
        <f t="shared" si="138"/>
        <v>1</v>
      </c>
      <c r="AR426">
        <f t="shared" si="138"/>
        <v>0</v>
      </c>
      <c r="AS426">
        <f t="shared" si="133"/>
        <v>1</v>
      </c>
      <c r="AT426">
        <f t="shared" si="139"/>
        <v>0.11612244897959184</v>
      </c>
      <c r="AU426">
        <f t="shared" si="140"/>
        <v>9.2304913294797702E-2</v>
      </c>
      <c r="AV426">
        <f t="shared" si="141"/>
        <v>0.12151162790697675</v>
      </c>
      <c r="AW426">
        <f t="shared" si="142"/>
        <v>9.2304913294797702E-2</v>
      </c>
      <c r="AX426">
        <f t="shared" si="143"/>
        <v>-2.4905604193971143E-2</v>
      </c>
      <c r="AY426">
        <f t="shared" si="143"/>
        <v>1.1471849577897597E-3</v>
      </c>
      <c r="AZ426">
        <f t="shared" si="143"/>
        <v>-4.1522220640569318E-2</v>
      </c>
      <c r="BA426">
        <f t="shared" si="134"/>
        <v>1.1471849577897597E-3</v>
      </c>
      <c r="BB426">
        <f t="shared" si="144"/>
        <v>2.1178161612375986E-4</v>
      </c>
      <c r="BC426">
        <f t="shared" si="145"/>
        <v>2.1018162336524249</v>
      </c>
      <c r="BD426">
        <f>BC426/MAX($BC$5:BC426)-1</f>
        <v>0</v>
      </c>
    </row>
    <row r="427" spans="1:56" x14ac:dyDescent="0.2">
      <c r="A427" s="2">
        <v>43457.375</v>
      </c>
      <c r="B427">
        <v>4465000</v>
      </c>
      <c r="C427">
        <v>130550</v>
      </c>
      <c r="D427">
        <v>403</v>
      </c>
      <c r="E427">
        <v>130550</v>
      </c>
      <c r="F427">
        <v>4549000</v>
      </c>
      <c r="G427">
        <v>148500</v>
      </c>
      <c r="H427">
        <v>426</v>
      </c>
      <c r="I427">
        <v>148500</v>
      </c>
      <c r="J427">
        <v>4369000</v>
      </c>
      <c r="K427">
        <v>130050</v>
      </c>
      <c r="L427">
        <v>401</v>
      </c>
      <c r="M427">
        <v>130050</v>
      </c>
      <c r="N427">
        <v>4439000</v>
      </c>
      <c r="O427">
        <v>145400</v>
      </c>
      <c r="P427">
        <v>414</v>
      </c>
      <c r="Q427">
        <v>145400</v>
      </c>
      <c r="R427">
        <f t="shared" si="128"/>
        <v>222000</v>
      </c>
      <c r="S427">
        <f t="shared" si="128"/>
        <v>12250</v>
      </c>
      <c r="T427">
        <f t="shared" si="128"/>
        <v>19</v>
      </c>
      <c r="U427">
        <f t="shared" si="125"/>
        <v>12250</v>
      </c>
      <c r="V427">
        <f t="shared" si="129"/>
        <v>5.1234710362335567E-2</v>
      </c>
      <c r="W427">
        <f t="shared" si="129"/>
        <v>0.10069872585285655</v>
      </c>
      <c r="X427">
        <f t="shared" si="129"/>
        <v>4.7500000000000001E-2</v>
      </c>
      <c r="Y427">
        <f t="shared" si="126"/>
        <v>0.10069872585285655</v>
      </c>
      <c r="Z427">
        <f t="shared" si="130"/>
        <v>4576000</v>
      </c>
      <c r="AA427">
        <f t="shared" si="130"/>
        <v>136675</v>
      </c>
      <c r="AB427">
        <f t="shared" si="130"/>
        <v>412.5</v>
      </c>
      <c r="AC427">
        <f t="shared" si="127"/>
        <v>136675</v>
      </c>
      <c r="AD427">
        <f t="shared" si="147"/>
        <v>4313800</v>
      </c>
      <c r="AE427">
        <f t="shared" si="147"/>
        <v>120740</v>
      </c>
      <c r="AF427">
        <f t="shared" si="147"/>
        <v>400.2</v>
      </c>
      <c r="AG427">
        <f t="shared" si="147"/>
        <v>120740</v>
      </c>
      <c r="AH427">
        <f t="shared" si="136"/>
        <v>0</v>
      </c>
      <c r="AI427">
        <f t="shared" si="136"/>
        <v>1</v>
      </c>
      <c r="AJ427">
        <f t="shared" si="136"/>
        <v>1</v>
      </c>
      <c r="AK427">
        <f t="shared" si="131"/>
        <v>1</v>
      </c>
      <c r="AL427">
        <f t="shared" si="137"/>
        <v>1</v>
      </c>
      <c r="AM427">
        <f t="shared" si="137"/>
        <v>1</v>
      </c>
      <c r="AN427">
        <f t="shared" si="137"/>
        <v>1</v>
      </c>
      <c r="AO427">
        <f t="shared" si="132"/>
        <v>1</v>
      </c>
      <c r="AP427">
        <f t="shared" si="138"/>
        <v>0</v>
      </c>
      <c r="AQ427">
        <f t="shared" si="138"/>
        <v>1</v>
      </c>
      <c r="AR427">
        <f t="shared" si="138"/>
        <v>1</v>
      </c>
      <c r="AS427">
        <f t="shared" si="133"/>
        <v>1</v>
      </c>
      <c r="AT427">
        <f t="shared" si="139"/>
        <v>0.24397522522522522</v>
      </c>
      <c r="AU427">
        <f t="shared" si="140"/>
        <v>0.12413265306122451</v>
      </c>
      <c r="AV427">
        <f t="shared" si="141"/>
        <v>0.25</v>
      </c>
      <c r="AW427">
        <f t="shared" si="142"/>
        <v>0.12413265306122451</v>
      </c>
      <c r="AX427">
        <f t="shared" si="143"/>
        <v>-2.9942691433566426E-2</v>
      </c>
      <c r="AY427">
        <f t="shared" si="143"/>
        <v>6.3833315529540968E-2</v>
      </c>
      <c r="AZ427">
        <f t="shared" si="143"/>
        <v>3.6323490909091483E-3</v>
      </c>
      <c r="BA427">
        <f t="shared" si="134"/>
        <v>6.3833315529540968E-2</v>
      </c>
      <c r="BB427">
        <f t="shared" si="144"/>
        <v>1.6755684893479655E-2</v>
      </c>
      <c r="BC427">
        <f t="shared" si="145"/>
        <v>2.1370336041675051</v>
      </c>
      <c r="BD427">
        <f>BC427/MAX($BC$5:BC427)-1</f>
        <v>0</v>
      </c>
    </row>
    <row r="428" spans="1:56" x14ac:dyDescent="0.2">
      <c r="A428" s="2">
        <v>43458.375</v>
      </c>
      <c r="B428">
        <v>4436000</v>
      </c>
      <c r="C428">
        <v>145400</v>
      </c>
      <c r="D428">
        <v>413</v>
      </c>
      <c r="E428">
        <v>145400</v>
      </c>
      <c r="F428">
        <v>4700000</v>
      </c>
      <c r="G428">
        <v>177000</v>
      </c>
      <c r="H428">
        <v>502</v>
      </c>
      <c r="I428">
        <v>177000</v>
      </c>
      <c r="J428">
        <v>4425000</v>
      </c>
      <c r="K428">
        <v>144600</v>
      </c>
      <c r="L428">
        <v>413</v>
      </c>
      <c r="M428">
        <v>144600</v>
      </c>
      <c r="N428">
        <v>4539000</v>
      </c>
      <c r="O428">
        <v>156200</v>
      </c>
      <c r="P428">
        <v>454</v>
      </c>
      <c r="Q428">
        <v>156200</v>
      </c>
      <c r="R428">
        <f t="shared" si="128"/>
        <v>180000</v>
      </c>
      <c r="S428">
        <f t="shared" si="128"/>
        <v>18450</v>
      </c>
      <c r="T428">
        <f t="shared" si="128"/>
        <v>25</v>
      </c>
      <c r="U428">
        <f t="shared" si="125"/>
        <v>18450</v>
      </c>
      <c r="V428">
        <f t="shared" si="129"/>
        <v>4.0313549832026875E-2</v>
      </c>
      <c r="W428">
        <f t="shared" si="129"/>
        <v>0.14132516277288396</v>
      </c>
      <c r="X428">
        <f t="shared" si="129"/>
        <v>6.2034739454094295E-2</v>
      </c>
      <c r="Y428">
        <f t="shared" si="126"/>
        <v>0.14132516277288396</v>
      </c>
      <c r="Z428">
        <f t="shared" si="130"/>
        <v>4526000</v>
      </c>
      <c r="AA428">
        <f t="shared" si="130"/>
        <v>154625</v>
      </c>
      <c r="AB428">
        <f t="shared" si="130"/>
        <v>425.5</v>
      </c>
      <c r="AC428">
        <f t="shared" si="127"/>
        <v>154625</v>
      </c>
      <c r="AD428">
        <f t="shared" si="147"/>
        <v>4382600</v>
      </c>
      <c r="AE428">
        <f t="shared" si="147"/>
        <v>127310</v>
      </c>
      <c r="AF428">
        <f t="shared" si="147"/>
        <v>404.6</v>
      </c>
      <c r="AG428">
        <f t="shared" si="147"/>
        <v>127310</v>
      </c>
      <c r="AH428">
        <f t="shared" si="136"/>
        <v>1</v>
      </c>
      <c r="AI428">
        <f t="shared" si="136"/>
        <v>1</v>
      </c>
      <c r="AJ428">
        <f t="shared" si="136"/>
        <v>1</v>
      </c>
      <c r="AK428">
        <f t="shared" si="131"/>
        <v>1</v>
      </c>
      <c r="AL428">
        <f t="shared" si="137"/>
        <v>1</v>
      </c>
      <c r="AM428">
        <f t="shared" si="137"/>
        <v>1</v>
      </c>
      <c r="AN428">
        <f t="shared" si="137"/>
        <v>1</v>
      </c>
      <c r="AO428">
        <f t="shared" si="132"/>
        <v>1</v>
      </c>
      <c r="AP428">
        <f t="shared" si="138"/>
        <v>1</v>
      </c>
      <c r="AQ428">
        <f t="shared" si="138"/>
        <v>1</v>
      </c>
      <c r="AR428">
        <f t="shared" si="138"/>
        <v>1</v>
      </c>
      <c r="AS428">
        <f t="shared" si="133"/>
        <v>1</v>
      </c>
      <c r="AT428">
        <f t="shared" si="139"/>
        <v>0.25</v>
      </c>
      <c r="AU428">
        <f t="shared" si="140"/>
        <v>8.8448509485094848E-2</v>
      </c>
      <c r="AV428">
        <f t="shared" si="141"/>
        <v>0.20150000000000001</v>
      </c>
      <c r="AW428">
        <f t="shared" si="142"/>
        <v>8.8448509485094848E-2</v>
      </c>
      <c r="AX428">
        <f t="shared" si="143"/>
        <v>2.8682819266461212E-3</v>
      </c>
      <c r="AY428">
        <f t="shared" si="143"/>
        <v>1.0181892966855344E-2</v>
      </c>
      <c r="AZ428">
        <f t="shared" si="143"/>
        <v>6.6975755581668572E-2</v>
      </c>
      <c r="BA428">
        <f t="shared" si="134"/>
        <v>1.0181892966855344E-2</v>
      </c>
      <c r="BB428">
        <f t="shared" si="144"/>
        <v>1.6013831744677999E-2</v>
      </c>
      <c r="BC428">
        <f t="shared" si="145"/>
        <v>2.1712557007373663</v>
      </c>
      <c r="BD428">
        <f>BC428/MAX($BC$5:BC428)-1</f>
        <v>0</v>
      </c>
    </row>
    <row r="429" spans="1:56" x14ac:dyDescent="0.2">
      <c r="A429" s="2">
        <v>43459.375</v>
      </c>
      <c r="B429">
        <v>4537000</v>
      </c>
      <c r="C429">
        <v>156900</v>
      </c>
      <c r="D429">
        <v>454</v>
      </c>
      <c r="E429">
        <v>156900</v>
      </c>
      <c r="F429">
        <v>4553000</v>
      </c>
      <c r="G429">
        <v>158700</v>
      </c>
      <c r="H429">
        <v>458</v>
      </c>
      <c r="I429">
        <v>158700</v>
      </c>
      <c r="J429">
        <v>4138000</v>
      </c>
      <c r="K429">
        <v>137050</v>
      </c>
      <c r="L429">
        <v>409</v>
      </c>
      <c r="M429">
        <v>137050</v>
      </c>
      <c r="N429">
        <v>4243000</v>
      </c>
      <c r="O429">
        <v>144700</v>
      </c>
      <c r="P429">
        <v>426</v>
      </c>
      <c r="Q429">
        <v>144700</v>
      </c>
      <c r="R429">
        <f t="shared" si="128"/>
        <v>275000</v>
      </c>
      <c r="S429">
        <f t="shared" si="128"/>
        <v>32400</v>
      </c>
      <c r="T429">
        <f t="shared" si="128"/>
        <v>89</v>
      </c>
      <c r="U429">
        <f t="shared" si="125"/>
        <v>32400</v>
      </c>
      <c r="V429">
        <f t="shared" si="129"/>
        <v>6.1992786293958518E-2</v>
      </c>
      <c r="W429">
        <f t="shared" si="129"/>
        <v>0.22283356258596973</v>
      </c>
      <c r="X429">
        <f t="shared" si="129"/>
        <v>0.21549636803874092</v>
      </c>
      <c r="Y429">
        <f t="shared" si="126"/>
        <v>0.22283356258596973</v>
      </c>
      <c r="Z429">
        <f t="shared" si="130"/>
        <v>4674500</v>
      </c>
      <c r="AA429">
        <f t="shared" si="130"/>
        <v>173100</v>
      </c>
      <c r="AB429">
        <f t="shared" si="130"/>
        <v>498.5</v>
      </c>
      <c r="AC429">
        <f t="shared" si="127"/>
        <v>173100</v>
      </c>
      <c r="AD429">
        <f t="shared" si="147"/>
        <v>4464600</v>
      </c>
      <c r="AE429">
        <f t="shared" si="147"/>
        <v>136450</v>
      </c>
      <c r="AF429">
        <f t="shared" si="147"/>
        <v>417.6</v>
      </c>
      <c r="AG429">
        <f t="shared" si="147"/>
        <v>136450</v>
      </c>
      <c r="AH429">
        <f t="shared" si="136"/>
        <v>0</v>
      </c>
      <c r="AI429">
        <f t="shared" si="136"/>
        <v>0</v>
      </c>
      <c r="AJ429">
        <f t="shared" si="136"/>
        <v>0</v>
      </c>
      <c r="AK429">
        <f t="shared" si="131"/>
        <v>0</v>
      </c>
      <c r="AL429">
        <f t="shared" si="137"/>
        <v>1</v>
      </c>
      <c r="AM429">
        <f t="shared" si="137"/>
        <v>1</v>
      </c>
      <c r="AN429">
        <f t="shared" si="137"/>
        <v>1</v>
      </c>
      <c r="AO429">
        <f t="shared" si="132"/>
        <v>1</v>
      </c>
      <c r="AP429">
        <f t="shared" si="138"/>
        <v>0</v>
      </c>
      <c r="AQ429">
        <f t="shared" si="138"/>
        <v>0</v>
      </c>
      <c r="AR429">
        <f t="shared" si="138"/>
        <v>0</v>
      </c>
      <c r="AS429">
        <f t="shared" si="133"/>
        <v>0</v>
      </c>
      <c r="AT429">
        <f t="shared" si="139"/>
        <v>0.20163636363636367</v>
      </c>
      <c r="AU429">
        <f t="shared" si="140"/>
        <v>5.6095679012345682E-2</v>
      </c>
      <c r="AV429">
        <f t="shared" si="141"/>
        <v>5.8005617977528096E-2</v>
      </c>
      <c r="AW429">
        <f t="shared" si="142"/>
        <v>5.6095679012345682E-2</v>
      </c>
      <c r="AX429">
        <f t="shared" si="143"/>
        <v>-9.2312968659749695E-2</v>
      </c>
      <c r="AY429">
        <f t="shared" si="143"/>
        <v>-0.16407035701906403</v>
      </c>
      <c r="AZ429">
        <f t="shared" si="143"/>
        <v>-0.14543972718154463</v>
      </c>
      <c r="BA429">
        <f t="shared" si="134"/>
        <v>-0.16407035701906403</v>
      </c>
      <c r="BB429">
        <f t="shared" si="144"/>
        <v>0</v>
      </c>
      <c r="BC429">
        <f t="shared" si="145"/>
        <v>2.1712557007373663</v>
      </c>
      <c r="BD429">
        <f>BC429/MAX($BC$5:BC429)-1</f>
        <v>0</v>
      </c>
    </row>
    <row r="430" spans="1:56" x14ac:dyDescent="0.2">
      <c r="A430" s="2">
        <v>43460.375</v>
      </c>
      <c r="B430">
        <v>4243000</v>
      </c>
      <c r="C430">
        <v>144600</v>
      </c>
      <c r="D430">
        <v>425</v>
      </c>
      <c r="E430">
        <v>144600</v>
      </c>
      <c r="F430">
        <v>4349000</v>
      </c>
      <c r="G430">
        <v>153500</v>
      </c>
      <c r="H430">
        <v>442</v>
      </c>
      <c r="I430">
        <v>153500</v>
      </c>
      <c r="J430">
        <v>4157000</v>
      </c>
      <c r="K430">
        <v>139200</v>
      </c>
      <c r="L430">
        <v>402</v>
      </c>
      <c r="M430">
        <v>139200</v>
      </c>
      <c r="N430">
        <v>4293000</v>
      </c>
      <c r="O430">
        <v>147100</v>
      </c>
      <c r="P430">
        <v>424</v>
      </c>
      <c r="Q430">
        <v>147100</v>
      </c>
      <c r="R430">
        <f t="shared" si="128"/>
        <v>415000</v>
      </c>
      <c r="S430">
        <f t="shared" si="128"/>
        <v>21650</v>
      </c>
      <c r="T430">
        <f t="shared" si="128"/>
        <v>49</v>
      </c>
      <c r="U430">
        <f t="shared" si="125"/>
        <v>21650</v>
      </c>
      <c r="V430">
        <f t="shared" si="129"/>
        <v>9.1470134450077137E-2</v>
      </c>
      <c r="W430">
        <f t="shared" si="129"/>
        <v>0.13798597833014659</v>
      </c>
      <c r="X430">
        <f t="shared" si="129"/>
        <v>0.10792951541850221</v>
      </c>
      <c r="Y430">
        <f t="shared" si="126"/>
        <v>0.13798597833014659</v>
      </c>
      <c r="Z430">
        <f t="shared" si="130"/>
        <v>4450500</v>
      </c>
      <c r="AA430">
        <f t="shared" si="130"/>
        <v>155425</v>
      </c>
      <c r="AB430">
        <f t="shared" si="130"/>
        <v>449.5</v>
      </c>
      <c r="AC430">
        <f t="shared" si="127"/>
        <v>155425</v>
      </c>
      <c r="AD430">
        <f t="shared" si="147"/>
        <v>4402800</v>
      </c>
      <c r="AE430">
        <f t="shared" si="147"/>
        <v>139820</v>
      </c>
      <c r="AF430">
        <f t="shared" si="147"/>
        <v>419</v>
      </c>
      <c r="AG430">
        <f t="shared" si="147"/>
        <v>139820</v>
      </c>
      <c r="AH430">
        <f t="shared" si="136"/>
        <v>0</v>
      </c>
      <c r="AI430">
        <f t="shared" si="136"/>
        <v>0</v>
      </c>
      <c r="AJ430">
        <f t="shared" si="136"/>
        <v>0</v>
      </c>
      <c r="AK430">
        <f t="shared" si="131"/>
        <v>0</v>
      </c>
      <c r="AL430">
        <f t="shared" si="137"/>
        <v>0</v>
      </c>
      <c r="AM430">
        <f t="shared" si="137"/>
        <v>1</v>
      </c>
      <c r="AN430">
        <f t="shared" si="137"/>
        <v>1</v>
      </c>
      <c r="AO430">
        <f t="shared" si="132"/>
        <v>1</v>
      </c>
      <c r="AP430">
        <f t="shared" si="138"/>
        <v>0</v>
      </c>
      <c r="AQ430">
        <f t="shared" si="138"/>
        <v>0</v>
      </c>
      <c r="AR430">
        <f t="shared" si="138"/>
        <v>0</v>
      </c>
      <c r="AS430">
        <f t="shared" si="133"/>
        <v>0</v>
      </c>
      <c r="AT430">
        <f t="shared" si="139"/>
        <v>0.13665662650602411</v>
      </c>
      <c r="AU430">
        <f t="shared" si="140"/>
        <v>9.0588914549653593E-2</v>
      </c>
      <c r="AV430">
        <f t="shared" si="141"/>
        <v>0.11581632653061225</v>
      </c>
      <c r="AW430">
        <f t="shared" si="142"/>
        <v>9.0588914549653593E-2</v>
      </c>
      <c r="AX430">
        <f t="shared" si="143"/>
        <v>-3.5393140546006063E-2</v>
      </c>
      <c r="AY430">
        <f t="shared" si="143"/>
        <v>-5.3566597394241744E-2</v>
      </c>
      <c r="AZ430">
        <f t="shared" si="143"/>
        <v>-5.6733472747497293E-2</v>
      </c>
      <c r="BA430">
        <f t="shared" si="134"/>
        <v>-5.3566597394241744E-2</v>
      </c>
      <c r="BB430">
        <f t="shared" si="144"/>
        <v>0</v>
      </c>
      <c r="BC430">
        <f t="shared" si="145"/>
        <v>2.1712557007373663</v>
      </c>
      <c r="BD430">
        <f>BC430/MAX($BC$5:BC430)-1</f>
        <v>0</v>
      </c>
    </row>
    <row r="431" spans="1:56" x14ac:dyDescent="0.2">
      <c r="A431" s="2">
        <v>43461.375</v>
      </c>
      <c r="B431">
        <v>4292000</v>
      </c>
      <c r="C431">
        <v>147100</v>
      </c>
      <c r="D431">
        <v>423</v>
      </c>
      <c r="E431">
        <v>147100</v>
      </c>
      <c r="F431">
        <v>4334000</v>
      </c>
      <c r="G431">
        <v>148950</v>
      </c>
      <c r="H431">
        <v>427</v>
      </c>
      <c r="I431">
        <v>148950</v>
      </c>
      <c r="J431">
        <v>4062000</v>
      </c>
      <c r="K431">
        <v>129600</v>
      </c>
      <c r="L431">
        <v>381</v>
      </c>
      <c r="M431">
        <v>129600</v>
      </c>
      <c r="N431">
        <v>4124000</v>
      </c>
      <c r="O431">
        <v>131750</v>
      </c>
      <c r="P431">
        <v>386</v>
      </c>
      <c r="Q431">
        <v>131750</v>
      </c>
      <c r="R431">
        <f t="shared" si="128"/>
        <v>192000</v>
      </c>
      <c r="S431">
        <f t="shared" si="128"/>
        <v>14300</v>
      </c>
      <c r="T431">
        <f t="shared" si="128"/>
        <v>40</v>
      </c>
      <c r="U431">
        <f t="shared" si="125"/>
        <v>14300</v>
      </c>
      <c r="V431">
        <f t="shared" si="129"/>
        <v>4.52510016497761E-2</v>
      </c>
      <c r="W431">
        <f t="shared" si="129"/>
        <v>9.8893499308437063E-2</v>
      </c>
      <c r="X431">
        <f t="shared" si="129"/>
        <v>9.4117647058823528E-2</v>
      </c>
      <c r="Y431">
        <f t="shared" si="126"/>
        <v>9.8893499308437063E-2</v>
      </c>
      <c r="Z431">
        <f t="shared" si="130"/>
        <v>4388000</v>
      </c>
      <c r="AA431">
        <f t="shared" si="130"/>
        <v>154250</v>
      </c>
      <c r="AB431">
        <f t="shared" si="130"/>
        <v>443</v>
      </c>
      <c r="AC431">
        <f t="shared" si="127"/>
        <v>154250</v>
      </c>
      <c r="AD431">
        <f t="shared" si="147"/>
        <v>4394600</v>
      </c>
      <c r="AE431">
        <f t="shared" si="147"/>
        <v>144910</v>
      </c>
      <c r="AF431">
        <f t="shared" si="147"/>
        <v>423.6</v>
      </c>
      <c r="AG431">
        <f t="shared" si="147"/>
        <v>144910</v>
      </c>
      <c r="AH431">
        <f t="shared" si="136"/>
        <v>0</v>
      </c>
      <c r="AI431">
        <f t="shared" si="136"/>
        <v>0</v>
      </c>
      <c r="AJ431">
        <f t="shared" si="136"/>
        <v>0</v>
      </c>
      <c r="AK431">
        <f t="shared" si="131"/>
        <v>0</v>
      </c>
      <c r="AL431">
        <f t="shared" si="137"/>
        <v>0</v>
      </c>
      <c r="AM431">
        <f t="shared" si="137"/>
        <v>1</v>
      </c>
      <c r="AN431">
        <f t="shared" si="137"/>
        <v>0</v>
      </c>
      <c r="AO431">
        <f t="shared" si="132"/>
        <v>1</v>
      </c>
      <c r="AP431">
        <f t="shared" si="138"/>
        <v>0</v>
      </c>
      <c r="AQ431">
        <f t="shared" si="138"/>
        <v>0</v>
      </c>
      <c r="AR431">
        <f t="shared" si="138"/>
        <v>0</v>
      </c>
      <c r="AS431">
        <f t="shared" si="133"/>
        <v>0</v>
      </c>
      <c r="AT431">
        <f t="shared" si="139"/>
        <v>0.25</v>
      </c>
      <c r="AU431">
        <f t="shared" si="140"/>
        <v>0.1263986013986014</v>
      </c>
      <c r="AV431">
        <f t="shared" si="141"/>
        <v>0.1328125</v>
      </c>
      <c r="AW431">
        <f t="shared" si="142"/>
        <v>0.1263986013986014</v>
      </c>
      <c r="AX431">
        <f t="shared" si="143"/>
        <v>-6.0167843208751126E-2</v>
      </c>
      <c r="AY431">
        <f t="shared" si="143"/>
        <v>-0.14587051539708262</v>
      </c>
      <c r="AZ431">
        <f t="shared" si="143"/>
        <v>-0.12867165688487581</v>
      </c>
      <c r="BA431">
        <f t="shared" si="134"/>
        <v>-0.14587051539708262</v>
      </c>
      <c r="BB431">
        <f t="shared" si="144"/>
        <v>0</v>
      </c>
      <c r="BC431">
        <f t="shared" si="145"/>
        <v>2.1712557007373663</v>
      </c>
      <c r="BD431">
        <f>BC431/MAX($BC$5:BC431)-1</f>
        <v>0</v>
      </c>
    </row>
    <row r="432" spans="1:56" x14ac:dyDescent="0.2">
      <c r="A432" s="2">
        <v>43462.375</v>
      </c>
      <c r="B432">
        <v>4127000</v>
      </c>
      <c r="C432">
        <v>131750</v>
      </c>
      <c r="D432">
        <v>386</v>
      </c>
      <c r="E432">
        <v>131750</v>
      </c>
      <c r="F432">
        <v>4380000</v>
      </c>
      <c r="G432">
        <v>154900</v>
      </c>
      <c r="H432">
        <v>424</v>
      </c>
      <c r="I432">
        <v>154900</v>
      </c>
      <c r="J432">
        <v>4043000</v>
      </c>
      <c r="K432">
        <v>127500</v>
      </c>
      <c r="L432">
        <v>375</v>
      </c>
      <c r="M432">
        <v>127500</v>
      </c>
      <c r="N432">
        <v>4338000</v>
      </c>
      <c r="O432">
        <v>152950</v>
      </c>
      <c r="P432">
        <v>419</v>
      </c>
      <c r="Q432">
        <v>152950</v>
      </c>
      <c r="R432">
        <f t="shared" si="128"/>
        <v>272000</v>
      </c>
      <c r="S432">
        <f t="shared" si="128"/>
        <v>19350</v>
      </c>
      <c r="T432">
        <f t="shared" si="128"/>
        <v>46</v>
      </c>
      <c r="U432">
        <f t="shared" si="125"/>
        <v>19350</v>
      </c>
      <c r="V432">
        <f t="shared" si="129"/>
        <v>6.3373718546132343E-2</v>
      </c>
      <c r="W432">
        <f t="shared" si="129"/>
        <v>0.13154316791298437</v>
      </c>
      <c r="X432">
        <f t="shared" si="129"/>
        <v>0.10874704491725769</v>
      </c>
      <c r="Y432">
        <f t="shared" si="126"/>
        <v>0.13154316791298437</v>
      </c>
      <c r="Z432">
        <f t="shared" si="130"/>
        <v>4263000</v>
      </c>
      <c r="AA432">
        <f t="shared" si="130"/>
        <v>141425</v>
      </c>
      <c r="AB432">
        <f t="shared" si="130"/>
        <v>409</v>
      </c>
      <c r="AC432">
        <f t="shared" si="127"/>
        <v>141425</v>
      </c>
      <c r="AD432">
        <f t="shared" si="147"/>
        <v>4327000</v>
      </c>
      <c r="AE432">
        <f t="shared" si="147"/>
        <v>145150</v>
      </c>
      <c r="AF432">
        <f t="shared" si="147"/>
        <v>420.2</v>
      </c>
      <c r="AG432">
        <f t="shared" si="147"/>
        <v>145150</v>
      </c>
      <c r="AH432">
        <f t="shared" si="136"/>
        <v>1</v>
      </c>
      <c r="AI432">
        <f t="shared" si="136"/>
        <v>1</v>
      </c>
      <c r="AJ432">
        <f t="shared" si="136"/>
        <v>1</v>
      </c>
      <c r="AK432">
        <f t="shared" si="131"/>
        <v>1</v>
      </c>
      <c r="AL432">
        <f t="shared" si="137"/>
        <v>0</v>
      </c>
      <c r="AM432">
        <f t="shared" si="137"/>
        <v>0</v>
      </c>
      <c r="AN432">
        <f t="shared" si="137"/>
        <v>0</v>
      </c>
      <c r="AO432">
        <f t="shared" si="132"/>
        <v>0</v>
      </c>
      <c r="AP432">
        <f t="shared" si="138"/>
        <v>0</v>
      </c>
      <c r="AQ432">
        <f t="shared" si="138"/>
        <v>0</v>
      </c>
      <c r="AR432">
        <f t="shared" si="138"/>
        <v>0</v>
      </c>
      <c r="AS432">
        <f t="shared" si="133"/>
        <v>0</v>
      </c>
      <c r="AT432">
        <f t="shared" si="139"/>
        <v>0.19724264705882352</v>
      </c>
      <c r="AU432">
        <f t="shared" si="140"/>
        <v>9.502583979328165E-2</v>
      </c>
      <c r="AV432">
        <f t="shared" si="141"/>
        <v>0.11494565217391305</v>
      </c>
      <c r="AW432">
        <f t="shared" si="142"/>
        <v>9.502583979328165E-2</v>
      </c>
      <c r="AX432">
        <f t="shared" si="143"/>
        <v>1.7589173821252579E-2</v>
      </c>
      <c r="AY432">
        <f t="shared" si="143"/>
        <v>8.1487630899770069E-2</v>
      </c>
      <c r="AZ432">
        <f t="shared" si="143"/>
        <v>2.4445779951100199E-2</v>
      </c>
      <c r="BA432">
        <f t="shared" si="134"/>
        <v>8.1487630899770069E-2</v>
      </c>
      <c r="BB432">
        <f t="shared" si="144"/>
        <v>0</v>
      </c>
      <c r="BC432">
        <f t="shared" si="145"/>
        <v>2.1712557007373663</v>
      </c>
      <c r="BD432">
        <f>BC432/MAX($BC$5:BC432)-1</f>
        <v>0</v>
      </c>
    </row>
    <row r="433" spans="1:56" x14ac:dyDescent="0.2">
      <c r="A433" s="2">
        <v>43463.375</v>
      </c>
      <c r="B433">
        <v>4338000</v>
      </c>
      <c r="C433">
        <v>152850</v>
      </c>
      <c r="D433">
        <v>419</v>
      </c>
      <c r="E433">
        <v>152850</v>
      </c>
      <c r="F433">
        <v>4388000</v>
      </c>
      <c r="G433">
        <v>164500</v>
      </c>
      <c r="H433">
        <v>428</v>
      </c>
      <c r="I433">
        <v>164500</v>
      </c>
      <c r="J433">
        <v>4166000</v>
      </c>
      <c r="K433">
        <v>146000</v>
      </c>
      <c r="L433">
        <v>401</v>
      </c>
      <c r="M433">
        <v>146000</v>
      </c>
      <c r="N433">
        <v>4200000</v>
      </c>
      <c r="O433">
        <v>151500</v>
      </c>
      <c r="P433">
        <v>403</v>
      </c>
      <c r="Q433">
        <v>151500</v>
      </c>
      <c r="R433">
        <f t="shared" si="128"/>
        <v>337000</v>
      </c>
      <c r="S433">
        <f t="shared" si="128"/>
        <v>27400</v>
      </c>
      <c r="T433">
        <f t="shared" si="128"/>
        <v>49</v>
      </c>
      <c r="U433">
        <f t="shared" si="125"/>
        <v>27400</v>
      </c>
      <c r="V433">
        <f t="shared" si="129"/>
        <v>8.1657378240852924E-2</v>
      </c>
      <c r="W433">
        <f t="shared" si="129"/>
        <v>0.20796963946869071</v>
      </c>
      <c r="X433">
        <f t="shared" si="129"/>
        <v>0.12694300518134716</v>
      </c>
      <c r="Y433">
        <f t="shared" si="126"/>
        <v>0.20796963946869071</v>
      </c>
      <c r="Z433">
        <f t="shared" si="130"/>
        <v>4506500</v>
      </c>
      <c r="AA433">
        <f t="shared" si="130"/>
        <v>166550</v>
      </c>
      <c r="AB433">
        <f t="shared" si="130"/>
        <v>443.5</v>
      </c>
      <c r="AC433">
        <f t="shared" si="127"/>
        <v>166550</v>
      </c>
      <c r="AD433">
        <f t="shared" si="147"/>
        <v>4307400</v>
      </c>
      <c r="AE433">
        <f t="shared" si="147"/>
        <v>146640</v>
      </c>
      <c r="AF433">
        <f t="shared" si="147"/>
        <v>421.4</v>
      </c>
      <c r="AG433">
        <f t="shared" si="147"/>
        <v>146640</v>
      </c>
      <c r="AH433">
        <f t="shared" si="136"/>
        <v>0</v>
      </c>
      <c r="AI433">
        <f t="shared" si="136"/>
        <v>0</v>
      </c>
      <c r="AJ433">
        <f t="shared" si="136"/>
        <v>0</v>
      </c>
      <c r="AK433">
        <f t="shared" si="131"/>
        <v>0</v>
      </c>
      <c r="AL433">
        <f t="shared" si="137"/>
        <v>1</v>
      </c>
      <c r="AM433">
        <f t="shared" si="137"/>
        <v>1</v>
      </c>
      <c r="AN433">
        <f t="shared" si="137"/>
        <v>0</v>
      </c>
      <c r="AO433">
        <f t="shared" si="132"/>
        <v>1</v>
      </c>
      <c r="AP433">
        <f t="shared" si="138"/>
        <v>0</v>
      </c>
      <c r="AQ433">
        <f t="shared" si="138"/>
        <v>0</v>
      </c>
      <c r="AR433">
        <f t="shared" si="138"/>
        <v>0</v>
      </c>
      <c r="AS433">
        <f t="shared" si="133"/>
        <v>0</v>
      </c>
      <c r="AT433">
        <f t="shared" si="139"/>
        <v>0.15307863501483679</v>
      </c>
      <c r="AU433">
        <f t="shared" si="140"/>
        <v>6.0104927007299275E-2</v>
      </c>
      <c r="AV433">
        <f t="shared" si="141"/>
        <v>9.8469387755102042E-2</v>
      </c>
      <c r="AW433">
        <f t="shared" si="142"/>
        <v>6.0104927007299275E-2</v>
      </c>
      <c r="AX433">
        <f t="shared" si="143"/>
        <v>-6.801659824697659E-2</v>
      </c>
      <c r="AY433">
        <f t="shared" si="143"/>
        <v>-9.0366892824977452E-2</v>
      </c>
      <c r="AZ433">
        <f t="shared" si="143"/>
        <v>-9.132268771138663E-2</v>
      </c>
      <c r="BA433">
        <f t="shared" si="134"/>
        <v>-9.0366892824977452E-2</v>
      </c>
      <c r="BB433">
        <f t="shared" si="144"/>
        <v>0</v>
      </c>
      <c r="BC433">
        <f t="shared" si="145"/>
        <v>2.1712557007373663</v>
      </c>
      <c r="BD433">
        <f>BC433/MAX($BC$5:BC433)-1</f>
        <v>0</v>
      </c>
    </row>
    <row r="434" spans="1:56" x14ac:dyDescent="0.2">
      <c r="A434" s="2">
        <v>43464.375</v>
      </c>
      <c r="B434">
        <v>4190000</v>
      </c>
      <c r="C434">
        <v>151500</v>
      </c>
      <c r="D434">
        <v>403</v>
      </c>
      <c r="E434">
        <v>151500</v>
      </c>
      <c r="F434">
        <v>4335000</v>
      </c>
      <c r="G434">
        <v>157050</v>
      </c>
      <c r="H434">
        <v>415</v>
      </c>
      <c r="I434">
        <v>157050</v>
      </c>
      <c r="J434">
        <v>4153000</v>
      </c>
      <c r="K434">
        <v>146550</v>
      </c>
      <c r="L434">
        <v>397</v>
      </c>
      <c r="M434">
        <v>146550</v>
      </c>
      <c r="N434">
        <v>4291000</v>
      </c>
      <c r="O434">
        <v>155300</v>
      </c>
      <c r="P434">
        <v>411</v>
      </c>
      <c r="Q434">
        <v>155300</v>
      </c>
      <c r="R434">
        <f t="shared" si="128"/>
        <v>222000</v>
      </c>
      <c r="S434">
        <f t="shared" si="128"/>
        <v>18500</v>
      </c>
      <c r="T434">
        <f t="shared" si="128"/>
        <v>27</v>
      </c>
      <c r="U434">
        <f t="shared" si="125"/>
        <v>18500</v>
      </c>
      <c r="V434">
        <f t="shared" si="129"/>
        <v>5.1175656984785614E-2</v>
      </c>
      <c r="W434">
        <f t="shared" si="129"/>
        <v>0.12103369316323193</v>
      </c>
      <c r="X434">
        <f t="shared" si="129"/>
        <v>6.4439140811455853E-2</v>
      </c>
      <c r="Y434">
        <f t="shared" si="126"/>
        <v>0.12103369316323193</v>
      </c>
      <c r="Z434">
        <f t="shared" si="130"/>
        <v>4301000</v>
      </c>
      <c r="AA434">
        <f t="shared" si="130"/>
        <v>160750</v>
      </c>
      <c r="AB434">
        <f t="shared" si="130"/>
        <v>416.5</v>
      </c>
      <c r="AC434">
        <f t="shared" si="127"/>
        <v>160750</v>
      </c>
      <c r="AD434">
        <f t="shared" si="147"/>
        <v>4238000</v>
      </c>
      <c r="AE434">
        <f t="shared" si="147"/>
        <v>145560</v>
      </c>
      <c r="AF434">
        <f t="shared" si="147"/>
        <v>411.2</v>
      </c>
      <c r="AG434">
        <f t="shared" si="147"/>
        <v>145560</v>
      </c>
      <c r="AH434">
        <f t="shared" si="136"/>
        <v>1</v>
      </c>
      <c r="AI434">
        <f t="shared" si="136"/>
        <v>0</v>
      </c>
      <c r="AJ434">
        <f t="shared" si="136"/>
        <v>0</v>
      </c>
      <c r="AK434">
        <f t="shared" si="131"/>
        <v>0</v>
      </c>
      <c r="AL434">
        <f t="shared" si="137"/>
        <v>0</v>
      </c>
      <c r="AM434">
        <f t="shared" si="137"/>
        <v>1</v>
      </c>
      <c r="AN434">
        <f t="shared" si="137"/>
        <v>0</v>
      </c>
      <c r="AO434">
        <f t="shared" si="132"/>
        <v>1</v>
      </c>
      <c r="AP434">
        <f t="shared" si="138"/>
        <v>0</v>
      </c>
      <c r="AQ434">
        <f t="shared" si="138"/>
        <v>0</v>
      </c>
      <c r="AR434">
        <f t="shared" si="138"/>
        <v>0</v>
      </c>
      <c r="AS434">
        <f t="shared" si="133"/>
        <v>0</v>
      </c>
      <c r="AT434">
        <f t="shared" si="139"/>
        <v>0.24425675675675679</v>
      </c>
      <c r="AU434">
        <f t="shared" si="140"/>
        <v>0.10327702702702703</v>
      </c>
      <c r="AV434">
        <f t="shared" si="141"/>
        <v>0.19398148148148148</v>
      </c>
      <c r="AW434">
        <f t="shared" si="142"/>
        <v>0.10327702702702703</v>
      </c>
      <c r="AX434">
        <f t="shared" si="143"/>
        <v>-2.3290313880492963E-3</v>
      </c>
      <c r="AY434">
        <f t="shared" si="143"/>
        <v>-3.3907441368584701E-2</v>
      </c>
      <c r="AZ434">
        <f t="shared" si="143"/>
        <v>-1.320922929171664E-2</v>
      </c>
      <c r="BA434">
        <f t="shared" si="134"/>
        <v>-3.3907441368584701E-2</v>
      </c>
      <c r="BB434">
        <f t="shared" si="144"/>
        <v>0</v>
      </c>
      <c r="BC434">
        <f t="shared" si="145"/>
        <v>2.1712557007373663</v>
      </c>
      <c r="BD434">
        <f>BC434/MAX($BC$5:BC434)-1</f>
        <v>0</v>
      </c>
    </row>
    <row r="435" spans="1:56" x14ac:dyDescent="0.2">
      <c r="A435" s="2">
        <v>43465.375</v>
      </c>
      <c r="B435">
        <v>4294000</v>
      </c>
      <c r="C435">
        <v>155450</v>
      </c>
      <c r="D435">
        <v>412</v>
      </c>
      <c r="E435">
        <v>155450</v>
      </c>
      <c r="F435">
        <v>4322000</v>
      </c>
      <c r="G435">
        <v>156500</v>
      </c>
      <c r="H435">
        <v>442</v>
      </c>
      <c r="I435">
        <v>156500</v>
      </c>
      <c r="J435">
        <v>4129000</v>
      </c>
      <c r="K435">
        <v>145950</v>
      </c>
      <c r="L435">
        <v>382</v>
      </c>
      <c r="M435">
        <v>145950</v>
      </c>
      <c r="N435">
        <v>4200000</v>
      </c>
      <c r="O435">
        <v>149400</v>
      </c>
      <c r="P435">
        <v>396</v>
      </c>
      <c r="Q435">
        <v>149400</v>
      </c>
      <c r="R435">
        <f t="shared" si="128"/>
        <v>182000</v>
      </c>
      <c r="S435">
        <f t="shared" si="128"/>
        <v>10500</v>
      </c>
      <c r="T435">
        <f t="shared" si="128"/>
        <v>18</v>
      </c>
      <c r="U435">
        <f t="shared" si="125"/>
        <v>10500</v>
      </c>
      <c r="V435">
        <f t="shared" si="129"/>
        <v>4.3436754176610977E-2</v>
      </c>
      <c r="W435">
        <f t="shared" si="129"/>
        <v>6.9306930693069313E-2</v>
      </c>
      <c r="X435">
        <f t="shared" si="129"/>
        <v>4.4665012406947889E-2</v>
      </c>
      <c r="Y435">
        <f t="shared" si="126"/>
        <v>6.9306930693069313E-2</v>
      </c>
      <c r="Z435">
        <f t="shared" si="130"/>
        <v>4385000</v>
      </c>
      <c r="AA435">
        <f t="shared" si="130"/>
        <v>160700</v>
      </c>
      <c r="AB435">
        <f t="shared" si="130"/>
        <v>421</v>
      </c>
      <c r="AC435">
        <f t="shared" si="127"/>
        <v>160700</v>
      </c>
      <c r="AD435">
        <f t="shared" si="147"/>
        <v>4248200</v>
      </c>
      <c r="AE435">
        <f t="shared" si="147"/>
        <v>147730</v>
      </c>
      <c r="AF435">
        <f t="shared" si="147"/>
        <v>408.6</v>
      </c>
      <c r="AG435">
        <f t="shared" si="147"/>
        <v>147730</v>
      </c>
      <c r="AH435">
        <f t="shared" si="136"/>
        <v>0</v>
      </c>
      <c r="AI435">
        <f t="shared" si="136"/>
        <v>0</v>
      </c>
      <c r="AJ435">
        <f t="shared" si="136"/>
        <v>1</v>
      </c>
      <c r="AK435">
        <f t="shared" si="131"/>
        <v>0</v>
      </c>
      <c r="AL435">
        <f t="shared" si="137"/>
        <v>1</v>
      </c>
      <c r="AM435">
        <f t="shared" si="137"/>
        <v>1</v>
      </c>
      <c r="AN435">
        <f t="shared" si="137"/>
        <v>1</v>
      </c>
      <c r="AO435">
        <f t="shared" si="132"/>
        <v>1</v>
      </c>
      <c r="AP435">
        <f t="shared" si="138"/>
        <v>0</v>
      </c>
      <c r="AQ435">
        <f t="shared" si="138"/>
        <v>0</v>
      </c>
      <c r="AR435">
        <f t="shared" si="138"/>
        <v>1</v>
      </c>
      <c r="AS435">
        <f t="shared" si="133"/>
        <v>0</v>
      </c>
      <c r="AT435">
        <f t="shared" si="139"/>
        <v>0.25</v>
      </c>
      <c r="AU435">
        <f t="shared" si="140"/>
        <v>0.18035714285714285</v>
      </c>
      <c r="AV435">
        <f t="shared" si="141"/>
        <v>0.25</v>
      </c>
      <c r="AW435">
        <f t="shared" si="142"/>
        <v>0.18035714285714285</v>
      </c>
      <c r="AX435">
        <f t="shared" si="143"/>
        <v>-4.2193112884834627E-2</v>
      </c>
      <c r="AY435">
        <f t="shared" si="143"/>
        <v>-7.0321080273802017E-2</v>
      </c>
      <c r="AZ435">
        <f t="shared" si="143"/>
        <v>-5.9386185273159087E-2</v>
      </c>
      <c r="BA435">
        <f t="shared" si="134"/>
        <v>-7.0321080273802017E-2</v>
      </c>
      <c r="BB435">
        <f t="shared" si="144"/>
        <v>-1.4846546318289772E-2</v>
      </c>
      <c r="BC435">
        <f t="shared" si="145"/>
        <v>2.1390200524075182</v>
      </c>
      <c r="BD435">
        <f>BC435/MAX($BC$5:BC435)-1</f>
        <v>-1.4846546318289744E-2</v>
      </c>
    </row>
    <row r="436" spans="1:56" x14ac:dyDescent="0.2">
      <c r="A436" s="2">
        <v>43466.375</v>
      </c>
      <c r="B436">
        <v>4200000</v>
      </c>
      <c r="C436">
        <v>149400</v>
      </c>
      <c r="D436">
        <v>396</v>
      </c>
      <c r="E436">
        <v>149400</v>
      </c>
      <c r="F436">
        <v>4297000</v>
      </c>
      <c r="G436">
        <v>158550</v>
      </c>
      <c r="H436">
        <v>408</v>
      </c>
      <c r="I436">
        <v>158550</v>
      </c>
      <c r="J436">
        <v>4130000</v>
      </c>
      <c r="K436">
        <v>147750</v>
      </c>
      <c r="L436">
        <v>392</v>
      </c>
      <c r="M436">
        <v>147750</v>
      </c>
      <c r="N436">
        <v>4288000</v>
      </c>
      <c r="O436">
        <v>157150</v>
      </c>
      <c r="P436">
        <v>407</v>
      </c>
      <c r="Q436">
        <v>157150</v>
      </c>
      <c r="R436">
        <f t="shared" si="128"/>
        <v>193000</v>
      </c>
      <c r="S436">
        <f t="shared" si="128"/>
        <v>10550</v>
      </c>
      <c r="T436">
        <f t="shared" si="128"/>
        <v>60</v>
      </c>
      <c r="U436">
        <f t="shared" si="125"/>
        <v>10550</v>
      </c>
      <c r="V436">
        <f t="shared" si="129"/>
        <v>4.4946436888681884E-2</v>
      </c>
      <c r="W436">
        <f t="shared" si="129"/>
        <v>6.7867481505307178E-2</v>
      </c>
      <c r="X436">
        <f t="shared" si="129"/>
        <v>0.14563106796116504</v>
      </c>
      <c r="Y436">
        <f t="shared" si="126"/>
        <v>6.7867481505307178E-2</v>
      </c>
      <c r="Z436">
        <f t="shared" si="130"/>
        <v>4296500</v>
      </c>
      <c r="AA436">
        <f t="shared" si="130"/>
        <v>154675</v>
      </c>
      <c r="AB436">
        <f t="shared" si="130"/>
        <v>426</v>
      </c>
      <c r="AC436">
        <f t="shared" si="127"/>
        <v>154675</v>
      </c>
      <c r="AD436">
        <f t="shared" si="147"/>
        <v>4229800</v>
      </c>
      <c r="AE436">
        <f t="shared" si="147"/>
        <v>148190</v>
      </c>
      <c r="AF436">
        <f t="shared" si="147"/>
        <v>403.2</v>
      </c>
      <c r="AG436">
        <f t="shared" si="147"/>
        <v>148190</v>
      </c>
      <c r="AH436">
        <f t="shared" si="136"/>
        <v>1</v>
      </c>
      <c r="AI436">
        <f t="shared" si="136"/>
        <v>1</v>
      </c>
      <c r="AJ436">
        <f t="shared" si="136"/>
        <v>0</v>
      </c>
      <c r="AK436">
        <f t="shared" si="131"/>
        <v>1</v>
      </c>
      <c r="AL436">
        <f t="shared" si="137"/>
        <v>0</v>
      </c>
      <c r="AM436">
        <f t="shared" si="137"/>
        <v>1</v>
      </c>
      <c r="AN436">
        <f t="shared" si="137"/>
        <v>0</v>
      </c>
      <c r="AO436">
        <f t="shared" si="132"/>
        <v>1</v>
      </c>
      <c r="AP436">
        <f t="shared" si="138"/>
        <v>0</v>
      </c>
      <c r="AQ436">
        <f t="shared" si="138"/>
        <v>1</v>
      </c>
      <c r="AR436">
        <f t="shared" si="138"/>
        <v>0</v>
      </c>
      <c r="AS436">
        <f t="shared" si="133"/>
        <v>1</v>
      </c>
      <c r="AT436">
        <f t="shared" si="139"/>
        <v>0.25</v>
      </c>
      <c r="AU436">
        <f t="shared" si="140"/>
        <v>0.1841824644549763</v>
      </c>
      <c r="AV436">
        <f t="shared" si="141"/>
        <v>8.5833333333333345E-2</v>
      </c>
      <c r="AW436">
        <f t="shared" si="142"/>
        <v>0.1841824644549763</v>
      </c>
      <c r="AX436">
        <f t="shared" si="143"/>
        <v>-1.9823465611543689E-3</v>
      </c>
      <c r="AY436">
        <f t="shared" si="143"/>
        <v>1.5997229028608562E-2</v>
      </c>
      <c r="AZ436">
        <f t="shared" si="143"/>
        <v>-4.4604760563380363E-2</v>
      </c>
      <c r="BA436">
        <f t="shared" si="134"/>
        <v>1.5997229028608562E-2</v>
      </c>
      <c r="BB436">
        <f t="shared" si="144"/>
        <v>5.8928181338796229E-3</v>
      </c>
      <c r="BC436">
        <f t="shared" si="145"/>
        <v>2.151624908561077</v>
      </c>
      <c r="BD436">
        <f>BC436/MAX($BC$5:BC436)-1</f>
        <v>-9.0412161817802206E-3</v>
      </c>
    </row>
    <row r="437" spans="1:56" x14ac:dyDescent="0.2">
      <c r="A437" s="2">
        <v>43467.375</v>
      </c>
      <c r="B437">
        <v>4288000</v>
      </c>
      <c r="C437">
        <v>157150</v>
      </c>
      <c r="D437">
        <v>407</v>
      </c>
      <c r="E437">
        <v>157150</v>
      </c>
      <c r="F437">
        <v>4366000</v>
      </c>
      <c r="G437">
        <v>174150</v>
      </c>
      <c r="H437">
        <v>421</v>
      </c>
      <c r="I437">
        <v>174150</v>
      </c>
      <c r="J437">
        <v>4241000</v>
      </c>
      <c r="K437">
        <v>155850</v>
      </c>
      <c r="L437">
        <v>400</v>
      </c>
      <c r="M437">
        <v>155850</v>
      </c>
      <c r="N437">
        <v>4347000</v>
      </c>
      <c r="O437">
        <v>171200</v>
      </c>
      <c r="P437">
        <v>416</v>
      </c>
      <c r="Q437">
        <v>171200</v>
      </c>
      <c r="R437">
        <f t="shared" si="128"/>
        <v>167000</v>
      </c>
      <c r="S437">
        <f t="shared" si="128"/>
        <v>10800</v>
      </c>
      <c r="T437">
        <f t="shared" si="128"/>
        <v>16</v>
      </c>
      <c r="U437">
        <f t="shared" si="125"/>
        <v>10800</v>
      </c>
      <c r="V437">
        <f t="shared" si="129"/>
        <v>3.9761904761904762E-2</v>
      </c>
      <c r="W437">
        <f t="shared" si="129"/>
        <v>7.2289156626506021E-2</v>
      </c>
      <c r="X437">
        <f t="shared" si="129"/>
        <v>4.0404040404040407E-2</v>
      </c>
      <c r="Y437">
        <f t="shared" si="126"/>
        <v>7.2289156626506021E-2</v>
      </c>
      <c r="Z437">
        <f t="shared" si="130"/>
        <v>4371500</v>
      </c>
      <c r="AA437">
        <f t="shared" si="130"/>
        <v>162550</v>
      </c>
      <c r="AB437">
        <f t="shared" si="130"/>
        <v>415</v>
      </c>
      <c r="AC437">
        <f t="shared" si="127"/>
        <v>162550</v>
      </c>
      <c r="AD437">
        <f t="shared" si="147"/>
        <v>4262000</v>
      </c>
      <c r="AE437">
        <f t="shared" si="147"/>
        <v>153270</v>
      </c>
      <c r="AF437">
        <f t="shared" si="147"/>
        <v>407.4</v>
      </c>
      <c r="AG437">
        <f t="shared" si="147"/>
        <v>153270</v>
      </c>
      <c r="AH437">
        <f t="shared" si="136"/>
        <v>0</v>
      </c>
      <c r="AI437">
        <f t="shared" si="136"/>
        <v>1</v>
      </c>
      <c r="AJ437">
        <f t="shared" si="136"/>
        <v>1</v>
      </c>
      <c r="AK437">
        <f t="shared" si="131"/>
        <v>1</v>
      </c>
      <c r="AL437">
        <f t="shared" si="137"/>
        <v>1</v>
      </c>
      <c r="AM437">
        <f t="shared" si="137"/>
        <v>1</v>
      </c>
      <c r="AN437">
        <f t="shared" si="137"/>
        <v>0</v>
      </c>
      <c r="AO437">
        <f t="shared" si="132"/>
        <v>1</v>
      </c>
      <c r="AP437">
        <f t="shared" si="138"/>
        <v>0</v>
      </c>
      <c r="AQ437">
        <f t="shared" si="138"/>
        <v>1</v>
      </c>
      <c r="AR437">
        <f t="shared" si="138"/>
        <v>0</v>
      </c>
      <c r="AS437">
        <f t="shared" si="133"/>
        <v>1</v>
      </c>
      <c r="AT437">
        <f t="shared" si="139"/>
        <v>0.25</v>
      </c>
      <c r="AU437">
        <f t="shared" si="140"/>
        <v>0.17291666666666669</v>
      </c>
      <c r="AV437">
        <f t="shared" si="141"/>
        <v>0.25</v>
      </c>
      <c r="AW437">
        <f t="shared" si="142"/>
        <v>0.17291666666666669</v>
      </c>
      <c r="AX437">
        <f t="shared" si="143"/>
        <v>-5.6084611689350972E-3</v>
      </c>
      <c r="AY437">
        <f t="shared" si="143"/>
        <v>5.3210182713011367E-2</v>
      </c>
      <c r="AZ437">
        <f t="shared" si="143"/>
        <v>2.4056289156626498E-3</v>
      </c>
      <c r="BA437">
        <f t="shared" si="134"/>
        <v>5.3210182713011367E-2</v>
      </c>
      <c r="BB437">
        <f t="shared" si="144"/>
        <v>1.8401854854916435E-2</v>
      </c>
      <c r="BC437">
        <f t="shared" si="145"/>
        <v>2.1912187978306408</v>
      </c>
      <c r="BD437">
        <f>BC437/MAX($BC$5:BC437)-1</f>
        <v>0</v>
      </c>
    </row>
    <row r="438" spans="1:56" x14ac:dyDescent="0.2">
      <c r="A438" s="2">
        <v>43468.375</v>
      </c>
      <c r="B438">
        <v>4348000</v>
      </c>
      <c r="C438">
        <v>171200</v>
      </c>
      <c r="D438">
        <v>415</v>
      </c>
      <c r="E438">
        <v>171200</v>
      </c>
      <c r="F438">
        <v>4360000</v>
      </c>
      <c r="G438">
        <v>173700</v>
      </c>
      <c r="H438">
        <v>417</v>
      </c>
      <c r="I438">
        <v>173700</v>
      </c>
      <c r="J438">
        <v>4251000</v>
      </c>
      <c r="K438">
        <v>163500</v>
      </c>
      <c r="L438">
        <v>398</v>
      </c>
      <c r="M438">
        <v>163500</v>
      </c>
      <c r="N438">
        <v>4284000</v>
      </c>
      <c r="O438">
        <v>166300</v>
      </c>
      <c r="P438">
        <v>401</v>
      </c>
      <c r="Q438">
        <v>166300</v>
      </c>
      <c r="R438">
        <f t="shared" si="128"/>
        <v>125000</v>
      </c>
      <c r="S438">
        <f t="shared" si="128"/>
        <v>18300</v>
      </c>
      <c r="T438">
        <f t="shared" si="128"/>
        <v>21</v>
      </c>
      <c r="U438">
        <f t="shared" si="125"/>
        <v>18300</v>
      </c>
      <c r="V438">
        <f t="shared" si="129"/>
        <v>2.9151119402985076E-2</v>
      </c>
      <c r="W438">
        <f t="shared" si="129"/>
        <v>0.11644925230671332</v>
      </c>
      <c r="X438">
        <f t="shared" si="129"/>
        <v>5.1597051597051594E-2</v>
      </c>
      <c r="Y438">
        <f t="shared" si="126"/>
        <v>0.11644925230671332</v>
      </c>
      <c r="Z438">
        <f t="shared" si="130"/>
        <v>4410500</v>
      </c>
      <c r="AA438">
        <f t="shared" si="130"/>
        <v>180350</v>
      </c>
      <c r="AB438">
        <f t="shared" si="130"/>
        <v>425.5</v>
      </c>
      <c r="AC438">
        <f t="shared" si="127"/>
        <v>180350</v>
      </c>
      <c r="AD438">
        <f t="shared" si="147"/>
        <v>4264000</v>
      </c>
      <c r="AE438">
        <f t="shared" si="147"/>
        <v>156940</v>
      </c>
      <c r="AF438">
        <f t="shared" si="147"/>
        <v>406.6</v>
      </c>
      <c r="AG438">
        <f t="shared" si="147"/>
        <v>156940</v>
      </c>
      <c r="AH438">
        <f t="shared" si="136"/>
        <v>0</v>
      </c>
      <c r="AI438">
        <f t="shared" si="136"/>
        <v>0</v>
      </c>
      <c r="AJ438">
        <f t="shared" si="136"/>
        <v>0</v>
      </c>
      <c r="AK438">
        <f t="shared" si="131"/>
        <v>0</v>
      </c>
      <c r="AL438">
        <f t="shared" si="137"/>
        <v>1</v>
      </c>
      <c r="AM438">
        <f t="shared" si="137"/>
        <v>1</v>
      </c>
      <c r="AN438">
        <f t="shared" si="137"/>
        <v>1</v>
      </c>
      <c r="AO438">
        <f t="shared" si="132"/>
        <v>1</v>
      </c>
      <c r="AP438">
        <f t="shared" si="138"/>
        <v>0</v>
      </c>
      <c r="AQ438">
        <f t="shared" si="138"/>
        <v>0</v>
      </c>
      <c r="AR438">
        <f t="shared" si="138"/>
        <v>0</v>
      </c>
      <c r="AS438">
        <f t="shared" si="133"/>
        <v>0</v>
      </c>
      <c r="AT438">
        <f t="shared" si="139"/>
        <v>0.25</v>
      </c>
      <c r="AU438">
        <f t="shared" si="140"/>
        <v>0.10734289617486339</v>
      </c>
      <c r="AV438">
        <f t="shared" si="141"/>
        <v>0.24226190476190479</v>
      </c>
      <c r="AW438">
        <f t="shared" si="142"/>
        <v>0.10734289617486339</v>
      </c>
      <c r="AX438">
        <f t="shared" si="143"/>
        <v>-2.8685440652987171E-2</v>
      </c>
      <c r="AY438">
        <f t="shared" si="143"/>
        <v>-7.7907763792625429E-2</v>
      </c>
      <c r="AZ438">
        <f t="shared" si="143"/>
        <v>-5.758308813160995E-2</v>
      </c>
      <c r="BA438">
        <f t="shared" si="134"/>
        <v>-7.7907763792625429E-2</v>
      </c>
      <c r="BB438">
        <f t="shared" si="144"/>
        <v>0</v>
      </c>
      <c r="BC438">
        <f t="shared" si="145"/>
        <v>2.1912187978306408</v>
      </c>
      <c r="BD438">
        <f>BC438/MAX($BC$5:BC438)-1</f>
        <v>0</v>
      </c>
    </row>
    <row r="439" spans="1:56" x14ac:dyDescent="0.2">
      <c r="A439" s="2">
        <v>43469.375</v>
      </c>
      <c r="B439">
        <v>4285000</v>
      </c>
      <c r="C439">
        <v>166250</v>
      </c>
      <c r="D439">
        <v>401</v>
      </c>
      <c r="E439">
        <v>166250</v>
      </c>
      <c r="F439">
        <v>4328000</v>
      </c>
      <c r="G439">
        <v>175900</v>
      </c>
      <c r="H439">
        <v>406</v>
      </c>
      <c r="I439">
        <v>175900</v>
      </c>
      <c r="J439">
        <v>4231000</v>
      </c>
      <c r="K439">
        <v>164050</v>
      </c>
      <c r="L439">
        <v>394</v>
      </c>
      <c r="M439">
        <v>164050</v>
      </c>
      <c r="N439">
        <v>4303000</v>
      </c>
      <c r="O439">
        <v>172550</v>
      </c>
      <c r="P439">
        <v>401</v>
      </c>
      <c r="Q439">
        <v>172550</v>
      </c>
      <c r="R439">
        <f t="shared" si="128"/>
        <v>109000</v>
      </c>
      <c r="S439">
        <f t="shared" si="128"/>
        <v>10200</v>
      </c>
      <c r="T439">
        <f t="shared" si="128"/>
        <v>19</v>
      </c>
      <c r="U439">
        <f t="shared" si="125"/>
        <v>10200</v>
      </c>
      <c r="V439">
        <f t="shared" si="129"/>
        <v>2.5068997240110396E-2</v>
      </c>
      <c r="W439">
        <f t="shared" si="129"/>
        <v>5.9579439252336448E-2</v>
      </c>
      <c r="X439">
        <f t="shared" si="129"/>
        <v>4.5783132530120479E-2</v>
      </c>
      <c r="Y439">
        <f t="shared" si="126"/>
        <v>5.9579439252336448E-2</v>
      </c>
      <c r="Z439">
        <f t="shared" si="130"/>
        <v>4339500</v>
      </c>
      <c r="AA439">
        <f t="shared" si="130"/>
        <v>171350</v>
      </c>
      <c r="AB439">
        <f t="shared" si="130"/>
        <v>410.5</v>
      </c>
      <c r="AC439">
        <f t="shared" si="127"/>
        <v>171350</v>
      </c>
      <c r="AD439">
        <f t="shared" ref="AD439:AG454" si="148">AVERAGE(B435:B439)</f>
        <v>4283000</v>
      </c>
      <c r="AE439">
        <f t="shared" si="148"/>
        <v>159890</v>
      </c>
      <c r="AF439">
        <f t="shared" si="148"/>
        <v>406.2</v>
      </c>
      <c r="AG439">
        <f t="shared" si="148"/>
        <v>159890</v>
      </c>
      <c r="AH439">
        <f t="shared" si="136"/>
        <v>0</v>
      </c>
      <c r="AI439">
        <f t="shared" si="136"/>
        <v>1</v>
      </c>
      <c r="AJ439">
        <f t="shared" si="136"/>
        <v>0</v>
      </c>
      <c r="AK439">
        <f t="shared" si="131"/>
        <v>1</v>
      </c>
      <c r="AL439">
        <f t="shared" si="137"/>
        <v>1</v>
      </c>
      <c r="AM439">
        <f t="shared" si="137"/>
        <v>1</v>
      </c>
      <c r="AN439">
        <f t="shared" si="137"/>
        <v>0</v>
      </c>
      <c r="AO439">
        <f t="shared" si="132"/>
        <v>1</v>
      </c>
      <c r="AP439">
        <f t="shared" si="138"/>
        <v>0</v>
      </c>
      <c r="AQ439">
        <f t="shared" si="138"/>
        <v>1</v>
      </c>
      <c r="AR439">
        <f t="shared" si="138"/>
        <v>0</v>
      </c>
      <c r="AS439">
        <f t="shared" si="133"/>
        <v>1</v>
      </c>
      <c r="AT439">
        <f t="shared" si="139"/>
        <v>0.25</v>
      </c>
      <c r="AU439">
        <f t="shared" si="140"/>
        <v>0.20980392156862746</v>
      </c>
      <c r="AV439">
        <f t="shared" si="141"/>
        <v>0.25</v>
      </c>
      <c r="AW439">
        <f t="shared" si="142"/>
        <v>0.20980392156862746</v>
      </c>
      <c r="AX439">
        <f t="shared" si="143"/>
        <v>-8.4150736259938075E-3</v>
      </c>
      <c r="AY439">
        <f t="shared" si="143"/>
        <v>6.9991817916543742E-3</v>
      </c>
      <c r="AZ439">
        <f t="shared" si="143"/>
        <v>-2.3146416565164474E-2</v>
      </c>
      <c r="BA439">
        <f t="shared" si="134"/>
        <v>6.9991817916543742E-3</v>
      </c>
      <c r="BB439">
        <f t="shared" si="144"/>
        <v>2.9369115753216392E-3</v>
      </c>
      <c r="BC439">
        <f t="shared" si="145"/>
        <v>2.197654213682052</v>
      </c>
      <c r="BD439">
        <f>BC439/MAX($BC$5:BC439)-1</f>
        <v>0</v>
      </c>
    </row>
    <row r="440" spans="1:56" x14ac:dyDescent="0.2">
      <c r="A440" s="2">
        <v>43470.375</v>
      </c>
      <c r="B440">
        <v>4304000</v>
      </c>
      <c r="C440">
        <v>172550</v>
      </c>
      <c r="D440">
        <v>401</v>
      </c>
      <c r="E440">
        <v>172550</v>
      </c>
      <c r="F440">
        <v>4345000</v>
      </c>
      <c r="G440">
        <v>180800</v>
      </c>
      <c r="H440">
        <v>407</v>
      </c>
      <c r="I440">
        <v>180800</v>
      </c>
      <c r="J440">
        <v>4270000</v>
      </c>
      <c r="K440">
        <v>172400</v>
      </c>
      <c r="L440">
        <v>395</v>
      </c>
      <c r="M440">
        <v>172400</v>
      </c>
      <c r="N440">
        <v>4294000</v>
      </c>
      <c r="O440">
        <v>174100</v>
      </c>
      <c r="P440">
        <v>397</v>
      </c>
      <c r="Q440">
        <v>174100</v>
      </c>
      <c r="R440">
        <f t="shared" si="128"/>
        <v>97000</v>
      </c>
      <c r="S440">
        <f t="shared" si="128"/>
        <v>11850</v>
      </c>
      <c r="T440">
        <f t="shared" si="128"/>
        <v>12</v>
      </c>
      <c r="U440">
        <f t="shared" si="125"/>
        <v>11850</v>
      </c>
      <c r="V440">
        <f t="shared" si="129"/>
        <v>2.2637106184364059E-2</v>
      </c>
      <c r="W440">
        <f t="shared" si="129"/>
        <v>7.1278195488721802E-2</v>
      </c>
      <c r="X440">
        <f t="shared" si="129"/>
        <v>2.9925187032418952E-2</v>
      </c>
      <c r="Y440">
        <f t="shared" si="126"/>
        <v>7.1278195488721802E-2</v>
      </c>
      <c r="Z440">
        <f t="shared" si="130"/>
        <v>4352500</v>
      </c>
      <c r="AA440">
        <f t="shared" si="130"/>
        <v>178475</v>
      </c>
      <c r="AB440">
        <f t="shared" si="130"/>
        <v>407</v>
      </c>
      <c r="AC440">
        <f t="shared" si="127"/>
        <v>178475</v>
      </c>
      <c r="AD440">
        <f t="shared" si="148"/>
        <v>4285000</v>
      </c>
      <c r="AE440">
        <f t="shared" si="148"/>
        <v>163310</v>
      </c>
      <c r="AF440">
        <f t="shared" si="148"/>
        <v>404</v>
      </c>
      <c r="AG440">
        <f t="shared" si="148"/>
        <v>163310</v>
      </c>
      <c r="AH440">
        <f t="shared" si="136"/>
        <v>0</v>
      </c>
      <c r="AI440">
        <f t="shared" si="136"/>
        <v>1</v>
      </c>
      <c r="AJ440">
        <f t="shared" si="136"/>
        <v>0</v>
      </c>
      <c r="AK440">
        <f t="shared" si="131"/>
        <v>1</v>
      </c>
      <c r="AL440">
        <f t="shared" si="137"/>
        <v>1</v>
      </c>
      <c r="AM440">
        <f t="shared" si="137"/>
        <v>1</v>
      </c>
      <c r="AN440">
        <f t="shared" si="137"/>
        <v>0</v>
      </c>
      <c r="AO440">
        <f t="shared" si="132"/>
        <v>1</v>
      </c>
      <c r="AP440">
        <f t="shared" si="138"/>
        <v>0</v>
      </c>
      <c r="AQ440">
        <f t="shared" si="138"/>
        <v>1</v>
      </c>
      <c r="AR440">
        <f t="shared" si="138"/>
        <v>0</v>
      </c>
      <c r="AS440">
        <f t="shared" si="133"/>
        <v>1</v>
      </c>
      <c r="AT440">
        <f t="shared" si="139"/>
        <v>0.25</v>
      </c>
      <c r="AU440">
        <f t="shared" si="140"/>
        <v>0.1753691983122363</v>
      </c>
      <c r="AV440">
        <f t="shared" si="141"/>
        <v>0.25</v>
      </c>
      <c r="AW440">
        <f t="shared" si="142"/>
        <v>0.1753691983122363</v>
      </c>
      <c r="AX440">
        <f t="shared" si="143"/>
        <v>-1.3444497645031639E-2</v>
      </c>
      <c r="AY440">
        <f t="shared" si="143"/>
        <v>-2.451713909511144E-2</v>
      </c>
      <c r="AZ440">
        <f t="shared" si="143"/>
        <v>-2.4573926289926273E-2</v>
      </c>
      <c r="BA440">
        <f t="shared" si="134"/>
        <v>-2.451713909511144E-2</v>
      </c>
      <c r="BB440">
        <f t="shared" si="144"/>
        <v>-8.59910205603856E-3</v>
      </c>
      <c r="BC440">
        <f t="shared" si="145"/>
        <v>2.1787563608147171</v>
      </c>
      <c r="BD440">
        <f>BC440/MAX($BC$5:BC440)-1</f>
        <v>-8.5991020560384213E-3</v>
      </c>
    </row>
    <row r="441" spans="1:56" x14ac:dyDescent="0.2">
      <c r="A441" s="2">
        <v>43471.375</v>
      </c>
      <c r="B441">
        <v>4294000</v>
      </c>
      <c r="C441">
        <v>174100</v>
      </c>
      <c r="D441">
        <v>398</v>
      </c>
      <c r="E441">
        <v>174100</v>
      </c>
      <c r="F441">
        <v>4551000</v>
      </c>
      <c r="G441">
        <v>177750</v>
      </c>
      <c r="H441">
        <v>412</v>
      </c>
      <c r="I441">
        <v>177750</v>
      </c>
      <c r="J441">
        <v>4270000</v>
      </c>
      <c r="K441">
        <v>168300</v>
      </c>
      <c r="L441">
        <v>396</v>
      </c>
      <c r="M441">
        <v>168300</v>
      </c>
      <c r="N441">
        <v>4520000</v>
      </c>
      <c r="O441">
        <v>174250</v>
      </c>
      <c r="P441">
        <v>408</v>
      </c>
      <c r="Q441">
        <v>174250</v>
      </c>
      <c r="R441">
        <f t="shared" si="128"/>
        <v>75000</v>
      </c>
      <c r="S441">
        <f t="shared" si="128"/>
        <v>8400</v>
      </c>
      <c r="T441">
        <f t="shared" si="128"/>
        <v>12</v>
      </c>
      <c r="U441">
        <f t="shared" si="125"/>
        <v>8400</v>
      </c>
      <c r="V441">
        <f t="shared" si="129"/>
        <v>1.7425650557620818E-2</v>
      </c>
      <c r="W441">
        <f t="shared" si="129"/>
        <v>4.8681541582150101E-2</v>
      </c>
      <c r="X441">
        <f t="shared" si="129"/>
        <v>2.9925187032418952E-2</v>
      </c>
      <c r="Y441">
        <f t="shared" si="126"/>
        <v>4.8681541582150101E-2</v>
      </c>
      <c r="Z441">
        <f t="shared" si="130"/>
        <v>4331500</v>
      </c>
      <c r="AA441">
        <f t="shared" si="130"/>
        <v>178300</v>
      </c>
      <c r="AB441">
        <f t="shared" si="130"/>
        <v>404</v>
      </c>
      <c r="AC441">
        <f t="shared" si="127"/>
        <v>178300</v>
      </c>
      <c r="AD441">
        <f t="shared" si="148"/>
        <v>4303800</v>
      </c>
      <c r="AE441">
        <f t="shared" si="148"/>
        <v>168250</v>
      </c>
      <c r="AF441">
        <f t="shared" si="148"/>
        <v>404.4</v>
      </c>
      <c r="AG441">
        <f t="shared" si="148"/>
        <v>168250</v>
      </c>
      <c r="AH441">
        <f t="shared" si="136"/>
        <v>1</v>
      </c>
      <c r="AI441">
        <f t="shared" si="136"/>
        <v>0</v>
      </c>
      <c r="AJ441">
        <f t="shared" si="136"/>
        <v>1</v>
      </c>
      <c r="AK441">
        <f t="shared" si="131"/>
        <v>0</v>
      </c>
      <c r="AL441">
        <f t="shared" si="137"/>
        <v>0</v>
      </c>
      <c r="AM441">
        <f t="shared" si="137"/>
        <v>1</v>
      </c>
      <c r="AN441">
        <f t="shared" si="137"/>
        <v>0</v>
      </c>
      <c r="AO441">
        <f t="shared" si="132"/>
        <v>1</v>
      </c>
      <c r="AP441">
        <f t="shared" si="138"/>
        <v>0</v>
      </c>
      <c r="AQ441">
        <f t="shared" si="138"/>
        <v>0</v>
      </c>
      <c r="AR441">
        <f t="shared" si="138"/>
        <v>0</v>
      </c>
      <c r="AS441">
        <f t="shared" si="133"/>
        <v>0</v>
      </c>
      <c r="AT441">
        <f t="shared" si="139"/>
        <v>0.25</v>
      </c>
      <c r="AU441">
        <f t="shared" si="140"/>
        <v>0.25</v>
      </c>
      <c r="AV441">
        <f t="shared" si="141"/>
        <v>0.25</v>
      </c>
      <c r="AW441">
        <f t="shared" si="142"/>
        <v>0.25</v>
      </c>
      <c r="AX441">
        <f t="shared" si="143"/>
        <v>4.3514237562045421E-2</v>
      </c>
      <c r="AY441">
        <f t="shared" si="143"/>
        <v>-2.2718435221536715E-2</v>
      </c>
      <c r="AZ441">
        <f t="shared" si="143"/>
        <v>9.8969504950494613E-3</v>
      </c>
      <c r="BA441">
        <f t="shared" si="134"/>
        <v>-2.2718435221536715E-2</v>
      </c>
      <c r="BB441">
        <f t="shared" si="144"/>
        <v>0</v>
      </c>
      <c r="BC441">
        <f t="shared" si="145"/>
        <v>2.1787563608147171</v>
      </c>
      <c r="BD441">
        <f>BC441/MAX($BC$5:BC441)-1</f>
        <v>-8.5991020560384213E-3</v>
      </c>
    </row>
    <row r="442" spans="1:56" x14ac:dyDescent="0.2">
      <c r="A442" s="2">
        <v>43472.375</v>
      </c>
      <c r="B442">
        <v>4519000</v>
      </c>
      <c r="C442">
        <v>174250</v>
      </c>
      <c r="D442">
        <v>408</v>
      </c>
      <c r="E442">
        <v>174250</v>
      </c>
      <c r="F442">
        <v>4550000</v>
      </c>
      <c r="G442">
        <v>175900</v>
      </c>
      <c r="H442">
        <v>420</v>
      </c>
      <c r="I442">
        <v>175900</v>
      </c>
      <c r="J442">
        <v>4450000</v>
      </c>
      <c r="K442">
        <v>167300</v>
      </c>
      <c r="L442">
        <v>404</v>
      </c>
      <c r="M442">
        <v>167300</v>
      </c>
      <c r="N442">
        <v>4499000</v>
      </c>
      <c r="O442">
        <v>168550</v>
      </c>
      <c r="P442">
        <v>407</v>
      </c>
      <c r="Q442">
        <v>168550</v>
      </c>
      <c r="R442">
        <f t="shared" si="128"/>
        <v>281000</v>
      </c>
      <c r="S442">
        <f t="shared" si="128"/>
        <v>9450</v>
      </c>
      <c r="T442">
        <f t="shared" si="128"/>
        <v>16</v>
      </c>
      <c r="U442">
        <f t="shared" si="125"/>
        <v>9450</v>
      </c>
      <c r="V442">
        <f t="shared" si="129"/>
        <v>6.5440149045179322E-2</v>
      </c>
      <c r="W442">
        <f t="shared" si="129"/>
        <v>5.4279149913842618E-2</v>
      </c>
      <c r="X442">
        <f t="shared" si="129"/>
        <v>4.0201005025125629E-2</v>
      </c>
      <c r="Y442">
        <f t="shared" si="126"/>
        <v>5.4279149913842618E-2</v>
      </c>
      <c r="Z442">
        <f t="shared" si="130"/>
        <v>4659500</v>
      </c>
      <c r="AA442">
        <f t="shared" si="130"/>
        <v>178975</v>
      </c>
      <c r="AB442">
        <f t="shared" si="130"/>
        <v>416</v>
      </c>
      <c r="AC442">
        <f t="shared" si="127"/>
        <v>178975</v>
      </c>
      <c r="AD442">
        <f t="shared" si="148"/>
        <v>4350000</v>
      </c>
      <c r="AE442">
        <f t="shared" si="148"/>
        <v>171670</v>
      </c>
      <c r="AF442">
        <f t="shared" si="148"/>
        <v>404.6</v>
      </c>
      <c r="AG442">
        <f t="shared" si="148"/>
        <v>171670</v>
      </c>
      <c r="AH442">
        <f t="shared" si="136"/>
        <v>0</v>
      </c>
      <c r="AI442">
        <f t="shared" si="136"/>
        <v>0</v>
      </c>
      <c r="AJ442">
        <f t="shared" si="136"/>
        <v>1</v>
      </c>
      <c r="AK442">
        <f t="shared" si="131"/>
        <v>0</v>
      </c>
      <c r="AL442">
        <f t="shared" si="137"/>
        <v>1</v>
      </c>
      <c r="AM442">
        <f t="shared" si="137"/>
        <v>1</v>
      </c>
      <c r="AN442">
        <f t="shared" si="137"/>
        <v>1</v>
      </c>
      <c r="AO442">
        <f t="shared" si="132"/>
        <v>1</v>
      </c>
      <c r="AP442">
        <f t="shared" si="138"/>
        <v>0</v>
      </c>
      <c r="AQ442">
        <f t="shared" si="138"/>
        <v>0</v>
      </c>
      <c r="AR442">
        <f t="shared" si="138"/>
        <v>1</v>
      </c>
      <c r="AS442">
        <f t="shared" si="133"/>
        <v>0</v>
      </c>
      <c r="AT442">
        <f t="shared" si="139"/>
        <v>0.19101423487544483</v>
      </c>
      <c r="AU442">
        <f t="shared" si="140"/>
        <v>0.2302910052910053</v>
      </c>
      <c r="AV442">
        <f t="shared" si="141"/>
        <v>0.25</v>
      </c>
      <c r="AW442">
        <f t="shared" si="142"/>
        <v>0.2302910052910053</v>
      </c>
      <c r="AX442">
        <f t="shared" si="143"/>
        <v>-3.4449618199377641E-2</v>
      </c>
      <c r="AY442">
        <f t="shared" si="143"/>
        <v>-5.8252125715882119E-2</v>
      </c>
      <c r="AZ442">
        <f t="shared" si="143"/>
        <v>-2.1638528846153915E-2</v>
      </c>
      <c r="BA442">
        <f t="shared" si="134"/>
        <v>-5.8252125715882119E-2</v>
      </c>
      <c r="BB442">
        <f t="shared" si="144"/>
        <v>-5.4096322115384787E-3</v>
      </c>
      <c r="BC442">
        <f t="shared" si="145"/>
        <v>2.1669700902241598</v>
      </c>
      <c r="BD442">
        <f>BC442/MAX($BC$5:BC442)-1</f>
        <v>-1.3962216288104123E-2</v>
      </c>
    </row>
    <row r="443" spans="1:56" x14ac:dyDescent="0.2">
      <c r="A443" s="2">
        <v>43473.375</v>
      </c>
      <c r="B443">
        <v>4498000</v>
      </c>
      <c r="C443">
        <v>168650</v>
      </c>
      <c r="D443">
        <v>407</v>
      </c>
      <c r="E443">
        <v>168650</v>
      </c>
      <c r="F443">
        <v>4577000</v>
      </c>
      <c r="G443">
        <v>171000</v>
      </c>
      <c r="H443">
        <v>414</v>
      </c>
      <c r="I443">
        <v>171000</v>
      </c>
      <c r="J443">
        <v>4420000</v>
      </c>
      <c r="K443">
        <v>164200</v>
      </c>
      <c r="L443">
        <v>400</v>
      </c>
      <c r="M443">
        <v>164200</v>
      </c>
      <c r="N443">
        <v>4480000</v>
      </c>
      <c r="O443">
        <v>167150</v>
      </c>
      <c r="P443">
        <v>408</v>
      </c>
      <c r="Q443">
        <v>167150</v>
      </c>
      <c r="R443">
        <f t="shared" si="128"/>
        <v>100000</v>
      </c>
      <c r="S443">
        <f t="shared" si="128"/>
        <v>8600</v>
      </c>
      <c r="T443">
        <f t="shared" si="128"/>
        <v>16</v>
      </c>
      <c r="U443">
        <f t="shared" si="125"/>
        <v>8600</v>
      </c>
      <c r="V443">
        <f t="shared" si="129"/>
        <v>2.2128789555211331E-2</v>
      </c>
      <c r="W443">
        <f t="shared" si="129"/>
        <v>4.9354375896700144E-2</v>
      </c>
      <c r="X443">
        <f t="shared" si="129"/>
        <v>3.9215686274509803E-2</v>
      </c>
      <c r="Y443">
        <f t="shared" si="126"/>
        <v>4.9354375896700144E-2</v>
      </c>
      <c r="Z443">
        <f t="shared" si="130"/>
        <v>4548000</v>
      </c>
      <c r="AA443">
        <f t="shared" si="130"/>
        <v>172950</v>
      </c>
      <c r="AB443">
        <f t="shared" si="130"/>
        <v>415</v>
      </c>
      <c r="AC443">
        <f t="shared" si="127"/>
        <v>172950</v>
      </c>
      <c r="AD443">
        <f t="shared" si="148"/>
        <v>4380000</v>
      </c>
      <c r="AE443">
        <f t="shared" si="148"/>
        <v>171160</v>
      </c>
      <c r="AF443">
        <f t="shared" si="148"/>
        <v>403</v>
      </c>
      <c r="AG443">
        <f t="shared" si="148"/>
        <v>171160</v>
      </c>
      <c r="AH443">
        <f t="shared" si="136"/>
        <v>1</v>
      </c>
      <c r="AI443">
        <f t="shared" si="136"/>
        <v>0</v>
      </c>
      <c r="AJ443">
        <f t="shared" si="136"/>
        <v>0</v>
      </c>
      <c r="AK443">
        <f t="shared" si="131"/>
        <v>0</v>
      </c>
      <c r="AL443">
        <f t="shared" si="137"/>
        <v>1</v>
      </c>
      <c r="AM443">
        <f t="shared" si="137"/>
        <v>0</v>
      </c>
      <c r="AN443">
        <f t="shared" si="137"/>
        <v>1</v>
      </c>
      <c r="AO443">
        <f t="shared" si="132"/>
        <v>0</v>
      </c>
      <c r="AP443">
        <f t="shared" si="138"/>
        <v>1</v>
      </c>
      <c r="AQ443">
        <f t="shared" si="138"/>
        <v>0</v>
      </c>
      <c r="AR443">
        <f t="shared" si="138"/>
        <v>0</v>
      </c>
      <c r="AS443">
        <f t="shared" si="133"/>
        <v>0</v>
      </c>
      <c r="AT443">
        <f t="shared" si="139"/>
        <v>0.25</v>
      </c>
      <c r="AU443">
        <f t="shared" si="140"/>
        <v>0.25</v>
      </c>
      <c r="AV443">
        <f t="shared" si="141"/>
        <v>0.25</v>
      </c>
      <c r="AW443">
        <f t="shared" si="142"/>
        <v>0.25</v>
      </c>
      <c r="AX443">
        <f t="shared" si="143"/>
        <v>-1.4955567282321947E-2</v>
      </c>
      <c r="AY443">
        <f t="shared" si="143"/>
        <v>-3.3539569817866433E-2</v>
      </c>
      <c r="AZ443">
        <f t="shared" si="143"/>
        <v>-1.687140240963847E-2</v>
      </c>
      <c r="BA443">
        <f t="shared" si="134"/>
        <v>-3.3539569817866433E-2</v>
      </c>
      <c r="BB443">
        <f t="shared" si="144"/>
        <v>-3.7388918205804866E-3</v>
      </c>
      <c r="BC443">
        <f t="shared" si="145"/>
        <v>2.1588680234783779</v>
      </c>
      <c r="BD443">
        <f>BC443/MAX($BC$5:BC443)-1</f>
        <v>-1.7648904892408002E-2</v>
      </c>
    </row>
    <row r="444" spans="1:56" x14ac:dyDescent="0.2">
      <c r="A444" s="2">
        <v>43474.375</v>
      </c>
      <c r="B444">
        <v>4481000</v>
      </c>
      <c r="C444">
        <v>167150</v>
      </c>
      <c r="D444">
        <v>408</v>
      </c>
      <c r="E444">
        <v>167150</v>
      </c>
      <c r="F444">
        <v>4510000</v>
      </c>
      <c r="G444">
        <v>171750</v>
      </c>
      <c r="H444">
        <v>415</v>
      </c>
      <c r="I444">
        <v>171750</v>
      </c>
      <c r="J444">
        <v>4431000</v>
      </c>
      <c r="K444">
        <v>165600</v>
      </c>
      <c r="L444">
        <v>404</v>
      </c>
      <c r="M444">
        <v>165600</v>
      </c>
      <c r="N444">
        <v>4458000</v>
      </c>
      <c r="O444">
        <v>166550</v>
      </c>
      <c r="P444">
        <v>410</v>
      </c>
      <c r="Q444">
        <v>166550</v>
      </c>
      <c r="R444">
        <f t="shared" si="128"/>
        <v>157000</v>
      </c>
      <c r="S444">
        <f t="shared" si="128"/>
        <v>6800</v>
      </c>
      <c r="T444">
        <f t="shared" si="128"/>
        <v>14</v>
      </c>
      <c r="U444">
        <f t="shared" si="125"/>
        <v>6800</v>
      </c>
      <c r="V444">
        <f t="shared" si="129"/>
        <v>3.490440195642508E-2</v>
      </c>
      <c r="W444">
        <f t="shared" si="129"/>
        <v>4.0320189742069378E-2</v>
      </c>
      <c r="X444">
        <f t="shared" si="129"/>
        <v>3.4398034398034398E-2</v>
      </c>
      <c r="Y444">
        <f t="shared" si="126"/>
        <v>4.0320189742069378E-2</v>
      </c>
      <c r="Z444">
        <f t="shared" si="130"/>
        <v>4559500</v>
      </c>
      <c r="AA444">
        <f t="shared" si="130"/>
        <v>170550</v>
      </c>
      <c r="AB444">
        <f t="shared" si="130"/>
        <v>415</v>
      </c>
      <c r="AC444">
        <f t="shared" si="127"/>
        <v>170550</v>
      </c>
      <c r="AD444">
        <f t="shared" si="148"/>
        <v>4419200</v>
      </c>
      <c r="AE444">
        <f t="shared" si="148"/>
        <v>171340</v>
      </c>
      <c r="AF444">
        <f t="shared" si="148"/>
        <v>404.4</v>
      </c>
      <c r="AG444">
        <f t="shared" si="148"/>
        <v>171340</v>
      </c>
      <c r="AH444">
        <f t="shared" si="136"/>
        <v>0</v>
      </c>
      <c r="AI444">
        <f t="shared" si="136"/>
        <v>1</v>
      </c>
      <c r="AJ444">
        <f t="shared" si="136"/>
        <v>0</v>
      </c>
      <c r="AK444">
        <f t="shared" si="131"/>
        <v>1</v>
      </c>
      <c r="AL444">
        <f t="shared" si="137"/>
        <v>1</v>
      </c>
      <c r="AM444">
        <f t="shared" si="137"/>
        <v>0</v>
      </c>
      <c r="AN444">
        <f t="shared" si="137"/>
        <v>1</v>
      </c>
      <c r="AO444">
        <f t="shared" si="132"/>
        <v>0</v>
      </c>
      <c r="AP444">
        <f t="shared" si="138"/>
        <v>0</v>
      </c>
      <c r="AQ444">
        <f t="shared" si="138"/>
        <v>0</v>
      </c>
      <c r="AR444">
        <f t="shared" si="138"/>
        <v>0</v>
      </c>
      <c r="AS444">
        <f t="shared" si="133"/>
        <v>0</v>
      </c>
      <c r="AT444">
        <f t="shared" si="139"/>
        <v>0.25</v>
      </c>
      <c r="AU444">
        <f t="shared" si="140"/>
        <v>0.25</v>
      </c>
      <c r="AV444">
        <f t="shared" si="141"/>
        <v>0.25</v>
      </c>
      <c r="AW444">
        <f t="shared" si="142"/>
        <v>0.25</v>
      </c>
      <c r="AX444">
        <f t="shared" si="143"/>
        <v>-2.226512380743495E-2</v>
      </c>
      <c r="AY444">
        <f t="shared" si="143"/>
        <v>-2.3457438874230463E-2</v>
      </c>
      <c r="AZ444">
        <f t="shared" si="143"/>
        <v>-1.2052144578313273E-2</v>
      </c>
      <c r="BA444">
        <f t="shared" si="134"/>
        <v>-2.3457438874230463E-2</v>
      </c>
      <c r="BB444">
        <f t="shared" si="144"/>
        <v>0</v>
      </c>
      <c r="BC444">
        <f t="shared" si="145"/>
        <v>2.1588680234783779</v>
      </c>
      <c r="BD444">
        <f>BC444/MAX($BC$5:BC444)-1</f>
        <v>-1.7648904892408002E-2</v>
      </c>
    </row>
    <row r="445" spans="1:56" x14ac:dyDescent="0.2">
      <c r="A445" s="2">
        <v>43475.375</v>
      </c>
      <c r="B445">
        <v>4460000</v>
      </c>
      <c r="C445">
        <v>166650</v>
      </c>
      <c r="D445">
        <v>411</v>
      </c>
      <c r="E445">
        <v>166650</v>
      </c>
      <c r="F445">
        <v>4487000</v>
      </c>
      <c r="G445">
        <v>167700</v>
      </c>
      <c r="H445">
        <v>426</v>
      </c>
      <c r="I445">
        <v>167700</v>
      </c>
      <c r="J445">
        <v>4060000</v>
      </c>
      <c r="K445">
        <v>138500</v>
      </c>
      <c r="L445">
        <v>365</v>
      </c>
      <c r="M445">
        <v>138500</v>
      </c>
      <c r="N445">
        <v>4087000</v>
      </c>
      <c r="O445">
        <v>142350</v>
      </c>
      <c r="P445">
        <v>370</v>
      </c>
      <c r="Q445">
        <v>142350</v>
      </c>
      <c r="R445">
        <f t="shared" si="128"/>
        <v>79000</v>
      </c>
      <c r="S445">
        <f t="shared" si="128"/>
        <v>6150</v>
      </c>
      <c r="T445">
        <f t="shared" si="128"/>
        <v>11</v>
      </c>
      <c r="U445">
        <f t="shared" si="125"/>
        <v>6150</v>
      </c>
      <c r="V445">
        <f t="shared" si="129"/>
        <v>1.7629993305065834E-2</v>
      </c>
      <c r="W445">
        <f t="shared" si="129"/>
        <v>3.6793299431648219E-2</v>
      </c>
      <c r="X445">
        <f t="shared" si="129"/>
        <v>2.6960784313725492E-2</v>
      </c>
      <c r="Y445">
        <f t="shared" si="126"/>
        <v>3.6793299431648219E-2</v>
      </c>
      <c r="Z445">
        <f t="shared" si="130"/>
        <v>4499500</v>
      </c>
      <c r="AA445">
        <f t="shared" si="130"/>
        <v>169725</v>
      </c>
      <c r="AB445">
        <f t="shared" si="130"/>
        <v>416.5</v>
      </c>
      <c r="AC445">
        <f t="shared" si="127"/>
        <v>169725</v>
      </c>
      <c r="AD445">
        <f t="shared" si="148"/>
        <v>4450400</v>
      </c>
      <c r="AE445">
        <f t="shared" si="148"/>
        <v>170160</v>
      </c>
      <c r="AF445">
        <f t="shared" si="148"/>
        <v>406.4</v>
      </c>
      <c r="AG445">
        <f t="shared" si="148"/>
        <v>170160</v>
      </c>
      <c r="AH445">
        <f t="shared" si="136"/>
        <v>0</v>
      </c>
      <c r="AI445">
        <f t="shared" si="136"/>
        <v>0</v>
      </c>
      <c r="AJ445">
        <f t="shared" si="136"/>
        <v>1</v>
      </c>
      <c r="AK445">
        <f t="shared" si="131"/>
        <v>0</v>
      </c>
      <c r="AL445">
        <f t="shared" si="137"/>
        <v>1</v>
      </c>
      <c r="AM445">
        <f t="shared" si="137"/>
        <v>0</v>
      </c>
      <c r="AN445">
        <f t="shared" si="137"/>
        <v>1</v>
      </c>
      <c r="AO445">
        <f t="shared" si="132"/>
        <v>0</v>
      </c>
      <c r="AP445">
        <f t="shared" si="138"/>
        <v>0</v>
      </c>
      <c r="AQ445">
        <f t="shared" si="138"/>
        <v>0</v>
      </c>
      <c r="AR445">
        <f t="shared" si="138"/>
        <v>1</v>
      </c>
      <c r="AS445">
        <f t="shared" si="133"/>
        <v>0</v>
      </c>
      <c r="AT445">
        <f t="shared" si="139"/>
        <v>0.25</v>
      </c>
      <c r="AU445">
        <f t="shared" si="140"/>
        <v>0.25</v>
      </c>
      <c r="AV445">
        <f t="shared" si="141"/>
        <v>0.25</v>
      </c>
      <c r="AW445">
        <f t="shared" si="142"/>
        <v>0.25</v>
      </c>
      <c r="AX445">
        <f t="shared" si="143"/>
        <v>-9.1680486276252915E-2</v>
      </c>
      <c r="AY445">
        <f t="shared" si="143"/>
        <v>-0.16129367741935485</v>
      </c>
      <c r="AZ445">
        <f t="shared" si="143"/>
        <v>-0.11164821128451385</v>
      </c>
      <c r="BA445">
        <f t="shared" si="134"/>
        <v>-0.16129367741935485</v>
      </c>
      <c r="BB445">
        <f t="shared" si="144"/>
        <v>-2.7912052821128464E-2</v>
      </c>
      <c r="BC445">
        <f t="shared" si="145"/>
        <v>2.0986095851732043</v>
      </c>
      <c r="BD445">
        <f>BC445/MAX($BC$5:BC445)-1</f>
        <v>-4.5068340547944397E-2</v>
      </c>
    </row>
    <row r="446" spans="1:56" x14ac:dyDescent="0.2">
      <c r="A446" s="2">
        <v>43476.375</v>
      </c>
      <c r="B446">
        <v>4086000</v>
      </c>
      <c r="C446">
        <v>142400</v>
      </c>
      <c r="D446">
        <v>370</v>
      </c>
      <c r="E446">
        <v>142400</v>
      </c>
      <c r="F446">
        <v>4149000</v>
      </c>
      <c r="G446">
        <v>146400</v>
      </c>
      <c r="H446">
        <v>377</v>
      </c>
      <c r="I446">
        <v>146400</v>
      </c>
      <c r="J446">
        <v>4029000</v>
      </c>
      <c r="K446">
        <v>136950</v>
      </c>
      <c r="L446">
        <v>363</v>
      </c>
      <c r="M446">
        <v>136950</v>
      </c>
      <c r="N446">
        <v>4101000</v>
      </c>
      <c r="O446">
        <v>142050</v>
      </c>
      <c r="P446">
        <v>372</v>
      </c>
      <c r="Q446">
        <v>142050</v>
      </c>
      <c r="R446">
        <f t="shared" si="128"/>
        <v>427000</v>
      </c>
      <c r="S446">
        <f t="shared" si="128"/>
        <v>29200</v>
      </c>
      <c r="T446">
        <f t="shared" si="128"/>
        <v>61</v>
      </c>
      <c r="U446">
        <f t="shared" si="125"/>
        <v>29200</v>
      </c>
      <c r="V446">
        <f t="shared" si="129"/>
        <v>9.5739910313901347E-2</v>
      </c>
      <c r="W446">
        <f t="shared" si="129"/>
        <v>0.17521752175217523</v>
      </c>
      <c r="X446">
        <f t="shared" si="129"/>
        <v>0.14841849148418493</v>
      </c>
      <c r="Y446">
        <f t="shared" si="126"/>
        <v>0.17521752175217523</v>
      </c>
      <c r="Z446">
        <f t="shared" si="130"/>
        <v>4299500</v>
      </c>
      <c r="AA446">
        <f t="shared" si="130"/>
        <v>157000</v>
      </c>
      <c r="AB446">
        <f t="shared" si="130"/>
        <v>400.5</v>
      </c>
      <c r="AC446">
        <f t="shared" si="127"/>
        <v>157000</v>
      </c>
      <c r="AD446">
        <f t="shared" si="148"/>
        <v>4408800</v>
      </c>
      <c r="AE446">
        <f t="shared" si="148"/>
        <v>163820</v>
      </c>
      <c r="AF446">
        <f t="shared" si="148"/>
        <v>400.8</v>
      </c>
      <c r="AG446">
        <f t="shared" si="148"/>
        <v>163820</v>
      </c>
      <c r="AH446">
        <f t="shared" si="136"/>
        <v>0</v>
      </c>
      <c r="AI446">
        <f t="shared" si="136"/>
        <v>0</v>
      </c>
      <c r="AJ446">
        <f t="shared" si="136"/>
        <v>0</v>
      </c>
      <c r="AK446">
        <f t="shared" si="131"/>
        <v>0</v>
      </c>
      <c r="AL446">
        <f t="shared" si="137"/>
        <v>0</v>
      </c>
      <c r="AM446">
        <f t="shared" si="137"/>
        <v>0</v>
      </c>
      <c r="AN446">
        <f t="shared" si="137"/>
        <v>0</v>
      </c>
      <c r="AO446">
        <f t="shared" si="132"/>
        <v>0</v>
      </c>
      <c r="AP446">
        <f t="shared" si="138"/>
        <v>0</v>
      </c>
      <c r="AQ446">
        <f t="shared" si="138"/>
        <v>0</v>
      </c>
      <c r="AR446">
        <f t="shared" si="138"/>
        <v>0</v>
      </c>
      <c r="AS446">
        <f t="shared" si="133"/>
        <v>0</v>
      </c>
      <c r="AT446">
        <f t="shared" si="139"/>
        <v>0.13056206088992975</v>
      </c>
      <c r="AU446">
        <f t="shared" si="140"/>
        <v>7.1339897260273968E-2</v>
      </c>
      <c r="AV446">
        <f t="shared" si="141"/>
        <v>8.422131147540983E-2</v>
      </c>
      <c r="AW446">
        <f t="shared" si="142"/>
        <v>7.1339897260273968E-2</v>
      </c>
      <c r="AX446">
        <f t="shared" si="143"/>
        <v>-4.6171974415629813E-2</v>
      </c>
      <c r="AY446">
        <f t="shared" si="143"/>
        <v>-9.5226549044586051E-2</v>
      </c>
      <c r="AZ446">
        <f t="shared" si="143"/>
        <v>-7.1164764044943873E-2</v>
      </c>
      <c r="BA446">
        <f t="shared" si="134"/>
        <v>-9.5226549044586051E-2</v>
      </c>
      <c r="BB446">
        <f t="shared" si="144"/>
        <v>0</v>
      </c>
      <c r="BC446">
        <f t="shared" si="145"/>
        <v>2.0986095851732043</v>
      </c>
      <c r="BD446">
        <f>BC446/MAX($BC$5:BC446)-1</f>
        <v>-4.5068340547944397E-2</v>
      </c>
    </row>
    <row r="447" spans="1:56" x14ac:dyDescent="0.2">
      <c r="A447" s="2">
        <v>43477.375</v>
      </c>
      <c r="B447">
        <v>4101000</v>
      </c>
      <c r="C447">
        <v>142150</v>
      </c>
      <c r="D447">
        <v>373</v>
      </c>
      <c r="E447">
        <v>142150</v>
      </c>
      <c r="F447">
        <v>4140000</v>
      </c>
      <c r="G447">
        <v>145900</v>
      </c>
      <c r="H447">
        <v>377</v>
      </c>
      <c r="I447">
        <v>145900</v>
      </c>
      <c r="J447">
        <v>4043000</v>
      </c>
      <c r="K447">
        <v>139600</v>
      </c>
      <c r="L447">
        <v>367</v>
      </c>
      <c r="M447">
        <v>139600</v>
      </c>
      <c r="N447">
        <v>4098000</v>
      </c>
      <c r="O447">
        <v>141050</v>
      </c>
      <c r="P447">
        <v>372</v>
      </c>
      <c r="Q447">
        <v>141050</v>
      </c>
      <c r="R447">
        <f t="shared" si="128"/>
        <v>120000</v>
      </c>
      <c r="S447">
        <f t="shared" si="128"/>
        <v>9450</v>
      </c>
      <c r="T447">
        <f t="shared" si="128"/>
        <v>14</v>
      </c>
      <c r="U447">
        <f t="shared" si="125"/>
        <v>9450</v>
      </c>
      <c r="V447">
        <f t="shared" si="129"/>
        <v>2.9368575624082231E-2</v>
      </c>
      <c r="W447">
        <f t="shared" si="129"/>
        <v>6.63623595505618E-2</v>
      </c>
      <c r="X447">
        <f t="shared" si="129"/>
        <v>3.783783783783784E-2</v>
      </c>
      <c r="Y447">
        <f t="shared" si="126"/>
        <v>6.63623595505618E-2</v>
      </c>
      <c r="Z447">
        <f t="shared" si="130"/>
        <v>4161000</v>
      </c>
      <c r="AA447">
        <f t="shared" si="130"/>
        <v>146875</v>
      </c>
      <c r="AB447">
        <f t="shared" si="130"/>
        <v>380</v>
      </c>
      <c r="AC447">
        <f t="shared" si="127"/>
        <v>146875</v>
      </c>
      <c r="AD447">
        <f t="shared" si="148"/>
        <v>4325200</v>
      </c>
      <c r="AE447">
        <f t="shared" si="148"/>
        <v>157400</v>
      </c>
      <c r="AF447">
        <f t="shared" si="148"/>
        <v>393.8</v>
      </c>
      <c r="AG447">
        <f t="shared" si="148"/>
        <v>157400</v>
      </c>
      <c r="AH447">
        <f t="shared" si="136"/>
        <v>0</v>
      </c>
      <c r="AI447">
        <f t="shared" si="136"/>
        <v>0</v>
      </c>
      <c r="AJ447">
        <f t="shared" si="136"/>
        <v>0</v>
      </c>
      <c r="AK447">
        <f t="shared" si="131"/>
        <v>0</v>
      </c>
      <c r="AL447">
        <f t="shared" si="137"/>
        <v>0</v>
      </c>
      <c r="AM447">
        <f t="shared" si="137"/>
        <v>0</v>
      </c>
      <c r="AN447">
        <f t="shared" si="137"/>
        <v>0</v>
      </c>
      <c r="AO447">
        <f t="shared" si="132"/>
        <v>0</v>
      </c>
      <c r="AP447">
        <f t="shared" si="138"/>
        <v>0</v>
      </c>
      <c r="AQ447">
        <f t="shared" si="138"/>
        <v>0</v>
      </c>
      <c r="AR447">
        <f t="shared" si="138"/>
        <v>0</v>
      </c>
      <c r="AS447">
        <f t="shared" si="133"/>
        <v>0</v>
      </c>
      <c r="AT447">
        <f t="shared" si="139"/>
        <v>0.25</v>
      </c>
      <c r="AU447">
        <f t="shared" si="140"/>
        <v>0.18835978835978837</v>
      </c>
      <c r="AV447">
        <f t="shared" si="141"/>
        <v>0.25</v>
      </c>
      <c r="AW447">
        <f t="shared" si="142"/>
        <v>0.18835978835978837</v>
      </c>
      <c r="AX447">
        <f t="shared" si="143"/>
        <v>-1.5144530641672649E-2</v>
      </c>
      <c r="AY447">
        <f t="shared" si="143"/>
        <v>-3.9663415829787274E-2</v>
      </c>
      <c r="AZ447">
        <f t="shared" si="143"/>
        <v>-2.1056547368421219E-2</v>
      </c>
      <c r="BA447">
        <f t="shared" si="134"/>
        <v>-3.9663415829787274E-2</v>
      </c>
      <c r="BB447">
        <f t="shared" si="144"/>
        <v>0</v>
      </c>
      <c r="BC447">
        <f t="shared" si="145"/>
        <v>2.0986095851732043</v>
      </c>
      <c r="BD447">
        <f>BC447/MAX($BC$5:BC447)-1</f>
        <v>-4.5068340547944397E-2</v>
      </c>
    </row>
    <row r="448" spans="1:56" x14ac:dyDescent="0.2">
      <c r="A448" s="2">
        <v>43478.375</v>
      </c>
      <c r="B448">
        <v>4098000</v>
      </c>
      <c r="C448">
        <v>140950</v>
      </c>
      <c r="D448">
        <v>371</v>
      </c>
      <c r="E448">
        <v>140950</v>
      </c>
      <c r="F448">
        <v>4102000</v>
      </c>
      <c r="G448">
        <v>141200</v>
      </c>
      <c r="H448">
        <v>377</v>
      </c>
      <c r="I448">
        <v>141200</v>
      </c>
      <c r="J448">
        <v>3940000</v>
      </c>
      <c r="K448">
        <v>128250</v>
      </c>
      <c r="L448">
        <v>352</v>
      </c>
      <c r="M448">
        <v>128250</v>
      </c>
      <c r="N448">
        <v>3963000</v>
      </c>
      <c r="O448">
        <v>130200</v>
      </c>
      <c r="P448">
        <v>354</v>
      </c>
      <c r="Q448">
        <v>130200</v>
      </c>
      <c r="R448">
        <f t="shared" si="128"/>
        <v>97000</v>
      </c>
      <c r="S448">
        <f t="shared" si="128"/>
        <v>6300</v>
      </c>
      <c r="T448">
        <f t="shared" si="128"/>
        <v>10</v>
      </c>
      <c r="U448">
        <f t="shared" si="125"/>
        <v>6300</v>
      </c>
      <c r="V448">
        <f t="shared" si="129"/>
        <v>2.3652767617654231E-2</v>
      </c>
      <c r="W448">
        <f t="shared" si="129"/>
        <v>4.4319380935631376E-2</v>
      </c>
      <c r="X448">
        <f t="shared" si="129"/>
        <v>2.6809651474530832E-2</v>
      </c>
      <c r="Y448">
        <f t="shared" si="126"/>
        <v>4.4319380935631376E-2</v>
      </c>
      <c r="Z448">
        <f t="shared" si="130"/>
        <v>4146500</v>
      </c>
      <c r="AA448">
        <f t="shared" si="130"/>
        <v>144100</v>
      </c>
      <c r="AB448">
        <f t="shared" si="130"/>
        <v>376</v>
      </c>
      <c r="AC448">
        <f t="shared" si="127"/>
        <v>144100</v>
      </c>
      <c r="AD448">
        <f t="shared" si="148"/>
        <v>4245200</v>
      </c>
      <c r="AE448">
        <f t="shared" si="148"/>
        <v>151860</v>
      </c>
      <c r="AF448">
        <f t="shared" si="148"/>
        <v>386.6</v>
      </c>
      <c r="AG448">
        <f t="shared" si="148"/>
        <v>151860</v>
      </c>
      <c r="AH448">
        <f t="shared" si="136"/>
        <v>0</v>
      </c>
      <c r="AI448">
        <f t="shared" si="136"/>
        <v>0</v>
      </c>
      <c r="AJ448">
        <f t="shared" si="136"/>
        <v>1</v>
      </c>
      <c r="AK448">
        <f t="shared" si="131"/>
        <v>0</v>
      </c>
      <c r="AL448">
        <f t="shared" si="137"/>
        <v>0</v>
      </c>
      <c r="AM448">
        <f t="shared" si="137"/>
        <v>0</v>
      </c>
      <c r="AN448">
        <f t="shared" si="137"/>
        <v>0</v>
      </c>
      <c r="AO448">
        <f t="shared" si="132"/>
        <v>0</v>
      </c>
      <c r="AP448">
        <f t="shared" si="138"/>
        <v>0</v>
      </c>
      <c r="AQ448">
        <f t="shared" si="138"/>
        <v>0</v>
      </c>
      <c r="AR448">
        <f t="shared" si="138"/>
        <v>0</v>
      </c>
      <c r="AS448">
        <f t="shared" si="133"/>
        <v>0</v>
      </c>
      <c r="AT448">
        <f t="shared" si="139"/>
        <v>0.25</v>
      </c>
      <c r="AU448">
        <f t="shared" si="140"/>
        <v>0.25</v>
      </c>
      <c r="AV448">
        <f t="shared" si="141"/>
        <v>0.25</v>
      </c>
      <c r="AW448">
        <f t="shared" si="142"/>
        <v>0.25</v>
      </c>
      <c r="AX448">
        <f t="shared" si="143"/>
        <v>-4.4258013264198759E-2</v>
      </c>
      <c r="AY448">
        <f t="shared" si="143"/>
        <v>-9.646440527411515E-2</v>
      </c>
      <c r="AZ448">
        <f t="shared" si="143"/>
        <v>-5.8514404255319175E-2</v>
      </c>
      <c r="BA448">
        <f t="shared" si="134"/>
        <v>-9.646440527411515E-2</v>
      </c>
      <c r="BB448">
        <f t="shared" si="144"/>
        <v>0</v>
      </c>
      <c r="BC448">
        <f t="shared" si="145"/>
        <v>2.0986095851732043</v>
      </c>
      <c r="BD448">
        <f>BC448/MAX($BC$5:BC448)-1</f>
        <v>-4.5068340547944397E-2</v>
      </c>
    </row>
    <row r="449" spans="1:56" x14ac:dyDescent="0.2">
      <c r="A449" s="2">
        <v>43479.375</v>
      </c>
      <c r="B449">
        <v>3966000</v>
      </c>
      <c r="C449">
        <v>130250</v>
      </c>
      <c r="D449">
        <v>355</v>
      </c>
      <c r="E449">
        <v>130250</v>
      </c>
      <c r="F449">
        <v>4141000</v>
      </c>
      <c r="G449">
        <v>147000</v>
      </c>
      <c r="H449">
        <v>379</v>
      </c>
      <c r="I449">
        <v>147000</v>
      </c>
      <c r="J449">
        <v>3951000</v>
      </c>
      <c r="K449">
        <v>129900</v>
      </c>
      <c r="L449">
        <v>354</v>
      </c>
      <c r="M449">
        <v>129900</v>
      </c>
      <c r="N449">
        <v>4098000</v>
      </c>
      <c r="O449">
        <v>143450</v>
      </c>
      <c r="P449">
        <v>373</v>
      </c>
      <c r="Q449">
        <v>143450</v>
      </c>
      <c r="R449">
        <f t="shared" si="128"/>
        <v>162000</v>
      </c>
      <c r="S449">
        <f t="shared" si="128"/>
        <v>12950</v>
      </c>
      <c r="T449">
        <f t="shared" si="128"/>
        <v>25</v>
      </c>
      <c r="U449">
        <f t="shared" si="125"/>
        <v>12950</v>
      </c>
      <c r="V449">
        <f t="shared" si="129"/>
        <v>3.9531478770131773E-2</v>
      </c>
      <c r="W449">
        <f t="shared" si="129"/>
        <v>9.1876551968783263E-2</v>
      </c>
      <c r="X449">
        <f t="shared" si="129"/>
        <v>6.7385444743935305E-2</v>
      </c>
      <c r="Y449">
        <f t="shared" si="126"/>
        <v>9.1876551968783263E-2</v>
      </c>
      <c r="Z449">
        <f t="shared" si="130"/>
        <v>4047000</v>
      </c>
      <c r="AA449">
        <f t="shared" si="130"/>
        <v>136725</v>
      </c>
      <c r="AB449">
        <f t="shared" si="130"/>
        <v>367.5</v>
      </c>
      <c r="AC449">
        <f t="shared" si="127"/>
        <v>136725</v>
      </c>
      <c r="AD449">
        <f t="shared" si="148"/>
        <v>4142200</v>
      </c>
      <c r="AE449">
        <f t="shared" si="148"/>
        <v>144480</v>
      </c>
      <c r="AF449">
        <f t="shared" si="148"/>
        <v>376</v>
      </c>
      <c r="AG449">
        <f t="shared" si="148"/>
        <v>144480</v>
      </c>
      <c r="AH449">
        <f t="shared" si="136"/>
        <v>1</v>
      </c>
      <c r="AI449">
        <f t="shared" si="136"/>
        <v>1</v>
      </c>
      <c r="AJ449">
        <f t="shared" si="136"/>
        <v>1</v>
      </c>
      <c r="AK449">
        <f t="shared" si="131"/>
        <v>1</v>
      </c>
      <c r="AL449">
        <f t="shared" si="137"/>
        <v>0</v>
      </c>
      <c r="AM449">
        <f t="shared" si="137"/>
        <v>0</v>
      </c>
      <c r="AN449">
        <f t="shared" si="137"/>
        <v>0</v>
      </c>
      <c r="AO449">
        <f t="shared" si="132"/>
        <v>0</v>
      </c>
      <c r="AP449">
        <f t="shared" si="138"/>
        <v>0</v>
      </c>
      <c r="AQ449">
        <f t="shared" si="138"/>
        <v>0</v>
      </c>
      <c r="AR449">
        <f t="shared" si="138"/>
        <v>0</v>
      </c>
      <c r="AS449">
        <f t="shared" si="133"/>
        <v>0</v>
      </c>
      <c r="AT449">
        <f t="shared" si="139"/>
        <v>0.25</v>
      </c>
      <c r="AU449">
        <f t="shared" si="140"/>
        <v>0.13605212355212354</v>
      </c>
      <c r="AV449">
        <f t="shared" si="141"/>
        <v>0.18550000000000003</v>
      </c>
      <c r="AW449">
        <f t="shared" si="142"/>
        <v>0.13605212355212354</v>
      </c>
      <c r="AX449">
        <f t="shared" si="143"/>
        <v>1.2597876945885877E-2</v>
      </c>
      <c r="AY449">
        <f t="shared" si="143"/>
        <v>4.9182126165660867E-2</v>
      </c>
      <c r="AZ449">
        <f t="shared" si="143"/>
        <v>1.4961926530612235E-2</v>
      </c>
      <c r="BA449">
        <f t="shared" si="134"/>
        <v>4.9182126165660867E-2</v>
      </c>
      <c r="BB449">
        <f t="shared" si="144"/>
        <v>0</v>
      </c>
      <c r="BC449">
        <f t="shared" si="145"/>
        <v>2.0986095851732043</v>
      </c>
      <c r="BD449">
        <f>BC449/MAX($BC$5:BC449)-1</f>
        <v>-4.5068340547944397E-2</v>
      </c>
    </row>
    <row r="450" spans="1:56" x14ac:dyDescent="0.2">
      <c r="A450" s="2">
        <v>43480.375</v>
      </c>
      <c r="B450">
        <v>4098000</v>
      </c>
      <c r="C450">
        <v>143450</v>
      </c>
      <c r="D450">
        <v>373</v>
      </c>
      <c r="E450">
        <v>143450</v>
      </c>
      <c r="F450">
        <v>4116000</v>
      </c>
      <c r="G450">
        <v>146500</v>
      </c>
      <c r="H450">
        <v>375</v>
      </c>
      <c r="I450">
        <v>146500</v>
      </c>
      <c r="J450">
        <v>4002000</v>
      </c>
      <c r="K450">
        <v>132350</v>
      </c>
      <c r="L450">
        <v>360</v>
      </c>
      <c r="M450">
        <v>132350</v>
      </c>
      <c r="N450">
        <v>4034000</v>
      </c>
      <c r="O450">
        <v>135150</v>
      </c>
      <c r="P450">
        <v>365</v>
      </c>
      <c r="Q450">
        <v>135150</v>
      </c>
      <c r="R450">
        <f t="shared" si="128"/>
        <v>190000</v>
      </c>
      <c r="S450">
        <f t="shared" si="128"/>
        <v>17100</v>
      </c>
      <c r="T450">
        <f t="shared" si="128"/>
        <v>25</v>
      </c>
      <c r="U450">
        <f t="shared" si="125"/>
        <v>17100</v>
      </c>
      <c r="V450">
        <f t="shared" si="129"/>
        <v>4.790721129601614E-2</v>
      </c>
      <c r="W450">
        <f t="shared" si="129"/>
        <v>0.13128598848368522</v>
      </c>
      <c r="X450">
        <f t="shared" si="129"/>
        <v>7.0422535211267609E-2</v>
      </c>
      <c r="Y450">
        <f t="shared" si="126"/>
        <v>0.13128598848368522</v>
      </c>
      <c r="Z450">
        <f t="shared" si="130"/>
        <v>4193000</v>
      </c>
      <c r="AA450">
        <f t="shared" si="130"/>
        <v>152000</v>
      </c>
      <c r="AB450">
        <f t="shared" si="130"/>
        <v>385.5</v>
      </c>
      <c r="AC450">
        <f t="shared" si="127"/>
        <v>152000</v>
      </c>
      <c r="AD450">
        <f t="shared" si="148"/>
        <v>4069800</v>
      </c>
      <c r="AE450">
        <f t="shared" si="148"/>
        <v>139840</v>
      </c>
      <c r="AF450">
        <f t="shared" si="148"/>
        <v>368.4</v>
      </c>
      <c r="AG450">
        <f t="shared" si="148"/>
        <v>139840</v>
      </c>
      <c r="AH450">
        <f t="shared" si="136"/>
        <v>0</v>
      </c>
      <c r="AI450">
        <f t="shared" si="136"/>
        <v>0</v>
      </c>
      <c r="AJ450">
        <f t="shared" si="136"/>
        <v>0</v>
      </c>
      <c r="AK450">
        <f t="shared" si="131"/>
        <v>0</v>
      </c>
      <c r="AL450">
        <f t="shared" si="137"/>
        <v>1</v>
      </c>
      <c r="AM450">
        <f t="shared" si="137"/>
        <v>1</v>
      </c>
      <c r="AN450">
        <f t="shared" si="137"/>
        <v>1</v>
      </c>
      <c r="AO450">
        <f t="shared" si="132"/>
        <v>1</v>
      </c>
      <c r="AP450">
        <f t="shared" si="138"/>
        <v>0</v>
      </c>
      <c r="AQ450">
        <f t="shared" si="138"/>
        <v>0</v>
      </c>
      <c r="AR450">
        <f t="shared" si="138"/>
        <v>0</v>
      </c>
      <c r="AS450">
        <f t="shared" si="133"/>
        <v>0</v>
      </c>
      <c r="AT450">
        <f t="shared" si="139"/>
        <v>0.25</v>
      </c>
      <c r="AU450">
        <f t="shared" si="140"/>
        <v>9.5211988304093567E-2</v>
      </c>
      <c r="AV450">
        <f t="shared" si="141"/>
        <v>0.17749999999999999</v>
      </c>
      <c r="AW450">
        <f t="shared" si="142"/>
        <v>9.5211988304093567E-2</v>
      </c>
      <c r="AX450">
        <f t="shared" si="143"/>
        <v>-3.7924191748151759E-2</v>
      </c>
      <c r="AY450">
        <f t="shared" si="143"/>
        <v>-0.11085881973684208</v>
      </c>
      <c r="AZ450">
        <f t="shared" si="143"/>
        <v>-5.3181478599221843E-2</v>
      </c>
      <c r="BA450">
        <f t="shared" si="134"/>
        <v>-0.11085881973684208</v>
      </c>
      <c r="BB450">
        <f t="shared" si="144"/>
        <v>0</v>
      </c>
      <c r="BC450">
        <f t="shared" si="145"/>
        <v>2.0986095851732043</v>
      </c>
      <c r="BD450">
        <f>BC450/MAX($BC$5:BC450)-1</f>
        <v>-4.5068340547944397E-2</v>
      </c>
    </row>
    <row r="451" spans="1:56" x14ac:dyDescent="0.2">
      <c r="A451" s="2">
        <v>43481.375</v>
      </c>
      <c r="B451">
        <v>4034000</v>
      </c>
      <c r="C451">
        <v>135150</v>
      </c>
      <c r="D451">
        <v>366</v>
      </c>
      <c r="E451">
        <v>135150</v>
      </c>
      <c r="F451">
        <v>4100000</v>
      </c>
      <c r="G451">
        <v>143200</v>
      </c>
      <c r="H451">
        <v>375</v>
      </c>
      <c r="I451">
        <v>143200</v>
      </c>
      <c r="J451">
        <v>4014000</v>
      </c>
      <c r="K451">
        <v>134100</v>
      </c>
      <c r="L451">
        <v>363</v>
      </c>
      <c r="M451">
        <v>134100</v>
      </c>
      <c r="N451">
        <v>4052000</v>
      </c>
      <c r="O451">
        <v>137250</v>
      </c>
      <c r="P451">
        <v>368</v>
      </c>
      <c r="Q451">
        <v>137250</v>
      </c>
      <c r="R451">
        <f t="shared" si="128"/>
        <v>114000</v>
      </c>
      <c r="S451">
        <f t="shared" si="128"/>
        <v>14150</v>
      </c>
      <c r="T451">
        <f t="shared" si="128"/>
        <v>15</v>
      </c>
      <c r="U451">
        <f t="shared" si="128"/>
        <v>14150</v>
      </c>
      <c r="V451">
        <f t="shared" si="129"/>
        <v>2.7818448023426062E-2</v>
      </c>
      <c r="W451">
        <f t="shared" si="129"/>
        <v>9.8640641338445453E-2</v>
      </c>
      <c r="X451">
        <f t="shared" si="129"/>
        <v>4.0214477211796246E-2</v>
      </c>
      <c r="Y451">
        <f t="shared" si="129"/>
        <v>9.8640641338445453E-2</v>
      </c>
      <c r="Z451">
        <f t="shared" si="130"/>
        <v>4091000</v>
      </c>
      <c r="AA451">
        <f t="shared" si="130"/>
        <v>142225</v>
      </c>
      <c r="AB451">
        <f t="shared" si="130"/>
        <v>373.5</v>
      </c>
      <c r="AC451">
        <f t="shared" si="130"/>
        <v>142225</v>
      </c>
      <c r="AD451">
        <f t="shared" si="148"/>
        <v>4059400</v>
      </c>
      <c r="AE451">
        <f t="shared" si="148"/>
        <v>138390</v>
      </c>
      <c r="AF451">
        <f t="shared" si="148"/>
        <v>367.6</v>
      </c>
      <c r="AG451">
        <f t="shared" si="148"/>
        <v>138390</v>
      </c>
      <c r="AH451">
        <f t="shared" si="136"/>
        <v>1</v>
      </c>
      <c r="AI451">
        <f t="shared" si="136"/>
        <v>1</v>
      </c>
      <c r="AJ451">
        <f t="shared" si="136"/>
        <v>1</v>
      </c>
      <c r="AK451">
        <f t="shared" si="131"/>
        <v>1</v>
      </c>
      <c r="AL451">
        <f t="shared" si="137"/>
        <v>0</v>
      </c>
      <c r="AM451">
        <f t="shared" si="137"/>
        <v>0</v>
      </c>
      <c r="AN451">
        <f t="shared" si="137"/>
        <v>0</v>
      </c>
      <c r="AO451">
        <f t="shared" si="132"/>
        <v>0</v>
      </c>
      <c r="AP451">
        <f t="shared" si="138"/>
        <v>0</v>
      </c>
      <c r="AQ451">
        <f t="shared" si="138"/>
        <v>0</v>
      </c>
      <c r="AR451">
        <f t="shared" si="138"/>
        <v>0</v>
      </c>
      <c r="AS451">
        <f t="shared" si="133"/>
        <v>0</v>
      </c>
      <c r="AT451">
        <f t="shared" si="139"/>
        <v>0.25</v>
      </c>
      <c r="AU451">
        <f t="shared" si="140"/>
        <v>0.1267226148409894</v>
      </c>
      <c r="AV451">
        <f t="shared" si="141"/>
        <v>0.25</v>
      </c>
      <c r="AW451">
        <f t="shared" si="142"/>
        <v>0.1267226148409894</v>
      </c>
      <c r="AX451">
        <f t="shared" si="143"/>
        <v>-9.5370833537031796E-3</v>
      </c>
      <c r="AY451">
        <f t="shared" si="143"/>
        <v>-3.4983645631921245E-2</v>
      </c>
      <c r="AZ451">
        <f t="shared" si="143"/>
        <v>-1.4729510040160543E-2</v>
      </c>
      <c r="BA451">
        <f t="shared" si="134"/>
        <v>-3.4983645631921245E-2</v>
      </c>
      <c r="BB451">
        <f t="shared" si="144"/>
        <v>0</v>
      </c>
      <c r="BC451">
        <f t="shared" si="145"/>
        <v>2.0986095851732043</v>
      </c>
      <c r="BD451">
        <f>BC451/MAX($BC$5:BC451)-1</f>
        <v>-4.5068340547944397E-2</v>
      </c>
    </row>
    <row r="452" spans="1:56" x14ac:dyDescent="0.2">
      <c r="A452" s="2">
        <v>43482.375</v>
      </c>
      <c r="B452">
        <v>4052000</v>
      </c>
      <c r="C452">
        <v>137250</v>
      </c>
      <c r="D452">
        <v>368</v>
      </c>
      <c r="E452">
        <v>137250</v>
      </c>
      <c r="F452">
        <v>4088000</v>
      </c>
      <c r="G452">
        <v>138550</v>
      </c>
      <c r="H452">
        <v>369</v>
      </c>
      <c r="I452">
        <v>138550</v>
      </c>
      <c r="J452">
        <v>4002000</v>
      </c>
      <c r="K452">
        <v>132600</v>
      </c>
      <c r="L452">
        <v>361</v>
      </c>
      <c r="M452">
        <v>132600</v>
      </c>
      <c r="N452">
        <v>4075000</v>
      </c>
      <c r="O452">
        <v>136900</v>
      </c>
      <c r="P452">
        <v>366</v>
      </c>
      <c r="Q452">
        <v>136900</v>
      </c>
      <c r="R452">
        <f t="shared" ref="R452:U515" si="149">F451-J451</f>
        <v>86000</v>
      </c>
      <c r="S452">
        <f t="shared" si="149"/>
        <v>9100</v>
      </c>
      <c r="T452">
        <f t="shared" si="149"/>
        <v>12</v>
      </c>
      <c r="U452">
        <f t="shared" si="149"/>
        <v>9100</v>
      </c>
      <c r="V452">
        <f t="shared" ref="V452:Y515" si="150">R452/B451</f>
        <v>2.1318790282597918E-2</v>
      </c>
      <c r="W452">
        <f t="shared" si="150"/>
        <v>6.7332593414724376E-2</v>
      </c>
      <c r="X452">
        <f t="shared" si="150"/>
        <v>3.2786885245901641E-2</v>
      </c>
      <c r="Y452">
        <f t="shared" si="150"/>
        <v>6.7332593414724376E-2</v>
      </c>
      <c r="Z452">
        <f t="shared" ref="Z452:AC515" si="151">B452+(R452*0.5)</f>
        <v>4095000</v>
      </c>
      <c r="AA452">
        <f t="shared" si="151"/>
        <v>141800</v>
      </c>
      <c r="AB452">
        <f t="shared" si="151"/>
        <v>374</v>
      </c>
      <c r="AC452">
        <f t="shared" si="151"/>
        <v>141800</v>
      </c>
      <c r="AD452">
        <f t="shared" si="148"/>
        <v>4049600</v>
      </c>
      <c r="AE452">
        <f t="shared" si="148"/>
        <v>137410</v>
      </c>
      <c r="AF452">
        <f t="shared" si="148"/>
        <v>366.6</v>
      </c>
      <c r="AG452">
        <f t="shared" si="148"/>
        <v>137410</v>
      </c>
      <c r="AH452">
        <f t="shared" si="136"/>
        <v>0</v>
      </c>
      <c r="AI452">
        <f t="shared" si="136"/>
        <v>0</v>
      </c>
      <c r="AJ452">
        <f t="shared" si="136"/>
        <v>0</v>
      </c>
      <c r="AK452">
        <f t="shared" si="131"/>
        <v>0</v>
      </c>
      <c r="AL452">
        <f t="shared" si="137"/>
        <v>1</v>
      </c>
      <c r="AM452">
        <f t="shared" si="137"/>
        <v>0</v>
      </c>
      <c r="AN452">
        <f t="shared" si="137"/>
        <v>1</v>
      </c>
      <c r="AO452">
        <f t="shared" si="132"/>
        <v>0</v>
      </c>
      <c r="AP452">
        <f t="shared" si="138"/>
        <v>0</v>
      </c>
      <c r="AQ452">
        <f t="shared" si="138"/>
        <v>0</v>
      </c>
      <c r="AR452">
        <f t="shared" si="138"/>
        <v>0</v>
      </c>
      <c r="AS452">
        <f t="shared" si="133"/>
        <v>0</v>
      </c>
      <c r="AT452">
        <f t="shared" si="139"/>
        <v>0.25</v>
      </c>
      <c r="AU452">
        <f t="shared" si="140"/>
        <v>0.18564560439560443</v>
      </c>
      <c r="AV452">
        <f t="shared" si="141"/>
        <v>0.25</v>
      </c>
      <c r="AW452">
        <f t="shared" si="142"/>
        <v>0.18564560439560443</v>
      </c>
      <c r="AX452">
        <f t="shared" si="143"/>
        <v>-4.8879853479852908E-3</v>
      </c>
      <c r="AY452">
        <f t="shared" si="143"/>
        <v>-3.4559574047954733E-2</v>
      </c>
      <c r="AZ452">
        <f t="shared" si="143"/>
        <v>-2.139428877005356E-2</v>
      </c>
      <c r="BA452">
        <f t="shared" si="134"/>
        <v>-3.4559574047954733E-2</v>
      </c>
      <c r="BB452">
        <f t="shared" si="144"/>
        <v>0</v>
      </c>
      <c r="BC452">
        <f t="shared" si="145"/>
        <v>2.0986095851732043</v>
      </c>
      <c r="BD452">
        <f>BC452/MAX($BC$5:BC452)-1</f>
        <v>-4.5068340547944397E-2</v>
      </c>
    </row>
    <row r="453" spans="1:56" x14ac:dyDescent="0.2">
      <c r="A453" s="2">
        <v>43483.375</v>
      </c>
      <c r="B453">
        <v>4075000</v>
      </c>
      <c r="C453">
        <v>136850</v>
      </c>
      <c r="D453">
        <v>366</v>
      </c>
      <c r="E453">
        <v>136850</v>
      </c>
      <c r="F453">
        <v>4080000</v>
      </c>
      <c r="G453">
        <v>137250</v>
      </c>
      <c r="H453">
        <v>367</v>
      </c>
      <c r="I453">
        <v>137250</v>
      </c>
      <c r="J453">
        <v>4022000</v>
      </c>
      <c r="K453">
        <v>132650</v>
      </c>
      <c r="L453">
        <v>357</v>
      </c>
      <c r="M453">
        <v>132650</v>
      </c>
      <c r="N453">
        <v>4046000</v>
      </c>
      <c r="O453">
        <v>134150</v>
      </c>
      <c r="P453">
        <v>361</v>
      </c>
      <c r="Q453">
        <v>134150</v>
      </c>
      <c r="R453">
        <f t="shared" si="149"/>
        <v>86000</v>
      </c>
      <c r="S453">
        <f t="shared" si="149"/>
        <v>5950</v>
      </c>
      <c r="T453">
        <f t="shared" si="149"/>
        <v>8</v>
      </c>
      <c r="U453">
        <f t="shared" si="149"/>
        <v>5950</v>
      </c>
      <c r="V453">
        <f t="shared" si="150"/>
        <v>2.1224086870681145E-2</v>
      </c>
      <c r="W453">
        <f t="shared" si="150"/>
        <v>4.3351548269581056E-2</v>
      </c>
      <c r="X453">
        <f t="shared" si="150"/>
        <v>2.1739130434782608E-2</v>
      </c>
      <c r="Y453">
        <f t="shared" si="150"/>
        <v>4.3351548269581056E-2</v>
      </c>
      <c r="Z453">
        <f t="shared" si="151"/>
        <v>4118000</v>
      </c>
      <c r="AA453">
        <f t="shared" si="151"/>
        <v>139825</v>
      </c>
      <c r="AB453">
        <f t="shared" si="151"/>
        <v>370</v>
      </c>
      <c r="AC453">
        <f t="shared" si="151"/>
        <v>139825</v>
      </c>
      <c r="AD453">
        <f t="shared" si="148"/>
        <v>4045000</v>
      </c>
      <c r="AE453">
        <f t="shared" si="148"/>
        <v>136590</v>
      </c>
      <c r="AF453">
        <f t="shared" si="148"/>
        <v>365.6</v>
      </c>
      <c r="AG453">
        <f t="shared" si="148"/>
        <v>136590</v>
      </c>
      <c r="AH453">
        <f t="shared" si="136"/>
        <v>0</v>
      </c>
      <c r="AI453">
        <f t="shared" si="136"/>
        <v>0</v>
      </c>
      <c r="AJ453">
        <f t="shared" si="136"/>
        <v>0</v>
      </c>
      <c r="AK453">
        <f t="shared" si="131"/>
        <v>0</v>
      </c>
      <c r="AL453">
        <f t="shared" si="137"/>
        <v>1</v>
      </c>
      <c r="AM453">
        <f t="shared" si="137"/>
        <v>1</v>
      </c>
      <c r="AN453">
        <f t="shared" si="137"/>
        <v>1</v>
      </c>
      <c r="AO453">
        <f t="shared" si="132"/>
        <v>1</v>
      </c>
      <c r="AP453">
        <f t="shared" si="138"/>
        <v>0</v>
      </c>
      <c r="AQ453">
        <f t="shared" si="138"/>
        <v>0</v>
      </c>
      <c r="AR453">
        <f t="shared" si="138"/>
        <v>0</v>
      </c>
      <c r="AS453">
        <f t="shared" si="133"/>
        <v>0</v>
      </c>
      <c r="AT453">
        <f t="shared" si="139"/>
        <v>0.25</v>
      </c>
      <c r="AU453">
        <f t="shared" si="140"/>
        <v>0.25</v>
      </c>
      <c r="AV453">
        <f t="shared" si="141"/>
        <v>0.25</v>
      </c>
      <c r="AW453">
        <f t="shared" si="142"/>
        <v>0.25</v>
      </c>
      <c r="AX453">
        <f t="shared" si="143"/>
        <v>-1.7488145701796909E-2</v>
      </c>
      <c r="AY453">
        <f t="shared" si="143"/>
        <v>-4.0590284999105997E-2</v>
      </c>
      <c r="AZ453">
        <f t="shared" si="143"/>
        <v>-2.4328227027026972E-2</v>
      </c>
      <c r="BA453">
        <f t="shared" si="134"/>
        <v>-4.0590284999105997E-2</v>
      </c>
      <c r="BB453">
        <f t="shared" si="144"/>
        <v>0</v>
      </c>
      <c r="BC453">
        <f t="shared" si="145"/>
        <v>2.0986095851732043</v>
      </c>
      <c r="BD453">
        <f>BC453/MAX($BC$5:BC453)-1</f>
        <v>-4.5068340547944397E-2</v>
      </c>
    </row>
    <row r="454" spans="1:56" x14ac:dyDescent="0.2">
      <c r="A454" s="2">
        <v>43484.375</v>
      </c>
      <c r="B454">
        <v>4048000</v>
      </c>
      <c r="C454">
        <v>134200</v>
      </c>
      <c r="D454">
        <v>361</v>
      </c>
      <c r="E454">
        <v>134200</v>
      </c>
      <c r="F454">
        <v>4188000</v>
      </c>
      <c r="G454">
        <v>140800</v>
      </c>
      <c r="H454">
        <v>374</v>
      </c>
      <c r="I454">
        <v>140800</v>
      </c>
      <c r="J454">
        <v>4040000</v>
      </c>
      <c r="K454">
        <v>133650</v>
      </c>
      <c r="L454">
        <v>360</v>
      </c>
      <c r="M454">
        <v>133650</v>
      </c>
      <c r="N454">
        <v>4115000</v>
      </c>
      <c r="O454">
        <v>137600</v>
      </c>
      <c r="P454">
        <v>367</v>
      </c>
      <c r="Q454">
        <v>137600</v>
      </c>
      <c r="R454">
        <f t="shared" si="149"/>
        <v>58000</v>
      </c>
      <c r="S454">
        <f t="shared" si="149"/>
        <v>4600</v>
      </c>
      <c r="T454">
        <f t="shared" si="149"/>
        <v>10</v>
      </c>
      <c r="U454">
        <f t="shared" si="149"/>
        <v>4600</v>
      </c>
      <c r="V454">
        <f t="shared" si="150"/>
        <v>1.4233128834355829E-2</v>
      </c>
      <c r="W454">
        <f t="shared" si="150"/>
        <v>3.3613445378151259E-2</v>
      </c>
      <c r="X454">
        <f t="shared" si="150"/>
        <v>2.7322404371584699E-2</v>
      </c>
      <c r="Y454">
        <f t="shared" si="150"/>
        <v>3.3613445378151259E-2</v>
      </c>
      <c r="Z454">
        <f t="shared" si="151"/>
        <v>4077000</v>
      </c>
      <c r="AA454">
        <f t="shared" si="151"/>
        <v>136500</v>
      </c>
      <c r="AB454">
        <f t="shared" si="151"/>
        <v>366</v>
      </c>
      <c r="AC454">
        <f t="shared" si="151"/>
        <v>136500</v>
      </c>
      <c r="AD454">
        <f t="shared" si="148"/>
        <v>4061400</v>
      </c>
      <c r="AE454">
        <f t="shared" si="148"/>
        <v>137380</v>
      </c>
      <c r="AF454">
        <f t="shared" si="148"/>
        <v>366.8</v>
      </c>
      <c r="AG454">
        <f t="shared" si="148"/>
        <v>137380</v>
      </c>
      <c r="AH454">
        <f t="shared" si="136"/>
        <v>1</v>
      </c>
      <c r="AI454">
        <f t="shared" si="136"/>
        <v>1</v>
      </c>
      <c r="AJ454">
        <f t="shared" si="136"/>
        <v>1</v>
      </c>
      <c r="AK454">
        <f t="shared" si="136"/>
        <v>1</v>
      </c>
      <c r="AL454">
        <f t="shared" si="137"/>
        <v>0</v>
      </c>
      <c r="AM454">
        <f t="shared" si="137"/>
        <v>0</v>
      </c>
      <c r="AN454">
        <f t="shared" si="137"/>
        <v>0</v>
      </c>
      <c r="AO454">
        <f t="shared" si="137"/>
        <v>0</v>
      </c>
      <c r="AP454">
        <f t="shared" si="138"/>
        <v>0</v>
      </c>
      <c r="AQ454">
        <f t="shared" si="138"/>
        <v>0</v>
      </c>
      <c r="AR454">
        <f t="shared" si="138"/>
        <v>0</v>
      </c>
      <c r="AS454">
        <f t="shared" si="138"/>
        <v>0</v>
      </c>
      <c r="AT454">
        <f t="shared" si="139"/>
        <v>0.25</v>
      </c>
      <c r="AU454">
        <f t="shared" si="140"/>
        <v>0.25</v>
      </c>
      <c r="AV454">
        <f t="shared" si="141"/>
        <v>0.25</v>
      </c>
      <c r="AW454">
        <f t="shared" si="142"/>
        <v>0.25</v>
      </c>
      <c r="AX454">
        <f t="shared" si="143"/>
        <v>9.3165415746871982E-3</v>
      </c>
      <c r="AY454">
        <f t="shared" si="143"/>
        <v>8.0545758241756804E-3</v>
      </c>
      <c r="AZ454">
        <f t="shared" si="143"/>
        <v>2.7282295081967334E-3</v>
      </c>
      <c r="BA454">
        <f t="shared" si="143"/>
        <v>8.0545758241756804E-3</v>
      </c>
      <c r="BB454">
        <f t="shared" si="144"/>
        <v>0</v>
      </c>
      <c r="BC454">
        <f t="shared" si="145"/>
        <v>2.0986095851732043</v>
      </c>
      <c r="BD454">
        <f>BC454/MAX($BC$5:BC454)-1</f>
        <v>-4.5068340547944397E-2</v>
      </c>
    </row>
    <row r="455" spans="1:56" x14ac:dyDescent="0.2">
      <c r="A455" s="2">
        <v>43485.375</v>
      </c>
      <c r="B455">
        <v>4115000</v>
      </c>
      <c r="C455">
        <v>137700</v>
      </c>
      <c r="D455">
        <v>366</v>
      </c>
      <c r="E455">
        <v>137700</v>
      </c>
      <c r="F455">
        <v>4135000</v>
      </c>
      <c r="G455">
        <v>138500</v>
      </c>
      <c r="H455">
        <v>368</v>
      </c>
      <c r="I455">
        <v>138500</v>
      </c>
      <c r="J455">
        <v>3913000</v>
      </c>
      <c r="K455">
        <v>130000</v>
      </c>
      <c r="L455">
        <v>349</v>
      </c>
      <c r="M455">
        <v>130000</v>
      </c>
      <c r="N455">
        <v>3984000</v>
      </c>
      <c r="O455">
        <v>132100</v>
      </c>
      <c r="P455">
        <v>356</v>
      </c>
      <c r="Q455">
        <v>132100</v>
      </c>
      <c r="R455">
        <f t="shared" si="149"/>
        <v>148000</v>
      </c>
      <c r="S455">
        <f t="shared" si="149"/>
        <v>7150</v>
      </c>
      <c r="T455">
        <f t="shared" si="149"/>
        <v>14</v>
      </c>
      <c r="U455">
        <f t="shared" si="149"/>
        <v>7150</v>
      </c>
      <c r="V455">
        <f t="shared" si="150"/>
        <v>3.6561264822134384E-2</v>
      </c>
      <c r="W455">
        <f t="shared" si="150"/>
        <v>5.3278688524590161E-2</v>
      </c>
      <c r="X455">
        <f t="shared" si="150"/>
        <v>3.8781163434903045E-2</v>
      </c>
      <c r="Y455">
        <f t="shared" si="150"/>
        <v>5.3278688524590161E-2</v>
      </c>
      <c r="Z455">
        <f t="shared" si="151"/>
        <v>4189000</v>
      </c>
      <c r="AA455">
        <f t="shared" si="151"/>
        <v>141275</v>
      </c>
      <c r="AB455">
        <f t="shared" si="151"/>
        <v>373</v>
      </c>
      <c r="AC455">
        <f t="shared" si="151"/>
        <v>141275</v>
      </c>
      <c r="AD455">
        <f t="shared" ref="AD455:AG470" si="152">AVERAGE(B451:B455)</f>
        <v>4064800</v>
      </c>
      <c r="AE455">
        <f t="shared" si="152"/>
        <v>136230</v>
      </c>
      <c r="AF455">
        <f t="shared" si="152"/>
        <v>365.4</v>
      </c>
      <c r="AG455">
        <f t="shared" si="152"/>
        <v>136230</v>
      </c>
      <c r="AH455">
        <f t="shared" ref="AH455:AK518" si="153">IF(F455&gt;Z455, 1, 0)</f>
        <v>0</v>
      </c>
      <c r="AI455">
        <f t="shared" si="153"/>
        <v>0</v>
      </c>
      <c r="AJ455">
        <f t="shared" si="153"/>
        <v>0</v>
      </c>
      <c r="AK455">
        <f t="shared" si="153"/>
        <v>0</v>
      </c>
      <c r="AL455">
        <f t="shared" ref="AL455:AO518" si="154">IF(B455&gt;=AD455, 1, 0)</f>
        <v>1</v>
      </c>
      <c r="AM455">
        <f t="shared" si="154"/>
        <v>1</v>
      </c>
      <c r="AN455">
        <f t="shared" si="154"/>
        <v>1</v>
      </c>
      <c r="AO455">
        <f t="shared" si="154"/>
        <v>1</v>
      </c>
      <c r="AP455">
        <f t="shared" ref="AP455:AS518" si="155">AH455*AL455</f>
        <v>0</v>
      </c>
      <c r="AQ455">
        <f t="shared" si="155"/>
        <v>0</v>
      </c>
      <c r="AR455">
        <f t="shared" si="155"/>
        <v>0</v>
      </c>
      <c r="AS455">
        <f t="shared" si="155"/>
        <v>0</v>
      </c>
      <c r="AT455">
        <f t="shared" ref="AT455:AT518" si="156">IF(0.05&gt;V455,(1/4),(1/4)*(0.05/V455))</f>
        <v>0.25</v>
      </c>
      <c r="AU455">
        <f t="shared" ref="AU455:AU518" si="157">IF(0.05&gt;W455,(1/4),(1/4)*(0.05/W455))</f>
        <v>0.23461538461538464</v>
      </c>
      <c r="AV455">
        <f t="shared" ref="AV455:AV518" si="158">IF(0.05&gt;X455,(1/4),(1/4)*(0.05/X455))</f>
        <v>0.25</v>
      </c>
      <c r="AW455">
        <f t="shared" ref="AW455:AW518" si="159">IF(0.05&gt;Y455,(1/4),(1/4)*(0.05/Y455))</f>
        <v>0.23461538461538464</v>
      </c>
      <c r="AX455">
        <f t="shared" ref="AX455:BA518" si="160">N455*(0.998)/Z455*(1.002)-1</f>
        <v>-4.894149820959659E-2</v>
      </c>
      <c r="AY455">
        <f t="shared" si="160"/>
        <v>-6.4947997876482089E-2</v>
      </c>
      <c r="AZ455">
        <f t="shared" si="160"/>
        <v>-4.55802252010723E-2</v>
      </c>
      <c r="BA455">
        <f t="shared" si="160"/>
        <v>-6.4947997876482089E-2</v>
      </c>
      <c r="BB455">
        <f t="shared" ref="BB455:BB518" si="161">AX455*AT455*AP455+AY455*AU455*AQ455+AZ455*AV455*AR455+BA455*AW455*AS455</f>
        <v>0</v>
      </c>
      <c r="BC455">
        <f t="shared" ref="BC455:BC518" si="162">BC454*(1+BB455)</f>
        <v>2.0986095851732043</v>
      </c>
      <c r="BD455">
        <f>BC455/MAX($BC$5:BC455)-1</f>
        <v>-4.5068340547944397E-2</v>
      </c>
    </row>
    <row r="456" spans="1:56" x14ac:dyDescent="0.2">
      <c r="A456" s="2">
        <v>43486.375</v>
      </c>
      <c r="B456">
        <v>3985000</v>
      </c>
      <c r="C456">
        <v>132100</v>
      </c>
      <c r="D456">
        <v>356</v>
      </c>
      <c r="E456">
        <v>132100</v>
      </c>
      <c r="F456">
        <v>4001000</v>
      </c>
      <c r="G456">
        <v>132900</v>
      </c>
      <c r="H456">
        <v>363</v>
      </c>
      <c r="I456">
        <v>132900</v>
      </c>
      <c r="J456">
        <v>3937000</v>
      </c>
      <c r="K456">
        <v>128000</v>
      </c>
      <c r="L456">
        <v>351</v>
      </c>
      <c r="M456">
        <v>128000</v>
      </c>
      <c r="N456">
        <v>3973000</v>
      </c>
      <c r="O456">
        <v>130450</v>
      </c>
      <c r="P456">
        <v>357</v>
      </c>
      <c r="Q456">
        <v>130450</v>
      </c>
      <c r="R456">
        <f t="shared" si="149"/>
        <v>222000</v>
      </c>
      <c r="S456">
        <f t="shared" si="149"/>
        <v>8500</v>
      </c>
      <c r="T456">
        <f t="shared" si="149"/>
        <v>19</v>
      </c>
      <c r="U456">
        <f t="shared" si="149"/>
        <v>8500</v>
      </c>
      <c r="V456">
        <f t="shared" si="150"/>
        <v>5.3948967193195627E-2</v>
      </c>
      <c r="W456">
        <f t="shared" si="150"/>
        <v>6.1728395061728392E-2</v>
      </c>
      <c r="X456">
        <f t="shared" si="150"/>
        <v>5.1912568306010931E-2</v>
      </c>
      <c r="Y456">
        <f t="shared" si="150"/>
        <v>6.1728395061728392E-2</v>
      </c>
      <c r="Z456">
        <f t="shared" si="151"/>
        <v>4096000</v>
      </c>
      <c r="AA456">
        <f t="shared" si="151"/>
        <v>136350</v>
      </c>
      <c r="AB456">
        <f t="shared" si="151"/>
        <v>365.5</v>
      </c>
      <c r="AC456">
        <f t="shared" si="151"/>
        <v>136350</v>
      </c>
      <c r="AD456">
        <f t="shared" si="152"/>
        <v>4055000</v>
      </c>
      <c r="AE456">
        <f t="shared" si="152"/>
        <v>135620</v>
      </c>
      <c r="AF456">
        <f t="shared" si="152"/>
        <v>363.4</v>
      </c>
      <c r="AG456">
        <f t="shared" si="152"/>
        <v>135620</v>
      </c>
      <c r="AH456">
        <f t="shared" si="153"/>
        <v>0</v>
      </c>
      <c r="AI456">
        <f t="shared" si="153"/>
        <v>0</v>
      </c>
      <c r="AJ456">
        <f t="shared" si="153"/>
        <v>0</v>
      </c>
      <c r="AK456">
        <f t="shared" si="153"/>
        <v>0</v>
      </c>
      <c r="AL456">
        <f t="shared" si="154"/>
        <v>0</v>
      </c>
      <c r="AM456">
        <f t="shared" si="154"/>
        <v>0</v>
      </c>
      <c r="AN456">
        <f t="shared" si="154"/>
        <v>0</v>
      </c>
      <c r="AO456">
        <f t="shared" si="154"/>
        <v>0</v>
      </c>
      <c r="AP456">
        <f t="shared" si="155"/>
        <v>0</v>
      </c>
      <c r="AQ456">
        <f t="shared" si="155"/>
        <v>0</v>
      </c>
      <c r="AR456">
        <f t="shared" si="155"/>
        <v>0</v>
      </c>
      <c r="AS456">
        <f t="shared" si="155"/>
        <v>0</v>
      </c>
      <c r="AT456">
        <f t="shared" si="156"/>
        <v>0.23170045045045046</v>
      </c>
      <c r="AU456">
        <f t="shared" si="157"/>
        <v>0.20250000000000001</v>
      </c>
      <c r="AV456">
        <f t="shared" si="158"/>
        <v>0.24078947368421053</v>
      </c>
      <c r="AW456">
        <f t="shared" si="159"/>
        <v>0.20250000000000001</v>
      </c>
      <c r="AX456">
        <f t="shared" si="160"/>
        <v>-3.0033176757812474E-2</v>
      </c>
      <c r="AY456">
        <f t="shared" si="160"/>
        <v>-4.3274820682068227E-2</v>
      </c>
      <c r="AZ456">
        <f t="shared" si="160"/>
        <v>-2.3259720930232541E-2</v>
      </c>
      <c r="BA456">
        <f t="shared" si="160"/>
        <v>-4.3274820682068227E-2</v>
      </c>
      <c r="BB456">
        <f t="shared" si="161"/>
        <v>0</v>
      </c>
      <c r="BC456">
        <f t="shared" si="162"/>
        <v>2.0986095851732043</v>
      </c>
      <c r="BD456">
        <f>BC456/MAX($BC$5:BC456)-1</f>
        <v>-4.5068340547944397E-2</v>
      </c>
    </row>
    <row r="457" spans="1:56" x14ac:dyDescent="0.2">
      <c r="A457" s="2">
        <v>43487.375</v>
      </c>
      <c r="B457">
        <v>3973000</v>
      </c>
      <c r="C457">
        <v>130450</v>
      </c>
      <c r="D457">
        <v>358</v>
      </c>
      <c r="E457">
        <v>130450</v>
      </c>
      <c r="F457">
        <v>4045000</v>
      </c>
      <c r="G457">
        <v>134050</v>
      </c>
      <c r="H457">
        <v>360</v>
      </c>
      <c r="I457">
        <v>134050</v>
      </c>
      <c r="J457">
        <v>3886000</v>
      </c>
      <c r="K457">
        <v>125650</v>
      </c>
      <c r="L457">
        <v>346</v>
      </c>
      <c r="M457">
        <v>125650</v>
      </c>
      <c r="N457">
        <v>4013000</v>
      </c>
      <c r="O457">
        <v>132500</v>
      </c>
      <c r="P457">
        <v>358</v>
      </c>
      <c r="Q457">
        <v>132500</v>
      </c>
      <c r="R457">
        <f t="shared" si="149"/>
        <v>64000</v>
      </c>
      <c r="S457">
        <f t="shared" si="149"/>
        <v>4900</v>
      </c>
      <c r="T457">
        <f t="shared" si="149"/>
        <v>12</v>
      </c>
      <c r="U457">
        <f t="shared" si="149"/>
        <v>4900</v>
      </c>
      <c r="V457">
        <f t="shared" si="150"/>
        <v>1.6060225846925971E-2</v>
      </c>
      <c r="W457">
        <f t="shared" si="150"/>
        <v>3.7093111279333839E-2</v>
      </c>
      <c r="X457">
        <f t="shared" si="150"/>
        <v>3.3707865168539325E-2</v>
      </c>
      <c r="Y457">
        <f t="shared" si="150"/>
        <v>3.7093111279333839E-2</v>
      </c>
      <c r="Z457">
        <f t="shared" si="151"/>
        <v>4005000</v>
      </c>
      <c r="AA457">
        <f t="shared" si="151"/>
        <v>132900</v>
      </c>
      <c r="AB457">
        <f t="shared" si="151"/>
        <v>364</v>
      </c>
      <c r="AC457">
        <f t="shared" si="151"/>
        <v>132900</v>
      </c>
      <c r="AD457">
        <f t="shared" si="152"/>
        <v>4039200</v>
      </c>
      <c r="AE457">
        <f t="shared" si="152"/>
        <v>134260</v>
      </c>
      <c r="AF457">
        <f t="shared" si="152"/>
        <v>361.4</v>
      </c>
      <c r="AG457">
        <f t="shared" si="152"/>
        <v>134260</v>
      </c>
      <c r="AH457">
        <f t="shared" si="153"/>
        <v>1</v>
      </c>
      <c r="AI457">
        <f t="shared" si="153"/>
        <v>1</v>
      </c>
      <c r="AJ457">
        <f t="shared" si="153"/>
        <v>0</v>
      </c>
      <c r="AK457">
        <f t="shared" si="153"/>
        <v>1</v>
      </c>
      <c r="AL457">
        <f t="shared" si="154"/>
        <v>0</v>
      </c>
      <c r="AM457">
        <f t="shared" si="154"/>
        <v>0</v>
      </c>
      <c r="AN457">
        <f t="shared" si="154"/>
        <v>0</v>
      </c>
      <c r="AO457">
        <f t="shared" si="154"/>
        <v>0</v>
      </c>
      <c r="AP457">
        <f t="shared" si="155"/>
        <v>0</v>
      </c>
      <c r="AQ457">
        <f t="shared" si="155"/>
        <v>0</v>
      </c>
      <c r="AR457">
        <f t="shared" si="155"/>
        <v>0</v>
      </c>
      <c r="AS457">
        <f t="shared" si="155"/>
        <v>0</v>
      </c>
      <c r="AT457">
        <f t="shared" si="156"/>
        <v>0.25</v>
      </c>
      <c r="AU457">
        <f t="shared" si="157"/>
        <v>0.25</v>
      </c>
      <c r="AV457">
        <f t="shared" si="158"/>
        <v>0.25</v>
      </c>
      <c r="AW457">
        <f t="shared" si="159"/>
        <v>0.25</v>
      </c>
      <c r="AX457">
        <f t="shared" si="160"/>
        <v>1.9934951310860427E-3</v>
      </c>
      <c r="AY457">
        <f t="shared" si="160"/>
        <v>-3.0137697516929851E-3</v>
      </c>
      <c r="AZ457">
        <f t="shared" si="160"/>
        <v>-1.6487450549450555E-2</v>
      </c>
      <c r="BA457">
        <f t="shared" si="160"/>
        <v>-3.0137697516929851E-3</v>
      </c>
      <c r="BB457">
        <f t="shared" si="161"/>
        <v>0</v>
      </c>
      <c r="BC457">
        <f t="shared" si="162"/>
        <v>2.0986095851732043</v>
      </c>
      <c r="BD457">
        <f>BC457/MAX($BC$5:BC457)-1</f>
        <v>-4.5068340547944397E-2</v>
      </c>
    </row>
    <row r="458" spans="1:56" x14ac:dyDescent="0.2">
      <c r="A458" s="2">
        <v>43488.375</v>
      </c>
      <c r="B458">
        <v>4013000</v>
      </c>
      <c r="C458">
        <v>132450</v>
      </c>
      <c r="D458">
        <v>357</v>
      </c>
      <c r="E458">
        <v>132450</v>
      </c>
      <c r="F458">
        <v>4029000</v>
      </c>
      <c r="G458">
        <v>133000</v>
      </c>
      <c r="H458">
        <v>358</v>
      </c>
      <c r="I458">
        <v>133000</v>
      </c>
      <c r="J458">
        <v>3973000</v>
      </c>
      <c r="K458">
        <v>130100</v>
      </c>
      <c r="L458">
        <v>352</v>
      </c>
      <c r="M458">
        <v>130100</v>
      </c>
      <c r="N458">
        <v>3996000</v>
      </c>
      <c r="O458">
        <v>131000</v>
      </c>
      <c r="P458">
        <v>353</v>
      </c>
      <c r="Q458">
        <v>131000</v>
      </c>
      <c r="R458">
        <f t="shared" si="149"/>
        <v>159000</v>
      </c>
      <c r="S458">
        <f t="shared" si="149"/>
        <v>8400</v>
      </c>
      <c r="T458">
        <f t="shared" si="149"/>
        <v>14</v>
      </c>
      <c r="U458">
        <f t="shared" si="149"/>
        <v>8400</v>
      </c>
      <c r="V458">
        <f t="shared" si="150"/>
        <v>4.0020135917442738E-2</v>
      </c>
      <c r="W458">
        <f t="shared" si="150"/>
        <v>6.4392487543119964E-2</v>
      </c>
      <c r="X458">
        <f t="shared" si="150"/>
        <v>3.9106145251396648E-2</v>
      </c>
      <c r="Y458">
        <f t="shared" si="150"/>
        <v>6.4392487543119964E-2</v>
      </c>
      <c r="Z458">
        <f t="shared" si="151"/>
        <v>4092500</v>
      </c>
      <c r="AA458">
        <f t="shared" si="151"/>
        <v>136650</v>
      </c>
      <c r="AB458">
        <f t="shared" si="151"/>
        <v>364</v>
      </c>
      <c r="AC458">
        <f t="shared" si="151"/>
        <v>136650</v>
      </c>
      <c r="AD458">
        <f t="shared" si="152"/>
        <v>4026800</v>
      </c>
      <c r="AE458">
        <f t="shared" si="152"/>
        <v>133380</v>
      </c>
      <c r="AF458">
        <f t="shared" si="152"/>
        <v>359.6</v>
      </c>
      <c r="AG458">
        <f t="shared" si="152"/>
        <v>133380</v>
      </c>
      <c r="AH458">
        <f t="shared" si="153"/>
        <v>0</v>
      </c>
      <c r="AI458">
        <f t="shared" si="153"/>
        <v>0</v>
      </c>
      <c r="AJ458">
        <f t="shared" si="153"/>
        <v>0</v>
      </c>
      <c r="AK458">
        <f t="shared" si="153"/>
        <v>0</v>
      </c>
      <c r="AL458">
        <f t="shared" si="154"/>
        <v>0</v>
      </c>
      <c r="AM458">
        <f t="shared" si="154"/>
        <v>0</v>
      </c>
      <c r="AN458">
        <f t="shared" si="154"/>
        <v>0</v>
      </c>
      <c r="AO458">
        <f t="shared" si="154"/>
        <v>0</v>
      </c>
      <c r="AP458">
        <f t="shared" si="155"/>
        <v>0</v>
      </c>
      <c r="AQ458">
        <f t="shared" si="155"/>
        <v>0</v>
      </c>
      <c r="AR458">
        <f t="shared" si="155"/>
        <v>0</v>
      </c>
      <c r="AS458">
        <f t="shared" si="155"/>
        <v>0</v>
      </c>
      <c r="AT458">
        <f t="shared" si="156"/>
        <v>0.25</v>
      </c>
      <c r="AU458">
        <f t="shared" si="157"/>
        <v>0.19412202380952384</v>
      </c>
      <c r="AV458">
        <f t="shared" si="158"/>
        <v>0.25</v>
      </c>
      <c r="AW458">
        <f t="shared" si="159"/>
        <v>0.19412202380952384</v>
      </c>
      <c r="AX458">
        <f t="shared" si="160"/>
        <v>-2.3583624679291426E-2</v>
      </c>
      <c r="AY458">
        <f t="shared" si="160"/>
        <v>-4.1350340285400633E-2</v>
      </c>
      <c r="AZ458">
        <f t="shared" si="160"/>
        <v>-3.0223659340659403E-2</v>
      </c>
      <c r="BA458">
        <f t="shared" si="160"/>
        <v>-4.1350340285400633E-2</v>
      </c>
      <c r="BB458">
        <f t="shared" si="161"/>
        <v>0</v>
      </c>
      <c r="BC458">
        <f t="shared" si="162"/>
        <v>2.0986095851732043</v>
      </c>
      <c r="BD458">
        <f>BC458/MAX($BC$5:BC458)-1</f>
        <v>-4.5068340547944397E-2</v>
      </c>
    </row>
    <row r="459" spans="1:56" x14ac:dyDescent="0.2">
      <c r="A459" s="2">
        <v>43489.375</v>
      </c>
      <c r="B459">
        <v>3997000</v>
      </c>
      <c r="C459">
        <v>130950</v>
      </c>
      <c r="D459">
        <v>353</v>
      </c>
      <c r="E459">
        <v>130950</v>
      </c>
      <c r="F459">
        <v>4000000</v>
      </c>
      <c r="G459">
        <v>131050</v>
      </c>
      <c r="H459">
        <v>355</v>
      </c>
      <c r="I459">
        <v>131050</v>
      </c>
      <c r="J459">
        <v>3941000</v>
      </c>
      <c r="K459">
        <v>127550</v>
      </c>
      <c r="L459">
        <v>350</v>
      </c>
      <c r="M459">
        <v>127550</v>
      </c>
      <c r="N459">
        <v>3983000</v>
      </c>
      <c r="O459">
        <v>130050</v>
      </c>
      <c r="P459">
        <v>352</v>
      </c>
      <c r="Q459">
        <v>130050</v>
      </c>
      <c r="R459">
        <f t="shared" si="149"/>
        <v>56000</v>
      </c>
      <c r="S459">
        <f t="shared" si="149"/>
        <v>2900</v>
      </c>
      <c r="T459">
        <f t="shared" si="149"/>
        <v>6</v>
      </c>
      <c r="U459">
        <f t="shared" si="149"/>
        <v>2900</v>
      </c>
      <c r="V459">
        <f t="shared" si="150"/>
        <v>1.3954647395963121E-2</v>
      </c>
      <c r="W459">
        <f t="shared" si="150"/>
        <v>2.1895054737636845E-2</v>
      </c>
      <c r="X459">
        <f t="shared" si="150"/>
        <v>1.680672268907563E-2</v>
      </c>
      <c r="Y459">
        <f t="shared" si="150"/>
        <v>2.1895054737636845E-2</v>
      </c>
      <c r="Z459">
        <f t="shared" si="151"/>
        <v>4025000</v>
      </c>
      <c r="AA459">
        <f t="shared" si="151"/>
        <v>132400</v>
      </c>
      <c r="AB459">
        <f t="shared" si="151"/>
        <v>356</v>
      </c>
      <c r="AC459">
        <f t="shared" si="151"/>
        <v>132400</v>
      </c>
      <c r="AD459">
        <f t="shared" si="152"/>
        <v>4016600</v>
      </c>
      <c r="AE459">
        <f t="shared" si="152"/>
        <v>132730</v>
      </c>
      <c r="AF459">
        <f t="shared" si="152"/>
        <v>358</v>
      </c>
      <c r="AG459">
        <f t="shared" si="152"/>
        <v>132730</v>
      </c>
      <c r="AH459">
        <f t="shared" si="153"/>
        <v>0</v>
      </c>
      <c r="AI459">
        <f t="shared" si="153"/>
        <v>0</v>
      </c>
      <c r="AJ459">
        <f t="shared" si="153"/>
        <v>0</v>
      </c>
      <c r="AK459">
        <f t="shared" si="153"/>
        <v>0</v>
      </c>
      <c r="AL459">
        <f t="shared" si="154"/>
        <v>0</v>
      </c>
      <c r="AM459">
        <f t="shared" si="154"/>
        <v>0</v>
      </c>
      <c r="AN459">
        <f t="shared" si="154"/>
        <v>0</v>
      </c>
      <c r="AO459">
        <f t="shared" si="154"/>
        <v>0</v>
      </c>
      <c r="AP459">
        <f t="shared" si="155"/>
        <v>0</v>
      </c>
      <c r="AQ459">
        <f t="shared" si="155"/>
        <v>0</v>
      </c>
      <c r="AR459">
        <f t="shared" si="155"/>
        <v>0</v>
      </c>
      <c r="AS459">
        <f t="shared" si="155"/>
        <v>0</v>
      </c>
      <c r="AT459">
        <f t="shared" si="156"/>
        <v>0.25</v>
      </c>
      <c r="AU459">
        <f t="shared" si="157"/>
        <v>0.25</v>
      </c>
      <c r="AV459">
        <f t="shared" si="158"/>
        <v>0.25</v>
      </c>
      <c r="AW459">
        <f t="shared" si="159"/>
        <v>0.25</v>
      </c>
      <c r="AX459">
        <f t="shared" si="160"/>
        <v>-1.04387408695652E-2</v>
      </c>
      <c r="AY459">
        <f t="shared" si="160"/>
        <v>-1.7753173716012149E-2</v>
      </c>
      <c r="AZ459">
        <f t="shared" si="160"/>
        <v>-1.1239910112359586E-2</v>
      </c>
      <c r="BA459">
        <f t="shared" si="160"/>
        <v>-1.7753173716012149E-2</v>
      </c>
      <c r="BB459">
        <f t="shared" si="161"/>
        <v>0</v>
      </c>
      <c r="BC459">
        <f t="shared" si="162"/>
        <v>2.0986095851732043</v>
      </c>
      <c r="BD459">
        <f>BC459/MAX($BC$5:BC459)-1</f>
        <v>-4.5068340547944397E-2</v>
      </c>
    </row>
    <row r="460" spans="1:56" x14ac:dyDescent="0.2">
      <c r="A460" s="2">
        <v>43490.375</v>
      </c>
      <c r="B460">
        <v>3982000</v>
      </c>
      <c r="C460">
        <v>129800</v>
      </c>
      <c r="D460">
        <v>353</v>
      </c>
      <c r="E460">
        <v>129800</v>
      </c>
      <c r="F460">
        <v>3994000</v>
      </c>
      <c r="G460">
        <v>131000</v>
      </c>
      <c r="H460">
        <v>354</v>
      </c>
      <c r="I460">
        <v>131000</v>
      </c>
      <c r="J460">
        <v>3911000</v>
      </c>
      <c r="K460">
        <v>126750</v>
      </c>
      <c r="L460">
        <v>345</v>
      </c>
      <c r="M460">
        <v>126750</v>
      </c>
      <c r="N460">
        <v>3957000</v>
      </c>
      <c r="O460">
        <v>128000</v>
      </c>
      <c r="P460">
        <v>348</v>
      </c>
      <c r="Q460">
        <v>128000</v>
      </c>
      <c r="R460">
        <f t="shared" si="149"/>
        <v>59000</v>
      </c>
      <c r="S460">
        <f t="shared" si="149"/>
        <v>3500</v>
      </c>
      <c r="T460">
        <f t="shared" si="149"/>
        <v>5</v>
      </c>
      <c r="U460">
        <f t="shared" si="149"/>
        <v>3500</v>
      </c>
      <c r="V460">
        <f t="shared" si="150"/>
        <v>1.4761070803102327E-2</v>
      </c>
      <c r="W460">
        <f t="shared" si="150"/>
        <v>2.6727758686521573E-2</v>
      </c>
      <c r="X460">
        <f t="shared" si="150"/>
        <v>1.4164305949008499E-2</v>
      </c>
      <c r="Y460">
        <f t="shared" si="150"/>
        <v>2.6727758686521573E-2</v>
      </c>
      <c r="Z460">
        <f t="shared" si="151"/>
        <v>4011500</v>
      </c>
      <c r="AA460">
        <f t="shared" si="151"/>
        <v>131550</v>
      </c>
      <c r="AB460">
        <f t="shared" si="151"/>
        <v>355.5</v>
      </c>
      <c r="AC460">
        <f t="shared" si="151"/>
        <v>131550</v>
      </c>
      <c r="AD460">
        <f t="shared" si="152"/>
        <v>3990000</v>
      </c>
      <c r="AE460">
        <f t="shared" si="152"/>
        <v>131150</v>
      </c>
      <c r="AF460">
        <f t="shared" si="152"/>
        <v>355.4</v>
      </c>
      <c r="AG460">
        <f t="shared" si="152"/>
        <v>131150</v>
      </c>
      <c r="AH460">
        <f t="shared" si="153"/>
        <v>0</v>
      </c>
      <c r="AI460">
        <f t="shared" si="153"/>
        <v>0</v>
      </c>
      <c r="AJ460">
        <f t="shared" si="153"/>
        <v>0</v>
      </c>
      <c r="AK460">
        <f t="shared" si="153"/>
        <v>0</v>
      </c>
      <c r="AL460">
        <f t="shared" si="154"/>
        <v>0</v>
      </c>
      <c r="AM460">
        <f t="shared" si="154"/>
        <v>0</v>
      </c>
      <c r="AN460">
        <f t="shared" si="154"/>
        <v>0</v>
      </c>
      <c r="AO460">
        <f t="shared" si="154"/>
        <v>0</v>
      </c>
      <c r="AP460">
        <f t="shared" si="155"/>
        <v>0</v>
      </c>
      <c r="AQ460">
        <f t="shared" si="155"/>
        <v>0</v>
      </c>
      <c r="AR460">
        <f t="shared" si="155"/>
        <v>0</v>
      </c>
      <c r="AS460">
        <f t="shared" si="155"/>
        <v>0</v>
      </c>
      <c r="AT460">
        <f t="shared" si="156"/>
        <v>0.25</v>
      </c>
      <c r="AU460">
        <f t="shared" si="157"/>
        <v>0.25</v>
      </c>
      <c r="AV460">
        <f t="shared" si="158"/>
        <v>0.25</v>
      </c>
      <c r="AW460">
        <f t="shared" si="159"/>
        <v>0.25</v>
      </c>
      <c r="AX460">
        <f t="shared" si="160"/>
        <v>-1.3589886077527091E-2</v>
      </c>
      <c r="AY460">
        <f t="shared" si="160"/>
        <v>-2.6989828962371676E-2</v>
      </c>
      <c r="AZ460">
        <f t="shared" si="160"/>
        <v>-2.1100962025316528E-2</v>
      </c>
      <c r="BA460">
        <f t="shared" si="160"/>
        <v>-2.6989828962371676E-2</v>
      </c>
      <c r="BB460">
        <f t="shared" si="161"/>
        <v>0</v>
      </c>
      <c r="BC460">
        <f t="shared" si="162"/>
        <v>2.0986095851732043</v>
      </c>
      <c r="BD460">
        <f>BC460/MAX($BC$5:BC460)-1</f>
        <v>-4.5068340547944397E-2</v>
      </c>
    </row>
    <row r="461" spans="1:56" x14ac:dyDescent="0.2">
      <c r="A461" s="2">
        <v>43491.375</v>
      </c>
      <c r="B461">
        <v>3957000</v>
      </c>
      <c r="C461">
        <v>128000</v>
      </c>
      <c r="D461">
        <v>349</v>
      </c>
      <c r="E461">
        <v>128000</v>
      </c>
      <c r="F461">
        <v>4039000</v>
      </c>
      <c r="G461">
        <v>130700</v>
      </c>
      <c r="H461">
        <v>353</v>
      </c>
      <c r="I461">
        <v>130700</v>
      </c>
      <c r="J461">
        <v>3934000</v>
      </c>
      <c r="K461">
        <v>127550</v>
      </c>
      <c r="L461">
        <v>346</v>
      </c>
      <c r="M461">
        <v>127550</v>
      </c>
      <c r="N461">
        <v>3963000</v>
      </c>
      <c r="O461">
        <v>128300</v>
      </c>
      <c r="P461">
        <v>348</v>
      </c>
      <c r="Q461">
        <v>128300</v>
      </c>
      <c r="R461">
        <f t="shared" si="149"/>
        <v>83000</v>
      </c>
      <c r="S461">
        <f t="shared" si="149"/>
        <v>4250</v>
      </c>
      <c r="T461">
        <f t="shared" si="149"/>
        <v>9</v>
      </c>
      <c r="U461">
        <f t="shared" si="149"/>
        <v>4250</v>
      </c>
      <c r="V461">
        <f t="shared" si="150"/>
        <v>2.0843797086891009E-2</v>
      </c>
      <c r="W461">
        <f t="shared" si="150"/>
        <v>3.2742681047765794E-2</v>
      </c>
      <c r="X461">
        <f t="shared" si="150"/>
        <v>2.5495750708215296E-2</v>
      </c>
      <c r="Y461">
        <f t="shared" si="150"/>
        <v>3.2742681047765794E-2</v>
      </c>
      <c r="Z461">
        <f t="shared" si="151"/>
        <v>3998500</v>
      </c>
      <c r="AA461">
        <f t="shared" si="151"/>
        <v>130125</v>
      </c>
      <c r="AB461">
        <f t="shared" si="151"/>
        <v>353.5</v>
      </c>
      <c r="AC461">
        <f t="shared" si="151"/>
        <v>130125</v>
      </c>
      <c r="AD461">
        <f t="shared" si="152"/>
        <v>3984400</v>
      </c>
      <c r="AE461">
        <f t="shared" si="152"/>
        <v>130330</v>
      </c>
      <c r="AF461">
        <f t="shared" si="152"/>
        <v>354</v>
      </c>
      <c r="AG461">
        <f t="shared" si="152"/>
        <v>130330</v>
      </c>
      <c r="AH461">
        <f t="shared" si="153"/>
        <v>1</v>
      </c>
      <c r="AI461">
        <f t="shared" si="153"/>
        <v>1</v>
      </c>
      <c r="AJ461">
        <f t="shared" si="153"/>
        <v>0</v>
      </c>
      <c r="AK461">
        <f t="shared" si="153"/>
        <v>1</v>
      </c>
      <c r="AL461">
        <f t="shared" si="154"/>
        <v>0</v>
      </c>
      <c r="AM461">
        <f t="shared" si="154"/>
        <v>0</v>
      </c>
      <c r="AN461">
        <f t="shared" si="154"/>
        <v>0</v>
      </c>
      <c r="AO461">
        <f t="shared" si="154"/>
        <v>0</v>
      </c>
      <c r="AP461">
        <f t="shared" si="155"/>
        <v>0</v>
      </c>
      <c r="AQ461">
        <f t="shared" si="155"/>
        <v>0</v>
      </c>
      <c r="AR461">
        <f t="shared" si="155"/>
        <v>0</v>
      </c>
      <c r="AS461">
        <f t="shared" si="155"/>
        <v>0</v>
      </c>
      <c r="AT461">
        <f t="shared" si="156"/>
        <v>0.25</v>
      </c>
      <c r="AU461">
        <f t="shared" si="157"/>
        <v>0.25</v>
      </c>
      <c r="AV461">
        <f t="shared" si="158"/>
        <v>0.25</v>
      </c>
      <c r="AW461">
        <f t="shared" si="159"/>
        <v>0.25</v>
      </c>
      <c r="AX461">
        <f t="shared" si="160"/>
        <v>-8.8822938601975654E-3</v>
      </c>
      <c r="AY461">
        <f t="shared" si="160"/>
        <v>-1.402891988472621E-2</v>
      </c>
      <c r="AZ461">
        <f t="shared" si="160"/>
        <v>-1.5562636492220672E-2</v>
      </c>
      <c r="BA461">
        <f t="shared" si="160"/>
        <v>-1.402891988472621E-2</v>
      </c>
      <c r="BB461">
        <f t="shared" si="161"/>
        <v>0</v>
      </c>
      <c r="BC461">
        <f t="shared" si="162"/>
        <v>2.0986095851732043</v>
      </c>
      <c r="BD461">
        <f>BC461/MAX($BC$5:BC461)-1</f>
        <v>-4.5068340547944397E-2</v>
      </c>
    </row>
    <row r="462" spans="1:56" x14ac:dyDescent="0.2">
      <c r="A462" s="2">
        <v>43492.375</v>
      </c>
      <c r="B462">
        <v>3963000</v>
      </c>
      <c r="C462">
        <v>128300</v>
      </c>
      <c r="D462">
        <v>348</v>
      </c>
      <c r="E462">
        <v>128300</v>
      </c>
      <c r="F462">
        <v>3975000</v>
      </c>
      <c r="G462">
        <v>129000</v>
      </c>
      <c r="H462">
        <v>349</v>
      </c>
      <c r="I462">
        <v>129000</v>
      </c>
      <c r="J462">
        <v>3900000</v>
      </c>
      <c r="K462">
        <v>123500</v>
      </c>
      <c r="L462">
        <v>337</v>
      </c>
      <c r="M462">
        <v>123500</v>
      </c>
      <c r="N462">
        <v>3951000</v>
      </c>
      <c r="O462">
        <v>124650</v>
      </c>
      <c r="P462">
        <v>341</v>
      </c>
      <c r="Q462">
        <v>124650</v>
      </c>
      <c r="R462">
        <f t="shared" si="149"/>
        <v>105000</v>
      </c>
      <c r="S462">
        <f t="shared" si="149"/>
        <v>3150</v>
      </c>
      <c r="T462">
        <f t="shared" si="149"/>
        <v>7</v>
      </c>
      <c r="U462">
        <f t="shared" si="149"/>
        <v>3150</v>
      </c>
      <c r="V462">
        <f t="shared" si="150"/>
        <v>2.6535253980288095E-2</v>
      </c>
      <c r="W462">
        <f t="shared" si="150"/>
        <v>2.4609374999999999E-2</v>
      </c>
      <c r="X462">
        <f t="shared" si="150"/>
        <v>2.0057306590257881E-2</v>
      </c>
      <c r="Y462">
        <f t="shared" si="150"/>
        <v>2.4609374999999999E-2</v>
      </c>
      <c r="Z462">
        <f t="shared" si="151"/>
        <v>4015500</v>
      </c>
      <c r="AA462">
        <f t="shared" si="151"/>
        <v>129875</v>
      </c>
      <c r="AB462">
        <f t="shared" si="151"/>
        <v>351.5</v>
      </c>
      <c r="AC462">
        <f t="shared" si="151"/>
        <v>129875</v>
      </c>
      <c r="AD462">
        <f t="shared" si="152"/>
        <v>3982400</v>
      </c>
      <c r="AE462">
        <f t="shared" si="152"/>
        <v>129900</v>
      </c>
      <c r="AF462">
        <f t="shared" si="152"/>
        <v>352</v>
      </c>
      <c r="AG462">
        <f t="shared" si="152"/>
        <v>129900</v>
      </c>
      <c r="AH462">
        <f t="shared" si="153"/>
        <v>0</v>
      </c>
      <c r="AI462">
        <f t="shared" si="153"/>
        <v>0</v>
      </c>
      <c r="AJ462">
        <f t="shared" si="153"/>
        <v>0</v>
      </c>
      <c r="AK462">
        <f t="shared" si="153"/>
        <v>0</v>
      </c>
      <c r="AL462">
        <f t="shared" si="154"/>
        <v>0</v>
      </c>
      <c r="AM462">
        <f t="shared" si="154"/>
        <v>0</v>
      </c>
      <c r="AN462">
        <f t="shared" si="154"/>
        <v>0</v>
      </c>
      <c r="AO462">
        <f t="shared" si="154"/>
        <v>0</v>
      </c>
      <c r="AP462">
        <f t="shared" si="155"/>
        <v>0</v>
      </c>
      <c r="AQ462">
        <f t="shared" si="155"/>
        <v>0</v>
      </c>
      <c r="AR462">
        <f t="shared" si="155"/>
        <v>0</v>
      </c>
      <c r="AS462">
        <f t="shared" si="155"/>
        <v>0</v>
      </c>
      <c r="AT462">
        <f t="shared" si="156"/>
        <v>0.25</v>
      </c>
      <c r="AU462">
        <f t="shared" si="157"/>
        <v>0.25</v>
      </c>
      <c r="AV462">
        <f t="shared" si="158"/>
        <v>0.25</v>
      </c>
      <c r="AW462">
        <f t="shared" si="159"/>
        <v>0.25</v>
      </c>
      <c r="AX462">
        <f t="shared" si="160"/>
        <v>-1.6066692566305552E-2</v>
      </c>
      <c r="AY462">
        <f t="shared" si="160"/>
        <v>-4.0234830413859446E-2</v>
      </c>
      <c r="AZ462">
        <f t="shared" si="160"/>
        <v>-2.9875857752489354E-2</v>
      </c>
      <c r="BA462">
        <f t="shared" si="160"/>
        <v>-4.0234830413859446E-2</v>
      </c>
      <c r="BB462">
        <f t="shared" si="161"/>
        <v>0</v>
      </c>
      <c r="BC462">
        <f t="shared" si="162"/>
        <v>2.0986095851732043</v>
      </c>
      <c r="BD462">
        <f>BC462/MAX($BC$5:BC462)-1</f>
        <v>-4.5068340547944397E-2</v>
      </c>
    </row>
    <row r="463" spans="1:56" x14ac:dyDescent="0.2">
      <c r="A463" s="2">
        <v>43493.375</v>
      </c>
      <c r="B463">
        <v>3950000</v>
      </c>
      <c r="C463">
        <v>124650</v>
      </c>
      <c r="D463">
        <v>341</v>
      </c>
      <c r="E463">
        <v>124650</v>
      </c>
      <c r="F463">
        <v>3952000</v>
      </c>
      <c r="G463">
        <v>125450</v>
      </c>
      <c r="H463">
        <v>342</v>
      </c>
      <c r="I463">
        <v>125450</v>
      </c>
      <c r="J463">
        <v>3775000</v>
      </c>
      <c r="K463">
        <v>112600</v>
      </c>
      <c r="L463">
        <v>312</v>
      </c>
      <c r="M463">
        <v>112600</v>
      </c>
      <c r="N463">
        <v>3828000</v>
      </c>
      <c r="O463">
        <v>117600</v>
      </c>
      <c r="P463">
        <v>325</v>
      </c>
      <c r="Q463">
        <v>117600</v>
      </c>
      <c r="R463">
        <f t="shared" si="149"/>
        <v>75000</v>
      </c>
      <c r="S463">
        <f t="shared" si="149"/>
        <v>5500</v>
      </c>
      <c r="T463">
        <f t="shared" si="149"/>
        <v>12</v>
      </c>
      <c r="U463">
        <f t="shared" si="149"/>
        <v>5500</v>
      </c>
      <c r="V463">
        <f t="shared" si="150"/>
        <v>1.8925056775170326E-2</v>
      </c>
      <c r="W463">
        <f t="shared" si="150"/>
        <v>4.2868277474668745E-2</v>
      </c>
      <c r="X463">
        <f t="shared" si="150"/>
        <v>3.4482758620689655E-2</v>
      </c>
      <c r="Y463">
        <f t="shared" si="150"/>
        <v>4.2868277474668745E-2</v>
      </c>
      <c r="Z463">
        <f t="shared" si="151"/>
        <v>3987500</v>
      </c>
      <c r="AA463">
        <f t="shared" si="151"/>
        <v>127400</v>
      </c>
      <c r="AB463">
        <f t="shared" si="151"/>
        <v>347</v>
      </c>
      <c r="AC463">
        <f t="shared" si="151"/>
        <v>127400</v>
      </c>
      <c r="AD463">
        <f t="shared" si="152"/>
        <v>3969800</v>
      </c>
      <c r="AE463">
        <f t="shared" si="152"/>
        <v>128340</v>
      </c>
      <c r="AF463">
        <f t="shared" si="152"/>
        <v>348.8</v>
      </c>
      <c r="AG463">
        <f t="shared" si="152"/>
        <v>128340</v>
      </c>
      <c r="AH463">
        <f t="shared" si="153"/>
        <v>0</v>
      </c>
      <c r="AI463">
        <f t="shared" si="153"/>
        <v>0</v>
      </c>
      <c r="AJ463">
        <f t="shared" si="153"/>
        <v>0</v>
      </c>
      <c r="AK463">
        <f t="shared" si="153"/>
        <v>0</v>
      </c>
      <c r="AL463">
        <f t="shared" si="154"/>
        <v>0</v>
      </c>
      <c r="AM463">
        <f t="shared" si="154"/>
        <v>0</v>
      </c>
      <c r="AN463">
        <f t="shared" si="154"/>
        <v>0</v>
      </c>
      <c r="AO463">
        <f t="shared" si="154"/>
        <v>0</v>
      </c>
      <c r="AP463">
        <f t="shared" si="155"/>
        <v>0</v>
      </c>
      <c r="AQ463">
        <f t="shared" si="155"/>
        <v>0</v>
      </c>
      <c r="AR463">
        <f t="shared" si="155"/>
        <v>0</v>
      </c>
      <c r="AS463">
        <f t="shared" si="155"/>
        <v>0</v>
      </c>
      <c r="AT463">
        <f t="shared" si="156"/>
        <v>0.25</v>
      </c>
      <c r="AU463">
        <f t="shared" si="157"/>
        <v>0.25</v>
      </c>
      <c r="AV463">
        <f t="shared" si="158"/>
        <v>0.25</v>
      </c>
      <c r="AW463">
        <f t="shared" si="159"/>
        <v>0.25</v>
      </c>
      <c r="AX463">
        <f t="shared" si="160"/>
        <v>-4.0003839999999902E-2</v>
      </c>
      <c r="AY463">
        <f t="shared" si="160"/>
        <v>-7.6926769230769132E-2</v>
      </c>
      <c r="AZ463">
        <f t="shared" si="160"/>
        <v>-6.3404322766570598E-2</v>
      </c>
      <c r="BA463">
        <f t="shared" si="160"/>
        <v>-7.6926769230769132E-2</v>
      </c>
      <c r="BB463">
        <f t="shared" si="161"/>
        <v>0</v>
      </c>
      <c r="BC463">
        <f t="shared" si="162"/>
        <v>2.0986095851732043</v>
      </c>
      <c r="BD463">
        <f>BC463/MAX($BC$5:BC463)-1</f>
        <v>-4.5068340547944397E-2</v>
      </c>
    </row>
    <row r="464" spans="1:56" x14ac:dyDescent="0.2">
      <c r="A464" s="2">
        <v>43494.375</v>
      </c>
      <c r="B464">
        <v>3828000</v>
      </c>
      <c r="C464">
        <v>117600</v>
      </c>
      <c r="D464">
        <v>325</v>
      </c>
      <c r="E464">
        <v>117600</v>
      </c>
      <c r="F464">
        <v>3841000</v>
      </c>
      <c r="G464">
        <v>118400</v>
      </c>
      <c r="H464">
        <v>327</v>
      </c>
      <c r="I464">
        <v>118400</v>
      </c>
      <c r="J464">
        <v>3730000</v>
      </c>
      <c r="K464">
        <v>113850</v>
      </c>
      <c r="L464">
        <v>313</v>
      </c>
      <c r="M464">
        <v>113850</v>
      </c>
      <c r="N464">
        <v>3795000</v>
      </c>
      <c r="O464">
        <v>116300</v>
      </c>
      <c r="P464">
        <v>319</v>
      </c>
      <c r="Q464">
        <v>116300</v>
      </c>
      <c r="R464">
        <f t="shared" si="149"/>
        <v>177000</v>
      </c>
      <c r="S464">
        <f t="shared" si="149"/>
        <v>12850</v>
      </c>
      <c r="T464">
        <f t="shared" si="149"/>
        <v>30</v>
      </c>
      <c r="U464">
        <f t="shared" si="149"/>
        <v>12850</v>
      </c>
      <c r="V464">
        <f t="shared" si="150"/>
        <v>4.4810126582278481E-2</v>
      </c>
      <c r="W464">
        <f t="shared" si="150"/>
        <v>0.10308864821500201</v>
      </c>
      <c r="X464">
        <f t="shared" si="150"/>
        <v>8.797653958944282E-2</v>
      </c>
      <c r="Y464">
        <f t="shared" si="150"/>
        <v>0.10308864821500201</v>
      </c>
      <c r="Z464">
        <f t="shared" si="151"/>
        <v>3916500</v>
      </c>
      <c r="AA464">
        <f t="shared" si="151"/>
        <v>124025</v>
      </c>
      <c r="AB464">
        <f t="shared" si="151"/>
        <v>340</v>
      </c>
      <c r="AC464">
        <f t="shared" si="151"/>
        <v>124025</v>
      </c>
      <c r="AD464">
        <f t="shared" si="152"/>
        <v>3936000</v>
      </c>
      <c r="AE464">
        <f t="shared" si="152"/>
        <v>125670</v>
      </c>
      <c r="AF464">
        <f t="shared" si="152"/>
        <v>343.2</v>
      </c>
      <c r="AG464">
        <f t="shared" si="152"/>
        <v>125670</v>
      </c>
      <c r="AH464">
        <f t="shared" si="153"/>
        <v>0</v>
      </c>
      <c r="AI464">
        <f t="shared" si="153"/>
        <v>0</v>
      </c>
      <c r="AJ464">
        <f t="shared" si="153"/>
        <v>0</v>
      </c>
      <c r="AK464">
        <f t="shared" si="153"/>
        <v>0</v>
      </c>
      <c r="AL464">
        <f t="shared" si="154"/>
        <v>0</v>
      </c>
      <c r="AM464">
        <f t="shared" si="154"/>
        <v>0</v>
      </c>
      <c r="AN464">
        <f t="shared" si="154"/>
        <v>0</v>
      </c>
      <c r="AO464">
        <f t="shared" si="154"/>
        <v>0</v>
      </c>
      <c r="AP464">
        <f t="shared" si="155"/>
        <v>0</v>
      </c>
      <c r="AQ464">
        <f t="shared" si="155"/>
        <v>0</v>
      </c>
      <c r="AR464">
        <f t="shared" si="155"/>
        <v>0</v>
      </c>
      <c r="AS464">
        <f t="shared" si="155"/>
        <v>0</v>
      </c>
      <c r="AT464">
        <f t="shared" si="156"/>
        <v>0.25</v>
      </c>
      <c r="AU464">
        <f t="shared" si="157"/>
        <v>0.12125486381322957</v>
      </c>
      <c r="AV464">
        <f t="shared" si="158"/>
        <v>0.14208333333333334</v>
      </c>
      <c r="AW464">
        <f t="shared" si="159"/>
        <v>0.12125486381322957</v>
      </c>
      <c r="AX464">
        <f t="shared" si="160"/>
        <v>-3.1026472615855893E-2</v>
      </c>
      <c r="AY464">
        <f t="shared" si="160"/>
        <v>-6.2289580326547189E-2</v>
      </c>
      <c r="AZ464">
        <f t="shared" si="160"/>
        <v>-6.1768458823529326E-2</v>
      </c>
      <c r="BA464">
        <f t="shared" si="160"/>
        <v>-6.2289580326547189E-2</v>
      </c>
      <c r="BB464">
        <f t="shared" si="161"/>
        <v>0</v>
      </c>
      <c r="BC464">
        <f t="shared" si="162"/>
        <v>2.0986095851732043</v>
      </c>
      <c r="BD464">
        <f>BC464/MAX($BC$5:BC464)-1</f>
        <v>-4.5068340547944397E-2</v>
      </c>
    </row>
    <row r="465" spans="1:56" x14ac:dyDescent="0.2">
      <c r="A465" s="2">
        <v>43495.375</v>
      </c>
      <c r="B465">
        <v>3796000</v>
      </c>
      <c r="C465">
        <v>116300</v>
      </c>
      <c r="D465">
        <v>319</v>
      </c>
      <c r="E465">
        <v>116300</v>
      </c>
      <c r="F465">
        <v>3855000</v>
      </c>
      <c r="G465">
        <v>121750</v>
      </c>
      <c r="H465">
        <v>358</v>
      </c>
      <c r="I465">
        <v>121750</v>
      </c>
      <c r="J465">
        <v>3769000</v>
      </c>
      <c r="K465">
        <v>115250</v>
      </c>
      <c r="L465">
        <v>316</v>
      </c>
      <c r="M465">
        <v>115250</v>
      </c>
      <c r="N465">
        <v>3810000</v>
      </c>
      <c r="O465">
        <v>119300</v>
      </c>
      <c r="P465">
        <v>354</v>
      </c>
      <c r="Q465">
        <v>119300</v>
      </c>
      <c r="R465">
        <f t="shared" si="149"/>
        <v>111000</v>
      </c>
      <c r="S465">
        <f t="shared" si="149"/>
        <v>4550</v>
      </c>
      <c r="T465">
        <f t="shared" si="149"/>
        <v>14</v>
      </c>
      <c r="U465">
        <f t="shared" si="149"/>
        <v>4550</v>
      </c>
      <c r="V465">
        <f t="shared" si="150"/>
        <v>2.8996865203761754E-2</v>
      </c>
      <c r="W465">
        <f t="shared" si="150"/>
        <v>3.8690476190476192E-2</v>
      </c>
      <c r="X465">
        <f t="shared" si="150"/>
        <v>4.3076923076923075E-2</v>
      </c>
      <c r="Y465">
        <f t="shared" si="150"/>
        <v>3.8690476190476192E-2</v>
      </c>
      <c r="Z465">
        <f t="shared" si="151"/>
        <v>3851500</v>
      </c>
      <c r="AA465">
        <f t="shared" si="151"/>
        <v>118575</v>
      </c>
      <c r="AB465">
        <f t="shared" si="151"/>
        <v>326</v>
      </c>
      <c r="AC465">
        <f t="shared" si="151"/>
        <v>118575</v>
      </c>
      <c r="AD465">
        <f t="shared" si="152"/>
        <v>3898800</v>
      </c>
      <c r="AE465">
        <f t="shared" si="152"/>
        <v>122970</v>
      </c>
      <c r="AF465">
        <f t="shared" si="152"/>
        <v>336.4</v>
      </c>
      <c r="AG465">
        <f t="shared" si="152"/>
        <v>122970</v>
      </c>
      <c r="AH465">
        <f t="shared" si="153"/>
        <v>1</v>
      </c>
      <c r="AI465">
        <f t="shared" si="153"/>
        <v>1</v>
      </c>
      <c r="AJ465">
        <f t="shared" si="153"/>
        <v>1</v>
      </c>
      <c r="AK465">
        <f t="shared" si="153"/>
        <v>1</v>
      </c>
      <c r="AL465">
        <f t="shared" si="154"/>
        <v>0</v>
      </c>
      <c r="AM465">
        <f t="shared" si="154"/>
        <v>0</v>
      </c>
      <c r="AN465">
        <f t="shared" si="154"/>
        <v>0</v>
      </c>
      <c r="AO465">
        <f t="shared" si="154"/>
        <v>0</v>
      </c>
      <c r="AP465">
        <f t="shared" si="155"/>
        <v>0</v>
      </c>
      <c r="AQ465">
        <f t="shared" si="155"/>
        <v>0</v>
      </c>
      <c r="AR465">
        <f t="shared" si="155"/>
        <v>0</v>
      </c>
      <c r="AS465">
        <f t="shared" si="155"/>
        <v>0</v>
      </c>
      <c r="AT465">
        <f t="shared" si="156"/>
        <v>0.25</v>
      </c>
      <c r="AU465">
        <f t="shared" si="157"/>
        <v>0.25</v>
      </c>
      <c r="AV465">
        <f t="shared" si="158"/>
        <v>0.25</v>
      </c>
      <c r="AW465">
        <f t="shared" si="159"/>
        <v>0.25</v>
      </c>
      <c r="AX465">
        <f t="shared" si="160"/>
        <v>-1.077897961833052E-2</v>
      </c>
      <c r="AY465">
        <f t="shared" si="160"/>
        <v>6.1102492093612071E-3</v>
      </c>
      <c r="AZ465">
        <f t="shared" si="160"/>
        <v>8.5885226993865027E-2</v>
      </c>
      <c r="BA465">
        <f t="shared" si="160"/>
        <v>6.1102492093612071E-3</v>
      </c>
      <c r="BB465">
        <f t="shared" si="161"/>
        <v>0</v>
      </c>
      <c r="BC465">
        <f t="shared" si="162"/>
        <v>2.0986095851732043</v>
      </c>
      <c r="BD465">
        <f>BC465/MAX($BC$5:BC465)-1</f>
        <v>-4.5068340547944397E-2</v>
      </c>
    </row>
    <row r="466" spans="1:56" x14ac:dyDescent="0.2">
      <c r="A466" s="2">
        <v>43496.375</v>
      </c>
      <c r="B466">
        <v>3810000</v>
      </c>
      <c r="C466">
        <v>119300</v>
      </c>
      <c r="D466">
        <v>354</v>
      </c>
      <c r="E466">
        <v>119300</v>
      </c>
      <c r="F466">
        <v>3845000</v>
      </c>
      <c r="G466">
        <v>121900</v>
      </c>
      <c r="H466">
        <v>372</v>
      </c>
      <c r="I466">
        <v>121900</v>
      </c>
      <c r="J466">
        <v>3752000</v>
      </c>
      <c r="K466">
        <v>115500</v>
      </c>
      <c r="L466">
        <v>334</v>
      </c>
      <c r="M466">
        <v>115500</v>
      </c>
      <c r="N466">
        <v>3775000</v>
      </c>
      <c r="O466">
        <v>117050</v>
      </c>
      <c r="P466">
        <v>340</v>
      </c>
      <c r="Q466">
        <v>117050</v>
      </c>
      <c r="R466">
        <f t="shared" si="149"/>
        <v>86000</v>
      </c>
      <c r="S466">
        <f t="shared" si="149"/>
        <v>6500</v>
      </c>
      <c r="T466">
        <f t="shared" si="149"/>
        <v>42</v>
      </c>
      <c r="U466">
        <f t="shared" si="149"/>
        <v>6500</v>
      </c>
      <c r="V466">
        <f t="shared" si="150"/>
        <v>2.2655426765015807E-2</v>
      </c>
      <c r="W466">
        <f t="shared" si="150"/>
        <v>5.5889939810834052E-2</v>
      </c>
      <c r="X466">
        <f t="shared" si="150"/>
        <v>0.13166144200626959</v>
      </c>
      <c r="Y466">
        <f t="shared" si="150"/>
        <v>5.5889939810834052E-2</v>
      </c>
      <c r="Z466">
        <f t="shared" si="151"/>
        <v>3853000</v>
      </c>
      <c r="AA466">
        <f t="shared" si="151"/>
        <v>122550</v>
      </c>
      <c r="AB466">
        <f t="shared" si="151"/>
        <v>375</v>
      </c>
      <c r="AC466">
        <f t="shared" si="151"/>
        <v>122550</v>
      </c>
      <c r="AD466">
        <f t="shared" si="152"/>
        <v>3869400</v>
      </c>
      <c r="AE466">
        <f t="shared" si="152"/>
        <v>121230</v>
      </c>
      <c r="AF466">
        <f t="shared" si="152"/>
        <v>337.4</v>
      </c>
      <c r="AG466">
        <f t="shared" si="152"/>
        <v>121230</v>
      </c>
      <c r="AH466">
        <f t="shared" si="153"/>
        <v>0</v>
      </c>
      <c r="AI466">
        <f t="shared" si="153"/>
        <v>0</v>
      </c>
      <c r="AJ466">
        <f t="shared" si="153"/>
        <v>0</v>
      </c>
      <c r="AK466">
        <f t="shared" si="153"/>
        <v>0</v>
      </c>
      <c r="AL466">
        <f t="shared" si="154"/>
        <v>0</v>
      </c>
      <c r="AM466">
        <f t="shared" si="154"/>
        <v>0</v>
      </c>
      <c r="AN466">
        <f t="shared" si="154"/>
        <v>1</v>
      </c>
      <c r="AO466">
        <f t="shared" si="154"/>
        <v>0</v>
      </c>
      <c r="AP466">
        <f t="shared" si="155"/>
        <v>0</v>
      </c>
      <c r="AQ466">
        <f t="shared" si="155"/>
        <v>0</v>
      </c>
      <c r="AR466">
        <f t="shared" si="155"/>
        <v>0</v>
      </c>
      <c r="AS466">
        <f t="shared" si="155"/>
        <v>0</v>
      </c>
      <c r="AT466">
        <f t="shared" si="156"/>
        <v>0.25</v>
      </c>
      <c r="AU466">
        <f t="shared" si="157"/>
        <v>0.22365384615384615</v>
      </c>
      <c r="AV466">
        <f t="shared" si="158"/>
        <v>9.49404761904762E-2</v>
      </c>
      <c r="AW466">
        <f t="shared" si="159"/>
        <v>0.22365384615384615</v>
      </c>
      <c r="AX466">
        <f t="shared" si="160"/>
        <v>-2.0247884765118074E-2</v>
      </c>
      <c r="AY466">
        <f t="shared" si="160"/>
        <v>-4.4883461444308437E-2</v>
      </c>
      <c r="AZ466">
        <f t="shared" si="160"/>
        <v>-9.3336960000000024E-2</v>
      </c>
      <c r="BA466">
        <f t="shared" si="160"/>
        <v>-4.4883461444308437E-2</v>
      </c>
      <c r="BB466">
        <f t="shared" si="161"/>
        <v>0</v>
      </c>
      <c r="BC466">
        <f t="shared" si="162"/>
        <v>2.0986095851732043</v>
      </c>
      <c r="BD466">
        <f>BC466/MAX($BC$5:BC466)-1</f>
        <v>-4.5068340547944397E-2</v>
      </c>
    </row>
    <row r="467" spans="1:56" x14ac:dyDescent="0.2">
      <c r="A467" s="2">
        <v>43497.375</v>
      </c>
      <c r="B467">
        <v>3775000</v>
      </c>
      <c r="C467">
        <v>117050</v>
      </c>
      <c r="D467">
        <v>340</v>
      </c>
      <c r="E467">
        <v>117050</v>
      </c>
      <c r="F467">
        <v>3825000</v>
      </c>
      <c r="G467">
        <v>118850</v>
      </c>
      <c r="H467">
        <v>343</v>
      </c>
      <c r="I467">
        <v>118850</v>
      </c>
      <c r="J467">
        <v>3735000</v>
      </c>
      <c r="K467">
        <v>114050</v>
      </c>
      <c r="L467">
        <v>325</v>
      </c>
      <c r="M467">
        <v>114050</v>
      </c>
      <c r="N467">
        <v>3816000</v>
      </c>
      <c r="O467">
        <v>117650</v>
      </c>
      <c r="P467">
        <v>338</v>
      </c>
      <c r="Q467">
        <v>117650</v>
      </c>
      <c r="R467">
        <f t="shared" si="149"/>
        <v>93000</v>
      </c>
      <c r="S467">
        <f t="shared" si="149"/>
        <v>6400</v>
      </c>
      <c r="T467">
        <f t="shared" si="149"/>
        <v>38</v>
      </c>
      <c r="U467">
        <f t="shared" si="149"/>
        <v>6400</v>
      </c>
      <c r="V467">
        <f t="shared" si="150"/>
        <v>2.4409448818897637E-2</v>
      </c>
      <c r="W467">
        <f t="shared" si="150"/>
        <v>5.3646269907795474E-2</v>
      </c>
      <c r="X467">
        <f t="shared" si="150"/>
        <v>0.10734463276836158</v>
      </c>
      <c r="Y467">
        <f t="shared" si="150"/>
        <v>5.3646269907795474E-2</v>
      </c>
      <c r="Z467">
        <f t="shared" si="151"/>
        <v>3821500</v>
      </c>
      <c r="AA467">
        <f t="shared" si="151"/>
        <v>120250</v>
      </c>
      <c r="AB467">
        <f t="shared" si="151"/>
        <v>359</v>
      </c>
      <c r="AC467">
        <f t="shared" si="151"/>
        <v>120250</v>
      </c>
      <c r="AD467">
        <f t="shared" si="152"/>
        <v>3831800</v>
      </c>
      <c r="AE467">
        <f t="shared" si="152"/>
        <v>118980</v>
      </c>
      <c r="AF467">
        <f t="shared" si="152"/>
        <v>335.8</v>
      </c>
      <c r="AG467">
        <f t="shared" si="152"/>
        <v>118980</v>
      </c>
      <c r="AH467">
        <f t="shared" si="153"/>
        <v>1</v>
      </c>
      <c r="AI467">
        <f t="shared" si="153"/>
        <v>0</v>
      </c>
      <c r="AJ467">
        <f t="shared" si="153"/>
        <v>0</v>
      </c>
      <c r="AK467">
        <f t="shared" si="153"/>
        <v>0</v>
      </c>
      <c r="AL467">
        <f t="shared" si="154"/>
        <v>0</v>
      </c>
      <c r="AM467">
        <f t="shared" si="154"/>
        <v>0</v>
      </c>
      <c r="AN467">
        <f t="shared" si="154"/>
        <v>1</v>
      </c>
      <c r="AO467">
        <f t="shared" si="154"/>
        <v>0</v>
      </c>
      <c r="AP467">
        <f t="shared" si="155"/>
        <v>0</v>
      </c>
      <c r="AQ467">
        <f t="shared" si="155"/>
        <v>0</v>
      </c>
      <c r="AR467">
        <f t="shared" si="155"/>
        <v>0</v>
      </c>
      <c r="AS467">
        <f t="shared" si="155"/>
        <v>0</v>
      </c>
      <c r="AT467">
        <f t="shared" si="156"/>
        <v>0.25</v>
      </c>
      <c r="AU467">
        <f t="shared" si="157"/>
        <v>0.23300781250000002</v>
      </c>
      <c r="AV467">
        <f t="shared" si="158"/>
        <v>0.11644736842105265</v>
      </c>
      <c r="AW467">
        <f t="shared" si="159"/>
        <v>0.23300781250000002</v>
      </c>
      <c r="AX467">
        <f t="shared" si="160"/>
        <v>-1.4432196781368756E-3</v>
      </c>
      <c r="AY467">
        <f t="shared" si="160"/>
        <v>-2.1625535135135099E-2</v>
      </c>
      <c r="AZ467">
        <f t="shared" si="160"/>
        <v>-5.849958774373254E-2</v>
      </c>
      <c r="BA467">
        <f t="shared" si="160"/>
        <v>-2.1625535135135099E-2</v>
      </c>
      <c r="BB467">
        <f t="shared" si="161"/>
        <v>0</v>
      </c>
      <c r="BC467">
        <f t="shared" si="162"/>
        <v>2.0986095851732043</v>
      </c>
      <c r="BD467">
        <f>BC467/MAX($BC$5:BC467)-1</f>
        <v>-4.5068340547944397E-2</v>
      </c>
    </row>
    <row r="468" spans="1:56" x14ac:dyDescent="0.2">
      <c r="A468" s="2">
        <v>43498.375</v>
      </c>
      <c r="B468">
        <v>3816000</v>
      </c>
      <c r="C468">
        <v>117550</v>
      </c>
      <c r="D468">
        <v>338</v>
      </c>
      <c r="E468">
        <v>117550</v>
      </c>
      <c r="F468">
        <v>3870000</v>
      </c>
      <c r="G468">
        <v>122000</v>
      </c>
      <c r="H468">
        <v>345</v>
      </c>
      <c r="I468">
        <v>122000</v>
      </c>
      <c r="J468">
        <v>3796000</v>
      </c>
      <c r="K468">
        <v>117000</v>
      </c>
      <c r="L468">
        <v>335</v>
      </c>
      <c r="M468">
        <v>117000</v>
      </c>
      <c r="N468">
        <v>3855000</v>
      </c>
      <c r="O468">
        <v>121350</v>
      </c>
      <c r="P468">
        <v>342</v>
      </c>
      <c r="Q468">
        <v>121350</v>
      </c>
      <c r="R468">
        <f t="shared" si="149"/>
        <v>90000</v>
      </c>
      <c r="S468">
        <f t="shared" si="149"/>
        <v>4800</v>
      </c>
      <c r="T468">
        <f t="shared" si="149"/>
        <v>18</v>
      </c>
      <c r="U468">
        <f t="shared" si="149"/>
        <v>4800</v>
      </c>
      <c r="V468">
        <f t="shared" si="150"/>
        <v>2.3841059602649008E-2</v>
      </c>
      <c r="W468">
        <f t="shared" si="150"/>
        <v>4.100811618966254E-2</v>
      </c>
      <c r="X468">
        <f t="shared" si="150"/>
        <v>5.2941176470588235E-2</v>
      </c>
      <c r="Y468">
        <f t="shared" si="150"/>
        <v>4.100811618966254E-2</v>
      </c>
      <c r="Z468">
        <f t="shared" si="151"/>
        <v>3861000</v>
      </c>
      <c r="AA468">
        <f t="shared" si="151"/>
        <v>119950</v>
      </c>
      <c r="AB468">
        <f t="shared" si="151"/>
        <v>347</v>
      </c>
      <c r="AC468">
        <f t="shared" si="151"/>
        <v>119950</v>
      </c>
      <c r="AD468">
        <f t="shared" si="152"/>
        <v>3805000</v>
      </c>
      <c r="AE468">
        <f t="shared" si="152"/>
        <v>117560</v>
      </c>
      <c r="AF468">
        <f t="shared" si="152"/>
        <v>335.2</v>
      </c>
      <c r="AG468">
        <f t="shared" si="152"/>
        <v>117560</v>
      </c>
      <c r="AH468">
        <f t="shared" si="153"/>
        <v>1</v>
      </c>
      <c r="AI468">
        <f t="shared" si="153"/>
        <v>1</v>
      </c>
      <c r="AJ468">
        <f t="shared" si="153"/>
        <v>0</v>
      </c>
      <c r="AK468">
        <f t="shared" si="153"/>
        <v>1</v>
      </c>
      <c r="AL468">
        <f t="shared" si="154"/>
        <v>1</v>
      </c>
      <c r="AM468">
        <f t="shared" si="154"/>
        <v>0</v>
      </c>
      <c r="AN468">
        <f t="shared" si="154"/>
        <v>1</v>
      </c>
      <c r="AO468">
        <f t="shared" si="154"/>
        <v>0</v>
      </c>
      <c r="AP468">
        <f t="shared" si="155"/>
        <v>1</v>
      </c>
      <c r="AQ468">
        <f t="shared" si="155"/>
        <v>0</v>
      </c>
      <c r="AR468">
        <f t="shared" si="155"/>
        <v>0</v>
      </c>
      <c r="AS468">
        <f t="shared" si="155"/>
        <v>0</v>
      </c>
      <c r="AT468">
        <f t="shared" si="156"/>
        <v>0.25</v>
      </c>
      <c r="AU468">
        <f t="shared" si="157"/>
        <v>0.25</v>
      </c>
      <c r="AV468">
        <f t="shared" si="158"/>
        <v>0.23611111111111113</v>
      </c>
      <c r="AW468">
        <f t="shared" si="159"/>
        <v>0.25</v>
      </c>
      <c r="AX468">
        <f t="shared" si="160"/>
        <v>-1.5579953379953881E-3</v>
      </c>
      <c r="AY468">
        <f t="shared" si="160"/>
        <v>1.1667483117965727E-2</v>
      </c>
      <c r="AZ468">
        <f t="shared" si="160"/>
        <v>-1.441316426512973E-2</v>
      </c>
      <c r="BA468">
        <f t="shared" si="160"/>
        <v>1.1667483117965727E-2</v>
      </c>
      <c r="BB468">
        <f t="shared" si="161"/>
        <v>-3.8949883449884704E-4</v>
      </c>
      <c r="BC468">
        <f t="shared" si="162"/>
        <v>2.0977921791857113</v>
      </c>
      <c r="BD468">
        <f>BC468/MAX($BC$5:BC468)-1</f>
        <v>-4.5440285316327045E-2</v>
      </c>
    </row>
    <row r="469" spans="1:56" x14ac:dyDescent="0.2">
      <c r="A469" s="2">
        <v>43499.375</v>
      </c>
      <c r="B469">
        <v>3853000</v>
      </c>
      <c r="C469">
        <v>121400</v>
      </c>
      <c r="D469">
        <v>342</v>
      </c>
      <c r="E469">
        <v>121400</v>
      </c>
      <c r="F469">
        <v>3861000</v>
      </c>
      <c r="G469">
        <v>122050</v>
      </c>
      <c r="H469">
        <v>344</v>
      </c>
      <c r="I469">
        <v>122050</v>
      </c>
      <c r="J469">
        <v>3794000</v>
      </c>
      <c r="K469">
        <v>117250</v>
      </c>
      <c r="L469">
        <v>329</v>
      </c>
      <c r="M469">
        <v>117250</v>
      </c>
      <c r="N469">
        <v>3821000</v>
      </c>
      <c r="O469">
        <v>118450</v>
      </c>
      <c r="P469">
        <v>333</v>
      </c>
      <c r="Q469">
        <v>118450</v>
      </c>
      <c r="R469">
        <f t="shared" si="149"/>
        <v>74000</v>
      </c>
      <c r="S469">
        <f t="shared" si="149"/>
        <v>5000</v>
      </c>
      <c r="T469">
        <f t="shared" si="149"/>
        <v>10</v>
      </c>
      <c r="U469">
        <f t="shared" si="149"/>
        <v>5000</v>
      </c>
      <c r="V469">
        <f t="shared" si="150"/>
        <v>1.9392033542976941E-2</v>
      </c>
      <c r="W469">
        <f t="shared" si="150"/>
        <v>4.2535091450446622E-2</v>
      </c>
      <c r="X469">
        <f t="shared" si="150"/>
        <v>2.9585798816568046E-2</v>
      </c>
      <c r="Y469">
        <f t="shared" si="150"/>
        <v>4.2535091450446622E-2</v>
      </c>
      <c r="Z469">
        <f t="shared" si="151"/>
        <v>3890000</v>
      </c>
      <c r="AA469">
        <f t="shared" si="151"/>
        <v>123900</v>
      </c>
      <c r="AB469">
        <f t="shared" si="151"/>
        <v>347</v>
      </c>
      <c r="AC469">
        <f t="shared" si="151"/>
        <v>123900</v>
      </c>
      <c r="AD469">
        <f t="shared" si="152"/>
        <v>3810000</v>
      </c>
      <c r="AE469">
        <f t="shared" si="152"/>
        <v>118320</v>
      </c>
      <c r="AF469">
        <f t="shared" si="152"/>
        <v>338.6</v>
      </c>
      <c r="AG469">
        <f t="shared" si="152"/>
        <v>118320</v>
      </c>
      <c r="AH469">
        <f t="shared" si="153"/>
        <v>0</v>
      </c>
      <c r="AI469">
        <f t="shared" si="153"/>
        <v>0</v>
      </c>
      <c r="AJ469">
        <f t="shared" si="153"/>
        <v>0</v>
      </c>
      <c r="AK469">
        <f t="shared" si="153"/>
        <v>0</v>
      </c>
      <c r="AL469">
        <f t="shared" si="154"/>
        <v>1</v>
      </c>
      <c r="AM469">
        <f t="shared" si="154"/>
        <v>1</v>
      </c>
      <c r="AN469">
        <f t="shared" si="154"/>
        <v>1</v>
      </c>
      <c r="AO469">
        <f t="shared" si="154"/>
        <v>1</v>
      </c>
      <c r="AP469">
        <f t="shared" si="155"/>
        <v>0</v>
      </c>
      <c r="AQ469">
        <f t="shared" si="155"/>
        <v>0</v>
      </c>
      <c r="AR469">
        <f t="shared" si="155"/>
        <v>0</v>
      </c>
      <c r="AS469">
        <f t="shared" si="155"/>
        <v>0</v>
      </c>
      <c r="AT469">
        <f t="shared" si="156"/>
        <v>0.25</v>
      </c>
      <c r="AU469">
        <f t="shared" si="157"/>
        <v>0.25</v>
      </c>
      <c r="AV469">
        <f t="shared" si="158"/>
        <v>0.25</v>
      </c>
      <c r="AW469">
        <f t="shared" si="159"/>
        <v>0.25</v>
      </c>
      <c r="AX469">
        <f t="shared" si="160"/>
        <v>-1.7741718251928051E-2</v>
      </c>
      <c r="AY469">
        <f t="shared" si="160"/>
        <v>-4.3990910411622286E-2</v>
      </c>
      <c r="AZ469">
        <f t="shared" si="160"/>
        <v>-4.0349659942363059E-2</v>
      </c>
      <c r="BA469">
        <f t="shared" si="160"/>
        <v>-4.3990910411622286E-2</v>
      </c>
      <c r="BB469">
        <f t="shared" si="161"/>
        <v>0</v>
      </c>
      <c r="BC469">
        <f t="shared" si="162"/>
        <v>2.0977921791857113</v>
      </c>
      <c r="BD469">
        <f>BC469/MAX($BC$5:BC469)-1</f>
        <v>-4.5440285316327045E-2</v>
      </c>
    </row>
    <row r="470" spans="1:56" x14ac:dyDescent="0.2">
      <c r="A470" s="2">
        <v>43500.375</v>
      </c>
      <c r="B470">
        <v>3821000</v>
      </c>
      <c r="C470">
        <v>118500</v>
      </c>
      <c r="D470">
        <v>334</v>
      </c>
      <c r="E470">
        <v>118500</v>
      </c>
      <c r="F470">
        <v>3849000</v>
      </c>
      <c r="G470">
        <v>120850</v>
      </c>
      <c r="H470">
        <v>338</v>
      </c>
      <c r="I470">
        <v>120850</v>
      </c>
      <c r="J470">
        <v>3792000</v>
      </c>
      <c r="K470">
        <v>117700</v>
      </c>
      <c r="L470">
        <v>330</v>
      </c>
      <c r="M470">
        <v>117700</v>
      </c>
      <c r="N470">
        <v>3822000</v>
      </c>
      <c r="O470">
        <v>118850</v>
      </c>
      <c r="P470">
        <v>331</v>
      </c>
      <c r="Q470">
        <v>118850</v>
      </c>
      <c r="R470">
        <f t="shared" si="149"/>
        <v>67000</v>
      </c>
      <c r="S470">
        <f t="shared" si="149"/>
        <v>4800</v>
      </c>
      <c r="T470">
        <f t="shared" si="149"/>
        <v>15</v>
      </c>
      <c r="U470">
        <f t="shared" si="149"/>
        <v>4800</v>
      </c>
      <c r="V470">
        <f t="shared" si="150"/>
        <v>1.7389047495458086E-2</v>
      </c>
      <c r="W470">
        <f t="shared" si="150"/>
        <v>3.9538714991762765E-2</v>
      </c>
      <c r="X470">
        <f t="shared" si="150"/>
        <v>4.3859649122807015E-2</v>
      </c>
      <c r="Y470">
        <f t="shared" si="150"/>
        <v>3.9538714991762765E-2</v>
      </c>
      <c r="Z470">
        <f t="shared" si="151"/>
        <v>3854500</v>
      </c>
      <c r="AA470">
        <f t="shared" si="151"/>
        <v>120900</v>
      </c>
      <c r="AB470">
        <f t="shared" si="151"/>
        <v>341.5</v>
      </c>
      <c r="AC470">
        <f t="shared" si="151"/>
        <v>120900</v>
      </c>
      <c r="AD470">
        <f t="shared" si="152"/>
        <v>3815000</v>
      </c>
      <c r="AE470">
        <f t="shared" si="152"/>
        <v>118760</v>
      </c>
      <c r="AF470">
        <f t="shared" si="152"/>
        <v>341.6</v>
      </c>
      <c r="AG470">
        <f t="shared" si="152"/>
        <v>118760</v>
      </c>
      <c r="AH470">
        <f t="shared" si="153"/>
        <v>0</v>
      </c>
      <c r="AI470">
        <f t="shared" si="153"/>
        <v>0</v>
      </c>
      <c r="AJ470">
        <f t="shared" si="153"/>
        <v>0</v>
      </c>
      <c r="AK470">
        <f t="shared" si="153"/>
        <v>0</v>
      </c>
      <c r="AL470">
        <f t="shared" si="154"/>
        <v>1</v>
      </c>
      <c r="AM470">
        <f t="shared" si="154"/>
        <v>0</v>
      </c>
      <c r="AN470">
        <f t="shared" si="154"/>
        <v>0</v>
      </c>
      <c r="AO470">
        <f t="shared" si="154"/>
        <v>0</v>
      </c>
      <c r="AP470">
        <f t="shared" si="155"/>
        <v>0</v>
      </c>
      <c r="AQ470">
        <f t="shared" si="155"/>
        <v>0</v>
      </c>
      <c r="AR470">
        <f t="shared" si="155"/>
        <v>0</v>
      </c>
      <c r="AS470">
        <f t="shared" si="155"/>
        <v>0</v>
      </c>
      <c r="AT470">
        <f t="shared" si="156"/>
        <v>0.25</v>
      </c>
      <c r="AU470">
        <f t="shared" si="157"/>
        <v>0.25</v>
      </c>
      <c r="AV470">
        <f t="shared" si="158"/>
        <v>0.25</v>
      </c>
      <c r="AW470">
        <f t="shared" si="159"/>
        <v>0.25</v>
      </c>
      <c r="AX470">
        <f t="shared" si="160"/>
        <v>-8.4356694772343976E-3</v>
      </c>
      <c r="AY470">
        <f t="shared" si="160"/>
        <v>-1.6960094292803984E-2</v>
      </c>
      <c r="AZ470">
        <f t="shared" si="160"/>
        <v>-3.0750582723279574E-2</v>
      </c>
      <c r="BA470">
        <f t="shared" si="160"/>
        <v>-1.6960094292803984E-2</v>
      </c>
      <c r="BB470">
        <f t="shared" si="161"/>
        <v>0</v>
      </c>
      <c r="BC470">
        <f t="shared" si="162"/>
        <v>2.0977921791857113</v>
      </c>
      <c r="BD470">
        <f>BC470/MAX($BC$5:BC470)-1</f>
        <v>-4.5440285316327045E-2</v>
      </c>
    </row>
    <row r="471" spans="1:56" x14ac:dyDescent="0.2">
      <c r="A471" s="2">
        <v>43501.375</v>
      </c>
      <c r="B471">
        <v>3822000</v>
      </c>
      <c r="C471">
        <v>118650</v>
      </c>
      <c r="D471">
        <v>331</v>
      </c>
      <c r="E471">
        <v>118650</v>
      </c>
      <c r="F471">
        <v>3845000</v>
      </c>
      <c r="G471">
        <v>119750</v>
      </c>
      <c r="H471">
        <v>335</v>
      </c>
      <c r="I471">
        <v>119750</v>
      </c>
      <c r="J471">
        <v>3814000</v>
      </c>
      <c r="K471">
        <v>118000</v>
      </c>
      <c r="L471">
        <v>327</v>
      </c>
      <c r="M471">
        <v>118000</v>
      </c>
      <c r="N471">
        <v>3835000</v>
      </c>
      <c r="O471">
        <v>118550</v>
      </c>
      <c r="P471">
        <v>332</v>
      </c>
      <c r="Q471">
        <v>118550</v>
      </c>
      <c r="R471">
        <f t="shared" si="149"/>
        <v>57000</v>
      </c>
      <c r="S471">
        <f t="shared" si="149"/>
        <v>3150</v>
      </c>
      <c r="T471">
        <f t="shared" si="149"/>
        <v>8</v>
      </c>
      <c r="U471">
        <f t="shared" si="149"/>
        <v>3150</v>
      </c>
      <c r="V471">
        <f t="shared" si="150"/>
        <v>1.4917560847945564E-2</v>
      </c>
      <c r="W471">
        <f t="shared" si="150"/>
        <v>2.6582278481012658E-2</v>
      </c>
      <c r="X471">
        <f t="shared" si="150"/>
        <v>2.3952095808383235E-2</v>
      </c>
      <c r="Y471">
        <f t="shared" si="150"/>
        <v>2.6582278481012658E-2</v>
      </c>
      <c r="Z471">
        <f t="shared" si="151"/>
        <v>3850500</v>
      </c>
      <c r="AA471">
        <f t="shared" si="151"/>
        <v>120225</v>
      </c>
      <c r="AB471">
        <f t="shared" si="151"/>
        <v>335</v>
      </c>
      <c r="AC471">
        <f t="shared" si="151"/>
        <v>120225</v>
      </c>
      <c r="AD471">
        <f t="shared" ref="AD471:AG486" si="163">AVERAGE(B467:B471)</f>
        <v>3817400</v>
      </c>
      <c r="AE471">
        <f t="shared" si="163"/>
        <v>118630</v>
      </c>
      <c r="AF471">
        <f t="shared" si="163"/>
        <v>337</v>
      </c>
      <c r="AG471">
        <f t="shared" si="163"/>
        <v>118630</v>
      </c>
      <c r="AH471">
        <f t="shared" si="153"/>
        <v>0</v>
      </c>
      <c r="AI471">
        <f t="shared" si="153"/>
        <v>0</v>
      </c>
      <c r="AJ471">
        <f t="shared" si="153"/>
        <v>0</v>
      </c>
      <c r="AK471">
        <f t="shared" si="153"/>
        <v>0</v>
      </c>
      <c r="AL471">
        <f t="shared" si="154"/>
        <v>1</v>
      </c>
      <c r="AM471">
        <f t="shared" si="154"/>
        <v>1</v>
      </c>
      <c r="AN471">
        <f t="shared" si="154"/>
        <v>0</v>
      </c>
      <c r="AO471">
        <f t="shared" si="154"/>
        <v>1</v>
      </c>
      <c r="AP471">
        <f t="shared" si="155"/>
        <v>0</v>
      </c>
      <c r="AQ471">
        <f t="shared" si="155"/>
        <v>0</v>
      </c>
      <c r="AR471">
        <f t="shared" si="155"/>
        <v>0</v>
      </c>
      <c r="AS471">
        <f t="shared" si="155"/>
        <v>0</v>
      </c>
      <c r="AT471">
        <f t="shared" si="156"/>
        <v>0.25</v>
      </c>
      <c r="AU471">
        <f t="shared" si="157"/>
        <v>0.25</v>
      </c>
      <c r="AV471">
        <f t="shared" si="158"/>
        <v>0.25</v>
      </c>
      <c r="AW471">
        <f t="shared" si="159"/>
        <v>0.25</v>
      </c>
      <c r="AX471">
        <f t="shared" si="160"/>
        <v>-4.0294351382936799E-3</v>
      </c>
      <c r="AY471">
        <f t="shared" si="160"/>
        <v>-1.3936154709918935E-2</v>
      </c>
      <c r="AZ471">
        <f t="shared" si="160"/>
        <v>-8.9591880597014173E-3</v>
      </c>
      <c r="BA471">
        <f t="shared" si="160"/>
        <v>-1.3936154709918935E-2</v>
      </c>
      <c r="BB471">
        <f t="shared" si="161"/>
        <v>0</v>
      </c>
      <c r="BC471">
        <f t="shared" si="162"/>
        <v>2.0977921791857113</v>
      </c>
      <c r="BD471">
        <f>BC471/MAX($BC$5:BC471)-1</f>
        <v>-4.5440285316327045E-2</v>
      </c>
    </row>
    <row r="472" spans="1:56" x14ac:dyDescent="0.2">
      <c r="A472" s="2">
        <v>43502.375</v>
      </c>
      <c r="B472">
        <v>3835000</v>
      </c>
      <c r="C472">
        <v>118550</v>
      </c>
      <c r="D472">
        <v>331</v>
      </c>
      <c r="E472">
        <v>118550</v>
      </c>
      <c r="F472">
        <v>3844000</v>
      </c>
      <c r="G472">
        <v>118850</v>
      </c>
      <c r="H472">
        <v>333</v>
      </c>
      <c r="I472">
        <v>118850</v>
      </c>
      <c r="J472">
        <v>3756000</v>
      </c>
      <c r="K472">
        <v>112700</v>
      </c>
      <c r="L472">
        <v>319</v>
      </c>
      <c r="M472">
        <v>112700</v>
      </c>
      <c r="N472">
        <v>3791000</v>
      </c>
      <c r="O472">
        <v>116350</v>
      </c>
      <c r="P472">
        <v>322</v>
      </c>
      <c r="Q472">
        <v>116350</v>
      </c>
      <c r="R472">
        <f t="shared" si="149"/>
        <v>31000</v>
      </c>
      <c r="S472">
        <f t="shared" si="149"/>
        <v>1750</v>
      </c>
      <c r="T472">
        <f t="shared" si="149"/>
        <v>8</v>
      </c>
      <c r="U472">
        <f t="shared" si="149"/>
        <v>1750</v>
      </c>
      <c r="V472">
        <f t="shared" si="150"/>
        <v>8.1109366823652537E-3</v>
      </c>
      <c r="W472">
        <f t="shared" si="150"/>
        <v>1.4749262536873156E-2</v>
      </c>
      <c r="X472">
        <f t="shared" si="150"/>
        <v>2.4169184290030211E-2</v>
      </c>
      <c r="Y472">
        <f t="shared" si="150"/>
        <v>1.4749262536873156E-2</v>
      </c>
      <c r="Z472">
        <f t="shared" si="151"/>
        <v>3850500</v>
      </c>
      <c r="AA472">
        <f t="shared" si="151"/>
        <v>119425</v>
      </c>
      <c r="AB472">
        <f t="shared" si="151"/>
        <v>335</v>
      </c>
      <c r="AC472">
        <f t="shared" si="151"/>
        <v>119425</v>
      </c>
      <c r="AD472">
        <f t="shared" si="163"/>
        <v>3829400</v>
      </c>
      <c r="AE472">
        <f t="shared" si="163"/>
        <v>118930</v>
      </c>
      <c r="AF472">
        <f t="shared" si="163"/>
        <v>335.2</v>
      </c>
      <c r="AG472">
        <f t="shared" si="163"/>
        <v>118930</v>
      </c>
      <c r="AH472">
        <f t="shared" si="153"/>
        <v>0</v>
      </c>
      <c r="AI472">
        <f t="shared" si="153"/>
        <v>0</v>
      </c>
      <c r="AJ472">
        <f t="shared" si="153"/>
        <v>0</v>
      </c>
      <c r="AK472">
        <f t="shared" si="153"/>
        <v>0</v>
      </c>
      <c r="AL472">
        <f t="shared" si="154"/>
        <v>1</v>
      </c>
      <c r="AM472">
        <f t="shared" si="154"/>
        <v>0</v>
      </c>
      <c r="AN472">
        <f t="shared" si="154"/>
        <v>0</v>
      </c>
      <c r="AO472">
        <f t="shared" si="154"/>
        <v>0</v>
      </c>
      <c r="AP472">
        <f t="shared" si="155"/>
        <v>0</v>
      </c>
      <c r="AQ472">
        <f t="shared" si="155"/>
        <v>0</v>
      </c>
      <c r="AR472">
        <f t="shared" si="155"/>
        <v>0</v>
      </c>
      <c r="AS472">
        <f t="shared" si="155"/>
        <v>0</v>
      </c>
      <c r="AT472">
        <f t="shared" si="156"/>
        <v>0.25</v>
      </c>
      <c r="AU472">
        <f t="shared" si="157"/>
        <v>0.25</v>
      </c>
      <c r="AV472">
        <f t="shared" si="158"/>
        <v>0.25</v>
      </c>
      <c r="AW472">
        <f t="shared" si="159"/>
        <v>0.25</v>
      </c>
      <c r="AX472">
        <f t="shared" si="160"/>
        <v>-1.5456476821192E-2</v>
      </c>
      <c r="AY472">
        <f t="shared" si="160"/>
        <v>-2.5752274649361584E-2</v>
      </c>
      <c r="AZ472">
        <f t="shared" si="160"/>
        <v>-3.8809814925373165E-2</v>
      </c>
      <c r="BA472">
        <f t="shared" si="160"/>
        <v>-2.5752274649361584E-2</v>
      </c>
      <c r="BB472">
        <f t="shared" si="161"/>
        <v>0</v>
      </c>
      <c r="BC472">
        <f t="shared" si="162"/>
        <v>2.0977921791857113</v>
      </c>
      <c r="BD472">
        <f>BC472/MAX($BC$5:BC472)-1</f>
        <v>-4.5440285316327045E-2</v>
      </c>
    </row>
    <row r="473" spans="1:56" x14ac:dyDescent="0.2">
      <c r="A473" s="2">
        <v>43503.375</v>
      </c>
      <c r="B473">
        <v>3791000</v>
      </c>
      <c r="C473">
        <v>116150</v>
      </c>
      <c r="D473">
        <v>322</v>
      </c>
      <c r="E473">
        <v>116150</v>
      </c>
      <c r="F473">
        <v>3800000</v>
      </c>
      <c r="G473">
        <v>117700</v>
      </c>
      <c r="H473">
        <v>328</v>
      </c>
      <c r="I473">
        <v>117700</v>
      </c>
      <c r="J473">
        <v>3776000</v>
      </c>
      <c r="K473">
        <v>115850</v>
      </c>
      <c r="L473">
        <v>321</v>
      </c>
      <c r="M473">
        <v>115850</v>
      </c>
      <c r="N473">
        <v>3783000</v>
      </c>
      <c r="O473">
        <v>116450</v>
      </c>
      <c r="P473">
        <v>324</v>
      </c>
      <c r="Q473">
        <v>116450</v>
      </c>
      <c r="R473">
        <f t="shared" si="149"/>
        <v>88000</v>
      </c>
      <c r="S473">
        <f t="shared" si="149"/>
        <v>6150</v>
      </c>
      <c r="T473">
        <f t="shared" si="149"/>
        <v>14</v>
      </c>
      <c r="U473">
        <f t="shared" si="149"/>
        <v>6150</v>
      </c>
      <c r="V473">
        <f t="shared" si="150"/>
        <v>2.2946544980443285E-2</v>
      </c>
      <c r="W473">
        <f t="shared" si="150"/>
        <v>5.1876845212990297E-2</v>
      </c>
      <c r="X473">
        <f t="shared" si="150"/>
        <v>4.2296072507552872E-2</v>
      </c>
      <c r="Y473">
        <f t="shared" si="150"/>
        <v>5.1876845212990297E-2</v>
      </c>
      <c r="Z473">
        <f t="shared" si="151"/>
        <v>3835000</v>
      </c>
      <c r="AA473">
        <f t="shared" si="151"/>
        <v>119225</v>
      </c>
      <c r="AB473">
        <f t="shared" si="151"/>
        <v>329</v>
      </c>
      <c r="AC473">
        <f t="shared" si="151"/>
        <v>119225</v>
      </c>
      <c r="AD473">
        <f t="shared" si="163"/>
        <v>3824400</v>
      </c>
      <c r="AE473">
        <f t="shared" si="163"/>
        <v>118650</v>
      </c>
      <c r="AF473">
        <f t="shared" si="163"/>
        <v>332</v>
      </c>
      <c r="AG473">
        <f t="shared" si="163"/>
        <v>118650</v>
      </c>
      <c r="AH473">
        <f t="shared" si="153"/>
        <v>0</v>
      </c>
      <c r="AI473">
        <f t="shared" si="153"/>
        <v>0</v>
      </c>
      <c r="AJ473">
        <f t="shared" si="153"/>
        <v>0</v>
      </c>
      <c r="AK473">
        <f t="shared" si="153"/>
        <v>0</v>
      </c>
      <c r="AL473">
        <f t="shared" si="154"/>
        <v>0</v>
      </c>
      <c r="AM473">
        <f t="shared" si="154"/>
        <v>0</v>
      </c>
      <c r="AN473">
        <f t="shared" si="154"/>
        <v>0</v>
      </c>
      <c r="AO473">
        <f t="shared" si="154"/>
        <v>0</v>
      </c>
      <c r="AP473">
        <f t="shared" si="155"/>
        <v>0</v>
      </c>
      <c r="AQ473">
        <f t="shared" si="155"/>
        <v>0</v>
      </c>
      <c r="AR473">
        <f t="shared" si="155"/>
        <v>0</v>
      </c>
      <c r="AS473">
        <f t="shared" si="155"/>
        <v>0</v>
      </c>
      <c r="AT473">
        <f t="shared" si="156"/>
        <v>0.25</v>
      </c>
      <c r="AU473">
        <f t="shared" si="157"/>
        <v>0.24095528455284557</v>
      </c>
      <c r="AV473">
        <f t="shared" si="158"/>
        <v>0.25</v>
      </c>
      <c r="AW473">
        <f t="shared" si="159"/>
        <v>0.24095528455284557</v>
      </c>
      <c r="AX473">
        <f t="shared" si="160"/>
        <v>-1.3563267796610212E-2</v>
      </c>
      <c r="AY473">
        <f t="shared" si="160"/>
        <v>-2.3279226672258235E-2</v>
      </c>
      <c r="AZ473">
        <f t="shared" si="160"/>
        <v>-1.5201507598784247E-2</v>
      </c>
      <c r="BA473">
        <f t="shared" si="160"/>
        <v>-2.3279226672258235E-2</v>
      </c>
      <c r="BB473">
        <f t="shared" si="161"/>
        <v>0</v>
      </c>
      <c r="BC473">
        <f t="shared" si="162"/>
        <v>2.0977921791857113</v>
      </c>
      <c r="BD473">
        <f>BC473/MAX($BC$5:BC473)-1</f>
        <v>-4.5440285316327045E-2</v>
      </c>
    </row>
    <row r="474" spans="1:56" x14ac:dyDescent="0.2">
      <c r="A474" s="2">
        <v>43504.375</v>
      </c>
      <c r="B474">
        <v>3783000</v>
      </c>
      <c r="C474">
        <v>116600</v>
      </c>
      <c r="D474">
        <v>325</v>
      </c>
      <c r="E474">
        <v>116600</v>
      </c>
      <c r="F474">
        <v>4075000</v>
      </c>
      <c r="G474">
        <v>133900</v>
      </c>
      <c r="H474">
        <v>349</v>
      </c>
      <c r="I474">
        <v>133900</v>
      </c>
      <c r="J474">
        <v>3768000</v>
      </c>
      <c r="K474">
        <v>115450</v>
      </c>
      <c r="L474">
        <v>322</v>
      </c>
      <c r="M474">
        <v>115450</v>
      </c>
      <c r="N474">
        <v>4009000</v>
      </c>
      <c r="O474">
        <v>130550</v>
      </c>
      <c r="P474">
        <v>342</v>
      </c>
      <c r="Q474">
        <v>130550</v>
      </c>
      <c r="R474">
        <f t="shared" si="149"/>
        <v>24000</v>
      </c>
      <c r="S474">
        <f t="shared" si="149"/>
        <v>1850</v>
      </c>
      <c r="T474">
        <f t="shared" si="149"/>
        <v>7</v>
      </c>
      <c r="U474">
        <f t="shared" si="149"/>
        <v>1850</v>
      </c>
      <c r="V474">
        <f t="shared" si="150"/>
        <v>6.3307834344500128E-3</v>
      </c>
      <c r="W474">
        <f t="shared" si="150"/>
        <v>1.5927679724494187E-2</v>
      </c>
      <c r="X474">
        <f t="shared" si="150"/>
        <v>2.1739130434782608E-2</v>
      </c>
      <c r="Y474">
        <f t="shared" si="150"/>
        <v>1.5927679724494187E-2</v>
      </c>
      <c r="Z474">
        <f t="shared" si="151"/>
        <v>3795000</v>
      </c>
      <c r="AA474">
        <f t="shared" si="151"/>
        <v>117525</v>
      </c>
      <c r="AB474">
        <f t="shared" si="151"/>
        <v>328.5</v>
      </c>
      <c r="AC474">
        <f t="shared" si="151"/>
        <v>117525</v>
      </c>
      <c r="AD474">
        <f t="shared" si="163"/>
        <v>3810400</v>
      </c>
      <c r="AE474">
        <f t="shared" si="163"/>
        <v>117690</v>
      </c>
      <c r="AF474">
        <f t="shared" si="163"/>
        <v>328.6</v>
      </c>
      <c r="AG474">
        <f t="shared" si="163"/>
        <v>117690</v>
      </c>
      <c r="AH474">
        <f t="shared" si="153"/>
        <v>1</v>
      </c>
      <c r="AI474">
        <f t="shared" si="153"/>
        <v>1</v>
      </c>
      <c r="AJ474">
        <f t="shared" si="153"/>
        <v>1</v>
      </c>
      <c r="AK474">
        <f t="shared" si="153"/>
        <v>1</v>
      </c>
      <c r="AL474">
        <f t="shared" si="154"/>
        <v>0</v>
      </c>
      <c r="AM474">
        <f t="shared" si="154"/>
        <v>0</v>
      </c>
      <c r="AN474">
        <f t="shared" si="154"/>
        <v>0</v>
      </c>
      <c r="AO474">
        <f t="shared" si="154"/>
        <v>0</v>
      </c>
      <c r="AP474">
        <f t="shared" si="155"/>
        <v>0</v>
      </c>
      <c r="AQ474">
        <f t="shared" si="155"/>
        <v>0</v>
      </c>
      <c r="AR474">
        <f t="shared" si="155"/>
        <v>0</v>
      </c>
      <c r="AS474">
        <f t="shared" si="155"/>
        <v>0</v>
      </c>
      <c r="AT474">
        <f t="shared" si="156"/>
        <v>0.25</v>
      </c>
      <c r="AU474">
        <f t="shared" si="157"/>
        <v>0.25</v>
      </c>
      <c r="AV474">
        <f t="shared" si="158"/>
        <v>0.25</v>
      </c>
      <c r="AW474">
        <f t="shared" si="159"/>
        <v>0.25</v>
      </c>
      <c r="AX474">
        <f t="shared" si="160"/>
        <v>5.6385761264822198E-2</v>
      </c>
      <c r="AY474">
        <f t="shared" si="160"/>
        <v>0.11082304020421185</v>
      </c>
      <c r="AZ474">
        <f t="shared" si="160"/>
        <v>4.109172602739708E-2</v>
      </c>
      <c r="BA474">
        <f t="shared" si="160"/>
        <v>0.11082304020421185</v>
      </c>
      <c r="BB474">
        <f t="shared" si="161"/>
        <v>0</v>
      </c>
      <c r="BC474">
        <f t="shared" si="162"/>
        <v>2.0977921791857113</v>
      </c>
      <c r="BD474">
        <f>BC474/MAX($BC$5:BC474)-1</f>
        <v>-4.5440285316327045E-2</v>
      </c>
    </row>
    <row r="475" spans="1:56" x14ac:dyDescent="0.2">
      <c r="A475" s="2">
        <v>43505.375</v>
      </c>
      <c r="B475">
        <v>4007000</v>
      </c>
      <c r="C475">
        <v>130550</v>
      </c>
      <c r="D475">
        <v>341</v>
      </c>
      <c r="E475">
        <v>130550</v>
      </c>
      <c r="F475">
        <v>4038000</v>
      </c>
      <c r="G475">
        <v>132100</v>
      </c>
      <c r="H475">
        <v>347</v>
      </c>
      <c r="I475">
        <v>132100</v>
      </c>
      <c r="J475">
        <v>3968000</v>
      </c>
      <c r="K475">
        <v>128900</v>
      </c>
      <c r="L475">
        <v>337</v>
      </c>
      <c r="M475">
        <v>128900</v>
      </c>
      <c r="N475">
        <v>3998000</v>
      </c>
      <c r="O475">
        <v>130100</v>
      </c>
      <c r="P475">
        <v>341</v>
      </c>
      <c r="Q475">
        <v>130100</v>
      </c>
      <c r="R475">
        <f t="shared" si="149"/>
        <v>307000</v>
      </c>
      <c r="S475">
        <f t="shared" si="149"/>
        <v>18450</v>
      </c>
      <c r="T475">
        <f t="shared" si="149"/>
        <v>27</v>
      </c>
      <c r="U475">
        <f t="shared" si="149"/>
        <v>18450</v>
      </c>
      <c r="V475">
        <f t="shared" si="150"/>
        <v>8.1152524451493527E-2</v>
      </c>
      <c r="W475">
        <f t="shared" si="150"/>
        <v>0.15823327615780447</v>
      </c>
      <c r="X475">
        <f t="shared" si="150"/>
        <v>8.3076923076923076E-2</v>
      </c>
      <c r="Y475">
        <f t="shared" si="150"/>
        <v>0.15823327615780447</v>
      </c>
      <c r="Z475">
        <f t="shared" si="151"/>
        <v>4160500</v>
      </c>
      <c r="AA475">
        <f t="shared" si="151"/>
        <v>139775</v>
      </c>
      <c r="AB475">
        <f t="shared" si="151"/>
        <v>354.5</v>
      </c>
      <c r="AC475">
        <f t="shared" si="151"/>
        <v>139775</v>
      </c>
      <c r="AD475">
        <f t="shared" si="163"/>
        <v>3847600</v>
      </c>
      <c r="AE475">
        <f t="shared" si="163"/>
        <v>120100</v>
      </c>
      <c r="AF475">
        <f t="shared" si="163"/>
        <v>330</v>
      </c>
      <c r="AG475">
        <f t="shared" si="163"/>
        <v>120100</v>
      </c>
      <c r="AH475">
        <f t="shared" si="153"/>
        <v>0</v>
      </c>
      <c r="AI475">
        <f t="shared" si="153"/>
        <v>0</v>
      </c>
      <c r="AJ475">
        <f t="shared" si="153"/>
        <v>0</v>
      </c>
      <c r="AK475">
        <f t="shared" si="153"/>
        <v>0</v>
      </c>
      <c r="AL475">
        <f t="shared" si="154"/>
        <v>1</v>
      </c>
      <c r="AM475">
        <f t="shared" si="154"/>
        <v>1</v>
      </c>
      <c r="AN475">
        <f t="shared" si="154"/>
        <v>1</v>
      </c>
      <c r="AO475">
        <f t="shared" si="154"/>
        <v>1</v>
      </c>
      <c r="AP475">
        <f t="shared" si="155"/>
        <v>0</v>
      </c>
      <c r="AQ475">
        <f t="shared" si="155"/>
        <v>0</v>
      </c>
      <c r="AR475">
        <f t="shared" si="155"/>
        <v>0</v>
      </c>
      <c r="AS475">
        <f t="shared" si="155"/>
        <v>0</v>
      </c>
      <c r="AT475">
        <f t="shared" si="156"/>
        <v>0.15403094462540717</v>
      </c>
      <c r="AU475">
        <f t="shared" si="157"/>
        <v>7.8997289972899731E-2</v>
      </c>
      <c r="AV475">
        <f t="shared" si="158"/>
        <v>0.15046296296296297</v>
      </c>
      <c r="AW475">
        <f t="shared" si="159"/>
        <v>7.8997289972899731E-2</v>
      </c>
      <c r="AX475">
        <f t="shared" si="160"/>
        <v>-3.9061649320995095E-2</v>
      </c>
      <c r="AY475">
        <f t="shared" si="160"/>
        <v>-6.9222109819352506E-2</v>
      </c>
      <c r="AZ475">
        <f t="shared" si="160"/>
        <v>-3.8085653032440048E-2</v>
      </c>
      <c r="BA475">
        <f t="shared" si="160"/>
        <v>-6.9222109819352506E-2</v>
      </c>
      <c r="BB475">
        <f t="shared" si="161"/>
        <v>0</v>
      </c>
      <c r="BC475">
        <f t="shared" si="162"/>
        <v>2.0977921791857113</v>
      </c>
      <c r="BD475">
        <f>BC475/MAX($BC$5:BC475)-1</f>
        <v>-4.5440285316327045E-2</v>
      </c>
    </row>
    <row r="476" spans="1:56" x14ac:dyDescent="0.2">
      <c r="A476" s="2">
        <v>43506.375</v>
      </c>
      <c r="B476">
        <v>3997000</v>
      </c>
      <c r="C476">
        <v>130100</v>
      </c>
      <c r="D476">
        <v>340</v>
      </c>
      <c r="E476">
        <v>130100</v>
      </c>
      <c r="F476">
        <v>4030000</v>
      </c>
      <c r="G476">
        <v>137800</v>
      </c>
      <c r="H476">
        <v>342</v>
      </c>
      <c r="I476">
        <v>137800</v>
      </c>
      <c r="J476">
        <v>3937000</v>
      </c>
      <c r="K476">
        <v>126350</v>
      </c>
      <c r="L476">
        <v>326</v>
      </c>
      <c r="M476">
        <v>126350</v>
      </c>
      <c r="N476">
        <v>4023000</v>
      </c>
      <c r="O476">
        <v>136800</v>
      </c>
      <c r="P476">
        <v>338</v>
      </c>
      <c r="Q476">
        <v>136800</v>
      </c>
      <c r="R476">
        <f t="shared" si="149"/>
        <v>70000</v>
      </c>
      <c r="S476">
        <f t="shared" si="149"/>
        <v>3200</v>
      </c>
      <c r="T476">
        <f t="shared" si="149"/>
        <v>10</v>
      </c>
      <c r="U476">
        <f t="shared" si="149"/>
        <v>3200</v>
      </c>
      <c r="V476">
        <f t="shared" si="150"/>
        <v>1.7469428500124781E-2</v>
      </c>
      <c r="W476">
        <f t="shared" si="150"/>
        <v>2.4511681348142474E-2</v>
      </c>
      <c r="X476">
        <f t="shared" si="150"/>
        <v>2.932551319648094E-2</v>
      </c>
      <c r="Y476">
        <f t="shared" si="150"/>
        <v>2.4511681348142474E-2</v>
      </c>
      <c r="Z476">
        <f t="shared" si="151"/>
        <v>4032000</v>
      </c>
      <c r="AA476">
        <f t="shared" si="151"/>
        <v>131700</v>
      </c>
      <c r="AB476">
        <f t="shared" si="151"/>
        <v>345</v>
      </c>
      <c r="AC476">
        <f t="shared" si="151"/>
        <v>131700</v>
      </c>
      <c r="AD476">
        <f t="shared" si="163"/>
        <v>3882600</v>
      </c>
      <c r="AE476">
        <f t="shared" si="163"/>
        <v>122390</v>
      </c>
      <c r="AF476">
        <f t="shared" si="163"/>
        <v>331.8</v>
      </c>
      <c r="AG476">
        <f t="shared" si="163"/>
        <v>122390</v>
      </c>
      <c r="AH476">
        <f t="shared" si="153"/>
        <v>0</v>
      </c>
      <c r="AI476">
        <f t="shared" si="153"/>
        <v>1</v>
      </c>
      <c r="AJ476">
        <f t="shared" si="153"/>
        <v>0</v>
      </c>
      <c r="AK476">
        <f t="shared" si="153"/>
        <v>1</v>
      </c>
      <c r="AL476">
        <f t="shared" si="154"/>
        <v>1</v>
      </c>
      <c r="AM476">
        <f t="shared" si="154"/>
        <v>1</v>
      </c>
      <c r="AN476">
        <f t="shared" si="154"/>
        <v>1</v>
      </c>
      <c r="AO476">
        <f t="shared" si="154"/>
        <v>1</v>
      </c>
      <c r="AP476">
        <f t="shared" si="155"/>
        <v>0</v>
      </c>
      <c r="AQ476">
        <f t="shared" si="155"/>
        <v>1</v>
      </c>
      <c r="AR476">
        <f t="shared" si="155"/>
        <v>0</v>
      </c>
      <c r="AS476">
        <f t="shared" si="155"/>
        <v>1</v>
      </c>
      <c r="AT476">
        <f t="shared" si="156"/>
        <v>0.25</v>
      </c>
      <c r="AU476">
        <f t="shared" si="157"/>
        <v>0.25</v>
      </c>
      <c r="AV476">
        <f t="shared" si="158"/>
        <v>0.25</v>
      </c>
      <c r="AW476">
        <f t="shared" si="159"/>
        <v>0.25</v>
      </c>
      <c r="AX476">
        <f t="shared" si="160"/>
        <v>-2.236133928571471E-3</v>
      </c>
      <c r="AY476">
        <f t="shared" si="160"/>
        <v>3.8720218678815588E-2</v>
      </c>
      <c r="AZ476">
        <f t="shared" si="160"/>
        <v>-2.0293773913043434E-2</v>
      </c>
      <c r="BA476">
        <f t="shared" si="160"/>
        <v>3.8720218678815588E-2</v>
      </c>
      <c r="BB476">
        <f t="shared" si="161"/>
        <v>1.9360109339407794E-2</v>
      </c>
      <c r="BC476">
        <f t="shared" si="162"/>
        <v>2.138405665146101</v>
      </c>
      <c r="BD476">
        <f>BC476/MAX($BC$5:BC476)-1</f>
        <v>-2.6959904869057305E-2</v>
      </c>
    </row>
    <row r="477" spans="1:56" x14ac:dyDescent="0.2">
      <c r="A477" s="2">
        <v>43507.375</v>
      </c>
      <c r="B477">
        <v>4023000</v>
      </c>
      <c r="C477">
        <v>136800</v>
      </c>
      <c r="D477">
        <v>339</v>
      </c>
      <c r="E477">
        <v>136800</v>
      </c>
      <c r="F477">
        <v>4035000</v>
      </c>
      <c r="G477">
        <v>137000</v>
      </c>
      <c r="H477">
        <v>339</v>
      </c>
      <c r="I477">
        <v>137000</v>
      </c>
      <c r="J477">
        <v>3962000</v>
      </c>
      <c r="K477">
        <v>131550</v>
      </c>
      <c r="L477">
        <v>330</v>
      </c>
      <c r="M477">
        <v>131550</v>
      </c>
      <c r="N477">
        <v>3986000</v>
      </c>
      <c r="O477">
        <v>132700</v>
      </c>
      <c r="P477">
        <v>332</v>
      </c>
      <c r="Q477">
        <v>132700</v>
      </c>
      <c r="R477">
        <f t="shared" si="149"/>
        <v>93000</v>
      </c>
      <c r="S477">
        <f t="shared" si="149"/>
        <v>11450</v>
      </c>
      <c r="T477">
        <f t="shared" si="149"/>
        <v>16</v>
      </c>
      <c r="U477">
        <f t="shared" si="149"/>
        <v>11450</v>
      </c>
      <c r="V477">
        <f t="shared" si="150"/>
        <v>2.3267450587940955E-2</v>
      </c>
      <c r="W477">
        <f t="shared" si="150"/>
        <v>8.8009223674096845E-2</v>
      </c>
      <c r="X477">
        <f t="shared" si="150"/>
        <v>4.7058823529411764E-2</v>
      </c>
      <c r="Y477">
        <f t="shared" si="150"/>
        <v>8.8009223674096845E-2</v>
      </c>
      <c r="Z477">
        <f t="shared" si="151"/>
        <v>4069500</v>
      </c>
      <c r="AA477">
        <f t="shared" si="151"/>
        <v>142525</v>
      </c>
      <c r="AB477">
        <f t="shared" si="151"/>
        <v>347</v>
      </c>
      <c r="AC477">
        <f t="shared" si="151"/>
        <v>142525</v>
      </c>
      <c r="AD477">
        <f t="shared" si="163"/>
        <v>3920200</v>
      </c>
      <c r="AE477">
        <f t="shared" si="163"/>
        <v>126040</v>
      </c>
      <c r="AF477">
        <f t="shared" si="163"/>
        <v>333.4</v>
      </c>
      <c r="AG477">
        <f t="shared" si="163"/>
        <v>126040</v>
      </c>
      <c r="AH477">
        <f t="shared" si="153"/>
        <v>0</v>
      </c>
      <c r="AI477">
        <f t="shared" si="153"/>
        <v>0</v>
      </c>
      <c r="AJ477">
        <f t="shared" si="153"/>
        <v>0</v>
      </c>
      <c r="AK477">
        <f t="shared" si="153"/>
        <v>0</v>
      </c>
      <c r="AL477">
        <f t="shared" si="154"/>
        <v>1</v>
      </c>
      <c r="AM477">
        <f t="shared" si="154"/>
        <v>1</v>
      </c>
      <c r="AN477">
        <f t="shared" si="154"/>
        <v>1</v>
      </c>
      <c r="AO477">
        <f t="shared" si="154"/>
        <v>1</v>
      </c>
      <c r="AP477">
        <f t="shared" si="155"/>
        <v>0</v>
      </c>
      <c r="AQ477">
        <f t="shared" si="155"/>
        <v>0</v>
      </c>
      <c r="AR477">
        <f t="shared" si="155"/>
        <v>0</v>
      </c>
      <c r="AS477">
        <f t="shared" si="155"/>
        <v>0</v>
      </c>
      <c r="AT477">
        <f t="shared" si="156"/>
        <v>0.25</v>
      </c>
      <c r="AU477">
        <f t="shared" si="157"/>
        <v>0.14203056768558953</v>
      </c>
      <c r="AV477">
        <f t="shared" si="158"/>
        <v>0.25</v>
      </c>
      <c r="AW477">
        <f t="shared" si="159"/>
        <v>0.14203056768558953</v>
      </c>
      <c r="AX477">
        <f t="shared" si="160"/>
        <v>-2.0522409141172204E-2</v>
      </c>
      <c r="AY477">
        <f t="shared" si="160"/>
        <v>-6.8938998772145155E-2</v>
      </c>
      <c r="AZ477">
        <f t="shared" si="160"/>
        <v>-4.3231492795388959E-2</v>
      </c>
      <c r="BA477">
        <f t="shared" si="160"/>
        <v>-6.8938998772145155E-2</v>
      </c>
      <c r="BB477">
        <f t="shared" si="161"/>
        <v>0</v>
      </c>
      <c r="BC477">
        <f t="shared" si="162"/>
        <v>2.138405665146101</v>
      </c>
      <c r="BD477">
        <f>BC477/MAX($BC$5:BC477)-1</f>
        <v>-2.6959904869057305E-2</v>
      </c>
    </row>
    <row r="478" spans="1:56" x14ac:dyDescent="0.2">
      <c r="A478" s="2">
        <v>43508.375</v>
      </c>
      <c r="B478">
        <v>3986000</v>
      </c>
      <c r="C478">
        <v>132600</v>
      </c>
      <c r="D478">
        <v>333</v>
      </c>
      <c r="E478">
        <v>132600</v>
      </c>
      <c r="F478">
        <v>4020000</v>
      </c>
      <c r="G478">
        <v>135850</v>
      </c>
      <c r="H478">
        <v>338</v>
      </c>
      <c r="I478">
        <v>135850</v>
      </c>
      <c r="J478">
        <v>3957000</v>
      </c>
      <c r="K478">
        <v>130500</v>
      </c>
      <c r="L478">
        <v>328</v>
      </c>
      <c r="M478">
        <v>130500</v>
      </c>
      <c r="N478">
        <v>3981000</v>
      </c>
      <c r="O478">
        <v>133900</v>
      </c>
      <c r="P478">
        <v>335</v>
      </c>
      <c r="Q478">
        <v>133900</v>
      </c>
      <c r="R478">
        <f t="shared" si="149"/>
        <v>73000</v>
      </c>
      <c r="S478">
        <f t="shared" si="149"/>
        <v>5450</v>
      </c>
      <c r="T478">
        <f t="shared" si="149"/>
        <v>9</v>
      </c>
      <c r="U478">
        <f t="shared" si="149"/>
        <v>5450</v>
      </c>
      <c r="V478">
        <f t="shared" si="150"/>
        <v>1.8145662440964456E-2</v>
      </c>
      <c r="W478">
        <f t="shared" si="150"/>
        <v>3.9839181286549709E-2</v>
      </c>
      <c r="X478">
        <f t="shared" si="150"/>
        <v>2.6548672566371681E-2</v>
      </c>
      <c r="Y478">
        <f t="shared" si="150"/>
        <v>3.9839181286549709E-2</v>
      </c>
      <c r="Z478">
        <f t="shared" si="151"/>
        <v>4022500</v>
      </c>
      <c r="AA478">
        <f t="shared" si="151"/>
        <v>135325</v>
      </c>
      <c r="AB478">
        <f t="shared" si="151"/>
        <v>337.5</v>
      </c>
      <c r="AC478">
        <f t="shared" si="151"/>
        <v>135325</v>
      </c>
      <c r="AD478">
        <f t="shared" si="163"/>
        <v>3959200</v>
      </c>
      <c r="AE478">
        <f t="shared" si="163"/>
        <v>129330</v>
      </c>
      <c r="AF478">
        <f t="shared" si="163"/>
        <v>335.6</v>
      </c>
      <c r="AG478">
        <f t="shared" si="163"/>
        <v>129330</v>
      </c>
      <c r="AH478">
        <f t="shared" si="153"/>
        <v>0</v>
      </c>
      <c r="AI478">
        <f t="shared" si="153"/>
        <v>1</v>
      </c>
      <c r="AJ478">
        <f t="shared" si="153"/>
        <v>1</v>
      </c>
      <c r="AK478">
        <f t="shared" si="153"/>
        <v>1</v>
      </c>
      <c r="AL478">
        <f t="shared" si="154"/>
        <v>1</v>
      </c>
      <c r="AM478">
        <f t="shared" si="154"/>
        <v>1</v>
      </c>
      <c r="AN478">
        <f t="shared" si="154"/>
        <v>0</v>
      </c>
      <c r="AO478">
        <f t="shared" si="154"/>
        <v>1</v>
      </c>
      <c r="AP478">
        <f t="shared" si="155"/>
        <v>0</v>
      </c>
      <c r="AQ478">
        <f t="shared" si="155"/>
        <v>1</v>
      </c>
      <c r="AR478">
        <f t="shared" si="155"/>
        <v>0</v>
      </c>
      <c r="AS478">
        <f t="shared" si="155"/>
        <v>1</v>
      </c>
      <c r="AT478">
        <f t="shared" si="156"/>
        <v>0.25</v>
      </c>
      <c r="AU478">
        <f t="shared" si="157"/>
        <v>0.25</v>
      </c>
      <c r="AV478">
        <f t="shared" si="158"/>
        <v>0.25</v>
      </c>
      <c r="AW478">
        <f t="shared" si="159"/>
        <v>0.25</v>
      </c>
      <c r="AX478">
        <f t="shared" si="160"/>
        <v>-1.0320925792417612E-2</v>
      </c>
      <c r="AY478">
        <f t="shared" si="160"/>
        <v>-1.0534162941067793E-2</v>
      </c>
      <c r="AZ478">
        <f t="shared" si="160"/>
        <v>-7.4113777777777834E-3</v>
      </c>
      <c r="BA478">
        <f t="shared" si="160"/>
        <v>-1.0534162941067793E-2</v>
      </c>
      <c r="BB478">
        <f t="shared" si="161"/>
        <v>-5.2670814705338964E-3</v>
      </c>
      <c r="BC478">
        <f t="shared" si="162"/>
        <v>2.1271425082907252</v>
      </c>
      <c r="BD478">
        <f>BC478/MAX($BC$5:BC478)-1</f>
        <v>-3.2084986324208087E-2</v>
      </c>
    </row>
    <row r="479" spans="1:56" x14ac:dyDescent="0.2">
      <c r="A479" s="2">
        <v>43509.375</v>
      </c>
      <c r="B479">
        <v>3980000</v>
      </c>
      <c r="C479">
        <v>133900</v>
      </c>
      <c r="D479">
        <v>335</v>
      </c>
      <c r="E479">
        <v>133900</v>
      </c>
      <c r="F479">
        <v>4017000</v>
      </c>
      <c r="G479">
        <v>139050</v>
      </c>
      <c r="H479">
        <v>345</v>
      </c>
      <c r="I479">
        <v>139050</v>
      </c>
      <c r="J479">
        <v>3962000</v>
      </c>
      <c r="K479">
        <v>133000</v>
      </c>
      <c r="L479">
        <v>332</v>
      </c>
      <c r="M479">
        <v>133000</v>
      </c>
      <c r="N479">
        <v>3983000</v>
      </c>
      <c r="O479">
        <v>134600</v>
      </c>
      <c r="P479">
        <v>335</v>
      </c>
      <c r="Q479">
        <v>134600</v>
      </c>
      <c r="R479">
        <f t="shared" si="149"/>
        <v>63000</v>
      </c>
      <c r="S479">
        <f t="shared" si="149"/>
        <v>5350</v>
      </c>
      <c r="T479">
        <f t="shared" si="149"/>
        <v>10</v>
      </c>
      <c r="U479">
        <f t="shared" si="149"/>
        <v>5350</v>
      </c>
      <c r="V479">
        <f t="shared" si="150"/>
        <v>1.5805318615153035E-2</v>
      </c>
      <c r="W479">
        <f t="shared" si="150"/>
        <v>4.034690799396682E-2</v>
      </c>
      <c r="X479">
        <f t="shared" si="150"/>
        <v>3.003003003003003E-2</v>
      </c>
      <c r="Y479">
        <f t="shared" si="150"/>
        <v>4.034690799396682E-2</v>
      </c>
      <c r="Z479">
        <f t="shared" si="151"/>
        <v>4011500</v>
      </c>
      <c r="AA479">
        <f t="shared" si="151"/>
        <v>136575</v>
      </c>
      <c r="AB479">
        <f t="shared" si="151"/>
        <v>340</v>
      </c>
      <c r="AC479">
        <f t="shared" si="151"/>
        <v>136575</v>
      </c>
      <c r="AD479">
        <f t="shared" si="163"/>
        <v>3998600</v>
      </c>
      <c r="AE479">
        <f t="shared" si="163"/>
        <v>132790</v>
      </c>
      <c r="AF479">
        <f t="shared" si="163"/>
        <v>337.6</v>
      </c>
      <c r="AG479">
        <f t="shared" si="163"/>
        <v>132790</v>
      </c>
      <c r="AH479">
        <f t="shared" si="153"/>
        <v>1</v>
      </c>
      <c r="AI479">
        <f t="shared" si="153"/>
        <v>1</v>
      </c>
      <c r="AJ479">
        <f t="shared" si="153"/>
        <v>1</v>
      </c>
      <c r="AK479">
        <f t="shared" si="153"/>
        <v>1</v>
      </c>
      <c r="AL479">
        <f t="shared" si="154"/>
        <v>0</v>
      </c>
      <c r="AM479">
        <f t="shared" si="154"/>
        <v>1</v>
      </c>
      <c r="AN479">
        <f t="shared" si="154"/>
        <v>0</v>
      </c>
      <c r="AO479">
        <f t="shared" si="154"/>
        <v>1</v>
      </c>
      <c r="AP479">
        <f t="shared" si="155"/>
        <v>0</v>
      </c>
      <c r="AQ479">
        <f t="shared" si="155"/>
        <v>1</v>
      </c>
      <c r="AR479">
        <f t="shared" si="155"/>
        <v>0</v>
      </c>
      <c r="AS479">
        <f t="shared" si="155"/>
        <v>1</v>
      </c>
      <c r="AT479">
        <f t="shared" si="156"/>
        <v>0.25</v>
      </c>
      <c r="AU479">
        <f t="shared" si="157"/>
        <v>0.25</v>
      </c>
      <c r="AV479">
        <f t="shared" si="158"/>
        <v>0.25</v>
      </c>
      <c r="AW479">
        <f t="shared" si="159"/>
        <v>0.25</v>
      </c>
      <c r="AX479">
        <f t="shared" si="160"/>
        <v>-7.108545930449961E-3</v>
      </c>
      <c r="AY479">
        <f t="shared" si="160"/>
        <v>-1.4464861065348722E-2</v>
      </c>
      <c r="AZ479">
        <f t="shared" si="160"/>
        <v>-1.4709823529411747E-2</v>
      </c>
      <c r="BA479">
        <f t="shared" si="160"/>
        <v>-1.4464861065348722E-2</v>
      </c>
      <c r="BB479">
        <f t="shared" si="161"/>
        <v>-7.232430532674361E-3</v>
      </c>
      <c r="BC479">
        <f t="shared" si="162"/>
        <v>2.1117580978664141</v>
      </c>
      <c r="BD479">
        <f>BC479/MAX($BC$5:BC479)-1</f>
        <v>-3.9085364422150604E-2</v>
      </c>
    </row>
    <row r="480" spans="1:56" x14ac:dyDescent="0.2">
      <c r="A480" s="2">
        <v>43510.375</v>
      </c>
      <c r="B480">
        <v>3983000</v>
      </c>
      <c r="C480">
        <v>134600</v>
      </c>
      <c r="D480">
        <v>335</v>
      </c>
      <c r="E480">
        <v>134600</v>
      </c>
      <c r="F480">
        <v>3992000</v>
      </c>
      <c r="G480">
        <v>137300</v>
      </c>
      <c r="H480">
        <v>338</v>
      </c>
      <c r="I480">
        <v>137300</v>
      </c>
      <c r="J480">
        <v>3967000</v>
      </c>
      <c r="K480">
        <v>133250</v>
      </c>
      <c r="L480">
        <v>332</v>
      </c>
      <c r="M480">
        <v>133250</v>
      </c>
      <c r="N480">
        <v>3984000</v>
      </c>
      <c r="O480">
        <v>134000</v>
      </c>
      <c r="P480">
        <v>335</v>
      </c>
      <c r="Q480">
        <v>134000</v>
      </c>
      <c r="R480">
        <f t="shared" si="149"/>
        <v>55000</v>
      </c>
      <c r="S480">
        <f t="shared" si="149"/>
        <v>6050</v>
      </c>
      <c r="T480">
        <f t="shared" si="149"/>
        <v>13</v>
      </c>
      <c r="U480">
        <f t="shared" si="149"/>
        <v>6050</v>
      </c>
      <c r="V480">
        <f t="shared" si="150"/>
        <v>1.3819095477386936E-2</v>
      </c>
      <c r="W480">
        <f t="shared" si="150"/>
        <v>4.5182972367438387E-2</v>
      </c>
      <c r="X480">
        <f t="shared" si="150"/>
        <v>3.880597014925373E-2</v>
      </c>
      <c r="Y480">
        <f t="shared" si="150"/>
        <v>4.5182972367438387E-2</v>
      </c>
      <c r="Z480">
        <f t="shared" si="151"/>
        <v>4010500</v>
      </c>
      <c r="AA480">
        <f t="shared" si="151"/>
        <v>137625</v>
      </c>
      <c r="AB480">
        <f t="shared" si="151"/>
        <v>341.5</v>
      </c>
      <c r="AC480">
        <f t="shared" si="151"/>
        <v>137625</v>
      </c>
      <c r="AD480">
        <f t="shared" si="163"/>
        <v>3993800</v>
      </c>
      <c r="AE480">
        <f t="shared" si="163"/>
        <v>133600</v>
      </c>
      <c r="AF480">
        <f t="shared" si="163"/>
        <v>336.4</v>
      </c>
      <c r="AG480">
        <f t="shared" si="163"/>
        <v>133600</v>
      </c>
      <c r="AH480">
        <f t="shared" si="153"/>
        <v>0</v>
      </c>
      <c r="AI480">
        <f t="shared" si="153"/>
        <v>0</v>
      </c>
      <c r="AJ480">
        <f t="shared" si="153"/>
        <v>0</v>
      </c>
      <c r="AK480">
        <f t="shared" si="153"/>
        <v>0</v>
      </c>
      <c r="AL480">
        <f t="shared" si="154"/>
        <v>0</v>
      </c>
      <c r="AM480">
        <f t="shared" si="154"/>
        <v>1</v>
      </c>
      <c r="AN480">
        <f t="shared" si="154"/>
        <v>0</v>
      </c>
      <c r="AO480">
        <f t="shared" si="154"/>
        <v>1</v>
      </c>
      <c r="AP480">
        <f t="shared" si="155"/>
        <v>0</v>
      </c>
      <c r="AQ480">
        <f t="shared" si="155"/>
        <v>0</v>
      </c>
      <c r="AR480">
        <f t="shared" si="155"/>
        <v>0</v>
      </c>
      <c r="AS480">
        <f t="shared" si="155"/>
        <v>0</v>
      </c>
      <c r="AT480">
        <f t="shared" si="156"/>
        <v>0.25</v>
      </c>
      <c r="AU480">
        <f t="shared" si="157"/>
        <v>0.25</v>
      </c>
      <c r="AV480">
        <f t="shared" si="158"/>
        <v>0.25</v>
      </c>
      <c r="AW480">
        <f t="shared" si="159"/>
        <v>0.25</v>
      </c>
      <c r="AX480">
        <f t="shared" si="160"/>
        <v>-6.611628475252429E-3</v>
      </c>
      <c r="AY480">
        <f t="shared" si="160"/>
        <v>-2.6343585831062666E-2</v>
      </c>
      <c r="AZ480">
        <f t="shared" si="160"/>
        <v>-1.9037598828697044E-2</v>
      </c>
      <c r="BA480">
        <f t="shared" si="160"/>
        <v>-2.6343585831062666E-2</v>
      </c>
      <c r="BB480">
        <f t="shared" si="161"/>
        <v>0</v>
      </c>
      <c r="BC480">
        <f t="shared" si="162"/>
        <v>2.1117580978664141</v>
      </c>
      <c r="BD480">
        <f>BC480/MAX($BC$5:BC480)-1</f>
        <v>-3.9085364422150604E-2</v>
      </c>
    </row>
    <row r="481" spans="1:56" x14ac:dyDescent="0.2">
      <c r="A481" s="2">
        <v>43511.375</v>
      </c>
      <c r="B481">
        <v>3983000</v>
      </c>
      <c r="C481">
        <v>133800</v>
      </c>
      <c r="D481">
        <v>335</v>
      </c>
      <c r="E481">
        <v>133800</v>
      </c>
      <c r="F481">
        <v>4039000</v>
      </c>
      <c r="G481">
        <v>137700</v>
      </c>
      <c r="H481">
        <v>341</v>
      </c>
      <c r="I481">
        <v>137700</v>
      </c>
      <c r="J481">
        <v>3979000</v>
      </c>
      <c r="K481">
        <v>133650</v>
      </c>
      <c r="L481">
        <v>332</v>
      </c>
      <c r="M481">
        <v>133650</v>
      </c>
      <c r="N481">
        <v>3986000</v>
      </c>
      <c r="O481">
        <v>134500</v>
      </c>
      <c r="P481">
        <v>334</v>
      </c>
      <c r="Q481">
        <v>134500</v>
      </c>
      <c r="R481">
        <f t="shared" si="149"/>
        <v>25000</v>
      </c>
      <c r="S481">
        <f t="shared" si="149"/>
        <v>4050</v>
      </c>
      <c r="T481">
        <f t="shared" si="149"/>
        <v>6</v>
      </c>
      <c r="U481">
        <f t="shared" si="149"/>
        <v>4050</v>
      </c>
      <c r="V481">
        <f t="shared" si="150"/>
        <v>6.276675872457946E-3</v>
      </c>
      <c r="W481">
        <f t="shared" si="150"/>
        <v>3.0089153046062408E-2</v>
      </c>
      <c r="X481">
        <f t="shared" si="150"/>
        <v>1.7910447761194031E-2</v>
      </c>
      <c r="Y481">
        <f t="shared" si="150"/>
        <v>3.0089153046062408E-2</v>
      </c>
      <c r="Z481">
        <f t="shared" si="151"/>
        <v>3995500</v>
      </c>
      <c r="AA481">
        <f t="shared" si="151"/>
        <v>135825</v>
      </c>
      <c r="AB481">
        <f t="shared" si="151"/>
        <v>338</v>
      </c>
      <c r="AC481">
        <f t="shared" si="151"/>
        <v>135825</v>
      </c>
      <c r="AD481">
        <f t="shared" si="163"/>
        <v>3991000</v>
      </c>
      <c r="AE481">
        <f t="shared" si="163"/>
        <v>134340</v>
      </c>
      <c r="AF481">
        <f t="shared" si="163"/>
        <v>335.4</v>
      </c>
      <c r="AG481">
        <f t="shared" si="163"/>
        <v>134340</v>
      </c>
      <c r="AH481">
        <f t="shared" si="153"/>
        <v>1</v>
      </c>
      <c r="AI481">
        <f t="shared" si="153"/>
        <v>1</v>
      </c>
      <c r="AJ481">
        <f t="shared" si="153"/>
        <v>1</v>
      </c>
      <c r="AK481">
        <f t="shared" si="153"/>
        <v>1</v>
      </c>
      <c r="AL481">
        <f t="shared" si="154"/>
        <v>0</v>
      </c>
      <c r="AM481">
        <f t="shared" si="154"/>
        <v>0</v>
      </c>
      <c r="AN481">
        <f t="shared" si="154"/>
        <v>0</v>
      </c>
      <c r="AO481">
        <f t="shared" si="154"/>
        <v>0</v>
      </c>
      <c r="AP481">
        <f t="shared" si="155"/>
        <v>0</v>
      </c>
      <c r="AQ481">
        <f t="shared" si="155"/>
        <v>0</v>
      </c>
      <c r="AR481">
        <f t="shared" si="155"/>
        <v>0</v>
      </c>
      <c r="AS481">
        <f t="shared" si="155"/>
        <v>0</v>
      </c>
      <c r="AT481">
        <f t="shared" si="156"/>
        <v>0.25</v>
      </c>
      <c r="AU481">
        <f t="shared" si="157"/>
        <v>0.25</v>
      </c>
      <c r="AV481">
        <f t="shared" si="158"/>
        <v>0.25</v>
      </c>
      <c r="AW481">
        <f t="shared" si="159"/>
        <v>0.25</v>
      </c>
      <c r="AX481">
        <f t="shared" si="160"/>
        <v>-2.3816653735452276E-3</v>
      </c>
      <c r="AY481">
        <f t="shared" si="160"/>
        <v>-9.7591606847045043E-3</v>
      </c>
      <c r="AZ481">
        <f t="shared" si="160"/>
        <v>-1.1838272189349075E-2</v>
      </c>
      <c r="BA481">
        <f t="shared" si="160"/>
        <v>-9.7591606847045043E-3</v>
      </c>
      <c r="BB481">
        <f t="shared" si="161"/>
        <v>0</v>
      </c>
      <c r="BC481">
        <f t="shared" si="162"/>
        <v>2.1117580978664141</v>
      </c>
      <c r="BD481">
        <f>BC481/MAX($BC$5:BC481)-1</f>
        <v>-3.9085364422150604E-2</v>
      </c>
    </row>
    <row r="482" spans="1:56" x14ac:dyDescent="0.2">
      <c r="A482" s="2">
        <v>43512.375</v>
      </c>
      <c r="B482">
        <v>3983000</v>
      </c>
      <c r="C482">
        <v>134500</v>
      </c>
      <c r="D482">
        <v>333</v>
      </c>
      <c r="E482">
        <v>134500</v>
      </c>
      <c r="F482">
        <v>4030000</v>
      </c>
      <c r="G482">
        <v>137500</v>
      </c>
      <c r="H482">
        <v>336</v>
      </c>
      <c r="I482">
        <v>137500</v>
      </c>
      <c r="J482">
        <v>3982000</v>
      </c>
      <c r="K482">
        <v>134350</v>
      </c>
      <c r="L482">
        <v>332</v>
      </c>
      <c r="M482">
        <v>134350</v>
      </c>
      <c r="N482">
        <v>4002000</v>
      </c>
      <c r="O482">
        <v>135650</v>
      </c>
      <c r="P482">
        <v>332</v>
      </c>
      <c r="Q482">
        <v>135650</v>
      </c>
      <c r="R482">
        <f t="shared" si="149"/>
        <v>60000</v>
      </c>
      <c r="S482">
        <f t="shared" si="149"/>
        <v>4050</v>
      </c>
      <c r="T482">
        <f t="shared" si="149"/>
        <v>9</v>
      </c>
      <c r="U482">
        <f t="shared" si="149"/>
        <v>4050</v>
      </c>
      <c r="V482">
        <f t="shared" si="150"/>
        <v>1.5064022093899071E-2</v>
      </c>
      <c r="W482">
        <f t="shared" si="150"/>
        <v>3.0269058295964126E-2</v>
      </c>
      <c r="X482">
        <f t="shared" si="150"/>
        <v>2.6865671641791045E-2</v>
      </c>
      <c r="Y482">
        <f t="shared" si="150"/>
        <v>3.0269058295964126E-2</v>
      </c>
      <c r="Z482">
        <f t="shared" si="151"/>
        <v>4013000</v>
      </c>
      <c r="AA482">
        <f t="shared" si="151"/>
        <v>136525</v>
      </c>
      <c r="AB482">
        <f t="shared" si="151"/>
        <v>337.5</v>
      </c>
      <c r="AC482">
        <f t="shared" si="151"/>
        <v>136525</v>
      </c>
      <c r="AD482">
        <f t="shared" si="163"/>
        <v>3983000</v>
      </c>
      <c r="AE482">
        <f t="shared" si="163"/>
        <v>133880</v>
      </c>
      <c r="AF482">
        <f t="shared" si="163"/>
        <v>334.2</v>
      </c>
      <c r="AG482">
        <f t="shared" si="163"/>
        <v>133880</v>
      </c>
      <c r="AH482">
        <f t="shared" si="153"/>
        <v>1</v>
      </c>
      <c r="AI482">
        <f t="shared" si="153"/>
        <v>1</v>
      </c>
      <c r="AJ482">
        <f t="shared" si="153"/>
        <v>0</v>
      </c>
      <c r="AK482">
        <f t="shared" si="153"/>
        <v>1</v>
      </c>
      <c r="AL482">
        <f t="shared" si="154"/>
        <v>1</v>
      </c>
      <c r="AM482">
        <f t="shared" si="154"/>
        <v>1</v>
      </c>
      <c r="AN482">
        <f t="shared" si="154"/>
        <v>0</v>
      </c>
      <c r="AO482">
        <f t="shared" si="154"/>
        <v>1</v>
      </c>
      <c r="AP482">
        <f t="shared" si="155"/>
        <v>1</v>
      </c>
      <c r="AQ482">
        <f t="shared" si="155"/>
        <v>1</v>
      </c>
      <c r="AR482">
        <f t="shared" si="155"/>
        <v>0</v>
      </c>
      <c r="AS482">
        <f t="shared" si="155"/>
        <v>1</v>
      </c>
      <c r="AT482">
        <f t="shared" si="156"/>
        <v>0.25</v>
      </c>
      <c r="AU482">
        <f t="shared" si="157"/>
        <v>0.25</v>
      </c>
      <c r="AV482">
        <f t="shared" si="158"/>
        <v>0.25</v>
      </c>
      <c r="AW482">
        <f t="shared" si="159"/>
        <v>0.25</v>
      </c>
      <c r="AX482">
        <f t="shared" si="160"/>
        <v>-2.74508048841271E-3</v>
      </c>
      <c r="AY482">
        <f t="shared" si="160"/>
        <v>-6.4130569492766298E-3</v>
      </c>
      <c r="AZ482">
        <f t="shared" si="160"/>
        <v>-1.6300231111111119E-2</v>
      </c>
      <c r="BA482">
        <f t="shared" si="160"/>
        <v>-6.4130569492766298E-3</v>
      </c>
      <c r="BB482">
        <f t="shared" si="161"/>
        <v>-3.8927985967414924E-3</v>
      </c>
      <c r="BC482">
        <f t="shared" si="162"/>
        <v>2.1035374489063821</v>
      </c>
      <c r="BD482">
        <f>BC482/MAX($BC$5:BC482)-1</f>
        <v>-4.2826011567116518E-2</v>
      </c>
    </row>
    <row r="483" spans="1:56" x14ac:dyDescent="0.2">
      <c r="A483" s="2">
        <v>43513.375</v>
      </c>
      <c r="B483">
        <v>4002000</v>
      </c>
      <c r="C483">
        <v>135650</v>
      </c>
      <c r="D483">
        <v>332</v>
      </c>
      <c r="E483">
        <v>135650</v>
      </c>
      <c r="F483">
        <v>4094000</v>
      </c>
      <c r="G483">
        <v>149400</v>
      </c>
      <c r="H483">
        <v>341</v>
      </c>
      <c r="I483">
        <v>149400</v>
      </c>
      <c r="J483">
        <v>3986000</v>
      </c>
      <c r="K483">
        <v>135350</v>
      </c>
      <c r="L483">
        <v>330</v>
      </c>
      <c r="M483">
        <v>135350</v>
      </c>
      <c r="N483">
        <v>4040000</v>
      </c>
      <c r="O483">
        <v>147100</v>
      </c>
      <c r="P483">
        <v>333</v>
      </c>
      <c r="Q483">
        <v>147100</v>
      </c>
      <c r="R483">
        <f t="shared" si="149"/>
        <v>48000</v>
      </c>
      <c r="S483">
        <f t="shared" si="149"/>
        <v>3150</v>
      </c>
      <c r="T483">
        <f t="shared" si="149"/>
        <v>4</v>
      </c>
      <c r="U483">
        <f t="shared" si="149"/>
        <v>3150</v>
      </c>
      <c r="V483">
        <f t="shared" si="150"/>
        <v>1.2051217675119257E-2</v>
      </c>
      <c r="W483">
        <f t="shared" si="150"/>
        <v>2.342007434944238E-2</v>
      </c>
      <c r="X483">
        <f t="shared" si="150"/>
        <v>1.2012012012012012E-2</v>
      </c>
      <c r="Y483">
        <f t="shared" si="150"/>
        <v>2.342007434944238E-2</v>
      </c>
      <c r="Z483">
        <f t="shared" si="151"/>
        <v>4026000</v>
      </c>
      <c r="AA483">
        <f t="shared" si="151"/>
        <v>137225</v>
      </c>
      <c r="AB483">
        <f t="shared" si="151"/>
        <v>334</v>
      </c>
      <c r="AC483">
        <f t="shared" si="151"/>
        <v>137225</v>
      </c>
      <c r="AD483">
        <f t="shared" si="163"/>
        <v>3986200</v>
      </c>
      <c r="AE483">
        <f t="shared" si="163"/>
        <v>134490</v>
      </c>
      <c r="AF483">
        <f t="shared" si="163"/>
        <v>334</v>
      </c>
      <c r="AG483">
        <f t="shared" si="163"/>
        <v>134490</v>
      </c>
      <c r="AH483">
        <f t="shared" si="153"/>
        <v>1</v>
      </c>
      <c r="AI483">
        <f t="shared" si="153"/>
        <v>1</v>
      </c>
      <c r="AJ483">
        <f t="shared" si="153"/>
        <v>1</v>
      </c>
      <c r="AK483">
        <f t="shared" si="153"/>
        <v>1</v>
      </c>
      <c r="AL483">
        <f t="shared" si="154"/>
        <v>1</v>
      </c>
      <c r="AM483">
        <f t="shared" si="154"/>
        <v>1</v>
      </c>
      <c r="AN483">
        <f t="shared" si="154"/>
        <v>0</v>
      </c>
      <c r="AO483">
        <f t="shared" si="154"/>
        <v>1</v>
      </c>
      <c r="AP483">
        <f t="shared" si="155"/>
        <v>1</v>
      </c>
      <c r="AQ483">
        <f t="shared" si="155"/>
        <v>1</v>
      </c>
      <c r="AR483">
        <f t="shared" si="155"/>
        <v>0</v>
      </c>
      <c r="AS483">
        <f t="shared" si="155"/>
        <v>1</v>
      </c>
      <c r="AT483">
        <f t="shared" si="156"/>
        <v>0.25</v>
      </c>
      <c r="AU483">
        <f t="shared" si="157"/>
        <v>0.25</v>
      </c>
      <c r="AV483">
        <f t="shared" si="158"/>
        <v>0.25</v>
      </c>
      <c r="AW483">
        <f t="shared" si="159"/>
        <v>0.25</v>
      </c>
      <c r="AX483">
        <f t="shared" si="160"/>
        <v>3.4733830104320962E-3</v>
      </c>
      <c r="AY483">
        <f t="shared" si="160"/>
        <v>7.1957818181818123E-2</v>
      </c>
      <c r="AZ483">
        <f t="shared" si="160"/>
        <v>-2.9979999999999452E-3</v>
      </c>
      <c r="BA483">
        <f t="shared" si="160"/>
        <v>7.1957818181818123E-2</v>
      </c>
      <c r="BB483">
        <f t="shared" si="161"/>
        <v>3.6847254843517085E-2</v>
      </c>
      <c r="BC483">
        <f t="shared" si="162"/>
        <v>2.1810470293591173</v>
      </c>
      <c r="BD483">
        <f>BC483/MAX($BC$5:BC483)-1</f>
        <v>-7.5567776857444757E-3</v>
      </c>
    </row>
    <row r="484" spans="1:56" x14ac:dyDescent="0.2">
      <c r="A484" s="2">
        <v>43514.375</v>
      </c>
      <c r="B484">
        <v>4040000</v>
      </c>
      <c r="C484">
        <v>147100</v>
      </c>
      <c r="D484">
        <v>333</v>
      </c>
      <c r="E484">
        <v>147100</v>
      </c>
      <c r="F484">
        <v>4260000</v>
      </c>
      <c r="G484">
        <v>160400</v>
      </c>
      <c r="H484">
        <v>356</v>
      </c>
      <c r="I484">
        <v>160400</v>
      </c>
      <c r="J484">
        <v>4027000</v>
      </c>
      <c r="K484">
        <v>146050</v>
      </c>
      <c r="L484">
        <v>333</v>
      </c>
      <c r="M484">
        <v>146050</v>
      </c>
      <c r="N484">
        <v>4236000</v>
      </c>
      <c r="O484">
        <v>158050</v>
      </c>
      <c r="P484">
        <v>349</v>
      </c>
      <c r="Q484">
        <v>158050</v>
      </c>
      <c r="R484">
        <f t="shared" si="149"/>
        <v>108000</v>
      </c>
      <c r="S484">
        <f t="shared" si="149"/>
        <v>14050</v>
      </c>
      <c r="T484">
        <f t="shared" si="149"/>
        <v>11</v>
      </c>
      <c r="U484">
        <f t="shared" si="149"/>
        <v>14050</v>
      </c>
      <c r="V484">
        <f t="shared" si="150"/>
        <v>2.6986506746626688E-2</v>
      </c>
      <c r="W484">
        <f t="shared" si="150"/>
        <v>0.10357537781054184</v>
      </c>
      <c r="X484">
        <f t="shared" si="150"/>
        <v>3.313253012048193E-2</v>
      </c>
      <c r="Y484">
        <f t="shared" si="150"/>
        <v>0.10357537781054184</v>
      </c>
      <c r="Z484">
        <f t="shared" si="151"/>
        <v>4094000</v>
      </c>
      <c r="AA484">
        <f t="shared" si="151"/>
        <v>154125</v>
      </c>
      <c r="AB484">
        <f t="shared" si="151"/>
        <v>338.5</v>
      </c>
      <c r="AC484">
        <f t="shared" si="151"/>
        <v>154125</v>
      </c>
      <c r="AD484">
        <f t="shared" si="163"/>
        <v>3998200</v>
      </c>
      <c r="AE484">
        <f t="shared" si="163"/>
        <v>137130</v>
      </c>
      <c r="AF484">
        <f t="shared" si="163"/>
        <v>333.6</v>
      </c>
      <c r="AG484">
        <f t="shared" si="163"/>
        <v>137130</v>
      </c>
      <c r="AH484">
        <f t="shared" si="153"/>
        <v>1</v>
      </c>
      <c r="AI484">
        <f t="shared" si="153"/>
        <v>1</v>
      </c>
      <c r="AJ484">
        <f t="shared" si="153"/>
        <v>1</v>
      </c>
      <c r="AK484">
        <f t="shared" si="153"/>
        <v>1</v>
      </c>
      <c r="AL484">
        <f t="shared" si="154"/>
        <v>1</v>
      </c>
      <c r="AM484">
        <f t="shared" si="154"/>
        <v>1</v>
      </c>
      <c r="AN484">
        <f t="shared" si="154"/>
        <v>0</v>
      </c>
      <c r="AO484">
        <f t="shared" si="154"/>
        <v>1</v>
      </c>
      <c r="AP484">
        <f t="shared" si="155"/>
        <v>1</v>
      </c>
      <c r="AQ484">
        <f t="shared" si="155"/>
        <v>1</v>
      </c>
      <c r="AR484">
        <f t="shared" si="155"/>
        <v>0</v>
      </c>
      <c r="AS484">
        <f t="shared" si="155"/>
        <v>1</v>
      </c>
      <c r="AT484">
        <f t="shared" si="156"/>
        <v>0.25</v>
      </c>
      <c r="AU484">
        <f t="shared" si="157"/>
        <v>0.12068505338078292</v>
      </c>
      <c r="AV484">
        <f t="shared" si="158"/>
        <v>0.25</v>
      </c>
      <c r="AW484">
        <f t="shared" si="159"/>
        <v>0.12068505338078292</v>
      </c>
      <c r="AX484">
        <f t="shared" si="160"/>
        <v>3.4680765999022922E-2</v>
      </c>
      <c r="AY484">
        <f t="shared" si="160"/>
        <v>2.5462240389294344E-2</v>
      </c>
      <c r="AZ484">
        <f t="shared" si="160"/>
        <v>3.1015078286558584E-2</v>
      </c>
      <c r="BA484">
        <f t="shared" si="160"/>
        <v>2.5462240389294344E-2</v>
      </c>
      <c r="BB484">
        <f t="shared" si="161"/>
        <v>1.481601518090836E-2</v>
      </c>
      <c r="BC484">
        <f t="shared" si="162"/>
        <v>2.213361455256377</v>
      </c>
      <c r="BD484">
        <f>BC484/MAX($BC$5:BC484)-1</f>
        <v>0</v>
      </c>
    </row>
    <row r="485" spans="1:56" x14ac:dyDescent="0.2">
      <c r="A485" s="2">
        <v>43515.375</v>
      </c>
      <c r="B485">
        <v>4236000</v>
      </c>
      <c r="C485">
        <v>158050</v>
      </c>
      <c r="D485">
        <v>349</v>
      </c>
      <c r="E485">
        <v>158050</v>
      </c>
      <c r="F485">
        <v>4338000</v>
      </c>
      <c r="G485">
        <v>163750</v>
      </c>
      <c r="H485">
        <v>381</v>
      </c>
      <c r="I485">
        <v>163750</v>
      </c>
      <c r="J485">
        <v>4150000</v>
      </c>
      <c r="K485">
        <v>153050</v>
      </c>
      <c r="L485">
        <v>345</v>
      </c>
      <c r="M485">
        <v>153050</v>
      </c>
      <c r="N485">
        <v>4259000</v>
      </c>
      <c r="O485">
        <v>156350</v>
      </c>
      <c r="P485">
        <v>351</v>
      </c>
      <c r="Q485">
        <v>156350</v>
      </c>
      <c r="R485">
        <f t="shared" si="149"/>
        <v>233000</v>
      </c>
      <c r="S485">
        <f t="shared" si="149"/>
        <v>14350</v>
      </c>
      <c r="T485">
        <f t="shared" si="149"/>
        <v>23</v>
      </c>
      <c r="U485">
        <f t="shared" si="149"/>
        <v>14350</v>
      </c>
      <c r="V485">
        <f t="shared" si="150"/>
        <v>5.7673267326732676E-2</v>
      </c>
      <c r="W485">
        <f t="shared" si="150"/>
        <v>9.755268524813053E-2</v>
      </c>
      <c r="X485">
        <f t="shared" si="150"/>
        <v>6.9069069069069067E-2</v>
      </c>
      <c r="Y485">
        <f t="shared" si="150"/>
        <v>9.755268524813053E-2</v>
      </c>
      <c r="Z485">
        <f t="shared" si="151"/>
        <v>4352500</v>
      </c>
      <c r="AA485">
        <f t="shared" si="151"/>
        <v>165225</v>
      </c>
      <c r="AB485">
        <f t="shared" si="151"/>
        <v>360.5</v>
      </c>
      <c r="AC485">
        <f t="shared" si="151"/>
        <v>165225</v>
      </c>
      <c r="AD485">
        <f t="shared" si="163"/>
        <v>4048800</v>
      </c>
      <c r="AE485">
        <f t="shared" si="163"/>
        <v>141820</v>
      </c>
      <c r="AF485">
        <f t="shared" si="163"/>
        <v>336.4</v>
      </c>
      <c r="AG485">
        <f t="shared" si="163"/>
        <v>141820</v>
      </c>
      <c r="AH485">
        <f t="shared" si="153"/>
        <v>0</v>
      </c>
      <c r="AI485">
        <f t="shared" si="153"/>
        <v>0</v>
      </c>
      <c r="AJ485">
        <f t="shared" si="153"/>
        <v>1</v>
      </c>
      <c r="AK485">
        <f t="shared" si="153"/>
        <v>0</v>
      </c>
      <c r="AL485">
        <f t="shared" si="154"/>
        <v>1</v>
      </c>
      <c r="AM485">
        <f t="shared" si="154"/>
        <v>1</v>
      </c>
      <c r="AN485">
        <f t="shared" si="154"/>
        <v>1</v>
      </c>
      <c r="AO485">
        <f t="shared" si="154"/>
        <v>1</v>
      </c>
      <c r="AP485">
        <f t="shared" si="155"/>
        <v>0</v>
      </c>
      <c r="AQ485">
        <f t="shared" si="155"/>
        <v>0</v>
      </c>
      <c r="AR485">
        <f t="shared" si="155"/>
        <v>1</v>
      </c>
      <c r="AS485">
        <f t="shared" si="155"/>
        <v>0</v>
      </c>
      <c r="AT485">
        <f t="shared" si="156"/>
        <v>0.2167381974248927</v>
      </c>
      <c r="AU485">
        <f t="shared" si="157"/>
        <v>0.12813588850174215</v>
      </c>
      <c r="AV485">
        <f t="shared" si="158"/>
        <v>0.18097826086956523</v>
      </c>
      <c r="AW485">
        <f t="shared" si="159"/>
        <v>0.12813588850174215</v>
      </c>
      <c r="AX485">
        <f t="shared" si="160"/>
        <v>-2.1485821022400931E-2</v>
      </c>
      <c r="AY485">
        <f t="shared" si="160"/>
        <v>-5.3718416704493954E-2</v>
      </c>
      <c r="AZ485">
        <f t="shared" si="160"/>
        <v>-2.6356183079056961E-2</v>
      </c>
      <c r="BA485">
        <f t="shared" si="160"/>
        <v>-5.3718416704493954E-2</v>
      </c>
      <c r="BB485">
        <f t="shared" si="161"/>
        <v>-4.7698961768075912E-3</v>
      </c>
      <c r="BC485">
        <f t="shared" si="162"/>
        <v>2.2028039509130561</v>
      </c>
      <c r="BD485">
        <f>BC485/MAX($BC$5:BC485)-1</f>
        <v>-4.7698961768076753E-3</v>
      </c>
    </row>
    <row r="486" spans="1:56" x14ac:dyDescent="0.2">
      <c r="A486" s="2">
        <v>43516.375</v>
      </c>
      <c r="B486">
        <v>4259000</v>
      </c>
      <c r="C486">
        <v>156350</v>
      </c>
      <c r="D486">
        <v>351</v>
      </c>
      <c r="E486">
        <v>156350</v>
      </c>
      <c r="F486">
        <v>4333000</v>
      </c>
      <c r="G486">
        <v>162350</v>
      </c>
      <c r="H486">
        <v>364</v>
      </c>
      <c r="I486">
        <v>162350</v>
      </c>
      <c r="J486">
        <v>4219000</v>
      </c>
      <c r="K486">
        <v>152400</v>
      </c>
      <c r="L486">
        <v>346</v>
      </c>
      <c r="M486">
        <v>152400</v>
      </c>
      <c r="N486">
        <v>4315000</v>
      </c>
      <c r="O486">
        <v>161500</v>
      </c>
      <c r="P486">
        <v>360</v>
      </c>
      <c r="Q486">
        <v>161500</v>
      </c>
      <c r="R486">
        <f t="shared" si="149"/>
        <v>188000</v>
      </c>
      <c r="S486">
        <f t="shared" si="149"/>
        <v>10700</v>
      </c>
      <c r="T486">
        <f t="shared" si="149"/>
        <v>36</v>
      </c>
      <c r="U486">
        <f t="shared" si="149"/>
        <v>10700</v>
      </c>
      <c r="V486">
        <f t="shared" si="150"/>
        <v>4.4381491973559964E-2</v>
      </c>
      <c r="W486">
        <f t="shared" si="150"/>
        <v>6.7700094906675098E-2</v>
      </c>
      <c r="X486">
        <f t="shared" si="150"/>
        <v>0.10315186246418338</v>
      </c>
      <c r="Y486">
        <f t="shared" si="150"/>
        <v>6.7700094906675098E-2</v>
      </c>
      <c r="Z486">
        <f t="shared" si="151"/>
        <v>4353000</v>
      </c>
      <c r="AA486">
        <f t="shared" si="151"/>
        <v>161700</v>
      </c>
      <c r="AB486">
        <f t="shared" si="151"/>
        <v>369</v>
      </c>
      <c r="AC486">
        <f t="shared" si="151"/>
        <v>161700</v>
      </c>
      <c r="AD486">
        <f t="shared" si="163"/>
        <v>4104000</v>
      </c>
      <c r="AE486">
        <f t="shared" si="163"/>
        <v>146330</v>
      </c>
      <c r="AF486">
        <f t="shared" si="163"/>
        <v>339.6</v>
      </c>
      <c r="AG486">
        <f t="shared" si="163"/>
        <v>146330</v>
      </c>
      <c r="AH486">
        <f t="shared" si="153"/>
        <v>0</v>
      </c>
      <c r="AI486">
        <f t="shared" si="153"/>
        <v>1</v>
      </c>
      <c r="AJ486">
        <f t="shared" si="153"/>
        <v>0</v>
      </c>
      <c r="AK486">
        <f t="shared" si="153"/>
        <v>1</v>
      </c>
      <c r="AL486">
        <f t="shared" si="154"/>
        <v>1</v>
      </c>
      <c r="AM486">
        <f t="shared" si="154"/>
        <v>1</v>
      </c>
      <c r="AN486">
        <f t="shared" si="154"/>
        <v>1</v>
      </c>
      <c r="AO486">
        <f t="shared" si="154"/>
        <v>1</v>
      </c>
      <c r="AP486">
        <f t="shared" si="155"/>
        <v>0</v>
      </c>
      <c r="AQ486">
        <f t="shared" si="155"/>
        <v>1</v>
      </c>
      <c r="AR486">
        <f t="shared" si="155"/>
        <v>0</v>
      </c>
      <c r="AS486">
        <f t="shared" si="155"/>
        <v>1</v>
      </c>
      <c r="AT486">
        <f t="shared" si="156"/>
        <v>0.25</v>
      </c>
      <c r="AU486">
        <f t="shared" si="157"/>
        <v>0.18463785046728975</v>
      </c>
      <c r="AV486">
        <f t="shared" si="158"/>
        <v>0.12118055555555556</v>
      </c>
      <c r="AW486">
        <f t="shared" si="159"/>
        <v>0.18463785046728975</v>
      </c>
      <c r="AX486">
        <f t="shared" si="160"/>
        <v>-8.7335768435562455E-3</v>
      </c>
      <c r="AY486">
        <f t="shared" si="160"/>
        <v>-1.2408534322819742E-3</v>
      </c>
      <c r="AZ486">
        <f t="shared" si="160"/>
        <v>-2.4394146341463419E-2</v>
      </c>
      <c r="BA486">
        <f t="shared" si="160"/>
        <v>-1.2408534322819742E-3</v>
      </c>
      <c r="BB486">
        <f t="shared" si="161"/>
        <v>-4.5821702096300479E-4</v>
      </c>
      <c r="BC486">
        <f t="shared" si="162"/>
        <v>2.201794588648903</v>
      </c>
      <c r="BD486">
        <f>BC486/MAX($BC$5:BC486)-1</f>
        <v>-5.2259275501542746E-3</v>
      </c>
    </row>
    <row r="487" spans="1:56" x14ac:dyDescent="0.2">
      <c r="A487" s="2">
        <v>43517.375</v>
      </c>
      <c r="B487">
        <v>4315000</v>
      </c>
      <c r="C487">
        <v>161050</v>
      </c>
      <c r="D487">
        <v>360</v>
      </c>
      <c r="E487">
        <v>161050</v>
      </c>
      <c r="F487">
        <v>4398000</v>
      </c>
      <c r="G487">
        <v>164200</v>
      </c>
      <c r="H487">
        <v>365</v>
      </c>
      <c r="I487">
        <v>164200</v>
      </c>
      <c r="J487">
        <v>4291000</v>
      </c>
      <c r="K487">
        <v>157450</v>
      </c>
      <c r="L487">
        <v>350</v>
      </c>
      <c r="M487">
        <v>157450</v>
      </c>
      <c r="N487">
        <v>4328000</v>
      </c>
      <c r="O487">
        <v>160050</v>
      </c>
      <c r="P487">
        <v>352</v>
      </c>
      <c r="Q487">
        <v>160050</v>
      </c>
      <c r="R487">
        <f t="shared" si="149"/>
        <v>114000</v>
      </c>
      <c r="S487">
        <f t="shared" si="149"/>
        <v>9950</v>
      </c>
      <c r="T487">
        <f t="shared" si="149"/>
        <v>18</v>
      </c>
      <c r="U487">
        <f t="shared" si="149"/>
        <v>9950</v>
      </c>
      <c r="V487">
        <f t="shared" si="150"/>
        <v>2.6766846677623857E-2</v>
      </c>
      <c r="W487">
        <f t="shared" si="150"/>
        <v>6.363927086664535E-2</v>
      </c>
      <c r="X487">
        <f t="shared" si="150"/>
        <v>5.128205128205128E-2</v>
      </c>
      <c r="Y487">
        <f t="shared" si="150"/>
        <v>6.363927086664535E-2</v>
      </c>
      <c r="Z487">
        <f t="shared" si="151"/>
        <v>4372000</v>
      </c>
      <c r="AA487">
        <f t="shared" si="151"/>
        <v>166025</v>
      </c>
      <c r="AB487">
        <f t="shared" si="151"/>
        <v>369</v>
      </c>
      <c r="AC487">
        <f t="shared" si="151"/>
        <v>166025</v>
      </c>
      <c r="AD487">
        <f t="shared" ref="AD487:AG502" si="164">AVERAGE(B483:B487)</f>
        <v>4170400</v>
      </c>
      <c r="AE487">
        <f t="shared" si="164"/>
        <v>151640</v>
      </c>
      <c r="AF487">
        <f t="shared" si="164"/>
        <v>345</v>
      </c>
      <c r="AG487">
        <f t="shared" si="164"/>
        <v>151640</v>
      </c>
      <c r="AH487">
        <f t="shared" si="153"/>
        <v>1</v>
      </c>
      <c r="AI487">
        <f t="shared" si="153"/>
        <v>0</v>
      </c>
      <c r="AJ487">
        <f t="shared" si="153"/>
        <v>0</v>
      </c>
      <c r="AK487">
        <f t="shared" si="153"/>
        <v>0</v>
      </c>
      <c r="AL487">
        <f t="shared" si="154"/>
        <v>1</v>
      </c>
      <c r="AM487">
        <f t="shared" si="154"/>
        <v>1</v>
      </c>
      <c r="AN487">
        <f t="shared" si="154"/>
        <v>1</v>
      </c>
      <c r="AO487">
        <f t="shared" si="154"/>
        <v>1</v>
      </c>
      <c r="AP487">
        <f t="shared" si="155"/>
        <v>1</v>
      </c>
      <c r="AQ487">
        <f t="shared" si="155"/>
        <v>0</v>
      </c>
      <c r="AR487">
        <f t="shared" si="155"/>
        <v>0</v>
      </c>
      <c r="AS487">
        <f t="shared" si="155"/>
        <v>0</v>
      </c>
      <c r="AT487">
        <f t="shared" si="156"/>
        <v>0.25</v>
      </c>
      <c r="AU487">
        <f t="shared" si="157"/>
        <v>0.19641959798994976</v>
      </c>
      <c r="AV487">
        <f t="shared" si="158"/>
        <v>0.24375000000000002</v>
      </c>
      <c r="AW487">
        <f t="shared" si="159"/>
        <v>0.19641959798994976</v>
      </c>
      <c r="AX487">
        <f t="shared" si="160"/>
        <v>-1.0068003659652325E-2</v>
      </c>
      <c r="AY487">
        <f t="shared" si="160"/>
        <v>-3.5992411986146777E-2</v>
      </c>
      <c r="AZ487">
        <f t="shared" si="160"/>
        <v>-4.6074276422764293E-2</v>
      </c>
      <c r="BA487">
        <f t="shared" si="160"/>
        <v>-3.5992411986146777E-2</v>
      </c>
      <c r="BB487">
        <f t="shared" si="161"/>
        <v>-2.5170009149130812E-3</v>
      </c>
      <c r="BC487">
        <f t="shared" si="162"/>
        <v>2.196252669654823</v>
      </c>
      <c r="BD487">
        <f>BC487/MAX($BC$5:BC487)-1</f>
        <v>-7.7297748006424083E-3</v>
      </c>
    </row>
    <row r="488" spans="1:56" x14ac:dyDescent="0.2">
      <c r="A488" s="2">
        <v>43518.375</v>
      </c>
      <c r="B488">
        <v>4327000</v>
      </c>
      <c r="C488">
        <v>160050</v>
      </c>
      <c r="D488">
        <v>351</v>
      </c>
      <c r="E488">
        <v>160050</v>
      </c>
      <c r="F488">
        <v>4369000</v>
      </c>
      <c r="G488">
        <v>163150</v>
      </c>
      <c r="H488">
        <v>355</v>
      </c>
      <c r="I488">
        <v>163150</v>
      </c>
      <c r="J488">
        <v>4319000</v>
      </c>
      <c r="K488">
        <v>158700</v>
      </c>
      <c r="L488">
        <v>349</v>
      </c>
      <c r="M488">
        <v>158700</v>
      </c>
      <c r="N488">
        <v>4346000</v>
      </c>
      <c r="O488">
        <v>161550</v>
      </c>
      <c r="P488">
        <v>352</v>
      </c>
      <c r="Q488">
        <v>161550</v>
      </c>
      <c r="R488">
        <f t="shared" si="149"/>
        <v>107000</v>
      </c>
      <c r="S488">
        <f t="shared" si="149"/>
        <v>6750</v>
      </c>
      <c r="T488">
        <f t="shared" si="149"/>
        <v>15</v>
      </c>
      <c r="U488">
        <f t="shared" si="149"/>
        <v>6750</v>
      </c>
      <c r="V488">
        <f t="shared" si="150"/>
        <v>2.4797219003476246E-2</v>
      </c>
      <c r="W488">
        <f t="shared" si="150"/>
        <v>4.1912449549829249E-2</v>
      </c>
      <c r="X488">
        <f t="shared" si="150"/>
        <v>4.1666666666666664E-2</v>
      </c>
      <c r="Y488">
        <f t="shared" si="150"/>
        <v>4.1912449549829249E-2</v>
      </c>
      <c r="Z488">
        <f t="shared" si="151"/>
        <v>4380500</v>
      </c>
      <c r="AA488">
        <f t="shared" si="151"/>
        <v>163425</v>
      </c>
      <c r="AB488">
        <f t="shared" si="151"/>
        <v>358.5</v>
      </c>
      <c r="AC488">
        <f t="shared" si="151"/>
        <v>163425</v>
      </c>
      <c r="AD488">
        <f t="shared" si="164"/>
        <v>4235400</v>
      </c>
      <c r="AE488">
        <f t="shared" si="164"/>
        <v>156520</v>
      </c>
      <c r="AF488">
        <f t="shared" si="164"/>
        <v>348.8</v>
      </c>
      <c r="AG488">
        <f t="shared" si="164"/>
        <v>156520</v>
      </c>
      <c r="AH488">
        <f t="shared" si="153"/>
        <v>0</v>
      </c>
      <c r="AI488">
        <f t="shared" si="153"/>
        <v>0</v>
      </c>
      <c r="AJ488">
        <f t="shared" si="153"/>
        <v>0</v>
      </c>
      <c r="AK488">
        <f t="shared" si="153"/>
        <v>0</v>
      </c>
      <c r="AL488">
        <f t="shared" si="154"/>
        <v>1</v>
      </c>
      <c r="AM488">
        <f t="shared" si="154"/>
        <v>1</v>
      </c>
      <c r="AN488">
        <f t="shared" si="154"/>
        <v>1</v>
      </c>
      <c r="AO488">
        <f t="shared" si="154"/>
        <v>1</v>
      </c>
      <c r="AP488">
        <f t="shared" si="155"/>
        <v>0</v>
      </c>
      <c r="AQ488">
        <f t="shared" si="155"/>
        <v>0</v>
      </c>
      <c r="AR488">
        <f t="shared" si="155"/>
        <v>0</v>
      </c>
      <c r="AS488">
        <f t="shared" si="155"/>
        <v>0</v>
      </c>
      <c r="AT488">
        <f t="shared" si="156"/>
        <v>0.25</v>
      </c>
      <c r="AU488">
        <f t="shared" si="157"/>
        <v>0.25</v>
      </c>
      <c r="AV488">
        <f t="shared" si="158"/>
        <v>0.25</v>
      </c>
      <c r="AW488">
        <f t="shared" si="159"/>
        <v>0.25</v>
      </c>
      <c r="AX488">
        <f t="shared" si="160"/>
        <v>-7.8797817600729791E-3</v>
      </c>
      <c r="AY488">
        <f t="shared" si="160"/>
        <v>-1.1477106929784431E-2</v>
      </c>
      <c r="AZ488">
        <f t="shared" si="160"/>
        <v>-1.813502928870292E-2</v>
      </c>
      <c r="BA488">
        <f t="shared" si="160"/>
        <v>-1.1477106929784431E-2</v>
      </c>
      <c r="BB488">
        <f t="shared" si="161"/>
        <v>0</v>
      </c>
      <c r="BC488">
        <f t="shared" si="162"/>
        <v>2.196252669654823</v>
      </c>
      <c r="BD488">
        <f>BC488/MAX($BC$5:BC488)-1</f>
        <v>-7.7297748006424083E-3</v>
      </c>
    </row>
    <row r="489" spans="1:56" x14ac:dyDescent="0.2">
      <c r="A489" s="2">
        <v>43519.375</v>
      </c>
      <c r="B489">
        <v>4344000</v>
      </c>
      <c r="C489">
        <v>161550</v>
      </c>
      <c r="D489">
        <v>352</v>
      </c>
      <c r="E489">
        <v>161550</v>
      </c>
      <c r="F489">
        <v>4494000</v>
      </c>
      <c r="G489">
        <v>172500</v>
      </c>
      <c r="H489">
        <v>363</v>
      </c>
      <c r="I489">
        <v>172500</v>
      </c>
      <c r="J489">
        <v>4319000</v>
      </c>
      <c r="K489">
        <v>160300</v>
      </c>
      <c r="L489">
        <v>349</v>
      </c>
      <c r="M489">
        <v>160300</v>
      </c>
      <c r="N489">
        <v>4479000</v>
      </c>
      <c r="O489">
        <v>171550</v>
      </c>
      <c r="P489">
        <v>361</v>
      </c>
      <c r="Q489">
        <v>171550</v>
      </c>
      <c r="R489">
        <f t="shared" si="149"/>
        <v>50000</v>
      </c>
      <c r="S489">
        <f t="shared" si="149"/>
        <v>4450</v>
      </c>
      <c r="T489">
        <f t="shared" si="149"/>
        <v>6</v>
      </c>
      <c r="U489">
        <f t="shared" si="149"/>
        <v>4450</v>
      </c>
      <c r="V489">
        <f t="shared" si="150"/>
        <v>1.1555350127108852E-2</v>
      </c>
      <c r="W489">
        <f t="shared" si="150"/>
        <v>2.7803811308965948E-2</v>
      </c>
      <c r="X489">
        <f t="shared" si="150"/>
        <v>1.7094017094017096E-2</v>
      </c>
      <c r="Y489">
        <f t="shared" si="150"/>
        <v>2.7803811308965948E-2</v>
      </c>
      <c r="Z489">
        <f t="shared" si="151"/>
        <v>4369000</v>
      </c>
      <c r="AA489">
        <f t="shared" si="151"/>
        <v>163775</v>
      </c>
      <c r="AB489">
        <f t="shared" si="151"/>
        <v>355</v>
      </c>
      <c r="AC489">
        <f t="shared" si="151"/>
        <v>163775</v>
      </c>
      <c r="AD489">
        <f t="shared" si="164"/>
        <v>4296200</v>
      </c>
      <c r="AE489">
        <f t="shared" si="164"/>
        <v>159410</v>
      </c>
      <c r="AF489">
        <f t="shared" si="164"/>
        <v>352.6</v>
      </c>
      <c r="AG489">
        <f t="shared" si="164"/>
        <v>159410</v>
      </c>
      <c r="AH489">
        <f t="shared" si="153"/>
        <v>1</v>
      </c>
      <c r="AI489">
        <f t="shared" si="153"/>
        <v>1</v>
      </c>
      <c r="AJ489">
        <f t="shared" si="153"/>
        <v>1</v>
      </c>
      <c r="AK489">
        <f t="shared" si="153"/>
        <v>1</v>
      </c>
      <c r="AL489">
        <f t="shared" si="154"/>
        <v>1</v>
      </c>
      <c r="AM489">
        <f t="shared" si="154"/>
        <v>1</v>
      </c>
      <c r="AN489">
        <f t="shared" si="154"/>
        <v>0</v>
      </c>
      <c r="AO489">
        <f t="shared" si="154"/>
        <v>1</v>
      </c>
      <c r="AP489">
        <f t="shared" si="155"/>
        <v>1</v>
      </c>
      <c r="AQ489">
        <f t="shared" si="155"/>
        <v>1</v>
      </c>
      <c r="AR489">
        <f t="shared" si="155"/>
        <v>0</v>
      </c>
      <c r="AS489">
        <f t="shared" si="155"/>
        <v>1</v>
      </c>
      <c r="AT489">
        <f t="shared" si="156"/>
        <v>0.25</v>
      </c>
      <c r="AU489">
        <f t="shared" si="157"/>
        <v>0.25</v>
      </c>
      <c r="AV489">
        <f t="shared" si="158"/>
        <v>0.25</v>
      </c>
      <c r="AW489">
        <f t="shared" si="159"/>
        <v>0.25</v>
      </c>
      <c r="AX489">
        <f t="shared" si="160"/>
        <v>2.5173285420004632E-2</v>
      </c>
      <c r="AY489">
        <f t="shared" si="160"/>
        <v>4.7469478247595731E-2</v>
      </c>
      <c r="AZ489">
        <f t="shared" si="160"/>
        <v>1.6897340845070552E-2</v>
      </c>
      <c r="BA489">
        <f t="shared" si="160"/>
        <v>4.7469478247595731E-2</v>
      </c>
      <c r="BB489">
        <f t="shared" si="161"/>
        <v>3.0028060478799024E-2</v>
      </c>
      <c r="BC489">
        <f t="shared" si="162"/>
        <v>2.2622018776459418</v>
      </c>
      <c r="BD489">
        <f>BC489/MAX($BC$5:BC489)-1</f>
        <v>0</v>
      </c>
    </row>
    <row r="490" spans="1:56" x14ac:dyDescent="0.2">
      <c r="A490" s="2">
        <v>43520.375</v>
      </c>
      <c r="B490">
        <v>4479000</v>
      </c>
      <c r="C490">
        <v>171550</v>
      </c>
      <c r="D490">
        <v>361</v>
      </c>
      <c r="E490">
        <v>171550</v>
      </c>
      <c r="F490">
        <v>4554000</v>
      </c>
      <c r="G490">
        <v>179850</v>
      </c>
      <c r="H490">
        <v>373</v>
      </c>
      <c r="I490">
        <v>179850</v>
      </c>
      <c r="J490">
        <v>4165000</v>
      </c>
      <c r="K490">
        <v>147250</v>
      </c>
      <c r="L490">
        <v>329</v>
      </c>
      <c r="M490">
        <v>147250</v>
      </c>
      <c r="N490">
        <v>4178000</v>
      </c>
      <c r="O490">
        <v>148000</v>
      </c>
      <c r="P490">
        <v>332</v>
      </c>
      <c r="Q490">
        <v>148000</v>
      </c>
      <c r="R490">
        <f t="shared" si="149"/>
        <v>175000</v>
      </c>
      <c r="S490">
        <f t="shared" si="149"/>
        <v>12200</v>
      </c>
      <c r="T490">
        <f t="shared" si="149"/>
        <v>14</v>
      </c>
      <c r="U490">
        <f t="shared" si="149"/>
        <v>12200</v>
      </c>
      <c r="V490">
        <f t="shared" si="150"/>
        <v>4.0285451197053408E-2</v>
      </c>
      <c r="W490">
        <f t="shared" si="150"/>
        <v>7.5518415351284437E-2</v>
      </c>
      <c r="X490">
        <f t="shared" si="150"/>
        <v>3.9772727272727272E-2</v>
      </c>
      <c r="Y490">
        <f t="shared" si="150"/>
        <v>7.5518415351284437E-2</v>
      </c>
      <c r="Z490">
        <f t="shared" si="151"/>
        <v>4566500</v>
      </c>
      <c r="AA490">
        <f t="shared" si="151"/>
        <v>177650</v>
      </c>
      <c r="AB490">
        <f t="shared" si="151"/>
        <v>368</v>
      </c>
      <c r="AC490">
        <f t="shared" si="151"/>
        <v>177650</v>
      </c>
      <c r="AD490">
        <f t="shared" si="164"/>
        <v>4344800</v>
      </c>
      <c r="AE490">
        <f t="shared" si="164"/>
        <v>162110</v>
      </c>
      <c r="AF490">
        <f t="shared" si="164"/>
        <v>355</v>
      </c>
      <c r="AG490">
        <f t="shared" si="164"/>
        <v>162110</v>
      </c>
      <c r="AH490">
        <f t="shared" si="153"/>
        <v>0</v>
      </c>
      <c r="AI490">
        <f t="shared" si="153"/>
        <v>1</v>
      </c>
      <c r="AJ490">
        <f t="shared" si="153"/>
        <v>1</v>
      </c>
      <c r="AK490">
        <f t="shared" si="153"/>
        <v>1</v>
      </c>
      <c r="AL490">
        <f t="shared" si="154"/>
        <v>1</v>
      </c>
      <c r="AM490">
        <f t="shared" si="154"/>
        <v>1</v>
      </c>
      <c r="AN490">
        <f t="shared" si="154"/>
        <v>1</v>
      </c>
      <c r="AO490">
        <f t="shared" si="154"/>
        <v>1</v>
      </c>
      <c r="AP490">
        <f t="shared" si="155"/>
        <v>0</v>
      </c>
      <c r="AQ490">
        <f t="shared" si="155"/>
        <v>1</v>
      </c>
      <c r="AR490">
        <f t="shared" si="155"/>
        <v>1</v>
      </c>
      <c r="AS490">
        <f t="shared" si="155"/>
        <v>1</v>
      </c>
      <c r="AT490">
        <f t="shared" si="156"/>
        <v>0.25</v>
      </c>
      <c r="AU490">
        <f t="shared" si="157"/>
        <v>0.16552254098360655</v>
      </c>
      <c r="AV490">
        <f t="shared" si="158"/>
        <v>0.25</v>
      </c>
      <c r="AW490">
        <f t="shared" si="159"/>
        <v>0.16552254098360655</v>
      </c>
      <c r="AX490">
        <f t="shared" si="160"/>
        <v>-8.5079757363407449E-2</v>
      </c>
      <c r="AY490">
        <f t="shared" si="160"/>
        <v>-0.16690454264002252</v>
      </c>
      <c r="AZ490">
        <f t="shared" si="160"/>
        <v>-9.782969565217392E-2</v>
      </c>
      <c r="BA490">
        <f t="shared" si="160"/>
        <v>-0.16690454264002252</v>
      </c>
      <c r="BB490">
        <f t="shared" si="161"/>
        <v>-7.9710351912009952E-2</v>
      </c>
      <c r="BC490">
        <f t="shared" si="162"/>
        <v>2.081880969882774</v>
      </c>
      <c r="BD490">
        <f>BC490/MAX($BC$5:BC490)-1</f>
        <v>-7.9710351912010036E-2</v>
      </c>
    </row>
    <row r="491" spans="1:56" x14ac:dyDescent="0.2">
      <c r="A491" s="2">
        <v>43521.375</v>
      </c>
      <c r="B491">
        <v>4178000</v>
      </c>
      <c r="C491">
        <v>147750</v>
      </c>
      <c r="D491">
        <v>333</v>
      </c>
      <c r="E491">
        <v>147750</v>
      </c>
      <c r="F491">
        <v>4265000</v>
      </c>
      <c r="G491">
        <v>156500</v>
      </c>
      <c r="H491">
        <v>374</v>
      </c>
      <c r="I491">
        <v>156500</v>
      </c>
      <c r="J491">
        <v>4177000</v>
      </c>
      <c r="K491">
        <v>147550</v>
      </c>
      <c r="L491">
        <v>332</v>
      </c>
      <c r="M491">
        <v>147550</v>
      </c>
      <c r="N491">
        <v>4255000</v>
      </c>
      <c r="O491">
        <v>153100</v>
      </c>
      <c r="P491">
        <v>363</v>
      </c>
      <c r="Q491">
        <v>153100</v>
      </c>
      <c r="R491">
        <f t="shared" si="149"/>
        <v>389000</v>
      </c>
      <c r="S491">
        <f t="shared" si="149"/>
        <v>32600</v>
      </c>
      <c r="T491">
        <f t="shared" si="149"/>
        <v>44</v>
      </c>
      <c r="U491">
        <f t="shared" si="149"/>
        <v>32600</v>
      </c>
      <c r="V491">
        <f t="shared" si="150"/>
        <v>8.6849743246260325E-2</v>
      </c>
      <c r="W491">
        <f t="shared" si="150"/>
        <v>0.19003206062372485</v>
      </c>
      <c r="X491">
        <f t="shared" si="150"/>
        <v>0.12188365650969529</v>
      </c>
      <c r="Y491">
        <f t="shared" si="150"/>
        <v>0.19003206062372485</v>
      </c>
      <c r="Z491">
        <f t="shared" si="151"/>
        <v>4372500</v>
      </c>
      <c r="AA491">
        <f t="shared" si="151"/>
        <v>164050</v>
      </c>
      <c r="AB491">
        <f t="shared" si="151"/>
        <v>355</v>
      </c>
      <c r="AC491">
        <f t="shared" si="151"/>
        <v>164050</v>
      </c>
      <c r="AD491">
        <f t="shared" si="164"/>
        <v>4328600</v>
      </c>
      <c r="AE491">
        <f t="shared" si="164"/>
        <v>160390</v>
      </c>
      <c r="AF491">
        <f t="shared" si="164"/>
        <v>351.4</v>
      </c>
      <c r="AG491">
        <f t="shared" si="164"/>
        <v>160390</v>
      </c>
      <c r="AH491">
        <f t="shared" si="153"/>
        <v>0</v>
      </c>
      <c r="AI491">
        <f t="shared" si="153"/>
        <v>0</v>
      </c>
      <c r="AJ491">
        <f t="shared" si="153"/>
        <v>1</v>
      </c>
      <c r="AK491">
        <f t="shared" si="153"/>
        <v>0</v>
      </c>
      <c r="AL491">
        <f t="shared" si="154"/>
        <v>0</v>
      </c>
      <c r="AM491">
        <f t="shared" si="154"/>
        <v>0</v>
      </c>
      <c r="AN491">
        <f t="shared" si="154"/>
        <v>0</v>
      </c>
      <c r="AO491">
        <f t="shared" si="154"/>
        <v>0</v>
      </c>
      <c r="AP491">
        <f t="shared" si="155"/>
        <v>0</v>
      </c>
      <c r="AQ491">
        <f t="shared" si="155"/>
        <v>0</v>
      </c>
      <c r="AR491">
        <f t="shared" si="155"/>
        <v>0</v>
      </c>
      <c r="AS491">
        <f t="shared" si="155"/>
        <v>0</v>
      </c>
      <c r="AT491">
        <f t="shared" si="156"/>
        <v>0.14392673521850902</v>
      </c>
      <c r="AU491">
        <f t="shared" si="157"/>
        <v>6.5778374233128836E-2</v>
      </c>
      <c r="AV491">
        <f t="shared" si="158"/>
        <v>0.10255681818181818</v>
      </c>
      <c r="AW491">
        <f t="shared" si="159"/>
        <v>6.5778374233128836E-2</v>
      </c>
      <c r="AX491">
        <f t="shared" si="160"/>
        <v>-2.6876391080617457E-2</v>
      </c>
      <c r="AY491">
        <f t="shared" si="160"/>
        <v>-6.6751675708625502E-2</v>
      </c>
      <c r="AZ491">
        <f t="shared" si="160"/>
        <v>2.2531121126760478E-2</v>
      </c>
      <c r="BA491">
        <f t="shared" si="160"/>
        <v>-6.6751675708625502E-2</v>
      </c>
      <c r="BB491">
        <f t="shared" si="161"/>
        <v>0</v>
      </c>
      <c r="BC491">
        <f t="shared" si="162"/>
        <v>2.081880969882774</v>
      </c>
      <c r="BD491">
        <f>BC491/MAX($BC$5:BC491)-1</f>
        <v>-7.9710351912010036E-2</v>
      </c>
    </row>
    <row r="492" spans="1:56" x14ac:dyDescent="0.2">
      <c r="A492" s="2">
        <v>43522.375</v>
      </c>
      <c r="B492">
        <v>4255000</v>
      </c>
      <c r="C492">
        <v>153100</v>
      </c>
      <c r="D492">
        <v>363</v>
      </c>
      <c r="E492">
        <v>153100</v>
      </c>
      <c r="F492">
        <v>4266000</v>
      </c>
      <c r="G492">
        <v>153750</v>
      </c>
      <c r="H492">
        <v>372</v>
      </c>
      <c r="I492">
        <v>153750</v>
      </c>
      <c r="J492">
        <v>4206000</v>
      </c>
      <c r="K492">
        <v>149000</v>
      </c>
      <c r="L492">
        <v>349</v>
      </c>
      <c r="M492">
        <v>149000</v>
      </c>
      <c r="N492">
        <v>4228000</v>
      </c>
      <c r="O492">
        <v>151400</v>
      </c>
      <c r="P492">
        <v>352</v>
      </c>
      <c r="Q492">
        <v>151400</v>
      </c>
      <c r="R492">
        <f t="shared" si="149"/>
        <v>88000</v>
      </c>
      <c r="S492">
        <f t="shared" si="149"/>
        <v>8950</v>
      </c>
      <c r="T492">
        <f t="shared" si="149"/>
        <v>42</v>
      </c>
      <c r="U492">
        <f t="shared" si="149"/>
        <v>8950</v>
      </c>
      <c r="V492">
        <f t="shared" si="150"/>
        <v>2.1062709430349449E-2</v>
      </c>
      <c r="W492">
        <f t="shared" si="150"/>
        <v>6.057529610829103E-2</v>
      </c>
      <c r="X492">
        <f t="shared" si="150"/>
        <v>0.12612612612612611</v>
      </c>
      <c r="Y492">
        <f t="shared" si="150"/>
        <v>6.057529610829103E-2</v>
      </c>
      <c r="Z492">
        <f t="shared" si="151"/>
        <v>4299000</v>
      </c>
      <c r="AA492">
        <f t="shared" si="151"/>
        <v>157575</v>
      </c>
      <c r="AB492">
        <f t="shared" si="151"/>
        <v>384</v>
      </c>
      <c r="AC492">
        <f t="shared" si="151"/>
        <v>157575</v>
      </c>
      <c r="AD492">
        <f t="shared" si="164"/>
        <v>4316600</v>
      </c>
      <c r="AE492">
        <f t="shared" si="164"/>
        <v>158800</v>
      </c>
      <c r="AF492">
        <f t="shared" si="164"/>
        <v>352</v>
      </c>
      <c r="AG492">
        <f t="shared" si="164"/>
        <v>158800</v>
      </c>
      <c r="AH492">
        <f t="shared" si="153"/>
        <v>0</v>
      </c>
      <c r="AI492">
        <f t="shared" si="153"/>
        <v>0</v>
      </c>
      <c r="AJ492">
        <f t="shared" si="153"/>
        <v>0</v>
      </c>
      <c r="AK492">
        <f t="shared" si="153"/>
        <v>0</v>
      </c>
      <c r="AL492">
        <f t="shared" si="154"/>
        <v>0</v>
      </c>
      <c r="AM492">
        <f t="shared" si="154"/>
        <v>0</v>
      </c>
      <c r="AN492">
        <f t="shared" si="154"/>
        <v>1</v>
      </c>
      <c r="AO492">
        <f t="shared" si="154"/>
        <v>0</v>
      </c>
      <c r="AP492">
        <f t="shared" si="155"/>
        <v>0</v>
      </c>
      <c r="AQ492">
        <f t="shared" si="155"/>
        <v>0</v>
      </c>
      <c r="AR492">
        <f t="shared" si="155"/>
        <v>0</v>
      </c>
      <c r="AS492">
        <f t="shared" si="155"/>
        <v>0</v>
      </c>
      <c r="AT492">
        <f t="shared" si="156"/>
        <v>0.25</v>
      </c>
      <c r="AU492">
        <f t="shared" si="157"/>
        <v>0.20635474860335198</v>
      </c>
      <c r="AV492">
        <f t="shared" si="158"/>
        <v>9.9107142857142866E-2</v>
      </c>
      <c r="AW492">
        <f t="shared" si="159"/>
        <v>0.20635474860335198</v>
      </c>
      <c r="AX492">
        <f t="shared" si="160"/>
        <v>-1.6519402651779536E-2</v>
      </c>
      <c r="AY492">
        <f t="shared" si="160"/>
        <v>-3.9191531651594391E-2</v>
      </c>
      <c r="AZ492">
        <f t="shared" si="160"/>
        <v>-8.3337000000000105E-2</v>
      </c>
      <c r="BA492">
        <f t="shared" si="160"/>
        <v>-3.9191531651594391E-2</v>
      </c>
      <c r="BB492">
        <f t="shared" si="161"/>
        <v>0</v>
      </c>
      <c r="BC492">
        <f t="shared" si="162"/>
        <v>2.081880969882774</v>
      </c>
      <c r="BD492">
        <f>BC492/MAX($BC$5:BC492)-1</f>
        <v>-7.9710351912010036E-2</v>
      </c>
    </row>
    <row r="493" spans="1:56" x14ac:dyDescent="0.2">
      <c r="A493" s="2">
        <v>43523.375</v>
      </c>
      <c r="B493">
        <v>4229000</v>
      </c>
      <c r="C493">
        <v>151350</v>
      </c>
      <c r="D493">
        <v>352</v>
      </c>
      <c r="E493">
        <v>151350</v>
      </c>
      <c r="F493">
        <v>4271000</v>
      </c>
      <c r="G493">
        <v>155500</v>
      </c>
      <c r="H493">
        <v>355</v>
      </c>
      <c r="I493">
        <v>155500</v>
      </c>
      <c r="J493">
        <v>4145000</v>
      </c>
      <c r="K493">
        <v>142450</v>
      </c>
      <c r="L493">
        <v>340</v>
      </c>
      <c r="M493">
        <v>142450</v>
      </c>
      <c r="N493">
        <v>4259000</v>
      </c>
      <c r="O493">
        <v>150600</v>
      </c>
      <c r="P493">
        <v>347</v>
      </c>
      <c r="Q493">
        <v>150600</v>
      </c>
      <c r="R493">
        <f t="shared" si="149"/>
        <v>60000</v>
      </c>
      <c r="S493">
        <f t="shared" si="149"/>
        <v>4750</v>
      </c>
      <c r="T493">
        <f t="shared" si="149"/>
        <v>23</v>
      </c>
      <c r="U493">
        <f t="shared" si="149"/>
        <v>4750</v>
      </c>
      <c r="V493">
        <f t="shared" si="150"/>
        <v>1.4101057579318449E-2</v>
      </c>
      <c r="W493">
        <f t="shared" si="150"/>
        <v>3.1025473546701501E-2</v>
      </c>
      <c r="X493">
        <f t="shared" si="150"/>
        <v>6.3360881542699726E-2</v>
      </c>
      <c r="Y493">
        <f t="shared" si="150"/>
        <v>3.1025473546701501E-2</v>
      </c>
      <c r="Z493">
        <f t="shared" si="151"/>
        <v>4259000</v>
      </c>
      <c r="AA493">
        <f t="shared" si="151"/>
        <v>153725</v>
      </c>
      <c r="AB493">
        <f t="shared" si="151"/>
        <v>363.5</v>
      </c>
      <c r="AC493">
        <f t="shared" si="151"/>
        <v>153725</v>
      </c>
      <c r="AD493">
        <f t="shared" si="164"/>
        <v>4297000</v>
      </c>
      <c r="AE493">
        <f t="shared" si="164"/>
        <v>157060</v>
      </c>
      <c r="AF493">
        <f t="shared" si="164"/>
        <v>352.2</v>
      </c>
      <c r="AG493">
        <f t="shared" si="164"/>
        <v>157060</v>
      </c>
      <c r="AH493">
        <f t="shared" si="153"/>
        <v>1</v>
      </c>
      <c r="AI493">
        <f t="shared" si="153"/>
        <v>1</v>
      </c>
      <c r="AJ493">
        <f t="shared" si="153"/>
        <v>0</v>
      </c>
      <c r="AK493">
        <f t="shared" si="153"/>
        <v>1</v>
      </c>
      <c r="AL493">
        <f t="shared" si="154"/>
        <v>0</v>
      </c>
      <c r="AM493">
        <f t="shared" si="154"/>
        <v>0</v>
      </c>
      <c r="AN493">
        <f t="shared" si="154"/>
        <v>0</v>
      </c>
      <c r="AO493">
        <f t="shared" si="154"/>
        <v>0</v>
      </c>
      <c r="AP493">
        <f t="shared" si="155"/>
        <v>0</v>
      </c>
      <c r="AQ493">
        <f t="shared" si="155"/>
        <v>0</v>
      </c>
      <c r="AR493">
        <f t="shared" si="155"/>
        <v>0</v>
      </c>
      <c r="AS493">
        <f t="shared" si="155"/>
        <v>0</v>
      </c>
      <c r="AT493">
        <f t="shared" si="156"/>
        <v>0.25</v>
      </c>
      <c r="AU493">
        <f t="shared" si="157"/>
        <v>0.25</v>
      </c>
      <c r="AV493">
        <f t="shared" si="158"/>
        <v>0.19728260869565217</v>
      </c>
      <c r="AW493">
        <f t="shared" si="159"/>
        <v>0.25</v>
      </c>
      <c r="AX493">
        <f t="shared" si="160"/>
        <v>-4.0000000000040004E-6</v>
      </c>
      <c r="AY493">
        <f t="shared" si="160"/>
        <v>-2.0332427386566931E-2</v>
      </c>
      <c r="AZ493">
        <f t="shared" si="160"/>
        <v>-4.5395840440165203E-2</v>
      </c>
      <c r="BA493">
        <f t="shared" si="160"/>
        <v>-2.0332427386566931E-2</v>
      </c>
      <c r="BB493">
        <f t="shared" si="161"/>
        <v>0</v>
      </c>
      <c r="BC493">
        <f t="shared" si="162"/>
        <v>2.081880969882774</v>
      </c>
      <c r="BD493">
        <f>BC493/MAX($BC$5:BC493)-1</f>
        <v>-7.9710351912010036E-2</v>
      </c>
    </row>
    <row r="494" spans="1:56" x14ac:dyDescent="0.2">
      <c r="A494" s="2">
        <v>43524.375</v>
      </c>
      <c r="B494">
        <v>4259000</v>
      </c>
      <c r="C494">
        <v>150600</v>
      </c>
      <c r="D494">
        <v>347</v>
      </c>
      <c r="E494">
        <v>150600</v>
      </c>
      <c r="F494">
        <v>4321000</v>
      </c>
      <c r="G494">
        <v>154400</v>
      </c>
      <c r="H494">
        <v>352</v>
      </c>
      <c r="I494">
        <v>154400</v>
      </c>
      <c r="J494">
        <v>4201000</v>
      </c>
      <c r="K494">
        <v>147200</v>
      </c>
      <c r="L494">
        <v>341</v>
      </c>
      <c r="M494">
        <v>147200</v>
      </c>
      <c r="N494">
        <v>4240000</v>
      </c>
      <c r="O494">
        <v>150350</v>
      </c>
      <c r="P494">
        <v>350</v>
      </c>
      <c r="Q494">
        <v>150350</v>
      </c>
      <c r="R494">
        <f t="shared" si="149"/>
        <v>126000</v>
      </c>
      <c r="S494">
        <f t="shared" si="149"/>
        <v>13050</v>
      </c>
      <c r="T494">
        <f t="shared" si="149"/>
        <v>15</v>
      </c>
      <c r="U494">
        <f t="shared" si="149"/>
        <v>13050</v>
      </c>
      <c r="V494">
        <f t="shared" si="150"/>
        <v>2.9794277606999292E-2</v>
      </c>
      <c r="W494">
        <f t="shared" si="150"/>
        <v>8.6223984142715565E-2</v>
      </c>
      <c r="X494">
        <f t="shared" si="150"/>
        <v>4.261363636363636E-2</v>
      </c>
      <c r="Y494">
        <f t="shared" si="150"/>
        <v>8.6223984142715565E-2</v>
      </c>
      <c r="Z494">
        <f t="shared" si="151"/>
        <v>4322000</v>
      </c>
      <c r="AA494">
        <f t="shared" si="151"/>
        <v>157125</v>
      </c>
      <c r="AB494">
        <f t="shared" si="151"/>
        <v>354.5</v>
      </c>
      <c r="AC494">
        <f t="shared" si="151"/>
        <v>157125</v>
      </c>
      <c r="AD494">
        <f t="shared" si="164"/>
        <v>4280000</v>
      </c>
      <c r="AE494">
        <f t="shared" si="164"/>
        <v>154870</v>
      </c>
      <c r="AF494">
        <f t="shared" si="164"/>
        <v>351.2</v>
      </c>
      <c r="AG494">
        <f t="shared" si="164"/>
        <v>154870</v>
      </c>
      <c r="AH494">
        <f t="shared" si="153"/>
        <v>0</v>
      </c>
      <c r="AI494">
        <f t="shared" si="153"/>
        <v>0</v>
      </c>
      <c r="AJ494">
        <f t="shared" si="153"/>
        <v>0</v>
      </c>
      <c r="AK494">
        <f t="shared" si="153"/>
        <v>0</v>
      </c>
      <c r="AL494">
        <f t="shared" si="154"/>
        <v>0</v>
      </c>
      <c r="AM494">
        <f t="shared" si="154"/>
        <v>0</v>
      </c>
      <c r="AN494">
        <f t="shared" si="154"/>
        <v>0</v>
      </c>
      <c r="AO494">
        <f t="shared" si="154"/>
        <v>0</v>
      </c>
      <c r="AP494">
        <f t="shared" si="155"/>
        <v>0</v>
      </c>
      <c r="AQ494">
        <f t="shared" si="155"/>
        <v>0</v>
      </c>
      <c r="AR494">
        <f t="shared" si="155"/>
        <v>0</v>
      </c>
      <c r="AS494">
        <f t="shared" si="155"/>
        <v>0</v>
      </c>
      <c r="AT494">
        <f t="shared" si="156"/>
        <v>0.25</v>
      </c>
      <c r="AU494">
        <f t="shared" si="157"/>
        <v>0.1449712643678161</v>
      </c>
      <c r="AV494">
        <f t="shared" si="158"/>
        <v>0.25</v>
      </c>
      <c r="AW494">
        <f t="shared" si="159"/>
        <v>0.1449712643678161</v>
      </c>
      <c r="AX494">
        <f t="shared" si="160"/>
        <v>-1.8976621934289617E-2</v>
      </c>
      <c r="AY494">
        <f t="shared" si="160"/>
        <v>-4.312236372315037E-2</v>
      </c>
      <c r="AZ494">
        <f t="shared" si="160"/>
        <v>-1.2697884344146648E-2</v>
      </c>
      <c r="BA494">
        <f t="shared" si="160"/>
        <v>-4.312236372315037E-2</v>
      </c>
      <c r="BB494">
        <f t="shared" si="161"/>
        <v>0</v>
      </c>
      <c r="BC494">
        <f t="shared" si="162"/>
        <v>2.081880969882774</v>
      </c>
      <c r="BD494">
        <f>BC494/MAX($BC$5:BC494)-1</f>
        <v>-7.9710351912010036E-2</v>
      </c>
    </row>
    <row r="495" spans="1:56" x14ac:dyDescent="0.2">
      <c r="A495" s="2">
        <v>43525.375</v>
      </c>
      <c r="B495">
        <v>4240000</v>
      </c>
      <c r="C495">
        <v>150350</v>
      </c>
      <c r="D495">
        <v>349</v>
      </c>
      <c r="E495">
        <v>150350</v>
      </c>
      <c r="F495">
        <v>4265000</v>
      </c>
      <c r="G495">
        <v>152550</v>
      </c>
      <c r="H495">
        <v>359</v>
      </c>
      <c r="I495">
        <v>152550</v>
      </c>
      <c r="J495">
        <v>4230000</v>
      </c>
      <c r="K495">
        <v>149950</v>
      </c>
      <c r="L495">
        <v>347</v>
      </c>
      <c r="M495">
        <v>149950</v>
      </c>
      <c r="N495">
        <v>4248000</v>
      </c>
      <c r="O495">
        <v>150200</v>
      </c>
      <c r="P495">
        <v>351</v>
      </c>
      <c r="Q495">
        <v>150200</v>
      </c>
      <c r="R495">
        <f t="shared" si="149"/>
        <v>120000</v>
      </c>
      <c r="S495">
        <f t="shared" si="149"/>
        <v>7200</v>
      </c>
      <c r="T495">
        <f t="shared" si="149"/>
        <v>11</v>
      </c>
      <c r="U495">
        <f t="shared" si="149"/>
        <v>7200</v>
      </c>
      <c r="V495">
        <f t="shared" si="150"/>
        <v>2.8175628081709321E-2</v>
      </c>
      <c r="W495">
        <f t="shared" si="150"/>
        <v>4.7808764940239043E-2</v>
      </c>
      <c r="X495">
        <f t="shared" si="150"/>
        <v>3.1700288184438041E-2</v>
      </c>
      <c r="Y495">
        <f t="shared" si="150"/>
        <v>4.7808764940239043E-2</v>
      </c>
      <c r="Z495">
        <f t="shared" si="151"/>
        <v>4300000</v>
      </c>
      <c r="AA495">
        <f t="shared" si="151"/>
        <v>153950</v>
      </c>
      <c r="AB495">
        <f t="shared" si="151"/>
        <v>354.5</v>
      </c>
      <c r="AC495">
        <f t="shared" si="151"/>
        <v>153950</v>
      </c>
      <c r="AD495">
        <f t="shared" si="164"/>
        <v>4232200</v>
      </c>
      <c r="AE495">
        <f t="shared" si="164"/>
        <v>150630</v>
      </c>
      <c r="AF495">
        <f t="shared" si="164"/>
        <v>348.8</v>
      </c>
      <c r="AG495">
        <f t="shared" si="164"/>
        <v>150630</v>
      </c>
      <c r="AH495">
        <f t="shared" si="153"/>
        <v>0</v>
      </c>
      <c r="AI495">
        <f t="shared" si="153"/>
        <v>0</v>
      </c>
      <c r="AJ495">
        <f t="shared" si="153"/>
        <v>1</v>
      </c>
      <c r="AK495">
        <f t="shared" si="153"/>
        <v>0</v>
      </c>
      <c r="AL495">
        <f t="shared" si="154"/>
        <v>1</v>
      </c>
      <c r="AM495">
        <f t="shared" si="154"/>
        <v>0</v>
      </c>
      <c r="AN495">
        <f t="shared" si="154"/>
        <v>1</v>
      </c>
      <c r="AO495">
        <f t="shared" si="154"/>
        <v>0</v>
      </c>
      <c r="AP495">
        <f t="shared" si="155"/>
        <v>0</v>
      </c>
      <c r="AQ495">
        <f t="shared" si="155"/>
        <v>0</v>
      </c>
      <c r="AR495">
        <f t="shared" si="155"/>
        <v>1</v>
      </c>
      <c r="AS495">
        <f t="shared" si="155"/>
        <v>0</v>
      </c>
      <c r="AT495">
        <f t="shared" si="156"/>
        <v>0.25</v>
      </c>
      <c r="AU495">
        <f t="shared" si="157"/>
        <v>0.25</v>
      </c>
      <c r="AV495">
        <f t="shared" si="158"/>
        <v>0.25</v>
      </c>
      <c r="AW495">
        <f t="shared" si="159"/>
        <v>0.25</v>
      </c>
      <c r="AX495">
        <f t="shared" si="160"/>
        <v>-1.2096974883720857E-2</v>
      </c>
      <c r="AY495">
        <f t="shared" si="160"/>
        <v>-2.4362460539136044E-2</v>
      </c>
      <c r="AZ495">
        <f t="shared" si="160"/>
        <v>-9.8770211565585297E-3</v>
      </c>
      <c r="BA495">
        <f t="shared" si="160"/>
        <v>-2.4362460539136044E-2</v>
      </c>
      <c r="BB495">
        <f t="shared" si="161"/>
        <v>-2.4692552891396324E-3</v>
      </c>
      <c r="BC495">
        <f t="shared" si="162"/>
        <v>2.0767402742865317</v>
      </c>
      <c r="BD495">
        <f>BC495/MAX($BC$5:BC495)-1</f>
        <v>-8.1982781993091725E-2</v>
      </c>
    </row>
    <row r="496" spans="1:56" x14ac:dyDescent="0.2">
      <c r="A496" s="2">
        <v>43526.375</v>
      </c>
      <c r="B496">
        <v>4248000</v>
      </c>
      <c r="C496">
        <v>150200</v>
      </c>
      <c r="D496">
        <v>351</v>
      </c>
      <c r="E496">
        <v>150200</v>
      </c>
      <c r="F496">
        <v>4267000</v>
      </c>
      <c r="G496">
        <v>151000</v>
      </c>
      <c r="H496">
        <v>354</v>
      </c>
      <c r="I496">
        <v>151000</v>
      </c>
      <c r="J496">
        <v>4205000</v>
      </c>
      <c r="K496">
        <v>145000</v>
      </c>
      <c r="L496">
        <v>345</v>
      </c>
      <c r="M496">
        <v>145000</v>
      </c>
      <c r="N496">
        <v>4253000</v>
      </c>
      <c r="O496">
        <v>147650</v>
      </c>
      <c r="P496">
        <v>349</v>
      </c>
      <c r="Q496">
        <v>147650</v>
      </c>
      <c r="R496">
        <f t="shared" si="149"/>
        <v>35000</v>
      </c>
      <c r="S496">
        <f t="shared" si="149"/>
        <v>2600</v>
      </c>
      <c r="T496">
        <f t="shared" si="149"/>
        <v>12</v>
      </c>
      <c r="U496">
        <f t="shared" si="149"/>
        <v>2600</v>
      </c>
      <c r="V496">
        <f t="shared" si="150"/>
        <v>8.2547169811320754E-3</v>
      </c>
      <c r="W496">
        <f t="shared" si="150"/>
        <v>1.7292983039574328E-2</v>
      </c>
      <c r="X496">
        <f t="shared" si="150"/>
        <v>3.4383954154727794E-2</v>
      </c>
      <c r="Y496">
        <f t="shared" si="150"/>
        <v>1.7292983039574328E-2</v>
      </c>
      <c r="Z496">
        <f t="shared" si="151"/>
        <v>4265500</v>
      </c>
      <c r="AA496">
        <f t="shared" si="151"/>
        <v>151500</v>
      </c>
      <c r="AB496">
        <f t="shared" si="151"/>
        <v>357</v>
      </c>
      <c r="AC496">
        <f t="shared" si="151"/>
        <v>151500</v>
      </c>
      <c r="AD496">
        <f t="shared" si="164"/>
        <v>4246200</v>
      </c>
      <c r="AE496">
        <f t="shared" si="164"/>
        <v>151120</v>
      </c>
      <c r="AF496">
        <f t="shared" si="164"/>
        <v>352.4</v>
      </c>
      <c r="AG496">
        <f t="shared" si="164"/>
        <v>151120</v>
      </c>
      <c r="AH496">
        <f t="shared" si="153"/>
        <v>1</v>
      </c>
      <c r="AI496">
        <f t="shared" si="153"/>
        <v>0</v>
      </c>
      <c r="AJ496">
        <f t="shared" si="153"/>
        <v>0</v>
      </c>
      <c r="AK496">
        <f t="shared" si="153"/>
        <v>0</v>
      </c>
      <c r="AL496">
        <f t="shared" si="154"/>
        <v>1</v>
      </c>
      <c r="AM496">
        <f t="shared" si="154"/>
        <v>0</v>
      </c>
      <c r="AN496">
        <f t="shared" si="154"/>
        <v>0</v>
      </c>
      <c r="AO496">
        <f t="shared" si="154"/>
        <v>0</v>
      </c>
      <c r="AP496">
        <f t="shared" si="155"/>
        <v>1</v>
      </c>
      <c r="AQ496">
        <f t="shared" si="155"/>
        <v>0</v>
      </c>
      <c r="AR496">
        <f t="shared" si="155"/>
        <v>0</v>
      </c>
      <c r="AS496">
        <f t="shared" si="155"/>
        <v>0</v>
      </c>
      <c r="AT496">
        <f t="shared" si="156"/>
        <v>0.25</v>
      </c>
      <c r="AU496">
        <f t="shared" si="157"/>
        <v>0.25</v>
      </c>
      <c r="AV496">
        <f t="shared" si="158"/>
        <v>0.25</v>
      </c>
      <c r="AW496">
        <f t="shared" si="159"/>
        <v>0.25</v>
      </c>
      <c r="AX496">
        <f t="shared" si="160"/>
        <v>-2.9344770835775247E-3</v>
      </c>
      <c r="AY496">
        <f t="shared" si="160"/>
        <v>-2.5416439603960339E-2</v>
      </c>
      <c r="AZ496">
        <f t="shared" si="160"/>
        <v>-2.2412873949579804E-2</v>
      </c>
      <c r="BA496">
        <f t="shared" si="160"/>
        <v>-2.5416439603960339E-2</v>
      </c>
      <c r="BB496">
        <f t="shared" si="161"/>
        <v>-7.3361927089438117E-4</v>
      </c>
      <c r="BC496">
        <f t="shared" si="162"/>
        <v>2.0752167376006727</v>
      </c>
      <c r="BD496">
        <f>BC496/MAX($BC$5:BC496)-1</f>
        <v>-8.2656257115234499E-2</v>
      </c>
    </row>
    <row r="497" spans="1:56" x14ac:dyDescent="0.2">
      <c r="A497" s="2">
        <v>43527.375</v>
      </c>
      <c r="B497">
        <v>4253000</v>
      </c>
      <c r="C497">
        <v>147700</v>
      </c>
      <c r="D497">
        <v>349</v>
      </c>
      <c r="E497">
        <v>147700</v>
      </c>
      <c r="F497">
        <v>4262000</v>
      </c>
      <c r="G497">
        <v>149550</v>
      </c>
      <c r="H497">
        <v>351</v>
      </c>
      <c r="I497">
        <v>149550</v>
      </c>
      <c r="J497">
        <v>4215000</v>
      </c>
      <c r="K497">
        <v>143000</v>
      </c>
      <c r="L497">
        <v>344</v>
      </c>
      <c r="M497">
        <v>143000</v>
      </c>
      <c r="N497">
        <v>4239000</v>
      </c>
      <c r="O497">
        <v>145250</v>
      </c>
      <c r="P497">
        <v>346</v>
      </c>
      <c r="Q497">
        <v>145250</v>
      </c>
      <c r="R497">
        <f t="shared" si="149"/>
        <v>62000</v>
      </c>
      <c r="S497">
        <f t="shared" si="149"/>
        <v>6000</v>
      </c>
      <c r="T497">
        <f t="shared" si="149"/>
        <v>9</v>
      </c>
      <c r="U497">
        <f t="shared" si="149"/>
        <v>6000</v>
      </c>
      <c r="V497">
        <f t="shared" si="150"/>
        <v>1.4595103578154425E-2</v>
      </c>
      <c r="W497">
        <f t="shared" si="150"/>
        <v>3.9946737683089213E-2</v>
      </c>
      <c r="X497">
        <f t="shared" si="150"/>
        <v>2.564102564102564E-2</v>
      </c>
      <c r="Y497">
        <f t="shared" si="150"/>
        <v>3.9946737683089213E-2</v>
      </c>
      <c r="Z497">
        <f t="shared" si="151"/>
        <v>4284000</v>
      </c>
      <c r="AA497">
        <f t="shared" si="151"/>
        <v>150700</v>
      </c>
      <c r="AB497">
        <f t="shared" si="151"/>
        <v>353.5</v>
      </c>
      <c r="AC497">
        <f t="shared" si="151"/>
        <v>150700</v>
      </c>
      <c r="AD497">
        <f t="shared" si="164"/>
        <v>4245800</v>
      </c>
      <c r="AE497">
        <f t="shared" si="164"/>
        <v>150040</v>
      </c>
      <c r="AF497">
        <f t="shared" si="164"/>
        <v>349.6</v>
      </c>
      <c r="AG497">
        <f t="shared" si="164"/>
        <v>150040</v>
      </c>
      <c r="AH497">
        <f t="shared" si="153"/>
        <v>0</v>
      </c>
      <c r="AI497">
        <f t="shared" si="153"/>
        <v>0</v>
      </c>
      <c r="AJ497">
        <f t="shared" si="153"/>
        <v>0</v>
      </c>
      <c r="AK497">
        <f t="shared" si="153"/>
        <v>0</v>
      </c>
      <c r="AL497">
        <f t="shared" si="154"/>
        <v>1</v>
      </c>
      <c r="AM497">
        <f t="shared" si="154"/>
        <v>0</v>
      </c>
      <c r="AN497">
        <f t="shared" si="154"/>
        <v>0</v>
      </c>
      <c r="AO497">
        <f t="shared" si="154"/>
        <v>0</v>
      </c>
      <c r="AP497">
        <f t="shared" si="155"/>
        <v>0</v>
      </c>
      <c r="AQ497">
        <f t="shared" si="155"/>
        <v>0</v>
      </c>
      <c r="AR497">
        <f t="shared" si="155"/>
        <v>0</v>
      </c>
      <c r="AS497">
        <f t="shared" si="155"/>
        <v>0</v>
      </c>
      <c r="AT497">
        <f t="shared" si="156"/>
        <v>0.25</v>
      </c>
      <c r="AU497">
        <f t="shared" si="157"/>
        <v>0.25</v>
      </c>
      <c r="AV497">
        <f t="shared" si="158"/>
        <v>0.25</v>
      </c>
      <c r="AW497">
        <f t="shared" si="159"/>
        <v>0.25</v>
      </c>
      <c r="AX497">
        <f t="shared" si="160"/>
        <v>-1.0508159663865535E-2</v>
      </c>
      <c r="AY497">
        <f t="shared" si="160"/>
        <v>-3.6168420703384219E-2</v>
      </c>
      <c r="AZ497">
        <f t="shared" si="160"/>
        <v>-2.1220322489391874E-2</v>
      </c>
      <c r="BA497">
        <f t="shared" si="160"/>
        <v>-3.6168420703384219E-2</v>
      </c>
      <c r="BB497">
        <f t="shared" si="161"/>
        <v>0</v>
      </c>
      <c r="BC497">
        <f t="shared" si="162"/>
        <v>2.0752167376006727</v>
      </c>
      <c r="BD497">
        <f>BC497/MAX($BC$5:BC497)-1</f>
        <v>-8.2656257115234499E-2</v>
      </c>
    </row>
    <row r="498" spans="1:56" x14ac:dyDescent="0.2">
      <c r="A498" s="2">
        <v>43528.375</v>
      </c>
      <c r="B498">
        <v>4239000</v>
      </c>
      <c r="C498">
        <v>145250</v>
      </c>
      <c r="D498">
        <v>346</v>
      </c>
      <c r="E498">
        <v>145250</v>
      </c>
      <c r="F498">
        <v>4257000</v>
      </c>
      <c r="G498">
        <v>145600</v>
      </c>
      <c r="H498">
        <v>347</v>
      </c>
      <c r="I498">
        <v>145600</v>
      </c>
      <c r="J498">
        <v>4120000</v>
      </c>
      <c r="K498">
        <v>137500</v>
      </c>
      <c r="L498">
        <v>333</v>
      </c>
      <c r="M498">
        <v>137500</v>
      </c>
      <c r="N498">
        <v>4155000</v>
      </c>
      <c r="O498">
        <v>140600</v>
      </c>
      <c r="P498">
        <v>338</v>
      </c>
      <c r="Q498">
        <v>140600</v>
      </c>
      <c r="R498">
        <f t="shared" si="149"/>
        <v>47000</v>
      </c>
      <c r="S498">
        <f t="shared" si="149"/>
        <v>6550</v>
      </c>
      <c r="T498">
        <f t="shared" si="149"/>
        <v>7</v>
      </c>
      <c r="U498">
        <f t="shared" si="149"/>
        <v>6550</v>
      </c>
      <c r="V498">
        <f t="shared" si="150"/>
        <v>1.1051022807430049E-2</v>
      </c>
      <c r="W498">
        <f t="shared" si="150"/>
        <v>4.4346648612051454E-2</v>
      </c>
      <c r="X498">
        <f t="shared" si="150"/>
        <v>2.0057306590257881E-2</v>
      </c>
      <c r="Y498">
        <f t="shared" si="150"/>
        <v>4.4346648612051454E-2</v>
      </c>
      <c r="Z498">
        <f t="shared" si="151"/>
        <v>4262500</v>
      </c>
      <c r="AA498">
        <f t="shared" si="151"/>
        <v>148525</v>
      </c>
      <c r="AB498">
        <f t="shared" si="151"/>
        <v>349.5</v>
      </c>
      <c r="AC498">
        <f t="shared" si="151"/>
        <v>148525</v>
      </c>
      <c r="AD498">
        <f t="shared" si="164"/>
        <v>4247800</v>
      </c>
      <c r="AE498">
        <f t="shared" si="164"/>
        <v>148820</v>
      </c>
      <c r="AF498">
        <f t="shared" si="164"/>
        <v>348.4</v>
      </c>
      <c r="AG498">
        <f t="shared" si="164"/>
        <v>148820</v>
      </c>
      <c r="AH498">
        <f t="shared" si="153"/>
        <v>0</v>
      </c>
      <c r="AI498">
        <f t="shared" si="153"/>
        <v>0</v>
      </c>
      <c r="AJ498">
        <f t="shared" si="153"/>
        <v>0</v>
      </c>
      <c r="AK498">
        <f t="shared" si="153"/>
        <v>0</v>
      </c>
      <c r="AL498">
        <f t="shared" si="154"/>
        <v>0</v>
      </c>
      <c r="AM498">
        <f t="shared" si="154"/>
        <v>0</v>
      </c>
      <c r="AN498">
        <f t="shared" si="154"/>
        <v>0</v>
      </c>
      <c r="AO498">
        <f t="shared" si="154"/>
        <v>0</v>
      </c>
      <c r="AP498">
        <f t="shared" si="155"/>
        <v>0</v>
      </c>
      <c r="AQ498">
        <f t="shared" si="155"/>
        <v>0</v>
      </c>
      <c r="AR498">
        <f t="shared" si="155"/>
        <v>0</v>
      </c>
      <c r="AS498">
        <f t="shared" si="155"/>
        <v>0</v>
      </c>
      <c r="AT498">
        <f t="shared" si="156"/>
        <v>0.25</v>
      </c>
      <c r="AU498">
        <f t="shared" si="157"/>
        <v>0.25</v>
      </c>
      <c r="AV498">
        <f t="shared" si="158"/>
        <v>0.25</v>
      </c>
      <c r="AW498">
        <f t="shared" si="159"/>
        <v>0.25</v>
      </c>
      <c r="AX498">
        <f t="shared" si="160"/>
        <v>-2.5223840469208114E-2</v>
      </c>
      <c r="AY498">
        <f t="shared" si="160"/>
        <v>-5.3361807103181391E-2</v>
      </c>
      <c r="AZ498">
        <f t="shared" si="160"/>
        <v>-3.2908017167381898E-2</v>
      </c>
      <c r="BA498">
        <f t="shared" si="160"/>
        <v>-5.3361807103181391E-2</v>
      </c>
      <c r="BB498">
        <f t="shared" si="161"/>
        <v>0</v>
      </c>
      <c r="BC498">
        <f t="shared" si="162"/>
        <v>2.0752167376006727</v>
      </c>
      <c r="BD498">
        <f>BC498/MAX($BC$5:BC498)-1</f>
        <v>-8.2656257115234499E-2</v>
      </c>
    </row>
    <row r="499" spans="1:56" x14ac:dyDescent="0.2">
      <c r="A499" s="2">
        <v>43529.375</v>
      </c>
      <c r="B499">
        <v>4155000</v>
      </c>
      <c r="C499">
        <v>140600</v>
      </c>
      <c r="D499">
        <v>338</v>
      </c>
      <c r="E499">
        <v>140600</v>
      </c>
      <c r="F499">
        <v>4264000</v>
      </c>
      <c r="G499">
        <v>150900</v>
      </c>
      <c r="H499">
        <v>350</v>
      </c>
      <c r="I499">
        <v>150900</v>
      </c>
      <c r="J499">
        <v>4132000</v>
      </c>
      <c r="K499">
        <v>139650</v>
      </c>
      <c r="L499">
        <v>335</v>
      </c>
      <c r="M499">
        <v>139650</v>
      </c>
      <c r="N499">
        <v>4249000</v>
      </c>
      <c r="O499">
        <v>150400</v>
      </c>
      <c r="P499">
        <v>347</v>
      </c>
      <c r="Q499">
        <v>150400</v>
      </c>
      <c r="R499">
        <f t="shared" si="149"/>
        <v>137000</v>
      </c>
      <c r="S499">
        <f t="shared" si="149"/>
        <v>8100</v>
      </c>
      <c r="T499">
        <f t="shared" si="149"/>
        <v>14</v>
      </c>
      <c r="U499">
        <f t="shared" si="149"/>
        <v>8100</v>
      </c>
      <c r="V499">
        <f t="shared" si="150"/>
        <v>3.2318943146968628E-2</v>
      </c>
      <c r="W499">
        <f t="shared" si="150"/>
        <v>5.5765920826161788E-2</v>
      </c>
      <c r="X499">
        <f t="shared" si="150"/>
        <v>4.046242774566474E-2</v>
      </c>
      <c r="Y499">
        <f t="shared" si="150"/>
        <v>5.5765920826161788E-2</v>
      </c>
      <c r="Z499">
        <f t="shared" si="151"/>
        <v>4223500</v>
      </c>
      <c r="AA499">
        <f t="shared" si="151"/>
        <v>144650</v>
      </c>
      <c r="AB499">
        <f t="shared" si="151"/>
        <v>345</v>
      </c>
      <c r="AC499">
        <f t="shared" si="151"/>
        <v>144650</v>
      </c>
      <c r="AD499">
        <f t="shared" si="164"/>
        <v>4227000</v>
      </c>
      <c r="AE499">
        <f t="shared" si="164"/>
        <v>146820</v>
      </c>
      <c r="AF499">
        <f t="shared" si="164"/>
        <v>346.6</v>
      </c>
      <c r="AG499">
        <f t="shared" si="164"/>
        <v>146820</v>
      </c>
      <c r="AH499">
        <f t="shared" si="153"/>
        <v>1</v>
      </c>
      <c r="AI499">
        <f t="shared" si="153"/>
        <v>1</v>
      </c>
      <c r="AJ499">
        <f t="shared" si="153"/>
        <v>1</v>
      </c>
      <c r="AK499">
        <f t="shared" si="153"/>
        <v>1</v>
      </c>
      <c r="AL499">
        <f t="shared" si="154"/>
        <v>0</v>
      </c>
      <c r="AM499">
        <f t="shared" si="154"/>
        <v>0</v>
      </c>
      <c r="AN499">
        <f t="shared" si="154"/>
        <v>0</v>
      </c>
      <c r="AO499">
        <f t="shared" si="154"/>
        <v>0</v>
      </c>
      <c r="AP499">
        <f t="shared" si="155"/>
        <v>0</v>
      </c>
      <c r="AQ499">
        <f t="shared" si="155"/>
        <v>0</v>
      </c>
      <c r="AR499">
        <f t="shared" si="155"/>
        <v>0</v>
      </c>
      <c r="AS499">
        <f t="shared" si="155"/>
        <v>0</v>
      </c>
      <c r="AT499">
        <f t="shared" si="156"/>
        <v>0.25</v>
      </c>
      <c r="AU499">
        <f t="shared" si="157"/>
        <v>0.22415123456790126</v>
      </c>
      <c r="AV499">
        <f t="shared" si="158"/>
        <v>0.25</v>
      </c>
      <c r="AW499">
        <f t="shared" si="159"/>
        <v>0.22415123456790126</v>
      </c>
      <c r="AX499">
        <f t="shared" si="160"/>
        <v>6.0336223511305853E-3</v>
      </c>
      <c r="AY499">
        <f t="shared" si="160"/>
        <v>3.9746964396820017E-2</v>
      </c>
      <c r="AZ499">
        <f t="shared" si="160"/>
        <v>5.7930782608694997E-3</v>
      </c>
      <c r="BA499">
        <f t="shared" si="160"/>
        <v>3.9746964396820017E-2</v>
      </c>
      <c r="BB499">
        <f t="shared" si="161"/>
        <v>0</v>
      </c>
      <c r="BC499">
        <f t="shared" si="162"/>
        <v>2.0752167376006727</v>
      </c>
      <c r="BD499">
        <f>BC499/MAX($BC$5:BC499)-1</f>
        <v>-8.2656257115234499E-2</v>
      </c>
    </row>
    <row r="500" spans="1:56" x14ac:dyDescent="0.2">
      <c r="A500" s="2">
        <v>43530.375</v>
      </c>
      <c r="B500">
        <v>4248000</v>
      </c>
      <c r="C500">
        <v>150400</v>
      </c>
      <c r="D500">
        <v>347</v>
      </c>
      <c r="E500">
        <v>150400</v>
      </c>
      <c r="F500">
        <v>4297000</v>
      </c>
      <c r="G500">
        <v>154400</v>
      </c>
      <c r="H500">
        <v>354</v>
      </c>
      <c r="I500">
        <v>154400</v>
      </c>
      <c r="J500">
        <v>4210000</v>
      </c>
      <c r="K500">
        <v>147300</v>
      </c>
      <c r="L500">
        <v>342</v>
      </c>
      <c r="M500">
        <v>147300</v>
      </c>
      <c r="N500">
        <v>4260000</v>
      </c>
      <c r="O500">
        <v>151750</v>
      </c>
      <c r="P500">
        <v>349</v>
      </c>
      <c r="Q500">
        <v>151750</v>
      </c>
      <c r="R500">
        <f t="shared" si="149"/>
        <v>132000</v>
      </c>
      <c r="S500">
        <f t="shared" si="149"/>
        <v>11250</v>
      </c>
      <c r="T500">
        <f t="shared" si="149"/>
        <v>15</v>
      </c>
      <c r="U500">
        <f t="shared" si="149"/>
        <v>11250</v>
      </c>
      <c r="V500">
        <f t="shared" si="150"/>
        <v>3.1768953068592058E-2</v>
      </c>
      <c r="W500">
        <f t="shared" si="150"/>
        <v>8.0014224751066856E-2</v>
      </c>
      <c r="X500">
        <f t="shared" si="150"/>
        <v>4.4378698224852069E-2</v>
      </c>
      <c r="Y500">
        <f t="shared" si="150"/>
        <v>8.0014224751066856E-2</v>
      </c>
      <c r="Z500">
        <f t="shared" si="151"/>
        <v>4314000</v>
      </c>
      <c r="AA500">
        <f t="shared" si="151"/>
        <v>156025</v>
      </c>
      <c r="AB500">
        <f t="shared" si="151"/>
        <v>354.5</v>
      </c>
      <c r="AC500">
        <f t="shared" si="151"/>
        <v>156025</v>
      </c>
      <c r="AD500">
        <f t="shared" si="164"/>
        <v>4228600</v>
      </c>
      <c r="AE500">
        <f t="shared" si="164"/>
        <v>146830</v>
      </c>
      <c r="AF500">
        <f t="shared" si="164"/>
        <v>346.2</v>
      </c>
      <c r="AG500">
        <f t="shared" si="164"/>
        <v>146830</v>
      </c>
      <c r="AH500">
        <f t="shared" si="153"/>
        <v>0</v>
      </c>
      <c r="AI500">
        <f t="shared" si="153"/>
        <v>0</v>
      </c>
      <c r="AJ500">
        <f t="shared" si="153"/>
        <v>0</v>
      </c>
      <c r="AK500">
        <f t="shared" si="153"/>
        <v>0</v>
      </c>
      <c r="AL500">
        <f t="shared" si="154"/>
        <v>1</v>
      </c>
      <c r="AM500">
        <f t="shared" si="154"/>
        <v>1</v>
      </c>
      <c r="AN500">
        <f t="shared" si="154"/>
        <v>1</v>
      </c>
      <c r="AO500">
        <f t="shared" si="154"/>
        <v>1</v>
      </c>
      <c r="AP500">
        <f t="shared" si="155"/>
        <v>0</v>
      </c>
      <c r="AQ500">
        <f t="shared" si="155"/>
        <v>0</v>
      </c>
      <c r="AR500">
        <f t="shared" si="155"/>
        <v>0</v>
      </c>
      <c r="AS500">
        <f t="shared" si="155"/>
        <v>0</v>
      </c>
      <c r="AT500">
        <f t="shared" si="156"/>
        <v>0.25</v>
      </c>
      <c r="AU500">
        <f t="shared" si="157"/>
        <v>0.15622222222222223</v>
      </c>
      <c r="AV500">
        <f t="shared" si="158"/>
        <v>0.25</v>
      </c>
      <c r="AW500">
        <f t="shared" si="159"/>
        <v>0.15622222222222223</v>
      </c>
      <c r="AX500">
        <f t="shared" si="160"/>
        <v>-1.2521335187760774E-2</v>
      </c>
      <c r="AY500">
        <f t="shared" si="160"/>
        <v>-2.7403345617689423E-2</v>
      </c>
      <c r="AZ500">
        <f t="shared" si="160"/>
        <v>-1.5518747531734767E-2</v>
      </c>
      <c r="BA500">
        <f t="shared" si="160"/>
        <v>-2.7403345617689423E-2</v>
      </c>
      <c r="BB500">
        <f t="shared" si="161"/>
        <v>0</v>
      </c>
      <c r="BC500">
        <f t="shared" si="162"/>
        <v>2.0752167376006727</v>
      </c>
      <c r="BD500">
        <f>BC500/MAX($BC$5:BC500)-1</f>
        <v>-8.2656257115234499E-2</v>
      </c>
    </row>
    <row r="501" spans="1:56" x14ac:dyDescent="0.2">
      <c r="A501" s="2">
        <v>43531.375</v>
      </c>
      <c r="B501">
        <v>4260000</v>
      </c>
      <c r="C501">
        <v>151750</v>
      </c>
      <c r="D501">
        <v>348</v>
      </c>
      <c r="E501">
        <v>151750</v>
      </c>
      <c r="F501">
        <v>4308000</v>
      </c>
      <c r="G501">
        <v>154000</v>
      </c>
      <c r="H501">
        <v>352</v>
      </c>
      <c r="I501">
        <v>154000</v>
      </c>
      <c r="J501">
        <v>4258000</v>
      </c>
      <c r="K501">
        <v>150300</v>
      </c>
      <c r="L501">
        <v>346</v>
      </c>
      <c r="M501">
        <v>150300</v>
      </c>
      <c r="N501">
        <v>4289000</v>
      </c>
      <c r="O501">
        <v>151400</v>
      </c>
      <c r="P501">
        <v>347</v>
      </c>
      <c r="Q501">
        <v>151400</v>
      </c>
      <c r="R501">
        <f t="shared" si="149"/>
        <v>87000</v>
      </c>
      <c r="S501">
        <f t="shared" si="149"/>
        <v>7100</v>
      </c>
      <c r="T501">
        <f t="shared" si="149"/>
        <v>12</v>
      </c>
      <c r="U501">
        <f t="shared" si="149"/>
        <v>7100</v>
      </c>
      <c r="V501">
        <f t="shared" si="150"/>
        <v>2.0480225988700564E-2</v>
      </c>
      <c r="W501">
        <f t="shared" si="150"/>
        <v>4.7207446808510641E-2</v>
      </c>
      <c r="X501">
        <f t="shared" si="150"/>
        <v>3.4582132564841501E-2</v>
      </c>
      <c r="Y501">
        <f t="shared" si="150"/>
        <v>4.7207446808510641E-2</v>
      </c>
      <c r="Z501">
        <f t="shared" si="151"/>
        <v>4303500</v>
      </c>
      <c r="AA501">
        <f t="shared" si="151"/>
        <v>155300</v>
      </c>
      <c r="AB501">
        <f t="shared" si="151"/>
        <v>354</v>
      </c>
      <c r="AC501">
        <f t="shared" si="151"/>
        <v>155300</v>
      </c>
      <c r="AD501">
        <f t="shared" si="164"/>
        <v>4231000</v>
      </c>
      <c r="AE501">
        <f t="shared" si="164"/>
        <v>147140</v>
      </c>
      <c r="AF501">
        <f t="shared" si="164"/>
        <v>345.6</v>
      </c>
      <c r="AG501">
        <f t="shared" si="164"/>
        <v>147140</v>
      </c>
      <c r="AH501">
        <f t="shared" si="153"/>
        <v>1</v>
      </c>
      <c r="AI501">
        <f t="shared" si="153"/>
        <v>0</v>
      </c>
      <c r="AJ501">
        <f t="shared" si="153"/>
        <v>0</v>
      </c>
      <c r="AK501">
        <f t="shared" si="153"/>
        <v>0</v>
      </c>
      <c r="AL501">
        <f t="shared" si="154"/>
        <v>1</v>
      </c>
      <c r="AM501">
        <f t="shared" si="154"/>
        <v>1</v>
      </c>
      <c r="AN501">
        <f t="shared" si="154"/>
        <v>1</v>
      </c>
      <c r="AO501">
        <f t="shared" si="154"/>
        <v>1</v>
      </c>
      <c r="AP501">
        <f t="shared" si="155"/>
        <v>1</v>
      </c>
      <c r="AQ501">
        <f t="shared" si="155"/>
        <v>0</v>
      </c>
      <c r="AR501">
        <f t="shared" si="155"/>
        <v>0</v>
      </c>
      <c r="AS501">
        <f t="shared" si="155"/>
        <v>0</v>
      </c>
      <c r="AT501">
        <f t="shared" si="156"/>
        <v>0.25</v>
      </c>
      <c r="AU501">
        <f t="shared" si="157"/>
        <v>0.25</v>
      </c>
      <c r="AV501">
        <f t="shared" si="158"/>
        <v>0.25</v>
      </c>
      <c r="AW501">
        <f t="shared" si="159"/>
        <v>0.25</v>
      </c>
      <c r="AX501">
        <f t="shared" si="160"/>
        <v>-3.373337051237435E-3</v>
      </c>
      <c r="AY501">
        <f t="shared" si="160"/>
        <v>-2.5116584674822806E-2</v>
      </c>
      <c r="AZ501">
        <f t="shared" si="160"/>
        <v>-1.977793220338997E-2</v>
      </c>
      <c r="BA501">
        <f t="shared" si="160"/>
        <v>-2.5116584674822806E-2</v>
      </c>
      <c r="BB501">
        <f t="shared" si="161"/>
        <v>-8.4333426280935875E-4</v>
      </c>
      <c r="BC501">
        <f t="shared" si="162"/>
        <v>2.0734666362230985</v>
      </c>
      <c r="BD501">
        <f>BC501/MAX($BC$5:BC501)-1</f>
        <v>-8.3429884524383047E-2</v>
      </c>
    </row>
    <row r="502" spans="1:56" x14ac:dyDescent="0.2">
      <c r="A502" s="2">
        <v>43532.375</v>
      </c>
      <c r="B502">
        <v>4289000</v>
      </c>
      <c r="C502">
        <v>151350</v>
      </c>
      <c r="D502">
        <v>347</v>
      </c>
      <c r="E502">
        <v>151350</v>
      </c>
      <c r="F502">
        <v>4358000</v>
      </c>
      <c r="G502">
        <v>154150</v>
      </c>
      <c r="H502">
        <v>350</v>
      </c>
      <c r="I502">
        <v>154150</v>
      </c>
      <c r="J502">
        <v>4234000</v>
      </c>
      <c r="K502">
        <v>145000</v>
      </c>
      <c r="L502">
        <v>340</v>
      </c>
      <c r="M502">
        <v>145000</v>
      </c>
      <c r="N502">
        <v>4310000</v>
      </c>
      <c r="O502">
        <v>149100</v>
      </c>
      <c r="P502">
        <v>342</v>
      </c>
      <c r="Q502">
        <v>149100</v>
      </c>
      <c r="R502">
        <f t="shared" si="149"/>
        <v>50000</v>
      </c>
      <c r="S502">
        <f t="shared" si="149"/>
        <v>3700</v>
      </c>
      <c r="T502">
        <f t="shared" si="149"/>
        <v>6</v>
      </c>
      <c r="U502">
        <f t="shared" si="149"/>
        <v>3700</v>
      </c>
      <c r="V502">
        <f t="shared" si="150"/>
        <v>1.1737089201877934E-2</v>
      </c>
      <c r="W502">
        <f t="shared" si="150"/>
        <v>2.4382207578253708E-2</v>
      </c>
      <c r="X502">
        <f t="shared" si="150"/>
        <v>1.7241379310344827E-2</v>
      </c>
      <c r="Y502">
        <f t="shared" si="150"/>
        <v>2.4382207578253708E-2</v>
      </c>
      <c r="Z502">
        <f t="shared" si="151"/>
        <v>4314000</v>
      </c>
      <c r="AA502">
        <f t="shared" si="151"/>
        <v>153200</v>
      </c>
      <c r="AB502">
        <f t="shared" si="151"/>
        <v>350</v>
      </c>
      <c r="AC502">
        <f t="shared" si="151"/>
        <v>153200</v>
      </c>
      <c r="AD502">
        <f t="shared" si="164"/>
        <v>4238200</v>
      </c>
      <c r="AE502">
        <f t="shared" si="164"/>
        <v>147870</v>
      </c>
      <c r="AF502">
        <f t="shared" si="164"/>
        <v>345.2</v>
      </c>
      <c r="AG502">
        <f t="shared" si="164"/>
        <v>147870</v>
      </c>
      <c r="AH502">
        <f t="shared" si="153"/>
        <v>1</v>
      </c>
      <c r="AI502">
        <f t="shared" si="153"/>
        <v>1</v>
      </c>
      <c r="AJ502">
        <f t="shared" si="153"/>
        <v>0</v>
      </c>
      <c r="AK502">
        <f t="shared" si="153"/>
        <v>1</v>
      </c>
      <c r="AL502">
        <f t="shared" si="154"/>
        <v>1</v>
      </c>
      <c r="AM502">
        <f t="shared" si="154"/>
        <v>1</v>
      </c>
      <c r="AN502">
        <f t="shared" si="154"/>
        <v>1</v>
      </c>
      <c r="AO502">
        <f t="shared" si="154"/>
        <v>1</v>
      </c>
      <c r="AP502">
        <f t="shared" si="155"/>
        <v>1</v>
      </c>
      <c r="AQ502">
        <f t="shared" si="155"/>
        <v>1</v>
      </c>
      <c r="AR502">
        <f t="shared" si="155"/>
        <v>0</v>
      </c>
      <c r="AS502">
        <f t="shared" si="155"/>
        <v>1</v>
      </c>
      <c r="AT502">
        <f t="shared" si="156"/>
        <v>0.25</v>
      </c>
      <c r="AU502">
        <f t="shared" si="157"/>
        <v>0.25</v>
      </c>
      <c r="AV502">
        <f t="shared" si="158"/>
        <v>0.25</v>
      </c>
      <c r="AW502">
        <f t="shared" si="159"/>
        <v>0.25</v>
      </c>
      <c r="AX502">
        <f t="shared" si="160"/>
        <v>-9.3121001390816804E-4</v>
      </c>
      <c r="AY502">
        <f t="shared" si="160"/>
        <v>-2.6766295039164612E-2</v>
      </c>
      <c r="AZ502">
        <f t="shared" si="160"/>
        <v>-2.2861051428571422E-2</v>
      </c>
      <c r="BA502">
        <f t="shared" si="160"/>
        <v>-2.6766295039164612E-2</v>
      </c>
      <c r="BB502">
        <f t="shared" si="161"/>
        <v>-1.3615950023059348E-2</v>
      </c>
      <c r="BC502">
        <f t="shared" si="162"/>
        <v>2.0452344181298039</v>
      </c>
      <c r="BD502">
        <f>BC502/MAX($BC$5:BC502)-1</f>
        <v>-9.5909857409328669E-2</v>
      </c>
    </row>
    <row r="503" spans="1:56" x14ac:dyDescent="0.2">
      <c r="A503" s="2">
        <v>43533.375</v>
      </c>
      <c r="B503">
        <v>4310000</v>
      </c>
      <c r="C503">
        <v>149100</v>
      </c>
      <c r="D503">
        <v>343</v>
      </c>
      <c r="E503">
        <v>149100</v>
      </c>
      <c r="F503">
        <v>4396000</v>
      </c>
      <c r="G503">
        <v>153000</v>
      </c>
      <c r="H503">
        <v>354</v>
      </c>
      <c r="I503">
        <v>153000</v>
      </c>
      <c r="J503">
        <v>4287000</v>
      </c>
      <c r="K503">
        <v>148100</v>
      </c>
      <c r="L503">
        <v>341</v>
      </c>
      <c r="M503">
        <v>148100</v>
      </c>
      <c r="N503">
        <v>4352000</v>
      </c>
      <c r="O503">
        <v>151500</v>
      </c>
      <c r="P503">
        <v>346</v>
      </c>
      <c r="Q503">
        <v>151500</v>
      </c>
      <c r="R503">
        <f t="shared" si="149"/>
        <v>124000</v>
      </c>
      <c r="S503">
        <f t="shared" si="149"/>
        <v>9150</v>
      </c>
      <c r="T503">
        <f t="shared" si="149"/>
        <v>10</v>
      </c>
      <c r="U503">
        <f t="shared" si="149"/>
        <v>9150</v>
      </c>
      <c r="V503">
        <f t="shared" si="150"/>
        <v>2.8911168104453253E-2</v>
      </c>
      <c r="W503">
        <f t="shared" si="150"/>
        <v>6.0455896927651138E-2</v>
      </c>
      <c r="X503">
        <f t="shared" si="150"/>
        <v>2.8818443804034581E-2</v>
      </c>
      <c r="Y503">
        <f t="shared" si="150"/>
        <v>6.0455896927651138E-2</v>
      </c>
      <c r="Z503">
        <f t="shared" si="151"/>
        <v>4372000</v>
      </c>
      <c r="AA503">
        <f t="shared" si="151"/>
        <v>153675</v>
      </c>
      <c r="AB503">
        <f t="shared" si="151"/>
        <v>348</v>
      </c>
      <c r="AC503">
        <f t="shared" si="151"/>
        <v>153675</v>
      </c>
      <c r="AD503">
        <f t="shared" ref="AD503:AG518" si="165">AVERAGE(B499:B503)</f>
        <v>4252400</v>
      </c>
      <c r="AE503">
        <f t="shared" si="165"/>
        <v>148640</v>
      </c>
      <c r="AF503">
        <f t="shared" si="165"/>
        <v>344.6</v>
      </c>
      <c r="AG503">
        <f t="shared" si="165"/>
        <v>148640</v>
      </c>
      <c r="AH503">
        <f t="shared" si="153"/>
        <v>1</v>
      </c>
      <c r="AI503">
        <f t="shared" si="153"/>
        <v>0</v>
      </c>
      <c r="AJ503">
        <f t="shared" si="153"/>
        <v>1</v>
      </c>
      <c r="AK503">
        <f t="shared" si="153"/>
        <v>0</v>
      </c>
      <c r="AL503">
        <f t="shared" si="154"/>
        <v>1</v>
      </c>
      <c r="AM503">
        <f t="shared" si="154"/>
        <v>1</v>
      </c>
      <c r="AN503">
        <f t="shared" si="154"/>
        <v>0</v>
      </c>
      <c r="AO503">
        <f t="shared" si="154"/>
        <v>1</v>
      </c>
      <c r="AP503">
        <f t="shared" si="155"/>
        <v>1</v>
      </c>
      <c r="AQ503">
        <f t="shared" si="155"/>
        <v>0</v>
      </c>
      <c r="AR503">
        <f t="shared" si="155"/>
        <v>0</v>
      </c>
      <c r="AS503">
        <f t="shared" si="155"/>
        <v>0</v>
      </c>
      <c r="AT503">
        <f t="shared" si="156"/>
        <v>0.25</v>
      </c>
      <c r="AU503">
        <f t="shared" si="157"/>
        <v>0.20676229508196722</v>
      </c>
      <c r="AV503">
        <f t="shared" si="158"/>
        <v>0.25</v>
      </c>
      <c r="AW503">
        <f t="shared" si="159"/>
        <v>0.20676229508196722</v>
      </c>
      <c r="AX503">
        <f t="shared" si="160"/>
        <v>-4.5785471180238568E-3</v>
      </c>
      <c r="AY503">
        <f t="shared" si="160"/>
        <v>-1.4157188872620741E-2</v>
      </c>
      <c r="AZ503">
        <f t="shared" si="160"/>
        <v>-5.751103448275896E-3</v>
      </c>
      <c r="BA503">
        <f t="shared" si="160"/>
        <v>-1.4157188872620741E-2</v>
      </c>
      <c r="BB503">
        <f t="shared" si="161"/>
        <v>-1.1446367795059642E-3</v>
      </c>
      <c r="BC503">
        <f t="shared" si="162"/>
        <v>2.0428933675921011</v>
      </c>
      <c r="BD503">
        <f>BC503/MAX($BC$5:BC503)-1</f>
        <v>-9.6944712238526742E-2</v>
      </c>
    </row>
    <row r="504" spans="1:56" x14ac:dyDescent="0.2">
      <c r="A504" s="2">
        <v>43534.375</v>
      </c>
      <c r="B504">
        <v>4350000</v>
      </c>
      <c r="C504">
        <v>151500</v>
      </c>
      <c r="D504">
        <v>346</v>
      </c>
      <c r="E504">
        <v>151500</v>
      </c>
      <c r="F504">
        <v>4353000</v>
      </c>
      <c r="G504">
        <v>151550</v>
      </c>
      <c r="H504">
        <v>353</v>
      </c>
      <c r="I504">
        <v>151550</v>
      </c>
      <c r="J504">
        <v>4306000</v>
      </c>
      <c r="K504">
        <v>148500</v>
      </c>
      <c r="L504">
        <v>342</v>
      </c>
      <c r="M504">
        <v>148500</v>
      </c>
      <c r="N504">
        <v>4336000</v>
      </c>
      <c r="O504">
        <v>149800</v>
      </c>
      <c r="P504">
        <v>346</v>
      </c>
      <c r="Q504">
        <v>149800</v>
      </c>
      <c r="R504">
        <f t="shared" si="149"/>
        <v>109000</v>
      </c>
      <c r="S504">
        <f t="shared" si="149"/>
        <v>4900</v>
      </c>
      <c r="T504">
        <f t="shared" si="149"/>
        <v>13</v>
      </c>
      <c r="U504">
        <f t="shared" si="149"/>
        <v>4900</v>
      </c>
      <c r="V504">
        <f t="shared" si="150"/>
        <v>2.5290023201856148E-2</v>
      </c>
      <c r="W504">
        <f t="shared" si="150"/>
        <v>3.2863849765258218E-2</v>
      </c>
      <c r="X504">
        <f t="shared" si="150"/>
        <v>3.7900874635568516E-2</v>
      </c>
      <c r="Y504">
        <f t="shared" si="150"/>
        <v>3.2863849765258218E-2</v>
      </c>
      <c r="Z504">
        <f t="shared" si="151"/>
        <v>4404500</v>
      </c>
      <c r="AA504">
        <f t="shared" si="151"/>
        <v>153950</v>
      </c>
      <c r="AB504">
        <f t="shared" si="151"/>
        <v>352.5</v>
      </c>
      <c r="AC504">
        <f t="shared" si="151"/>
        <v>153950</v>
      </c>
      <c r="AD504">
        <f t="shared" si="165"/>
        <v>4291400</v>
      </c>
      <c r="AE504">
        <f t="shared" si="165"/>
        <v>150820</v>
      </c>
      <c r="AF504">
        <f t="shared" si="165"/>
        <v>346.2</v>
      </c>
      <c r="AG504">
        <f t="shared" si="165"/>
        <v>150820</v>
      </c>
      <c r="AH504">
        <f t="shared" si="153"/>
        <v>0</v>
      </c>
      <c r="AI504">
        <f t="shared" si="153"/>
        <v>0</v>
      </c>
      <c r="AJ504">
        <f t="shared" si="153"/>
        <v>1</v>
      </c>
      <c r="AK504">
        <f t="shared" si="153"/>
        <v>0</v>
      </c>
      <c r="AL504">
        <f t="shared" si="154"/>
        <v>1</v>
      </c>
      <c r="AM504">
        <f t="shared" si="154"/>
        <v>1</v>
      </c>
      <c r="AN504">
        <f t="shared" si="154"/>
        <v>0</v>
      </c>
      <c r="AO504">
        <f t="shared" si="154"/>
        <v>1</v>
      </c>
      <c r="AP504">
        <f t="shared" si="155"/>
        <v>0</v>
      </c>
      <c r="AQ504">
        <f t="shared" si="155"/>
        <v>0</v>
      </c>
      <c r="AR504">
        <f t="shared" si="155"/>
        <v>0</v>
      </c>
      <c r="AS504">
        <f t="shared" si="155"/>
        <v>0</v>
      </c>
      <c r="AT504">
        <f t="shared" si="156"/>
        <v>0.25</v>
      </c>
      <c r="AU504">
        <f t="shared" si="157"/>
        <v>0.25</v>
      </c>
      <c r="AV504">
        <f t="shared" si="158"/>
        <v>0.25</v>
      </c>
      <c r="AW504">
        <f t="shared" si="159"/>
        <v>0.25</v>
      </c>
      <c r="AX504">
        <f t="shared" si="160"/>
        <v>-1.5556213872176206E-2</v>
      </c>
      <c r="AY504">
        <f t="shared" si="160"/>
        <v>-2.6960696329977218E-2</v>
      </c>
      <c r="AZ504">
        <f t="shared" si="160"/>
        <v>-1.844364255319153E-2</v>
      </c>
      <c r="BA504">
        <f t="shared" si="160"/>
        <v>-2.6960696329977218E-2</v>
      </c>
      <c r="BB504">
        <f t="shared" si="161"/>
        <v>0</v>
      </c>
      <c r="BC504">
        <f t="shared" si="162"/>
        <v>2.0428933675921011</v>
      </c>
      <c r="BD504">
        <f>BC504/MAX($BC$5:BC504)-1</f>
        <v>-9.6944712238526742E-2</v>
      </c>
    </row>
    <row r="505" spans="1:56" x14ac:dyDescent="0.2">
      <c r="A505" s="2">
        <v>43535.375</v>
      </c>
      <c r="B505">
        <v>4336000</v>
      </c>
      <c r="C505">
        <v>149850</v>
      </c>
      <c r="D505">
        <v>346</v>
      </c>
      <c r="E505">
        <v>149850</v>
      </c>
      <c r="F505">
        <v>4374000</v>
      </c>
      <c r="G505">
        <v>151000</v>
      </c>
      <c r="H505">
        <v>350</v>
      </c>
      <c r="I505">
        <v>151000</v>
      </c>
      <c r="J505">
        <v>4292000</v>
      </c>
      <c r="K505">
        <v>146500</v>
      </c>
      <c r="L505">
        <v>342</v>
      </c>
      <c r="M505">
        <v>146500</v>
      </c>
      <c r="N505">
        <v>4337000</v>
      </c>
      <c r="O505">
        <v>148400</v>
      </c>
      <c r="P505">
        <v>347</v>
      </c>
      <c r="Q505">
        <v>148400</v>
      </c>
      <c r="R505">
        <f t="shared" si="149"/>
        <v>47000</v>
      </c>
      <c r="S505">
        <f t="shared" si="149"/>
        <v>3050</v>
      </c>
      <c r="T505">
        <f t="shared" si="149"/>
        <v>11</v>
      </c>
      <c r="U505">
        <f t="shared" si="149"/>
        <v>3050</v>
      </c>
      <c r="V505">
        <f t="shared" si="150"/>
        <v>1.0804597701149426E-2</v>
      </c>
      <c r="W505">
        <f t="shared" si="150"/>
        <v>2.0132013201320131E-2</v>
      </c>
      <c r="X505">
        <f t="shared" si="150"/>
        <v>3.1791907514450865E-2</v>
      </c>
      <c r="Y505">
        <f t="shared" si="150"/>
        <v>2.0132013201320131E-2</v>
      </c>
      <c r="Z505">
        <f t="shared" si="151"/>
        <v>4359500</v>
      </c>
      <c r="AA505">
        <f t="shared" si="151"/>
        <v>151375</v>
      </c>
      <c r="AB505">
        <f t="shared" si="151"/>
        <v>351.5</v>
      </c>
      <c r="AC505">
        <f t="shared" si="151"/>
        <v>151375</v>
      </c>
      <c r="AD505">
        <f t="shared" si="165"/>
        <v>4309000</v>
      </c>
      <c r="AE505">
        <f t="shared" si="165"/>
        <v>150710</v>
      </c>
      <c r="AF505">
        <f t="shared" si="165"/>
        <v>346</v>
      </c>
      <c r="AG505">
        <f t="shared" si="165"/>
        <v>150710</v>
      </c>
      <c r="AH505">
        <f t="shared" si="153"/>
        <v>1</v>
      </c>
      <c r="AI505">
        <f t="shared" si="153"/>
        <v>0</v>
      </c>
      <c r="AJ505">
        <f t="shared" si="153"/>
        <v>0</v>
      </c>
      <c r="AK505">
        <f t="shared" si="153"/>
        <v>0</v>
      </c>
      <c r="AL505">
        <f t="shared" si="154"/>
        <v>1</v>
      </c>
      <c r="AM505">
        <f t="shared" si="154"/>
        <v>0</v>
      </c>
      <c r="AN505">
        <f t="shared" si="154"/>
        <v>1</v>
      </c>
      <c r="AO505">
        <f t="shared" si="154"/>
        <v>0</v>
      </c>
      <c r="AP505">
        <f t="shared" si="155"/>
        <v>1</v>
      </c>
      <c r="AQ505">
        <f t="shared" si="155"/>
        <v>0</v>
      </c>
      <c r="AR505">
        <f t="shared" si="155"/>
        <v>0</v>
      </c>
      <c r="AS505">
        <f t="shared" si="155"/>
        <v>0</v>
      </c>
      <c r="AT505">
        <f t="shared" si="156"/>
        <v>0.25</v>
      </c>
      <c r="AU505">
        <f t="shared" si="157"/>
        <v>0.25</v>
      </c>
      <c r="AV505">
        <f t="shared" si="158"/>
        <v>0.25</v>
      </c>
      <c r="AW505">
        <f t="shared" si="159"/>
        <v>0.25</v>
      </c>
      <c r="AX505">
        <f t="shared" si="160"/>
        <v>-5.1651216882669937E-3</v>
      </c>
      <c r="AY505">
        <f t="shared" si="160"/>
        <v>-1.9657100578034603E-2</v>
      </c>
      <c r="AZ505">
        <f t="shared" si="160"/>
        <v>-1.2806224751066964E-2</v>
      </c>
      <c r="BA505">
        <f t="shared" si="160"/>
        <v>-1.9657100578034603E-2</v>
      </c>
      <c r="BB505">
        <f t="shared" si="161"/>
        <v>-1.2912804220667484E-3</v>
      </c>
      <c r="BC505">
        <f t="shared" si="162"/>
        <v>2.0402554193821594</v>
      </c>
      <c r="BD505">
        <f>BC505/MAX($BC$5:BC505)-1</f>
        <v>-9.8110809851656988E-2</v>
      </c>
    </row>
    <row r="506" spans="1:56" x14ac:dyDescent="0.2">
      <c r="A506" s="2">
        <v>43536.375</v>
      </c>
      <c r="B506">
        <v>4336000</v>
      </c>
      <c r="C506">
        <v>148500</v>
      </c>
      <c r="D506">
        <v>347</v>
      </c>
      <c r="E506">
        <v>148500</v>
      </c>
      <c r="F506">
        <v>4362000</v>
      </c>
      <c r="G506">
        <v>151000</v>
      </c>
      <c r="H506">
        <v>348</v>
      </c>
      <c r="I506">
        <v>151000</v>
      </c>
      <c r="J506">
        <v>4269000</v>
      </c>
      <c r="K506">
        <v>143850</v>
      </c>
      <c r="L506">
        <v>341</v>
      </c>
      <c r="M506">
        <v>143850</v>
      </c>
      <c r="N506">
        <v>4326000</v>
      </c>
      <c r="O506">
        <v>148900</v>
      </c>
      <c r="P506">
        <v>345</v>
      </c>
      <c r="Q506">
        <v>148900</v>
      </c>
      <c r="R506">
        <f t="shared" si="149"/>
        <v>82000</v>
      </c>
      <c r="S506">
        <f t="shared" si="149"/>
        <v>4500</v>
      </c>
      <c r="T506">
        <f t="shared" si="149"/>
        <v>8</v>
      </c>
      <c r="U506">
        <f t="shared" si="149"/>
        <v>4500</v>
      </c>
      <c r="V506">
        <f t="shared" si="150"/>
        <v>1.8911439114391145E-2</v>
      </c>
      <c r="W506">
        <f t="shared" si="150"/>
        <v>3.003003003003003E-2</v>
      </c>
      <c r="X506">
        <f t="shared" si="150"/>
        <v>2.3121387283236993E-2</v>
      </c>
      <c r="Y506">
        <f t="shared" si="150"/>
        <v>3.003003003003003E-2</v>
      </c>
      <c r="Z506">
        <f t="shared" si="151"/>
        <v>4377000</v>
      </c>
      <c r="AA506">
        <f t="shared" si="151"/>
        <v>150750</v>
      </c>
      <c r="AB506">
        <f t="shared" si="151"/>
        <v>351</v>
      </c>
      <c r="AC506">
        <f t="shared" si="151"/>
        <v>150750</v>
      </c>
      <c r="AD506">
        <f t="shared" si="165"/>
        <v>4324200</v>
      </c>
      <c r="AE506">
        <f t="shared" si="165"/>
        <v>150060</v>
      </c>
      <c r="AF506">
        <f t="shared" si="165"/>
        <v>345.8</v>
      </c>
      <c r="AG506">
        <f t="shared" si="165"/>
        <v>150060</v>
      </c>
      <c r="AH506">
        <f t="shared" si="153"/>
        <v>0</v>
      </c>
      <c r="AI506">
        <f t="shared" si="153"/>
        <v>1</v>
      </c>
      <c r="AJ506">
        <f t="shared" si="153"/>
        <v>0</v>
      </c>
      <c r="AK506">
        <f t="shared" si="153"/>
        <v>1</v>
      </c>
      <c r="AL506">
        <f t="shared" si="154"/>
        <v>1</v>
      </c>
      <c r="AM506">
        <f t="shared" si="154"/>
        <v>0</v>
      </c>
      <c r="AN506">
        <f t="shared" si="154"/>
        <v>1</v>
      </c>
      <c r="AO506">
        <f t="shared" si="154"/>
        <v>0</v>
      </c>
      <c r="AP506">
        <f t="shared" si="155"/>
        <v>0</v>
      </c>
      <c r="AQ506">
        <f t="shared" si="155"/>
        <v>0</v>
      </c>
      <c r="AR506">
        <f t="shared" si="155"/>
        <v>0</v>
      </c>
      <c r="AS506">
        <f t="shared" si="155"/>
        <v>0</v>
      </c>
      <c r="AT506">
        <f t="shared" si="156"/>
        <v>0.25</v>
      </c>
      <c r="AU506">
        <f t="shared" si="157"/>
        <v>0.25</v>
      </c>
      <c r="AV506">
        <f t="shared" si="158"/>
        <v>0.25</v>
      </c>
      <c r="AW506">
        <f t="shared" si="159"/>
        <v>0.25</v>
      </c>
      <c r="AX506">
        <f t="shared" si="160"/>
        <v>-1.1655769705277597E-2</v>
      </c>
      <c r="AY506">
        <f t="shared" si="160"/>
        <v>-1.2275924378109315E-2</v>
      </c>
      <c r="AZ506">
        <f t="shared" si="160"/>
        <v>-1.7097948717948674E-2</v>
      </c>
      <c r="BA506">
        <f t="shared" si="160"/>
        <v>-1.2275924378109315E-2</v>
      </c>
      <c r="BB506">
        <f t="shared" si="161"/>
        <v>0</v>
      </c>
      <c r="BC506">
        <f t="shared" si="162"/>
        <v>2.0402554193821594</v>
      </c>
      <c r="BD506">
        <f>BC506/MAX($BC$5:BC506)-1</f>
        <v>-9.8110809851656988E-2</v>
      </c>
    </row>
    <row r="507" spans="1:56" x14ac:dyDescent="0.2">
      <c r="A507" s="2">
        <v>43537.375</v>
      </c>
      <c r="B507">
        <v>4326000</v>
      </c>
      <c r="C507">
        <v>148900</v>
      </c>
      <c r="D507">
        <v>345</v>
      </c>
      <c r="E507">
        <v>148900</v>
      </c>
      <c r="F507">
        <v>4369000</v>
      </c>
      <c r="G507">
        <v>149700</v>
      </c>
      <c r="H507">
        <v>374</v>
      </c>
      <c r="I507">
        <v>149700</v>
      </c>
      <c r="J507">
        <v>4294000</v>
      </c>
      <c r="K507">
        <v>146450</v>
      </c>
      <c r="L507">
        <v>344</v>
      </c>
      <c r="M507">
        <v>146450</v>
      </c>
      <c r="N507">
        <v>4325000</v>
      </c>
      <c r="O507">
        <v>147400</v>
      </c>
      <c r="P507">
        <v>350</v>
      </c>
      <c r="Q507">
        <v>147400</v>
      </c>
      <c r="R507">
        <f t="shared" si="149"/>
        <v>93000</v>
      </c>
      <c r="S507">
        <f t="shared" si="149"/>
        <v>7150</v>
      </c>
      <c r="T507">
        <f t="shared" si="149"/>
        <v>7</v>
      </c>
      <c r="U507">
        <f t="shared" si="149"/>
        <v>7150</v>
      </c>
      <c r="V507">
        <f t="shared" si="150"/>
        <v>2.1448339483394835E-2</v>
      </c>
      <c r="W507">
        <f t="shared" si="150"/>
        <v>4.8148148148148148E-2</v>
      </c>
      <c r="X507">
        <f t="shared" si="150"/>
        <v>2.0172910662824207E-2</v>
      </c>
      <c r="Y507">
        <f t="shared" si="150"/>
        <v>4.8148148148148148E-2</v>
      </c>
      <c r="Z507">
        <f t="shared" si="151"/>
        <v>4372500</v>
      </c>
      <c r="AA507">
        <f t="shared" si="151"/>
        <v>152475</v>
      </c>
      <c r="AB507">
        <f t="shared" si="151"/>
        <v>348.5</v>
      </c>
      <c r="AC507">
        <f t="shared" si="151"/>
        <v>152475</v>
      </c>
      <c r="AD507">
        <f t="shared" si="165"/>
        <v>4331600</v>
      </c>
      <c r="AE507">
        <f t="shared" si="165"/>
        <v>149570</v>
      </c>
      <c r="AF507">
        <f t="shared" si="165"/>
        <v>345.4</v>
      </c>
      <c r="AG507">
        <f t="shared" si="165"/>
        <v>149570</v>
      </c>
      <c r="AH507">
        <f t="shared" si="153"/>
        <v>0</v>
      </c>
      <c r="AI507">
        <f t="shared" si="153"/>
        <v>0</v>
      </c>
      <c r="AJ507">
        <f t="shared" si="153"/>
        <v>1</v>
      </c>
      <c r="AK507">
        <f t="shared" si="153"/>
        <v>0</v>
      </c>
      <c r="AL507">
        <f t="shared" si="154"/>
        <v>0</v>
      </c>
      <c r="AM507">
        <f t="shared" si="154"/>
        <v>0</v>
      </c>
      <c r="AN507">
        <f t="shared" si="154"/>
        <v>0</v>
      </c>
      <c r="AO507">
        <f t="shared" si="154"/>
        <v>0</v>
      </c>
      <c r="AP507">
        <f t="shared" si="155"/>
        <v>0</v>
      </c>
      <c r="AQ507">
        <f t="shared" si="155"/>
        <v>0</v>
      </c>
      <c r="AR507">
        <f t="shared" si="155"/>
        <v>0</v>
      </c>
      <c r="AS507">
        <f t="shared" si="155"/>
        <v>0</v>
      </c>
      <c r="AT507">
        <f t="shared" si="156"/>
        <v>0.25</v>
      </c>
      <c r="AU507">
        <f t="shared" si="157"/>
        <v>0.25</v>
      </c>
      <c r="AV507">
        <f t="shared" si="158"/>
        <v>0.25</v>
      </c>
      <c r="AW507">
        <f t="shared" si="159"/>
        <v>0.25</v>
      </c>
      <c r="AX507">
        <f t="shared" si="160"/>
        <v>-1.0867307032589979E-2</v>
      </c>
      <c r="AY507">
        <f t="shared" si="160"/>
        <v>-3.3288011805213902E-2</v>
      </c>
      <c r="AZ507">
        <f t="shared" si="160"/>
        <v>4.3001434720231213E-3</v>
      </c>
      <c r="BA507">
        <f t="shared" si="160"/>
        <v>-3.3288011805213902E-2</v>
      </c>
      <c r="BB507">
        <f t="shared" si="161"/>
        <v>0</v>
      </c>
      <c r="BC507">
        <f t="shared" si="162"/>
        <v>2.0402554193821594</v>
      </c>
      <c r="BD507">
        <f>BC507/MAX($BC$5:BC507)-1</f>
        <v>-9.8110809851656988E-2</v>
      </c>
    </row>
    <row r="508" spans="1:56" x14ac:dyDescent="0.2">
      <c r="A508" s="2">
        <v>43538.375</v>
      </c>
      <c r="B508">
        <v>4325000</v>
      </c>
      <c r="C508">
        <v>147300</v>
      </c>
      <c r="D508">
        <v>349</v>
      </c>
      <c r="E508">
        <v>147300</v>
      </c>
      <c r="F508">
        <v>4388000</v>
      </c>
      <c r="G508">
        <v>151150</v>
      </c>
      <c r="H508">
        <v>354</v>
      </c>
      <c r="I508">
        <v>151150</v>
      </c>
      <c r="J508">
        <v>4285000</v>
      </c>
      <c r="K508">
        <v>145200</v>
      </c>
      <c r="L508">
        <v>343</v>
      </c>
      <c r="M508">
        <v>145200</v>
      </c>
      <c r="N508">
        <v>4337000</v>
      </c>
      <c r="O508">
        <v>147750</v>
      </c>
      <c r="P508">
        <v>348</v>
      </c>
      <c r="Q508">
        <v>147750</v>
      </c>
      <c r="R508">
        <f t="shared" si="149"/>
        <v>75000</v>
      </c>
      <c r="S508">
        <f t="shared" si="149"/>
        <v>3250</v>
      </c>
      <c r="T508">
        <f t="shared" si="149"/>
        <v>30</v>
      </c>
      <c r="U508">
        <f t="shared" si="149"/>
        <v>3250</v>
      </c>
      <c r="V508">
        <f t="shared" si="150"/>
        <v>1.7337031900138695E-2</v>
      </c>
      <c r="W508">
        <f t="shared" si="150"/>
        <v>2.1826729348556079E-2</v>
      </c>
      <c r="X508">
        <f t="shared" si="150"/>
        <v>8.6956521739130432E-2</v>
      </c>
      <c r="Y508">
        <f t="shared" si="150"/>
        <v>2.1826729348556079E-2</v>
      </c>
      <c r="Z508">
        <f t="shared" si="151"/>
        <v>4362500</v>
      </c>
      <c r="AA508">
        <f t="shared" si="151"/>
        <v>148925</v>
      </c>
      <c r="AB508">
        <f t="shared" si="151"/>
        <v>364</v>
      </c>
      <c r="AC508">
        <f t="shared" si="151"/>
        <v>148925</v>
      </c>
      <c r="AD508">
        <f t="shared" si="165"/>
        <v>4334600</v>
      </c>
      <c r="AE508">
        <f t="shared" si="165"/>
        <v>149210</v>
      </c>
      <c r="AF508">
        <f t="shared" si="165"/>
        <v>346.6</v>
      </c>
      <c r="AG508">
        <f t="shared" si="165"/>
        <v>149210</v>
      </c>
      <c r="AH508">
        <f t="shared" si="153"/>
        <v>1</v>
      </c>
      <c r="AI508">
        <f t="shared" si="153"/>
        <v>1</v>
      </c>
      <c r="AJ508">
        <f t="shared" si="153"/>
        <v>0</v>
      </c>
      <c r="AK508">
        <f t="shared" si="153"/>
        <v>1</v>
      </c>
      <c r="AL508">
        <f t="shared" si="154"/>
        <v>0</v>
      </c>
      <c r="AM508">
        <f t="shared" si="154"/>
        <v>0</v>
      </c>
      <c r="AN508">
        <f t="shared" si="154"/>
        <v>1</v>
      </c>
      <c r="AO508">
        <f t="shared" si="154"/>
        <v>0</v>
      </c>
      <c r="AP508">
        <f t="shared" si="155"/>
        <v>0</v>
      </c>
      <c r="AQ508">
        <f t="shared" si="155"/>
        <v>0</v>
      </c>
      <c r="AR508">
        <f t="shared" si="155"/>
        <v>0</v>
      </c>
      <c r="AS508">
        <f t="shared" si="155"/>
        <v>0</v>
      </c>
      <c r="AT508">
        <f t="shared" si="156"/>
        <v>0.25</v>
      </c>
      <c r="AU508">
        <f t="shared" si="157"/>
        <v>0.25</v>
      </c>
      <c r="AV508">
        <f t="shared" si="158"/>
        <v>0.14375000000000002</v>
      </c>
      <c r="AW508">
        <f t="shared" si="159"/>
        <v>0.25</v>
      </c>
      <c r="AX508">
        <f t="shared" si="160"/>
        <v>-5.84924882521487E-3</v>
      </c>
      <c r="AY508">
        <f t="shared" si="160"/>
        <v>-7.893845895585061E-3</v>
      </c>
      <c r="AZ508">
        <f t="shared" si="160"/>
        <v>-4.3959868131868252E-2</v>
      </c>
      <c r="BA508">
        <f t="shared" si="160"/>
        <v>-7.893845895585061E-3</v>
      </c>
      <c r="BB508">
        <f t="shared" si="161"/>
        <v>0</v>
      </c>
      <c r="BC508">
        <f t="shared" si="162"/>
        <v>2.0402554193821594</v>
      </c>
      <c r="BD508">
        <f>BC508/MAX($BC$5:BC508)-1</f>
        <v>-9.8110809851656988E-2</v>
      </c>
    </row>
    <row r="509" spans="1:56" x14ac:dyDescent="0.2">
      <c r="A509" s="2">
        <v>43539.375</v>
      </c>
      <c r="B509">
        <v>4337000</v>
      </c>
      <c r="C509">
        <v>147850</v>
      </c>
      <c r="D509">
        <v>348</v>
      </c>
      <c r="E509">
        <v>147850</v>
      </c>
      <c r="F509">
        <v>4382000</v>
      </c>
      <c r="G509">
        <v>153100</v>
      </c>
      <c r="H509">
        <v>353</v>
      </c>
      <c r="I509">
        <v>153100</v>
      </c>
      <c r="J509">
        <v>4325000</v>
      </c>
      <c r="K509">
        <v>147600</v>
      </c>
      <c r="L509">
        <v>347</v>
      </c>
      <c r="M509">
        <v>147600</v>
      </c>
      <c r="N509">
        <v>4359000</v>
      </c>
      <c r="O509">
        <v>151600</v>
      </c>
      <c r="P509">
        <v>350</v>
      </c>
      <c r="Q509">
        <v>151600</v>
      </c>
      <c r="R509">
        <f t="shared" si="149"/>
        <v>103000</v>
      </c>
      <c r="S509">
        <f t="shared" si="149"/>
        <v>5950</v>
      </c>
      <c r="T509">
        <f t="shared" si="149"/>
        <v>11</v>
      </c>
      <c r="U509">
        <f t="shared" si="149"/>
        <v>5950</v>
      </c>
      <c r="V509">
        <f t="shared" si="150"/>
        <v>2.3815028901734103E-2</v>
      </c>
      <c r="W509">
        <f t="shared" si="150"/>
        <v>4.039375424304141E-2</v>
      </c>
      <c r="X509">
        <f t="shared" si="150"/>
        <v>3.151862464183381E-2</v>
      </c>
      <c r="Y509">
        <f t="shared" si="150"/>
        <v>4.039375424304141E-2</v>
      </c>
      <c r="Z509">
        <f t="shared" si="151"/>
        <v>4388500</v>
      </c>
      <c r="AA509">
        <f t="shared" si="151"/>
        <v>150825</v>
      </c>
      <c r="AB509">
        <f t="shared" si="151"/>
        <v>353.5</v>
      </c>
      <c r="AC509">
        <f t="shared" si="151"/>
        <v>150825</v>
      </c>
      <c r="AD509">
        <f t="shared" si="165"/>
        <v>4332000</v>
      </c>
      <c r="AE509">
        <f t="shared" si="165"/>
        <v>148480</v>
      </c>
      <c r="AF509">
        <f t="shared" si="165"/>
        <v>347</v>
      </c>
      <c r="AG509">
        <f t="shared" si="165"/>
        <v>148480</v>
      </c>
      <c r="AH509">
        <f t="shared" si="153"/>
        <v>0</v>
      </c>
      <c r="AI509">
        <f t="shared" si="153"/>
        <v>1</v>
      </c>
      <c r="AJ509">
        <f t="shared" si="153"/>
        <v>0</v>
      </c>
      <c r="AK509">
        <f t="shared" si="153"/>
        <v>1</v>
      </c>
      <c r="AL509">
        <f t="shared" si="154"/>
        <v>1</v>
      </c>
      <c r="AM509">
        <f t="shared" si="154"/>
        <v>0</v>
      </c>
      <c r="AN509">
        <f t="shared" si="154"/>
        <v>1</v>
      </c>
      <c r="AO509">
        <f t="shared" si="154"/>
        <v>0</v>
      </c>
      <c r="AP509">
        <f t="shared" si="155"/>
        <v>0</v>
      </c>
      <c r="AQ509">
        <f t="shared" si="155"/>
        <v>0</v>
      </c>
      <c r="AR509">
        <f t="shared" si="155"/>
        <v>0</v>
      </c>
      <c r="AS509">
        <f t="shared" si="155"/>
        <v>0</v>
      </c>
      <c r="AT509">
        <f t="shared" si="156"/>
        <v>0.25</v>
      </c>
      <c r="AU509">
        <f t="shared" si="157"/>
        <v>0.25</v>
      </c>
      <c r="AV509">
        <f t="shared" si="158"/>
        <v>0.25</v>
      </c>
      <c r="AW509">
        <f t="shared" si="159"/>
        <v>0.25</v>
      </c>
      <c r="AX509">
        <f t="shared" si="160"/>
        <v>-6.726087729292396E-3</v>
      </c>
      <c r="AY509">
        <f t="shared" si="160"/>
        <v>5.1343848831426619E-3</v>
      </c>
      <c r="AZ509">
        <f t="shared" si="160"/>
        <v>-9.9049504950494693E-3</v>
      </c>
      <c r="BA509">
        <f t="shared" si="160"/>
        <v>5.1343848831426619E-3</v>
      </c>
      <c r="BB509">
        <f t="shared" si="161"/>
        <v>0</v>
      </c>
      <c r="BC509">
        <f t="shared" si="162"/>
        <v>2.0402554193821594</v>
      </c>
      <c r="BD509">
        <f>BC509/MAX($BC$5:BC509)-1</f>
        <v>-9.8110809851656988E-2</v>
      </c>
    </row>
    <row r="510" spans="1:56" x14ac:dyDescent="0.2">
      <c r="A510" s="2">
        <v>43540.375</v>
      </c>
      <c r="B510">
        <v>4360000</v>
      </c>
      <c r="C510">
        <v>151700</v>
      </c>
      <c r="D510">
        <v>350</v>
      </c>
      <c r="E510">
        <v>151700</v>
      </c>
      <c r="F510">
        <v>4492000</v>
      </c>
      <c r="G510">
        <v>159800</v>
      </c>
      <c r="H510">
        <v>358</v>
      </c>
      <c r="I510">
        <v>159800</v>
      </c>
      <c r="J510">
        <v>4354000</v>
      </c>
      <c r="K510">
        <v>151600</v>
      </c>
      <c r="L510">
        <v>349</v>
      </c>
      <c r="M510">
        <v>151600</v>
      </c>
      <c r="N510">
        <v>4445000</v>
      </c>
      <c r="O510">
        <v>156250</v>
      </c>
      <c r="P510">
        <v>353</v>
      </c>
      <c r="Q510">
        <v>156250</v>
      </c>
      <c r="R510">
        <f t="shared" si="149"/>
        <v>57000</v>
      </c>
      <c r="S510">
        <f t="shared" si="149"/>
        <v>5500</v>
      </c>
      <c r="T510">
        <f t="shared" si="149"/>
        <v>6</v>
      </c>
      <c r="U510">
        <f t="shared" si="149"/>
        <v>5500</v>
      </c>
      <c r="V510">
        <f t="shared" si="150"/>
        <v>1.3142725386211668E-2</v>
      </c>
      <c r="W510">
        <f t="shared" si="150"/>
        <v>3.7199864727764625E-2</v>
      </c>
      <c r="X510">
        <f t="shared" si="150"/>
        <v>1.7241379310344827E-2</v>
      </c>
      <c r="Y510">
        <f t="shared" si="150"/>
        <v>3.7199864727764625E-2</v>
      </c>
      <c r="Z510">
        <f t="shared" si="151"/>
        <v>4388500</v>
      </c>
      <c r="AA510">
        <f t="shared" si="151"/>
        <v>154450</v>
      </c>
      <c r="AB510">
        <f t="shared" si="151"/>
        <v>353</v>
      </c>
      <c r="AC510">
        <f t="shared" si="151"/>
        <v>154450</v>
      </c>
      <c r="AD510">
        <f t="shared" si="165"/>
        <v>4336800</v>
      </c>
      <c r="AE510">
        <f t="shared" si="165"/>
        <v>148850</v>
      </c>
      <c r="AF510">
        <f t="shared" si="165"/>
        <v>347.8</v>
      </c>
      <c r="AG510">
        <f t="shared" si="165"/>
        <v>148850</v>
      </c>
      <c r="AH510">
        <f t="shared" si="153"/>
        <v>1</v>
      </c>
      <c r="AI510">
        <f t="shared" si="153"/>
        <v>1</v>
      </c>
      <c r="AJ510">
        <f t="shared" si="153"/>
        <v>1</v>
      </c>
      <c r="AK510">
        <f t="shared" si="153"/>
        <v>1</v>
      </c>
      <c r="AL510">
        <f t="shared" si="154"/>
        <v>1</v>
      </c>
      <c r="AM510">
        <f t="shared" si="154"/>
        <v>1</v>
      </c>
      <c r="AN510">
        <f t="shared" si="154"/>
        <v>1</v>
      </c>
      <c r="AO510">
        <f t="shared" si="154"/>
        <v>1</v>
      </c>
      <c r="AP510">
        <f t="shared" si="155"/>
        <v>1</v>
      </c>
      <c r="AQ510">
        <f t="shared" si="155"/>
        <v>1</v>
      </c>
      <c r="AR510">
        <f t="shared" si="155"/>
        <v>1</v>
      </c>
      <c r="AS510">
        <f t="shared" si="155"/>
        <v>1</v>
      </c>
      <c r="AT510">
        <f t="shared" si="156"/>
        <v>0.25</v>
      </c>
      <c r="AU510">
        <f t="shared" si="157"/>
        <v>0.25</v>
      </c>
      <c r="AV510">
        <f t="shared" si="158"/>
        <v>0.25</v>
      </c>
      <c r="AW510">
        <f t="shared" si="159"/>
        <v>0.25</v>
      </c>
      <c r="AX510">
        <f t="shared" si="160"/>
        <v>1.2870507006949916E-2</v>
      </c>
      <c r="AY510">
        <f t="shared" si="160"/>
        <v>1.1650210424085428E-2</v>
      </c>
      <c r="AZ510">
        <f t="shared" si="160"/>
        <v>-4.0000000000040004E-6</v>
      </c>
      <c r="BA510">
        <f t="shared" si="160"/>
        <v>1.1650210424085428E-2</v>
      </c>
      <c r="BB510">
        <f t="shared" si="161"/>
        <v>9.0417319637801918E-3</v>
      </c>
      <c r="BC510">
        <f t="shared" si="162"/>
        <v>2.0587028620218626</v>
      </c>
      <c r="BD510">
        <f>BC510/MAX($BC$5:BC510)-1</f>
        <v>-8.9956169533304986E-2</v>
      </c>
    </row>
    <row r="511" spans="1:56" x14ac:dyDescent="0.2">
      <c r="A511" s="2">
        <v>43541.375</v>
      </c>
      <c r="B511">
        <v>4445000</v>
      </c>
      <c r="C511">
        <v>156150</v>
      </c>
      <c r="D511">
        <v>353</v>
      </c>
      <c r="E511">
        <v>156150</v>
      </c>
      <c r="F511">
        <v>4448000</v>
      </c>
      <c r="G511">
        <v>156250</v>
      </c>
      <c r="H511">
        <v>353</v>
      </c>
      <c r="I511">
        <v>156250</v>
      </c>
      <c r="J511">
        <v>4384000</v>
      </c>
      <c r="K511">
        <v>152300</v>
      </c>
      <c r="L511">
        <v>349</v>
      </c>
      <c r="M511">
        <v>152300</v>
      </c>
      <c r="N511">
        <v>4425000</v>
      </c>
      <c r="O511">
        <v>154200</v>
      </c>
      <c r="P511">
        <v>350</v>
      </c>
      <c r="Q511">
        <v>154200</v>
      </c>
      <c r="R511">
        <f t="shared" si="149"/>
        <v>138000</v>
      </c>
      <c r="S511">
        <f t="shared" si="149"/>
        <v>8200</v>
      </c>
      <c r="T511">
        <f t="shared" si="149"/>
        <v>9</v>
      </c>
      <c r="U511">
        <f t="shared" si="149"/>
        <v>8200</v>
      </c>
      <c r="V511">
        <f t="shared" si="150"/>
        <v>3.1651376146788993E-2</v>
      </c>
      <c r="W511">
        <f t="shared" si="150"/>
        <v>5.4054054054054057E-2</v>
      </c>
      <c r="X511">
        <f t="shared" si="150"/>
        <v>2.5714285714285714E-2</v>
      </c>
      <c r="Y511">
        <f t="shared" si="150"/>
        <v>5.4054054054054057E-2</v>
      </c>
      <c r="Z511">
        <f t="shared" si="151"/>
        <v>4514000</v>
      </c>
      <c r="AA511">
        <f t="shared" si="151"/>
        <v>160250</v>
      </c>
      <c r="AB511">
        <f t="shared" si="151"/>
        <v>357.5</v>
      </c>
      <c r="AC511">
        <f t="shared" si="151"/>
        <v>160250</v>
      </c>
      <c r="AD511">
        <f t="shared" si="165"/>
        <v>4358600</v>
      </c>
      <c r="AE511">
        <f t="shared" si="165"/>
        <v>150380</v>
      </c>
      <c r="AF511">
        <f t="shared" si="165"/>
        <v>349</v>
      </c>
      <c r="AG511">
        <f t="shared" si="165"/>
        <v>150380</v>
      </c>
      <c r="AH511">
        <f t="shared" si="153"/>
        <v>0</v>
      </c>
      <c r="AI511">
        <f t="shared" si="153"/>
        <v>0</v>
      </c>
      <c r="AJ511">
        <f t="shared" si="153"/>
        <v>0</v>
      </c>
      <c r="AK511">
        <f t="shared" si="153"/>
        <v>0</v>
      </c>
      <c r="AL511">
        <f t="shared" si="154"/>
        <v>1</v>
      </c>
      <c r="AM511">
        <f t="shared" si="154"/>
        <v>1</v>
      </c>
      <c r="AN511">
        <f t="shared" si="154"/>
        <v>1</v>
      </c>
      <c r="AO511">
        <f t="shared" si="154"/>
        <v>1</v>
      </c>
      <c r="AP511">
        <f t="shared" si="155"/>
        <v>0</v>
      </c>
      <c r="AQ511">
        <f t="shared" si="155"/>
        <v>0</v>
      </c>
      <c r="AR511">
        <f t="shared" si="155"/>
        <v>0</v>
      </c>
      <c r="AS511">
        <f t="shared" si="155"/>
        <v>0</v>
      </c>
      <c r="AT511">
        <f t="shared" si="156"/>
        <v>0.25</v>
      </c>
      <c r="AU511">
        <f t="shared" si="157"/>
        <v>0.23125000000000001</v>
      </c>
      <c r="AV511">
        <f t="shared" si="158"/>
        <v>0.25</v>
      </c>
      <c r="AW511">
        <f t="shared" si="159"/>
        <v>0.23125000000000001</v>
      </c>
      <c r="AX511">
        <f t="shared" si="160"/>
        <v>-1.9720358883473565E-2</v>
      </c>
      <c r="AY511">
        <f t="shared" si="160"/>
        <v>-3.775735912636502E-2</v>
      </c>
      <c r="AZ511">
        <f t="shared" si="160"/>
        <v>-2.0982937062936968E-2</v>
      </c>
      <c r="BA511">
        <f t="shared" si="160"/>
        <v>-3.775735912636502E-2</v>
      </c>
      <c r="BB511">
        <f t="shared" si="161"/>
        <v>0</v>
      </c>
      <c r="BC511">
        <f t="shared" si="162"/>
        <v>2.0587028620218626</v>
      </c>
      <c r="BD511">
        <f>BC511/MAX($BC$5:BC511)-1</f>
        <v>-8.9956169533304986E-2</v>
      </c>
    </row>
    <row r="512" spans="1:56" x14ac:dyDescent="0.2">
      <c r="A512" s="2">
        <v>43542.375</v>
      </c>
      <c r="B512">
        <v>4425000</v>
      </c>
      <c r="C512">
        <v>154250</v>
      </c>
      <c r="D512">
        <v>350</v>
      </c>
      <c r="E512">
        <v>154250</v>
      </c>
      <c r="F512">
        <v>4484000</v>
      </c>
      <c r="G512">
        <v>158000</v>
      </c>
      <c r="H512">
        <v>356</v>
      </c>
      <c r="I512">
        <v>158000</v>
      </c>
      <c r="J512">
        <v>4415000</v>
      </c>
      <c r="K512">
        <v>152650</v>
      </c>
      <c r="L512">
        <v>349</v>
      </c>
      <c r="M512">
        <v>152650</v>
      </c>
      <c r="N512">
        <v>4458000</v>
      </c>
      <c r="O512">
        <v>153750</v>
      </c>
      <c r="P512">
        <v>351</v>
      </c>
      <c r="Q512">
        <v>153750</v>
      </c>
      <c r="R512">
        <f t="shared" si="149"/>
        <v>64000</v>
      </c>
      <c r="S512">
        <f t="shared" si="149"/>
        <v>3950</v>
      </c>
      <c r="T512">
        <f t="shared" si="149"/>
        <v>4</v>
      </c>
      <c r="U512">
        <f t="shared" si="149"/>
        <v>3950</v>
      </c>
      <c r="V512">
        <f t="shared" si="150"/>
        <v>1.4398200224971878E-2</v>
      </c>
      <c r="W512">
        <f t="shared" si="150"/>
        <v>2.5296189561319245E-2</v>
      </c>
      <c r="X512">
        <f t="shared" si="150"/>
        <v>1.1331444759206799E-2</v>
      </c>
      <c r="Y512">
        <f t="shared" si="150"/>
        <v>2.5296189561319245E-2</v>
      </c>
      <c r="Z512">
        <f t="shared" si="151"/>
        <v>4457000</v>
      </c>
      <c r="AA512">
        <f t="shared" si="151"/>
        <v>156225</v>
      </c>
      <c r="AB512">
        <f t="shared" si="151"/>
        <v>352</v>
      </c>
      <c r="AC512">
        <f t="shared" si="151"/>
        <v>156225</v>
      </c>
      <c r="AD512">
        <f t="shared" si="165"/>
        <v>4378400</v>
      </c>
      <c r="AE512">
        <f t="shared" si="165"/>
        <v>151450</v>
      </c>
      <c r="AF512">
        <f t="shared" si="165"/>
        <v>350</v>
      </c>
      <c r="AG512">
        <f t="shared" si="165"/>
        <v>151450</v>
      </c>
      <c r="AH512">
        <f t="shared" si="153"/>
        <v>1</v>
      </c>
      <c r="AI512">
        <f t="shared" si="153"/>
        <v>1</v>
      </c>
      <c r="AJ512">
        <f t="shared" si="153"/>
        <v>1</v>
      </c>
      <c r="AK512">
        <f t="shared" si="153"/>
        <v>1</v>
      </c>
      <c r="AL512">
        <f t="shared" si="154"/>
        <v>1</v>
      </c>
      <c r="AM512">
        <f t="shared" si="154"/>
        <v>1</v>
      </c>
      <c r="AN512">
        <f t="shared" si="154"/>
        <v>1</v>
      </c>
      <c r="AO512">
        <f t="shared" si="154"/>
        <v>1</v>
      </c>
      <c r="AP512">
        <f t="shared" si="155"/>
        <v>1</v>
      </c>
      <c r="AQ512">
        <f t="shared" si="155"/>
        <v>1</v>
      </c>
      <c r="AR512">
        <f t="shared" si="155"/>
        <v>1</v>
      </c>
      <c r="AS512">
        <f t="shared" si="155"/>
        <v>1</v>
      </c>
      <c r="AT512">
        <f t="shared" si="156"/>
        <v>0.25</v>
      </c>
      <c r="AU512">
        <f t="shared" si="157"/>
        <v>0.25</v>
      </c>
      <c r="AV512">
        <f t="shared" si="158"/>
        <v>0.25</v>
      </c>
      <c r="AW512">
        <f t="shared" si="159"/>
        <v>0.25</v>
      </c>
      <c r="AX512">
        <f t="shared" si="160"/>
        <v>2.2036526811763935E-4</v>
      </c>
      <c r="AY512">
        <f t="shared" si="160"/>
        <v>-1.584647143542961E-2</v>
      </c>
      <c r="AZ512">
        <f t="shared" si="160"/>
        <v>-2.8448977272726994E-3</v>
      </c>
      <c r="BA512">
        <f t="shared" si="160"/>
        <v>-1.584647143542961E-2</v>
      </c>
      <c r="BB512">
        <f t="shared" si="161"/>
        <v>-8.57936883250357E-3</v>
      </c>
      <c r="BC512">
        <f t="shared" si="162"/>
        <v>2.0410404908520463</v>
      </c>
      <c r="BD512">
        <f>BC512/MAX($BC$5:BC512)-1</f>
        <v>-9.7763771208623118E-2</v>
      </c>
    </row>
    <row r="513" spans="1:56" x14ac:dyDescent="0.2">
      <c r="A513" s="2">
        <v>43543.375</v>
      </c>
      <c r="B513">
        <v>4457000</v>
      </c>
      <c r="C513">
        <v>153850</v>
      </c>
      <c r="D513">
        <v>351</v>
      </c>
      <c r="E513">
        <v>153850</v>
      </c>
      <c r="F513">
        <v>4496000</v>
      </c>
      <c r="G513">
        <v>155800</v>
      </c>
      <c r="H513">
        <v>354</v>
      </c>
      <c r="I513">
        <v>155800</v>
      </c>
      <c r="J513">
        <v>4442000</v>
      </c>
      <c r="K513">
        <v>153200</v>
      </c>
      <c r="L513">
        <v>350</v>
      </c>
      <c r="M513">
        <v>153200</v>
      </c>
      <c r="N513">
        <v>4486000</v>
      </c>
      <c r="O513">
        <v>154750</v>
      </c>
      <c r="P513">
        <v>352</v>
      </c>
      <c r="Q513">
        <v>154750</v>
      </c>
      <c r="R513">
        <f t="shared" si="149"/>
        <v>69000</v>
      </c>
      <c r="S513">
        <f t="shared" si="149"/>
        <v>5350</v>
      </c>
      <c r="T513">
        <f t="shared" si="149"/>
        <v>7</v>
      </c>
      <c r="U513">
        <f t="shared" si="149"/>
        <v>5350</v>
      </c>
      <c r="V513">
        <f t="shared" si="150"/>
        <v>1.5593220338983051E-2</v>
      </c>
      <c r="W513">
        <f t="shared" si="150"/>
        <v>3.4683954619124796E-2</v>
      </c>
      <c r="X513">
        <f t="shared" si="150"/>
        <v>0.02</v>
      </c>
      <c r="Y513">
        <f t="shared" si="150"/>
        <v>3.4683954619124796E-2</v>
      </c>
      <c r="Z513">
        <f t="shared" si="151"/>
        <v>4491500</v>
      </c>
      <c r="AA513">
        <f t="shared" si="151"/>
        <v>156525</v>
      </c>
      <c r="AB513">
        <f t="shared" si="151"/>
        <v>354.5</v>
      </c>
      <c r="AC513">
        <f t="shared" si="151"/>
        <v>156525</v>
      </c>
      <c r="AD513">
        <f t="shared" si="165"/>
        <v>4404800</v>
      </c>
      <c r="AE513">
        <f t="shared" si="165"/>
        <v>152760</v>
      </c>
      <c r="AF513">
        <f t="shared" si="165"/>
        <v>350.4</v>
      </c>
      <c r="AG513">
        <f t="shared" si="165"/>
        <v>152760</v>
      </c>
      <c r="AH513">
        <f t="shared" si="153"/>
        <v>1</v>
      </c>
      <c r="AI513">
        <f t="shared" si="153"/>
        <v>0</v>
      </c>
      <c r="AJ513">
        <f t="shared" si="153"/>
        <v>0</v>
      </c>
      <c r="AK513">
        <f t="shared" si="153"/>
        <v>0</v>
      </c>
      <c r="AL513">
        <f t="shared" si="154"/>
        <v>1</v>
      </c>
      <c r="AM513">
        <f t="shared" si="154"/>
        <v>1</v>
      </c>
      <c r="AN513">
        <f t="shared" si="154"/>
        <v>1</v>
      </c>
      <c r="AO513">
        <f t="shared" si="154"/>
        <v>1</v>
      </c>
      <c r="AP513">
        <f t="shared" si="155"/>
        <v>1</v>
      </c>
      <c r="AQ513">
        <f t="shared" si="155"/>
        <v>0</v>
      </c>
      <c r="AR513">
        <f t="shared" si="155"/>
        <v>0</v>
      </c>
      <c r="AS513">
        <f t="shared" si="155"/>
        <v>0</v>
      </c>
      <c r="AT513">
        <f t="shared" si="156"/>
        <v>0.25</v>
      </c>
      <c r="AU513">
        <f t="shared" si="157"/>
        <v>0.25</v>
      </c>
      <c r="AV513">
        <f t="shared" si="158"/>
        <v>0.25</v>
      </c>
      <c r="AW513">
        <f t="shared" si="159"/>
        <v>0.25</v>
      </c>
      <c r="AX513">
        <f t="shared" si="160"/>
        <v>-1.2285303350774157E-3</v>
      </c>
      <c r="AY513">
        <f t="shared" si="160"/>
        <v>-1.1343996166746417E-2</v>
      </c>
      <c r="AZ513">
        <f t="shared" si="160"/>
        <v>-7.0561579689704113E-3</v>
      </c>
      <c r="BA513">
        <f t="shared" si="160"/>
        <v>-1.1343996166746417E-2</v>
      </c>
      <c r="BB513">
        <f t="shared" si="161"/>
        <v>-3.0713258376935393E-4</v>
      </c>
      <c r="BC513">
        <f t="shared" si="162"/>
        <v>2.040413620812513</v>
      </c>
      <c r="BD513">
        <f>BC513/MAX($BC$5:BC513)-1</f>
        <v>-9.804087735274214E-2</v>
      </c>
    </row>
    <row r="514" spans="1:56" x14ac:dyDescent="0.2">
      <c r="A514" s="2">
        <v>43544.375</v>
      </c>
      <c r="B514">
        <v>4486000</v>
      </c>
      <c r="C514">
        <v>154750</v>
      </c>
      <c r="D514">
        <v>353</v>
      </c>
      <c r="E514">
        <v>154750</v>
      </c>
      <c r="F514">
        <v>4535000</v>
      </c>
      <c r="G514">
        <v>156300</v>
      </c>
      <c r="H514">
        <v>363</v>
      </c>
      <c r="I514">
        <v>156300</v>
      </c>
      <c r="J514">
        <v>4457000</v>
      </c>
      <c r="K514">
        <v>153150</v>
      </c>
      <c r="L514">
        <v>350</v>
      </c>
      <c r="M514">
        <v>153150</v>
      </c>
      <c r="N514">
        <v>4533000</v>
      </c>
      <c r="O514">
        <v>155800</v>
      </c>
      <c r="P514">
        <v>356</v>
      </c>
      <c r="Q514">
        <v>155800</v>
      </c>
      <c r="R514">
        <f t="shared" si="149"/>
        <v>54000</v>
      </c>
      <c r="S514">
        <f t="shared" si="149"/>
        <v>2600</v>
      </c>
      <c r="T514">
        <f t="shared" si="149"/>
        <v>4</v>
      </c>
      <c r="U514">
        <f t="shared" si="149"/>
        <v>2600</v>
      </c>
      <c r="V514">
        <f t="shared" si="150"/>
        <v>1.2115772941440431E-2</v>
      </c>
      <c r="W514">
        <f t="shared" si="150"/>
        <v>1.6899577510562237E-2</v>
      </c>
      <c r="X514">
        <f t="shared" si="150"/>
        <v>1.1396011396011397E-2</v>
      </c>
      <c r="Y514">
        <f t="shared" si="150"/>
        <v>1.6899577510562237E-2</v>
      </c>
      <c r="Z514">
        <f t="shared" si="151"/>
        <v>4513000</v>
      </c>
      <c r="AA514">
        <f t="shared" si="151"/>
        <v>156050</v>
      </c>
      <c r="AB514">
        <f t="shared" si="151"/>
        <v>355</v>
      </c>
      <c r="AC514">
        <f t="shared" si="151"/>
        <v>156050</v>
      </c>
      <c r="AD514">
        <f t="shared" si="165"/>
        <v>4434600</v>
      </c>
      <c r="AE514">
        <f t="shared" si="165"/>
        <v>154140</v>
      </c>
      <c r="AF514">
        <f t="shared" si="165"/>
        <v>351.4</v>
      </c>
      <c r="AG514">
        <f t="shared" si="165"/>
        <v>154140</v>
      </c>
      <c r="AH514">
        <f t="shared" si="153"/>
        <v>1</v>
      </c>
      <c r="AI514">
        <f t="shared" si="153"/>
        <v>1</v>
      </c>
      <c r="AJ514">
        <f t="shared" si="153"/>
        <v>1</v>
      </c>
      <c r="AK514">
        <f t="shared" si="153"/>
        <v>1</v>
      </c>
      <c r="AL514">
        <f t="shared" si="154"/>
        <v>1</v>
      </c>
      <c r="AM514">
        <f t="shared" si="154"/>
        <v>1</v>
      </c>
      <c r="AN514">
        <f t="shared" si="154"/>
        <v>1</v>
      </c>
      <c r="AO514">
        <f t="shared" si="154"/>
        <v>1</v>
      </c>
      <c r="AP514">
        <f t="shared" si="155"/>
        <v>1</v>
      </c>
      <c r="AQ514">
        <f t="shared" si="155"/>
        <v>1</v>
      </c>
      <c r="AR514">
        <f t="shared" si="155"/>
        <v>1</v>
      </c>
      <c r="AS514">
        <f t="shared" si="155"/>
        <v>1</v>
      </c>
      <c r="AT514">
        <f t="shared" si="156"/>
        <v>0.25</v>
      </c>
      <c r="AU514">
        <f t="shared" si="157"/>
        <v>0.25</v>
      </c>
      <c r="AV514">
        <f t="shared" si="158"/>
        <v>0.25</v>
      </c>
      <c r="AW514">
        <f t="shared" si="159"/>
        <v>0.25</v>
      </c>
      <c r="AX514">
        <f t="shared" si="160"/>
        <v>4.427624196764901E-3</v>
      </c>
      <c r="AY514">
        <f t="shared" si="160"/>
        <v>-1.6060442165972688E-3</v>
      </c>
      <c r="AZ514">
        <f t="shared" si="160"/>
        <v>2.8128901408450702E-3</v>
      </c>
      <c r="BA514">
        <f t="shared" si="160"/>
        <v>-1.6060442165972688E-3</v>
      </c>
      <c r="BB514">
        <f t="shared" si="161"/>
        <v>1.0071064761038584E-3</v>
      </c>
      <c r="BC514">
        <f t="shared" si="162"/>
        <v>2.0424685345839637</v>
      </c>
      <c r="BD514">
        <f>BC514/MAX($BC$5:BC514)-1</f>
        <v>-9.7132508479143231E-2</v>
      </c>
    </row>
    <row r="515" spans="1:56" x14ac:dyDescent="0.2">
      <c r="A515" s="2">
        <v>43545.375</v>
      </c>
      <c r="B515">
        <v>4533000</v>
      </c>
      <c r="C515">
        <v>155850</v>
      </c>
      <c r="D515">
        <v>356</v>
      </c>
      <c r="E515">
        <v>155850</v>
      </c>
      <c r="F515">
        <v>4563000</v>
      </c>
      <c r="G515">
        <v>156900</v>
      </c>
      <c r="H515">
        <v>358</v>
      </c>
      <c r="I515">
        <v>156900</v>
      </c>
      <c r="J515">
        <v>4411000</v>
      </c>
      <c r="K515">
        <v>149550</v>
      </c>
      <c r="L515">
        <v>343</v>
      </c>
      <c r="M515">
        <v>149550</v>
      </c>
      <c r="N515">
        <v>4491000</v>
      </c>
      <c r="O515">
        <v>152150</v>
      </c>
      <c r="P515">
        <v>350</v>
      </c>
      <c r="Q515">
        <v>152150</v>
      </c>
      <c r="R515">
        <f t="shared" si="149"/>
        <v>78000</v>
      </c>
      <c r="S515">
        <f t="shared" si="149"/>
        <v>3150</v>
      </c>
      <c r="T515">
        <f t="shared" si="149"/>
        <v>13</v>
      </c>
      <c r="U515">
        <f t="shared" ref="U515:U578" si="166">I514-M514</f>
        <v>3150</v>
      </c>
      <c r="V515">
        <f t="shared" si="150"/>
        <v>1.7387427552385197E-2</v>
      </c>
      <c r="W515">
        <f t="shared" si="150"/>
        <v>2.0355411954765753E-2</v>
      </c>
      <c r="X515">
        <f t="shared" si="150"/>
        <v>3.6827195467422094E-2</v>
      </c>
      <c r="Y515">
        <f t="shared" ref="Y515:Y578" si="167">U515/E514</f>
        <v>2.0355411954765753E-2</v>
      </c>
      <c r="Z515">
        <f t="shared" si="151"/>
        <v>4572000</v>
      </c>
      <c r="AA515">
        <f t="shared" si="151"/>
        <v>157425</v>
      </c>
      <c r="AB515">
        <f t="shared" si="151"/>
        <v>362.5</v>
      </c>
      <c r="AC515">
        <f t="shared" ref="AC515:AC578" si="168">E515+(U515*0.5)</f>
        <v>157425</v>
      </c>
      <c r="AD515">
        <f t="shared" si="165"/>
        <v>4469200</v>
      </c>
      <c r="AE515">
        <f t="shared" si="165"/>
        <v>154970</v>
      </c>
      <c r="AF515">
        <f t="shared" si="165"/>
        <v>352.6</v>
      </c>
      <c r="AG515">
        <f t="shared" si="165"/>
        <v>154970</v>
      </c>
      <c r="AH515">
        <f t="shared" si="153"/>
        <v>0</v>
      </c>
      <c r="AI515">
        <f t="shared" si="153"/>
        <v>0</v>
      </c>
      <c r="AJ515">
        <f t="shared" si="153"/>
        <v>0</v>
      </c>
      <c r="AK515">
        <f t="shared" si="153"/>
        <v>0</v>
      </c>
      <c r="AL515">
        <f t="shared" si="154"/>
        <v>1</v>
      </c>
      <c r="AM515">
        <f t="shared" si="154"/>
        <v>1</v>
      </c>
      <c r="AN515">
        <f t="shared" si="154"/>
        <v>1</v>
      </c>
      <c r="AO515">
        <f t="shared" si="154"/>
        <v>1</v>
      </c>
      <c r="AP515">
        <f t="shared" si="155"/>
        <v>0</v>
      </c>
      <c r="AQ515">
        <f t="shared" si="155"/>
        <v>0</v>
      </c>
      <c r="AR515">
        <f t="shared" si="155"/>
        <v>0</v>
      </c>
      <c r="AS515">
        <f t="shared" si="155"/>
        <v>0</v>
      </c>
      <c r="AT515">
        <f t="shared" si="156"/>
        <v>0.25</v>
      </c>
      <c r="AU515">
        <f t="shared" si="157"/>
        <v>0.25</v>
      </c>
      <c r="AV515">
        <f t="shared" si="158"/>
        <v>0.25</v>
      </c>
      <c r="AW515">
        <f t="shared" si="159"/>
        <v>0.25</v>
      </c>
      <c r="AX515">
        <f t="shared" si="160"/>
        <v>-1.7720464566929217E-2</v>
      </c>
      <c r="AY515">
        <f t="shared" si="160"/>
        <v>-3.3511885659837981E-2</v>
      </c>
      <c r="AZ515">
        <f t="shared" si="160"/>
        <v>-3.4486620689655134E-2</v>
      </c>
      <c r="BA515">
        <f t="shared" si="160"/>
        <v>-3.3511885659837981E-2</v>
      </c>
      <c r="BB515">
        <f t="shared" si="161"/>
        <v>0</v>
      </c>
      <c r="BC515">
        <f t="shared" si="162"/>
        <v>2.0424685345839637</v>
      </c>
      <c r="BD515">
        <f>BC515/MAX($BC$5:BC515)-1</f>
        <v>-9.7132508479143231E-2</v>
      </c>
    </row>
    <row r="516" spans="1:56" x14ac:dyDescent="0.2">
      <c r="A516" s="2">
        <v>43546.375</v>
      </c>
      <c r="B516">
        <v>4491000</v>
      </c>
      <c r="C516">
        <v>152150</v>
      </c>
      <c r="D516">
        <v>349</v>
      </c>
      <c r="E516">
        <v>152150</v>
      </c>
      <c r="F516">
        <v>4514000</v>
      </c>
      <c r="G516">
        <v>154600</v>
      </c>
      <c r="H516">
        <v>352</v>
      </c>
      <c r="I516">
        <v>154600</v>
      </c>
      <c r="J516">
        <v>4471000</v>
      </c>
      <c r="K516">
        <v>151700</v>
      </c>
      <c r="L516">
        <v>347</v>
      </c>
      <c r="M516">
        <v>151700</v>
      </c>
      <c r="N516">
        <v>4490000</v>
      </c>
      <c r="O516">
        <v>153150</v>
      </c>
      <c r="P516">
        <v>350</v>
      </c>
      <c r="Q516">
        <v>153150</v>
      </c>
      <c r="R516">
        <f t="shared" ref="R516:U579" si="169">F515-J515</f>
        <v>152000</v>
      </c>
      <c r="S516">
        <f t="shared" si="169"/>
        <v>7350</v>
      </c>
      <c r="T516">
        <f t="shared" si="169"/>
        <v>15</v>
      </c>
      <c r="U516">
        <f t="shared" si="166"/>
        <v>7350</v>
      </c>
      <c r="V516">
        <f t="shared" ref="V516:Y579" si="170">R516/B515</f>
        <v>3.3531877343922351E-2</v>
      </c>
      <c r="W516">
        <f t="shared" si="170"/>
        <v>4.7160731472569779E-2</v>
      </c>
      <c r="X516">
        <f t="shared" si="170"/>
        <v>4.2134831460674156E-2</v>
      </c>
      <c r="Y516">
        <f t="shared" si="167"/>
        <v>4.7160731472569779E-2</v>
      </c>
      <c r="Z516">
        <f t="shared" ref="Z516:AC579" si="171">B516+(R516*0.5)</f>
        <v>4567000</v>
      </c>
      <c r="AA516">
        <f t="shared" si="171"/>
        <v>155825</v>
      </c>
      <c r="AB516">
        <f t="shared" si="171"/>
        <v>356.5</v>
      </c>
      <c r="AC516">
        <f t="shared" si="168"/>
        <v>155825</v>
      </c>
      <c r="AD516">
        <f t="shared" si="165"/>
        <v>4478400</v>
      </c>
      <c r="AE516">
        <f t="shared" si="165"/>
        <v>154170</v>
      </c>
      <c r="AF516">
        <f t="shared" si="165"/>
        <v>351.8</v>
      </c>
      <c r="AG516">
        <f t="shared" si="165"/>
        <v>154170</v>
      </c>
      <c r="AH516">
        <f t="shared" si="153"/>
        <v>0</v>
      </c>
      <c r="AI516">
        <f t="shared" si="153"/>
        <v>0</v>
      </c>
      <c r="AJ516">
        <f t="shared" si="153"/>
        <v>0</v>
      </c>
      <c r="AK516">
        <f t="shared" si="153"/>
        <v>0</v>
      </c>
      <c r="AL516">
        <f t="shared" si="154"/>
        <v>1</v>
      </c>
      <c r="AM516">
        <f t="shared" si="154"/>
        <v>0</v>
      </c>
      <c r="AN516">
        <f t="shared" si="154"/>
        <v>0</v>
      </c>
      <c r="AO516">
        <f t="shared" si="154"/>
        <v>0</v>
      </c>
      <c r="AP516">
        <f t="shared" si="155"/>
        <v>0</v>
      </c>
      <c r="AQ516">
        <f t="shared" si="155"/>
        <v>0</v>
      </c>
      <c r="AR516">
        <f t="shared" si="155"/>
        <v>0</v>
      </c>
      <c r="AS516">
        <f t="shared" si="155"/>
        <v>0</v>
      </c>
      <c r="AT516">
        <f t="shared" si="156"/>
        <v>0.25</v>
      </c>
      <c r="AU516">
        <f t="shared" si="157"/>
        <v>0.25</v>
      </c>
      <c r="AV516">
        <f t="shared" si="158"/>
        <v>0.25</v>
      </c>
      <c r="AW516">
        <f t="shared" si="159"/>
        <v>0.25</v>
      </c>
      <c r="AX516">
        <f t="shared" si="160"/>
        <v>-1.6864015765272633E-2</v>
      </c>
      <c r="AY516">
        <f t="shared" si="160"/>
        <v>-1.7170624739290874E-2</v>
      </c>
      <c r="AZ516">
        <f t="shared" si="160"/>
        <v>-1.8236746143057481E-2</v>
      </c>
      <c r="BA516">
        <f t="shared" si="160"/>
        <v>-1.7170624739290874E-2</v>
      </c>
      <c r="BB516">
        <f t="shared" si="161"/>
        <v>0</v>
      </c>
      <c r="BC516">
        <f t="shared" si="162"/>
        <v>2.0424685345839637</v>
      </c>
      <c r="BD516">
        <f>BC516/MAX($BC$5:BC516)-1</f>
        <v>-9.7132508479143231E-2</v>
      </c>
    </row>
    <row r="517" spans="1:56" x14ac:dyDescent="0.2">
      <c r="A517" s="2">
        <v>43547.375</v>
      </c>
      <c r="B517">
        <v>4489000</v>
      </c>
      <c r="C517">
        <v>153150</v>
      </c>
      <c r="D517">
        <v>349</v>
      </c>
      <c r="E517">
        <v>153150</v>
      </c>
      <c r="F517">
        <v>4535000</v>
      </c>
      <c r="G517">
        <v>155500</v>
      </c>
      <c r="H517">
        <v>353</v>
      </c>
      <c r="I517">
        <v>155500</v>
      </c>
      <c r="J517">
        <v>4481000</v>
      </c>
      <c r="K517">
        <v>152850</v>
      </c>
      <c r="L517">
        <v>348</v>
      </c>
      <c r="M517">
        <v>152850</v>
      </c>
      <c r="N517">
        <v>4507000</v>
      </c>
      <c r="O517">
        <v>154450</v>
      </c>
      <c r="P517">
        <v>351</v>
      </c>
      <c r="Q517">
        <v>154450</v>
      </c>
      <c r="R517">
        <f t="shared" si="169"/>
        <v>43000</v>
      </c>
      <c r="S517">
        <f t="shared" si="169"/>
        <v>2900</v>
      </c>
      <c r="T517">
        <f t="shared" si="169"/>
        <v>5</v>
      </c>
      <c r="U517">
        <f t="shared" si="166"/>
        <v>2900</v>
      </c>
      <c r="V517">
        <f t="shared" si="170"/>
        <v>9.5747049654865291E-3</v>
      </c>
      <c r="W517">
        <f t="shared" si="170"/>
        <v>1.9060138021689123E-2</v>
      </c>
      <c r="X517">
        <f t="shared" si="170"/>
        <v>1.4326647564469915E-2</v>
      </c>
      <c r="Y517">
        <f t="shared" si="167"/>
        <v>1.9060138021689123E-2</v>
      </c>
      <c r="Z517">
        <f t="shared" si="171"/>
        <v>4510500</v>
      </c>
      <c r="AA517">
        <f t="shared" si="171"/>
        <v>154600</v>
      </c>
      <c r="AB517">
        <f t="shared" si="171"/>
        <v>351.5</v>
      </c>
      <c r="AC517">
        <f t="shared" si="168"/>
        <v>154600</v>
      </c>
      <c r="AD517">
        <f t="shared" si="165"/>
        <v>4491200</v>
      </c>
      <c r="AE517">
        <f t="shared" si="165"/>
        <v>153950</v>
      </c>
      <c r="AF517">
        <f t="shared" si="165"/>
        <v>351.6</v>
      </c>
      <c r="AG517">
        <f t="shared" si="165"/>
        <v>153950</v>
      </c>
      <c r="AH517">
        <f t="shared" si="153"/>
        <v>1</v>
      </c>
      <c r="AI517">
        <f t="shared" si="153"/>
        <v>1</v>
      </c>
      <c r="AJ517">
        <f t="shared" si="153"/>
        <v>1</v>
      </c>
      <c r="AK517">
        <f t="shared" si="153"/>
        <v>1</v>
      </c>
      <c r="AL517">
        <f t="shared" si="154"/>
        <v>0</v>
      </c>
      <c r="AM517">
        <f t="shared" si="154"/>
        <v>0</v>
      </c>
      <c r="AN517">
        <f t="shared" si="154"/>
        <v>0</v>
      </c>
      <c r="AO517">
        <f t="shared" si="154"/>
        <v>0</v>
      </c>
      <c r="AP517">
        <f t="shared" si="155"/>
        <v>0</v>
      </c>
      <c r="AQ517">
        <f t="shared" si="155"/>
        <v>0</v>
      </c>
      <c r="AR517">
        <f t="shared" si="155"/>
        <v>0</v>
      </c>
      <c r="AS517">
        <f t="shared" si="155"/>
        <v>0</v>
      </c>
      <c r="AT517">
        <f t="shared" si="156"/>
        <v>0.25</v>
      </c>
      <c r="AU517">
        <f t="shared" si="157"/>
        <v>0.25</v>
      </c>
      <c r="AV517">
        <f t="shared" si="158"/>
        <v>0.25</v>
      </c>
      <c r="AW517">
        <f t="shared" si="159"/>
        <v>0.25</v>
      </c>
      <c r="AX517">
        <f t="shared" si="160"/>
        <v>-7.7996408380454074E-4</v>
      </c>
      <c r="AY517">
        <f t="shared" si="160"/>
        <v>-9.7424191461825682E-4</v>
      </c>
      <c r="AZ517">
        <f t="shared" si="160"/>
        <v>-1.4264694167852587E-3</v>
      </c>
      <c r="BA517">
        <f t="shared" si="160"/>
        <v>-9.7424191461825682E-4</v>
      </c>
      <c r="BB517">
        <f t="shared" si="161"/>
        <v>0</v>
      </c>
      <c r="BC517">
        <f t="shared" si="162"/>
        <v>2.0424685345839637</v>
      </c>
      <c r="BD517">
        <f>BC517/MAX($BC$5:BC517)-1</f>
        <v>-9.7132508479143231E-2</v>
      </c>
    </row>
    <row r="518" spans="1:56" x14ac:dyDescent="0.2">
      <c r="A518" s="2">
        <v>43548.375</v>
      </c>
      <c r="B518">
        <v>4505000</v>
      </c>
      <c r="C518">
        <v>154450</v>
      </c>
      <c r="D518">
        <v>351</v>
      </c>
      <c r="E518">
        <v>154450</v>
      </c>
      <c r="F518">
        <v>4539000</v>
      </c>
      <c r="G518">
        <v>155250</v>
      </c>
      <c r="H518">
        <v>352</v>
      </c>
      <c r="I518">
        <v>155250</v>
      </c>
      <c r="J518">
        <v>4492000</v>
      </c>
      <c r="K518">
        <v>153300</v>
      </c>
      <c r="L518">
        <v>348</v>
      </c>
      <c r="M518">
        <v>153300</v>
      </c>
      <c r="N518">
        <v>4525000</v>
      </c>
      <c r="O518">
        <v>154250</v>
      </c>
      <c r="P518">
        <v>350</v>
      </c>
      <c r="Q518">
        <v>154250</v>
      </c>
      <c r="R518">
        <f t="shared" si="169"/>
        <v>54000</v>
      </c>
      <c r="S518">
        <f t="shared" si="169"/>
        <v>2650</v>
      </c>
      <c r="T518">
        <f t="shared" si="169"/>
        <v>5</v>
      </c>
      <c r="U518">
        <f t="shared" si="166"/>
        <v>2650</v>
      </c>
      <c r="V518">
        <f t="shared" si="170"/>
        <v>1.202940521274226E-2</v>
      </c>
      <c r="W518">
        <f t="shared" si="170"/>
        <v>1.7303297420829252E-2</v>
      </c>
      <c r="X518">
        <f t="shared" si="170"/>
        <v>1.4326647564469915E-2</v>
      </c>
      <c r="Y518">
        <f t="shared" si="167"/>
        <v>1.7303297420829252E-2</v>
      </c>
      <c r="Z518">
        <f t="shared" si="171"/>
        <v>4532000</v>
      </c>
      <c r="AA518">
        <f t="shared" si="171"/>
        <v>155775</v>
      </c>
      <c r="AB518">
        <f t="shared" si="171"/>
        <v>353.5</v>
      </c>
      <c r="AC518">
        <f t="shared" si="168"/>
        <v>155775</v>
      </c>
      <c r="AD518">
        <f t="shared" si="165"/>
        <v>4500800</v>
      </c>
      <c r="AE518">
        <f t="shared" si="165"/>
        <v>154070</v>
      </c>
      <c r="AF518">
        <f t="shared" si="165"/>
        <v>351.6</v>
      </c>
      <c r="AG518">
        <f t="shared" si="165"/>
        <v>154070</v>
      </c>
      <c r="AH518">
        <f t="shared" si="153"/>
        <v>1</v>
      </c>
      <c r="AI518">
        <f t="shared" si="153"/>
        <v>0</v>
      </c>
      <c r="AJ518">
        <f t="shared" si="153"/>
        <v>0</v>
      </c>
      <c r="AK518">
        <f t="shared" ref="AK518:AK581" si="172">IF(I518&gt;AC518, 1, 0)</f>
        <v>0</v>
      </c>
      <c r="AL518">
        <f t="shared" si="154"/>
        <v>1</v>
      </c>
      <c r="AM518">
        <f t="shared" si="154"/>
        <v>1</v>
      </c>
      <c r="AN518">
        <f t="shared" si="154"/>
        <v>0</v>
      </c>
      <c r="AO518">
        <f t="shared" ref="AO518:AO581" si="173">IF(E518&gt;=AG518, 1, 0)</f>
        <v>1</v>
      </c>
      <c r="AP518">
        <f t="shared" si="155"/>
        <v>1</v>
      </c>
      <c r="AQ518">
        <f t="shared" si="155"/>
        <v>0</v>
      </c>
      <c r="AR518">
        <f t="shared" si="155"/>
        <v>0</v>
      </c>
      <c r="AS518">
        <f t="shared" ref="AS518:AS581" si="174">AK518*AO518</f>
        <v>0</v>
      </c>
      <c r="AT518">
        <f t="shared" si="156"/>
        <v>0.25</v>
      </c>
      <c r="AU518">
        <f t="shared" si="157"/>
        <v>0.25</v>
      </c>
      <c r="AV518">
        <f t="shared" si="158"/>
        <v>0.25</v>
      </c>
      <c r="AW518">
        <f t="shared" si="159"/>
        <v>0.25</v>
      </c>
      <c r="AX518">
        <f t="shared" si="160"/>
        <v>-1.5485657546338016E-3</v>
      </c>
      <c r="AY518">
        <f t="shared" si="160"/>
        <v>-9.7937217140106059E-3</v>
      </c>
      <c r="AZ518">
        <f t="shared" si="160"/>
        <v>-9.9049504950494693E-3</v>
      </c>
      <c r="BA518">
        <f t="shared" ref="BA518:BA581" si="175">Q518*(0.998)/AC518*(1.002)-1</f>
        <v>-9.7937217140106059E-3</v>
      </c>
      <c r="BB518">
        <f t="shared" si="161"/>
        <v>-3.8714143865845041E-4</v>
      </c>
      <c r="BC518">
        <f t="shared" si="162"/>
        <v>2.0416778103770703</v>
      </c>
      <c r="BD518">
        <f>BC518/MAX($BC$5:BC518)-1</f>
        <v>-9.7482045898728553E-2</v>
      </c>
    </row>
    <row r="519" spans="1:56" x14ac:dyDescent="0.2">
      <c r="A519" s="2">
        <v>43549.375</v>
      </c>
      <c r="B519">
        <v>4526000</v>
      </c>
      <c r="C519">
        <v>154250</v>
      </c>
      <c r="D519">
        <v>349</v>
      </c>
      <c r="E519">
        <v>154250</v>
      </c>
      <c r="F519">
        <v>4548000</v>
      </c>
      <c r="G519">
        <v>155850</v>
      </c>
      <c r="H519">
        <v>350</v>
      </c>
      <c r="I519">
        <v>155850</v>
      </c>
      <c r="J519">
        <v>4425000</v>
      </c>
      <c r="K519">
        <v>150000</v>
      </c>
      <c r="L519">
        <v>341</v>
      </c>
      <c r="M519">
        <v>150000</v>
      </c>
      <c r="N519">
        <v>4487000</v>
      </c>
      <c r="O519">
        <v>152400</v>
      </c>
      <c r="P519">
        <v>345</v>
      </c>
      <c r="Q519">
        <v>152400</v>
      </c>
      <c r="R519">
        <f t="shared" si="169"/>
        <v>47000</v>
      </c>
      <c r="S519">
        <f t="shared" si="169"/>
        <v>1950</v>
      </c>
      <c r="T519">
        <f t="shared" si="169"/>
        <v>4</v>
      </c>
      <c r="U519">
        <f t="shared" si="166"/>
        <v>1950</v>
      </c>
      <c r="V519">
        <f t="shared" si="170"/>
        <v>1.0432852386237514E-2</v>
      </c>
      <c r="W519">
        <f t="shared" si="170"/>
        <v>1.2625445127873098E-2</v>
      </c>
      <c r="X519">
        <f t="shared" si="170"/>
        <v>1.1396011396011397E-2</v>
      </c>
      <c r="Y519">
        <f t="shared" si="167"/>
        <v>1.2625445127873098E-2</v>
      </c>
      <c r="Z519">
        <f t="shared" si="171"/>
        <v>4549500</v>
      </c>
      <c r="AA519">
        <f t="shared" si="171"/>
        <v>155225</v>
      </c>
      <c r="AB519">
        <f t="shared" si="171"/>
        <v>351</v>
      </c>
      <c r="AC519">
        <f t="shared" si="168"/>
        <v>155225</v>
      </c>
      <c r="AD519">
        <f t="shared" ref="AD519:AG534" si="176">AVERAGE(B515:B519)</f>
        <v>4508800</v>
      </c>
      <c r="AE519">
        <f t="shared" si="176"/>
        <v>153970</v>
      </c>
      <c r="AF519">
        <f t="shared" si="176"/>
        <v>350.8</v>
      </c>
      <c r="AG519">
        <f t="shared" si="176"/>
        <v>153970</v>
      </c>
      <c r="AH519">
        <f t="shared" ref="AH519:AK582" si="177">IF(F519&gt;Z519, 1, 0)</f>
        <v>0</v>
      </c>
      <c r="AI519">
        <f t="shared" si="177"/>
        <v>1</v>
      </c>
      <c r="AJ519">
        <f t="shared" si="177"/>
        <v>0</v>
      </c>
      <c r="AK519">
        <f t="shared" si="172"/>
        <v>1</v>
      </c>
      <c r="AL519">
        <f t="shared" ref="AL519:AO582" si="178">IF(B519&gt;=AD519, 1, 0)</f>
        <v>1</v>
      </c>
      <c r="AM519">
        <f t="shared" si="178"/>
        <v>1</v>
      </c>
      <c r="AN519">
        <f t="shared" si="178"/>
        <v>0</v>
      </c>
      <c r="AO519">
        <f t="shared" si="173"/>
        <v>1</v>
      </c>
      <c r="AP519">
        <f t="shared" ref="AP519:AS582" si="179">AH519*AL519</f>
        <v>0</v>
      </c>
      <c r="AQ519">
        <f t="shared" si="179"/>
        <v>1</v>
      </c>
      <c r="AR519">
        <f t="shared" si="179"/>
        <v>0</v>
      </c>
      <c r="AS519">
        <f t="shared" si="174"/>
        <v>1</v>
      </c>
      <c r="AT519">
        <f t="shared" ref="AT519:AT582" si="180">IF(0.05&gt;V519,(1/4),(1/4)*(0.05/V519))</f>
        <v>0.25</v>
      </c>
      <c r="AU519">
        <f t="shared" ref="AU519:AU582" si="181">IF(0.05&gt;W519,(1/4),(1/4)*(0.05/W519))</f>
        <v>0.25</v>
      </c>
      <c r="AV519">
        <f t="shared" ref="AV519:AV582" si="182">IF(0.05&gt;X519,(1/4),(1/4)*(0.05/X519))</f>
        <v>0.25</v>
      </c>
      <c r="AW519">
        <f t="shared" ref="AW519:AW582" si="183">IF(0.05&gt;Y519,(1/4),(1/4)*(0.05/Y519))</f>
        <v>0.25</v>
      </c>
      <c r="AX519">
        <f t="shared" ref="AX519:BA582" si="184">N519*(0.998)/Z519*(1.002)-1</f>
        <v>-1.3741718430596794E-2</v>
      </c>
      <c r="AY519">
        <f t="shared" si="184"/>
        <v>-1.8203315187630742E-2</v>
      </c>
      <c r="AZ519">
        <f t="shared" si="184"/>
        <v>-1.7097948717948674E-2</v>
      </c>
      <c r="BA519">
        <f t="shared" si="175"/>
        <v>-1.8203315187630742E-2</v>
      </c>
      <c r="BB519">
        <f t="shared" ref="BB519:BB582" si="185">AX519*AT519*AP519+AY519*AU519*AQ519+AZ519*AV519*AR519+BA519*AW519*AS519</f>
        <v>-9.101657593815371E-3</v>
      </c>
      <c r="BC519">
        <f t="shared" ref="BC519:BC582" si="186">BC518*(1+BB519)</f>
        <v>2.0230951580301273</v>
      </c>
      <c r="BD519">
        <f>BC519/MAX($BC$5:BC519)-1</f>
        <v>-0.10569645528922911</v>
      </c>
    </row>
    <row r="520" spans="1:56" x14ac:dyDescent="0.2">
      <c r="A520" s="2">
        <v>43550.375</v>
      </c>
      <c r="B520">
        <v>4487000</v>
      </c>
      <c r="C520">
        <v>152450</v>
      </c>
      <c r="D520">
        <v>344</v>
      </c>
      <c r="E520">
        <v>152450</v>
      </c>
      <c r="F520">
        <v>4494000</v>
      </c>
      <c r="G520">
        <v>152950</v>
      </c>
      <c r="H520">
        <v>345</v>
      </c>
      <c r="I520">
        <v>152950</v>
      </c>
      <c r="J520">
        <v>4420000</v>
      </c>
      <c r="K520">
        <v>149800</v>
      </c>
      <c r="L520">
        <v>335</v>
      </c>
      <c r="M520">
        <v>149800</v>
      </c>
      <c r="N520">
        <v>4493000</v>
      </c>
      <c r="O520">
        <v>152700</v>
      </c>
      <c r="P520">
        <v>345</v>
      </c>
      <c r="Q520">
        <v>152700</v>
      </c>
      <c r="R520">
        <f t="shared" si="169"/>
        <v>123000</v>
      </c>
      <c r="S520">
        <f t="shared" si="169"/>
        <v>5850</v>
      </c>
      <c r="T520">
        <f t="shared" si="169"/>
        <v>9</v>
      </c>
      <c r="U520">
        <f t="shared" si="166"/>
        <v>5850</v>
      </c>
      <c r="V520">
        <f t="shared" si="170"/>
        <v>2.7176314626601857E-2</v>
      </c>
      <c r="W520">
        <f t="shared" si="170"/>
        <v>3.7925445705024312E-2</v>
      </c>
      <c r="X520">
        <f t="shared" si="170"/>
        <v>2.5787965616045846E-2</v>
      </c>
      <c r="Y520">
        <f t="shared" si="167"/>
        <v>3.7925445705024312E-2</v>
      </c>
      <c r="Z520">
        <f t="shared" si="171"/>
        <v>4548500</v>
      </c>
      <c r="AA520">
        <f t="shared" si="171"/>
        <v>155375</v>
      </c>
      <c r="AB520">
        <f t="shared" si="171"/>
        <v>348.5</v>
      </c>
      <c r="AC520">
        <f t="shared" si="168"/>
        <v>155375</v>
      </c>
      <c r="AD520">
        <f t="shared" si="176"/>
        <v>4499600</v>
      </c>
      <c r="AE520">
        <f t="shared" si="176"/>
        <v>153290</v>
      </c>
      <c r="AF520">
        <f t="shared" si="176"/>
        <v>348.4</v>
      </c>
      <c r="AG520">
        <f t="shared" si="176"/>
        <v>153290</v>
      </c>
      <c r="AH520">
        <f t="shared" si="177"/>
        <v>0</v>
      </c>
      <c r="AI520">
        <f t="shared" si="177"/>
        <v>0</v>
      </c>
      <c r="AJ520">
        <f t="shared" si="177"/>
        <v>0</v>
      </c>
      <c r="AK520">
        <f t="shared" si="172"/>
        <v>0</v>
      </c>
      <c r="AL520">
        <f t="shared" si="178"/>
        <v>0</v>
      </c>
      <c r="AM520">
        <f t="shared" si="178"/>
        <v>0</v>
      </c>
      <c r="AN520">
        <f t="shared" si="178"/>
        <v>0</v>
      </c>
      <c r="AO520">
        <f t="shared" si="173"/>
        <v>0</v>
      </c>
      <c r="AP520">
        <f t="shared" si="179"/>
        <v>0</v>
      </c>
      <c r="AQ520">
        <f t="shared" si="179"/>
        <v>0</v>
      </c>
      <c r="AR520">
        <f t="shared" si="179"/>
        <v>0</v>
      </c>
      <c r="AS520">
        <f t="shared" si="174"/>
        <v>0</v>
      </c>
      <c r="AT520">
        <f t="shared" si="180"/>
        <v>0.25</v>
      </c>
      <c r="AU520">
        <f t="shared" si="181"/>
        <v>0.25</v>
      </c>
      <c r="AV520">
        <f t="shared" si="182"/>
        <v>0.25</v>
      </c>
      <c r="AW520">
        <f t="shared" si="183"/>
        <v>0.25</v>
      </c>
      <c r="AX520">
        <f t="shared" si="184"/>
        <v>-1.2205775970100086E-2</v>
      </c>
      <c r="AY520">
        <f t="shared" si="184"/>
        <v>-1.7220343041029706E-2</v>
      </c>
      <c r="AZ520">
        <f t="shared" si="184"/>
        <v>-1.0047001434720149E-2</v>
      </c>
      <c r="BA520">
        <f t="shared" si="175"/>
        <v>-1.7220343041029706E-2</v>
      </c>
      <c r="BB520">
        <f t="shared" si="185"/>
        <v>0</v>
      </c>
      <c r="BC520">
        <f t="shared" si="186"/>
        <v>2.0230951580301273</v>
      </c>
      <c r="BD520">
        <f>BC520/MAX($BC$5:BC520)-1</f>
        <v>-0.10569645528922911</v>
      </c>
    </row>
    <row r="521" spans="1:56" x14ac:dyDescent="0.2">
      <c r="A521" s="2">
        <v>43551.375</v>
      </c>
      <c r="B521">
        <v>4493000</v>
      </c>
      <c r="C521">
        <v>152800</v>
      </c>
      <c r="D521">
        <v>345</v>
      </c>
      <c r="E521">
        <v>152800</v>
      </c>
      <c r="F521">
        <v>4553000</v>
      </c>
      <c r="G521">
        <v>157750</v>
      </c>
      <c r="H521">
        <v>350</v>
      </c>
      <c r="I521">
        <v>157750</v>
      </c>
      <c r="J521">
        <v>4477000</v>
      </c>
      <c r="K521">
        <v>152350</v>
      </c>
      <c r="L521">
        <v>342</v>
      </c>
      <c r="M521">
        <v>152350</v>
      </c>
      <c r="N521">
        <v>4548000</v>
      </c>
      <c r="O521">
        <v>157000</v>
      </c>
      <c r="P521">
        <v>348</v>
      </c>
      <c r="Q521">
        <v>157000</v>
      </c>
      <c r="R521">
        <f t="shared" si="169"/>
        <v>74000</v>
      </c>
      <c r="S521">
        <f t="shared" si="169"/>
        <v>3150</v>
      </c>
      <c r="T521">
        <f t="shared" si="169"/>
        <v>10</v>
      </c>
      <c r="U521">
        <f t="shared" si="166"/>
        <v>3150</v>
      </c>
      <c r="V521">
        <f t="shared" si="170"/>
        <v>1.6492088254958771E-2</v>
      </c>
      <c r="W521">
        <f t="shared" si="170"/>
        <v>2.0662512299114463E-2</v>
      </c>
      <c r="X521">
        <f t="shared" si="170"/>
        <v>2.9069767441860465E-2</v>
      </c>
      <c r="Y521">
        <f t="shared" si="167"/>
        <v>2.0662512299114463E-2</v>
      </c>
      <c r="Z521">
        <f t="shared" si="171"/>
        <v>4530000</v>
      </c>
      <c r="AA521">
        <f t="shared" si="171"/>
        <v>154375</v>
      </c>
      <c r="AB521">
        <f t="shared" si="171"/>
        <v>350</v>
      </c>
      <c r="AC521">
        <f t="shared" si="168"/>
        <v>154375</v>
      </c>
      <c r="AD521">
        <f t="shared" si="176"/>
        <v>4500000</v>
      </c>
      <c r="AE521">
        <f t="shared" si="176"/>
        <v>153420</v>
      </c>
      <c r="AF521">
        <f t="shared" si="176"/>
        <v>347.6</v>
      </c>
      <c r="AG521">
        <f t="shared" si="176"/>
        <v>153420</v>
      </c>
      <c r="AH521">
        <f t="shared" si="177"/>
        <v>1</v>
      </c>
      <c r="AI521">
        <f t="shared" si="177"/>
        <v>1</v>
      </c>
      <c r="AJ521">
        <f t="shared" si="177"/>
        <v>0</v>
      </c>
      <c r="AK521">
        <f t="shared" si="172"/>
        <v>1</v>
      </c>
      <c r="AL521">
        <f t="shared" si="178"/>
        <v>0</v>
      </c>
      <c r="AM521">
        <f t="shared" si="178"/>
        <v>0</v>
      </c>
      <c r="AN521">
        <f t="shared" si="178"/>
        <v>0</v>
      </c>
      <c r="AO521">
        <f t="shared" si="173"/>
        <v>0</v>
      </c>
      <c r="AP521">
        <f t="shared" si="179"/>
        <v>0</v>
      </c>
      <c r="AQ521">
        <f t="shared" si="179"/>
        <v>0</v>
      </c>
      <c r="AR521">
        <f t="shared" si="179"/>
        <v>0</v>
      </c>
      <c r="AS521">
        <f t="shared" si="174"/>
        <v>0</v>
      </c>
      <c r="AT521">
        <f t="shared" si="180"/>
        <v>0.25</v>
      </c>
      <c r="AU521">
        <f t="shared" si="181"/>
        <v>0.25</v>
      </c>
      <c r="AV521">
        <f t="shared" si="182"/>
        <v>0.25</v>
      </c>
      <c r="AW521">
        <f t="shared" si="183"/>
        <v>0.25</v>
      </c>
      <c r="AX521">
        <f t="shared" si="184"/>
        <v>3.9694940397350109E-3</v>
      </c>
      <c r="AY521">
        <f t="shared" si="184"/>
        <v>1.699998056680152E-2</v>
      </c>
      <c r="AZ521">
        <f t="shared" si="184"/>
        <v>-5.7182628571429417E-3</v>
      </c>
      <c r="BA521">
        <f t="shared" si="175"/>
        <v>1.699998056680152E-2</v>
      </c>
      <c r="BB521">
        <f t="shared" si="185"/>
        <v>0</v>
      </c>
      <c r="BC521">
        <f t="shared" si="186"/>
        <v>2.0230951580301273</v>
      </c>
      <c r="BD521">
        <f>BC521/MAX($BC$5:BC521)-1</f>
        <v>-0.10569645528922911</v>
      </c>
    </row>
    <row r="522" spans="1:56" x14ac:dyDescent="0.2">
      <c r="A522" s="2">
        <v>43552.375</v>
      </c>
      <c r="B522">
        <v>4548000</v>
      </c>
      <c r="C522">
        <v>156950</v>
      </c>
      <c r="D522">
        <v>348</v>
      </c>
      <c r="E522">
        <v>156950</v>
      </c>
      <c r="F522">
        <v>4592000</v>
      </c>
      <c r="G522">
        <v>156950</v>
      </c>
      <c r="H522">
        <v>349</v>
      </c>
      <c r="I522">
        <v>156950</v>
      </c>
      <c r="J522">
        <v>4525000</v>
      </c>
      <c r="K522">
        <v>155200</v>
      </c>
      <c r="L522">
        <v>344</v>
      </c>
      <c r="M522">
        <v>155200</v>
      </c>
      <c r="N522">
        <v>4550000</v>
      </c>
      <c r="O522">
        <v>155800</v>
      </c>
      <c r="P522">
        <v>346</v>
      </c>
      <c r="Q522">
        <v>155800</v>
      </c>
      <c r="R522">
        <f t="shared" si="169"/>
        <v>76000</v>
      </c>
      <c r="S522">
        <f t="shared" si="169"/>
        <v>5400</v>
      </c>
      <c r="T522">
        <f t="shared" si="169"/>
        <v>8</v>
      </c>
      <c r="U522">
        <f t="shared" si="166"/>
        <v>5400</v>
      </c>
      <c r="V522">
        <f t="shared" si="170"/>
        <v>1.6915201424438014E-2</v>
      </c>
      <c r="W522">
        <f t="shared" si="170"/>
        <v>3.5340314136125657E-2</v>
      </c>
      <c r="X522">
        <f t="shared" si="170"/>
        <v>2.318840579710145E-2</v>
      </c>
      <c r="Y522">
        <f t="shared" si="167"/>
        <v>3.5340314136125657E-2</v>
      </c>
      <c r="Z522">
        <f t="shared" si="171"/>
        <v>4586000</v>
      </c>
      <c r="AA522">
        <f t="shared" si="171"/>
        <v>159650</v>
      </c>
      <c r="AB522">
        <f t="shared" si="171"/>
        <v>352</v>
      </c>
      <c r="AC522">
        <f t="shared" si="168"/>
        <v>159650</v>
      </c>
      <c r="AD522">
        <f t="shared" si="176"/>
        <v>4511800</v>
      </c>
      <c r="AE522">
        <f t="shared" si="176"/>
        <v>154180</v>
      </c>
      <c r="AF522">
        <f t="shared" si="176"/>
        <v>347.4</v>
      </c>
      <c r="AG522">
        <f t="shared" si="176"/>
        <v>154180</v>
      </c>
      <c r="AH522">
        <f t="shared" si="177"/>
        <v>1</v>
      </c>
      <c r="AI522">
        <f t="shared" si="177"/>
        <v>0</v>
      </c>
      <c r="AJ522">
        <f t="shared" si="177"/>
        <v>0</v>
      </c>
      <c r="AK522">
        <f t="shared" si="172"/>
        <v>0</v>
      </c>
      <c r="AL522">
        <f t="shared" si="178"/>
        <v>1</v>
      </c>
      <c r="AM522">
        <f t="shared" si="178"/>
        <v>1</v>
      </c>
      <c r="AN522">
        <f t="shared" si="178"/>
        <v>1</v>
      </c>
      <c r="AO522">
        <f t="shared" si="173"/>
        <v>1</v>
      </c>
      <c r="AP522">
        <f t="shared" si="179"/>
        <v>1</v>
      </c>
      <c r="AQ522">
        <f t="shared" si="179"/>
        <v>0</v>
      </c>
      <c r="AR522">
        <f t="shared" si="179"/>
        <v>0</v>
      </c>
      <c r="AS522">
        <f t="shared" si="174"/>
        <v>0</v>
      </c>
      <c r="AT522">
        <f t="shared" si="180"/>
        <v>0.25</v>
      </c>
      <c r="AU522">
        <f t="shared" si="181"/>
        <v>0.25</v>
      </c>
      <c r="AV522">
        <f t="shared" si="182"/>
        <v>0.25</v>
      </c>
      <c r="AW522">
        <f t="shared" si="183"/>
        <v>0.25</v>
      </c>
      <c r="AX522">
        <f t="shared" si="184"/>
        <v>-7.8539467945922814E-3</v>
      </c>
      <c r="AY522">
        <f t="shared" si="184"/>
        <v>-2.4119155652990942E-2</v>
      </c>
      <c r="AZ522">
        <f t="shared" si="184"/>
        <v>-1.7049386363636398E-2</v>
      </c>
      <c r="BA522">
        <f t="shared" si="175"/>
        <v>-2.4119155652990942E-2</v>
      </c>
      <c r="BB522">
        <f t="shared" si="185"/>
        <v>-1.9634866986480703E-3</v>
      </c>
      <c r="BC522">
        <f t="shared" si="186"/>
        <v>2.0191228375972359</v>
      </c>
      <c r="BD522">
        <f>BC522/MAX($BC$5:BC522)-1</f>
        <v>-0.10745240840382253</v>
      </c>
    </row>
    <row r="523" spans="1:56" x14ac:dyDescent="0.2">
      <c r="A523" s="2">
        <v>43553.375</v>
      </c>
      <c r="B523">
        <v>4550000</v>
      </c>
      <c r="C523">
        <v>155800</v>
      </c>
      <c r="D523">
        <v>346</v>
      </c>
      <c r="E523">
        <v>155800</v>
      </c>
      <c r="F523">
        <v>4676000</v>
      </c>
      <c r="G523">
        <v>162300</v>
      </c>
      <c r="H523">
        <v>354</v>
      </c>
      <c r="I523">
        <v>162300</v>
      </c>
      <c r="J523">
        <v>4548000</v>
      </c>
      <c r="K523">
        <v>155750</v>
      </c>
      <c r="L523">
        <v>346</v>
      </c>
      <c r="M523">
        <v>155750</v>
      </c>
      <c r="N523">
        <v>4641000</v>
      </c>
      <c r="O523">
        <v>162000</v>
      </c>
      <c r="P523">
        <v>347</v>
      </c>
      <c r="Q523">
        <v>162000</v>
      </c>
      <c r="R523">
        <f t="shared" si="169"/>
        <v>67000</v>
      </c>
      <c r="S523">
        <f t="shared" si="169"/>
        <v>1750</v>
      </c>
      <c r="T523">
        <f t="shared" si="169"/>
        <v>5</v>
      </c>
      <c r="U523">
        <f t="shared" si="166"/>
        <v>1750</v>
      </c>
      <c r="V523">
        <f t="shared" si="170"/>
        <v>1.4731750219876869E-2</v>
      </c>
      <c r="W523">
        <f t="shared" si="170"/>
        <v>1.1150047785919083E-2</v>
      </c>
      <c r="X523">
        <f t="shared" si="170"/>
        <v>1.4367816091954023E-2</v>
      </c>
      <c r="Y523">
        <f t="shared" si="167"/>
        <v>1.1150047785919083E-2</v>
      </c>
      <c r="Z523">
        <f t="shared" si="171"/>
        <v>4583500</v>
      </c>
      <c r="AA523">
        <f t="shared" si="171"/>
        <v>156675</v>
      </c>
      <c r="AB523">
        <f t="shared" si="171"/>
        <v>348.5</v>
      </c>
      <c r="AC523">
        <f t="shared" si="168"/>
        <v>156675</v>
      </c>
      <c r="AD523">
        <f t="shared" si="176"/>
        <v>4520800</v>
      </c>
      <c r="AE523">
        <f t="shared" si="176"/>
        <v>154450</v>
      </c>
      <c r="AF523">
        <f t="shared" si="176"/>
        <v>346.4</v>
      </c>
      <c r="AG523">
        <f t="shared" si="176"/>
        <v>154450</v>
      </c>
      <c r="AH523">
        <f t="shared" si="177"/>
        <v>1</v>
      </c>
      <c r="AI523">
        <f t="shared" si="177"/>
        <v>1</v>
      </c>
      <c r="AJ523">
        <f t="shared" si="177"/>
        <v>1</v>
      </c>
      <c r="AK523">
        <f t="shared" si="172"/>
        <v>1</v>
      </c>
      <c r="AL523">
        <f t="shared" si="178"/>
        <v>1</v>
      </c>
      <c r="AM523">
        <f t="shared" si="178"/>
        <v>1</v>
      </c>
      <c r="AN523">
        <f t="shared" si="178"/>
        <v>0</v>
      </c>
      <c r="AO523">
        <f t="shared" si="173"/>
        <v>1</v>
      </c>
      <c r="AP523">
        <f t="shared" si="179"/>
        <v>1</v>
      </c>
      <c r="AQ523">
        <f t="shared" si="179"/>
        <v>1</v>
      </c>
      <c r="AR523">
        <f t="shared" si="179"/>
        <v>0</v>
      </c>
      <c r="AS523">
        <f t="shared" si="174"/>
        <v>1</v>
      </c>
      <c r="AT523">
        <f t="shared" si="180"/>
        <v>0.25</v>
      </c>
      <c r="AU523">
        <f t="shared" si="181"/>
        <v>0.25</v>
      </c>
      <c r="AV523">
        <f t="shared" si="182"/>
        <v>0.25</v>
      </c>
      <c r="AW523">
        <f t="shared" si="183"/>
        <v>0.25</v>
      </c>
      <c r="AX523">
        <f t="shared" si="184"/>
        <v>1.2540948183702438E-2</v>
      </c>
      <c r="AY523">
        <f t="shared" si="184"/>
        <v>3.3983417903302948E-2</v>
      </c>
      <c r="AZ523">
        <f t="shared" si="184"/>
        <v>-4.3081434720230183E-3</v>
      </c>
      <c r="BA523">
        <f t="shared" si="175"/>
        <v>3.3983417903302948E-2</v>
      </c>
      <c r="BB523">
        <f t="shared" si="185"/>
        <v>2.0126945997577084E-2</v>
      </c>
      <c r="BC523">
        <f t="shared" si="186"/>
        <v>2.0597616139120301</v>
      </c>
      <c r="BD523">
        <f>BC523/MAX($BC$5:BC523)-1</f>
        <v>-8.9488151227498758E-2</v>
      </c>
    </row>
    <row r="524" spans="1:56" x14ac:dyDescent="0.2">
      <c r="A524" s="2">
        <v>43554.375</v>
      </c>
      <c r="B524">
        <v>4642000</v>
      </c>
      <c r="C524">
        <v>162000</v>
      </c>
      <c r="D524">
        <v>347</v>
      </c>
      <c r="E524">
        <v>162000</v>
      </c>
      <c r="F524">
        <v>4680000</v>
      </c>
      <c r="G524">
        <v>165000</v>
      </c>
      <c r="H524">
        <v>360</v>
      </c>
      <c r="I524">
        <v>165000</v>
      </c>
      <c r="J524">
        <v>4533000</v>
      </c>
      <c r="K524">
        <v>158000</v>
      </c>
      <c r="L524">
        <v>347</v>
      </c>
      <c r="M524">
        <v>158000</v>
      </c>
      <c r="N524">
        <v>4636000</v>
      </c>
      <c r="O524">
        <v>160650</v>
      </c>
      <c r="P524">
        <v>352</v>
      </c>
      <c r="Q524">
        <v>160650</v>
      </c>
      <c r="R524">
        <f t="shared" si="169"/>
        <v>128000</v>
      </c>
      <c r="S524">
        <f t="shared" si="169"/>
        <v>6550</v>
      </c>
      <c r="T524">
        <f t="shared" si="169"/>
        <v>8</v>
      </c>
      <c r="U524">
        <f t="shared" si="166"/>
        <v>6550</v>
      </c>
      <c r="V524">
        <f t="shared" si="170"/>
        <v>2.8131868131868132E-2</v>
      </c>
      <c r="W524">
        <f t="shared" si="170"/>
        <v>4.2041078305519897E-2</v>
      </c>
      <c r="X524">
        <f t="shared" si="170"/>
        <v>2.3121387283236993E-2</v>
      </c>
      <c r="Y524">
        <f t="shared" si="167"/>
        <v>4.2041078305519897E-2</v>
      </c>
      <c r="Z524">
        <f t="shared" si="171"/>
        <v>4706000</v>
      </c>
      <c r="AA524">
        <f t="shared" si="171"/>
        <v>165275</v>
      </c>
      <c r="AB524">
        <f t="shared" si="171"/>
        <v>351</v>
      </c>
      <c r="AC524">
        <f t="shared" si="168"/>
        <v>165275</v>
      </c>
      <c r="AD524">
        <f t="shared" si="176"/>
        <v>4544000</v>
      </c>
      <c r="AE524">
        <f t="shared" si="176"/>
        <v>156000</v>
      </c>
      <c r="AF524">
        <f t="shared" si="176"/>
        <v>346</v>
      </c>
      <c r="AG524">
        <f t="shared" si="176"/>
        <v>156000</v>
      </c>
      <c r="AH524">
        <f t="shared" si="177"/>
        <v>0</v>
      </c>
      <c r="AI524">
        <f t="shared" si="177"/>
        <v>0</v>
      </c>
      <c r="AJ524">
        <f t="shared" si="177"/>
        <v>1</v>
      </c>
      <c r="AK524">
        <f t="shared" si="172"/>
        <v>0</v>
      </c>
      <c r="AL524">
        <f t="shared" si="178"/>
        <v>1</v>
      </c>
      <c r="AM524">
        <f t="shared" si="178"/>
        <v>1</v>
      </c>
      <c r="AN524">
        <f t="shared" si="178"/>
        <v>1</v>
      </c>
      <c r="AO524">
        <f t="shared" si="173"/>
        <v>1</v>
      </c>
      <c r="AP524">
        <f t="shared" si="179"/>
        <v>0</v>
      </c>
      <c r="AQ524">
        <f t="shared" si="179"/>
        <v>0</v>
      </c>
      <c r="AR524">
        <f t="shared" si="179"/>
        <v>1</v>
      </c>
      <c r="AS524">
        <f t="shared" si="174"/>
        <v>0</v>
      </c>
      <c r="AT524">
        <f t="shared" si="180"/>
        <v>0.25</v>
      </c>
      <c r="AU524">
        <f t="shared" si="181"/>
        <v>0.25</v>
      </c>
      <c r="AV524">
        <f t="shared" si="182"/>
        <v>0.25</v>
      </c>
      <c r="AW524">
        <f t="shared" si="183"/>
        <v>0.25</v>
      </c>
      <c r="AX524">
        <f t="shared" si="184"/>
        <v>-1.4878568635784184E-2</v>
      </c>
      <c r="AY524">
        <f t="shared" si="184"/>
        <v>-2.7987551656330267E-2</v>
      </c>
      <c r="AZ524">
        <f t="shared" si="184"/>
        <v>2.84499145299133E-3</v>
      </c>
      <c r="BA524">
        <f t="shared" si="175"/>
        <v>-2.7987551656330267E-2</v>
      </c>
      <c r="BB524">
        <f t="shared" si="185"/>
        <v>7.1124786324783251E-4</v>
      </c>
      <c r="BC524">
        <f t="shared" si="186"/>
        <v>2.0612266149587248</v>
      </c>
      <c r="BD524">
        <f>BC524/MAX($BC$5:BC524)-1</f>
        <v>-8.8840551620597563E-2</v>
      </c>
    </row>
    <row r="525" spans="1:56" x14ac:dyDescent="0.2">
      <c r="A525" s="2">
        <v>43555.375</v>
      </c>
      <c r="B525">
        <v>4636000</v>
      </c>
      <c r="C525">
        <v>160650</v>
      </c>
      <c r="D525">
        <v>351</v>
      </c>
      <c r="E525">
        <v>160650</v>
      </c>
      <c r="F525">
        <v>4670000</v>
      </c>
      <c r="G525">
        <v>161000</v>
      </c>
      <c r="H525">
        <v>352</v>
      </c>
      <c r="I525">
        <v>161000</v>
      </c>
      <c r="J525">
        <v>4618000</v>
      </c>
      <c r="K525">
        <v>159350</v>
      </c>
      <c r="L525">
        <v>348</v>
      </c>
      <c r="M525">
        <v>159350</v>
      </c>
      <c r="N525">
        <v>4661000</v>
      </c>
      <c r="O525">
        <v>160550</v>
      </c>
      <c r="P525">
        <v>350</v>
      </c>
      <c r="Q525">
        <v>160550</v>
      </c>
      <c r="R525">
        <f t="shared" si="169"/>
        <v>147000</v>
      </c>
      <c r="S525">
        <f t="shared" si="169"/>
        <v>7000</v>
      </c>
      <c r="T525">
        <f t="shared" si="169"/>
        <v>13</v>
      </c>
      <c r="U525">
        <f t="shared" si="166"/>
        <v>7000</v>
      </c>
      <c r="V525">
        <f t="shared" si="170"/>
        <v>3.166738474795347E-2</v>
      </c>
      <c r="W525">
        <f t="shared" si="170"/>
        <v>4.3209876543209874E-2</v>
      </c>
      <c r="X525">
        <f t="shared" si="170"/>
        <v>3.7463976945244955E-2</v>
      </c>
      <c r="Y525">
        <f t="shared" si="167"/>
        <v>4.3209876543209874E-2</v>
      </c>
      <c r="Z525">
        <f t="shared" si="171"/>
        <v>4709500</v>
      </c>
      <c r="AA525">
        <f t="shared" si="171"/>
        <v>164150</v>
      </c>
      <c r="AB525">
        <f t="shared" si="171"/>
        <v>357.5</v>
      </c>
      <c r="AC525">
        <f t="shared" si="168"/>
        <v>164150</v>
      </c>
      <c r="AD525">
        <f t="shared" si="176"/>
        <v>4573800</v>
      </c>
      <c r="AE525">
        <f t="shared" si="176"/>
        <v>157640</v>
      </c>
      <c r="AF525">
        <f t="shared" si="176"/>
        <v>347.4</v>
      </c>
      <c r="AG525">
        <f t="shared" si="176"/>
        <v>157640</v>
      </c>
      <c r="AH525">
        <f t="shared" si="177"/>
        <v>0</v>
      </c>
      <c r="AI525">
        <f t="shared" si="177"/>
        <v>0</v>
      </c>
      <c r="AJ525">
        <f t="shared" si="177"/>
        <v>0</v>
      </c>
      <c r="AK525">
        <f t="shared" si="172"/>
        <v>0</v>
      </c>
      <c r="AL525">
        <f t="shared" si="178"/>
        <v>1</v>
      </c>
      <c r="AM525">
        <f t="shared" si="178"/>
        <v>1</v>
      </c>
      <c r="AN525">
        <f t="shared" si="178"/>
        <v>1</v>
      </c>
      <c r="AO525">
        <f t="shared" si="173"/>
        <v>1</v>
      </c>
      <c r="AP525">
        <f t="shared" si="179"/>
        <v>0</v>
      </c>
      <c r="AQ525">
        <f t="shared" si="179"/>
        <v>0</v>
      </c>
      <c r="AR525">
        <f t="shared" si="179"/>
        <v>0</v>
      </c>
      <c r="AS525">
        <f t="shared" si="174"/>
        <v>0</v>
      </c>
      <c r="AT525">
        <f t="shared" si="180"/>
        <v>0.25</v>
      </c>
      <c r="AU525">
        <f t="shared" si="181"/>
        <v>0.25</v>
      </c>
      <c r="AV525">
        <f t="shared" si="182"/>
        <v>0.25</v>
      </c>
      <c r="AW525">
        <f t="shared" si="183"/>
        <v>0.25</v>
      </c>
      <c r="AX525">
        <f t="shared" si="184"/>
        <v>-1.0302291963053434E-2</v>
      </c>
      <c r="AY525">
        <f t="shared" si="184"/>
        <v>-2.1935072799268984E-2</v>
      </c>
      <c r="AZ525">
        <f t="shared" si="184"/>
        <v>-2.0982937062936968E-2</v>
      </c>
      <c r="BA525">
        <f t="shared" si="175"/>
        <v>-2.1935072799268984E-2</v>
      </c>
      <c r="BB525">
        <f t="shared" si="185"/>
        <v>0</v>
      </c>
      <c r="BC525">
        <f t="shared" si="186"/>
        <v>2.0612266149587248</v>
      </c>
      <c r="BD525">
        <f>BC525/MAX($BC$5:BC525)-1</f>
        <v>-8.8840551620597563E-2</v>
      </c>
    </row>
    <row r="526" spans="1:56" x14ac:dyDescent="0.2">
      <c r="A526" s="2">
        <v>43556.375</v>
      </c>
      <c r="B526">
        <v>4661000</v>
      </c>
      <c r="C526">
        <v>160550</v>
      </c>
      <c r="D526">
        <v>350</v>
      </c>
      <c r="E526">
        <v>160550</v>
      </c>
      <c r="F526">
        <v>4760000</v>
      </c>
      <c r="G526">
        <v>162950</v>
      </c>
      <c r="H526">
        <v>359</v>
      </c>
      <c r="I526">
        <v>162950</v>
      </c>
      <c r="J526">
        <v>4621000</v>
      </c>
      <c r="K526">
        <v>158500</v>
      </c>
      <c r="L526">
        <v>349</v>
      </c>
      <c r="M526">
        <v>158500</v>
      </c>
      <c r="N526">
        <v>4711000</v>
      </c>
      <c r="O526">
        <v>160750</v>
      </c>
      <c r="P526">
        <v>355</v>
      </c>
      <c r="Q526">
        <v>160750</v>
      </c>
      <c r="R526">
        <f t="shared" si="169"/>
        <v>52000</v>
      </c>
      <c r="S526">
        <f t="shared" si="169"/>
        <v>1650</v>
      </c>
      <c r="T526">
        <f t="shared" si="169"/>
        <v>4</v>
      </c>
      <c r="U526">
        <f t="shared" si="166"/>
        <v>1650</v>
      </c>
      <c r="V526">
        <f t="shared" si="170"/>
        <v>1.1216566005176877E-2</v>
      </c>
      <c r="W526">
        <f t="shared" si="170"/>
        <v>1.027077497665733E-2</v>
      </c>
      <c r="X526">
        <f t="shared" si="170"/>
        <v>1.1396011396011397E-2</v>
      </c>
      <c r="Y526">
        <f t="shared" si="167"/>
        <v>1.027077497665733E-2</v>
      </c>
      <c r="Z526">
        <f t="shared" si="171"/>
        <v>4687000</v>
      </c>
      <c r="AA526">
        <f t="shared" si="171"/>
        <v>161375</v>
      </c>
      <c r="AB526">
        <f t="shared" si="171"/>
        <v>352</v>
      </c>
      <c r="AC526">
        <f t="shared" si="168"/>
        <v>161375</v>
      </c>
      <c r="AD526">
        <f t="shared" si="176"/>
        <v>4607400</v>
      </c>
      <c r="AE526">
        <f t="shared" si="176"/>
        <v>159190</v>
      </c>
      <c r="AF526">
        <f t="shared" si="176"/>
        <v>348.4</v>
      </c>
      <c r="AG526">
        <f t="shared" si="176"/>
        <v>159190</v>
      </c>
      <c r="AH526">
        <f t="shared" si="177"/>
        <v>1</v>
      </c>
      <c r="AI526">
        <f t="shared" si="177"/>
        <v>1</v>
      </c>
      <c r="AJ526">
        <f t="shared" si="177"/>
        <v>1</v>
      </c>
      <c r="AK526">
        <f t="shared" si="172"/>
        <v>1</v>
      </c>
      <c r="AL526">
        <f t="shared" si="178"/>
        <v>1</v>
      </c>
      <c r="AM526">
        <f t="shared" si="178"/>
        <v>1</v>
      </c>
      <c r="AN526">
        <f t="shared" si="178"/>
        <v>1</v>
      </c>
      <c r="AO526">
        <f t="shared" si="173"/>
        <v>1</v>
      </c>
      <c r="AP526">
        <f t="shared" si="179"/>
        <v>1</v>
      </c>
      <c r="AQ526">
        <f t="shared" si="179"/>
        <v>1</v>
      </c>
      <c r="AR526">
        <f t="shared" si="179"/>
        <v>1</v>
      </c>
      <c r="AS526">
        <f t="shared" si="174"/>
        <v>1</v>
      </c>
      <c r="AT526">
        <f t="shared" si="180"/>
        <v>0.25</v>
      </c>
      <c r="AU526">
        <f t="shared" si="181"/>
        <v>0.25</v>
      </c>
      <c r="AV526">
        <f t="shared" si="182"/>
        <v>0.25</v>
      </c>
      <c r="AW526">
        <f t="shared" si="183"/>
        <v>0.25</v>
      </c>
      <c r="AX526">
        <f t="shared" si="184"/>
        <v>5.1165257094090144E-3</v>
      </c>
      <c r="AY526">
        <f t="shared" si="184"/>
        <v>-3.8769512006197049E-3</v>
      </c>
      <c r="AZ526">
        <f t="shared" si="184"/>
        <v>8.5186931818181932E-3</v>
      </c>
      <c r="BA526">
        <f t="shared" si="175"/>
        <v>-3.8769512006197049E-3</v>
      </c>
      <c r="BB526">
        <f t="shared" si="185"/>
        <v>1.4703291224969495E-3</v>
      </c>
      <c r="BC526">
        <f t="shared" si="186"/>
        <v>2.0642572964787642</v>
      </c>
      <c r="BD526">
        <f>BC526/MAX($BC$5:BC526)-1</f>
        <v>-8.7500847348407129E-2</v>
      </c>
    </row>
    <row r="527" spans="1:56" x14ac:dyDescent="0.2">
      <c r="A527" s="2">
        <v>43557.375</v>
      </c>
      <c r="B527">
        <v>4711000</v>
      </c>
      <c r="C527">
        <v>160750</v>
      </c>
      <c r="D527">
        <v>355</v>
      </c>
      <c r="E527">
        <v>160750</v>
      </c>
      <c r="F527">
        <v>5525000</v>
      </c>
      <c r="G527">
        <v>183950</v>
      </c>
      <c r="H527">
        <v>396</v>
      </c>
      <c r="I527">
        <v>183950</v>
      </c>
      <c r="J527">
        <v>4706000</v>
      </c>
      <c r="K527">
        <v>160600</v>
      </c>
      <c r="L527">
        <v>354</v>
      </c>
      <c r="M527">
        <v>160600</v>
      </c>
      <c r="N527">
        <v>5411000</v>
      </c>
      <c r="O527">
        <v>181850</v>
      </c>
      <c r="P527">
        <v>390</v>
      </c>
      <c r="Q527">
        <v>181850</v>
      </c>
      <c r="R527">
        <f t="shared" si="169"/>
        <v>139000</v>
      </c>
      <c r="S527">
        <f t="shared" si="169"/>
        <v>4450</v>
      </c>
      <c r="T527">
        <f t="shared" si="169"/>
        <v>10</v>
      </c>
      <c r="U527">
        <f t="shared" si="166"/>
        <v>4450</v>
      </c>
      <c r="V527">
        <f t="shared" si="170"/>
        <v>2.9821926625187727E-2</v>
      </c>
      <c r="W527">
        <f t="shared" si="170"/>
        <v>2.7717222049205854E-2</v>
      </c>
      <c r="X527">
        <f t="shared" si="170"/>
        <v>2.8571428571428571E-2</v>
      </c>
      <c r="Y527">
        <f t="shared" si="167"/>
        <v>2.7717222049205854E-2</v>
      </c>
      <c r="Z527">
        <f t="shared" si="171"/>
        <v>4780500</v>
      </c>
      <c r="AA527">
        <f t="shared" si="171"/>
        <v>162975</v>
      </c>
      <c r="AB527">
        <f t="shared" si="171"/>
        <v>360</v>
      </c>
      <c r="AC527">
        <f t="shared" si="168"/>
        <v>162975</v>
      </c>
      <c r="AD527">
        <f t="shared" si="176"/>
        <v>4640000</v>
      </c>
      <c r="AE527">
        <f t="shared" si="176"/>
        <v>159950</v>
      </c>
      <c r="AF527">
        <f t="shared" si="176"/>
        <v>349.8</v>
      </c>
      <c r="AG527">
        <f t="shared" si="176"/>
        <v>159950</v>
      </c>
      <c r="AH527">
        <f t="shared" si="177"/>
        <v>1</v>
      </c>
      <c r="AI527">
        <f t="shared" si="177"/>
        <v>1</v>
      </c>
      <c r="AJ527">
        <f t="shared" si="177"/>
        <v>1</v>
      </c>
      <c r="AK527">
        <f t="shared" si="172"/>
        <v>1</v>
      </c>
      <c r="AL527">
        <f t="shared" si="178"/>
        <v>1</v>
      </c>
      <c r="AM527">
        <f t="shared" si="178"/>
        <v>1</v>
      </c>
      <c r="AN527">
        <f t="shared" si="178"/>
        <v>1</v>
      </c>
      <c r="AO527">
        <f t="shared" si="173"/>
        <v>1</v>
      </c>
      <c r="AP527">
        <f t="shared" si="179"/>
        <v>1</v>
      </c>
      <c r="AQ527">
        <f t="shared" si="179"/>
        <v>1</v>
      </c>
      <c r="AR527">
        <f t="shared" si="179"/>
        <v>1</v>
      </c>
      <c r="AS527">
        <f t="shared" si="174"/>
        <v>1</v>
      </c>
      <c r="AT527">
        <f t="shared" si="180"/>
        <v>0.25</v>
      </c>
      <c r="AU527">
        <f t="shared" si="181"/>
        <v>0.25</v>
      </c>
      <c r="AV527">
        <f t="shared" si="182"/>
        <v>0.25</v>
      </c>
      <c r="AW527">
        <f t="shared" si="183"/>
        <v>0.25</v>
      </c>
      <c r="AX527">
        <f t="shared" si="184"/>
        <v>0.13188544210856601</v>
      </c>
      <c r="AY527">
        <f t="shared" si="184"/>
        <v>0.1158108458352507</v>
      </c>
      <c r="AZ527">
        <f t="shared" si="184"/>
        <v>8.3329000000000208E-2</v>
      </c>
      <c r="BA527">
        <f t="shared" si="175"/>
        <v>0.1158108458352507</v>
      </c>
      <c r="BB527">
        <f t="shared" si="185"/>
        <v>0.1117090334447669</v>
      </c>
      <c r="BC527">
        <f t="shared" si="186"/>
        <v>2.2948534838497143</v>
      </c>
      <c r="BD527">
        <f>BC527/MAX($BC$5:BC527)-1</f>
        <v>0</v>
      </c>
    </row>
    <row r="528" spans="1:56" x14ac:dyDescent="0.2">
      <c r="A528" s="2">
        <v>43558.375</v>
      </c>
      <c r="B528">
        <v>5411000</v>
      </c>
      <c r="C528">
        <v>181800</v>
      </c>
      <c r="D528">
        <v>390</v>
      </c>
      <c r="E528">
        <v>181800</v>
      </c>
      <c r="F528">
        <v>5864000</v>
      </c>
      <c r="G528">
        <v>197750</v>
      </c>
      <c r="H528">
        <v>412</v>
      </c>
      <c r="I528">
        <v>197750</v>
      </c>
      <c r="J528">
        <v>5367000</v>
      </c>
      <c r="K528">
        <v>176500</v>
      </c>
      <c r="L528">
        <v>379</v>
      </c>
      <c r="M528">
        <v>176500</v>
      </c>
      <c r="N528">
        <v>5594000</v>
      </c>
      <c r="O528">
        <v>181800</v>
      </c>
      <c r="P528">
        <v>388</v>
      </c>
      <c r="Q528">
        <v>181800</v>
      </c>
      <c r="R528">
        <f t="shared" si="169"/>
        <v>819000</v>
      </c>
      <c r="S528">
        <f t="shared" si="169"/>
        <v>23350</v>
      </c>
      <c r="T528">
        <f t="shared" si="169"/>
        <v>42</v>
      </c>
      <c r="U528">
        <f t="shared" si="166"/>
        <v>23350</v>
      </c>
      <c r="V528">
        <f t="shared" si="170"/>
        <v>0.1738484398216939</v>
      </c>
      <c r="W528">
        <f t="shared" si="170"/>
        <v>0.14525660964230172</v>
      </c>
      <c r="X528">
        <f t="shared" si="170"/>
        <v>0.11830985915492957</v>
      </c>
      <c r="Y528">
        <f t="shared" si="167"/>
        <v>0.14525660964230172</v>
      </c>
      <c r="Z528">
        <f t="shared" si="171"/>
        <v>5820500</v>
      </c>
      <c r="AA528">
        <f t="shared" si="171"/>
        <v>193475</v>
      </c>
      <c r="AB528">
        <f t="shared" si="171"/>
        <v>411</v>
      </c>
      <c r="AC528">
        <f t="shared" si="168"/>
        <v>193475</v>
      </c>
      <c r="AD528">
        <f t="shared" si="176"/>
        <v>4812200</v>
      </c>
      <c r="AE528">
        <f t="shared" si="176"/>
        <v>165150</v>
      </c>
      <c r="AF528">
        <f t="shared" si="176"/>
        <v>358.6</v>
      </c>
      <c r="AG528">
        <f t="shared" si="176"/>
        <v>165150</v>
      </c>
      <c r="AH528">
        <f t="shared" si="177"/>
        <v>1</v>
      </c>
      <c r="AI528">
        <f t="shared" si="177"/>
        <v>1</v>
      </c>
      <c r="AJ528">
        <f t="shared" si="177"/>
        <v>1</v>
      </c>
      <c r="AK528">
        <f t="shared" si="172"/>
        <v>1</v>
      </c>
      <c r="AL528">
        <f t="shared" si="178"/>
        <v>1</v>
      </c>
      <c r="AM528">
        <f t="shared" si="178"/>
        <v>1</v>
      </c>
      <c r="AN528">
        <f t="shared" si="178"/>
        <v>1</v>
      </c>
      <c r="AO528">
        <f t="shared" si="173"/>
        <v>1</v>
      </c>
      <c r="AP528">
        <f t="shared" si="179"/>
        <v>1</v>
      </c>
      <c r="AQ528">
        <f t="shared" si="179"/>
        <v>1</v>
      </c>
      <c r="AR528">
        <f t="shared" si="179"/>
        <v>1</v>
      </c>
      <c r="AS528">
        <f t="shared" si="174"/>
        <v>1</v>
      </c>
      <c r="AT528">
        <f t="shared" si="180"/>
        <v>7.190170940170941E-2</v>
      </c>
      <c r="AU528">
        <f t="shared" si="181"/>
        <v>8.6054603854389719E-2</v>
      </c>
      <c r="AV528">
        <f t="shared" si="182"/>
        <v>0.10565476190476192</v>
      </c>
      <c r="AW528">
        <f t="shared" si="183"/>
        <v>8.6054603854389719E-2</v>
      </c>
      <c r="AX528">
        <f t="shared" si="184"/>
        <v>-3.8918026973627673E-2</v>
      </c>
      <c r="AY528">
        <f t="shared" si="184"/>
        <v>-6.0347472283240777E-2</v>
      </c>
      <c r="AZ528">
        <f t="shared" si="184"/>
        <v>-5.5964846715328531E-2</v>
      </c>
      <c r="BA528">
        <f t="shared" si="175"/>
        <v>-6.0347472283240777E-2</v>
      </c>
      <c r="BB528">
        <f t="shared" si="185"/>
        <v>-1.9097580862586297E-2</v>
      </c>
      <c r="BC528">
        <f t="shared" si="186"/>
        <v>2.2510273338741067</v>
      </c>
      <c r="BD528">
        <f>BC528/MAX($BC$5:BC528)-1</f>
        <v>-1.9097580862586172E-2</v>
      </c>
    </row>
    <row r="529" spans="1:56" x14ac:dyDescent="0.2">
      <c r="A529" s="2">
        <v>43559.375</v>
      </c>
      <c r="B529">
        <v>5601000</v>
      </c>
      <c r="C529">
        <v>181700</v>
      </c>
      <c r="D529">
        <v>388</v>
      </c>
      <c r="E529">
        <v>181700</v>
      </c>
      <c r="F529">
        <v>5718000</v>
      </c>
      <c r="G529">
        <v>185650</v>
      </c>
      <c r="H529">
        <v>393</v>
      </c>
      <c r="I529">
        <v>185650</v>
      </c>
      <c r="J529">
        <v>5452000</v>
      </c>
      <c r="K529">
        <v>174300</v>
      </c>
      <c r="L529">
        <v>370</v>
      </c>
      <c r="M529">
        <v>174300</v>
      </c>
      <c r="N529">
        <v>5571000</v>
      </c>
      <c r="O529">
        <v>179050</v>
      </c>
      <c r="P529">
        <v>375</v>
      </c>
      <c r="Q529">
        <v>179050</v>
      </c>
      <c r="R529">
        <f t="shared" si="169"/>
        <v>497000</v>
      </c>
      <c r="S529">
        <f t="shared" si="169"/>
        <v>21250</v>
      </c>
      <c r="T529">
        <f t="shared" si="169"/>
        <v>33</v>
      </c>
      <c r="U529">
        <f t="shared" si="166"/>
        <v>21250</v>
      </c>
      <c r="V529">
        <f t="shared" si="170"/>
        <v>9.1849935316946962E-2</v>
      </c>
      <c r="W529">
        <f t="shared" si="170"/>
        <v>0.11688668866886688</v>
      </c>
      <c r="X529">
        <f t="shared" si="170"/>
        <v>8.461538461538462E-2</v>
      </c>
      <c r="Y529">
        <f t="shared" si="167"/>
        <v>0.11688668866886688</v>
      </c>
      <c r="Z529">
        <f t="shared" si="171"/>
        <v>5849500</v>
      </c>
      <c r="AA529">
        <f t="shared" si="171"/>
        <v>192325</v>
      </c>
      <c r="AB529">
        <f t="shared" si="171"/>
        <v>404.5</v>
      </c>
      <c r="AC529">
        <f t="shared" si="168"/>
        <v>192325</v>
      </c>
      <c r="AD529">
        <f t="shared" si="176"/>
        <v>5004000</v>
      </c>
      <c r="AE529">
        <f t="shared" si="176"/>
        <v>169090</v>
      </c>
      <c r="AF529">
        <f t="shared" si="176"/>
        <v>366.8</v>
      </c>
      <c r="AG529">
        <f t="shared" si="176"/>
        <v>169090</v>
      </c>
      <c r="AH529">
        <f t="shared" si="177"/>
        <v>0</v>
      </c>
      <c r="AI529">
        <f t="shared" si="177"/>
        <v>0</v>
      </c>
      <c r="AJ529">
        <f t="shared" si="177"/>
        <v>0</v>
      </c>
      <c r="AK529">
        <f t="shared" si="172"/>
        <v>0</v>
      </c>
      <c r="AL529">
        <f t="shared" si="178"/>
        <v>1</v>
      </c>
      <c r="AM529">
        <f t="shared" si="178"/>
        <v>1</v>
      </c>
      <c r="AN529">
        <f t="shared" si="178"/>
        <v>1</v>
      </c>
      <c r="AO529">
        <f t="shared" si="173"/>
        <v>1</v>
      </c>
      <c r="AP529">
        <f t="shared" si="179"/>
        <v>0</v>
      </c>
      <c r="AQ529">
        <f t="shared" si="179"/>
        <v>0</v>
      </c>
      <c r="AR529">
        <f t="shared" si="179"/>
        <v>0</v>
      </c>
      <c r="AS529">
        <f t="shared" si="174"/>
        <v>0</v>
      </c>
      <c r="AT529">
        <f t="shared" si="180"/>
        <v>0.13609154929577466</v>
      </c>
      <c r="AU529">
        <f t="shared" si="181"/>
        <v>0.10694117647058825</v>
      </c>
      <c r="AV529">
        <f t="shared" si="182"/>
        <v>0.14772727272727273</v>
      </c>
      <c r="AW529">
        <f t="shared" si="183"/>
        <v>0.10694117647058825</v>
      </c>
      <c r="AX529">
        <f t="shared" si="184"/>
        <v>-4.761471647149329E-2</v>
      </c>
      <c r="AY529">
        <f t="shared" si="184"/>
        <v>-6.9027511763941285E-2</v>
      </c>
      <c r="AZ529">
        <f t="shared" si="184"/>
        <v>-7.2933250927070481E-2</v>
      </c>
      <c r="BA529">
        <f t="shared" si="175"/>
        <v>-6.9027511763941285E-2</v>
      </c>
      <c r="BB529">
        <f t="shared" si="185"/>
        <v>0</v>
      </c>
      <c r="BC529">
        <f t="shared" si="186"/>
        <v>2.2510273338741067</v>
      </c>
      <c r="BD529">
        <f>BC529/MAX($BC$5:BC529)-1</f>
        <v>-1.9097580862586172E-2</v>
      </c>
    </row>
    <row r="530" spans="1:56" x14ac:dyDescent="0.2">
      <c r="A530" s="2">
        <v>43560.375</v>
      </c>
      <c r="B530">
        <v>5567000</v>
      </c>
      <c r="C530">
        <v>179050</v>
      </c>
      <c r="D530">
        <v>376</v>
      </c>
      <c r="E530">
        <v>179050</v>
      </c>
      <c r="F530">
        <v>5722000</v>
      </c>
      <c r="G530">
        <v>191500</v>
      </c>
      <c r="H530">
        <v>430</v>
      </c>
      <c r="I530">
        <v>191500</v>
      </c>
      <c r="J530">
        <v>5559000</v>
      </c>
      <c r="K530">
        <v>178150</v>
      </c>
      <c r="L530">
        <v>375</v>
      </c>
      <c r="M530">
        <v>178150</v>
      </c>
      <c r="N530">
        <v>5685000</v>
      </c>
      <c r="O530">
        <v>187250</v>
      </c>
      <c r="P530">
        <v>412</v>
      </c>
      <c r="Q530">
        <v>187250</v>
      </c>
      <c r="R530">
        <f t="shared" si="169"/>
        <v>266000</v>
      </c>
      <c r="S530">
        <f t="shared" si="169"/>
        <v>11350</v>
      </c>
      <c r="T530">
        <f t="shared" si="169"/>
        <v>23</v>
      </c>
      <c r="U530">
        <f t="shared" si="166"/>
        <v>11350</v>
      </c>
      <c r="V530">
        <f t="shared" si="170"/>
        <v>4.7491519371540794E-2</v>
      </c>
      <c r="W530">
        <f t="shared" si="170"/>
        <v>6.2465602641717119E-2</v>
      </c>
      <c r="X530">
        <f t="shared" si="170"/>
        <v>5.9278350515463915E-2</v>
      </c>
      <c r="Y530">
        <f t="shared" si="167"/>
        <v>6.2465602641717119E-2</v>
      </c>
      <c r="Z530">
        <f t="shared" si="171"/>
        <v>5700000</v>
      </c>
      <c r="AA530">
        <f t="shared" si="171"/>
        <v>184725</v>
      </c>
      <c r="AB530">
        <f t="shared" si="171"/>
        <v>387.5</v>
      </c>
      <c r="AC530">
        <f t="shared" si="168"/>
        <v>184725</v>
      </c>
      <c r="AD530">
        <f t="shared" si="176"/>
        <v>5190200</v>
      </c>
      <c r="AE530">
        <f t="shared" si="176"/>
        <v>172770</v>
      </c>
      <c r="AF530">
        <f t="shared" si="176"/>
        <v>371.8</v>
      </c>
      <c r="AG530">
        <f t="shared" si="176"/>
        <v>172770</v>
      </c>
      <c r="AH530">
        <f t="shared" si="177"/>
        <v>1</v>
      </c>
      <c r="AI530">
        <f t="shared" si="177"/>
        <v>1</v>
      </c>
      <c r="AJ530">
        <f t="shared" si="177"/>
        <v>1</v>
      </c>
      <c r="AK530">
        <f t="shared" si="172"/>
        <v>1</v>
      </c>
      <c r="AL530">
        <f t="shared" si="178"/>
        <v>1</v>
      </c>
      <c r="AM530">
        <f t="shared" si="178"/>
        <v>1</v>
      </c>
      <c r="AN530">
        <f t="shared" si="178"/>
        <v>1</v>
      </c>
      <c r="AO530">
        <f t="shared" si="173"/>
        <v>1</v>
      </c>
      <c r="AP530">
        <f t="shared" si="179"/>
        <v>1</v>
      </c>
      <c r="AQ530">
        <f t="shared" si="179"/>
        <v>1</v>
      </c>
      <c r="AR530">
        <f t="shared" si="179"/>
        <v>1</v>
      </c>
      <c r="AS530">
        <f t="shared" si="174"/>
        <v>1</v>
      </c>
      <c r="AT530">
        <f t="shared" si="180"/>
        <v>0.25</v>
      </c>
      <c r="AU530">
        <f t="shared" si="181"/>
        <v>0.2001101321585903</v>
      </c>
      <c r="AV530">
        <f t="shared" si="182"/>
        <v>0.21086956521739134</v>
      </c>
      <c r="AW530">
        <f t="shared" si="183"/>
        <v>0.2001101321585903</v>
      </c>
      <c r="AX530">
        <f t="shared" si="184"/>
        <v>-2.6355684210526142E-3</v>
      </c>
      <c r="AY530">
        <f t="shared" si="184"/>
        <v>1.366491270807968E-2</v>
      </c>
      <c r="AZ530">
        <f t="shared" si="184"/>
        <v>6.3221553548386877E-2</v>
      </c>
      <c r="BA530">
        <f t="shared" si="175"/>
        <v>1.366491270807968E-2</v>
      </c>
      <c r="BB530">
        <f t="shared" si="185"/>
        <v>1.8141584379752058E-2</v>
      </c>
      <c r="BC530">
        <f t="shared" si="186"/>
        <v>2.2918645361927124</v>
      </c>
      <c r="BD530">
        <f>BC530/MAX($BC$5:BC530)-1</f>
        <v>-1.3024568575018547E-3</v>
      </c>
    </row>
    <row r="531" spans="1:56" x14ac:dyDescent="0.2">
      <c r="A531" s="2">
        <v>43561.375</v>
      </c>
      <c r="B531">
        <v>5685000</v>
      </c>
      <c r="C531">
        <v>187250</v>
      </c>
      <c r="D531">
        <v>412</v>
      </c>
      <c r="E531">
        <v>187250</v>
      </c>
      <c r="F531">
        <v>5975000</v>
      </c>
      <c r="G531">
        <v>196700</v>
      </c>
      <c r="H531">
        <v>416</v>
      </c>
      <c r="I531">
        <v>196700</v>
      </c>
      <c r="J531">
        <v>5641000</v>
      </c>
      <c r="K531">
        <v>182000</v>
      </c>
      <c r="L531">
        <v>396</v>
      </c>
      <c r="M531">
        <v>182000</v>
      </c>
      <c r="N531">
        <v>5793000</v>
      </c>
      <c r="O531">
        <v>189900</v>
      </c>
      <c r="P531">
        <v>405</v>
      </c>
      <c r="Q531">
        <v>189900</v>
      </c>
      <c r="R531">
        <f t="shared" si="169"/>
        <v>163000</v>
      </c>
      <c r="S531">
        <f t="shared" si="169"/>
        <v>13350</v>
      </c>
      <c r="T531">
        <f t="shared" si="169"/>
        <v>55</v>
      </c>
      <c r="U531">
        <f t="shared" si="166"/>
        <v>13350</v>
      </c>
      <c r="V531">
        <f t="shared" si="170"/>
        <v>2.9279683851266392E-2</v>
      </c>
      <c r="W531">
        <f t="shared" si="170"/>
        <v>7.4560178721027645E-2</v>
      </c>
      <c r="X531">
        <f t="shared" si="170"/>
        <v>0.14627659574468085</v>
      </c>
      <c r="Y531">
        <f t="shared" si="167"/>
        <v>7.4560178721027645E-2</v>
      </c>
      <c r="Z531">
        <f t="shared" si="171"/>
        <v>5766500</v>
      </c>
      <c r="AA531">
        <f t="shared" si="171"/>
        <v>193925</v>
      </c>
      <c r="AB531">
        <f t="shared" si="171"/>
        <v>439.5</v>
      </c>
      <c r="AC531">
        <f t="shared" si="168"/>
        <v>193925</v>
      </c>
      <c r="AD531">
        <f t="shared" si="176"/>
        <v>5395000</v>
      </c>
      <c r="AE531">
        <f t="shared" si="176"/>
        <v>178110</v>
      </c>
      <c r="AF531">
        <f t="shared" si="176"/>
        <v>384.2</v>
      </c>
      <c r="AG531">
        <f t="shared" si="176"/>
        <v>178110</v>
      </c>
      <c r="AH531">
        <f t="shared" si="177"/>
        <v>1</v>
      </c>
      <c r="AI531">
        <f t="shared" si="177"/>
        <v>1</v>
      </c>
      <c r="AJ531">
        <f t="shared" si="177"/>
        <v>0</v>
      </c>
      <c r="AK531">
        <f t="shared" si="172"/>
        <v>1</v>
      </c>
      <c r="AL531">
        <f t="shared" si="178"/>
        <v>1</v>
      </c>
      <c r="AM531">
        <f t="shared" si="178"/>
        <v>1</v>
      </c>
      <c r="AN531">
        <f t="shared" si="178"/>
        <v>1</v>
      </c>
      <c r="AO531">
        <f t="shared" si="173"/>
        <v>1</v>
      </c>
      <c r="AP531">
        <f t="shared" si="179"/>
        <v>1</v>
      </c>
      <c r="AQ531">
        <f t="shared" si="179"/>
        <v>1</v>
      </c>
      <c r="AR531">
        <f t="shared" si="179"/>
        <v>0</v>
      </c>
      <c r="AS531">
        <f t="shared" si="174"/>
        <v>1</v>
      </c>
      <c r="AT531">
        <f t="shared" si="180"/>
        <v>0.25</v>
      </c>
      <c r="AU531">
        <f t="shared" si="181"/>
        <v>0.16764981273408242</v>
      </c>
      <c r="AV531">
        <f t="shared" si="182"/>
        <v>8.5454545454545464E-2</v>
      </c>
      <c r="AW531">
        <f t="shared" si="183"/>
        <v>0.16764981273408242</v>
      </c>
      <c r="AX531">
        <f t="shared" si="184"/>
        <v>4.5914901586749934E-3</v>
      </c>
      <c r="AY531">
        <f t="shared" si="184"/>
        <v>-2.0759363671522424E-2</v>
      </c>
      <c r="AZ531">
        <f t="shared" si="184"/>
        <v>-7.8501979522184406E-2</v>
      </c>
      <c r="BA531">
        <f t="shared" si="175"/>
        <v>-2.0759363671522424E-2</v>
      </c>
      <c r="BB531">
        <f t="shared" si="185"/>
        <v>-5.8127343243501474E-3</v>
      </c>
      <c r="BC531">
        <f t="shared" si="186"/>
        <v>2.278542536536424</v>
      </c>
      <c r="BD531">
        <f>BC531/MAX($BC$5:BC531)-1</f>
        <v>-7.1076203461704068E-3</v>
      </c>
    </row>
    <row r="532" spans="1:56" x14ac:dyDescent="0.2">
      <c r="A532" s="2">
        <v>43562.375</v>
      </c>
      <c r="B532">
        <v>5793000</v>
      </c>
      <c r="C532">
        <v>189900</v>
      </c>
      <c r="D532">
        <v>405</v>
      </c>
      <c r="E532">
        <v>189900</v>
      </c>
      <c r="F532">
        <v>5950000</v>
      </c>
      <c r="G532">
        <v>199900</v>
      </c>
      <c r="H532">
        <v>423</v>
      </c>
      <c r="I532">
        <v>199900</v>
      </c>
      <c r="J532">
        <v>5757000</v>
      </c>
      <c r="K532">
        <v>188200</v>
      </c>
      <c r="L532">
        <v>401</v>
      </c>
      <c r="M532">
        <v>188200</v>
      </c>
      <c r="N532">
        <v>5910000</v>
      </c>
      <c r="O532">
        <v>198800</v>
      </c>
      <c r="P532">
        <v>413</v>
      </c>
      <c r="Q532">
        <v>198800</v>
      </c>
      <c r="R532">
        <f t="shared" si="169"/>
        <v>334000</v>
      </c>
      <c r="S532">
        <f t="shared" si="169"/>
        <v>14700</v>
      </c>
      <c r="T532">
        <f t="shared" si="169"/>
        <v>20</v>
      </c>
      <c r="U532">
        <f t="shared" si="166"/>
        <v>14700</v>
      </c>
      <c r="V532">
        <f t="shared" si="170"/>
        <v>5.8751099384344765E-2</v>
      </c>
      <c r="W532">
        <f t="shared" si="170"/>
        <v>7.8504672897196259E-2</v>
      </c>
      <c r="X532">
        <f t="shared" si="170"/>
        <v>4.8543689320388349E-2</v>
      </c>
      <c r="Y532">
        <f t="shared" si="167"/>
        <v>7.8504672897196259E-2</v>
      </c>
      <c r="Z532">
        <f t="shared" si="171"/>
        <v>5960000</v>
      </c>
      <c r="AA532">
        <f t="shared" si="171"/>
        <v>197250</v>
      </c>
      <c r="AB532">
        <f t="shared" si="171"/>
        <v>415</v>
      </c>
      <c r="AC532">
        <f t="shared" si="168"/>
        <v>197250</v>
      </c>
      <c r="AD532">
        <f t="shared" si="176"/>
        <v>5611400</v>
      </c>
      <c r="AE532">
        <f t="shared" si="176"/>
        <v>183940</v>
      </c>
      <c r="AF532">
        <f t="shared" si="176"/>
        <v>394.2</v>
      </c>
      <c r="AG532">
        <f t="shared" si="176"/>
        <v>183940</v>
      </c>
      <c r="AH532">
        <f t="shared" si="177"/>
        <v>0</v>
      </c>
      <c r="AI532">
        <f t="shared" si="177"/>
        <v>1</v>
      </c>
      <c r="AJ532">
        <f t="shared" si="177"/>
        <v>1</v>
      </c>
      <c r="AK532">
        <f t="shared" si="172"/>
        <v>1</v>
      </c>
      <c r="AL532">
        <f t="shared" si="178"/>
        <v>1</v>
      </c>
      <c r="AM532">
        <f t="shared" si="178"/>
        <v>1</v>
      </c>
      <c r="AN532">
        <f t="shared" si="178"/>
        <v>1</v>
      </c>
      <c r="AO532">
        <f t="shared" si="173"/>
        <v>1</v>
      </c>
      <c r="AP532">
        <f t="shared" si="179"/>
        <v>0</v>
      </c>
      <c r="AQ532">
        <f t="shared" si="179"/>
        <v>1</v>
      </c>
      <c r="AR532">
        <f t="shared" si="179"/>
        <v>1</v>
      </c>
      <c r="AS532">
        <f t="shared" si="174"/>
        <v>1</v>
      </c>
      <c r="AT532">
        <f t="shared" si="180"/>
        <v>0.2127619760479042</v>
      </c>
      <c r="AU532">
        <f t="shared" si="181"/>
        <v>0.15922619047619049</v>
      </c>
      <c r="AV532">
        <f t="shared" si="182"/>
        <v>0.25</v>
      </c>
      <c r="AW532">
        <f t="shared" si="183"/>
        <v>0.15922619047619049</v>
      </c>
      <c r="AX532">
        <f t="shared" si="184"/>
        <v>-8.3932281879195436E-3</v>
      </c>
      <c r="AY532">
        <f t="shared" si="184"/>
        <v>7.8540167300380492E-3</v>
      </c>
      <c r="AZ532">
        <f t="shared" si="184"/>
        <v>-4.8232578313253116E-3</v>
      </c>
      <c r="BA532">
        <f t="shared" si="175"/>
        <v>7.8540167300380492E-3</v>
      </c>
      <c r="BB532">
        <f t="shared" si="185"/>
        <v>1.2953158698891225E-3</v>
      </c>
      <c r="BC532">
        <f t="shared" si="186"/>
        <v>2.2814939688442171</v>
      </c>
      <c r="BD532">
        <f>BC532/MAX($BC$5:BC532)-1</f>
        <v>-5.8215110897128497E-3</v>
      </c>
    </row>
    <row r="533" spans="1:56" x14ac:dyDescent="0.2">
      <c r="A533" s="2">
        <v>43563.375</v>
      </c>
      <c r="B533">
        <v>5910000</v>
      </c>
      <c r="C533">
        <v>198850</v>
      </c>
      <c r="D533">
        <v>413</v>
      </c>
      <c r="E533">
        <v>198850</v>
      </c>
      <c r="F533">
        <v>6104000</v>
      </c>
      <c r="G533">
        <v>213700</v>
      </c>
      <c r="H533">
        <v>425</v>
      </c>
      <c r="I533">
        <v>213700</v>
      </c>
      <c r="J533">
        <v>5841000</v>
      </c>
      <c r="K533">
        <v>198200</v>
      </c>
      <c r="L533">
        <v>400</v>
      </c>
      <c r="M533">
        <v>198200</v>
      </c>
      <c r="N533">
        <v>6091000</v>
      </c>
      <c r="O533">
        <v>207950</v>
      </c>
      <c r="P533">
        <v>414</v>
      </c>
      <c r="Q533">
        <v>207950</v>
      </c>
      <c r="R533">
        <f t="shared" si="169"/>
        <v>193000</v>
      </c>
      <c r="S533">
        <f t="shared" si="169"/>
        <v>11700</v>
      </c>
      <c r="T533">
        <f t="shared" si="169"/>
        <v>22</v>
      </c>
      <c r="U533">
        <f t="shared" si="166"/>
        <v>11700</v>
      </c>
      <c r="V533">
        <f t="shared" si="170"/>
        <v>3.3316071120317627E-2</v>
      </c>
      <c r="W533">
        <f t="shared" si="170"/>
        <v>6.1611374407582936E-2</v>
      </c>
      <c r="X533">
        <f t="shared" si="170"/>
        <v>5.4320987654320987E-2</v>
      </c>
      <c r="Y533">
        <f t="shared" si="167"/>
        <v>6.1611374407582936E-2</v>
      </c>
      <c r="Z533">
        <f t="shared" si="171"/>
        <v>6006500</v>
      </c>
      <c r="AA533">
        <f t="shared" si="171"/>
        <v>204700</v>
      </c>
      <c r="AB533">
        <f t="shared" si="171"/>
        <v>424</v>
      </c>
      <c r="AC533">
        <f t="shared" si="168"/>
        <v>204700</v>
      </c>
      <c r="AD533">
        <f t="shared" si="176"/>
        <v>5711200</v>
      </c>
      <c r="AE533">
        <f t="shared" si="176"/>
        <v>187350</v>
      </c>
      <c r="AF533">
        <f t="shared" si="176"/>
        <v>398.8</v>
      </c>
      <c r="AG533">
        <f t="shared" si="176"/>
        <v>187350</v>
      </c>
      <c r="AH533">
        <f t="shared" si="177"/>
        <v>1</v>
      </c>
      <c r="AI533">
        <f t="shared" si="177"/>
        <v>1</v>
      </c>
      <c r="AJ533">
        <f t="shared" si="177"/>
        <v>1</v>
      </c>
      <c r="AK533">
        <f t="shared" si="172"/>
        <v>1</v>
      </c>
      <c r="AL533">
        <f t="shared" si="178"/>
        <v>1</v>
      </c>
      <c r="AM533">
        <f t="shared" si="178"/>
        <v>1</v>
      </c>
      <c r="AN533">
        <f t="shared" si="178"/>
        <v>1</v>
      </c>
      <c r="AO533">
        <f t="shared" si="173"/>
        <v>1</v>
      </c>
      <c r="AP533">
        <f t="shared" si="179"/>
        <v>1</v>
      </c>
      <c r="AQ533">
        <f t="shared" si="179"/>
        <v>1</v>
      </c>
      <c r="AR533">
        <f t="shared" si="179"/>
        <v>1</v>
      </c>
      <c r="AS533">
        <f t="shared" si="174"/>
        <v>1</v>
      </c>
      <c r="AT533">
        <f t="shared" si="180"/>
        <v>0.25</v>
      </c>
      <c r="AU533">
        <f t="shared" si="181"/>
        <v>0.20288461538461541</v>
      </c>
      <c r="AV533">
        <f t="shared" si="182"/>
        <v>0.23011363636363638</v>
      </c>
      <c r="AW533">
        <f t="shared" si="183"/>
        <v>0.20288461538461541</v>
      </c>
      <c r="AX533">
        <f t="shared" si="184"/>
        <v>1.4064036626987297E-2</v>
      </c>
      <c r="AY533">
        <f t="shared" si="184"/>
        <v>1.5872829506594854E-2</v>
      </c>
      <c r="AZ533">
        <f t="shared" si="184"/>
        <v>-2.3588811320754632E-2</v>
      </c>
      <c r="BA533">
        <f t="shared" si="175"/>
        <v>1.5872829506594854E-2</v>
      </c>
      <c r="BB533">
        <f t="shared" si="185"/>
        <v>4.5286078252544069E-3</v>
      </c>
      <c r="BC533">
        <f t="shared" si="186"/>
        <v>2.2918259602847959</v>
      </c>
      <c r="BD533">
        <f>BC533/MAX($BC$5:BC533)-1</f>
        <v>-1.3192666051340396E-3</v>
      </c>
    </row>
    <row r="534" spans="1:56" x14ac:dyDescent="0.2">
      <c r="A534" s="2">
        <v>43564.375</v>
      </c>
      <c r="B534">
        <v>6091000</v>
      </c>
      <c r="C534">
        <v>207850</v>
      </c>
      <c r="D534">
        <v>414</v>
      </c>
      <c r="E534">
        <v>207850</v>
      </c>
      <c r="F534">
        <v>6092000</v>
      </c>
      <c r="G534">
        <v>207950</v>
      </c>
      <c r="H534">
        <v>414</v>
      </c>
      <c r="I534">
        <v>207950</v>
      </c>
      <c r="J534">
        <v>5939000</v>
      </c>
      <c r="K534">
        <v>201000</v>
      </c>
      <c r="L534">
        <v>401</v>
      </c>
      <c r="M534">
        <v>201000</v>
      </c>
      <c r="N534">
        <v>6000000</v>
      </c>
      <c r="O534">
        <v>203650</v>
      </c>
      <c r="P534">
        <v>405</v>
      </c>
      <c r="Q534">
        <v>203650</v>
      </c>
      <c r="R534">
        <f t="shared" si="169"/>
        <v>263000</v>
      </c>
      <c r="S534">
        <f t="shared" si="169"/>
        <v>15500</v>
      </c>
      <c r="T534">
        <f t="shared" si="169"/>
        <v>25</v>
      </c>
      <c r="U534">
        <f t="shared" si="166"/>
        <v>15500</v>
      </c>
      <c r="V534">
        <f t="shared" si="170"/>
        <v>4.4500846023688666E-2</v>
      </c>
      <c r="W534">
        <f t="shared" si="170"/>
        <v>7.7948202162433991E-2</v>
      </c>
      <c r="X534">
        <f t="shared" si="170"/>
        <v>6.0532687651331719E-2</v>
      </c>
      <c r="Y534">
        <f t="shared" si="167"/>
        <v>7.7948202162433991E-2</v>
      </c>
      <c r="Z534">
        <f t="shared" si="171"/>
        <v>6222500</v>
      </c>
      <c r="AA534">
        <f t="shared" si="171"/>
        <v>215600</v>
      </c>
      <c r="AB534">
        <f t="shared" si="171"/>
        <v>426.5</v>
      </c>
      <c r="AC534">
        <f t="shared" si="168"/>
        <v>215600</v>
      </c>
      <c r="AD534">
        <f t="shared" si="176"/>
        <v>5809200</v>
      </c>
      <c r="AE534">
        <f t="shared" si="176"/>
        <v>192580</v>
      </c>
      <c r="AF534">
        <f t="shared" si="176"/>
        <v>404</v>
      </c>
      <c r="AG534">
        <f t="shared" si="176"/>
        <v>192580</v>
      </c>
      <c r="AH534">
        <f t="shared" si="177"/>
        <v>0</v>
      </c>
      <c r="AI534">
        <f t="shared" si="177"/>
        <v>0</v>
      </c>
      <c r="AJ534">
        <f t="shared" si="177"/>
        <v>0</v>
      </c>
      <c r="AK534">
        <f t="shared" si="172"/>
        <v>0</v>
      </c>
      <c r="AL534">
        <f t="shared" si="178"/>
        <v>1</v>
      </c>
      <c r="AM534">
        <f t="shared" si="178"/>
        <v>1</v>
      </c>
      <c r="AN534">
        <f t="shared" si="178"/>
        <v>1</v>
      </c>
      <c r="AO534">
        <f t="shared" si="173"/>
        <v>1</v>
      </c>
      <c r="AP534">
        <f t="shared" si="179"/>
        <v>0</v>
      </c>
      <c r="AQ534">
        <f t="shared" si="179"/>
        <v>0</v>
      </c>
      <c r="AR534">
        <f t="shared" si="179"/>
        <v>0</v>
      </c>
      <c r="AS534">
        <f t="shared" si="174"/>
        <v>0</v>
      </c>
      <c r="AT534">
        <f t="shared" si="180"/>
        <v>0.25</v>
      </c>
      <c r="AU534">
        <f t="shared" si="181"/>
        <v>0.16036290322580646</v>
      </c>
      <c r="AV534">
        <f t="shared" si="182"/>
        <v>0.20650000000000002</v>
      </c>
      <c r="AW534">
        <f t="shared" si="183"/>
        <v>0.16036290322580646</v>
      </c>
      <c r="AX534">
        <f t="shared" si="184"/>
        <v>-3.5761189232623614E-2</v>
      </c>
      <c r="AY534">
        <f t="shared" si="184"/>
        <v>-5.5430494434137279E-2</v>
      </c>
      <c r="AZ534">
        <f t="shared" si="184"/>
        <v>-5.0414114888628458E-2</v>
      </c>
      <c r="BA534">
        <f t="shared" si="175"/>
        <v>-5.5430494434137279E-2</v>
      </c>
      <c r="BB534">
        <f t="shared" si="185"/>
        <v>0</v>
      </c>
      <c r="BC534">
        <f t="shared" si="186"/>
        <v>2.2918259602847959</v>
      </c>
      <c r="BD534">
        <f>BC534/MAX($BC$5:BC534)-1</f>
        <v>-1.3192666051340396E-3</v>
      </c>
    </row>
    <row r="535" spans="1:56" x14ac:dyDescent="0.2">
      <c r="A535" s="2">
        <v>43565.375</v>
      </c>
      <c r="B535">
        <v>6001000</v>
      </c>
      <c r="C535">
        <v>203650</v>
      </c>
      <c r="D535">
        <v>406</v>
      </c>
      <c r="E535">
        <v>203650</v>
      </c>
      <c r="F535">
        <v>6250000</v>
      </c>
      <c r="G535">
        <v>211950</v>
      </c>
      <c r="H535">
        <v>419</v>
      </c>
      <c r="I535">
        <v>211950</v>
      </c>
      <c r="J535">
        <v>5999000</v>
      </c>
      <c r="K535">
        <v>200800</v>
      </c>
      <c r="L535">
        <v>404</v>
      </c>
      <c r="M535">
        <v>200800</v>
      </c>
      <c r="N535">
        <v>6166000</v>
      </c>
      <c r="O535">
        <v>205900</v>
      </c>
      <c r="P535">
        <v>411</v>
      </c>
      <c r="Q535">
        <v>205900</v>
      </c>
      <c r="R535">
        <f t="shared" si="169"/>
        <v>153000</v>
      </c>
      <c r="S535">
        <f t="shared" si="169"/>
        <v>6950</v>
      </c>
      <c r="T535">
        <f t="shared" si="169"/>
        <v>13</v>
      </c>
      <c r="U535">
        <f t="shared" si="166"/>
        <v>6950</v>
      </c>
      <c r="V535">
        <f t="shared" si="170"/>
        <v>2.5119028074207846E-2</v>
      </c>
      <c r="W535">
        <f t="shared" si="170"/>
        <v>3.343757517440462E-2</v>
      </c>
      <c r="X535">
        <f t="shared" si="170"/>
        <v>3.140096618357488E-2</v>
      </c>
      <c r="Y535">
        <f t="shared" si="167"/>
        <v>3.343757517440462E-2</v>
      </c>
      <c r="Z535">
        <f t="shared" si="171"/>
        <v>6077500</v>
      </c>
      <c r="AA535">
        <f t="shared" si="171"/>
        <v>207125</v>
      </c>
      <c r="AB535">
        <f t="shared" si="171"/>
        <v>412.5</v>
      </c>
      <c r="AC535">
        <f t="shared" si="168"/>
        <v>207125</v>
      </c>
      <c r="AD535">
        <f t="shared" ref="AD535:AG550" si="187">AVERAGE(B531:B535)</f>
        <v>5896000</v>
      </c>
      <c r="AE535">
        <f t="shared" si="187"/>
        <v>197500</v>
      </c>
      <c r="AF535">
        <f t="shared" si="187"/>
        <v>410</v>
      </c>
      <c r="AG535">
        <f t="shared" si="187"/>
        <v>197500</v>
      </c>
      <c r="AH535">
        <f t="shared" si="177"/>
        <v>1</v>
      </c>
      <c r="AI535">
        <f t="shared" si="177"/>
        <v>1</v>
      </c>
      <c r="AJ535">
        <f t="shared" si="177"/>
        <v>1</v>
      </c>
      <c r="AK535">
        <f t="shared" si="172"/>
        <v>1</v>
      </c>
      <c r="AL535">
        <f t="shared" si="178"/>
        <v>1</v>
      </c>
      <c r="AM535">
        <f t="shared" si="178"/>
        <v>1</v>
      </c>
      <c r="AN535">
        <f t="shared" si="178"/>
        <v>0</v>
      </c>
      <c r="AO535">
        <f t="shared" si="173"/>
        <v>1</v>
      </c>
      <c r="AP535">
        <f t="shared" si="179"/>
        <v>1</v>
      </c>
      <c r="AQ535">
        <f t="shared" si="179"/>
        <v>1</v>
      </c>
      <c r="AR535">
        <f t="shared" si="179"/>
        <v>0</v>
      </c>
      <c r="AS535">
        <f t="shared" si="174"/>
        <v>1</v>
      </c>
      <c r="AT535">
        <f t="shared" si="180"/>
        <v>0.25</v>
      </c>
      <c r="AU535">
        <f t="shared" si="181"/>
        <v>0.25</v>
      </c>
      <c r="AV535">
        <f t="shared" si="182"/>
        <v>0.25</v>
      </c>
      <c r="AW535">
        <f t="shared" si="183"/>
        <v>0.25</v>
      </c>
      <c r="AX535">
        <f t="shared" si="184"/>
        <v>1.4557850431921038E-2</v>
      </c>
      <c r="AY535">
        <f t="shared" si="184"/>
        <v>-5.9182792999395994E-3</v>
      </c>
      <c r="AZ535">
        <f t="shared" si="184"/>
        <v>-3.6403490909090452E-3</v>
      </c>
      <c r="BA535">
        <f t="shared" si="175"/>
        <v>-5.9182792999395994E-3</v>
      </c>
      <c r="BB535">
        <f t="shared" si="185"/>
        <v>6.8032295801045972E-4</v>
      </c>
      <c r="BC535">
        <f t="shared" si="186"/>
        <v>2.2933851421013425</v>
      </c>
      <c r="BD535">
        <f>BC535/MAX($BC$5:BC535)-1</f>
        <v>-6.3984117448256939E-4</v>
      </c>
    </row>
    <row r="536" spans="1:56" x14ac:dyDescent="0.2">
      <c r="A536" s="2">
        <v>43566.375</v>
      </c>
      <c r="B536">
        <v>6166000</v>
      </c>
      <c r="C536">
        <v>205950</v>
      </c>
      <c r="D536">
        <v>411</v>
      </c>
      <c r="E536">
        <v>205950</v>
      </c>
      <c r="F536">
        <v>6196000</v>
      </c>
      <c r="G536">
        <v>206450</v>
      </c>
      <c r="H536">
        <v>411</v>
      </c>
      <c r="I536">
        <v>206450</v>
      </c>
      <c r="J536">
        <v>5800000</v>
      </c>
      <c r="K536">
        <v>187000</v>
      </c>
      <c r="L536">
        <v>376</v>
      </c>
      <c r="M536">
        <v>187000</v>
      </c>
      <c r="N536">
        <v>5860000</v>
      </c>
      <c r="O536">
        <v>191650</v>
      </c>
      <c r="P536">
        <v>382</v>
      </c>
      <c r="Q536">
        <v>191650</v>
      </c>
      <c r="R536">
        <f t="shared" si="169"/>
        <v>251000</v>
      </c>
      <c r="S536">
        <f t="shared" si="169"/>
        <v>11150</v>
      </c>
      <c r="T536">
        <f t="shared" si="169"/>
        <v>15</v>
      </c>
      <c r="U536">
        <f t="shared" si="166"/>
        <v>11150</v>
      </c>
      <c r="V536">
        <f t="shared" si="170"/>
        <v>4.1826362272954505E-2</v>
      </c>
      <c r="W536">
        <f t="shared" si="170"/>
        <v>5.4750797937638103E-2</v>
      </c>
      <c r="X536">
        <f t="shared" si="170"/>
        <v>3.6945812807881777E-2</v>
      </c>
      <c r="Y536">
        <f t="shared" si="167"/>
        <v>5.4750797937638103E-2</v>
      </c>
      <c r="Z536">
        <f t="shared" si="171"/>
        <v>6291500</v>
      </c>
      <c r="AA536">
        <f t="shared" si="171"/>
        <v>211525</v>
      </c>
      <c r="AB536">
        <f t="shared" si="171"/>
        <v>418.5</v>
      </c>
      <c r="AC536">
        <f t="shared" si="168"/>
        <v>211525</v>
      </c>
      <c r="AD536">
        <f t="shared" si="187"/>
        <v>5992200</v>
      </c>
      <c r="AE536">
        <f t="shared" si="187"/>
        <v>201240</v>
      </c>
      <c r="AF536">
        <f t="shared" si="187"/>
        <v>409.8</v>
      </c>
      <c r="AG536">
        <f t="shared" si="187"/>
        <v>201240</v>
      </c>
      <c r="AH536">
        <f t="shared" si="177"/>
        <v>0</v>
      </c>
      <c r="AI536">
        <f t="shared" si="177"/>
        <v>0</v>
      </c>
      <c r="AJ536">
        <f t="shared" si="177"/>
        <v>0</v>
      </c>
      <c r="AK536">
        <f t="shared" si="172"/>
        <v>0</v>
      </c>
      <c r="AL536">
        <f t="shared" si="178"/>
        <v>1</v>
      </c>
      <c r="AM536">
        <f t="shared" si="178"/>
        <v>1</v>
      </c>
      <c r="AN536">
        <f t="shared" si="178"/>
        <v>1</v>
      </c>
      <c r="AO536">
        <f t="shared" si="173"/>
        <v>1</v>
      </c>
      <c r="AP536">
        <f t="shared" si="179"/>
        <v>0</v>
      </c>
      <c r="AQ536">
        <f t="shared" si="179"/>
        <v>0</v>
      </c>
      <c r="AR536">
        <f t="shared" si="179"/>
        <v>0</v>
      </c>
      <c r="AS536">
        <f t="shared" si="174"/>
        <v>0</v>
      </c>
      <c r="AT536">
        <f t="shared" si="180"/>
        <v>0.25</v>
      </c>
      <c r="AU536">
        <f t="shared" si="181"/>
        <v>0.2283071748878924</v>
      </c>
      <c r="AV536">
        <f t="shared" si="182"/>
        <v>0.25</v>
      </c>
      <c r="AW536">
        <f t="shared" si="183"/>
        <v>0.2283071748878924</v>
      </c>
      <c r="AX536">
        <f t="shared" si="184"/>
        <v>-6.8588323929110739E-2</v>
      </c>
      <c r="AY536">
        <f t="shared" si="184"/>
        <v>-9.3964148918567414E-2</v>
      </c>
      <c r="AZ536">
        <f t="shared" si="184"/>
        <v>-8.7219899641577059E-2</v>
      </c>
      <c r="BA536">
        <f t="shared" si="175"/>
        <v>-9.3964148918567414E-2</v>
      </c>
      <c r="BB536">
        <f t="shared" si="185"/>
        <v>0</v>
      </c>
      <c r="BC536">
        <f t="shared" si="186"/>
        <v>2.2933851421013425</v>
      </c>
      <c r="BD536">
        <f>BC536/MAX($BC$5:BC536)-1</f>
        <v>-6.3984117448256939E-4</v>
      </c>
    </row>
    <row r="537" spans="1:56" x14ac:dyDescent="0.2">
      <c r="A537" s="2">
        <v>43567.375</v>
      </c>
      <c r="B537">
        <v>5860000</v>
      </c>
      <c r="C537">
        <v>191650</v>
      </c>
      <c r="D537">
        <v>382</v>
      </c>
      <c r="E537">
        <v>191650</v>
      </c>
      <c r="F537">
        <v>5927000</v>
      </c>
      <c r="G537">
        <v>194000</v>
      </c>
      <c r="H537">
        <v>385</v>
      </c>
      <c r="I537">
        <v>194000</v>
      </c>
      <c r="J537">
        <v>5650000</v>
      </c>
      <c r="K537">
        <v>183200</v>
      </c>
      <c r="L537">
        <v>367</v>
      </c>
      <c r="M537">
        <v>183200</v>
      </c>
      <c r="N537">
        <v>5897000</v>
      </c>
      <c r="O537">
        <v>190700</v>
      </c>
      <c r="P537">
        <v>377</v>
      </c>
      <c r="Q537">
        <v>190700</v>
      </c>
      <c r="R537">
        <f t="shared" si="169"/>
        <v>396000</v>
      </c>
      <c r="S537">
        <f t="shared" si="169"/>
        <v>19450</v>
      </c>
      <c r="T537">
        <f t="shared" si="169"/>
        <v>35</v>
      </c>
      <c r="U537">
        <f t="shared" si="166"/>
        <v>19450</v>
      </c>
      <c r="V537">
        <f t="shared" si="170"/>
        <v>6.4223159260460586E-2</v>
      </c>
      <c r="W537">
        <f t="shared" si="170"/>
        <v>9.4440398154891969E-2</v>
      </c>
      <c r="X537">
        <f t="shared" si="170"/>
        <v>8.5158150851581502E-2</v>
      </c>
      <c r="Y537">
        <f t="shared" si="167"/>
        <v>9.4440398154891969E-2</v>
      </c>
      <c r="Z537">
        <f t="shared" si="171"/>
        <v>6058000</v>
      </c>
      <c r="AA537">
        <f t="shared" si="171"/>
        <v>201375</v>
      </c>
      <c r="AB537">
        <f t="shared" si="171"/>
        <v>399.5</v>
      </c>
      <c r="AC537">
        <f t="shared" si="168"/>
        <v>201375</v>
      </c>
      <c r="AD537">
        <f t="shared" si="187"/>
        <v>6005600</v>
      </c>
      <c r="AE537">
        <f t="shared" si="187"/>
        <v>201590</v>
      </c>
      <c r="AF537">
        <f t="shared" si="187"/>
        <v>405.2</v>
      </c>
      <c r="AG537">
        <f t="shared" si="187"/>
        <v>201590</v>
      </c>
      <c r="AH537">
        <f t="shared" si="177"/>
        <v>0</v>
      </c>
      <c r="AI537">
        <f t="shared" si="177"/>
        <v>0</v>
      </c>
      <c r="AJ537">
        <f t="shared" si="177"/>
        <v>0</v>
      </c>
      <c r="AK537">
        <f t="shared" si="172"/>
        <v>0</v>
      </c>
      <c r="AL537">
        <f t="shared" si="178"/>
        <v>0</v>
      </c>
      <c r="AM537">
        <f t="shared" si="178"/>
        <v>0</v>
      </c>
      <c r="AN537">
        <f t="shared" si="178"/>
        <v>0</v>
      </c>
      <c r="AO537">
        <f t="shared" si="173"/>
        <v>0</v>
      </c>
      <c r="AP537">
        <f t="shared" si="179"/>
        <v>0</v>
      </c>
      <c r="AQ537">
        <f t="shared" si="179"/>
        <v>0</v>
      </c>
      <c r="AR537">
        <f t="shared" si="179"/>
        <v>0</v>
      </c>
      <c r="AS537">
        <f t="shared" si="174"/>
        <v>0</v>
      </c>
      <c r="AT537">
        <f t="shared" si="180"/>
        <v>0.19463383838383841</v>
      </c>
      <c r="AU537">
        <f t="shared" si="181"/>
        <v>0.13235861182519279</v>
      </c>
      <c r="AV537">
        <f t="shared" si="182"/>
        <v>0.1467857142857143</v>
      </c>
      <c r="AW537">
        <f t="shared" si="183"/>
        <v>0.13235861182519279</v>
      </c>
      <c r="AX537">
        <f t="shared" si="184"/>
        <v>-2.6580321558270059E-2</v>
      </c>
      <c r="AY537">
        <f t="shared" si="184"/>
        <v>-5.3014340409683447E-2</v>
      </c>
      <c r="AZ537">
        <f t="shared" si="184"/>
        <v>-5.6324175219023775E-2</v>
      </c>
      <c r="BA537">
        <f t="shared" si="175"/>
        <v>-5.3014340409683447E-2</v>
      </c>
      <c r="BB537">
        <f t="shared" si="185"/>
        <v>0</v>
      </c>
      <c r="BC537">
        <f t="shared" si="186"/>
        <v>2.2933851421013425</v>
      </c>
      <c r="BD537">
        <f>BC537/MAX($BC$5:BC537)-1</f>
        <v>-6.3984117448256939E-4</v>
      </c>
    </row>
    <row r="538" spans="1:56" x14ac:dyDescent="0.2">
      <c r="A538" s="2">
        <v>43568.375</v>
      </c>
      <c r="B538">
        <v>5896000</v>
      </c>
      <c r="C538">
        <v>190700</v>
      </c>
      <c r="D538">
        <v>377</v>
      </c>
      <c r="E538">
        <v>190700</v>
      </c>
      <c r="F538">
        <v>5932000</v>
      </c>
      <c r="G538">
        <v>192650</v>
      </c>
      <c r="H538">
        <v>392</v>
      </c>
      <c r="I538">
        <v>192650</v>
      </c>
      <c r="J538">
        <v>5822000</v>
      </c>
      <c r="K538">
        <v>187950</v>
      </c>
      <c r="L538">
        <v>374</v>
      </c>
      <c r="M538">
        <v>187950</v>
      </c>
      <c r="N538">
        <v>5889000</v>
      </c>
      <c r="O538">
        <v>190350</v>
      </c>
      <c r="P538">
        <v>378</v>
      </c>
      <c r="Q538">
        <v>190350</v>
      </c>
      <c r="R538">
        <f t="shared" si="169"/>
        <v>277000</v>
      </c>
      <c r="S538">
        <f t="shared" si="169"/>
        <v>10800</v>
      </c>
      <c r="T538">
        <f t="shared" si="169"/>
        <v>18</v>
      </c>
      <c r="U538">
        <f t="shared" si="166"/>
        <v>10800</v>
      </c>
      <c r="V538">
        <f t="shared" si="170"/>
        <v>4.7269624573378841E-2</v>
      </c>
      <c r="W538">
        <f t="shared" si="170"/>
        <v>5.6352726324028178E-2</v>
      </c>
      <c r="X538">
        <f t="shared" si="170"/>
        <v>4.712041884816754E-2</v>
      </c>
      <c r="Y538">
        <f t="shared" si="167"/>
        <v>5.6352726324028178E-2</v>
      </c>
      <c r="Z538">
        <f t="shared" si="171"/>
        <v>6034500</v>
      </c>
      <c r="AA538">
        <f t="shared" si="171"/>
        <v>196100</v>
      </c>
      <c r="AB538">
        <f t="shared" si="171"/>
        <v>386</v>
      </c>
      <c r="AC538">
        <f t="shared" si="168"/>
        <v>196100</v>
      </c>
      <c r="AD538">
        <f t="shared" si="187"/>
        <v>6002800</v>
      </c>
      <c r="AE538">
        <f t="shared" si="187"/>
        <v>199960</v>
      </c>
      <c r="AF538">
        <f t="shared" si="187"/>
        <v>398</v>
      </c>
      <c r="AG538">
        <f t="shared" si="187"/>
        <v>199960</v>
      </c>
      <c r="AH538">
        <f t="shared" si="177"/>
        <v>0</v>
      </c>
      <c r="AI538">
        <f t="shared" si="177"/>
        <v>0</v>
      </c>
      <c r="AJ538">
        <f t="shared" si="177"/>
        <v>1</v>
      </c>
      <c r="AK538">
        <f t="shared" si="172"/>
        <v>0</v>
      </c>
      <c r="AL538">
        <f t="shared" si="178"/>
        <v>0</v>
      </c>
      <c r="AM538">
        <f t="shared" si="178"/>
        <v>0</v>
      </c>
      <c r="AN538">
        <f t="shared" si="178"/>
        <v>0</v>
      </c>
      <c r="AO538">
        <f t="shared" si="173"/>
        <v>0</v>
      </c>
      <c r="AP538">
        <f t="shared" si="179"/>
        <v>0</v>
      </c>
      <c r="AQ538">
        <f t="shared" si="179"/>
        <v>0</v>
      </c>
      <c r="AR538">
        <f t="shared" si="179"/>
        <v>0</v>
      </c>
      <c r="AS538">
        <f t="shared" si="174"/>
        <v>0</v>
      </c>
      <c r="AT538">
        <f t="shared" si="180"/>
        <v>0.25</v>
      </c>
      <c r="AU538">
        <f t="shared" si="181"/>
        <v>0.22181712962962963</v>
      </c>
      <c r="AV538">
        <f t="shared" si="182"/>
        <v>0.25</v>
      </c>
      <c r="AW538">
        <f t="shared" si="183"/>
        <v>0.22181712962962963</v>
      </c>
      <c r="AX538">
        <f t="shared" si="184"/>
        <v>-2.4115263236390794E-2</v>
      </c>
      <c r="AY538">
        <f t="shared" si="184"/>
        <v>-2.9325657317695097E-2</v>
      </c>
      <c r="AZ538">
        <f t="shared" si="184"/>
        <v>-2.0729305699481948E-2</v>
      </c>
      <c r="BA538">
        <f t="shared" si="175"/>
        <v>-2.9325657317695097E-2</v>
      </c>
      <c r="BB538">
        <f t="shared" si="185"/>
        <v>0</v>
      </c>
      <c r="BC538">
        <f t="shared" si="186"/>
        <v>2.2933851421013425</v>
      </c>
      <c r="BD538">
        <f>BC538/MAX($BC$5:BC538)-1</f>
        <v>-6.3984117448256939E-4</v>
      </c>
    </row>
    <row r="539" spans="1:56" x14ac:dyDescent="0.2">
      <c r="A539" s="2">
        <v>43569.375</v>
      </c>
      <c r="B539">
        <v>5889000</v>
      </c>
      <c r="C539">
        <v>190300</v>
      </c>
      <c r="D539">
        <v>378</v>
      </c>
      <c r="E539">
        <v>190300</v>
      </c>
      <c r="F539">
        <v>5998000</v>
      </c>
      <c r="G539">
        <v>195200</v>
      </c>
      <c r="H539">
        <v>385</v>
      </c>
      <c r="I539">
        <v>195200</v>
      </c>
      <c r="J539">
        <v>5828000</v>
      </c>
      <c r="K539">
        <v>188000</v>
      </c>
      <c r="L539">
        <v>375</v>
      </c>
      <c r="M539">
        <v>188000</v>
      </c>
      <c r="N539">
        <v>5958000</v>
      </c>
      <c r="O539">
        <v>193800</v>
      </c>
      <c r="P539">
        <v>381</v>
      </c>
      <c r="Q539">
        <v>193800</v>
      </c>
      <c r="R539">
        <f t="shared" si="169"/>
        <v>110000</v>
      </c>
      <c r="S539">
        <f t="shared" si="169"/>
        <v>4700</v>
      </c>
      <c r="T539">
        <f t="shared" si="169"/>
        <v>18</v>
      </c>
      <c r="U539">
        <f t="shared" si="166"/>
        <v>4700</v>
      </c>
      <c r="V539">
        <f t="shared" si="170"/>
        <v>1.8656716417910446E-2</v>
      </c>
      <c r="W539">
        <f t="shared" si="170"/>
        <v>2.4646040901940221E-2</v>
      </c>
      <c r="X539">
        <f t="shared" si="170"/>
        <v>4.7745358090185673E-2</v>
      </c>
      <c r="Y539">
        <f t="shared" si="167"/>
        <v>2.4646040901940221E-2</v>
      </c>
      <c r="Z539">
        <f t="shared" si="171"/>
        <v>5944000</v>
      </c>
      <c r="AA539">
        <f t="shared" si="171"/>
        <v>192650</v>
      </c>
      <c r="AB539">
        <f t="shared" si="171"/>
        <v>387</v>
      </c>
      <c r="AC539">
        <f t="shared" si="168"/>
        <v>192650</v>
      </c>
      <c r="AD539">
        <f t="shared" si="187"/>
        <v>5962400</v>
      </c>
      <c r="AE539">
        <f t="shared" si="187"/>
        <v>196450</v>
      </c>
      <c r="AF539">
        <f t="shared" si="187"/>
        <v>390.8</v>
      </c>
      <c r="AG539">
        <f t="shared" si="187"/>
        <v>196450</v>
      </c>
      <c r="AH539">
        <f t="shared" si="177"/>
        <v>1</v>
      </c>
      <c r="AI539">
        <f t="shared" si="177"/>
        <v>1</v>
      </c>
      <c r="AJ539">
        <f t="shared" si="177"/>
        <v>0</v>
      </c>
      <c r="AK539">
        <f t="shared" si="172"/>
        <v>1</v>
      </c>
      <c r="AL539">
        <f t="shared" si="178"/>
        <v>0</v>
      </c>
      <c r="AM539">
        <f t="shared" si="178"/>
        <v>0</v>
      </c>
      <c r="AN539">
        <f t="shared" si="178"/>
        <v>0</v>
      </c>
      <c r="AO539">
        <f t="shared" si="173"/>
        <v>0</v>
      </c>
      <c r="AP539">
        <f t="shared" si="179"/>
        <v>0</v>
      </c>
      <c r="AQ539">
        <f t="shared" si="179"/>
        <v>0</v>
      </c>
      <c r="AR539">
        <f t="shared" si="179"/>
        <v>0</v>
      </c>
      <c r="AS539">
        <f t="shared" si="174"/>
        <v>0</v>
      </c>
      <c r="AT539">
        <f t="shared" si="180"/>
        <v>0.25</v>
      </c>
      <c r="AU539">
        <f t="shared" si="181"/>
        <v>0.25</v>
      </c>
      <c r="AV539">
        <f t="shared" si="182"/>
        <v>0.25</v>
      </c>
      <c r="AW539">
        <f t="shared" si="183"/>
        <v>0.25</v>
      </c>
      <c r="AX539">
        <f t="shared" si="184"/>
        <v>2.3513068640645951E-3</v>
      </c>
      <c r="AY539">
        <f t="shared" si="184"/>
        <v>5.9653506358681163E-3</v>
      </c>
      <c r="AZ539">
        <f t="shared" si="184"/>
        <v>-1.5507813953488436E-2</v>
      </c>
      <c r="BA539">
        <f t="shared" si="175"/>
        <v>5.9653506358681163E-3</v>
      </c>
      <c r="BB539">
        <f t="shared" si="185"/>
        <v>0</v>
      </c>
      <c r="BC539">
        <f t="shared" si="186"/>
        <v>2.2933851421013425</v>
      </c>
      <c r="BD539">
        <f>BC539/MAX($BC$5:BC539)-1</f>
        <v>-6.3984117448256939E-4</v>
      </c>
    </row>
    <row r="540" spans="1:56" x14ac:dyDescent="0.2">
      <c r="A540" s="2">
        <v>43570.375</v>
      </c>
      <c r="B540">
        <v>5958000</v>
      </c>
      <c r="C540">
        <v>193800</v>
      </c>
      <c r="D540">
        <v>381</v>
      </c>
      <c r="E540">
        <v>193800</v>
      </c>
      <c r="F540">
        <v>6025000</v>
      </c>
      <c r="G540">
        <v>195750</v>
      </c>
      <c r="H540">
        <v>386</v>
      </c>
      <c r="I540">
        <v>195750</v>
      </c>
      <c r="J540">
        <v>5840000</v>
      </c>
      <c r="K540">
        <v>184750</v>
      </c>
      <c r="L540">
        <v>368</v>
      </c>
      <c r="M540">
        <v>184750</v>
      </c>
      <c r="N540">
        <v>5860000</v>
      </c>
      <c r="O540">
        <v>186650</v>
      </c>
      <c r="P540">
        <v>371</v>
      </c>
      <c r="Q540">
        <v>186650</v>
      </c>
      <c r="R540">
        <f t="shared" si="169"/>
        <v>170000</v>
      </c>
      <c r="S540">
        <f t="shared" si="169"/>
        <v>7200</v>
      </c>
      <c r="T540">
        <f t="shared" si="169"/>
        <v>10</v>
      </c>
      <c r="U540">
        <f t="shared" si="166"/>
        <v>7200</v>
      </c>
      <c r="V540">
        <f t="shared" si="170"/>
        <v>2.8867379860757346E-2</v>
      </c>
      <c r="W540">
        <f t="shared" si="170"/>
        <v>3.783499737256963E-2</v>
      </c>
      <c r="X540">
        <f t="shared" si="170"/>
        <v>2.6455026455026454E-2</v>
      </c>
      <c r="Y540">
        <f t="shared" si="167"/>
        <v>3.783499737256963E-2</v>
      </c>
      <c r="Z540">
        <f t="shared" si="171"/>
        <v>6043000</v>
      </c>
      <c r="AA540">
        <f t="shared" si="171"/>
        <v>197400</v>
      </c>
      <c r="AB540">
        <f t="shared" si="171"/>
        <v>386</v>
      </c>
      <c r="AC540">
        <f t="shared" si="168"/>
        <v>197400</v>
      </c>
      <c r="AD540">
        <f t="shared" si="187"/>
        <v>5953800</v>
      </c>
      <c r="AE540">
        <f t="shared" si="187"/>
        <v>194480</v>
      </c>
      <c r="AF540">
        <f t="shared" si="187"/>
        <v>385.8</v>
      </c>
      <c r="AG540">
        <f t="shared" si="187"/>
        <v>194480</v>
      </c>
      <c r="AH540">
        <f t="shared" si="177"/>
        <v>0</v>
      </c>
      <c r="AI540">
        <f t="shared" si="177"/>
        <v>0</v>
      </c>
      <c r="AJ540">
        <f t="shared" si="177"/>
        <v>0</v>
      </c>
      <c r="AK540">
        <f t="shared" si="172"/>
        <v>0</v>
      </c>
      <c r="AL540">
        <f t="shared" si="178"/>
        <v>1</v>
      </c>
      <c r="AM540">
        <f t="shared" si="178"/>
        <v>0</v>
      </c>
      <c r="AN540">
        <f t="shared" si="178"/>
        <v>0</v>
      </c>
      <c r="AO540">
        <f t="shared" si="173"/>
        <v>0</v>
      </c>
      <c r="AP540">
        <f t="shared" si="179"/>
        <v>0</v>
      </c>
      <c r="AQ540">
        <f t="shared" si="179"/>
        <v>0</v>
      </c>
      <c r="AR540">
        <f t="shared" si="179"/>
        <v>0</v>
      </c>
      <c r="AS540">
        <f t="shared" si="174"/>
        <v>0</v>
      </c>
      <c r="AT540">
        <f t="shared" si="180"/>
        <v>0.25</v>
      </c>
      <c r="AU540">
        <f t="shared" si="181"/>
        <v>0.25</v>
      </c>
      <c r="AV540">
        <f t="shared" si="182"/>
        <v>0.25</v>
      </c>
      <c r="AW540">
        <f t="shared" si="183"/>
        <v>0.25</v>
      </c>
      <c r="AX540">
        <f t="shared" si="184"/>
        <v>-3.0286850901869888E-2</v>
      </c>
      <c r="AY540">
        <f t="shared" si="184"/>
        <v>-5.4461735562310043E-2</v>
      </c>
      <c r="AZ540">
        <f t="shared" si="184"/>
        <v>-3.8863948186528607E-2</v>
      </c>
      <c r="BA540">
        <f t="shared" si="175"/>
        <v>-5.4461735562310043E-2</v>
      </c>
      <c r="BB540">
        <f t="shared" si="185"/>
        <v>0</v>
      </c>
      <c r="BC540">
        <f t="shared" si="186"/>
        <v>2.2933851421013425</v>
      </c>
      <c r="BD540">
        <f>BC540/MAX($BC$5:BC540)-1</f>
        <v>-6.3984117448256939E-4</v>
      </c>
    </row>
    <row r="541" spans="1:56" x14ac:dyDescent="0.2">
      <c r="A541" s="2">
        <v>43571.375</v>
      </c>
      <c r="B541">
        <v>5860000</v>
      </c>
      <c r="C541">
        <v>186650</v>
      </c>
      <c r="D541">
        <v>371</v>
      </c>
      <c r="E541">
        <v>186650</v>
      </c>
      <c r="F541">
        <v>6034000</v>
      </c>
      <c r="G541">
        <v>193150</v>
      </c>
      <c r="H541">
        <v>379</v>
      </c>
      <c r="I541">
        <v>193150</v>
      </c>
      <c r="J541">
        <v>5772000</v>
      </c>
      <c r="K541">
        <v>184900</v>
      </c>
      <c r="L541">
        <v>364</v>
      </c>
      <c r="M541">
        <v>184900</v>
      </c>
      <c r="N541">
        <v>6024000</v>
      </c>
      <c r="O541">
        <v>192500</v>
      </c>
      <c r="P541">
        <v>376</v>
      </c>
      <c r="Q541">
        <v>192500</v>
      </c>
      <c r="R541">
        <f t="shared" si="169"/>
        <v>185000</v>
      </c>
      <c r="S541">
        <f t="shared" si="169"/>
        <v>11000</v>
      </c>
      <c r="T541">
        <f t="shared" si="169"/>
        <v>18</v>
      </c>
      <c r="U541">
        <f t="shared" si="166"/>
        <v>11000</v>
      </c>
      <c r="V541">
        <f t="shared" si="170"/>
        <v>3.1050688150386037E-2</v>
      </c>
      <c r="W541">
        <f t="shared" si="170"/>
        <v>5.6759545923632609E-2</v>
      </c>
      <c r="X541">
        <f t="shared" si="170"/>
        <v>4.7244094488188976E-2</v>
      </c>
      <c r="Y541">
        <f t="shared" si="167"/>
        <v>5.6759545923632609E-2</v>
      </c>
      <c r="Z541">
        <f t="shared" si="171"/>
        <v>5952500</v>
      </c>
      <c r="AA541">
        <f t="shared" si="171"/>
        <v>192150</v>
      </c>
      <c r="AB541">
        <f t="shared" si="171"/>
        <v>380</v>
      </c>
      <c r="AC541">
        <f t="shared" si="168"/>
        <v>192150</v>
      </c>
      <c r="AD541">
        <f t="shared" si="187"/>
        <v>5892600</v>
      </c>
      <c r="AE541">
        <f t="shared" si="187"/>
        <v>190620</v>
      </c>
      <c r="AF541">
        <f t="shared" si="187"/>
        <v>377.8</v>
      </c>
      <c r="AG541">
        <f t="shared" si="187"/>
        <v>190620</v>
      </c>
      <c r="AH541">
        <f t="shared" si="177"/>
        <v>1</v>
      </c>
      <c r="AI541">
        <f t="shared" si="177"/>
        <v>1</v>
      </c>
      <c r="AJ541">
        <f t="shared" si="177"/>
        <v>0</v>
      </c>
      <c r="AK541">
        <f t="shared" si="172"/>
        <v>1</v>
      </c>
      <c r="AL541">
        <f t="shared" si="178"/>
        <v>0</v>
      </c>
      <c r="AM541">
        <f t="shared" si="178"/>
        <v>0</v>
      </c>
      <c r="AN541">
        <f t="shared" si="178"/>
        <v>0</v>
      </c>
      <c r="AO541">
        <f t="shared" si="173"/>
        <v>0</v>
      </c>
      <c r="AP541">
        <f t="shared" si="179"/>
        <v>0</v>
      </c>
      <c r="AQ541">
        <f t="shared" si="179"/>
        <v>0</v>
      </c>
      <c r="AR541">
        <f t="shared" si="179"/>
        <v>0</v>
      </c>
      <c r="AS541">
        <f t="shared" si="174"/>
        <v>0</v>
      </c>
      <c r="AT541">
        <f t="shared" si="180"/>
        <v>0.25</v>
      </c>
      <c r="AU541">
        <f t="shared" si="181"/>
        <v>0.22022727272727274</v>
      </c>
      <c r="AV541">
        <f t="shared" si="182"/>
        <v>0.25</v>
      </c>
      <c r="AW541">
        <f t="shared" si="183"/>
        <v>0.22022727272727274</v>
      </c>
      <c r="AX541">
        <f t="shared" si="184"/>
        <v>1.2007711717765712E-2</v>
      </c>
      <c r="AY541">
        <f t="shared" si="184"/>
        <v>1.8174863387978579E-3</v>
      </c>
      <c r="AZ541">
        <f t="shared" si="184"/>
        <v>-1.0530273684210556E-2</v>
      </c>
      <c r="BA541">
        <f t="shared" si="175"/>
        <v>1.8174863387978579E-3</v>
      </c>
      <c r="BB541">
        <f t="shared" si="185"/>
        <v>0</v>
      </c>
      <c r="BC541">
        <f t="shared" si="186"/>
        <v>2.2933851421013425</v>
      </c>
      <c r="BD541">
        <f>BC541/MAX($BC$5:BC541)-1</f>
        <v>-6.3984117448256939E-4</v>
      </c>
    </row>
    <row r="542" spans="1:56" x14ac:dyDescent="0.2">
      <c r="A542" s="2">
        <v>43572.375</v>
      </c>
      <c r="B542">
        <v>6024000</v>
      </c>
      <c r="C542">
        <v>192500</v>
      </c>
      <c r="D542">
        <v>376</v>
      </c>
      <c r="E542">
        <v>192500</v>
      </c>
      <c r="F542">
        <v>6080000</v>
      </c>
      <c r="G542">
        <v>195300</v>
      </c>
      <c r="H542">
        <v>392</v>
      </c>
      <c r="I542">
        <v>195300</v>
      </c>
      <c r="J542">
        <v>5971000</v>
      </c>
      <c r="K542">
        <v>190000</v>
      </c>
      <c r="L542">
        <v>370</v>
      </c>
      <c r="M542">
        <v>190000</v>
      </c>
      <c r="N542">
        <v>6004000</v>
      </c>
      <c r="O542">
        <v>191200</v>
      </c>
      <c r="P542">
        <v>386</v>
      </c>
      <c r="Q542">
        <v>191200</v>
      </c>
      <c r="R542">
        <f t="shared" si="169"/>
        <v>262000</v>
      </c>
      <c r="S542">
        <f t="shared" si="169"/>
        <v>8250</v>
      </c>
      <c r="T542">
        <f t="shared" si="169"/>
        <v>15</v>
      </c>
      <c r="U542">
        <f t="shared" si="166"/>
        <v>8250</v>
      </c>
      <c r="V542">
        <f t="shared" si="170"/>
        <v>4.4709897610921499E-2</v>
      </c>
      <c r="W542">
        <f t="shared" si="170"/>
        <v>4.4200375033485131E-2</v>
      </c>
      <c r="X542">
        <f t="shared" si="170"/>
        <v>4.0431266846361183E-2</v>
      </c>
      <c r="Y542">
        <f t="shared" si="167"/>
        <v>4.4200375033485131E-2</v>
      </c>
      <c r="Z542">
        <f t="shared" si="171"/>
        <v>6155000</v>
      </c>
      <c r="AA542">
        <f t="shared" si="171"/>
        <v>196625</v>
      </c>
      <c r="AB542">
        <f t="shared" si="171"/>
        <v>383.5</v>
      </c>
      <c r="AC542">
        <f t="shared" si="168"/>
        <v>196625</v>
      </c>
      <c r="AD542">
        <f t="shared" si="187"/>
        <v>5925400</v>
      </c>
      <c r="AE542">
        <f t="shared" si="187"/>
        <v>190790</v>
      </c>
      <c r="AF542">
        <f t="shared" si="187"/>
        <v>376.6</v>
      </c>
      <c r="AG542">
        <f t="shared" si="187"/>
        <v>190790</v>
      </c>
      <c r="AH542">
        <f t="shared" si="177"/>
        <v>0</v>
      </c>
      <c r="AI542">
        <f t="shared" si="177"/>
        <v>0</v>
      </c>
      <c r="AJ542">
        <f t="shared" si="177"/>
        <v>1</v>
      </c>
      <c r="AK542">
        <f t="shared" si="172"/>
        <v>0</v>
      </c>
      <c r="AL542">
        <f t="shared" si="178"/>
        <v>1</v>
      </c>
      <c r="AM542">
        <f t="shared" si="178"/>
        <v>1</v>
      </c>
      <c r="AN542">
        <f t="shared" si="178"/>
        <v>0</v>
      </c>
      <c r="AO542">
        <f t="shared" si="173"/>
        <v>1</v>
      </c>
      <c r="AP542">
        <f t="shared" si="179"/>
        <v>0</v>
      </c>
      <c r="AQ542">
        <f t="shared" si="179"/>
        <v>0</v>
      </c>
      <c r="AR542">
        <f t="shared" si="179"/>
        <v>0</v>
      </c>
      <c r="AS542">
        <f t="shared" si="174"/>
        <v>0</v>
      </c>
      <c r="AT542">
        <f t="shared" si="180"/>
        <v>0.25</v>
      </c>
      <c r="AU542">
        <f t="shared" si="181"/>
        <v>0.25</v>
      </c>
      <c r="AV542">
        <f t="shared" si="182"/>
        <v>0.25</v>
      </c>
      <c r="AW542">
        <f t="shared" si="183"/>
        <v>0.25</v>
      </c>
      <c r="AX542">
        <f t="shared" si="184"/>
        <v>-2.4536801949634368E-2</v>
      </c>
      <c r="AY542">
        <f t="shared" si="184"/>
        <v>-2.7594480864589932E-2</v>
      </c>
      <c r="AZ542">
        <f t="shared" si="184"/>
        <v>6.5148787483704229E-3</v>
      </c>
      <c r="BA542">
        <f t="shared" si="175"/>
        <v>-2.7594480864589932E-2</v>
      </c>
      <c r="BB542">
        <f t="shared" si="185"/>
        <v>0</v>
      </c>
      <c r="BC542">
        <f t="shared" si="186"/>
        <v>2.2933851421013425</v>
      </c>
      <c r="BD542">
        <f>BC542/MAX($BC$5:BC542)-1</f>
        <v>-6.3984117448256939E-4</v>
      </c>
    </row>
    <row r="543" spans="1:56" x14ac:dyDescent="0.2">
      <c r="A543" s="2">
        <v>43573.375</v>
      </c>
      <c r="B543">
        <v>6004000</v>
      </c>
      <c r="C543">
        <v>191200</v>
      </c>
      <c r="D543">
        <v>386</v>
      </c>
      <c r="E543">
        <v>191200</v>
      </c>
      <c r="F543">
        <v>6094000</v>
      </c>
      <c r="G543">
        <v>202050</v>
      </c>
      <c r="H543">
        <v>400</v>
      </c>
      <c r="I543">
        <v>202050</v>
      </c>
      <c r="J543">
        <v>5998000</v>
      </c>
      <c r="K543">
        <v>190550</v>
      </c>
      <c r="L543">
        <v>385</v>
      </c>
      <c r="M543">
        <v>190550</v>
      </c>
      <c r="N543">
        <v>6070000</v>
      </c>
      <c r="O543">
        <v>200100</v>
      </c>
      <c r="P543">
        <v>387</v>
      </c>
      <c r="Q543">
        <v>200100</v>
      </c>
      <c r="R543">
        <f t="shared" si="169"/>
        <v>109000</v>
      </c>
      <c r="S543">
        <f t="shared" si="169"/>
        <v>5300</v>
      </c>
      <c r="T543">
        <f t="shared" si="169"/>
        <v>22</v>
      </c>
      <c r="U543">
        <f t="shared" si="166"/>
        <v>5300</v>
      </c>
      <c r="V543">
        <f t="shared" si="170"/>
        <v>1.8094289508632139E-2</v>
      </c>
      <c r="W543">
        <f t="shared" si="170"/>
        <v>2.7532467532467533E-2</v>
      </c>
      <c r="X543">
        <f t="shared" si="170"/>
        <v>5.8510638297872342E-2</v>
      </c>
      <c r="Y543">
        <f t="shared" si="167"/>
        <v>2.7532467532467533E-2</v>
      </c>
      <c r="Z543">
        <f t="shared" si="171"/>
        <v>6058500</v>
      </c>
      <c r="AA543">
        <f t="shared" si="171"/>
        <v>193850</v>
      </c>
      <c r="AB543">
        <f t="shared" si="171"/>
        <v>397</v>
      </c>
      <c r="AC543">
        <f t="shared" si="168"/>
        <v>193850</v>
      </c>
      <c r="AD543">
        <f t="shared" si="187"/>
        <v>5947000</v>
      </c>
      <c r="AE543">
        <f t="shared" si="187"/>
        <v>190890</v>
      </c>
      <c r="AF543">
        <f t="shared" si="187"/>
        <v>378.4</v>
      </c>
      <c r="AG543">
        <f t="shared" si="187"/>
        <v>190890</v>
      </c>
      <c r="AH543">
        <f t="shared" si="177"/>
        <v>1</v>
      </c>
      <c r="AI543">
        <f t="shared" si="177"/>
        <v>1</v>
      </c>
      <c r="AJ543">
        <f t="shared" si="177"/>
        <v>1</v>
      </c>
      <c r="AK543">
        <f t="shared" si="172"/>
        <v>1</v>
      </c>
      <c r="AL543">
        <f t="shared" si="178"/>
        <v>1</v>
      </c>
      <c r="AM543">
        <f t="shared" si="178"/>
        <v>1</v>
      </c>
      <c r="AN543">
        <f t="shared" si="178"/>
        <v>1</v>
      </c>
      <c r="AO543">
        <f t="shared" si="173"/>
        <v>1</v>
      </c>
      <c r="AP543">
        <f t="shared" si="179"/>
        <v>1</v>
      </c>
      <c r="AQ543">
        <f t="shared" si="179"/>
        <v>1</v>
      </c>
      <c r="AR543">
        <f t="shared" si="179"/>
        <v>1</v>
      </c>
      <c r="AS543">
        <f t="shared" si="174"/>
        <v>1</v>
      </c>
      <c r="AT543">
        <f t="shared" si="180"/>
        <v>0.25</v>
      </c>
      <c r="AU543">
        <f t="shared" si="181"/>
        <v>0.25</v>
      </c>
      <c r="AV543">
        <f t="shared" si="182"/>
        <v>0.21363636363636365</v>
      </c>
      <c r="AW543">
        <f t="shared" si="183"/>
        <v>0.25</v>
      </c>
      <c r="AX543">
        <f t="shared" si="184"/>
        <v>1.8941520178261673E-3</v>
      </c>
      <c r="AY543">
        <f t="shared" si="184"/>
        <v>3.223729481557891E-2</v>
      </c>
      <c r="AZ543">
        <f t="shared" si="184"/>
        <v>-2.5192816120906847E-2</v>
      </c>
      <c r="BA543">
        <f t="shared" si="175"/>
        <v>3.223729481557891E-2</v>
      </c>
      <c r="BB543">
        <f t="shared" si="185"/>
        <v>1.1210083786415897E-2</v>
      </c>
      <c r="BC543">
        <f t="shared" si="186"/>
        <v>2.3190941816988202</v>
      </c>
      <c r="BD543">
        <f>BC543/MAX($BC$5:BC543)-1</f>
        <v>0</v>
      </c>
    </row>
    <row r="544" spans="1:56" x14ac:dyDescent="0.2">
      <c r="A544" s="2">
        <v>43574.375</v>
      </c>
      <c r="B544">
        <v>6070000</v>
      </c>
      <c r="C544">
        <v>200100</v>
      </c>
      <c r="D544">
        <v>386</v>
      </c>
      <c r="E544">
        <v>200100</v>
      </c>
      <c r="F544">
        <v>6147000</v>
      </c>
      <c r="G544">
        <v>200600</v>
      </c>
      <c r="H544">
        <v>387</v>
      </c>
      <c r="I544">
        <v>200600</v>
      </c>
      <c r="J544">
        <v>5991000</v>
      </c>
      <c r="K544">
        <v>195000</v>
      </c>
      <c r="L544">
        <v>376</v>
      </c>
      <c r="M544">
        <v>195000</v>
      </c>
      <c r="N544">
        <v>6087000</v>
      </c>
      <c r="O544">
        <v>199600</v>
      </c>
      <c r="P544">
        <v>381</v>
      </c>
      <c r="Q544">
        <v>199600</v>
      </c>
      <c r="R544">
        <f t="shared" si="169"/>
        <v>96000</v>
      </c>
      <c r="S544">
        <f t="shared" si="169"/>
        <v>11500</v>
      </c>
      <c r="T544">
        <f t="shared" si="169"/>
        <v>15</v>
      </c>
      <c r="U544">
        <f t="shared" si="166"/>
        <v>11500</v>
      </c>
      <c r="V544">
        <f t="shared" si="170"/>
        <v>1.5989340439706862E-2</v>
      </c>
      <c r="W544">
        <f t="shared" si="170"/>
        <v>6.0146443514644349E-2</v>
      </c>
      <c r="X544">
        <f t="shared" si="170"/>
        <v>3.8860103626943004E-2</v>
      </c>
      <c r="Y544">
        <f t="shared" si="167"/>
        <v>6.0146443514644349E-2</v>
      </c>
      <c r="Z544">
        <f t="shared" si="171"/>
        <v>6118000</v>
      </c>
      <c r="AA544">
        <f t="shared" si="171"/>
        <v>205850</v>
      </c>
      <c r="AB544">
        <f t="shared" si="171"/>
        <v>393.5</v>
      </c>
      <c r="AC544">
        <f t="shared" si="168"/>
        <v>205850</v>
      </c>
      <c r="AD544">
        <f t="shared" si="187"/>
        <v>5983200</v>
      </c>
      <c r="AE544">
        <f t="shared" si="187"/>
        <v>192850</v>
      </c>
      <c r="AF544">
        <f t="shared" si="187"/>
        <v>380</v>
      </c>
      <c r="AG544">
        <f t="shared" si="187"/>
        <v>192850</v>
      </c>
      <c r="AH544">
        <f t="shared" si="177"/>
        <v>1</v>
      </c>
      <c r="AI544">
        <f t="shared" si="177"/>
        <v>0</v>
      </c>
      <c r="AJ544">
        <f t="shared" si="177"/>
        <v>0</v>
      </c>
      <c r="AK544">
        <f t="shared" si="172"/>
        <v>0</v>
      </c>
      <c r="AL544">
        <f t="shared" si="178"/>
        <v>1</v>
      </c>
      <c r="AM544">
        <f t="shared" si="178"/>
        <v>1</v>
      </c>
      <c r="AN544">
        <f t="shared" si="178"/>
        <v>1</v>
      </c>
      <c r="AO544">
        <f t="shared" si="173"/>
        <v>1</v>
      </c>
      <c r="AP544">
        <f t="shared" si="179"/>
        <v>1</v>
      </c>
      <c r="AQ544">
        <f t="shared" si="179"/>
        <v>0</v>
      </c>
      <c r="AR544">
        <f t="shared" si="179"/>
        <v>0</v>
      </c>
      <c r="AS544">
        <f t="shared" si="174"/>
        <v>0</v>
      </c>
      <c r="AT544">
        <f t="shared" si="180"/>
        <v>0.25</v>
      </c>
      <c r="AU544">
        <f t="shared" si="181"/>
        <v>0.20782608695652177</v>
      </c>
      <c r="AV544">
        <f t="shared" si="182"/>
        <v>0.25</v>
      </c>
      <c r="AW544">
        <f t="shared" si="183"/>
        <v>0.20782608695652177</v>
      </c>
      <c r="AX544">
        <f t="shared" si="184"/>
        <v>-5.0709950964368256E-3</v>
      </c>
      <c r="AY544">
        <f t="shared" si="184"/>
        <v>-3.0365792567403571E-2</v>
      </c>
      <c r="AZ544">
        <f t="shared" si="184"/>
        <v>-3.1770073697585777E-2</v>
      </c>
      <c r="BA544">
        <f t="shared" si="175"/>
        <v>-3.0365792567403571E-2</v>
      </c>
      <c r="BB544">
        <f t="shared" si="185"/>
        <v>-1.2677487741092064E-3</v>
      </c>
      <c r="BC544">
        <f t="shared" si="186"/>
        <v>2.3161541528929277</v>
      </c>
      <c r="BD544">
        <f>BC544/MAX($BC$5:BC544)-1</f>
        <v>-1.2677487741091786E-3</v>
      </c>
    </row>
    <row r="545" spans="1:56" x14ac:dyDescent="0.2">
      <c r="A545" s="2">
        <v>43575.375</v>
      </c>
      <c r="B545">
        <v>6086000</v>
      </c>
      <c r="C545">
        <v>199600</v>
      </c>
      <c r="D545">
        <v>381</v>
      </c>
      <c r="E545">
        <v>199600</v>
      </c>
      <c r="F545">
        <v>6156000</v>
      </c>
      <c r="G545">
        <v>204600</v>
      </c>
      <c r="H545">
        <v>384</v>
      </c>
      <c r="I545">
        <v>204600</v>
      </c>
      <c r="J545">
        <v>6079000</v>
      </c>
      <c r="K545">
        <v>198250</v>
      </c>
      <c r="L545">
        <v>375</v>
      </c>
      <c r="M545">
        <v>198250</v>
      </c>
      <c r="N545">
        <v>6141000</v>
      </c>
      <c r="O545">
        <v>200900</v>
      </c>
      <c r="P545">
        <v>379</v>
      </c>
      <c r="Q545">
        <v>200900</v>
      </c>
      <c r="R545">
        <f t="shared" si="169"/>
        <v>156000</v>
      </c>
      <c r="S545">
        <f t="shared" si="169"/>
        <v>5600</v>
      </c>
      <c r="T545">
        <f t="shared" si="169"/>
        <v>11</v>
      </c>
      <c r="U545">
        <f t="shared" si="166"/>
        <v>5600</v>
      </c>
      <c r="V545">
        <f t="shared" si="170"/>
        <v>2.5700164744645797E-2</v>
      </c>
      <c r="W545">
        <f t="shared" si="170"/>
        <v>2.798600699650175E-2</v>
      </c>
      <c r="X545">
        <f t="shared" si="170"/>
        <v>2.8497409326424871E-2</v>
      </c>
      <c r="Y545">
        <f t="shared" si="167"/>
        <v>2.798600699650175E-2</v>
      </c>
      <c r="Z545">
        <f t="shared" si="171"/>
        <v>6164000</v>
      </c>
      <c r="AA545">
        <f t="shared" si="171"/>
        <v>202400</v>
      </c>
      <c r="AB545">
        <f t="shared" si="171"/>
        <v>386.5</v>
      </c>
      <c r="AC545">
        <f t="shared" si="168"/>
        <v>202400</v>
      </c>
      <c r="AD545">
        <f t="shared" si="187"/>
        <v>6008800</v>
      </c>
      <c r="AE545">
        <f t="shared" si="187"/>
        <v>194010</v>
      </c>
      <c r="AF545">
        <f t="shared" si="187"/>
        <v>380</v>
      </c>
      <c r="AG545">
        <f t="shared" si="187"/>
        <v>194010</v>
      </c>
      <c r="AH545">
        <f t="shared" si="177"/>
        <v>0</v>
      </c>
      <c r="AI545">
        <f t="shared" si="177"/>
        <v>1</v>
      </c>
      <c r="AJ545">
        <f t="shared" si="177"/>
        <v>0</v>
      </c>
      <c r="AK545">
        <f t="shared" si="172"/>
        <v>1</v>
      </c>
      <c r="AL545">
        <f t="shared" si="178"/>
        <v>1</v>
      </c>
      <c r="AM545">
        <f t="shared" si="178"/>
        <v>1</v>
      </c>
      <c r="AN545">
        <f t="shared" si="178"/>
        <v>1</v>
      </c>
      <c r="AO545">
        <f t="shared" si="173"/>
        <v>1</v>
      </c>
      <c r="AP545">
        <f t="shared" si="179"/>
        <v>0</v>
      </c>
      <c r="AQ545">
        <f t="shared" si="179"/>
        <v>1</v>
      </c>
      <c r="AR545">
        <f t="shared" si="179"/>
        <v>0</v>
      </c>
      <c r="AS545">
        <f t="shared" si="174"/>
        <v>1</v>
      </c>
      <c r="AT545">
        <f t="shared" si="180"/>
        <v>0.25</v>
      </c>
      <c r="AU545">
        <f t="shared" si="181"/>
        <v>0.25</v>
      </c>
      <c r="AV545">
        <f t="shared" si="182"/>
        <v>0.25</v>
      </c>
      <c r="AW545">
        <f t="shared" si="183"/>
        <v>0.25</v>
      </c>
      <c r="AX545">
        <f t="shared" si="184"/>
        <v>-3.7353283582088892E-3</v>
      </c>
      <c r="AY545">
        <f t="shared" si="184"/>
        <v>-7.4150375494070886E-3</v>
      </c>
      <c r="AZ545">
        <f t="shared" si="184"/>
        <v>-1.9408838292367392E-2</v>
      </c>
      <c r="BA545">
        <f t="shared" si="175"/>
        <v>-7.4150375494070886E-3</v>
      </c>
      <c r="BB545">
        <f t="shared" si="185"/>
        <v>-3.7075187747035443E-3</v>
      </c>
      <c r="BC545">
        <f t="shared" si="186"/>
        <v>2.3075669678859696</v>
      </c>
      <c r="BD545">
        <f>BC545/MAX($BC$5:BC545)-1</f>
        <v>-4.9705673464310873E-3</v>
      </c>
    </row>
    <row r="546" spans="1:56" x14ac:dyDescent="0.2">
      <c r="A546" s="2">
        <v>43576.375</v>
      </c>
      <c r="B546">
        <v>6138000</v>
      </c>
      <c r="C546">
        <v>200900</v>
      </c>
      <c r="D546">
        <v>379</v>
      </c>
      <c r="E546">
        <v>200900</v>
      </c>
      <c r="F546">
        <v>6177000</v>
      </c>
      <c r="G546">
        <v>201300</v>
      </c>
      <c r="H546">
        <v>381</v>
      </c>
      <c r="I546">
        <v>201300</v>
      </c>
      <c r="J546">
        <v>6047000</v>
      </c>
      <c r="K546">
        <v>193300</v>
      </c>
      <c r="L546">
        <v>367</v>
      </c>
      <c r="M546">
        <v>193300</v>
      </c>
      <c r="N546">
        <v>6145000</v>
      </c>
      <c r="O546">
        <v>197100</v>
      </c>
      <c r="P546">
        <v>373</v>
      </c>
      <c r="Q546">
        <v>197100</v>
      </c>
      <c r="R546">
        <f t="shared" si="169"/>
        <v>77000</v>
      </c>
      <c r="S546">
        <f t="shared" si="169"/>
        <v>6350</v>
      </c>
      <c r="T546">
        <f t="shared" si="169"/>
        <v>9</v>
      </c>
      <c r="U546">
        <f t="shared" si="166"/>
        <v>6350</v>
      </c>
      <c r="V546">
        <f t="shared" si="170"/>
        <v>1.2651988169569504E-2</v>
      </c>
      <c r="W546">
        <f t="shared" si="170"/>
        <v>3.1813627254509015E-2</v>
      </c>
      <c r="X546">
        <f t="shared" si="170"/>
        <v>2.3622047244094488E-2</v>
      </c>
      <c r="Y546">
        <f t="shared" si="167"/>
        <v>3.1813627254509015E-2</v>
      </c>
      <c r="Z546">
        <f t="shared" si="171"/>
        <v>6176500</v>
      </c>
      <c r="AA546">
        <f t="shared" si="171"/>
        <v>204075</v>
      </c>
      <c r="AB546">
        <f t="shared" si="171"/>
        <v>383.5</v>
      </c>
      <c r="AC546">
        <f t="shared" si="168"/>
        <v>204075</v>
      </c>
      <c r="AD546">
        <f t="shared" si="187"/>
        <v>6064400</v>
      </c>
      <c r="AE546">
        <f t="shared" si="187"/>
        <v>196860</v>
      </c>
      <c r="AF546">
        <f t="shared" si="187"/>
        <v>381.6</v>
      </c>
      <c r="AG546">
        <f t="shared" si="187"/>
        <v>196860</v>
      </c>
      <c r="AH546">
        <f t="shared" si="177"/>
        <v>1</v>
      </c>
      <c r="AI546">
        <f t="shared" si="177"/>
        <v>0</v>
      </c>
      <c r="AJ546">
        <f t="shared" si="177"/>
        <v>0</v>
      </c>
      <c r="AK546">
        <f t="shared" si="172"/>
        <v>0</v>
      </c>
      <c r="AL546">
        <f t="shared" si="178"/>
        <v>1</v>
      </c>
      <c r="AM546">
        <f t="shared" si="178"/>
        <v>1</v>
      </c>
      <c r="AN546">
        <f t="shared" si="178"/>
        <v>0</v>
      </c>
      <c r="AO546">
        <f t="shared" si="173"/>
        <v>1</v>
      </c>
      <c r="AP546">
        <f t="shared" si="179"/>
        <v>1</v>
      </c>
      <c r="AQ546">
        <f t="shared" si="179"/>
        <v>0</v>
      </c>
      <c r="AR546">
        <f t="shared" si="179"/>
        <v>0</v>
      </c>
      <c r="AS546">
        <f t="shared" si="174"/>
        <v>0</v>
      </c>
      <c r="AT546">
        <f t="shared" si="180"/>
        <v>0.25</v>
      </c>
      <c r="AU546">
        <f t="shared" si="181"/>
        <v>0.25</v>
      </c>
      <c r="AV546">
        <f t="shared" si="182"/>
        <v>0.25</v>
      </c>
      <c r="AW546">
        <f t="shared" si="183"/>
        <v>0.25</v>
      </c>
      <c r="AX546">
        <f t="shared" si="184"/>
        <v>-5.1039553144984762E-3</v>
      </c>
      <c r="AY546">
        <f t="shared" si="184"/>
        <v>-3.4182474090407977E-2</v>
      </c>
      <c r="AZ546">
        <f t="shared" si="184"/>
        <v>-2.7383290743155042E-2</v>
      </c>
      <c r="BA546">
        <f t="shared" si="175"/>
        <v>-3.4182474090407977E-2</v>
      </c>
      <c r="BB546">
        <f t="shared" si="185"/>
        <v>-1.275988828624619E-3</v>
      </c>
      <c r="BC546">
        <f t="shared" si="186"/>
        <v>2.3046225382136436</v>
      </c>
      <c r="BD546">
        <f>BC546/MAX($BC$5:BC546)-1</f>
        <v>-6.2402137866499618E-3</v>
      </c>
    </row>
    <row r="547" spans="1:56" x14ac:dyDescent="0.2">
      <c r="A547" s="2">
        <v>43577.375</v>
      </c>
      <c r="B547">
        <v>6145000</v>
      </c>
      <c r="C547">
        <v>197100</v>
      </c>
      <c r="D547">
        <v>373</v>
      </c>
      <c r="E547">
        <v>197100</v>
      </c>
      <c r="F547">
        <v>6276000</v>
      </c>
      <c r="G547">
        <v>199900</v>
      </c>
      <c r="H547">
        <v>386</v>
      </c>
      <c r="I547">
        <v>199900</v>
      </c>
      <c r="J547">
        <v>6092000</v>
      </c>
      <c r="K547">
        <v>195600</v>
      </c>
      <c r="L547">
        <v>370</v>
      </c>
      <c r="M547">
        <v>195600</v>
      </c>
      <c r="N547">
        <v>6237000</v>
      </c>
      <c r="O547">
        <v>198650</v>
      </c>
      <c r="P547">
        <v>376</v>
      </c>
      <c r="Q547">
        <v>198650</v>
      </c>
      <c r="R547">
        <f t="shared" si="169"/>
        <v>130000</v>
      </c>
      <c r="S547">
        <f t="shared" si="169"/>
        <v>8000</v>
      </c>
      <c r="T547">
        <f t="shared" si="169"/>
        <v>14</v>
      </c>
      <c r="U547">
        <f t="shared" si="166"/>
        <v>8000</v>
      </c>
      <c r="V547">
        <f t="shared" si="170"/>
        <v>2.1179537308569567E-2</v>
      </c>
      <c r="W547">
        <f t="shared" si="170"/>
        <v>3.9820806371329016E-2</v>
      </c>
      <c r="X547">
        <f t="shared" si="170"/>
        <v>3.6939313984168866E-2</v>
      </c>
      <c r="Y547">
        <f t="shared" si="167"/>
        <v>3.9820806371329016E-2</v>
      </c>
      <c r="Z547">
        <f t="shared" si="171"/>
        <v>6210000</v>
      </c>
      <c r="AA547">
        <f t="shared" si="171"/>
        <v>201100</v>
      </c>
      <c r="AB547">
        <f t="shared" si="171"/>
        <v>380</v>
      </c>
      <c r="AC547">
        <f t="shared" si="168"/>
        <v>201100</v>
      </c>
      <c r="AD547">
        <f t="shared" si="187"/>
        <v>6088600</v>
      </c>
      <c r="AE547">
        <f t="shared" si="187"/>
        <v>197780</v>
      </c>
      <c r="AF547">
        <f t="shared" si="187"/>
        <v>381</v>
      </c>
      <c r="AG547">
        <f t="shared" si="187"/>
        <v>197780</v>
      </c>
      <c r="AH547">
        <f t="shared" si="177"/>
        <v>1</v>
      </c>
      <c r="AI547">
        <f t="shared" si="177"/>
        <v>0</v>
      </c>
      <c r="AJ547">
        <f t="shared" si="177"/>
        <v>1</v>
      </c>
      <c r="AK547">
        <f t="shared" si="172"/>
        <v>0</v>
      </c>
      <c r="AL547">
        <f t="shared" si="178"/>
        <v>1</v>
      </c>
      <c r="AM547">
        <f t="shared" si="178"/>
        <v>0</v>
      </c>
      <c r="AN547">
        <f t="shared" si="178"/>
        <v>0</v>
      </c>
      <c r="AO547">
        <f t="shared" si="173"/>
        <v>0</v>
      </c>
      <c r="AP547">
        <f t="shared" si="179"/>
        <v>1</v>
      </c>
      <c r="AQ547">
        <f t="shared" si="179"/>
        <v>0</v>
      </c>
      <c r="AR547">
        <f t="shared" si="179"/>
        <v>0</v>
      </c>
      <c r="AS547">
        <f t="shared" si="174"/>
        <v>0</v>
      </c>
      <c r="AT547">
        <f t="shared" si="180"/>
        <v>0.25</v>
      </c>
      <c r="AU547">
        <f t="shared" si="181"/>
        <v>0.25</v>
      </c>
      <c r="AV547">
        <f t="shared" si="182"/>
        <v>0.25</v>
      </c>
      <c r="AW547">
        <f t="shared" si="183"/>
        <v>0.25</v>
      </c>
      <c r="AX547">
        <f t="shared" si="184"/>
        <v>4.3438086956522071E-3</v>
      </c>
      <c r="AY547">
        <f t="shared" si="184"/>
        <v>-1.2186944803580291E-2</v>
      </c>
      <c r="AZ547">
        <f t="shared" si="184"/>
        <v>-1.0530273684210556E-2</v>
      </c>
      <c r="BA547">
        <f t="shared" si="175"/>
        <v>-1.2186944803580291E-2</v>
      </c>
      <c r="BB547">
        <f t="shared" si="185"/>
        <v>1.0859521739130518E-3</v>
      </c>
      <c r="BC547">
        <f t="shared" si="186"/>
        <v>2.3071252480690658</v>
      </c>
      <c r="BD547">
        <f>BC547/MAX($BC$5:BC547)-1</f>
        <v>-5.1610381864640731E-3</v>
      </c>
    </row>
    <row r="548" spans="1:56" x14ac:dyDescent="0.2">
      <c r="A548" s="2">
        <v>43578.375</v>
      </c>
      <c r="B548">
        <v>6237000</v>
      </c>
      <c r="C548">
        <v>198750</v>
      </c>
      <c r="D548">
        <v>376</v>
      </c>
      <c r="E548">
        <v>198750</v>
      </c>
      <c r="F548">
        <v>6549000</v>
      </c>
      <c r="G548">
        <v>204700</v>
      </c>
      <c r="H548">
        <v>382</v>
      </c>
      <c r="I548">
        <v>204700</v>
      </c>
      <c r="J548">
        <v>6219000</v>
      </c>
      <c r="K548">
        <v>196900</v>
      </c>
      <c r="L548">
        <v>373</v>
      </c>
      <c r="M548">
        <v>196900</v>
      </c>
      <c r="N548">
        <v>6450000</v>
      </c>
      <c r="O548">
        <v>198550</v>
      </c>
      <c r="P548">
        <v>374</v>
      </c>
      <c r="Q548">
        <v>198550</v>
      </c>
      <c r="R548">
        <f t="shared" si="169"/>
        <v>184000</v>
      </c>
      <c r="S548">
        <f t="shared" si="169"/>
        <v>4300</v>
      </c>
      <c r="T548">
        <f t="shared" si="169"/>
        <v>16</v>
      </c>
      <c r="U548">
        <f t="shared" si="166"/>
        <v>4300</v>
      </c>
      <c r="V548">
        <f t="shared" si="170"/>
        <v>2.9943043124491458E-2</v>
      </c>
      <c r="W548">
        <f t="shared" si="170"/>
        <v>2.1816336884830034E-2</v>
      </c>
      <c r="X548">
        <f t="shared" si="170"/>
        <v>4.2895442359249331E-2</v>
      </c>
      <c r="Y548">
        <f t="shared" si="167"/>
        <v>2.1816336884830034E-2</v>
      </c>
      <c r="Z548">
        <f t="shared" si="171"/>
        <v>6329000</v>
      </c>
      <c r="AA548">
        <f t="shared" si="171"/>
        <v>200900</v>
      </c>
      <c r="AB548">
        <f t="shared" si="171"/>
        <v>384</v>
      </c>
      <c r="AC548">
        <f t="shared" si="168"/>
        <v>200900</v>
      </c>
      <c r="AD548">
        <f t="shared" si="187"/>
        <v>6135200</v>
      </c>
      <c r="AE548">
        <f t="shared" si="187"/>
        <v>199290</v>
      </c>
      <c r="AF548">
        <f t="shared" si="187"/>
        <v>379</v>
      </c>
      <c r="AG548">
        <f t="shared" si="187"/>
        <v>199290</v>
      </c>
      <c r="AH548">
        <f t="shared" si="177"/>
        <v>1</v>
      </c>
      <c r="AI548">
        <f t="shared" si="177"/>
        <v>1</v>
      </c>
      <c r="AJ548">
        <f t="shared" si="177"/>
        <v>0</v>
      </c>
      <c r="AK548">
        <f t="shared" si="172"/>
        <v>1</v>
      </c>
      <c r="AL548">
        <f t="shared" si="178"/>
        <v>1</v>
      </c>
      <c r="AM548">
        <f t="shared" si="178"/>
        <v>0</v>
      </c>
      <c r="AN548">
        <f t="shared" si="178"/>
        <v>0</v>
      </c>
      <c r="AO548">
        <f t="shared" si="173"/>
        <v>0</v>
      </c>
      <c r="AP548">
        <f t="shared" si="179"/>
        <v>1</v>
      </c>
      <c r="AQ548">
        <f t="shared" si="179"/>
        <v>0</v>
      </c>
      <c r="AR548">
        <f t="shared" si="179"/>
        <v>0</v>
      </c>
      <c r="AS548">
        <f t="shared" si="174"/>
        <v>0</v>
      </c>
      <c r="AT548">
        <f t="shared" si="180"/>
        <v>0.25</v>
      </c>
      <c r="AU548">
        <f t="shared" si="181"/>
        <v>0.25</v>
      </c>
      <c r="AV548">
        <f t="shared" si="182"/>
        <v>0.25</v>
      </c>
      <c r="AW548">
        <f t="shared" si="183"/>
        <v>0.25</v>
      </c>
      <c r="AX548">
        <f t="shared" si="184"/>
        <v>1.9114267656817896E-2</v>
      </c>
      <c r="AY548">
        <f t="shared" si="184"/>
        <v>-1.1701315082130459E-2</v>
      </c>
      <c r="AZ548">
        <f t="shared" si="184"/>
        <v>-2.6045562500000008E-2</v>
      </c>
      <c r="BA548">
        <f t="shared" si="175"/>
        <v>-1.1701315082130459E-2</v>
      </c>
      <c r="BB548">
        <f t="shared" si="185"/>
        <v>4.778566914204474E-3</v>
      </c>
      <c r="BC548">
        <f t="shared" si="186"/>
        <v>2.3181500004464142</v>
      </c>
      <c r="BD548">
        <f>BC548/MAX($BC$5:BC548)-1</f>
        <v>-4.0713363858058127E-4</v>
      </c>
    </row>
    <row r="549" spans="1:56" x14ac:dyDescent="0.2">
      <c r="A549" s="2">
        <v>43579.375</v>
      </c>
      <c r="B549">
        <v>6449000</v>
      </c>
      <c r="C549">
        <v>198500</v>
      </c>
      <c r="D549">
        <v>373</v>
      </c>
      <c r="E549">
        <v>198500</v>
      </c>
      <c r="F549">
        <v>6566000</v>
      </c>
      <c r="G549">
        <v>199550</v>
      </c>
      <c r="H549">
        <v>375</v>
      </c>
      <c r="I549">
        <v>199550</v>
      </c>
      <c r="J549">
        <v>6288000</v>
      </c>
      <c r="K549">
        <v>190150</v>
      </c>
      <c r="L549">
        <v>348</v>
      </c>
      <c r="M549">
        <v>190150</v>
      </c>
      <c r="N549">
        <v>6415000</v>
      </c>
      <c r="O549">
        <v>195350</v>
      </c>
      <c r="P549">
        <v>355</v>
      </c>
      <c r="Q549">
        <v>195350</v>
      </c>
      <c r="R549">
        <f t="shared" si="169"/>
        <v>330000</v>
      </c>
      <c r="S549">
        <f t="shared" si="169"/>
        <v>7800</v>
      </c>
      <c r="T549">
        <f t="shared" si="169"/>
        <v>9</v>
      </c>
      <c r="U549">
        <f t="shared" si="166"/>
        <v>7800</v>
      </c>
      <c r="V549">
        <f t="shared" si="170"/>
        <v>5.2910052910052907E-2</v>
      </c>
      <c r="W549">
        <f t="shared" si="170"/>
        <v>3.9245283018867927E-2</v>
      </c>
      <c r="X549">
        <f t="shared" si="170"/>
        <v>2.3936170212765957E-2</v>
      </c>
      <c r="Y549">
        <f t="shared" si="167"/>
        <v>3.9245283018867927E-2</v>
      </c>
      <c r="Z549">
        <f t="shared" si="171"/>
        <v>6614000</v>
      </c>
      <c r="AA549">
        <f t="shared" si="171"/>
        <v>202400</v>
      </c>
      <c r="AB549">
        <f t="shared" si="171"/>
        <v>377.5</v>
      </c>
      <c r="AC549">
        <f t="shared" si="168"/>
        <v>202400</v>
      </c>
      <c r="AD549">
        <f t="shared" si="187"/>
        <v>6211000</v>
      </c>
      <c r="AE549">
        <f t="shared" si="187"/>
        <v>198970</v>
      </c>
      <c r="AF549">
        <f t="shared" si="187"/>
        <v>376.4</v>
      </c>
      <c r="AG549">
        <f t="shared" si="187"/>
        <v>198970</v>
      </c>
      <c r="AH549">
        <f t="shared" si="177"/>
        <v>0</v>
      </c>
      <c r="AI549">
        <f t="shared" si="177"/>
        <v>0</v>
      </c>
      <c r="AJ549">
        <f t="shared" si="177"/>
        <v>0</v>
      </c>
      <c r="AK549">
        <f t="shared" si="172"/>
        <v>0</v>
      </c>
      <c r="AL549">
        <f t="shared" si="178"/>
        <v>1</v>
      </c>
      <c r="AM549">
        <f t="shared" si="178"/>
        <v>0</v>
      </c>
      <c r="AN549">
        <f t="shared" si="178"/>
        <v>0</v>
      </c>
      <c r="AO549">
        <f t="shared" si="173"/>
        <v>0</v>
      </c>
      <c r="AP549">
        <f t="shared" si="179"/>
        <v>0</v>
      </c>
      <c r="AQ549">
        <f t="shared" si="179"/>
        <v>0</v>
      </c>
      <c r="AR549">
        <f t="shared" si="179"/>
        <v>0</v>
      </c>
      <c r="AS549">
        <f t="shared" si="174"/>
        <v>0</v>
      </c>
      <c r="AT549">
        <f t="shared" si="180"/>
        <v>0.23625000000000002</v>
      </c>
      <c r="AU549">
        <f t="shared" si="181"/>
        <v>0.25</v>
      </c>
      <c r="AV549">
        <f t="shared" si="182"/>
        <v>0.25</v>
      </c>
      <c r="AW549">
        <f t="shared" si="183"/>
        <v>0.25</v>
      </c>
      <c r="AX549">
        <f t="shared" si="184"/>
        <v>-3.0091572422134782E-2</v>
      </c>
      <c r="AY549">
        <f t="shared" si="184"/>
        <v>-3.4835876482213424E-2</v>
      </c>
      <c r="AZ549">
        <f t="shared" si="184"/>
        <v>-5.9606410596026449E-2</v>
      </c>
      <c r="BA549">
        <f t="shared" si="175"/>
        <v>-3.4835876482213424E-2</v>
      </c>
      <c r="BB549">
        <f t="shared" si="185"/>
        <v>0</v>
      </c>
      <c r="BC549">
        <f t="shared" si="186"/>
        <v>2.3181500004464142</v>
      </c>
      <c r="BD549">
        <f>BC549/MAX($BC$5:BC549)-1</f>
        <v>-4.0713363858058127E-4</v>
      </c>
    </row>
    <row r="550" spans="1:56" x14ac:dyDescent="0.2">
      <c r="A550" s="2">
        <v>43580.375</v>
      </c>
      <c r="B550">
        <v>6415000</v>
      </c>
      <c r="C550">
        <v>195250</v>
      </c>
      <c r="D550">
        <v>354</v>
      </c>
      <c r="E550">
        <v>195250</v>
      </c>
      <c r="F550">
        <v>6448000</v>
      </c>
      <c r="G550">
        <v>196250</v>
      </c>
      <c r="H550">
        <v>361</v>
      </c>
      <c r="I550">
        <v>196250</v>
      </c>
      <c r="J550">
        <v>6082000</v>
      </c>
      <c r="K550">
        <v>179750</v>
      </c>
      <c r="L550">
        <v>339</v>
      </c>
      <c r="M550">
        <v>179750</v>
      </c>
      <c r="N550">
        <v>6120000</v>
      </c>
      <c r="O550">
        <v>181500</v>
      </c>
      <c r="P550">
        <v>341</v>
      </c>
      <c r="Q550">
        <v>181500</v>
      </c>
      <c r="R550">
        <f t="shared" si="169"/>
        <v>278000</v>
      </c>
      <c r="S550">
        <f t="shared" si="169"/>
        <v>9400</v>
      </c>
      <c r="T550">
        <f t="shared" si="169"/>
        <v>27</v>
      </c>
      <c r="U550">
        <f t="shared" si="166"/>
        <v>9400</v>
      </c>
      <c r="V550">
        <f t="shared" si="170"/>
        <v>4.3107458520700886E-2</v>
      </c>
      <c r="W550">
        <f t="shared" si="170"/>
        <v>4.7355163727959698E-2</v>
      </c>
      <c r="X550">
        <f t="shared" si="170"/>
        <v>7.2386058981233251E-2</v>
      </c>
      <c r="Y550">
        <f t="shared" si="167"/>
        <v>4.7355163727959698E-2</v>
      </c>
      <c r="Z550">
        <f t="shared" si="171"/>
        <v>6554000</v>
      </c>
      <c r="AA550">
        <f t="shared" si="171"/>
        <v>199950</v>
      </c>
      <c r="AB550">
        <f t="shared" si="171"/>
        <v>367.5</v>
      </c>
      <c r="AC550">
        <f t="shared" si="168"/>
        <v>199950</v>
      </c>
      <c r="AD550">
        <f t="shared" si="187"/>
        <v>6276800</v>
      </c>
      <c r="AE550">
        <f t="shared" si="187"/>
        <v>198100</v>
      </c>
      <c r="AF550">
        <f t="shared" si="187"/>
        <v>371</v>
      </c>
      <c r="AG550">
        <f t="shared" si="187"/>
        <v>198100</v>
      </c>
      <c r="AH550">
        <f t="shared" si="177"/>
        <v>0</v>
      </c>
      <c r="AI550">
        <f t="shared" si="177"/>
        <v>0</v>
      </c>
      <c r="AJ550">
        <f t="shared" si="177"/>
        <v>0</v>
      </c>
      <c r="AK550">
        <f t="shared" si="172"/>
        <v>0</v>
      </c>
      <c r="AL550">
        <f t="shared" si="178"/>
        <v>1</v>
      </c>
      <c r="AM550">
        <f t="shared" si="178"/>
        <v>0</v>
      </c>
      <c r="AN550">
        <f t="shared" si="178"/>
        <v>0</v>
      </c>
      <c r="AO550">
        <f t="shared" si="173"/>
        <v>0</v>
      </c>
      <c r="AP550">
        <f t="shared" si="179"/>
        <v>0</v>
      </c>
      <c r="AQ550">
        <f t="shared" si="179"/>
        <v>0</v>
      </c>
      <c r="AR550">
        <f t="shared" si="179"/>
        <v>0</v>
      </c>
      <c r="AS550">
        <f t="shared" si="174"/>
        <v>0</v>
      </c>
      <c r="AT550">
        <f t="shared" si="180"/>
        <v>0.25</v>
      </c>
      <c r="AU550">
        <f t="shared" si="181"/>
        <v>0.25</v>
      </c>
      <c r="AV550">
        <f t="shared" si="182"/>
        <v>0.17268518518518519</v>
      </c>
      <c r="AW550">
        <f t="shared" si="183"/>
        <v>0.25</v>
      </c>
      <c r="AX550">
        <f t="shared" si="184"/>
        <v>-6.6222837961550152E-2</v>
      </c>
      <c r="AY550">
        <f t="shared" si="184"/>
        <v>-9.2276699174793753E-2</v>
      </c>
      <c r="AZ550">
        <f t="shared" si="184"/>
        <v>-7.2112555102040843E-2</v>
      </c>
      <c r="BA550">
        <f t="shared" si="175"/>
        <v>-9.2276699174793753E-2</v>
      </c>
      <c r="BB550">
        <f t="shared" si="185"/>
        <v>0</v>
      </c>
      <c r="BC550">
        <f t="shared" si="186"/>
        <v>2.3181500004464142</v>
      </c>
      <c r="BD550">
        <f>BC550/MAX($BC$5:BC550)-1</f>
        <v>-4.0713363858058127E-4</v>
      </c>
    </row>
    <row r="551" spans="1:56" x14ac:dyDescent="0.2">
      <c r="A551" s="2">
        <v>43581.375</v>
      </c>
      <c r="B551">
        <v>6120000</v>
      </c>
      <c r="C551">
        <v>181500</v>
      </c>
      <c r="D551">
        <v>341</v>
      </c>
      <c r="E551">
        <v>181500</v>
      </c>
      <c r="F551">
        <v>6347000</v>
      </c>
      <c r="G551">
        <v>187000</v>
      </c>
      <c r="H551">
        <v>351</v>
      </c>
      <c r="I551">
        <v>187000</v>
      </c>
      <c r="J551">
        <v>6010000</v>
      </c>
      <c r="K551">
        <v>176200</v>
      </c>
      <c r="L551">
        <v>335</v>
      </c>
      <c r="M551">
        <v>176200</v>
      </c>
      <c r="N551">
        <v>6137000</v>
      </c>
      <c r="O551">
        <v>182600</v>
      </c>
      <c r="P551">
        <v>351</v>
      </c>
      <c r="Q551">
        <v>182600</v>
      </c>
      <c r="R551">
        <f t="shared" si="169"/>
        <v>366000</v>
      </c>
      <c r="S551">
        <f t="shared" si="169"/>
        <v>16500</v>
      </c>
      <c r="T551">
        <f t="shared" si="169"/>
        <v>22</v>
      </c>
      <c r="U551">
        <f t="shared" si="166"/>
        <v>16500</v>
      </c>
      <c r="V551">
        <f t="shared" si="170"/>
        <v>5.7053780202650041E-2</v>
      </c>
      <c r="W551">
        <f t="shared" si="170"/>
        <v>8.4507042253521125E-2</v>
      </c>
      <c r="X551">
        <f t="shared" si="170"/>
        <v>6.2146892655367235E-2</v>
      </c>
      <c r="Y551">
        <f t="shared" si="167"/>
        <v>8.4507042253521125E-2</v>
      </c>
      <c r="Z551">
        <f t="shared" si="171"/>
        <v>6303000</v>
      </c>
      <c r="AA551">
        <f t="shared" si="171"/>
        <v>189750</v>
      </c>
      <c r="AB551">
        <f t="shared" si="171"/>
        <v>352</v>
      </c>
      <c r="AC551">
        <f t="shared" si="168"/>
        <v>189750</v>
      </c>
      <c r="AD551">
        <f t="shared" ref="AD551:AG566" si="188">AVERAGE(B547:B551)</f>
        <v>6273200</v>
      </c>
      <c r="AE551">
        <f t="shared" si="188"/>
        <v>194220</v>
      </c>
      <c r="AF551">
        <f t="shared" si="188"/>
        <v>363.4</v>
      </c>
      <c r="AG551">
        <f t="shared" si="188"/>
        <v>194220</v>
      </c>
      <c r="AH551">
        <f t="shared" si="177"/>
        <v>1</v>
      </c>
      <c r="AI551">
        <f t="shared" si="177"/>
        <v>0</v>
      </c>
      <c r="AJ551">
        <f t="shared" si="177"/>
        <v>0</v>
      </c>
      <c r="AK551">
        <f t="shared" si="172"/>
        <v>0</v>
      </c>
      <c r="AL551">
        <f t="shared" si="178"/>
        <v>0</v>
      </c>
      <c r="AM551">
        <f t="shared" si="178"/>
        <v>0</v>
      </c>
      <c r="AN551">
        <f t="shared" si="178"/>
        <v>0</v>
      </c>
      <c r="AO551">
        <f t="shared" si="173"/>
        <v>0</v>
      </c>
      <c r="AP551">
        <f t="shared" si="179"/>
        <v>0</v>
      </c>
      <c r="AQ551">
        <f t="shared" si="179"/>
        <v>0</v>
      </c>
      <c r="AR551">
        <f t="shared" si="179"/>
        <v>0</v>
      </c>
      <c r="AS551">
        <f t="shared" si="174"/>
        <v>0</v>
      </c>
      <c r="AT551">
        <f t="shared" si="180"/>
        <v>0.21909153005464482</v>
      </c>
      <c r="AU551">
        <f t="shared" si="181"/>
        <v>0.14791666666666667</v>
      </c>
      <c r="AV551">
        <f t="shared" si="182"/>
        <v>0.20113636363636364</v>
      </c>
      <c r="AW551">
        <f t="shared" si="183"/>
        <v>0.14791666666666667</v>
      </c>
      <c r="AX551">
        <f t="shared" si="184"/>
        <v>-2.6340559733460278E-2</v>
      </c>
      <c r="AY551">
        <f t="shared" si="184"/>
        <v>-3.7685008695652167E-2</v>
      </c>
      <c r="AZ551">
        <f t="shared" si="184"/>
        <v>-2.8448977272726994E-3</v>
      </c>
      <c r="BA551">
        <f t="shared" si="175"/>
        <v>-3.7685008695652167E-2</v>
      </c>
      <c r="BB551">
        <f t="shared" si="185"/>
        <v>0</v>
      </c>
      <c r="BC551">
        <f t="shared" si="186"/>
        <v>2.3181500004464142</v>
      </c>
      <c r="BD551">
        <f>BC551/MAX($BC$5:BC551)-1</f>
        <v>-4.0713363858058127E-4</v>
      </c>
    </row>
    <row r="552" spans="1:56" x14ac:dyDescent="0.2">
      <c r="A552" s="2">
        <v>43582.375</v>
      </c>
      <c r="B552">
        <v>6139000</v>
      </c>
      <c r="C552">
        <v>182600</v>
      </c>
      <c r="D552">
        <v>351</v>
      </c>
      <c r="E552">
        <v>182600</v>
      </c>
      <c r="F552">
        <v>6164000</v>
      </c>
      <c r="G552">
        <v>186500</v>
      </c>
      <c r="H552">
        <v>354</v>
      </c>
      <c r="I552">
        <v>186500</v>
      </c>
      <c r="J552">
        <v>6080000</v>
      </c>
      <c r="K552">
        <v>180800</v>
      </c>
      <c r="L552">
        <v>343</v>
      </c>
      <c r="M552">
        <v>180800</v>
      </c>
      <c r="N552">
        <v>6114000</v>
      </c>
      <c r="O552">
        <v>183750</v>
      </c>
      <c r="P552">
        <v>345</v>
      </c>
      <c r="Q552">
        <v>183750</v>
      </c>
      <c r="R552">
        <f t="shared" si="169"/>
        <v>337000</v>
      </c>
      <c r="S552">
        <f t="shared" si="169"/>
        <v>10800</v>
      </c>
      <c r="T552">
        <f t="shared" si="169"/>
        <v>16</v>
      </c>
      <c r="U552">
        <f t="shared" si="166"/>
        <v>10800</v>
      </c>
      <c r="V552">
        <f t="shared" si="170"/>
        <v>5.5065359477124182E-2</v>
      </c>
      <c r="W552">
        <f t="shared" si="170"/>
        <v>5.9504132231404959E-2</v>
      </c>
      <c r="X552">
        <f t="shared" si="170"/>
        <v>4.6920821114369501E-2</v>
      </c>
      <c r="Y552">
        <f t="shared" si="167"/>
        <v>5.9504132231404959E-2</v>
      </c>
      <c r="Z552">
        <f t="shared" si="171"/>
        <v>6307500</v>
      </c>
      <c r="AA552">
        <f t="shared" si="171"/>
        <v>188000</v>
      </c>
      <c r="AB552">
        <f t="shared" si="171"/>
        <v>359</v>
      </c>
      <c r="AC552">
        <f t="shared" si="168"/>
        <v>188000</v>
      </c>
      <c r="AD552">
        <f t="shared" si="188"/>
        <v>6272000</v>
      </c>
      <c r="AE552">
        <f t="shared" si="188"/>
        <v>191320</v>
      </c>
      <c r="AF552">
        <f t="shared" si="188"/>
        <v>359</v>
      </c>
      <c r="AG552">
        <f t="shared" si="188"/>
        <v>191320</v>
      </c>
      <c r="AH552">
        <f t="shared" si="177"/>
        <v>0</v>
      </c>
      <c r="AI552">
        <f t="shared" si="177"/>
        <v>0</v>
      </c>
      <c r="AJ552">
        <f t="shared" si="177"/>
        <v>0</v>
      </c>
      <c r="AK552">
        <f t="shared" si="172"/>
        <v>0</v>
      </c>
      <c r="AL552">
        <f t="shared" si="178"/>
        <v>0</v>
      </c>
      <c r="AM552">
        <f t="shared" si="178"/>
        <v>0</v>
      </c>
      <c r="AN552">
        <f t="shared" si="178"/>
        <v>0</v>
      </c>
      <c r="AO552">
        <f t="shared" si="173"/>
        <v>0</v>
      </c>
      <c r="AP552">
        <f t="shared" si="179"/>
        <v>0</v>
      </c>
      <c r="AQ552">
        <f t="shared" si="179"/>
        <v>0</v>
      </c>
      <c r="AR552">
        <f t="shared" si="179"/>
        <v>0</v>
      </c>
      <c r="AS552">
        <f t="shared" si="174"/>
        <v>0</v>
      </c>
      <c r="AT552">
        <f t="shared" si="180"/>
        <v>0.22700296735905046</v>
      </c>
      <c r="AU552">
        <f t="shared" si="181"/>
        <v>0.21006944444444445</v>
      </c>
      <c r="AV552">
        <f t="shared" si="182"/>
        <v>0.25</v>
      </c>
      <c r="AW552">
        <f t="shared" si="183"/>
        <v>0.21006944444444445</v>
      </c>
      <c r="AX552">
        <f t="shared" si="184"/>
        <v>-3.0681641854934605E-2</v>
      </c>
      <c r="AY552">
        <f t="shared" si="184"/>
        <v>-2.2610292553191469E-2</v>
      </c>
      <c r="AZ552">
        <f t="shared" si="184"/>
        <v>-3.9001058495821694E-2</v>
      </c>
      <c r="BA552">
        <f t="shared" si="175"/>
        <v>-2.2610292553191469E-2</v>
      </c>
      <c r="BB552">
        <f t="shared" si="185"/>
        <v>0</v>
      </c>
      <c r="BC552">
        <f t="shared" si="186"/>
        <v>2.3181500004464142</v>
      </c>
      <c r="BD552">
        <f>BC552/MAX($BC$5:BC552)-1</f>
        <v>-4.0713363858058127E-4</v>
      </c>
    </row>
    <row r="553" spans="1:56" x14ac:dyDescent="0.2">
      <c r="A553" s="2">
        <v>43583.375</v>
      </c>
      <c r="B553">
        <v>6115000</v>
      </c>
      <c r="C553">
        <v>183750</v>
      </c>
      <c r="D553">
        <v>344</v>
      </c>
      <c r="E553">
        <v>183750</v>
      </c>
      <c r="F553">
        <v>6188000</v>
      </c>
      <c r="G553">
        <v>185550</v>
      </c>
      <c r="H553">
        <v>350</v>
      </c>
      <c r="I553">
        <v>185550</v>
      </c>
      <c r="J553">
        <v>6089000</v>
      </c>
      <c r="K553">
        <v>182000</v>
      </c>
      <c r="L553">
        <v>343</v>
      </c>
      <c r="M553">
        <v>182000</v>
      </c>
      <c r="N553">
        <v>6138000</v>
      </c>
      <c r="O553">
        <v>182650</v>
      </c>
      <c r="P553">
        <v>346</v>
      </c>
      <c r="Q553">
        <v>182650</v>
      </c>
      <c r="R553">
        <f t="shared" si="169"/>
        <v>84000</v>
      </c>
      <c r="S553">
        <f t="shared" si="169"/>
        <v>5700</v>
      </c>
      <c r="T553">
        <f t="shared" si="169"/>
        <v>11</v>
      </c>
      <c r="U553">
        <f t="shared" si="166"/>
        <v>5700</v>
      </c>
      <c r="V553">
        <f t="shared" si="170"/>
        <v>1.3683010262257697E-2</v>
      </c>
      <c r="W553">
        <f t="shared" si="170"/>
        <v>3.12157721796276E-2</v>
      </c>
      <c r="X553">
        <f t="shared" si="170"/>
        <v>3.1339031339031341E-2</v>
      </c>
      <c r="Y553">
        <f t="shared" si="167"/>
        <v>3.12157721796276E-2</v>
      </c>
      <c r="Z553">
        <f t="shared" si="171"/>
        <v>6157000</v>
      </c>
      <c r="AA553">
        <f t="shared" si="171"/>
        <v>186600</v>
      </c>
      <c r="AB553">
        <f t="shared" si="171"/>
        <v>349.5</v>
      </c>
      <c r="AC553">
        <f t="shared" si="168"/>
        <v>186600</v>
      </c>
      <c r="AD553">
        <f t="shared" si="188"/>
        <v>6247600</v>
      </c>
      <c r="AE553">
        <f t="shared" si="188"/>
        <v>188320</v>
      </c>
      <c r="AF553">
        <f t="shared" si="188"/>
        <v>352.6</v>
      </c>
      <c r="AG553">
        <f t="shared" si="188"/>
        <v>188320</v>
      </c>
      <c r="AH553">
        <f t="shared" si="177"/>
        <v>1</v>
      </c>
      <c r="AI553">
        <f t="shared" si="177"/>
        <v>0</v>
      </c>
      <c r="AJ553">
        <f t="shared" si="177"/>
        <v>1</v>
      </c>
      <c r="AK553">
        <f t="shared" si="172"/>
        <v>0</v>
      </c>
      <c r="AL553">
        <f t="shared" si="178"/>
        <v>0</v>
      </c>
      <c r="AM553">
        <f t="shared" si="178"/>
        <v>0</v>
      </c>
      <c r="AN553">
        <f t="shared" si="178"/>
        <v>0</v>
      </c>
      <c r="AO553">
        <f t="shared" si="173"/>
        <v>0</v>
      </c>
      <c r="AP553">
        <f t="shared" si="179"/>
        <v>0</v>
      </c>
      <c r="AQ553">
        <f t="shared" si="179"/>
        <v>0</v>
      </c>
      <c r="AR553">
        <f t="shared" si="179"/>
        <v>0</v>
      </c>
      <c r="AS553">
        <f t="shared" si="174"/>
        <v>0</v>
      </c>
      <c r="AT553">
        <f t="shared" si="180"/>
        <v>0.25</v>
      </c>
      <c r="AU553">
        <f t="shared" si="181"/>
        <v>0.25</v>
      </c>
      <c r="AV553">
        <f t="shared" si="182"/>
        <v>0.25</v>
      </c>
      <c r="AW553">
        <f t="shared" si="183"/>
        <v>0.25</v>
      </c>
      <c r="AX553">
        <f t="shared" si="184"/>
        <v>-3.0899061231118852E-3</v>
      </c>
      <c r="AY553">
        <f t="shared" si="184"/>
        <v>-2.1172189710610856E-2</v>
      </c>
      <c r="AZ553">
        <f t="shared" si="184"/>
        <v>-1.001826609442058E-2</v>
      </c>
      <c r="BA553">
        <f t="shared" si="175"/>
        <v>-2.1172189710610856E-2</v>
      </c>
      <c r="BB553">
        <f t="shared" si="185"/>
        <v>0</v>
      </c>
      <c r="BC553">
        <f t="shared" si="186"/>
        <v>2.3181500004464142</v>
      </c>
      <c r="BD553">
        <f>BC553/MAX($BC$5:BC553)-1</f>
        <v>-4.0713363858058127E-4</v>
      </c>
    </row>
    <row r="554" spans="1:56" x14ac:dyDescent="0.2">
      <c r="A554" s="2">
        <v>43584.375</v>
      </c>
      <c r="B554">
        <v>6138000</v>
      </c>
      <c r="C554">
        <v>182650</v>
      </c>
      <c r="D554">
        <v>346</v>
      </c>
      <c r="E554">
        <v>182650</v>
      </c>
      <c r="F554">
        <v>6159000</v>
      </c>
      <c r="G554">
        <v>183450</v>
      </c>
      <c r="H554">
        <v>348</v>
      </c>
      <c r="I554">
        <v>183450</v>
      </c>
      <c r="J554">
        <v>5963000</v>
      </c>
      <c r="K554">
        <v>175150</v>
      </c>
      <c r="L554">
        <v>332</v>
      </c>
      <c r="M554">
        <v>175150</v>
      </c>
      <c r="N554">
        <v>6029000</v>
      </c>
      <c r="O554">
        <v>178600</v>
      </c>
      <c r="P554">
        <v>338</v>
      </c>
      <c r="Q554">
        <v>178600</v>
      </c>
      <c r="R554">
        <f t="shared" si="169"/>
        <v>99000</v>
      </c>
      <c r="S554">
        <f t="shared" si="169"/>
        <v>3550</v>
      </c>
      <c r="T554">
        <f t="shared" si="169"/>
        <v>7</v>
      </c>
      <c r="U554">
        <f t="shared" si="166"/>
        <v>3550</v>
      </c>
      <c r="V554">
        <f t="shared" si="170"/>
        <v>1.6189697465249387E-2</v>
      </c>
      <c r="W554">
        <f t="shared" si="170"/>
        <v>1.9319727891156463E-2</v>
      </c>
      <c r="X554">
        <f t="shared" si="170"/>
        <v>2.0348837209302327E-2</v>
      </c>
      <c r="Y554">
        <f t="shared" si="167"/>
        <v>1.9319727891156463E-2</v>
      </c>
      <c r="Z554">
        <f t="shared" si="171"/>
        <v>6187500</v>
      </c>
      <c r="AA554">
        <f t="shared" si="171"/>
        <v>184425</v>
      </c>
      <c r="AB554">
        <f t="shared" si="171"/>
        <v>349.5</v>
      </c>
      <c r="AC554">
        <f t="shared" si="168"/>
        <v>184425</v>
      </c>
      <c r="AD554">
        <f t="shared" si="188"/>
        <v>6185400</v>
      </c>
      <c r="AE554">
        <f t="shared" si="188"/>
        <v>185150</v>
      </c>
      <c r="AF554">
        <f t="shared" si="188"/>
        <v>347.2</v>
      </c>
      <c r="AG554">
        <f t="shared" si="188"/>
        <v>185150</v>
      </c>
      <c r="AH554">
        <f t="shared" si="177"/>
        <v>0</v>
      </c>
      <c r="AI554">
        <f t="shared" si="177"/>
        <v>0</v>
      </c>
      <c r="AJ554">
        <f t="shared" si="177"/>
        <v>0</v>
      </c>
      <c r="AK554">
        <f t="shared" si="172"/>
        <v>0</v>
      </c>
      <c r="AL554">
        <f t="shared" si="178"/>
        <v>0</v>
      </c>
      <c r="AM554">
        <f t="shared" si="178"/>
        <v>0</v>
      </c>
      <c r="AN554">
        <f t="shared" si="178"/>
        <v>0</v>
      </c>
      <c r="AO554">
        <f t="shared" si="173"/>
        <v>0</v>
      </c>
      <c r="AP554">
        <f t="shared" si="179"/>
        <v>0</v>
      </c>
      <c r="AQ554">
        <f t="shared" si="179"/>
        <v>0</v>
      </c>
      <c r="AR554">
        <f t="shared" si="179"/>
        <v>0</v>
      </c>
      <c r="AS554">
        <f t="shared" si="174"/>
        <v>0</v>
      </c>
      <c r="AT554">
        <f t="shared" si="180"/>
        <v>0.25</v>
      </c>
      <c r="AU554">
        <f t="shared" si="181"/>
        <v>0.25</v>
      </c>
      <c r="AV554">
        <f t="shared" si="182"/>
        <v>0.25</v>
      </c>
      <c r="AW554">
        <f t="shared" si="183"/>
        <v>0.25</v>
      </c>
      <c r="AX554">
        <f t="shared" si="184"/>
        <v>-2.5620059151515218E-2</v>
      </c>
      <c r="AY554">
        <f t="shared" si="184"/>
        <v>-3.158852867019124E-2</v>
      </c>
      <c r="AZ554">
        <f t="shared" si="184"/>
        <v>-3.2908017167381898E-2</v>
      </c>
      <c r="BA554">
        <f t="shared" si="175"/>
        <v>-3.158852867019124E-2</v>
      </c>
      <c r="BB554">
        <f t="shared" si="185"/>
        <v>0</v>
      </c>
      <c r="BC554">
        <f t="shared" si="186"/>
        <v>2.3181500004464142</v>
      </c>
      <c r="BD554">
        <f>BC554/MAX($BC$5:BC554)-1</f>
        <v>-4.0713363858058127E-4</v>
      </c>
    </row>
    <row r="555" spans="1:56" x14ac:dyDescent="0.2">
      <c r="A555" s="2">
        <v>43585.375</v>
      </c>
      <c r="B555">
        <v>6030000</v>
      </c>
      <c r="C555">
        <v>178850</v>
      </c>
      <c r="D555">
        <v>338</v>
      </c>
      <c r="E555">
        <v>178850</v>
      </c>
      <c r="F555">
        <v>6160000</v>
      </c>
      <c r="G555">
        <v>186500</v>
      </c>
      <c r="H555">
        <v>360</v>
      </c>
      <c r="I555">
        <v>186500</v>
      </c>
      <c r="J555">
        <v>6007000</v>
      </c>
      <c r="K555">
        <v>178600</v>
      </c>
      <c r="L555">
        <v>336</v>
      </c>
      <c r="M555">
        <v>178600</v>
      </c>
      <c r="N555">
        <v>6117000</v>
      </c>
      <c r="O555">
        <v>185850</v>
      </c>
      <c r="P555">
        <v>355</v>
      </c>
      <c r="Q555">
        <v>185850</v>
      </c>
      <c r="R555">
        <f t="shared" si="169"/>
        <v>196000</v>
      </c>
      <c r="S555">
        <f t="shared" si="169"/>
        <v>8300</v>
      </c>
      <c r="T555">
        <f t="shared" si="169"/>
        <v>16</v>
      </c>
      <c r="U555">
        <f t="shared" si="166"/>
        <v>8300</v>
      </c>
      <c r="V555">
        <f t="shared" si="170"/>
        <v>3.1932225480612579E-2</v>
      </c>
      <c r="W555">
        <f t="shared" si="170"/>
        <v>4.5442102381604163E-2</v>
      </c>
      <c r="X555">
        <f t="shared" si="170"/>
        <v>4.6242774566473986E-2</v>
      </c>
      <c r="Y555">
        <f t="shared" si="167"/>
        <v>4.5442102381604163E-2</v>
      </c>
      <c r="Z555">
        <f t="shared" si="171"/>
        <v>6128000</v>
      </c>
      <c r="AA555">
        <f t="shared" si="171"/>
        <v>183000</v>
      </c>
      <c r="AB555">
        <f t="shared" si="171"/>
        <v>346</v>
      </c>
      <c r="AC555">
        <f t="shared" si="168"/>
        <v>183000</v>
      </c>
      <c r="AD555">
        <f t="shared" si="188"/>
        <v>6108400</v>
      </c>
      <c r="AE555">
        <f t="shared" si="188"/>
        <v>181870</v>
      </c>
      <c r="AF555">
        <f t="shared" si="188"/>
        <v>344</v>
      </c>
      <c r="AG555">
        <f t="shared" si="188"/>
        <v>181870</v>
      </c>
      <c r="AH555">
        <f t="shared" si="177"/>
        <v>1</v>
      </c>
      <c r="AI555">
        <f t="shared" si="177"/>
        <v>1</v>
      </c>
      <c r="AJ555">
        <f t="shared" si="177"/>
        <v>1</v>
      </c>
      <c r="AK555">
        <f t="shared" si="172"/>
        <v>1</v>
      </c>
      <c r="AL555">
        <f t="shared" si="178"/>
        <v>0</v>
      </c>
      <c r="AM555">
        <f t="shared" si="178"/>
        <v>0</v>
      </c>
      <c r="AN555">
        <f t="shared" si="178"/>
        <v>0</v>
      </c>
      <c r="AO555">
        <f t="shared" si="173"/>
        <v>0</v>
      </c>
      <c r="AP555">
        <f t="shared" si="179"/>
        <v>0</v>
      </c>
      <c r="AQ555">
        <f t="shared" si="179"/>
        <v>0</v>
      </c>
      <c r="AR555">
        <f t="shared" si="179"/>
        <v>0</v>
      </c>
      <c r="AS555">
        <f t="shared" si="174"/>
        <v>0</v>
      </c>
      <c r="AT555">
        <f t="shared" si="180"/>
        <v>0.25</v>
      </c>
      <c r="AU555">
        <f t="shared" si="181"/>
        <v>0.25</v>
      </c>
      <c r="AV555">
        <f t="shared" si="182"/>
        <v>0.25</v>
      </c>
      <c r="AW555">
        <f t="shared" si="183"/>
        <v>0.25</v>
      </c>
      <c r="AX555">
        <f t="shared" si="184"/>
        <v>-1.7990319843342872E-3</v>
      </c>
      <c r="AY555">
        <f t="shared" si="184"/>
        <v>1.556970819672121E-2</v>
      </c>
      <c r="AZ555">
        <f t="shared" si="184"/>
        <v>2.6007456647398897E-2</v>
      </c>
      <c r="BA555">
        <f t="shared" si="175"/>
        <v>1.556970819672121E-2</v>
      </c>
      <c r="BB555">
        <f t="shared" si="185"/>
        <v>0</v>
      </c>
      <c r="BC555">
        <f t="shared" si="186"/>
        <v>2.3181500004464142</v>
      </c>
      <c r="BD555">
        <f>BC555/MAX($BC$5:BC555)-1</f>
        <v>-4.0713363858058127E-4</v>
      </c>
    </row>
    <row r="556" spans="1:56" x14ac:dyDescent="0.2">
      <c r="A556" s="2">
        <v>43586.375</v>
      </c>
      <c r="B556">
        <v>6117000</v>
      </c>
      <c r="C556">
        <v>185800</v>
      </c>
      <c r="D556">
        <v>354</v>
      </c>
      <c r="E556">
        <v>185800</v>
      </c>
      <c r="F556">
        <v>6198000</v>
      </c>
      <c r="G556">
        <v>188450</v>
      </c>
      <c r="H556">
        <v>357</v>
      </c>
      <c r="I556">
        <v>188450</v>
      </c>
      <c r="J556">
        <v>6107000</v>
      </c>
      <c r="K556">
        <v>182250</v>
      </c>
      <c r="L556">
        <v>345</v>
      </c>
      <c r="M556">
        <v>182250</v>
      </c>
      <c r="N556">
        <v>6192000</v>
      </c>
      <c r="O556">
        <v>184400</v>
      </c>
      <c r="P556">
        <v>349</v>
      </c>
      <c r="Q556">
        <v>184400</v>
      </c>
      <c r="R556">
        <f t="shared" si="169"/>
        <v>153000</v>
      </c>
      <c r="S556">
        <f t="shared" si="169"/>
        <v>7900</v>
      </c>
      <c r="T556">
        <f t="shared" si="169"/>
        <v>24</v>
      </c>
      <c r="U556">
        <f t="shared" si="166"/>
        <v>7900</v>
      </c>
      <c r="V556">
        <f t="shared" si="170"/>
        <v>2.5373134328358207E-2</v>
      </c>
      <c r="W556">
        <f t="shared" si="170"/>
        <v>4.4171093094772157E-2</v>
      </c>
      <c r="X556">
        <f t="shared" si="170"/>
        <v>7.1005917159763315E-2</v>
      </c>
      <c r="Y556">
        <f t="shared" si="167"/>
        <v>4.4171093094772157E-2</v>
      </c>
      <c r="Z556">
        <f t="shared" si="171"/>
        <v>6193500</v>
      </c>
      <c r="AA556">
        <f t="shared" si="171"/>
        <v>189750</v>
      </c>
      <c r="AB556">
        <f t="shared" si="171"/>
        <v>366</v>
      </c>
      <c r="AC556">
        <f t="shared" si="168"/>
        <v>189750</v>
      </c>
      <c r="AD556">
        <f t="shared" si="188"/>
        <v>6107800</v>
      </c>
      <c r="AE556">
        <f t="shared" si="188"/>
        <v>182730</v>
      </c>
      <c r="AF556">
        <f t="shared" si="188"/>
        <v>346.6</v>
      </c>
      <c r="AG556">
        <f t="shared" si="188"/>
        <v>182730</v>
      </c>
      <c r="AH556">
        <f t="shared" si="177"/>
        <v>1</v>
      </c>
      <c r="AI556">
        <f t="shared" si="177"/>
        <v>0</v>
      </c>
      <c r="AJ556">
        <f t="shared" si="177"/>
        <v>0</v>
      </c>
      <c r="AK556">
        <f t="shared" si="172"/>
        <v>0</v>
      </c>
      <c r="AL556">
        <f t="shared" si="178"/>
        <v>1</v>
      </c>
      <c r="AM556">
        <f t="shared" si="178"/>
        <v>1</v>
      </c>
      <c r="AN556">
        <f t="shared" si="178"/>
        <v>1</v>
      </c>
      <c r="AO556">
        <f t="shared" si="173"/>
        <v>1</v>
      </c>
      <c r="AP556">
        <f t="shared" si="179"/>
        <v>1</v>
      </c>
      <c r="AQ556">
        <f t="shared" si="179"/>
        <v>0</v>
      </c>
      <c r="AR556">
        <f t="shared" si="179"/>
        <v>0</v>
      </c>
      <c r="AS556">
        <f t="shared" si="174"/>
        <v>0</v>
      </c>
      <c r="AT556">
        <f t="shared" si="180"/>
        <v>0.25</v>
      </c>
      <c r="AU556">
        <f t="shared" si="181"/>
        <v>0.25</v>
      </c>
      <c r="AV556">
        <f t="shared" si="182"/>
        <v>0.17604166666666668</v>
      </c>
      <c r="AW556">
        <f t="shared" si="183"/>
        <v>0.25</v>
      </c>
      <c r="AX556">
        <f t="shared" si="184"/>
        <v>-2.4618842334711566E-4</v>
      </c>
      <c r="AY556">
        <f t="shared" si="184"/>
        <v>-2.8198880632410939E-2</v>
      </c>
      <c r="AZ556">
        <f t="shared" si="184"/>
        <v>-4.6451901639344206E-2</v>
      </c>
      <c r="BA556">
        <f t="shared" si="175"/>
        <v>-2.8198880632410939E-2</v>
      </c>
      <c r="BB556">
        <f t="shared" si="185"/>
        <v>-6.1547105836778915E-5</v>
      </c>
      <c r="BC556">
        <f t="shared" si="186"/>
        <v>2.3180073250229913</v>
      </c>
      <c r="BD556">
        <f>BC556/MAX($BC$5:BC556)-1</f>
        <v>-4.6865568652010303E-4</v>
      </c>
    </row>
    <row r="557" spans="1:56" x14ac:dyDescent="0.2">
      <c r="A557" s="2">
        <v>43587.375</v>
      </c>
      <c r="B557">
        <v>6193000</v>
      </c>
      <c r="C557">
        <v>184250</v>
      </c>
      <c r="D557">
        <v>349</v>
      </c>
      <c r="E557">
        <v>184250</v>
      </c>
      <c r="F557">
        <v>6378000</v>
      </c>
      <c r="G557">
        <v>187700</v>
      </c>
      <c r="H557">
        <v>351</v>
      </c>
      <c r="I557">
        <v>187700</v>
      </c>
      <c r="J557">
        <v>6165000</v>
      </c>
      <c r="K557">
        <v>183300</v>
      </c>
      <c r="L557">
        <v>345</v>
      </c>
      <c r="M557">
        <v>183300</v>
      </c>
      <c r="N557">
        <v>6327000</v>
      </c>
      <c r="O557">
        <v>186400</v>
      </c>
      <c r="P557">
        <v>349</v>
      </c>
      <c r="Q557">
        <v>186400</v>
      </c>
      <c r="R557">
        <f t="shared" si="169"/>
        <v>91000</v>
      </c>
      <c r="S557">
        <f t="shared" si="169"/>
        <v>6200</v>
      </c>
      <c r="T557">
        <f t="shared" si="169"/>
        <v>12</v>
      </c>
      <c r="U557">
        <f t="shared" si="166"/>
        <v>6200</v>
      </c>
      <c r="V557">
        <f t="shared" si="170"/>
        <v>1.4876573483733856E-2</v>
      </c>
      <c r="W557">
        <f t="shared" si="170"/>
        <v>3.3369214208826693E-2</v>
      </c>
      <c r="X557">
        <f t="shared" si="170"/>
        <v>3.3898305084745763E-2</v>
      </c>
      <c r="Y557">
        <f t="shared" si="167"/>
        <v>3.3369214208826693E-2</v>
      </c>
      <c r="Z557">
        <f t="shared" si="171"/>
        <v>6238500</v>
      </c>
      <c r="AA557">
        <f t="shared" si="171"/>
        <v>187350</v>
      </c>
      <c r="AB557">
        <f t="shared" si="171"/>
        <v>355</v>
      </c>
      <c r="AC557">
        <f t="shared" si="168"/>
        <v>187350</v>
      </c>
      <c r="AD557">
        <f t="shared" si="188"/>
        <v>6118600</v>
      </c>
      <c r="AE557">
        <f t="shared" si="188"/>
        <v>183060</v>
      </c>
      <c r="AF557">
        <f t="shared" si="188"/>
        <v>346.2</v>
      </c>
      <c r="AG557">
        <f t="shared" si="188"/>
        <v>183060</v>
      </c>
      <c r="AH557">
        <f t="shared" si="177"/>
        <v>1</v>
      </c>
      <c r="AI557">
        <f t="shared" si="177"/>
        <v>1</v>
      </c>
      <c r="AJ557">
        <f t="shared" si="177"/>
        <v>0</v>
      </c>
      <c r="AK557">
        <f t="shared" si="172"/>
        <v>1</v>
      </c>
      <c r="AL557">
        <f t="shared" si="178"/>
        <v>1</v>
      </c>
      <c r="AM557">
        <f t="shared" si="178"/>
        <v>1</v>
      </c>
      <c r="AN557">
        <f t="shared" si="178"/>
        <v>1</v>
      </c>
      <c r="AO557">
        <f t="shared" si="173"/>
        <v>1</v>
      </c>
      <c r="AP557">
        <f t="shared" si="179"/>
        <v>1</v>
      </c>
      <c r="AQ557">
        <f t="shared" si="179"/>
        <v>1</v>
      </c>
      <c r="AR557">
        <f t="shared" si="179"/>
        <v>0</v>
      </c>
      <c r="AS557">
        <f t="shared" si="174"/>
        <v>1</v>
      </c>
      <c r="AT557">
        <f t="shared" si="180"/>
        <v>0.25</v>
      </c>
      <c r="AU557">
        <f t="shared" si="181"/>
        <v>0.25</v>
      </c>
      <c r="AV557">
        <f t="shared" si="182"/>
        <v>0.25</v>
      </c>
      <c r="AW557">
        <f t="shared" si="183"/>
        <v>0.25</v>
      </c>
      <c r="AX557">
        <f t="shared" si="184"/>
        <v>1.4182045684058675E-2</v>
      </c>
      <c r="AY557">
        <f t="shared" si="184"/>
        <v>-5.0747029623698925E-3</v>
      </c>
      <c r="AZ557">
        <f t="shared" si="184"/>
        <v>-1.6905340845070338E-2</v>
      </c>
      <c r="BA557">
        <f t="shared" si="175"/>
        <v>-5.0747029623698925E-3</v>
      </c>
      <c r="BB557">
        <f t="shared" si="185"/>
        <v>1.0081599398297225E-3</v>
      </c>
      <c r="BC557">
        <f t="shared" si="186"/>
        <v>2.3203442471483116</v>
      </c>
      <c r="BD557">
        <f>BC557/MAX($BC$5:BC557)-1</f>
        <v>0</v>
      </c>
    </row>
    <row r="558" spans="1:56" x14ac:dyDescent="0.2">
      <c r="A558" s="2">
        <v>43588.375</v>
      </c>
      <c r="B558">
        <v>6327000</v>
      </c>
      <c r="C558">
        <v>186350</v>
      </c>
      <c r="D558">
        <v>349</v>
      </c>
      <c r="E558">
        <v>186350</v>
      </c>
      <c r="F558">
        <v>6716000</v>
      </c>
      <c r="G558">
        <v>195700</v>
      </c>
      <c r="H558">
        <v>358</v>
      </c>
      <c r="I558">
        <v>195700</v>
      </c>
      <c r="J558">
        <v>6300000</v>
      </c>
      <c r="K558">
        <v>185300</v>
      </c>
      <c r="L558">
        <v>345</v>
      </c>
      <c r="M558">
        <v>185300</v>
      </c>
      <c r="N558">
        <v>6596000</v>
      </c>
      <c r="O558">
        <v>192000</v>
      </c>
      <c r="P558">
        <v>353</v>
      </c>
      <c r="Q558">
        <v>192000</v>
      </c>
      <c r="R558">
        <f t="shared" si="169"/>
        <v>213000</v>
      </c>
      <c r="S558">
        <f t="shared" si="169"/>
        <v>4400</v>
      </c>
      <c r="T558">
        <f t="shared" si="169"/>
        <v>6</v>
      </c>
      <c r="U558">
        <f t="shared" si="166"/>
        <v>4400</v>
      </c>
      <c r="V558">
        <f t="shared" si="170"/>
        <v>3.4393670272888748E-2</v>
      </c>
      <c r="W558">
        <f t="shared" si="170"/>
        <v>2.3880597014925373E-2</v>
      </c>
      <c r="X558">
        <f t="shared" si="170"/>
        <v>1.7191977077363897E-2</v>
      </c>
      <c r="Y558">
        <f t="shared" si="167"/>
        <v>2.3880597014925373E-2</v>
      </c>
      <c r="Z558">
        <f t="shared" si="171"/>
        <v>6433500</v>
      </c>
      <c r="AA558">
        <f t="shared" si="171"/>
        <v>188550</v>
      </c>
      <c r="AB558">
        <f t="shared" si="171"/>
        <v>352</v>
      </c>
      <c r="AC558">
        <f t="shared" si="168"/>
        <v>188550</v>
      </c>
      <c r="AD558">
        <f t="shared" si="188"/>
        <v>6161000</v>
      </c>
      <c r="AE558">
        <f t="shared" si="188"/>
        <v>183580</v>
      </c>
      <c r="AF558">
        <f t="shared" si="188"/>
        <v>347.2</v>
      </c>
      <c r="AG558">
        <f t="shared" si="188"/>
        <v>183580</v>
      </c>
      <c r="AH558">
        <f t="shared" si="177"/>
        <v>1</v>
      </c>
      <c r="AI558">
        <f t="shared" si="177"/>
        <v>1</v>
      </c>
      <c r="AJ558">
        <f t="shared" si="177"/>
        <v>1</v>
      </c>
      <c r="AK558">
        <f t="shared" si="172"/>
        <v>1</v>
      </c>
      <c r="AL558">
        <f t="shared" si="178"/>
        <v>1</v>
      </c>
      <c r="AM558">
        <f t="shared" si="178"/>
        <v>1</v>
      </c>
      <c r="AN558">
        <f t="shared" si="178"/>
        <v>1</v>
      </c>
      <c r="AO558">
        <f t="shared" si="173"/>
        <v>1</v>
      </c>
      <c r="AP558">
        <f t="shared" si="179"/>
        <v>1</v>
      </c>
      <c r="AQ558">
        <f t="shared" si="179"/>
        <v>1</v>
      </c>
      <c r="AR558">
        <f t="shared" si="179"/>
        <v>1</v>
      </c>
      <c r="AS558">
        <f t="shared" si="174"/>
        <v>1</v>
      </c>
      <c r="AT558">
        <f t="shared" si="180"/>
        <v>0.25</v>
      </c>
      <c r="AU558">
        <f t="shared" si="181"/>
        <v>0.25</v>
      </c>
      <c r="AV558">
        <f t="shared" si="182"/>
        <v>0.25</v>
      </c>
      <c r="AW558">
        <f t="shared" si="183"/>
        <v>0.25</v>
      </c>
      <c r="AX558">
        <f t="shared" si="184"/>
        <v>2.5254311960829945E-2</v>
      </c>
      <c r="AY558">
        <f t="shared" si="184"/>
        <v>1.829346062052517E-2</v>
      </c>
      <c r="AZ558">
        <f t="shared" si="184"/>
        <v>2.8368977272725804E-3</v>
      </c>
      <c r="BA558">
        <f t="shared" si="175"/>
        <v>1.829346062052517E-2</v>
      </c>
      <c r="BB558">
        <f t="shared" si="185"/>
        <v>1.6169532732288217E-2</v>
      </c>
      <c r="BC558">
        <f t="shared" si="186"/>
        <v>2.3578631294027526</v>
      </c>
      <c r="BD558">
        <f>BC558/MAX($BC$5:BC558)-1</f>
        <v>0</v>
      </c>
    </row>
    <row r="559" spans="1:56" x14ac:dyDescent="0.2">
      <c r="A559" s="2">
        <v>43589.375</v>
      </c>
      <c r="B559">
        <v>6596000</v>
      </c>
      <c r="C559">
        <v>192150</v>
      </c>
      <c r="D559">
        <v>353</v>
      </c>
      <c r="E559">
        <v>192150</v>
      </c>
      <c r="F559">
        <v>6759000</v>
      </c>
      <c r="G559">
        <v>195700</v>
      </c>
      <c r="H559">
        <v>364</v>
      </c>
      <c r="I559">
        <v>195700</v>
      </c>
      <c r="J559">
        <v>6452000</v>
      </c>
      <c r="K559">
        <v>185000</v>
      </c>
      <c r="L559">
        <v>343</v>
      </c>
      <c r="M559">
        <v>185000</v>
      </c>
      <c r="N559">
        <v>6719000</v>
      </c>
      <c r="O559">
        <v>188450</v>
      </c>
      <c r="P559">
        <v>350</v>
      </c>
      <c r="Q559">
        <v>188450</v>
      </c>
      <c r="R559">
        <f t="shared" si="169"/>
        <v>416000</v>
      </c>
      <c r="S559">
        <f t="shared" si="169"/>
        <v>10400</v>
      </c>
      <c r="T559">
        <f t="shared" si="169"/>
        <v>13</v>
      </c>
      <c r="U559">
        <f t="shared" si="166"/>
        <v>10400</v>
      </c>
      <c r="V559">
        <f t="shared" si="170"/>
        <v>6.5749960486802594E-2</v>
      </c>
      <c r="W559">
        <f t="shared" si="170"/>
        <v>5.5808961631338881E-2</v>
      </c>
      <c r="X559">
        <f t="shared" si="170"/>
        <v>3.7249283667621778E-2</v>
      </c>
      <c r="Y559">
        <f t="shared" si="167"/>
        <v>5.5808961631338881E-2</v>
      </c>
      <c r="Z559">
        <f t="shared" si="171"/>
        <v>6804000</v>
      </c>
      <c r="AA559">
        <f t="shared" si="171"/>
        <v>197350</v>
      </c>
      <c r="AB559">
        <f t="shared" si="171"/>
        <v>359.5</v>
      </c>
      <c r="AC559">
        <f t="shared" si="168"/>
        <v>197350</v>
      </c>
      <c r="AD559">
        <f t="shared" si="188"/>
        <v>6252600</v>
      </c>
      <c r="AE559">
        <f t="shared" si="188"/>
        <v>185480</v>
      </c>
      <c r="AF559">
        <f t="shared" si="188"/>
        <v>348.6</v>
      </c>
      <c r="AG559">
        <f t="shared" si="188"/>
        <v>185480</v>
      </c>
      <c r="AH559">
        <f t="shared" si="177"/>
        <v>0</v>
      </c>
      <c r="AI559">
        <f t="shared" si="177"/>
        <v>0</v>
      </c>
      <c r="AJ559">
        <f t="shared" si="177"/>
        <v>1</v>
      </c>
      <c r="AK559">
        <f t="shared" si="172"/>
        <v>0</v>
      </c>
      <c r="AL559">
        <f t="shared" si="178"/>
        <v>1</v>
      </c>
      <c r="AM559">
        <f t="shared" si="178"/>
        <v>1</v>
      </c>
      <c r="AN559">
        <f t="shared" si="178"/>
        <v>1</v>
      </c>
      <c r="AO559">
        <f t="shared" si="173"/>
        <v>1</v>
      </c>
      <c r="AP559">
        <f t="shared" si="179"/>
        <v>0</v>
      </c>
      <c r="AQ559">
        <f t="shared" si="179"/>
        <v>0</v>
      </c>
      <c r="AR559">
        <f t="shared" si="179"/>
        <v>1</v>
      </c>
      <c r="AS559">
        <f t="shared" si="174"/>
        <v>0</v>
      </c>
      <c r="AT559">
        <f t="shared" si="180"/>
        <v>0.1901141826923077</v>
      </c>
      <c r="AU559">
        <f t="shared" si="181"/>
        <v>0.22397836538461538</v>
      </c>
      <c r="AV559">
        <f t="shared" si="182"/>
        <v>0.25</v>
      </c>
      <c r="AW559">
        <f t="shared" si="183"/>
        <v>0.22397836538461538</v>
      </c>
      <c r="AX559">
        <f t="shared" si="184"/>
        <v>-1.2496601410934671E-2</v>
      </c>
      <c r="AY559">
        <f t="shared" si="184"/>
        <v>-4.5101362047124338E-2</v>
      </c>
      <c r="AZ559">
        <f t="shared" si="184"/>
        <v>-2.64294853963839E-2</v>
      </c>
      <c r="BA559">
        <f t="shared" si="175"/>
        <v>-4.5101362047124338E-2</v>
      </c>
      <c r="BB559">
        <f t="shared" si="185"/>
        <v>-6.6073713490959751E-3</v>
      </c>
      <c r="BC559">
        <f t="shared" si="186"/>
        <v>2.3422838521164473</v>
      </c>
      <c r="BD559">
        <f>BC559/MAX($BC$5:BC559)-1</f>
        <v>-6.6073713490958363E-3</v>
      </c>
    </row>
    <row r="560" spans="1:56" x14ac:dyDescent="0.2">
      <c r="A560" s="2">
        <v>43590.375</v>
      </c>
      <c r="B560">
        <v>6718000</v>
      </c>
      <c r="C560">
        <v>188550</v>
      </c>
      <c r="D560">
        <v>349</v>
      </c>
      <c r="E560">
        <v>188550</v>
      </c>
      <c r="F560">
        <v>6731000</v>
      </c>
      <c r="G560">
        <v>190250</v>
      </c>
      <c r="H560">
        <v>352</v>
      </c>
      <c r="I560">
        <v>190250</v>
      </c>
      <c r="J560">
        <v>6607000</v>
      </c>
      <c r="K560">
        <v>185000</v>
      </c>
      <c r="L560">
        <v>346</v>
      </c>
      <c r="M560">
        <v>185000</v>
      </c>
      <c r="N560">
        <v>6704000</v>
      </c>
      <c r="O560">
        <v>189150</v>
      </c>
      <c r="P560">
        <v>348</v>
      </c>
      <c r="Q560">
        <v>189150</v>
      </c>
      <c r="R560">
        <f t="shared" si="169"/>
        <v>307000</v>
      </c>
      <c r="S560">
        <f t="shared" si="169"/>
        <v>10700</v>
      </c>
      <c r="T560">
        <f t="shared" si="169"/>
        <v>21</v>
      </c>
      <c r="U560">
        <f t="shared" si="166"/>
        <v>10700</v>
      </c>
      <c r="V560">
        <f t="shared" si="170"/>
        <v>4.6543359611885993E-2</v>
      </c>
      <c r="W560">
        <f t="shared" si="170"/>
        <v>5.5685662243039294E-2</v>
      </c>
      <c r="X560">
        <f t="shared" si="170"/>
        <v>5.9490084985835696E-2</v>
      </c>
      <c r="Y560">
        <f t="shared" si="167"/>
        <v>5.5685662243039294E-2</v>
      </c>
      <c r="Z560">
        <f t="shared" si="171"/>
        <v>6871500</v>
      </c>
      <c r="AA560">
        <f t="shared" si="171"/>
        <v>193900</v>
      </c>
      <c r="AB560">
        <f t="shared" si="171"/>
        <v>359.5</v>
      </c>
      <c r="AC560">
        <f t="shared" si="168"/>
        <v>193900</v>
      </c>
      <c r="AD560">
        <f t="shared" si="188"/>
        <v>6390200</v>
      </c>
      <c r="AE560">
        <f t="shared" si="188"/>
        <v>187420</v>
      </c>
      <c r="AF560">
        <f t="shared" si="188"/>
        <v>350.8</v>
      </c>
      <c r="AG560">
        <f t="shared" si="188"/>
        <v>187420</v>
      </c>
      <c r="AH560">
        <f t="shared" si="177"/>
        <v>0</v>
      </c>
      <c r="AI560">
        <f t="shared" si="177"/>
        <v>0</v>
      </c>
      <c r="AJ560">
        <f t="shared" si="177"/>
        <v>0</v>
      </c>
      <c r="AK560">
        <f t="shared" si="172"/>
        <v>0</v>
      </c>
      <c r="AL560">
        <f t="shared" si="178"/>
        <v>1</v>
      </c>
      <c r="AM560">
        <f t="shared" si="178"/>
        <v>1</v>
      </c>
      <c r="AN560">
        <f t="shared" si="178"/>
        <v>0</v>
      </c>
      <c r="AO560">
        <f t="shared" si="173"/>
        <v>1</v>
      </c>
      <c r="AP560">
        <f t="shared" si="179"/>
        <v>0</v>
      </c>
      <c r="AQ560">
        <f t="shared" si="179"/>
        <v>0</v>
      </c>
      <c r="AR560">
        <f t="shared" si="179"/>
        <v>0</v>
      </c>
      <c r="AS560">
        <f t="shared" si="174"/>
        <v>0</v>
      </c>
      <c r="AT560">
        <f t="shared" si="180"/>
        <v>0.25</v>
      </c>
      <c r="AU560">
        <f t="shared" si="181"/>
        <v>0.22447429906542057</v>
      </c>
      <c r="AV560">
        <f t="shared" si="182"/>
        <v>0.21011904761904762</v>
      </c>
      <c r="AW560">
        <f t="shared" si="183"/>
        <v>0.22447429906542057</v>
      </c>
      <c r="AX560">
        <f t="shared" si="184"/>
        <v>-2.4379948482863956E-2</v>
      </c>
      <c r="AY560">
        <f t="shared" si="184"/>
        <v>-2.4501065497679164E-2</v>
      </c>
      <c r="AZ560">
        <f t="shared" si="184"/>
        <v>-3.1992745479833107E-2</v>
      </c>
      <c r="BA560">
        <f t="shared" si="175"/>
        <v>-2.4501065497679164E-2</v>
      </c>
      <c r="BB560">
        <f t="shared" si="185"/>
        <v>0</v>
      </c>
      <c r="BC560">
        <f t="shared" si="186"/>
        <v>2.3422838521164473</v>
      </c>
      <c r="BD560">
        <f>BC560/MAX($BC$5:BC560)-1</f>
        <v>-6.6073713490958363E-3</v>
      </c>
    </row>
    <row r="561" spans="1:56" x14ac:dyDescent="0.2">
      <c r="A561" s="2">
        <v>43591.375</v>
      </c>
      <c r="B561">
        <v>6703000</v>
      </c>
      <c r="C561">
        <v>189150</v>
      </c>
      <c r="D561">
        <v>348</v>
      </c>
      <c r="E561">
        <v>189150</v>
      </c>
      <c r="F561">
        <v>6712000</v>
      </c>
      <c r="G561">
        <v>204700</v>
      </c>
      <c r="H561">
        <v>355</v>
      </c>
      <c r="I561">
        <v>204700</v>
      </c>
      <c r="J561">
        <v>6573000</v>
      </c>
      <c r="K561">
        <v>186200</v>
      </c>
      <c r="L561">
        <v>344</v>
      </c>
      <c r="M561">
        <v>186200</v>
      </c>
      <c r="N561">
        <v>6620000</v>
      </c>
      <c r="O561">
        <v>199400</v>
      </c>
      <c r="P561">
        <v>349</v>
      </c>
      <c r="Q561">
        <v>199400</v>
      </c>
      <c r="R561">
        <f t="shared" si="169"/>
        <v>124000</v>
      </c>
      <c r="S561">
        <f t="shared" si="169"/>
        <v>5250</v>
      </c>
      <c r="T561">
        <f t="shared" si="169"/>
        <v>6</v>
      </c>
      <c r="U561">
        <f t="shared" si="166"/>
        <v>5250</v>
      </c>
      <c r="V561">
        <f t="shared" si="170"/>
        <v>1.845787436737124E-2</v>
      </c>
      <c r="W561">
        <f t="shared" si="170"/>
        <v>2.7844073190135241E-2</v>
      </c>
      <c r="X561">
        <f t="shared" si="170"/>
        <v>1.7191977077363897E-2</v>
      </c>
      <c r="Y561">
        <f t="shared" si="167"/>
        <v>2.7844073190135241E-2</v>
      </c>
      <c r="Z561">
        <f t="shared" si="171"/>
        <v>6765000</v>
      </c>
      <c r="AA561">
        <f t="shared" si="171"/>
        <v>191775</v>
      </c>
      <c r="AB561">
        <f t="shared" si="171"/>
        <v>351</v>
      </c>
      <c r="AC561">
        <f t="shared" si="168"/>
        <v>191775</v>
      </c>
      <c r="AD561">
        <f t="shared" si="188"/>
        <v>6507400</v>
      </c>
      <c r="AE561">
        <f t="shared" si="188"/>
        <v>188090</v>
      </c>
      <c r="AF561">
        <f t="shared" si="188"/>
        <v>349.6</v>
      </c>
      <c r="AG561">
        <f t="shared" si="188"/>
        <v>188090</v>
      </c>
      <c r="AH561">
        <f t="shared" si="177"/>
        <v>0</v>
      </c>
      <c r="AI561">
        <f t="shared" si="177"/>
        <v>1</v>
      </c>
      <c r="AJ561">
        <f t="shared" si="177"/>
        <v>1</v>
      </c>
      <c r="AK561">
        <f t="shared" si="172"/>
        <v>1</v>
      </c>
      <c r="AL561">
        <f t="shared" si="178"/>
        <v>1</v>
      </c>
      <c r="AM561">
        <f t="shared" si="178"/>
        <v>1</v>
      </c>
      <c r="AN561">
        <f t="shared" si="178"/>
        <v>0</v>
      </c>
      <c r="AO561">
        <f t="shared" si="173"/>
        <v>1</v>
      </c>
      <c r="AP561">
        <f t="shared" si="179"/>
        <v>0</v>
      </c>
      <c r="AQ561">
        <f t="shared" si="179"/>
        <v>1</v>
      </c>
      <c r="AR561">
        <f t="shared" si="179"/>
        <v>0</v>
      </c>
      <c r="AS561">
        <f t="shared" si="174"/>
        <v>1</v>
      </c>
      <c r="AT561">
        <f t="shared" si="180"/>
        <v>0.25</v>
      </c>
      <c r="AU561">
        <f t="shared" si="181"/>
        <v>0.25</v>
      </c>
      <c r="AV561">
        <f t="shared" si="182"/>
        <v>0.25</v>
      </c>
      <c r="AW561">
        <f t="shared" si="183"/>
        <v>0.25</v>
      </c>
      <c r="AX561">
        <f t="shared" si="184"/>
        <v>-2.1437764966740547E-2</v>
      </c>
      <c r="AY561">
        <f t="shared" si="184"/>
        <v>3.9755976535001958E-2</v>
      </c>
      <c r="AZ561">
        <f t="shared" si="184"/>
        <v>-5.7019829059827831E-3</v>
      </c>
      <c r="BA561">
        <f t="shared" si="175"/>
        <v>3.9755976535001958E-2</v>
      </c>
      <c r="BB561">
        <f t="shared" si="185"/>
        <v>1.9877988267500979E-2</v>
      </c>
      <c r="BC561">
        <f t="shared" si="186"/>
        <v>2.3888437430479748</v>
      </c>
      <c r="BD561">
        <f>BC561/MAX($BC$5:BC561)-1</f>
        <v>0</v>
      </c>
    </row>
    <row r="562" spans="1:56" x14ac:dyDescent="0.2">
      <c r="A562" s="2">
        <v>43592.375</v>
      </c>
      <c r="B562">
        <v>6620000</v>
      </c>
      <c r="C562">
        <v>199400</v>
      </c>
      <c r="D562">
        <v>349</v>
      </c>
      <c r="E562">
        <v>199400</v>
      </c>
      <c r="F562">
        <v>6930000</v>
      </c>
      <c r="G562">
        <v>209150</v>
      </c>
      <c r="H562">
        <v>353</v>
      </c>
      <c r="I562">
        <v>209150</v>
      </c>
      <c r="J562">
        <v>6618000</v>
      </c>
      <c r="K562">
        <v>194450</v>
      </c>
      <c r="L562">
        <v>343</v>
      </c>
      <c r="M562">
        <v>194450</v>
      </c>
      <c r="N562">
        <v>6753000</v>
      </c>
      <c r="O562">
        <v>195450</v>
      </c>
      <c r="P562">
        <v>344</v>
      </c>
      <c r="Q562">
        <v>195450</v>
      </c>
      <c r="R562">
        <f t="shared" si="169"/>
        <v>139000</v>
      </c>
      <c r="S562">
        <f t="shared" si="169"/>
        <v>18500</v>
      </c>
      <c r="T562">
        <f t="shared" si="169"/>
        <v>11</v>
      </c>
      <c r="U562">
        <f t="shared" si="166"/>
        <v>18500</v>
      </c>
      <c r="V562">
        <f t="shared" si="170"/>
        <v>2.0736983440250635E-2</v>
      </c>
      <c r="W562">
        <f t="shared" si="170"/>
        <v>9.7805974094633888E-2</v>
      </c>
      <c r="X562">
        <f t="shared" si="170"/>
        <v>3.1609195402298854E-2</v>
      </c>
      <c r="Y562">
        <f t="shared" si="167"/>
        <v>9.7805974094633888E-2</v>
      </c>
      <c r="Z562">
        <f t="shared" si="171"/>
        <v>6689500</v>
      </c>
      <c r="AA562">
        <f t="shared" si="171"/>
        <v>208650</v>
      </c>
      <c r="AB562">
        <f t="shared" si="171"/>
        <v>354.5</v>
      </c>
      <c r="AC562">
        <f t="shared" si="168"/>
        <v>208650</v>
      </c>
      <c r="AD562">
        <f t="shared" si="188"/>
        <v>6592800</v>
      </c>
      <c r="AE562">
        <f t="shared" si="188"/>
        <v>191120</v>
      </c>
      <c r="AF562">
        <f t="shared" si="188"/>
        <v>349.6</v>
      </c>
      <c r="AG562">
        <f t="shared" si="188"/>
        <v>191120</v>
      </c>
      <c r="AH562">
        <f t="shared" si="177"/>
        <v>1</v>
      </c>
      <c r="AI562">
        <f t="shared" si="177"/>
        <v>1</v>
      </c>
      <c r="AJ562">
        <f t="shared" si="177"/>
        <v>0</v>
      </c>
      <c r="AK562">
        <f t="shared" si="172"/>
        <v>1</v>
      </c>
      <c r="AL562">
        <f t="shared" si="178"/>
        <v>1</v>
      </c>
      <c r="AM562">
        <f t="shared" si="178"/>
        <v>1</v>
      </c>
      <c r="AN562">
        <f t="shared" si="178"/>
        <v>0</v>
      </c>
      <c r="AO562">
        <f t="shared" si="173"/>
        <v>1</v>
      </c>
      <c r="AP562">
        <f t="shared" si="179"/>
        <v>1</v>
      </c>
      <c r="AQ562">
        <f t="shared" si="179"/>
        <v>1</v>
      </c>
      <c r="AR562">
        <f t="shared" si="179"/>
        <v>0</v>
      </c>
      <c r="AS562">
        <f t="shared" si="174"/>
        <v>1</v>
      </c>
      <c r="AT562">
        <f t="shared" si="180"/>
        <v>0.25</v>
      </c>
      <c r="AU562">
        <f t="shared" si="181"/>
        <v>0.12780405405405407</v>
      </c>
      <c r="AV562">
        <f t="shared" si="182"/>
        <v>0.25</v>
      </c>
      <c r="AW562">
        <f t="shared" si="183"/>
        <v>0.12780405405405407</v>
      </c>
      <c r="AX562">
        <f t="shared" si="184"/>
        <v>9.4884502578667096E-3</v>
      </c>
      <c r="AY562">
        <f t="shared" si="184"/>
        <v>-6.3267585909417612E-2</v>
      </c>
      <c r="AZ562">
        <f t="shared" si="184"/>
        <v>-2.9623063469675581E-2</v>
      </c>
      <c r="BA562">
        <f t="shared" si="175"/>
        <v>-6.3267585909417612E-2</v>
      </c>
      <c r="BB562">
        <f t="shared" si="185"/>
        <v>-1.3799595374406757E-2</v>
      </c>
      <c r="BC562">
        <f t="shared" si="186"/>
        <v>2.3558786659812294</v>
      </c>
      <c r="BD562">
        <f>BC562/MAX($BC$5:BC562)-1</f>
        <v>-1.3799595374406781E-2</v>
      </c>
    </row>
    <row r="563" spans="1:56" x14ac:dyDescent="0.2">
      <c r="A563" s="2">
        <v>43593.375</v>
      </c>
      <c r="B563">
        <v>6752000</v>
      </c>
      <c r="C563">
        <v>195500</v>
      </c>
      <c r="D563">
        <v>344</v>
      </c>
      <c r="E563">
        <v>195500</v>
      </c>
      <c r="F563">
        <v>6959000</v>
      </c>
      <c r="G563">
        <v>200000</v>
      </c>
      <c r="H563">
        <v>350</v>
      </c>
      <c r="I563">
        <v>200000</v>
      </c>
      <c r="J563">
        <v>6670000</v>
      </c>
      <c r="K563">
        <v>190700</v>
      </c>
      <c r="L563">
        <v>342</v>
      </c>
      <c r="M563">
        <v>190700</v>
      </c>
      <c r="N563">
        <v>6959000</v>
      </c>
      <c r="O563">
        <v>198250</v>
      </c>
      <c r="P563">
        <v>347</v>
      </c>
      <c r="Q563">
        <v>198250</v>
      </c>
      <c r="R563">
        <f t="shared" si="169"/>
        <v>312000</v>
      </c>
      <c r="S563">
        <f t="shared" si="169"/>
        <v>14700</v>
      </c>
      <c r="T563">
        <f t="shared" si="169"/>
        <v>10</v>
      </c>
      <c r="U563">
        <f t="shared" si="166"/>
        <v>14700</v>
      </c>
      <c r="V563">
        <f t="shared" si="170"/>
        <v>4.7129909365558914E-2</v>
      </c>
      <c r="W563">
        <f t="shared" si="170"/>
        <v>7.372116349047142E-2</v>
      </c>
      <c r="X563">
        <f t="shared" si="170"/>
        <v>2.865329512893983E-2</v>
      </c>
      <c r="Y563">
        <f t="shared" si="167"/>
        <v>7.372116349047142E-2</v>
      </c>
      <c r="Z563">
        <f t="shared" si="171"/>
        <v>6908000</v>
      </c>
      <c r="AA563">
        <f t="shared" si="171"/>
        <v>202850</v>
      </c>
      <c r="AB563">
        <f t="shared" si="171"/>
        <v>349</v>
      </c>
      <c r="AC563">
        <f t="shared" si="168"/>
        <v>202850</v>
      </c>
      <c r="AD563">
        <f t="shared" si="188"/>
        <v>6677800</v>
      </c>
      <c r="AE563">
        <f t="shared" si="188"/>
        <v>192950</v>
      </c>
      <c r="AF563">
        <f t="shared" si="188"/>
        <v>348.6</v>
      </c>
      <c r="AG563">
        <f t="shared" si="188"/>
        <v>192950</v>
      </c>
      <c r="AH563">
        <f t="shared" si="177"/>
        <v>1</v>
      </c>
      <c r="AI563">
        <f t="shared" si="177"/>
        <v>0</v>
      </c>
      <c r="AJ563">
        <f t="shared" si="177"/>
        <v>1</v>
      </c>
      <c r="AK563">
        <f t="shared" si="172"/>
        <v>0</v>
      </c>
      <c r="AL563">
        <f t="shared" si="178"/>
        <v>1</v>
      </c>
      <c r="AM563">
        <f t="shared" si="178"/>
        <v>1</v>
      </c>
      <c r="AN563">
        <f t="shared" si="178"/>
        <v>0</v>
      </c>
      <c r="AO563">
        <f t="shared" si="173"/>
        <v>1</v>
      </c>
      <c r="AP563">
        <f t="shared" si="179"/>
        <v>1</v>
      </c>
      <c r="AQ563">
        <f t="shared" si="179"/>
        <v>0</v>
      </c>
      <c r="AR563">
        <f t="shared" si="179"/>
        <v>0</v>
      </c>
      <c r="AS563">
        <f t="shared" si="174"/>
        <v>0</v>
      </c>
      <c r="AT563">
        <f t="shared" si="180"/>
        <v>0.25</v>
      </c>
      <c r="AU563">
        <f t="shared" si="181"/>
        <v>0.16955782312925169</v>
      </c>
      <c r="AV563">
        <f t="shared" si="182"/>
        <v>0.25</v>
      </c>
      <c r="AW563">
        <f t="shared" si="183"/>
        <v>0.16955782312925169</v>
      </c>
      <c r="AX563">
        <f t="shared" si="184"/>
        <v>7.3787151129125483E-3</v>
      </c>
      <c r="AY563">
        <f t="shared" si="184"/>
        <v>-2.2680764111412399E-2</v>
      </c>
      <c r="AZ563">
        <f t="shared" si="184"/>
        <v>-5.7346361031519466E-3</v>
      </c>
      <c r="BA563">
        <f t="shared" si="175"/>
        <v>-2.2680764111412399E-2</v>
      </c>
      <c r="BB563">
        <f t="shared" si="185"/>
        <v>1.8446787782281371E-3</v>
      </c>
      <c r="BC563">
        <f t="shared" si="186"/>
        <v>2.3602245053604451</v>
      </c>
      <c r="BD563">
        <f>BC563/MAX($BC$5:BC563)-1</f>
        <v>-1.1980372416914076E-2</v>
      </c>
    </row>
    <row r="564" spans="1:56" x14ac:dyDescent="0.2">
      <c r="A564" s="2">
        <v>43594.375</v>
      </c>
      <c r="B564">
        <v>6952000</v>
      </c>
      <c r="C564">
        <v>198250</v>
      </c>
      <c r="D564">
        <v>348</v>
      </c>
      <c r="E564">
        <v>198250</v>
      </c>
      <c r="F564">
        <v>7299000</v>
      </c>
      <c r="G564">
        <v>202100</v>
      </c>
      <c r="H564">
        <v>351</v>
      </c>
      <c r="I564">
        <v>202100</v>
      </c>
      <c r="J564">
        <v>6943000</v>
      </c>
      <c r="K564">
        <v>196350</v>
      </c>
      <c r="L564">
        <v>345</v>
      </c>
      <c r="M564">
        <v>196350</v>
      </c>
      <c r="N564">
        <v>7273000</v>
      </c>
      <c r="O564">
        <v>201100</v>
      </c>
      <c r="P564">
        <v>346</v>
      </c>
      <c r="Q564">
        <v>201100</v>
      </c>
      <c r="R564">
        <f t="shared" si="169"/>
        <v>289000</v>
      </c>
      <c r="S564">
        <f t="shared" si="169"/>
        <v>9300</v>
      </c>
      <c r="T564">
        <f t="shared" si="169"/>
        <v>8</v>
      </c>
      <c r="U564">
        <f t="shared" si="166"/>
        <v>9300</v>
      </c>
      <c r="V564">
        <f t="shared" si="170"/>
        <v>4.2802132701421802E-2</v>
      </c>
      <c r="W564">
        <f t="shared" si="170"/>
        <v>4.7570332480818413E-2</v>
      </c>
      <c r="X564">
        <f t="shared" si="170"/>
        <v>2.3255813953488372E-2</v>
      </c>
      <c r="Y564">
        <f t="shared" si="167"/>
        <v>4.7570332480818413E-2</v>
      </c>
      <c r="Z564">
        <f t="shared" si="171"/>
        <v>7096500</v>
      </c>
      <c r="AA564">
        <f t="shared" si="171"/>
        <v>202900</v>
      </c>
      <c r="AB564">
        <f t="shared" si="171"/>
        <v>352</v>
      </c>
      <c r="AC564">
        <f t="shared" si="168"/>
        <v>202900</v>
      </c>
      <c r="AD564">
        <f t="shared" si="188"/>
        <v>6749000</v>
      </c>
      <c r="AE564">
        <f t="shared" si="188"/>
        <v>194170</v>
      </c>
      <c r="AF564">
        <f t="shared" si="188"/>
        <v>347.6</v>
      </c>
      <c r="AG564">
        <f t="shared" si="188"/>
        <v>194170</v>
      </c>
      <c r="AH564">
        <f t="shared" si="177"/>
        <v>1</v>
      </c>
      <c r="AI564">
        <f t="shared" si="177"/>
        <v>0</v>
      </c>
      <c r="AJ564">
        <f t="shared" si="177"/>
        <v>0</v>
      </c>
      <c r="AK564">
        <f t="shared" si="172"/>
        <v>0</v>
      </c>
      <c r="AL564">
        <f t="shared" si="178"/>
        <v>1</v>
      </c>
      <c r="AM564">
        <f t="shared" si="178"/>
        <v>1</v>
      </c>
      <c r="AN564">
        <f t="shared" si="178"/>
        <v>1</v>
      </c>
      <c r="AO564">
        <f t="shared" si="173"/>
        <v>1</v>
      </c>
      <c r="AP564">
        <f t="shared" si="179"/>
        <v>1</v>
      </c>
      <c r="AQ564">
        <f t="shared" si="179"/>
        <v>0</v>
      </c>
      <c r="AR564">
        <f t="shared" si="179"/>
        <v>0</v>
      </c>
      <c r="AS564">
        <f t="shared" si="174"/>
        <v>0</v>
      </c>
      <c r="AT564">
        <f t="shared" si="180"/>
        <v>0.25</v>
      </c>
      <c r="AU564">
        <f t="shared" si="181"/>
        <v>0.25</v>
      </c>
      <c r="AV564">
        <f t="shared" si="182"/>
        <v>0.25</v>
      </c>
      <c r="AW564">
        <f t="shared" si="183"/>
        <v>0.25</v>
      </c>
      <c r="AX564">
        <f t="shared" si="184"/>
        <v>2.4867316000845463E-2</v>
      </c>
      <c r="AY564">
        <f t="shared" si="184"/>
        <v>-8.8753297190734548E-3</v>
      </c>
      <c r="AZ564">
        <f t="shared" si="184"/>
        <v>-1.7049386363636398E-2</v>
      </c>
      <c r="BA564">
        <f t="shared" si="175"/>
        <v>-8.8753297190734548E-3</v>
      </c>
      <c r="BB564">
        <f t="shared" si="185"/>
        <v>6.2168290002113658E-3</v>
      </c>
      <c r="BC564">
        <f t="shared" si="186"/>
        <v>2.3748976175123793</v>
      </c>
      <c r="BD564">
        <f>BC564/MAX($BC$5:BC564)-1</f>
        <v>-5.8380233433775741E-3</v>
      </c>
    </row>
    <row r="565" spans="1:56" x14ac:dyDescent="0.2">
      <c r="A565" s="2">
        <v>43595.375</v>
      </c>
      <c r="B565">
        <v>7272000</v>
      </c>
      <c r="C565">
        <v>201100</v>
      </c>
      <c r="D565">
        <v>346</v>
      </c>
      <c r="E565">
        <v>201100</v>
      </c>
      <c r="F565">
        <v>7588000</v>
      </c>
      <c r="G565">
        <v>206600</v>
      </c>
      <c r="H565">
        <v>355</v>
      </c>
      <c r="I565">
        <v>206600</v>
      </c>
      <c r="J565">
        <v>7228000</v>
      </c>
      <c r="K565">
        <v>198500</v>
      </c>
      <c r="L565">
        <v>344</v>
      </c>
      <c r="M565">
        <v>198500</v>
      </c>
      <c r="N565">
        <v>7495000</v>
      </c>
      <c r="O565">
        <v>203450</v>
      </c>
      <c r="P565">
        <v>351</v>
      </c>
      <c r="Q565">
        <v>203450</v>
      </c>
      <c r="R565">
        <f t="shared" si="169"/>
        <v>356000</v>
      </c>
      <c r="S565">
        <f t="shared" si="169"/>
        <v>5750</v>
      </c>
      <c r="T565">
        <f t="shared" si="169"/>
        <v>6</v>
      </c>
      <c r="U565">
        <f t="shared" si="166"/>
        <v>5750</v>
      </c>
      <c r="V565">
        <f t="shared" si="170"/>
        <v>5.1208285385500575E-2</v>
      </c>
      <c r="W565">
        <f t="shared" si="170"/>
        <v>2.9003783102143757E-2</v>
      </c>
      <c r="X565">
        <f t="shared" si="170"/>
        <v>1.7241379310344827E-2</v>
      </c>
      <c r="Y565">
        <f t="shared" si="167"/>
        <v>2.9003783102143757E-2</v>
      </c>
      <c r="Z565">
        <f t="shared" si="171"/>
        <v>7450000</v>
      </c>
      <c r="AA565">
        <f t="shared" si="171"/>
        <v>203975</v>
      </c>
      <c r="AB565">
        <f t="shared" si="171"/>
        <v>349</v>
      </c>
      <c r="AC565">
        <f t="shared" si="168"/>
        <v>203975</v>
      </c>
      <c r="AD565">
        <f t="shared" si="188"/>
        <v>6859800</v>
      </c>
      <c r="AE565">
        <f t="shared" si="188"/>
        <v>196680</v>
      </c>
      <c r="AF565">
        <f t="shared" si="188"/>
        <v>347</v>
      </c>
      <c r="AG565">
        <f t="shared" si="188"/>
        <v>196680</v>
      </c>
      <c r="AH565">
        <f t="shared" si="177"/>
        <v>1</v>
      </c>
      <c r="AI565">
        <f t="shared" si="177"/>
        <v>1</v>
      </c>
      <c r="AJ565">
        <f t="shared" si="177"/>
        <v>1</v>
      </c>
      <c r="AK565">
        <f t="shared" si="172"/>
        <v>1</v>
      </c>
      <c r="AL565">
        <f t="shared" si="178"/>
        <v>1</v>
      </c>
      <c r="AM565">
        <f t="shared" si="178"/>
        <v>1</v>
      </c>
      <c r="AN565">
        <f t="shared" si="178"/>
        <v>0</v>
      </c>
      <c r="AO565">
        <f t="shared" si="173"/>
        <v>1</v>
      </c>
      <c r="AP565">
        <f t="shared" si="179"/>
        <v>1</v>
      </c>
      <c r="AQ565">
        <f t="shared" si="179"/>
        <v>1</v>
      </c>
      <c r="AR565">
        <f t="shared" si="179"/>
        <v>0</v>
      </c>
      <c r="AS565">
        <f t="shared" si="174"/>
        <v>1</v>
      </c>
      <c r="AT565">
        <f t="shared" si="180"/>
        <v>0.24410112359550562</v>
      </c>
      <c r="AU565">
        <f t="shared" si="181"/>
        <v>0.25</v>
      </c>
      <c r="AV565">
        <f t="shared" si="182"/>
        <v>0.25</v>
      </c>
      <c r="AW565">
        <f t="shared" si="183"/>
        <v>0.25</v>
      </c>
      <c r="AX565">
        <f t="shared" si="184"/>
        <v>6.036244295301918E-3</v>
      </c>
      <c r="AY565">
        <f t="shared" si="184"/>
        <v>-2.5778345385464307E-3</v>
      </c>
      <c r="AZ565">
        <f t="shared" si="184"/>
        <v>5.7266361031518276E-3</v>
      </c>
      <c r="BA565">
        <f t="shared" si="175"/>
        <v>-2.5778345385464307E-3</v>
      </c>
      <c r="BB565">
        <f t="shared" si="185"/>
        <v>1.8453674550694384E-4</v>
      </c>
      <c r="BC565">
        <f t="shared" si="186"/>
        <v>2.375335873389627</v>
      </c>
      <c r="BD565">
        <f>BC565/MAX($BC$5:BC565)-1</f>
        <v>-5.654563927698697E-3</v>
      </c>
    </row>
    <row r="566" spans="1:56" x14ac:dyDescent="0.2">
      <c r="A566" s="2">
        <v>43596.375</v>
      </c>
      <c r="B566">
        <v>7495000</v>
      </c>
      <c r="C566">
        <v>203350</v>
      </c>
      <c r="D566">
        <v>350</v>
      </c>
      <c r="E566">
        <v>203350</v>
      </c>
      <c r="F566">
        <v>8551000</v>
      </c>
      <c r="G566">
        <v>237000</v>
      </c>
      <c r="H566">
        <v>392</v>
      </c>
      <c r="I566">
        <v>237000</v>
      </c>
      <c r="J566">
        <v>7491000</v>
      </c>
      <c r="K566">
        <v>203300</v>
      </c>
      <c r="L566">
        <v>350</v>
      </c>
      <c r="M566">
        <v>203300</v>
      </c>
      <c r="N566">
        <v>8368000</v>
      </c>
      <c r="O566">
        <v>222750</v>
      </c>
      <c r="P566">
        <v>375</v>
      </c>
      <c r="Q566">
        <v>222750</v>
      </c>
      <c r="R566">
        <f t="shared" si="169"/>
        <v>360000</v>
      </c>
      <c r="S566">
        <f t="shared" si="169"/>
        <v>8100</v>
      </c>
      <c r="T566">
        <f t="shared" si="169"/>
        <v>11</v>
      </c>
      <c r="U566">
        <f t="shared" si="166"/>
        <v>8100</v>
      </c>
      <c r="V566">
        <f t="shared" si="170"/>
        <v>4.9504950495049507E-2</v>
      </c>
      <c r="W566">
        <f t="shared" si="170"/>
        <v>4.0278468423669819E-2</v>
      </c>
      <c r="X566">
        <f t="shared" si="170"/>
        <v>3.1791907514450865E-2</v>
      </c>
      <c r="Y566">
        <f t="shared" si="167"/>
        <v>4.0278468423669819E-2</v>
      </c>
      <c r="Z566">
        <f t="shared" si="171"/>
        <v>7675000</v>
      </c>
      <c r="AA566">
        <f t="shared" si="171"/>
        <v>207400</v>
      </c>
      <c r="AB566">
        <f t="shared" si="171"/>
        <v>355.5</v>
      </c>
      <c r="AC566">
        <f t="shared" si="168"/>
        <v>207400</v>
      </c>
      <c r="AD566">
        <f t="shared" si="188"/>
        <v>7018200</v>
      </c>
      <c r="AE566">
        <f t="shared" si="188"/>
        <v>199520</v>
      </c>
      <c r="AF566">
        <f t="shared" si="188"/>
        <v>347.4</v>
      </c>
      <c r="AG566">
        <f t="shared" si="188"/>
        <v>199520</v>
      </c>
      <c r="AH566">
        <f t="shared" si="177"/>
        <v>1</v>
      </c>
      <c r="AI566">
        <f t="shared" si="177"/>
        <v>1</v>
      </c>
      <c r="AJ566">
        <f t="shared" si="177"/>
        <v>1</v>
      </c>
      <c r="AK566">
        <f t="shared" si="172"/>
        <v>1</v>
      </c>
      <c r="AL566">
        <f t="shared" si="178"/>
        <v>1</v>
      </c>
      <c r="AM566">
        <f t="shared" si="178"/>
        <v>1</v>
      </c>
      <c r="AN566">
        <f t="shared" si="178"/>
        <v>1</v>
      </c>
      <c r="AO566">
        <f t="shared" si="173"/>
        <v>1</v>
      </c>
      <c r="AP566">
        <f t="shared" si="179"/>
        <v>1</v>
      </c>
      <c r="AQ566">
        <f t="shared" si="179"/>
        <v>1</v>
      </c>
      <c r="AR566">
        <f t="shared" si="179"/>
        <v>1</v>
      </c>
      <c r="AS566">
        <f t="shared" si="174"/>
        <v>1</v>
      </c>
      <c r="AT566">
        <f t="shared" si="180"/>
        <v>0.25</v>
      </c>
      <c r="AU566">
        <f t="shared" si="181"/>
        <v>0.25</v>
      </c>
      <c r="AV566">
        <f t="shared" si="182"/>
        <v>0.25</v>
      </c>
      <c r="AW566">
        <f t="shared" si="183"/>
        <v>0.25</v>
      </c>
      <c r="AX566">
        <f t="shared" si="184"/>
        <v>9.0288798436481965E-2</v>
      </c>
      <c r="AY566">
        <f t="shared" si="184"/>
        <v>7.4007275795564098E-2</v>
      </c>
      <c r="AZ566">
        <f t="shared" si="184"/>
        <v>5.4848101265822624E-2</v>
      </c>
      <c r="BA566">
        <f t="shared" si="175"/>
        <v>7.4007275795564098E-2</v>
      </c>
      <c r="BB566">
        <f t="shared" si="185"/>
        <v>7.3287862823358196E-2</v>
      </c>
      <c r="BC566">
        <f t="shared" si="186"/>
        <v>2.5494191630380079</v>
      </c>
      <c r="BD566">
        <f>BC566/MAX($BC$5:BC566)-1</f>
        <v>0</v>
      </c>
    </row>
    <row r="567" spans="1:56" x14ac:dyDescent="0.2">
      <c r="A567" s="2">
        <v>43597.375</v>
      </c>
      <c r="B567">
        <v>8370000</v>
      </c>
      <c r="C567">
        <v>222750</v>
      </c>
      <c r="D567">
        <v>375</v>
      </c>
      <c r="E567">
        <v>222750</v>
      </c>
      <c r="F567">
        <v>8807000</v>
      </c>
      <c r="G567">
        <v>237200</v>
      </c>
      <c r="H567">
        <v>386</v>
      </c>
      <c r="I567">
        <v>237200</v>
      </c>
      <c r="J567">
        <v>7950000</v>
      </c>
      <c r="K567">
        <v>214100</v>
      </c>
      <c r="L567">
        <v>358</v>
      </c>
      <c r="M567">
        <v>214100</v>
      </c>
      <c r="N567">
        <v>8170000</v>
      </c>
      <c r="O567">
        <v>220350</v>
      </c>
      <c r="P567">
        <v>363</v>
      </c>
      <c r="Q567">
        <v>220350</v>
      </c>
      <c r="R567">
        <f t="shared" si="169"/>
        <v>1060000</v>
      </c>
      <c r="S567">
        <f t="shared" si="169"/>
        <v>33700</v>
      </c>
      <c r="T567">
        <f t="shared" si="169"/>
        <v>42</v>
      </c>
      <c r="U567">
        <f t="shared" si="166"/>
        <v>33700</v>
      </c>
      <c r="V567">
        <f t="shared" si="170"/>
        <v>0.14142761841227486</v>
      </c>
      <c r="W567">
        <f t="shared" si="170"/>
        <v>0.16572412097369069</v>
      </c>
      <c r="X567">
        <f t="shared" si="170"/>
        <v>0.12</v>
      </c>
      <c r="Y567">
        <f t="shared" si="167"/>
        <v>0.16572412097369069</v>
      </c>
      <c r="Z567">
        <f t="shared" si="171"/>
        <v>8900000</v>
      </c>
      <c r="AA567">
        <f t="shared" si="171"/>
        <v>239600</v>
      </c>
      <c r="AB567">
        <f t="shared" si="171"/>
        <v>396</v>
      </c>
      <c r="AC567">
        <f t="shared" si="168"/>
        <v>239600</v>
      </c>
      <c r="AD567">
        <f t="shared" ref="AD567:AG582" si="189">AVERAGE(B563:B567)</f>
        <v>7368200</v>
      </c>
      <c r="AE567">
        <f t="shared" si="189"/>
        <v>204190</v>
      </c>
      <c r="AF567">
        <f t="shared" si="189"/>
        <v>352.6</v>
      </c>
      <c r="AG567">
        <f t="shared" si="189"/>
        <v>204190</v>
      </c>
      <c r="AH567">
        <f t="shared" si="177"/>
        <v>0</v>
      </c>
      <c r="AI567">
        <f t="shared" si="177"/>
        <v>0</v>
      </c>
      <c r="AJ567">
        <f t="shared" si="177"/>
        <v>0</v>
      </c>
      <c r="AK567">
        <f t="shared" si="172"/>
        <v>0</v>
      </c>
      <c r="AL567">
        <f t="shared" si="178"/>
        <v>1</v>
      </c>
      <c r="AM567">
        <f t="shared" si="178"/>
        <v>1</v>
      </c>
      <c r="AN567">
        <f t="shared" si="178"/>
        <v>1</v>
      </c>
      <c r="AO567">
        <f t="shared" si="173"/>
        <v>1</v>
      </c>
      <c r="AP567">
        <f t="shared" si="179"/>
        <v>0</v>
      </c>
      <c r="AQ567">
        <f t="shared" si="179"/>
        <v>0</v>
      </c>
      <c r="AR567">
        <f t="shared" si="179"/>
        <v>0</v>
      </c>
      <c r="AS567">
        <f t="shared" si="174"/>
        <v>0</v>
      </c>
      <c r="AT567">
        <f t="shared" si="180"/>
        <v>8.8384433962264156E-2</v>
      </c>
      <c r="AU567">
        <f t="shared" si="181"/>
        <v>7.5426557863501484E-2</v>
      </c>
      <c r="AV567">
        <f t="shared" si="182"/>
        <v>0.10416666666666667</v>
      </c>
      <c r="AW567">
        <f t="shared" si="183"/>
        <v>7.5426557863501484E-2</v>
      </c>
      <c r="AX567">
        <f t="shared" si="184"/>
        <v>-8.2026143820224662E-2</v>
      </c>
      <c r="AY567">
        <f t="shared" si="184"/>
        <v>-8.0345915692821457E-2</v>
      </c>
      <c r="AZ567">
        <f t="shared" si="184"/>
        <v>-8.3336999999999994E-2</v>
      </c>
      <c r="BA567">
        <f t="shared" si="175"/>
        <v>-8.0345915692821457E-2</v>
      </c>
      <c r="BB567">
        <f t="shared" si="185"/>
        <v>0</v>
      </c>
      <c r="BC567">
        <f t="shared" si="186"/>
        <v>2.5494191630380079</v>
      </c>
      <c r="BD567">
        <f>BC567/MAX($BC$5:BC567)-1</f>
        <v>0</v>
      </c>
    </row>
    <row r="568" spans="1:56" x14ac:dyDescent="0.2">
      <c r="A568" s="2">
        <v>43598.375</v>
      </c>
      <c r="B568">
        <v>8166000</v>
      </c>
      <c r="C568">
        <v>220200</v>
      </c>
      <c r="D568">
        <v>363</v>
      </c>
      <c r="E568">
        <v>220200</v>
      </c>
      <c r="F568">
        <v>9518000</v>
      </c>
      <c r="G568">
        <v>240850</v>
      </c>
      <c r="H568">
        <v>387</v>
      </c>
      <c r="I568">
        <v>240850</v>
      </c>
      <c r="J568">
        <v>8064000</v>
      </c>
      <c r="K568">
        <v>217500</v>
      </c>
      <c r="L568">
        <v>360</v>
      </c>
      <c r="M568">
        <v>217500</v>
      </c>
      <c r="N568">
        <v>9230000</v>
      </c>
      <c r="O568">
        <v>231600</v>
      </c>
      <c r="P568">
        <v>382</v>
      </c>
      <c r="Q568">
        <v>231600</v>
      </c>
      <c r="R568">
        <f t="shared" si="169"/>
        <v>857000</v>
      </c>
      <c r="S568">
        <f t="shared" si="169"/>
        <v>23100</v>
      </c>
      <c r="T568">
        <f t="shared" si="169"/>
        <v>28</v>
      </c>
      <c r="U568">
        <f t="shared" si="166"/>
        <v>23100</v>
      </c>
      <c r="V568">
        <f t="shared" si="170"/>
        <v>0.10238948626045401</v>
      </c>
      <c r="W568">
        <f t="shared" si="170"/>
        <v>0.1037037037037037</v>
      </c>
      <c r="X568">
        <f t="shared" si="170"/>
        <v>7.4666666666666673E-2</v>
      </c>
      <c r="Y568">
        <f t="shared" si="167"/>
        <v>0.1037037037037037</v>
      </c>
      <c r="Z568">
        <f t="shared" si="171"/>
        <v>8594500</v>
      </c>
      <c r="AA568">
        <f t="shared" si="171"/>
        <v>231750</v>
      </c>
      <c r="AB568">
        <f t="shared" si="171"/>
        <v>377</v>
      </c>
      <c r="AC568">
        <f t="shared" si="168"/>
        <v>231750</v>
      </c>
      <c r="AD568">
        <f t="shared" si="189"/>
        <v>7651000</v>
      </c>
      <c r="AE568">
        <f t="shared" si="189"/>
        <v>209130</v>
      </c>
      <c r="AF568">
        <f t="shared" si="189"/>
        <v>356.4</v>
      </c>
      <c r="AG568">
        <f t="shared" si="189"/>
        <v>209130</v>
      </c>
      <c r="AH568">
        <f t="shared" si="177"/>
        <v>1</v>
      </c>
      <c r="AI568">
        <f t="shared" si="177"/>
        <v>1</v>
      </c>
      <c r="AJ568">
        <f t="shared" si="177"/>
        <v>1</v>
      </c>
      <c r="AK568">
        <f t="shared" si="172"/>
        <v>1</v>
      </c>
      <c r="AL568">
        <f t="shared" si="178"/>
        <v>1</v>
      </c>
      <c r="AM568">
        <f t="shared" si="178"/>
        <v>1</v>
      </c>
      <c r="AN568">
        <f t="shared" si="178"/>
        <v>1</v>
      </c>
      <c r="AO568">
        <f t="shared" si="173"/>
        <v>1</v>
      </c>
      <c r="AP568">
        <f t="shared" si="179"/>
        <v>1</v>
      </c>
      <c r="AQ568">
        <f t="shared" si="179"/>
        <v>1</v>
      </c>
      <c r="AR568">
        <f t="shared" si="179"/>
        <v>1</v>
      </c>
      <c r="AS568">
        <f t="shared" si="174"/>
        <v>1</v>
      </c>
      <c r="AT568">
        <f t="shared" si="180"/>
        <v>0.12208284714119019</v>
      </c>
      <c r="AU568">
        <f t="shared" si="181"/>
        <v>0.1205357142857143</v>
      </c>
      <c r="AV568">
        <f t="shared" si="182"/>
        <v>0.16741071428571427</v>
      </c>
      <c r="AW568">
        <f t="shared" si="183"/>
        <v>0.1205357142857143</v>
      </c>
      <c r="AX568">
        <f t="shared" si="184"/>
        <v>7.3938341962883403E-2</v>
      </c>
      <c r="AY568">
        <f t="shared" si="184"/>
        <v>-6.5124660194182393E-4</v>
      </c>
      <c r="AZ568">
        <f t="shared" si="184"/>
        <v>1.3258546419098183E-2</v>
      </c>
      <c r="BA568">
        <f t="shared" si="175"/>
        <v>-6.5124660194182393E-4</v>
      </c>
      <c r="BB568">
        <f t="shared" si="185"/>
        <v>1.1089229077456866E-2</v>
      </c>
      <c r="BC568">
        <f t="shared" si="186"/>
        <v>2.5776902561513948</v>
      </c>
      <c r="BD568">
        <f>BC568/MAX($BC$5:BC568)-1</f>
        <v>0</v>
      </c>
    </row>
    <row r="569" spans="1:56" x14ac:dyDescent="0.2">
      <c r="A569" s="2">
        <v>43599.375</v>
      </c>
      <c r="B569">
        <v>9235000</v>
      </c>
      <c r="C569">
        <v>231600</v>
      </c>
      <c r="D569">
        <v>381</v>
      </c>
      <c r="E569">
        <v>231600</v>
      </c>
      <c r="F569">
        <v>9907000</v>
      </c>
      <c r="G569">
        <v>262250</v>
      </c>
      <c r="H569">
        <v>501</v>
      </c>
      <c r="I569">
        <v>262250</v>
      </c>
      <c r="J569">
        <v>9100000</v>
      </c>
      <c r="K569">
        <v>229800</v>
      </c>
      <c r="L569">
        <v>380</v>
      </c>
      <c r="M569">
        <v>229800</v>
      </c>
      <c r="N569">
        <v>9499000</v>
      </c>
      <c r="O569">
        <v>258800</v>
      </c>
      <c r="P569">
        <v>484</v>
      </c>
      <c r="Q569">
        <v>258800</v>
      </c>
      <c r="R569">
        <f t="shared" si="169"/>
        <v>1454000</v>
      </c>
      <c r="S569">
        <f t="shared" si="169"/>
        <v>23350</v>
      </c>
      <c r="T569">
        <f t="shared" si="169"/>
        <v>27</v>
      </c>
      <c r="U569">
        <f t="shared" si="166"/>
        <v>23350</v>
      </c>
      <c r="V569">
        <f t="shared" si="170"/>
        <v>0.17805535145726181</v>
      </c>
      <c r="W569">
        <f t="shared" si="170"/>
        <v>0.10603996366939146</v>
      </c>
      <c r="X569">
        <f t="shared" si="170"/>
        <v>7.43801652892562E-2</v>
      </c>
      <c r="Y569">
        <f t="shared" si="167"/>
        <v>0.10603996366939146</v>
      </c>
      <c r="Z569">
        <f t="shared" si="171"/>
        <v>9962000</v>
      </c>
      <c r="AA569">
        <f t="shared" si="171"/>
        <v>243275</v>
      </c>
      <c r="AB569">
        <f t="shared" si="171"/>
        <v>394.5</v>
      </c>
      <c r="AC569">
        <f t="shared" si="168"/>
        <v>243275</v>
      </c>
      <c r="AD569">
        <f t="shared" si="189"/>
        <v>8107600</v>
      </c>
      <c r="AE569">
        <f t="shared" si="189"/>
        <v>215800</v>
      </c>
      <c r="AF569">
        <f t="shared" si="189"/>
        <v>363</v>
      </c>
      <c r="AG569">
        <f t="shared" si="189"/>
        <v>215800</v>
      </c>
      <c r="AH569">
        <f t="shared" si="177"/>
        <v>0</v>
      </c>
      <c r="AI569">
        <f t="shared" si="177"/>
        <v>1</v>
      </c>
      <c r="AJ569">
        <f t="shared" si="177"/>
        <v>1</v>
      </c>
      <c r="AK569">
        <f t="shared" si="172"/>
        <v>1</v>
      </c>
      <c r="AL569">
        <f t="shared" si="178"/>
        <v>1</v>
      </c>
      <c r="AM569">
        <f t="shared" si="178"/>
        <v>1</v>
      </c>
      <c r="AN569">
        <f t="shared" si="178"/>
        <v>1</v>
      </c>
      <c r="AO569">
        <f t="shared" si="173"/>
        <v>1</v>
      </c>
      <c r="AP569">
        <f t="shared" si="179"/>
        <v>0</v>
      </c>
      <c r="AQ569">
        <f t="shared" si="179"/>
        <v>1</v>
      </c>
      <c r="AR569">
        <f t="shared" si="179"/>
        <v>1</v>
      </c>
      <c r="AS569">
        <f t="shared" si="174"/>
        <v>1</v>
      </c>
      <c r="AT569">
        <f t="shared" si="180"/>
        <v>7.0202888583218714E-2</v>
      </c>
      <c r="AU569">
        <f t="shared" si="181"/>
        <v>0.11788008565310494</v>
      </c>
      <c r="AV569">
        <f t="shared" si="182"/>
        <v>0.16805555555555557</v>
      </c>
      <c r="AW569">
        <f t="shared" si="183"/>
        <v>0.11788008565310494</v>
      </c>
      <c r="AX569">
        <f t="shared" si="184"/>
        <v>-4.6480425215820076E-2</v>
      </c>
      <c r="AY569">
        <f t="shared" si="184"/>
        <v>6.3812413112732447E-2</v>
      </c>
      <c r="AZ569">
        <f t="shared" si="184"/>
        <v>0.22686454752851715</v>
      </c>
      <c r="BA569">
        <f t="shared" si="175"/>
        <v>6.3812413112732447E-2</v>
      </c>
      <c r="BB569">
        <f t="shared" si="185"/>
        <v>5.3170273017685121E-2</v>
      </c>
      <c r="BC569">
        <f t="shared" si="186"/>
        <v>2.714746750825991</v>
      </c>
      <c r="BD569">
        <f>BC569/MAX($BC$5:BC569)-1</f>
        <v>0</v>
      </c>
    </row>
    <row r="570" spans="1:56" x14ac:dyDescent="0.2">
      <c r="A570" s="2">
        <v>43600.375</v>
      </c>
      <c r="B570">
        <v>9499000</v>
      </c>
      <c r="C570">
        <v>258600</v>
      </c>
      <c r="D570">
        <v>484</v>
      </c>
      <c r="E570">
        <v>258600</v>
      </c>
      <c r="F570">
        <v>9757000</v>
      </c>
      <c r="G570">
        <v>293450</v>
      </c>
      <c r="H570">
        <v>545</v>
      </c>
      <c r="I570">
        <v>293450</v>
      </c>
      <c r="J570">
        <v>9220000</v>
      </c>
      <c r="K570">
        <v>258400</v>
      </c>
      <c r="L570">
        <v>484</v>
      </c>
      <c r="M570">
        <v>258400</v>
      </c>
      <c r="N570">
        <v>9606000</v>
      </c>
      <c r="O570">
        <v>292100</v>
      </c>
      <c r="P570">
        <v>538</v>
      </c>
      <c r="Q570">
        <v>292100</v>
      </c>
      <c r="R570">
        <f t="shared" si="169"/>
        <v>807000</v>
      </c>
      <c r="S570">
        <f t="shared" si="169"/>
        <v>32450</v>
      </c>
      <c r="T570">
        <f t="shared" si="169"/>
        <v>121</v>
      </c>
      <c r="U570">
        <f t="shared" si="166"/>
        <v>32450</v>
      </c>
      <c r="V570">
        <f t="shared" si="170"/>
        <v>8.7384948565240927E-2</v>
      </c>
      <c r="W570">
        <f t="shared" si="170"/>
        <v>0.14011226252158895</v>
      </c>
      <c r="X570">
        <f t="shared" si="170"/>
        <v>0.31758530183727035</v>
      </c>
      <c r="Y570">
        <f t="shared" si="167"/>
        <v>0.14011226252158895</v>
      </c>
      <c r="Z570">
        <f t="shared" si="171"/>
        <v>9902500</v>
      </c>
      <c r="AA570">
        <f t="shared" si="171"/>
        <v>274825</v>
      </c>
      <c r="AB570">
        <f t="shared" si="171"/>
        <v>544.5</v>
      </c>
      <c r="AC570">
        <f t="shared" si="168"/>
        <v>274825</v>
      </c>
      <c r="AD570">
        <f t="shared" si="189"/>
        <v>8553000</v>
      </c>
      <c r="AE570">
        <f t="shared" si="189"/>
        <v>227300</v>
      </c>
      <c r="AF570">
        <f t="shared" si="189"/>
        <v>390.6</v>
      </c>
      <c r="AG570">
        <f t="shared" si="189"/>
        <v>227300</v>
      </c>
      <c r="AH570">
        <f t="shared" si="177"/>
        <v>0</v>
      </c>
      <c r="AI570">
        <f t="shared" si="177"/>
        <v>1</v>
      </c>
      <c r="AJ570">
        <f t="shared" si="177"/>
        <v>1</v>
      </c>
      <c r="AK570">
        <f t="shared" si="172"/>
        <v>1</v>
      </c>
      <c r="AL570">
        <f t="shared" si="178"/>
        <v>1</v>
      </c>
      <c r="AM570">
        <f t="shared" si="178"/>
        <v>1</v>
      </c>
      <c r="AN570">
        <f t="shared" si="178"/>
        <v>1</v>
      </c>
      <c r="AO570">
        <f t="shared" si="173"/>
        <v>1</v>
      </c>
      <c r="AP570">
        <f t="shared" si="179"/>
        <v>0</v>
      </c>
      <c r="AQ570">
        <f t="shared" si="179"/>
        <v>1</v>
      </c>
      <c r="AR570">
        <f t="shared" si="179"/>
        <v>1</v>
      </c>
      <c r="AS570">
        <f t="shared" si="174"/>
        <v>1</v>
      </c>
      <c r="AT570">
        <f t="shared" si="180"/>
        <v>0.143045229244114</v>
      </c>
      <c r="AU570">
        <f t="shared" si="181"/>
        <v>8.9214175654853622E-2</v>
      </c>
      <c r="AV570">
        <f t="shared" si="182"/>
        <v>3.9359504132231403E-2</v>
      </c>
      <c r="AW570">
        <f t="shared" si="183"/>
        <v>8.9214175654853622E-2</v>
      </c>
      <c r="AX570">
        <f t="shared" si="184"/>
        <v>-2.9945814087351641E-2</v>
      </c>
      <c r="AY570">
        <f t="shared" si="184"/>
        <v>6.2853931047029965E-2</v>
      </c>
      <c r="AZ570">
        <f t="shared" si="184"/>
        <v>-1.1941509641873349E-2</v>
      </c>
      <c r="BA570">
        <f t="shared" si="175"/>
        <v>6.2853931047029965E-2</v>
      </c>
      <c r="BB570">
        <f t="shared" si="185"/>
        <v>1.0744911391961183E-2</v>
      </c>
      <c r="BC570">
        <f t="shared" si="186"/>
        <v>2.7439164641152307</v>
      </c>
      <c r="BD570">
        <f>BC570/MAX($BC$5:BC570)-1</f>
        <v>0</v>
      </c>
    </row>
    <row r="571" spans="1:56" x14ac:dyDescent="0.2">
      <c r="A571" s="2">
        <v>43601.375</v>
      </c>
      <c r="B571">
        <v>9606000</v>
      </c>
      <c r="C571">
        <v>291950</v>
      </c>
      <c r="D571">
        <v>538</v>
      </c>
      <c r="E571">
        <v>291950</v>
      </c>
      <c r="F571">
        <v>9842000</v>
      </c>
      <c r="G571">
        <v>331000</v>
      </c>
      <c r="H571">
        <v>567</v>
      </c>
      <c r="I571">
        <v>331000</v>
      </c>
      <c r="J571">
        <v>9247000</v>
      </c>
      <c r="K571">
        <v>289000</v>
      </c>
      <c r="L571">
        <v>475</v>
      </c>
      <c r="M571">
        <v>289000</v>
      </c>
      <c r="N571">
        <v>9465000</v>
      </c>
      <c r="O571">
        <v>318200</v>
      </c>
      <c r="P571">
        <v>504</v>
      </c>
      <c r="Q571">
        <v>318200</v>
      </c>
      <c r="R571">
        <f t="shared" si="169"/>
        <v>537000</v>
      </c>
      <c r="S571">
        <f t="shared" si="169"/>
        <v>35050</v>
      </c>
      <c r="T571">
        <f t="shared" si="169"/>
        <v>61</v>
      </c>
      <c r="U571">
        <f t="shared" si="166"/>
        <v>35050</v>
      </c>
      <c r="V571">
        <f t="shared" si="170"/>
        <v>5.6532266554374141E-2</v>
      </c>
      <c r="W571">
        <f t="shared" si="170"/>
        <v>0.13553750966744005</v>
      </c>
      <c r="X571">
        <f t="shared" si="170"/>
        <v>0.12603305785123967</v>
      </c>
      <c r="Y571">
        <f t="shared" si="167"/>
        <v>0.13553750966744005</v>
      </c>
      <c r="Z571">
        <f t="shared" si="171"/>
        <v>9874500</v>
      </c>
      <c r="AA571">
        <f t="shared" si="171"/>
        <v>309475</v>
      </c>
      <c r="AB571">
        <f t="shared" si="171"/>
        <v>568.5</v>
      </c>
      <c r="AC571">
        <f t="shared" si="168"/>
        <v>309475</v>
      </c>
      <c r="AD571">
        <f t="shared" si="189"/>
        <v>8975200</v>
      </c>
      <c r="AE571">
        <f t="shared" si="189"/>
        <v>245020</v>
      </c>
      <c r="AF571">
        <f t="shared" si="189"/>
        <v>428.2</v>
      </c>
      <c r="AG571">
        <f t="shared" si="189"/>
        <v>245020</v>
      </c>
      <c r="AH571">
        <f t="shared" si="177"/>
        <v>0</v>
      </c>
      <c r="AI571">
        <f t="shared" si="177"/>
        <v>1</v>
      </c>
      <c r="AJ571">
        <f t="shared" si="177"/>
        <v>0</v>
      </c>
      <c r="AK571">
        <f t="shared" si="172"/>
        <v>1</v>
      </c>
      <c r="AL571">
        <f t="shared" si="178"/>
        <v>1</v>
      </c>
      <c r="AM571">
        <f t="shared" si="178"/>
        <v>1</v>
      </c>
      <c r="AN571">
        <f t="shared" si="178"/>
        <v>1</v>
      </c>
      <c r="AO571">
        <f t="shared" si="173"/>
        <v>1</v>
      </c>
      <c r="AP571">
        <f t="shared" si="179"/>
        <v>0</v>
      </c>
      <c r="AQ571">
        <f t="shared" si="179"/>
        <v>1</v>
      </c>
      <c r="AR571">
        <f t="shared" si="179"/>
        <v>0</v>
      </c>
      <c r="AS571">
        <f t="shared" si="174"/>
        <v>1</v>
      </c>
      <c r="AT571">
        <f t="shared" si="180"/>
        <v>0.22111266294227191</v>
      </c>
      <c r="AU571">
        <f t="shared" si="181"/>
        <v>9.2225392296718986E-2</v>
      </c>
      <c r="AV571">
        <f t="shared" si="182"/>
        <v>9.9180327868852461E-2</v>
      </c>
      <c r="AW571">
        <f t="shared" si="183"/>
        <v>9.2225392296718986E-2</v>
      </c>
      <c r="AX571">
        <f t="shared" si="184"/>
        <v>-4.1474288318395836E-2</v>
      </c>
      <c r="AY571">
        <f t="shared" si="184"/>
        <v>2.8188794571451625E-2</v>
      </c>
      <c r="AZ571">
        <f t="shared" si="184"/>
        <v>-0.11346001055408972</v>
      </c>
      <c r="BA571">
        <f t="shared" si="175"/>
        <v>2.8188794571451625E-2</v>
      </c>
      <c r="BB571">
        <f t="shared" si="185"/>
        <v>5.1994452754474977E-3</v>
      </c>
      <c r="BC571">
        <f t="shared" si="186"/>
        <v>2.7581833076107976</v>
      </c>
      <c r="BD571">
        <f>BC571/MAX($BC$5:BC571)-1</f>
        <v>0</v>
      </c>
    </row>
    <row r="572" spans="1:56" x14ac:dyDescent="0.2">
      <c r="A572" s="2">
        <v>43602.375</v>
      </c>
      <c r="B572">
        <v>9465000</v>
      </c>
      <c r="C572">
        <v>317950</v>
      </c>
      <c r="D572">
        <v>503</v>
      </c>
      <c r="E572">
        <v>317950</v>
      </c>
      <c r="F572">
        <v>9557000</v>
      </c>
      <c r="G572">
        <v>325200</v>
      </c>
      <c r="H572">
        <v>512</v>
      </c>
      <c r="I572">
        <v>325200</v>
      </c>
      <c r="J572">
        <v>8360000</v>
      </c>
      <c r="K572">
        <v>269800</v>
      </c>
      <c r="L572">
        <v>434</v>
      </c>
      <c r="M572">
        <v>269800</v>
      </c>
      <c r="N572">
        <v>8891000</v>
      </c>
      <c r="O572">
        <v>295300</v>
      </c>
      <c r="P572">
        <v>468</v>
      </c>
      <c r="Q572">
        <v>295300</v>
      </c>
      <c r="R572">
        <f t="shared" si="169"/>
        <v>595000</v>
      </c>
      <c r="S572">
        <f t="shared" si="169"/>
        <v>42000</v>
      </c>
      <c r="T572">
        <f t="shared" si="169"/>
        <v>92</v>
      </c>
      <c r="U572">
        <f t="shared" si="166"/>
        <v>42000</v>
      </c>
      <c r="V572">
        <f t="shared" si="170"/>
        <v>6.1940453882989799E-2</v>
      </c>
      <c r="W572">
        <f t="shared" si="170"/>
        <v>0.14386025004281555</v>
      </c>
      <c r="X572">
        <f t="shared" si="170"/>
        <v>0.17100371747211895</v>
      </c>
      <c r="Y572">
        <f t="shared" si="167"/>
        <v>0.14386025004281555</v>
      </c>
      <c r="Z572">
        <f t="shared" si="171"/>
        <v>9762500</v>
      </c>
      <c r="AA572">
        <f t="shared" si="171"/>
        <v>338950</v>
      </c>
      <c r="AB572">
        <f t="shared" si="171"/>
        <v>549</v>
      </c>
      <c r="AC572">
        <f t="shared" si="168"/>
        <v>338950</v>
      </c>
      <c r="AD572">
        <f t="shared" si="189"/>
        <v>9194200</v>
      </c>
      <c r="AE572">
        <f t="shared" si="189"/>
        <v>264060</v>
      </c>
      <c r="AF572">
        <f t="shared" si="189"/>
        <v>453.8</v>
      </c>
      <c r="AG572">
        <f t="shared" si="189"/>
        <v>264060</v>
      </c>
      <c r="AH572">
        <f t="shared" si="177"/>
        <v>0</v>
      </c>
      <c r="AI572">
        <f t="shared" si="177"/>
        <v>0</v>
      </c>
      <c r="AJ572">
        <f t="shared" si="177"/>
        <v>0</v>
      </c>
      <c r="AK572">
        <f t="shared" si="172"/>
        <v>0</v>
      </c>
      <c r="AL572">
        <f t="shared" si="178"/>
        <v>1</v>
      </c>
      <c r="AM572">
        <f t="shared" si="178"/>
        <v>1</v>
      </c>
      <c r="AN572">
        <f t="shared" si="178"/>
        <v>1</v>
      </c>
      <c r="AO572">
        <f t="shared" si="173"/>
        <v>1</v>
      </c>
      <c r="AP572">
        <f t="shared" si="179"/>
        <v>0</v>
      </c>
      <c r="AQ572">
        <f t="shared" si="179"/>
        <v>0</v>
      </c>
      <c r="AR572">
        <f t="shared" si="179"/>
        <v>0</v>
      </c>
      <c r="AS572">
        <f t="shared" si="174"/>
        <v>0</v>
      </c>
      <c r="AT572">
        <f t="shared" si="180"/>
        <v>0.20180672268907565</v>
      </c>
      <c r="AU572">
        <f t="shared" si="181"/>
        <v>8.6889880952380955E-2</v>
      </c>
      <c r="AV572">
        <f t="shared" si="182"/>
        <v>7.309782608695653E-2</v>
      </c>
      <c r="AW572">
        <f t="shared" si="183"/>
        <v>8.6889880952380955E-2</v>
      </c>
      <c r="AX572">
        <f t="shared" si="184"/>
        <v>-8.9273809372599211E-2</v>
      </c>
      <c r="AY572">
        <f t="shared" si="184"/>
        <v>-0.12878354093524114</v>
      </c>
      <c r="AZ572">
        <f t="shared" si="184"/>
        <v>-0.14754439344262293</v>
      </c>
      <c r="BA572">
        <f t="shared" si="175"/>
        <v>-0.12878354093524114</v>
      </c>
      <c r="BB572">
        <f t="shared" si="185"/>
        <v>0</v>
      </c>
      <c r="BC572">
        <f t="shared" si="186"/>
        <v>2.7581833076107976</v>
      </c>
      <c r="BD572">
        <f>BC572/MAX($BC$5:BC572)-1</f>
        <v>0</v>
      </c>
    </row>
    <row r="573" spans="1:56" x14ac:dyDescent="0.2">
      <c r="A573" s="2">
        <v>43603.375</v>
      </c>
      <c r="B573">
        <v>8891000</v>
      </c>
      <c r="C573">
        <v>294750</v>
      </c>
      <c r="D573">
        <v>468</v>
      </c>
      <c r="E573">
        <v>294750</v>
      </c>
      <c r="F573">
        <v>9232000</v>
      </c>
      <c r="G573">
        <v>302650</v>
      </c>
      <c r="H573">
        <v>481</v>
      </c>
      <c r="I573">
        <v>302650</v>
      </c>
      <c r="J573">
        <v>8684000</v>
      </c>
      <c r="K573">
        <v>281450</v>
      </c>
      <c r="L573">
        <v>445</v>
      </c>
      <c r="M573">
        <v>281450</v>
      </c>
      <c r="N573">
        <v>8823000</v>
      </c>
      <c r="O573">
        <v>284000</v>
      </c>
      <c r="P573">
        <v>451</v>
      </c>
      <c r="Q573">
        <v>284000</v>
      </c>
      <c r="R573">
        <f t="shared" si="169"/>
        <v>1197000</v>
      </c>
      <c r="S573">
        <f t="shared" si="169"/>
        <v>55400</v>
      </c>
      <c r="T573">
        <f t="shared" si="169"/>
        <v>78</v>
      </c>
      <c r="U573">
        <f t="shared" si="166"/>
        <v>55400</v>
      </c>
      <c r="V573">
        <f t="shared" si="170"/>
        <v>0.12646592709984153</v>
      </c>
      <c r="W573">
        <f t="shared" si="170"/>
        <v>0.17424123289825444</v>
      </c>
      <c r="X573">
        <f t="shared" si="170"/>
        <v>0.15506958250497019</v>
      </c>
      <c r="Y573">
        <f t="shared" si="167"/>
        <v>0.17424123289825444</v>
      </c>
      <c r="Z573">
        <f t="shared" si="171"/>
        <v>9489500</v>
      </c>
      <c r="AA573">
        <f t="shared" si="171"/>
        <v>322450</v>
      </c>
      <c r="AB573">
        <f t="shared" si="171"/>
        <v>507</v>
      </c>
      <c r="AC573">
        <f t="shared" si="168"/>
        <v>322450</v>
      </c>
      <c r="AD573">
        <f t="shared" si="189"/>
        <v>9339200</v>
      </c>
      <c r="AE573">
        <f t="shared" si="189"/>
        <v>278970</v>
      </c>
      <c r="AF573">
        <f t="shared" si="189"/>
        <v>474.8</v>
      </c>
      <c r="AG573">
        <f t="shared" si="189"/>
        <v>278970</v>
      </c>
      <c r="AH573">
        <f t="shared" si="177"/>
        <v>0</v>
      </c>
      <c r="AI573">
        <f t="shared" si="177"/>
        <v>0</v>
      </c>
      <c r="AJ573">
        <f t="shared" si="177"/>
        <v>0</v>
      </c>
      <c r="AK573">
        <f t="shared" si="172"/>
        <v>0</v>
      </c>
      <c r="AL573">
        <f t="shared" si="178"/>
        <v>0</v>
      </c>
      <c r="AM573">
        <f t="shared" si="178"/>
        <v>1</v>
      </c>
      <c r="AN573">
        <f t="shared" si="178"/>
        <v>0</v>
      </c>
      <c r="AO573">
        <f t="shared" si="173"/>
        <v>1</v>
      </c>
      <c r="AP573">
        <f t="shared" si="179"/>
        <v>0</v>
      </c>
      <c r="AQ573">
        <f t="shared" si="179"/>
        <v>0</v>
      </c>
      <c r="AR573">
        <f t="shared" si="179"/>
        <v>0</v>
      </c>
      <c r="AS573">
        <f t="shared" si="174"/>
        <v>0</v>
      </c>
      <c r="AT573">
        <f t="shared" si="180"/>
        <v>9.8840852130325813E-2</v>
      </c>
      <c r="AU573">
        <f t="shared" si="181"/>
        <v>7.1739620938628165E-2</v>
      </c>
      <c r="AV573">
        <f t="shared" si="182"/>
        <v>8.0608974358974364E-2</v>
      </c>
      <c r="AW573">
        <f t="shared" si="183"/>
        <v>7.1739620938628165E-2</v>
      </c>
      <c r="AX573">
        <f t="shared" si="184"/>
        <v>-7.0239242531218715E-2</v>
      </c>
      <c r="AY573">
        <f t="shared" si="184"/>
        <v>-0.11924681656070713</v>
      </c>
      <c r="AZ573">
        <f t="shared" si="184"/>
        <v>-0.1104572071005917</v>
      </c>
      <c r="BA573">
        <f t="shared" si="175"/>
        <v>-0.11924681656070713</v>
      </c>
      <c r="BB573">
        <f t="shared" si="185"/>
        <v>0</v>
      </c>
      <c r="BC573">
        <f t="shared" si="186"/>
        <v>2.7581833076107976</v>
      </c>
      <c r="BD573">
        <f>BC573/MAX($BC$5:BC573)-1</f>
        <v>0</v>
      </c>
    </row>
    <row r="574" spans="1:56" x14ac:dyDescent="0.2">
      <c r="A574" s="2">
        <v>43604.375</v>
      </c>
      <c r="B574">
        <v>8819000</v>
      </c>
      <c r="C574">
        <v>284150</v>
      </c>
      <c r="D574">
        <v>451</v>
      </c>
      <c r="E574">
        <v>284150</v>
      </c>
      <c r="F574">
        <v>9809000</v>
      </c>
      <c r="G574">
        <v>312900</v>
      </c>
      <c r="H574">
        <v>509</v>
      </c>
      <c r="I574">
        <v>312900</v>
      </c>
      <c r="J574">
        <v>8810000</v>
      </c>
      <c r="K574">
        <v>282350</v>
      </c>
      <c r="L574">
        <v>449</v>
      </c>
      <c r="M574">
        <v>282350</v>
      </c>
      <c r="N574">
        <v>9712000</v>
      </c>
      <c r="O574">
        <v>309350</v>
      </c>
      <c r="P574">
        <v>497</v>
      </c>
      <c r="Q574">
        <v>309350</v>
      </c>
      <c r="R574">
        <f t="shared" si="169"/>
        <v>548000</v>
      </c>
      <c r="S574">
        <f t="shared" si="169"/>
        <v>21200</v>
      </c>
      <c r="T574">
        <f t="shared" si="169"/>
        <v>36</v>
      </c>
      <c r="U574">
        <f t="shared" si="166"/>
        <v>21200</v>
      </c>
      <c r="V574">
        <f t="shared" si="170"/>
        <v>6.1635361601619615E-2</v>
      </c>
      <c r="W574">
        <f t="shared" si="170"/>
        <v>7.19253604749788E-2</v>
      </c>
      <c r="X574">
        <f t="shared" si="170"/>
        <v>7.6923076923076927E-2</v>
      </c>
      <c r="Y574">
        <f t="shared" si="167"/>
        <v>7.19253604749788E-2</v>
      </c>
      <c r="Z574">
        <f t="shared" si="171"/>
        <v>9093000</v>
      </c>
      <c r="AA574">
        <f t="shared" si="171"/>
        <v>294750</v>
      </c>
      <c r="AB574">
        <f t="shared" si="171"/>
        <v>469</v>
      </c>
      <c r="AC574">
        <f t="shared" si="168"/>
        <v>294750</v>
      </c>
      <c r="AD574">
        <f t="shared" si="189"/>
        <v>9256000</v>
      </c>
      <c r="AE574">
        <f t="shared" si="189"/>
        <v>289480</v>
      </c>
      <c r="AF574">
        <f t="shared" si="189"/>
        <v>488.8</v>
      </c>
      <c r="AG574">
        <f t="shared" si="189"/>
        <v>289480</v>
      </c>
      <c r="AH574">
        <f t="shared" si="177"/>
        <v>1</v>
      </c>
      <c r="AI574">
        <f t="shared" si="177"/>
        <v>1</v>
      </c>
      <c r="AJ574">
        <f t="shared" si="177"/>
        <v>1</v>
      </c>
      <c r="AK574">
        <f t="shared" si="172"/>
        <v>1</v>
      </c>
      <c r="AL574">
        <f t="shared" si="178"/>
        <v>0</v>
      </c>
      <c r="AM574">
        <f t="shared" si="178"/>
        <v>0</v>
      </c>
      <c r="AN574">
        <f t="shared" si="178"/>
        <v>0</v>
      </c>
      <c r="AO574">
        <f t="shared" si="173"/>
        <v>0</v>
      </c>
      <c r="AP574">
        <f t="shared" si="179"/>
        <v>0</v>
      </c>
      <c r="AQ574">
        <f t="shared" si="179"/>
        <v>0</v>
      </c>
      <c r="AR574">
        <f t="shared" si="179"/>
        <v>0</v>
      </c>
      <c r="AS574">
        <f t="shared" si="174"/>
        <v>0</v>
      </c>
      <c r="AT574">
        <f t="shared" si="180"/>
        <v>0.20280565693430658</v>
      </c>
      <c r="AU574">
        <f t="shared" si="181"/>
        <v>0.17379127358490565</v>
      </c>
      <c r="AV574">
        <f t="shared" si="182"/>
        <v>0.16250000000000001</v>
      </c>
      <c r="AW574">
        <f t="shared" si="183"/>
        <v>0.17379127358490565</v>
      </c>
      <c r="AX574">
        <f t="shared" si="184"/>
        <v>6.8070070603761135E-2</v>
      </c>
      <c r="AY574">
        <f t="shared" si="184"/>
        <v>4.9529304834605492E-2</v>
      </c>
      <c r="AZ574">
        <f t="shared" si="184"/>
        <v>5.9697253731343158E-2</v>
      </c>
      <c r="BA574">
        <f t="shared" si="175"/>
        <v>4.9529304834605492E-2</v>
      </c>
      <c r="BB574">
        <f t="shared" si="185"/>
        <v>0</v>
      </c>
      <c r="BC574">
        <f t="shared" si="186"/>
        <v>2.7581833076107976</v>
      </c>
      <c r="BD574">
        <f>BC574/MAX($BC$5:BC574)-1</f>
        <v>0</v>
      </c>
    </row>
    <row r="575" spans="1:56" x14ac:dyDescent="0.2">
      <c r="A575" s="2">
        <v>43605.375</v>
      </c>
      <c r="B575">
        <v>9712000</v>
      </c>
      <c r="C575">
        <v>309150</v>
      </c>
      <c r="D575">
        <v>497</v>
      </c>
      <c r="E575">
        <v>309150</v>
      </c>
      <c r="F575">
        <v>9713000</v>
      </c>
      <c r="G575">
        <v>309150</v>
      </c>
      <c r="H575">
        <v>497</v>
      </c>
      <c r="I575">
        <v>309150</v>
      </c>
      <c r="J575">
        <v>9200000</v>
      </c>
      <c r="K575">
        <v>290000</v>
      </c>
      <c r="L575">
        <v>461</v>
      </c>
      <c r="M575">
        <v>290000</v>
      </c>
      <c r="N575">
        <v>9581000</v>
      </c>
      <c r="O575">
        <v>302150</v>
      </c>
      <c r="P575">
        <v>479</v>
      </c>
      <c r="Q575">
        <v>302150</v>
      </c>
      <c r="R575">
        <f t="shared" si="169"/>
        <v>999000</v>
      </c>
      <c r="S575">
        <f t="shared" si="169"/>
        <v>30550</v>
      </c>
      <c r="T575">
        <f t="shared" si="169"/>
        <v>60</v>
      </c>
      <c r="U575">
        <f t="shared" si="166"/>
        <v>30550</v>
      </c>
      <c r="V575">
        <f t="shared" si="170"/>
        <v>0.11327814945005103</v>
      </c>
      <c r="W575">
        <f t="shared" si="170"/>
        <v>0.10751363716347</v>
      </c>
      <c r="X575">
        <f t="shared" si="170"/>
        <v>0.13303769401330376</v>
      </c>
      <c r="Y575">
        <f t="shared" si="167"/>
        <v>0.10751363716347</v>
      </c>
      <c r="Z575">
        <f t="shared" si="171"/>
        <v>10211500</v>
      </c>
      <c r="AA575">
        <f t="shared" si="171"/>
        <v>324425</v>
      </c>
      <c r="AB575">
        <f t="shared" si="171"/>
        <v>527</v>
      </c>
      <c r="AC575">
        <f t="shared" si="168"/>
        <v>324425</v>
      </c>
      <c r="AD575">
        <f t="shared" si="189"/>
        <v>9298600</v>
      </c>
      <c r="AE575">
        <f t="shared" si="189"/>
        <v>299590</v>
      </c>
      <c r="AF575">
        <f t="shared" si="189"/>
        <v>491.4</v>
      </c>
      <c r="AG575">
        <f t="shared" si="189"/>
        <v>299590</v>
      </c>
      <c r="AH575">
        <f t="shared" si="177"/>
        <v>0</v>
      </c>
      <c r="AI575">
        <f t="shared" si="177"/>
        <v>0</v>
      </c>
      <c r="AJ575">
        <f t="shared" si="177"/>
        <v>0</v>
      </c>
      <c r="AK575">
        <f t="shared" si="172"/>
        <v>0</v>
      </c>
      <c r="AL575">
        <f t="shared" si="178"/>
        <v>1</v>
      </c>
      <c r="AM575">
        <f t="shared" si="178"/>
        <v>1</v>
      </c>
      <c r="AN575">
        <f t="shared" si="178"/>
        <v>1</v>
      </c>
      <c r="AO575">
        <f t="shared" si="173"/>
        <v>1</v>
      </c>
      <c r="AP575">
        <f t="shared" si="179"/>
        <v>0</v>
      </c>
      <c r="AQ575">
        <f t="shared" si="179"/>
        <v>0</v>
      </c>
      <c r="AR575">
        <f t="shared" si="179"/>
        <v>0</v>
      </c>
      <c r="AS575">
        <f t="shared" si="174"/>
        <v>0</v>
      </c>
      <c r="AT575">
        <f t="shared" si="180"/>
        <v>0.11034784784784785</v>
      </c>
      <c r="AU575">
        <f t="shared" si="181"/>
        <v>0.11626432078559738</v>
      </c>
      <c r="AV575">
        <f t="shared" si="182"/>
        <v>9.3958333333333352E-2</v>
      </c>
      <c r="AW575">
        <f t="shared" si="183"/>
        <v>0.11626432078559738</v>
      </c>
      <c r="AX575">
        <f t="shared" si="184"/>
        <v>-6.1747865054105677E-2</v>
      </c>
      <c r="AY575">
        <f t="shared" si="184"/>
        <v>-6.8663662171534301E-2</v>
      </c>
      <c r="AZ575">
        <f t="shared" si="184"/>
        <v>-9.1085229601518103E-2</v>
      </c>
      <c r="BA575">
        <f t="shared" si="175"/>
        <v>-6.8663662171534301E-2</v>
      </c>
      <c r="BB575">
        <f t="shared" si="185"/>
        <v>0</v>
      </c>
      <c r="BC575">
        <f t="shared" si="186"/>
        <v>2.7581833076107976</v>
      </c>
      <c r="BD575">
        <f>BC575/MAX($BC$5:BC575)-1</f>
        <v>0</v>
      </c>
    </row>
    <row r="576" spans="1:56" x14ac:dyDescent="0.2">
      <c r="A576" s="2">
        <v>43606.375</v>
      </c>
      <c r="B576">
        <v>9581000</v>
      </c>
      <c r="C576">
        <v>302300</v>
      </c>
      <c r="D576">
        <v>480</v>
      </c>
      <c r="E576">
        <v>302300</v>
      </c>
      <c r="F576">
        <v>9646000</v>
      </c>
      <c r="G576">
        <v>313950</v>
      </c>
      <c r="H576">
        <v>495</v>
      </c>
      <c r="I576">
        <v>313950</v>
      </c>
      <c r="J576">
        <v>9402000</v>
      </c>
      <c r="K576">
        <v>297900</v>
      </c>
      <c r="L576">
        <v>466</v>
      </c>
      <c r="M576">
        <v>297900</v>
      </c>
      <c r="N576">
        <v>9509000</v>
      </c>
      <c r="O576">
        <v>304100</v>
      </c>
      <c r="P576">
        <v>475</v>
      </c>
      <c r="Q576">
        <v>304100</v>
      </c>
      <c r="R576">
        <f t="shared" si="169"/>
        <v>513000</v>
      </c>
      <c r="S576">
        <f t="shared" si="169"/>
        <v>19150</v>
      </c>
      <c r="T576">
        <f t="shared" si="169"/>
        <v>36</v>
      </c>
      <c r="U576">
        <f t="shared" si="166"/>
        <v>19150</v>
      </c>
      <c r="V576">
        <f t="shared" si="170"/>
        <v>5.2821252059308071E-2</v>
      </c>
      <c r="W576">
        <f t="shared" si="170"/>
        <v>6.1944040109978976E-2</v>
      </c>
      <c r="X576">
        <f t="shared" si="170"/>
        <v>7.2434607645875254E-2</v>
      </c>
      <c r="Y576">
        <f t="shared" si="167"/>
        <v>6.1944040109978976E-2</v>
      </c>
      <c r="Z576">
        <f t="shared" si="171"/>
        <v>9837500</v>
      </c>
      <c r="AA576">
        <f t="shared" si="171"/>
        <v>311875</v>
      </c>
      <c r="AB576">
        <f t="shared" si="171"/>
        <v>498</v>
      </c>
      <c r="AC576">
        <f t="shared" si="168"/>
        <v>311875</v>
      </c>
      <c r="AD576">
        <f t="shared" si="189"/>
        <v>9293600</v>
      </c>
      <c r="AE576">
        <f t="shared" si="189"/>
        <v>301660</v>
      </c>
      <c r="AF576">
        <f t="shared" si="189"/>
        <v>479.8</v>
      </c>
      <c r="AG576">
        <f t="shared" si="189"/>
        <v>301660</v>
      </c>
      <c r="AH576">
        <f t="shared" si="177"/>
        <v>0</v>
      </c>
      <c r="AI576">
        <f t="shared" si="177"/>
        <v>1</v>
      </c>
      <c r="AJ576">
        <f t="shared" si="177"/>
        <v>0</v>
      </c>
      <c r="AK576">
        <f t="shared" si="172"/>
        <v>1</v>
      </c>
      <c r="AL576">
        <f t="shared" si="178"/>
        <v>1</v>
      </c>
      <c r="AM576">
        <f t="shared" si="178"/>
        <v>1</v>
      </c>
      <c r="AN576">
        <f t="shared" si="178"/>
        <v>1</v>
      </c>
      <c r="AO576">
        <f t="shared" si="173"/>
        <v>1</v>
      </c>
      <c r="AP576">
        <f t="shared" si="179"/>
        <v>0</v>
      </c>
      <c r="AQ576">
        <f t="shared" si="179"/>
        <v>1</v>
      </c>
      <c r="AR576">
        <f t="shared" si="179"/>
        <v>0</v>
      </c>
      <c r="AS576">
        <f t="shared" si="174"/>
        <v>1</v>
      </c>
      <c r="AT576">
        <f t="shared" si="180"/>
        <v>0.23664717348927877</v>
      </c>
      <c r="AU576">
        <f t="shared" si="181"/>
        <v>0.20179503916449087</v>
      </c>
      <c r="AV576">
        <f t="shared" si="182"/>
        <v>0.17256944444444444</v>
      </c>
      <c r="AW576">
        <f t="shared" si="183"/>
        <v>0.20179503916449087</v>
      </c>
      <c r="AX576">
        <f t="shared" si="184"/>
        <v>-3.3396496670902165E-2</v>
      </c>
      <c r="AY576">
        <f t="shared" si="184"/>
        <v>-2.4933760000000027E-2</v>
      </c>
      <c r="AZ576">
        <f t="shared" si="184"/>
        <v>-4.6188554216867406E-2</v>
      </c>
      <c r="BA576">
        <f t="shared" si="175"/>
        <v>-2.4933760000000027E-2</v>
      </c>
      <c r="BB576">
        <f t="shared" si="185"/>
        <v>-1.0063018151436042E-2</v>
      </c>
      <c r="BC576">
        <f t="shared" si="186"/>
        <v>2.7304276589213221</v>
      </c>
      <c r="BD576">
        <f>BC576/MAX($BC$5:BC576)-1</f>
        <v>-1.0063018151436065E-2</v>
      </c>
    </row>
    <row r="577" spans="1:56" x14ac:dyDescent="0.2">
      <c r="A577" s="2">
        <v>43607.375</v>
      </c>
      <c r="B577">
        <v>9509000</v>
      </c>
      <c r="C577">
        <v>304100</v>
      </c>
      <c r="D577">
        <v>475</v>
      </c>
      <c r="E577">
        <v>304100</v>
      </c>
      <c r="F577">
        <v>9611000</v>
      </c>
      <c r="G577">
        <v>311500</v>
      </c>
      <c r="H577">
        <v>494</v>
      </c>
      <c r="I577">
        <v>311500</v>
      </c>
      <c r="J577">
        <v>9220000</v>
      </c>
      <c r="K577">
        <v>293650</v>
      </c>
      <c r="L577">
        <v>450</v>
      </c>
      <c r="M577">
        <v>293650</v>
      </c>
      <c r="N577">
        <v>9309000</v>
      </c>
      <c r="O577">
        <v>297350</v>
      </c>
      <c r="P577">
        <v>453</v>
      </c>
      <c r="Q577">
        <v>297350</v>
      </c>
      <c r="R577">
        <f t="shared" si="169"/>
        <v>244000</v>
      </c>
      <c r="S577">
        <f t="shared" si="169"/>
        <v>16050</v>
      </c>
      <c r="T577">
        <f t="shared" si="169"/>
        <v>29</v>
      </c>
      <c r="U577">
        <f t="shared" si="166"/>
        <v>16050</v>
      </c>
      <c r="V577">
        <f t="shared" si="170"/>
        <v>2.5467070243189647E-2</v>
      </c>
      <c r="W577">
        <f t="shared" si="170"/>
        <v>5.3092954019186241E-2</v>
      </c>
      <c r="X577">
        <f t="shared" si="170"/>
        <v>6.0416666666666667E-2</v>
      </c>
      <c r="Y577">
        <f t="shared" si="167"/>
        <v>5.3092954019186241E-2</v>
      </c>
      <c r="Z577">
        <f t="shared" si="171"/>
        <v>9631000</v>
      </c>
      <c r="AA577">
        <f t="shared" si="171"/>
        <v>312125</v>
      </c>
      <c r="AB577">
        <f t="shared" si="171"/>
        <v>489.5</v>
      </c>
      <c r="AC577">
        <f t="shared" si="168"/>
        <v>312125</v>
      </c>
      <c r="AD577">
        <f t="shared" si="189"/>
        <v>9302400</v>
      </c>
      <c r="AE577">
        <f t="shared" si="189"/>
        <v>298890</v>
      </c>
      <c r="AF577">
        <f t="shared" si="189"/>
        <v>474.2</v>
      </c>
      <c r="AG577">
        <f t="shared" si="189"/>
        <v>298890</v>
      </c>
      <c r="AH577">
        <f t="shared" si="177"/>
        <v>0</v>
      </c>
      <c r="AI577">
        <f t="shared" si="177"/>
        <v>0</v>
      </c>
      <c r="AJ577">
        <f t="shared" si="177"/>
        <v>1</v>
      </c>
      <c r="AK577">
        <f t="shared" si="172"/>
        <v>0</v>
      </c>
      <c r="AL577">
        <f t="shared" si="178"/>
        <v>1</v>
      </c>
      <c r="AM577">
        <f t="shared" si="178"/>
        <v>1</v>
      </c>
      <c r="AN577">
        <f t="shared" si="178"/>
        <v>1</v>
      </c>
      <c r="AO577">
        <f t="shared" si="173"/>
        <v>1</v>
      </c>
      <c r="AP577">
        <f t="shared" si="179"/>
        <v>0</v>
      </c>
      <c r="AQ577">
        <f t="shared" si="179"/>
        <v>0</v>
      </c>
      <c r="AR577">
        <f t="shared" si="179"/>
        <v>1</v>
      </c>
      <c r="AS577">
        <f t="shared" si="174"/>
        <v>0</v>
      </c>
      <c r="AT577">
        <f t="shared" si="180"/>
        <v>0.25</v>
      </c>
      <c r="AU577">
        <f t="shared" si="181"/>
        <v>0.23543613707165109</v>
      </c>
      <c r="AV577">
        <f t="shared" si="182"/>
        <v>0.20689655172413793</v>
      </c>
      <c r="AW577">
        <f t="shared" si="183"/>
        <v>0.23543613707165109</v>
      </c>
      <c r="AX577">
        <f t="shared" si="184"/>
        <v>-3.3437569930433009E-2</v>
      </c>
      <c r="AY577">
        <f t="shared" si="184"/>
        <v>-4.7340614817781401E-2</v>
      </c>
      <c r="AZ577">
        <f t="shared" si="184"/>
        <v>-7.4569585291113349E-2</v>
      </c>
      <c r="BA577">
        <f t="shared" si="175"/>
        <v>-4.7340614817781401E-2</v>
      </c>
      <c r="BB577">
        <f t="shared" si="185"/>
        <v>-1.5428190060230348E-2</v>
      </c>
      <c r="BC577">
        <f t="shared" si="186"/>
        <v>2.6883021020537741</v>
      </c>
      <c r="BD577">
        <f>BC577/MAX($BC$5:BC577)-1</f>
        <v>-2.5335954055046517E-2</v>
      </c>
    </row>
    <row r="578" spans="1:56" x14ac:dyDescent="0.2">
      <c r="A578" s="2">
        <v>43608.375</v>
      </c>
      <c r="B578">
        <v>9304000</v>
      </c>
      <c r="C578">
        <v>297200</v>
      </c>
      <c r="D578">
        <v>453</v>
      </c>
      <c r="E578">
        <v>297200</v>
      </c>
      <c r="F578">
        <v>9593000</v>
      </c>
      <c r="G578">
        <v>299000</v>
      </c>
      <c r="H578">
        <v>462</v>
      </c>
      <c r="I578">
        <v>299000</v>
      </c>
      <c r="J578">
        <v>9003000</v>
      </c>
      <c r="K578">
        <v>278750</v>
      </c>
      <c r="L578">
        <v>435</v>
      </c>
      <c r="M578">
        <v>278750</v>
      </c>
      <c r="N578">
        <v>9491000</v>
      </c>
      <c r="O578">
        <v>295850</v>
      </c>
      <c r="P578">
        <v>457</v>
      </c>
      <c r="Q578">
        <v>295850</v>
      </c>
      <c r="R578">
        <f t="shared" si="169"/>
        <v>391000</v>
      </c>
      <c r="S578">
        <f t="shared" si="169"/>
        <v>17850</v>
      </c>
      <c r="T578">
        <f t="shared" si="169"/>
        <v>44</v>
      </c>
      <c r="U578">
        <f t="shared" si="166"/>
        <v>17850</v>
      </c>
      <c r="V578">
        <f t="shared" si="170"/>
        <v>4.1118939951624779E-2</v>
      </c>
      <c r="W578">
        <f t="shared" si="170"/>
        <v>5.8697796777375862E-2</v>
      </c>
      <c r="X578">
        <f t="shared" si="170"/>
        <v>9.2631578947368426E-2</v>
      </c>
      <c r="Y578">
        <f t="shared" si="167"/>
        <v>5.8697796777375862E-2</v>
      </c>
      <c r="Z578">
        <f t="shared" si="171"/>
        <v>9499500</v>
      </c>
      <c r="AA578">
        <f t="shared" si="171"/>
        <v>306125</v>
      </c>
      <c r="AB578">
        <f t="shared" si="171"/>
        <v>475</v>
      </c>
      <c r="AC578">
        <f t="shared" si="168"/>
        <v>306125</v>
      </c>
      <c r="AD578">
        <f t="shared" si="189"/>
        <v>9385000</v>
      </c>
      <c r="AE578">
        <f t="shared" si="189"/>
        <v>299380</v>
      </c>
      <c r="AF578">
        <f t="shared" si="189"/>
        <v>471.2</v>
      </c>
      <c r="AG578">
        <f t="shared" si="189"/>
        <v>299380</v>
      </c>
      <c r="AH578">
        <f t="shared" si="177"/>
        <v>1</v>
      </c>
      <c r="AI578">
        <f t="shared" si="177"/>
        <v>0</v>
      </c>
      <c r="AJ578">
        <f t="shared" si="177"/>
        <v>0</v>
      </c>
      <c r="AK578">
        <f t="shared" si="172"/>
        <v>0</v>
      </c>
      <c r="AL578">
        <f t="shared" si="178"/>
        <v>0</v>
      </c>
      <c r="AM578">
        <f t="shared" si="178"/>
        <v>0</v>
      </c>
      <c r="AN578">
        <f t="shared" si="178"/>
        <v>0</v>
      </c>
      <c r="AO578">
        <f t="shared" si="173"/>
        <v>0</v>
      </c>
      <c r="AP578">
        <f t="shared" si="179"/>
        <v>0</v>
      </c>
      <c r="AQ578">
        <f t="shared" si="179"/>
        <v>0</v>
      </c>
      <c r="AR578">
        <f t="shared" si="179"/>
        <v>0</v>
      </c>
      <c r="AS578">
        <f t="shared" si="174"/>
        <v>0</v>
      </c>
      <c r="AT578">
        <f t="shared" si="180"/>
        <v>0.25</v>
      </c>
      <c r="AU578">
        <f t="shared" si="181"/>
        <v>0.21295518207282915</v>
      </c>
      <c r="AV578">
        <f t="shared" si="182"/>
        <v>0.13494318181818182</v>
      </c>
      <c r="AW578">
        <f t="shared" si="183"/>
        <v>0.21295518207282915</v>
      </c>
      <c r="AX578">
        <f t="shared" si="184"/>
        <v>-8.9878035686086211E-4</v>
      </c>
      <c r="AY578">
        <f t="shared" si="184"/>
        <v>-3.3568586035116477E-2</v>
      </c>
      <c r="AZ578">
        <f t="shared" si="184"/>
        <v>-3.7898585263157925E-2</v>
      </c>
      <c r="BA578">
        <f t="shared" si="175"/>
        <v>-3.3568586035116477E-2</v>
      </c>
      <c r="BB578">
        <f t="shared" si="185"/>
        <v>0</v>
      </c>
      <c r="BC578">
        <f t="shared" si="186"/>
        <v>2.6883021020537741</v>
      </c>
      <c r="BD578">
        <f>BC578/MAX($BC$5:BC578)-1</f>
        <v>-2.5335954055046517E-2</v>
      </c>
    </row>
    <row r="579" spans="1:56" x14ac:dyDescent="0.2">
      <c r="A579" s="2">
        <v>43609.375</v>
      </c>
      <c r="B579">
        <v>9491000</v>
      </c>
      <c r="C579">
        <v>295850</v>
      </c>
      <c r="D579">
        <v>457</v>
      </c>
      <c r="E579">
        <v>295850</v>
      </c>
      <c r="F579">
        <v>9700000</v>
      </c>
      <c r="G579">
        <v>303850</v>
      </c>
      <c r="H579">
        <v>472</v>
      </c>
      <c r="I579">
        <v>303850</v>
      </c>
      <c r="J579">
        <v>9346000</v>
      </c>
      <c r="K579">
        <v>290550</v>
      </c>
      <c r="L579">
        <v>445</v>
      </c>
      <c r="M579">
        <v>290550</v>
      </c>
      <c r="N579">
        <v>9580000</v>
      </c>
      <c r="O579">
        <v>299000</v>
      </c>
      <c r="P579">
        <v>460</v>
      </c>
      <c r="Q579">
        <v>299000</v>
      </c>
      <c r="R579">
        <f t="shared" si="169"/>
        <v>590000</v>
      </c>
      <c r="S579">
        <f t="shared" si="169"/>
        <v>20250</v>
      </c>
      <c r="T579">
        <f t="shared" si="169"/>
        <v>27</v>
      </c>
      <c r="U579">
        <f t="shared" si="169"/>
        <v>20250</v>
      </c>
      <c r="V579">
        <f t="shared" si="170"/>
        <v>6.3413585554600166E-2</v>
      </c>
      <c r="W579">
        <f t="shared" si="170"/>
        <v>6.8135935397039035E-2</v>
      </c>
      <c r="X579">
        <f t="shared" si="170"/>
        <v>5.9602649006622516E-2</v>
      </c>
      <c r="Y579">
        <f t="shared" si="170"/>
        <v>6.8135935397039035E-2</v>
      </c>
      <c r="Z579">
        <f t="shared" si="171"/>
        <v>9786000</v>
      </c>
      <c r="AA579">
        <f t="shared" si="171"/>
        <v>305975</v>
      </c>
      <c r="AB579">
        <f t="shared" si="171"/>
        <v>470.5</v>
      </c>
      <c r="AC579">
        <f t="shared" si="171"/>
        <v>305975</v>
      </c>
      <c r="AD579">
        <f t="shared" si="189"/>
        <v>9519400</v>
      </c>
      <c r="AE579">
        <f t="shared" si="189"/>
        <v>301720</v>
      </c>
      <c r="AF579">
        <f t="shared" si="189"/>
        <v>472.4</v>
      </c>
      <c r="AG579">
        <f t="shared" si="189"/>
        <v>301720</v>
      </c>
      <c r="AH579">
        <f t="shared" si="177"/>
        <v>0</v>
      </c>
      <c r="AI579">
        <f t="shared" si="177"/>
        <v>0</v>
      </c>
      <c r="AJ579">
        <f t="shared" si="177"/>
        <v>1</v>
      </c>
      <c r="AK579">
        <f t="shared" si="172"/>
        <v>0</v>
      </c>
      <c r="AL579">
        <f t="shared" si="178"/>
        <v>0</v>
      </c>
      <c r="AM579">
        <f t="shared" si="178"/>
        <v>0</v>
      </c>
      <c r="AN579">
        <f t="shared" si="178"/>
        <v>0</v>
      </c>
      <c r="AO579">
        <f t="shared" si="173"/>
        <v>0</v>
      </c>
      <c r="AP579">
        <f t="shared" si="179"/>
        <v>0</v>
      </c>
      <c r="AQ579">
        <f t="shared" si="179"/>
        <v>0</v>
      </c>
      <c r="AR579">
        <f t="shared" si="179"/>
        <v>0</v>
      </c>
      <c r="AS579">
        <f t="shared" si="174"/>
        <v>0</v>
      </c>
      <c r="AT579">
        <f t="shared" si="180"/>
        <v>0.19711864406779664</v>
      </c>
      <c r="AU579">
        <f t="shared" si="181"/>
        <v>0.18345679012345678</v>
      </c>
      <c r="AV579">
        <f t="shared" si="182"/>
        <v>0.20972222222222223</v>
      </c>
      <c r="AW579">
        <f t="shared" si="183"/>
        <v>0.18345679012345678</v>
      </c>
      <c r="AX579">
        <f t="shared" si="184"/>
        <v>-2.1054396076026993E-2</v>
      </c>
      <c r="AY579">
        <f t="shared" si="184"/>
        <v>-2.2799888879810437E-2</v>
      </c>
      <c r="AZ579">
        <f t="shared" si="184"/>
        <v>-2.2320595111583463E-2</v>
      </c>
      <c r="BA579">
        <f t="shared" si="175"/>
        <v>-2.2799888879810437E-2</v>
      </c>
      <c r="BB579">
        <f t="shared" si="185"/>
        <v>0</v>
      </c>
      <c r="BC579">
        <f t="shared" si="186"/>
        <v>2.6883021020537741</v>
      </c>
      <c r="BD579">
        <f>BC579/MAX($BC$5:BC579)-1</f>
        <v>-2.5335954055046517E-2</v>
      </c>
    </row>
    <row r="580" spans="1:56" x14ac:dyDescent="0.2">
      <c r="A580" s="2">
        <v>43610.375</v>
      </c>
      <c r="B580">
        <v>9583000</v>
      </c>
      <c r="C580">
        <v>299000</v>
      </c>
      <c r="D580">
        <v>460</v>
      </c>
      <c r="E580">
        <v>299000</v>
      </c>
      <c r="F580">
        <v>9658000</v>
      </c>
      <c r="G580">
        <v>309050</v>
      </c>
      <c r="H580">
        <v>469</v>
      </c>
      <c r="I580">
        <v>309050</v>
      </c>
      <c r="J580">
        <v>9510000</v>
      </c>
      <c r="K580">
        <v>296000</v>
      </c>
      <c r="L580">
        <v>456</v>
      </c>
      <c r="M580">
        <v>296000</v>
      </c>
      <c r="N580">
        <v>9594000</v>
      </c>
      <c r="O580">
        <v>299200</v>
      </c>
      <c r="P580">
        <v>460</v>
      </c>
      <c r="Q580">
        <v>299200</v>
      </c>
      <c r="R580">
        <f t="shared" ref="R580:U643" si="190">F579-J579</f>
        <v>354000</v>
      </c>
      <c r="S580">
        <f t="shared" si="190"/>
        <v>13300</v>
      </c>
      <c r="T580">
        <f t="shared" si="190"/>
        <v>27</v>
      </c>
      <c r="U580">
        <f t="shared" si="190"/>
        <v>13300</v>
      </c>
      <c r="V580">
        <f t="shared" ref="V580:Y643" si="191">R580/B579</f>
        <v>3.7298493309451057E-2</v>
      </c>
      <c r="W580">
        <f t="shared" si="191"/>
        <v>4.4955213790772351E-2</v>
      </c>
      <c r="X580">
        <f t="shared" si="191"/>
        <v>5.9080962800875277E-2</v>
      </c>
      <c r="Y580">
        <f t="shared" si="191"/>
        <v>4.4955213790772351E-2</v>
      </c>
      <c r="Z580">
        <f t="shared" ref="Z580:AC643" si="192">B580+(R580*0.5)</f>
        <v>9760000</v>
      </c>
      <c r="AA580">
        <f t="shared" si="192"/>
        <v>305650</v>
      </c>
      <c r="AB580">
        <f t="shared" si="192"/>
        <v>473.5</v>
      </c>
      <c r="AC580">
        <f t="shared" si="192"/>
        <v>305650</v>
      </c>
      <c r="AD580">
        <f t="shared" si="189"/>
        <v>9493600</v>
      </c>
      <c r="AE580">
        <f t="shared" si="189"/>
        <v>299690</v>
      </c>
      <c r="AF580">
        <f t="shared" si="189"/>
        <v>465</v>
      </c>
      <c r="AG580">
        <f t="shared" si="189"/>
        <v>299690</v>
      </c>
      <c r="AH580">
        <f t="shared" si="177"/>
        <v>0</v>
      </c>
      <c r="AI580">
        <f t="shared" si="177"/>
        <v>1</v>
      </c>
      <c r="AJ580">
        <f t="shared" si="177"/>
        <v>0</v>
      </c>
      <c r="AK580">
        <f t="shared" si="172"/>
        <v>1</v>
      </c>
      <c r="AL580">
        <f t="shared" si="178"/>
        <v>1</v>
      </c>
      <c r="AM580">
        <f t="shared" si="178"/>
        <v>0</v>
      </c>
      <c r="AN580">
        <f t="shared" si="178"/>
        <v>0</v>
      </c>
      <c r="AO580">
        <f t="shared" si="173"/>
        <v>0</v>
      </c>
      <c r="AP580">
        <f t="shared" si="179"/>
        <v>0</v>
      </c>
      <c r="AQ580">
        <f t="shared" si="179"/>
        <v>0</v>
      </c>
      <c r="AR580">
        <f t="shared" si="179"/>
        <v>0</v>
      </c>
      <c r="AS580">
        <f t="shared" si="174"/>
        <v>0</v>
      </c>
      <c r="AT580">
        <f t="shared" si="180"/>
        <v>0.25</v>
      </c>
      <c r="AU580">
        <f t="shared" si="181"/>
        <v>0.25</v>
      </c>
      <c r="AV580">
        <f t="shared" si="182"/>
        <v>0.21157407407407408</v>
      </c>
      <c r="AW580">
        <f t="shared" si="183"/>
        <v>0.25</v>
      </c>
      <c r="AX580">
        <f t="shared" si="184"/>
        <v>-1.7012128688524641E-2</v>
      </c>
      <c r="AY580">
        <f t="shared" si="184"/>
        <v>-2.1106483886798699E-2</v>
      </c>
      <c r="AZ580">
        <f t="shared" si="184"/>
        <v>-2.8514973600844873E-2</v>
      </c>
      <c r="BA580">
        <f t="shared" si="175"/>
        <v>-2.1106483886798699E-2</v>
      </c>
      <c r="BB580">
        <f t="shared" si="185"/>
        <v>0</v>
      </c>
      <c r="BC580">
        <f t="shared" si="186"/>
        <v>2.6883021020537741</v>
      </c>
      <c r="BD580">
        <f>BC580/MAX($BC$5:BC580)-1</f>
        <v>-2.5335954055046517E-2</v>
      </c>
    </row>
    <row r="581" spans="1:56" x14ac:dyDescent="0.2">
      <c r="A581" s="2">
        <v>43611.375</v>
      </c>
      <c r="B581">
        <v>9594000</v>
      </c>
      <c r="C581">
        <v>299200</v>
      </c>
      <c r="D581">
        <v>460</v>
      </c>
      <c r="E581">
        <v>299200</v>
      </c>
      <c r="F581">
        <v>10470000</v>
      </c>
      <c r="G581">
        <v>322650</v>
      </c>
      <c r="H581">
        <v>497</v>
      </c>
      <c r="I581">
        <v>322650</v>
      </c>
      <c r="J581">
        <v>9386000</v>
      </c>
      <c r="K581">
        <v>292800</v>
      </c>
      <c r="L581">
        <v>446</v>
      </c>
      <c r="M581">
        <v>292800</v>
      </c>
      <c r="N581">
        <v>10299000</v>
      </c>
      <c r="O581">
        <v>316350</v>
      </c>
      <c r="P581">
        <v>484</v>
      </c>
      <c r="Q581">
        <v>316350</v>
      </c>
      <c r="R581">
        <f t="shared" si="190"/>
        <v>148000</v>
      </c>
      <c r="S581">
        <f t="shared" si="190"/>
        <v>13050</v>
      </c>
      <c r="T581">
        <f t="shared" si="190"/>
        <v>13</v>
      </c>
      <c r="U581">
        <f t="shared" si="190"/>
        <v>13050</v>
      </c>
      <c r="V581">
        <f t="shared" si="191"/>
        <v>1.5444015444015444E-2</v>
      </c>
      <c r="W581">
        <f t="shared" si="191"/>
        <v>4.3645484949832773E-2</v>
      </c>
      <c r="X581">
        <f t="shared" si="191"/>
        <v>2.8260869565217391E-2</v>
      </c>
      <c r="Y581">
        <f t="shared" si="191"/>
        <v>4.3645484949832773E-2</v>
      </c>
      <c r="Z581">
        <f t="shared" si="192"/>
        <v>9668000</v>
      </c>
      <c r="AA581">
        <f t="shared" si="192"/>
        <v>305725</v>
      </c>
      <c r="AB581">
        <f t="shared" si="192"/>
        <v>466.5</v>
      </c>
      <c r="AC581">
        <f t="shared" si="192"/>
        <v>305725</v>
      </c>
      <c r="AD581">
        <f t="shared" si="189"/>
        <v>9496200</v>
      </c>
      <c r="AE581">
        <f t="shared" si="189"/>
        <v>299070</v>
      </c>
      <c r="AF581">
        <f t="shared" si="189"/>
        <v>461</v>
      </c>
      <c r="AG581">
        <f t="shared" si="189"/>
        <v>299070</v>
      </c>
      <c r="AH581">
        <f t="shared" si="177"/>
        <v>1</v>
      </c>
      <c r="AI581">
        <f t="shared" si="177"/>
        <v>1</v>
      </c>
      <c r="AJ581">
        <f t="shared" si="177"/>
        <v>1</v>
      </c>
      <c r="AK581">
        <f t="shared" si="172"/>
        <v>1</v>
      </c>
      <c r="AL581">
        <f t="shared" si="178"/>
        <v>1</v>
      </c>
      <c r="AM581">
        <f t="shared" si="178"/>
        <v>1</v>
      </c>
      <c r="AN581">
        <f t="shared" si="178"/>
        <v>0</v>
      </c>
      <c r="AO581">
        <f t="shared" si="173"/>
        <v>1</v>
      </c>
      <c r="AP581">
        <f t="shared" si="179"/>
        <v>1</v>
      </c>
      <c r="AQ581">
        <f t="shared" si="179"/>
        <v>1</v>
      </c>
      <c r="AR581">
        <f t="shared" si="179"/>
        <v>0</v>
      </c>
      <c r="AS581">
        <f t="shared" si="174"/>
        <v>1</v>
      </c>
      <c r="AT581">
        <f t="shared" si="180"/>
        <v>0.25</v>
      </c>
      <c r="AU581">
        <f t="shared" si="181"/>
        <v>0.25</v>
      </c>
      <c r="AV581">
        <f t="shared" si="182"/>
        <v>0.25</v>
      </c>
      <c r="AW581">
        <f t="shared" si="183"/>
        <v>0.25</v>
      </c>
      <c r="AX581">
        <f t="shared" si="184"/>
        <v>6.526259867604467E-2</v>
      </c>
      <c r="AY581">
        <f t="shared" si="184"/>
        <v>3.4749315888461751E-2</v>
      </c>
      <c r="AZ581">
        <f t="shared" si="184"/>
        <v>3.7509247588424444E-2</v>
      </c>
      <c r="BA581">
        <f t="shared" si="175"/>
        <v>3.4749315888461751E-2</v>
      </c>
      <c r="BB581">
        <f t="shared" si="185"/>
        <v>3.3690307613242043E-2</v>
      </c>
      <c r="BC581">
        <f t="shared" si="186"/>
        <v>2.7788718268292909</v>
      </c>
      <c r="BD581">
        <f>BC581/MAX($BC$5:BC581)-1</f>
        <v>0</v>
      </c>
    </row>
    <row r="582" spans="1:56" x14ac:dyDescent="0.2">
      <c r="A582" s="2">
        <v>43612.375</v>
      </c>
      <c r="B582">
        <v>10297000</v>
      </c>
      <c r="C582">
        <v>316350</v>
      </c>
      <c r="D582">
        <v>484</v>
      </c>
      <c r="E582">
        <v>316350</v>
      </c>
      <c r="F582">
        <v>10610000</v>
      </c>
      <c r="G582">
        <v>330300</v>
      </c>
      <c r="H582">
        <v>529</v>
      </c>
      <c r="I582">
        <v>330300</v>
      </c>
      <c r="J582">
        <v>10240000</v>
      </c>
      <c r="K582">
        <v>313700</v>
      </c>
      <c r="L582">
        <v>480</v>
      </c>
      <c r="M582">
        <v>313700</v>
      </c>
      <c r="N582">
        <v>10376000</v>
      </c>
      <c r="O582">
        <v>321000</v>
      </c>
      <c r="P582">
        <v>513</v>
      </c>
      <c r="Q582">
        <v>321000</v>
      </c>
      <c r="R582">
        <f t="shared" si="190"/>
        <v>1084000</v>
      </c>
      <c r="S582">
        <f t="shared" si="190"/>
        <v>29850</v>
      </c>
      <c r="T582">
        <f t="shared" si="190"/>
        <v>51</v>
      </c>
      <c r="U582">
        <f t="shared" si="190"/>
        <v>29850</v>
      </c>
      <c r="V582">
        <f t="shared" si="191"/>
        <v>0.11298728371899104</v>
      </c>
      <c r="W582">
        <f t="shared" si="191"/>
        <v>9.9766042780748659E-2</v>
      </c>
      <c r="X582">
        <f t="shared" si="191"/>
        <v>0.1108695652173913</v>
      </c>
      <c r="Y582">
        <f t="shared" si="191"/>
        <v>9.9766042780748659E-2</v>
      </c>
      <c r="Z582">
        <f t="shared" si="192"/>
        <v>10839000</v>
      </c>
      <c r="AA582">
        <f t="shared" si="192"/>
        <v>331275</v>
      </c>
      <c r="AB582">
        <f t="shared" si="192"/>
        <v>509.5</v>
      </c>
      <c r="AC582">
        <f t="shared" si="192"/>
        <v>331275</v>
      </c>
      <c r="AD582">
        <f t="shared" si="189"/>
        <v>9653800</v>
      </c>
      <c r="AE582">
        <f t="shared" si="189"/>
        <v>301520</v>
      </c>
      <c r="AF582">
        <f t="shared" si="189"/>
        <v>462.8</v>
      </c>
      <c r="AG582">
        <f t="shared" si="189"/>
        <v>301520</v>
      </c>
      <c r="AH582">
        <f t="shared" si="177"/>
        <v>0</v>
      </c>
      <c r="AI582">
        <f t="shared" si="177"/>
        <v>0</v>
      </c>
      <c r="AJ582">
        <f t="shared" si="177"/>
        <v>1</v>
      </c>
      <c r="AK582">
        <f t="shared" si="177"/>
        <v>0</v>
      </c>
      <c r="AL582">
        <f t="shared" si="178"/>
        <v>1</v>
      </c>
      <c r="AM582">
        <f t="shared" si="178"/>
        <v>1</v>
      </c>
      <c r="AN582">
        <f t="shared" si="178"/>
        <v>1</v>
      </c>
      <c r="AO582">
        <f t="shared" si="178"/>
        <v>1</v>
      </c>
      <c r="AP582">
        <f t="shared" si="179"/>
        <v>0</v>
      </c>
      <c r="AQ582">
        <f t="shared" si="179"/>
        <v>0</v>
      </c>
      <c r="AR582">
        <f t="shared" si="179"/>
        <v>1</v>
      </c>
      <c r="AS582">
        <f t="shared" si="179"/>
        <v>0</v>
      </c>
      <c r="AT582">
        <f t="shared" si="180"/>
        <v>0.1106319188191882</v>
      </c>
      <c r="AU582">
        <f t="shared" si="181"/>
        <v>0.12529313232830822</v>
      </c>
      <c r="AV582">
        <f t="shared" si="182"/>
        <v>0.11274509803921569</v>
      </c>
      <c r="AW582">
        <f t="shared" si="183"/>
        <v>0.12529313232830822</v>
      </c>
      <c r="AX582">
        <f t="shared" si="184"/>
        <v>-4.2719946858566282E-2</v>
      </c>
      <c r="AY582">
        <f t="shared" si="184"/>
        <v>-3.1020402988453655E-2</v>
      </c>
      <c r="AZ582">
        <f t="shared" si="184"/>
        <v>6.8654524043179066E-3</v>
      </c>
      <c r="BA582">
        <f t="shared" si="184"/>
        <v>-3.1020402988453655E-2</v>
      </c>
      <c r="BB582">
        <f t="shared" si="185"/>
        <v>7.7404610440839146E-4</v>
      </c>
      <c r="BC582">
        <f t="shared" si="186"/>
        <v>2.7810228017414982</v>
      </c>
      <c r="BD582">
        <f>BC582/MAX($BC$5:BC582)-1</f>
        <v>0</v>
      </c>
    </row>
    <row r="583" spans="1:56" x14ac:dyDescent="0.2">
      <c r="A583" s="2">
        <v>43613.375</v>
      </c>
      <c r="B583">
        <v>10372000</v>
      </c>
      <c r="C583">
        <v>321000</v>
      </c>
      <c r="D583">
        <v>513</v>
      </c>
      <c r="E583">
        <v>321000</v>
      </c>
      <c r="F583">
        <v>10436000</v>
      </c>
      <c r="G583">
        <v>326500</v>
      </c>
      <c r="H583">
        <v>547</v>
      </c>
      <c r="I583">
        <v>326500</v>
      </c>
      <c r="J583">
        <v>10200000</v>
      </c>
      <c r="K583">
        <v>315600</v>
      </c>
      <c r="L583">
        <v>497</v>
      </c>
      <c r="M583">
        <v>315600</v>
      </c>
      <c r="N583">
        <v>10333000</v>
      </c>
      <c r="O583">
        <v>321450</v>
      </c>
      <c r="P583">
        <v>531</v>
      </c>
      <c r="Q583">
        <v>321450</v>
      </c>
      <c r="R583">
        <f t="shared" si="190"/>
        <v>370000</v>
      </c>
      <c r="S583">
        <f t="shared" si="190"/>
        <v>16600</v>
      </c>
      <c r="T583">
        <f t="shared" si="190"/>
        <v>49</v>
      </c>
      <c r="U583">
        <f t="shared" si="190"/>
        <v>16600</v>
      </c>
      <c r="V583">
        <f t="shared" si="191"/>
        <v>3.5932795959988349E-2</v>
      </c>
      <c r="W583">
        <f t="shared" si="191"/>
        <v>5.2473526157736684E-2</v>
      </c>
      <c r="X583">
        <f t="shared" si="191"/>
        <v>0.1012396694214876</v>
      </c>
      <c r="Y583">
        <f t="shared" si="191"/>
        <v>5.2473526157736684E-2</v>
      </c>
      <c r="Z583">
        <f t="shared" si="192"/>
        <v>10557000</v>
      </c>
      <c r="AA583">
        <f t="shared" si="192"/>
        <v>329300</v>
      </c>
      <c r="AB583">
        <f t="shared" si="192"/>
        <v>537.5</v>
      </c>
      <c r="AC583">
        <f t="shared" si="192"/>
        <v>329300</v>
      </c>
      <c r="AD583">
        <f t="shared" ref="AD583:AG598" si="193">AVERAGE(B579:B583)</f>
        <v>9867400</v>
      </c>
      <c r="AE583">
        <f t="shared" si="193"/>
        <v>306280</v>
      </c>
      <c r="AF583">
        <f t="shared" si="193"/>
        <v>474.8</v>
      </c>
      <c r="AG583">
        <f t="shared" si="193"/>
        <v>306280</v>
      </c>
      <c r="AH583">
        <f t="shared" ref="AH583:AK646" si="194">IF(F583&gt;Z583, 1, 0)</f>
        <v>0</v>
      </c>
      <c r="AI583">
        <f t="shared" si="194"/>
        <v>0</v>
      </c>
      <c r="AJ583">
        <f t="shared" si="194"/>
        <v>1</v>
      </c>
      <c r="AK583">
        <f t="shared" si="194"/>
        <v>0</v>
      </c>
      <c r="AL583">
        <f t="shared" ref="AL583:AO646" si="195">IF(B583&gt;=AD583, 1, 0)</f>
        <v>1</v>
      </c>
      <c r="AM583">
        <f t="shared" si="195"/>
        <v>1</v>
      </c>
      <c r="AN583">
        <f t="shared" si="195"/>
        <v>1</v>
      </c>
      <c r="AO583">
        <f t="shared" si="195"/>
        <v>1</v>
      </c>
      <c r="AP583">
        <f t="shared" ref="AP583:AS646" si="196">AH583*AL583</f>
        <v>0</v>
      </c>
      <c r="AQ583">
        <f t="shared" si="196"/>
        <v>0</v>
      </c>
      <c r="AR583">
        <f t="shared" si="196"/>
        <v>1</v>
      </c>
      <c r="AS583">
        <f t="shared" si="196"/>
        <v>0</v>
      </c>
      <c r="AT583">
        <f t="shared" ref="AT583:AT646" si="197">IF(0.05&gt;V583,(1/4),(1/4)*(0.05/V583))</f>
        <v>0.25</v>
      </c>
      <c r="AU583">
        <f t="shared" ref="AU583:AU646" si="198">IF(0.05&gt;W583,(1/4),(1/4)*(0.05/W583))</f>
        <v>0.23821536144578315</v>
      </c>
      <c r="AV583">
        <f t="shared" ref="AV583:AV646" si="199">IF(0.05&gt;X583,(1/4),(1/4)*(0.05/X583))</f>
        <v>0.12346938775510205</v>
      </c>
      <c r="AW583">
        <f t="shared" ref="AW583:AW646" si="200">IF(0.05&gt;Y583,(1/4),(1/4)*(0.05/Y583))</f>
        <v>0.23821536144578315</v>
      </c>
      <c r="AX583">
        <f t="shared" ref="AX583:BA646" si="201">N583*(0.998)/Z583*(1.002)-1</f>
        <v>-2.1222064222790604E-2</v>
      </c>
      <c r="AY583">
        <f t="shared" si="201"/>
        <v>-2.3842349832979171E-2</v>
      </c>
      <c r="AZ583">
        <f t="shared" si="201"/>
        <v>-1.2096974883720857E-2</v>
      </c>
      <c r="BA583">
        <f t="shared" si="201"/>
        <v>-2.3842349832979171E-2</v>
      </c>
      <c r="BB583">
        <f t="shared" ref="BB583:BB646" si="202">AX583*AT583*AP583+AY583*AU583*AQ583+AZ583*AV583*AR583+BA583*AW583*AS583</f>
        <v>-1.493606082581861E-3</v>
      </c>
      <c r="BC583">
        <f t="shared" ref="BC583:BC646" si="203">BC582*(1+BB583)</f>
        <v>2.7768690491690182</v>
      </c>
      <c r="BD583">
        <f>BC583/MAX($BC$5:BC583)-1</f>
        <v>-1.4936060825818664E-3</v>
      </c>
    </row>
    <row r="584" spans="1:56" x14ac:dyDescent="0.2">
      <c r="A584" s="2">
        <v>43614.375</v>
      </c>
      <c r="B584">
        <v>10332000</v>
      </c>
      <c r="C584">
        <v>321450</v>
      </c>
      <c r="D584">
        <v>531</v>
      </c>
      <c r="E584">
        <v>321450</v>
      </c>
      <c r="F584">
        <v>10500000</v>
      </c>
      <c r="G584">
        <v>330000</v>
      </c>
      <c r="H584">
        <v>546</v>
      </c>
      <c r="I584">
        <v>330000</v>
      </c>
      <c r="J584">
        <v>10060000</v>
      </c>
      <c r="K584">
        <v>311400</v>
      </c>
      <c r="L584">
        <v>504</v>
      </c>
      <c r="M584">
        <v>311400</v>
      </c>
      <c r="N584">
        <v>10325000</v>
      </c>
      <c r="O584">
        <v>321150</v>
      </c>
      <c r="P584">
        <v>528</v>
      </c>
      <c r="Q584">
        <v>321150</v>
      </c>
      <c r="R584">
        <f t="shared" si="190"/>
        <v>236000</v>
      </c>
      <c r="S584">
        <f t="shared" si="190"/>
        <v>10900</v>
      </c>
      <c r="T584">
        <f t="shared" si="190"/>
        <v>50</v>
      </c>
      <c r="U584">
        <f t="shared" si="190"/>
        <v>10900</v>
      </c>
      <c r="V584">
        <f t="shared" si="191"/>
        <v>2.2753567296567682E-2</v>
      </c>
      <c r="W584">
        <f t="shared" si="191"/>
        <v>3.3956386292834893E-2</v>
      </c>
      <c r="X584">
        <f t="shared" si="191"/>
        <v>9.7465886939571145E-2</v>
      </c>
      <c r="Y584">
        <f t="shared" si="191"/>
        <v>3.3956386292834893E-2</v>
      </c>
      <c r="Z584">
        <f t="shared" si="192"/>
        <v>10450000</v>
      </c>
      <c r="AA584">
        <f t="shared" si="192"/>
        <v>326900</v>
      </c>
      <c r="AB584">
        <f t="shared" si="192"/>
        <v>556</v>
      </c>
      <c r="AC584">
        <f t="shared" si="192"/>
        <v>326900</v>
      </c>
      <c r="AD584">
        <f t="shared" si="193"/>
        <v>10035600</v>
      </c>
      <c r="AE584">
        <f t="shared" si="193"/>
        <v>311400</v>
      </c>
      <c r="AF584">
        <f t="shared" si="193"/>
        <v>489.6</v>
      </c>
      <c r="AG584">
        <f t="shared" si="193"/>
        <v>311400</v>
      </c>
      <c r="AH584">
        <f t="shared" si="194"/>
        <v>1</v>
      </c>
      <c r="AI584">
        <f t="shared" si="194"/>
        <v>1</v>
      </c>
      <c r="AJ584">
        <f t="shared" si="194"/>
        <v>0</v>
      </c>
      <c r="AK584">
        <f t="shared" si="194"/>
        <v>1</v>
      </c>
      <c r="AL584">
        <f t="shared" si="195"/>
        <v>1</v>
      </c>
      <c r="AM584">
        <f t="shared" si="195"/>
        <v>1</v>
      </c>
      <c r="AN584">
        <f t="shared" si="195"/>
        <v>1</v>
      </c>
      <c r="AO584">
        <f t="shared" si="195"/>
        <v>1</v>
      </c>
      <c r="AP584">
        <f t="shared" si="196"/>
        <v>1</v>
      </c>
      <c r="AQ584">
        <f t="shared" si="196"/>
        <v>1</v>
      </c>
      <c r="AR584">
        <f t="shared" si="196"/>
        <v>0</v>
      </c>
      <c r="AS584">
        <f t="shared" si="196"/>
        <v>1</v>
      </c>
      <c r="AT584">
        <f t="shared" si="197"/>
        <v>0.25</v>
      </c>
      <c r="AU584">
        <f t="shared" si="198"/>
        <v>0.25</v>
      </c>
      <c r="AV584">
        <f t="shared" si="199"/>
        <v>0.12825</v>
      </c>
      <c r="AW584">
        <f t="shared" si="200"/>
        <v>0.25</v>
      </c>
      <c r="AX584">
        <f t="shared" si="201"/>
        <v>-1.1965674641148394E-2</v>
      </c>
      <c r="AY584">
        <f t="shared" si="201"/>
        <v>-1.7593406546344337E-2</v>
      </c>
      <c r="AZ584">
        <f t="shared" si="201"/>
        <v>-5.0363510791367028E-2</v>
      </c>
      <c r="BA584">
        <f t="shared" si="201"/>
        <v>-1.7593406546344337E-2</v>
      </c>
      <c r="BB584">
        <f t="shared" si="202"/>
        <v>-1.1788121933459267E-2</v>
      </c>
      <c r="BC584">
        <f t="shared" si="203"/>
        <v>2.7441349782241646</v>
      </c>
      <c r="BD584">
        <f>BC584/MAX($BC$5:BC584)-1</f>
        <v>-1.3264121205419088E-2</v>
      </c>
    </row>
    <row r="585" spans="1:56" x14ac:dyDescent="0.2">
      <c r="A585" s="2">
        <v>43615.375</v>
      </c>
      <c r="B585">
        <v>10325000</v>
      </c>
      <c r="C585">
        <v>321150</v>
      </c>
      <c r="D585">
        <v>529</v>
      </c>
      <c r="E585">
        <v>321150</v>
      </c>
      <c r="F585">
        <v>10815000</v>
      </c>
      <c r="G585">
        <v>346300</v>
      </c>
      <c r="H585">
        <v>564</v>
      </c>
      <c r="I585">
        <v>346300</v>
      </c>
      <c r="J585">
        <v>9911000</v>
      </c>
      <c r="K585">
        <v>299200</v>
      </c>
      <c r="L585">
        <v>500</v>
      </c>
      <c r="M585">
        <v>299200</v>
      </c>
      <c r="N585">
        <v>10120000</v>
      </c>
      <c r="O585">
        <v>311200</v>
      </c>
      <c r="P585">
        <v>510</v>
      </c>
      <c r="Q585">
        <v>311200</v>
      </c>
      <c r="R585">
        <f t="shared" si="190"/>
        <v>440000</v>
      </c>
      <c r="S585">
        <f t="shared" si="190"/>
        <v>18600</v>
      </c>
      <c r="T585">
        <f t="shared" si="190"/>
        <v>42</v>
      </c>
      <c r="U585">
        <f t="shared" si="190"/>
        <v>18600</v>
      </c>
      <c r="V585">
        <f t="shared" si="191"/>
        <v>4.2586140147115759E-2</v>
      </c>
      <c r="W585">
        <f t="shared" si="191"/>
        <v>5.7862809146056932E-2</v>
      </c>
      <c r="X585">
        <f t="shared" si="191"/>
        <v>7.909604519774012E-2</v>
      </c>
      <c r="Y585">
        <f t="shared" si="191"/>
        <v>5.7862809146056932E-2</v>
      </c>
      <c r="Z585">
        <f t="shared" si="192"/>
        <v>10545000</v>
      </c>
      <c r="AA585">
        <f t="shared" si="192"/>
        <v>330450</v>
      </c>
      <c r="AB585">
        <f t="shared" si="192"/>
        <v>550</v>
      </c>
      <c r="AC585">
        <f t="shared" si="192"/>
        <v>330450</v>
      </c>
      <c r="AD585">
        <f t="shared" si="193"/>
        <v>10184000</v>
      </c>
      <c r="AE585">
        <f t="shared" si="193"/>
        <v>315830</v>
      </c>
      <c r="AF585">
        <f t="shared" si="193"/>
        <v>503.4</v>
      </c>
      <c r="AG585">
        <f t="shared" si="193"/>
        <v>315830</v>
      </c>
      <c r="AH585">
        <f t="shared" si="194"/>
        <v>1</v>
      </c>
      <c r="AI585">
        <f t="shared" si="194"/>
        <v>1</v>
      </c>
      <c r="AJ585">
        <f t="shared" si="194"/>
        <v>1</v>
      </c>
      <c r="AK585">
        <f t="shared" si="194"/>
        <v>1</v>
      </c>
      <c r="AL585">
        <f t="shared" si="195"/>
        <v>1</v>
      </c>
      <c r="AM585">
        <f t="shared" si="195"/>
        <v>1</v>
      </c>
      <c r="AN585">
        <f t="shared" si="195"/>
        <v>1</v>
      </c>
      <c r="AO585">
        <f t="shared" si="195"/>
        <v>1</v>
      </c>
      <c r="AP585">
        <f t="shared" si="196"/>
        <v>1</v>
      </c>
      <c r="AQ585">
        <f t="shared" si="196"/>
        <v>1</v>
      </c>
      <c r="AR585">
        <f t="shared" si="196"/>
        <v>1</v>
      </c>
      <c r="AS585">
        <f t="shared" si="196"/>
        <v>1</v>
      </c>
      <c r="AT585">
        <f t="shared" si="197"/>
        <v>0.25</v>
      </c>
      <c r="AU585">
        <f t="shared" si="198"/>
        <v>0.21602822580645162</v>
      </c>
      <c r="AV585">
        <f t="shared" si="199"/>
        <v>0.15803571428571428</v>
      </c>
      <c r="AW585">
        <f t="shared" si="200"/>
        <v>0.21602822580645162</v>
      </c>
      <c r="AX585">
        <f t="shared" si="201"/>
        <v>-4.0307300142247482E-2</v>
      </c>
      <c r="AY585">
        <f t="shared" si="201"/>
        <v>-5.8257663186563891E-2</v>
      </c>
      <c r="AZ585">
        <f t="shared" si="201"/>
        <v>-7.2730981818181828E-2</v>
      </c>
      <c r="BA585">
        <f t="shared" si="201"/>
        <v>-5.8257663186563891E-2</v>
      </c>
      <c r="BB585">
        <f t="shared" si="202"/>
        <v>-4.6741516933545987E-2</v>
      </c>
      <c r="BC585">
        <f t="shared" si="203"/>
        <v>2.6158699466715638</v>
      </c>
      <c r="BD585">
        <f>BC585/MAX($BC$5:BC585)-1</f>
        <v>-5.9385652993033444E-2</v>
      </c>
    </row>
    <row r="586" spans="1:56" x14ac:dyDescent="0.2">
      <c r="A586" s="2">
        <v>43616.375</v>
      </c>
      <c r="B586">
        <v>10113000</v>
      </c>
      <c r="C586">
        <v>311200</v>
      </c>
      <c r="D586">
        <v>511</v>
      </c>
      <c r="E586">
        <v>311200</v>
      </c>
      <c r="F586">
        <v>10394000</v>
      </c>
      <c r="G586">
        <v>325050</v>
      </c>
      <c r="H586">
        <v>533</v>
      </c>
      <c r="I586">
        <v>325050</v>
      </c>
      <c r="J586">
        <v>9881000</v>
      </c>
      <c r="K586">
        <v>299800</v>
      </c>
      <c r="L586">
        <v>497</v>
      </c>
      <c r="M586">
        <v>299800</v>
      </c>
      <c r="N586">
        <v>10383000</v>
      </c>
      <c r="O586">
        <v>324500</v>
      </c>
      <c r="P586">
        <v>531</v>
      </c>
      <c r="Q586">
        <v>324500</v>
      </c>
      <c r="R586">
        <f t="shared" si="190"/>
        <v>904000</v>
      </c>
      <c r="S586">
        <f t="shared" si="190"/>
        <v>47100</v>
      </c>
      <c r="T586">
        <f t="shared" si="190"/>
        <v>64</v>
      </c>
      <c r="U586">
        <f t="shared" si="190"/>
        <v>47100</v>
      </c>
      <c r="V586">
        <f t="shared" si="191"/>
        <v>8.7554479418886194E-2</v>
      </c>
      <c r="W586">
        <f t="shared" si="191"/>
        <v>0.14666043904717421</v>
      </c>
      <c r="X586">
        <f t="shared" si="191"/>
        <v>0.12098298676748583</v>
      </c>
      <c r="Y586">
        <f t="shared" si="191"/>
        <v>0.14666043904717421</v>
      </c>
      <c r="Z586">
        <f t="shared" si="192"/>
        <v>10565000</v>
      </c>
      <c r="AA586">
        <f t="shared" si="192"/>
        <v>334750</v>
      </c>
      <c r="AB586">
        <f t="shared" si="192"/>
        <v>543</v>
      </c>
      <c r="AC586">
        <f t="shared" si="192"/>
        <v>334750</v>
      </c>
      <c r="AD586">
        <f t="shared" si="193"/>
        <v>10287800</v>
      </c>
      <c r="AE586">
        <f t="shared" si="193"/>
        <v>318230</v>
      </c>
      <c r="AF586">
        <f t="shared" si="193"/>
        <v>513.6</v>
      </c>
      <c r="AG586">
        <f t="shared" si="193"/>
        <v>318230</v>
      </c>
      <c r="AH586">
        <f t="shared" si="194"/>
        <v>0</v>
      </c>
      <c r="AI586">
        <f t="shared" si="194"/>
        <v>0</v>
      </c>
      <c r="AJ586">
        <f t="shared" si="194"/>
        <v>0</v>
      </c>
      <c r="AK586">
        <f t="shared" si="194"/>
        <v>0</v>
      </c>
      <c r="AL586">
        <f t="shared" si="195"/>
        <v>0</v>
      </c>
      <c r="AM586">
        <f t="shared" si="195"/>
        <v>0</v>
      </c>
      <c r="AN586">
        <f t="shared" si="195"/>
        <v>0</v>
      </c>
      <c r="AO586">
        <f t="shared" si="195"/>
        <v>0</v>
      </c>
      <c r="AP586">
        <f t="shared" si="196"/>
        <v>0</v>
      </c>
      <c r="AQ586">
        <f t="shared" si="196"/>
        <v>0</v>
      </c>
      <c r="AR586">
        <f t="shared" si="196"/>
        <v>0</v>
      </c>
      <c r="AS586">
        <f t="shared" si="196"/>
        <v>0</v>
      </c>
      <c r="AT586">
        <f t="shared" si="197"/>
        <v>0.1427682522123894</v>
      </c>
      <c r="AU586">
        <f t="shared" si="198"/>
        <v>8.5230891719745225E-2</v>
      </c>
      <c r="AV586">
        <f t="shared" si="199"/>
        <v>0.1033203125</v>
      </c>
      <c r="AW586">
        <f t="shared" si="200"/>
        <v>8.5230891719745225E-2</v>
      </c>
      <c r="AX586">
        <f t="shared" si="201"/>
        <v>-1.7230623000473289E-2</v>
      </c>
      <c r="AY586">
        <f t="shared" si="201"/>
        <v>-3.0623743091859557E-2</v>
      </c>
      <c r="AZ586">
        <f t="shared" si="201"/>
        <v>-2.2103359116022014E-2</v>
      </c>
      <c r="BA586">
        <f t="shared" si="201"/>
        <v>-3.0623743091859557E-2</v>
      </c>
      <c r="BB586">
        <f t="shared" si="202"/>
        <v>0</v>
      </c>
      <c r="BC586">
        <f t="shared" si="203"/>
        <v>2.6158699466715638</v>
      </c>
      <c r="BD586">
        <f>BC586/MAX($BC$5:BC586)-1</f>
        <v>-5.9385652993033444E-2</v>
      </c>
    </row>
    <row r="587" spans="1:56" x14ac:dyDescent="0.2">
      <c r="A587" s="2">
        <v>43617.375</v>
      </c>
      <c r="B587">
        <v>10383000</v>
      </c>
      <c r="C587">
        <v>324500</v>
      </c>
      <c r="D587">
        <v>531</v>
      </c>
      <c r="E587">
        <v>324500</v>
      </c>
      <c r="F587">
        <v>10400000</v>
      </c>
      <c r="G587">
        <v>334000</v>
      </c>
      <c r="H587">
        <v>536</v>
      </c>
      <c r="I587">
        <v>334000</v>
      </c>
      <c r="J587">
        <v>10228000</v>
      </c>
      <c r="K587">
        <v>316600</v>
      </c>
      <c r="L587">
        <v>512</v>
      </c>
      <c r="M587">
        <v>316600</v>
      </c>
      <c r="N587">
        <v>10350000</v>
      </c>
      <c r="O587">
        <v>319800</v>
      </c>
      <c r="P587">
        <v>519</v>
      </c>
      <c r="Q587">
        <v>319800</v>
      </c>
      <c r="R587">
        <f t="shared" si="190"/>
        <v>513000</v>
      </c>
      <c r="S587">
        <f t="shared" si="190"/>
        <v>25250</v>
      </c>
      <c r="T587">
        <f t="shared" si="190"/>
        <v>36</v>
      </c>
      <c r="U587">
        <f t="shared" si="190"/>
        <v>25250</v>
      </c>
      <c r="V587">
        <f t="shared" si="191"/>
        <v>5.0726787303470779E-2</v>
      </c>
      <c r="W587">
        <f t="shared" si="191"/>
        <v>8.1137532133676096E-2</v>
      </c>
      <c r="X587">
        <f t="shared" si="191"/>
        <v>7.0450097847358117E-2</v>
      </c>
      <c r="Y587">
        <f t="shared" si="191"/>
        <v>8.1137532133676096E-2</v>
      </c>
      <c r="Z587">
        <f t="shared" si="192"/>
        <v>10639500</v>
      </c>
      <c r="AA587">
        <f t="shared" si="192"/>
        <v>337125</v>
      </c>
      <c r="AB587">
        <f t="shared" si="192"/>
        <v>549</v>
      </c>
      <c r="AC587">
        <f t="shared" si="192"/>
        <v>337125</v>
      </c>
      <c r="AD587">
        <f t="shared" si="193"/>
        <v>10305000</v>
      </c>
      <c r="AE587">
        <f t="shared" si="193"/>
        <v>319860</v>
      </c>
      <c r="AF587">
        <f t="shared" si="193"/>
        <v>523</v>
      </c>
      <c r="AG587">
        <f t="shared" si="193"/>
        <v>319860</v>
      </c>
      <c r="AH587">
        <f t="shared" si="194"/>
        <v>0</v>
      </c>
      <c r="AI587">
        <f t="shared" si="194"/>
        <v>0</v>
      </c>
      <c r="AJ587">
        <f t="shared" si="194"/>
        <v>0</v>
      </c>
      <c r="AK587">
        <f t="shared" si="194"/>
        <v>0</v>
      </c>
      <c r="AL587">
        <f t="shared" si="195"/>
        <v>1</v>
      </c>
      <c r="AM587">
        <f t="shared" si="195"/>
        <v>1</v>
      </c>
      <c r="AN587">
        <f t="shared" si="195"/>
        <v>1</v>
      </c>
      <c r="AO587">
        <f t="shared" si="195"/>
        <v>1</v>
      </c>
      <c r="AP587">
        <f t="shared" si="196"/>
        <v>0</v>
      </c>
      <c r="AQ587">
        <f t="shared" si="196"/>
        <v>0</v>
      </c>
      <c r="AR587">
        <f t="shared" si="196"/>
        <v>0</v>
      </c>
      <c r="AS587">
        <f t="shared" si="196"/>
        <v>0</v>
      </c>
      <c r="AT587">
        <f t="shared" si="197"/>
        <v>0.24641812865497079</v>
      </c>
      <c r="AU587">
        <f t="shared" si="198"/>
        <v>0.15405940594059406</v>
      </c>
      <c r="AV587">
        <f t="shared" si="199"/>
        <v>0.17743055555555556</v>
      </c>
      <c r="AW587">
        <f t="shared" si="200"/>
        <v>0.15405940594059406</v>
      </c>
      <c r="AX587">
        <f t="shared" si="201"/>
        <v>-2.7213816438742433E-2</v>
      </c>
      <c r="AY587">
        <f t="shared" si="201"/>
        <v>-5.139422825361506E-2</v>
      </c>
      <c r="AZ587">
        <f t="shared" si="201"/>
        <v>-5.4648590163934418E-2</v>
      </c>
      <c r="BA587">
        <f t="shared" si="201"/>
        <v>-5.139422825361506E-2</v>
      </c>
      <c r="BB587">
        <f t="shared" si="202"/>
        <v>0</v>
      </c>
      <c r="BC587">
        <f t="shared" si="203"/>
        <v>2.6158699466715638</v>
      </c>
      <c r="BD587">
        <f>BC587/MAX($BC$5:BC587)-1</f>
        <v>-5.9385652993033444E-2</v>
      </c>
    </row>
    <row r="588" spans="1:56" x14ac:dyDescent="0.2">
      <c r="A588" s="2">
        <v>43618.375</v>
      </c>
      <c r="B588">
        <v>10350000</v>
      </c>
      <c r="C588">
        <v>320100</v>
      </c>
      <c r="D588">
        <v>520</v>
      </c>
      <c r="E588">
        <v>320100</v>
      </c>
      <c r="F588">
        <v>10599000</v>
      </c>
      <c r="G588">
        <v>328700</v>
      </c>
      <c r="H588">
        <v>536</v>
      </c>
      <c r="I588">
        <v>328700</v>
      </c>
      <c r="J588">
        <v>10340000</v>
      </c>
      <c r="K588">
        <v>319600</v>
      </c>
      <c r="L588">
        <v>519</v>
      </c>
      <c r="M588">
        <v>319600</v>
      </c>
      <c r="N588">
        <v>10505000</v>
      </c>
      <c r="O588">
        <v>323700</v>
      </c>
      <c r="P588">
        <v>534</v>
      </c>
      <c r="Q588">
        <v>323700</v>
      </c>
      <c r="R588">
        <f t="shared" si="190"/>
        <v>172000</v>
      </c>
      <c r="S588">
        <f t="shared" si="190"/>
        <v>17400</v>
      </c>
      <c r="T588">
        <f t="shared" si="190"/>
        <v>24</v>
      </c>
      <c r="U588">
        <f t="shared" si="190"/>
        <v>17400</v>
      </c>
      <c r="V588">
        <f t="shared" si="191"/>
        <v>1.6565539824713475E-2</v>
      </c>
      <c r="W588">
        <f t="shared" si="191"/>
        <v>5.3620955315870571E-2</v>
      </c>
      <c r="X588">
        <f t="shared" si="191"/>
        <v>4.519774011299435E-2</v>
      </c>
      <c r="Y588">
        <f t="shared" si="191"/>
        <v>5.3620955315870571E-2</v>
      </c>
      <c r="Z588">
        <f t="shared" si="192"/>
        <v>10436000</v>
      </c>
      <c r="AA588">
        <f t="shared" si="192"/>
        <v>328800</v>
      </c>
      <c r="AB588">
        <f t="shared" si="192"/>
        <v>532</v>
      </c>
      <c r="AC588">
        <f t="shared" si="192"/>
        <v>328800</v>
      </c>
      <c r="AD588">
        <f t="shared" si="193"/>
        <v>10300600</v>
      </c>
      <c r="AE588">
        <f t="shared" si="193"/>
        <v>319680</v>
      </c>
      <c r="AF588">
        <f t="shared" si="193"/>
        <v>524.4</v>
      </c>
      <c r="AG588">
        <f t="shared" si="193"/>
        <v>319680</v>
      </c>
      <c r="AH588">
        <f t="shared" si="194"/>
        <v>1</v>
      </c>
      <c r="AI588">
        <f t="shared" si="194"/>
        <v>0</v>
      </c>
      <c r="AJ588">
        <f t="shared" si="194"/>
        <v>1</v>
      </c>
      <c r="AK588">
        <f t="shared" si="194"/>
        <v>0</v>
      </c>
      <c r="AL588">
        <f t="shared" si="195"/>
        <v>1</v>
      </c>
      <c r="AM588">
        <f t="shared" si="195"/>
        <v>1</v>
      </c>
      <c r="AN588">
        <f t="shared" si="195"/>
        <v>0</v>
      </c>
      <c r="AO588">
        <f t="shared" si="195"/>
        <v>1</v>
      </c>
      <c r="AP588">
        <f t="shared" si="196"/>
        <v>1</v>
      </c>
      <c r="AQ588">
        <f t="shared" si="196"/>
        <v>0</v>
      </c>
      <c r="AR588">
        <f t="shared" si="196"/>
        <v>0</v>
      </c>
      <c r="AS588">
        <f t="shared" si="196"/>
        <v>0</v>
      </c>
      <c r="AT588">
        <f t="shared" si="197"/>
        <v>0.25</v>
      </c>
      <c r="AU588">
        <f t="shared" si="198"/>
        <v>0.23311781609195403</v>
      </c>
      <c r="AV588">
        <f t="shared" si="199"/>
        <v>0.25</v>
      </c>
      <c r="AW588">
        <f t="shared" si="200"/>
        <v>0.23311781609195403</v>
      </c>
      <c r="AX588">
        <f t="shared" si="201"/>
        <v>6.6077021847452677E-3</v>
      </c>
      <c r="AY588">
        <f t="shared" si="201"/>
        <v>-1.551488686131397E-2</v>
      </c>
      <c r="AZ588">
        <f t="shared" si="201"/>
        <v>3.7553834586465662E-3</v>
      </c>
      <c r="BA588">
        <f t="shared" si="201"/>
        <v>-1.551488686131397E-2</v>
      </c>
      <c r="BB588">
        <f t="shared" si="202"/>
        <v>1.6519255461863169E-3</v>
      </c>
      <c r="BC588">
        <f t="shared" si="203"/>
        <v>2.6201911690619712</v>
      </c>
      <c r="BD588">
        <f>BC588/MAX($BC$5:BC588)-1</f>
        <v>-5.7831828124103479E-2</v>
      </c>
    </row>
    <row r="589" spans="1:56" x14ac:dyDescent="0.2">
      <c r="A589" s="2">
        <v>43619.375</v>
      </c>
      <c r="B589">
        <v>10505000</v>
      </c>
      <c r="C589">
        <v>323700</v>
      </c>
      <c r="D589">
        <v>534</v>
      </c>
      <c r="E589">
        <v>323700</v>
      </c>
      <c r="F589">
        <v>10509000</v>
      </c>
      <c r="G589">
        <v>325900</v>
      </c>
      <c r="H589">
        <v>562</v>
      </c>
      <c r="I589">
        <v>325900</v>
      </c>
      <c r="J589">
        <v>9990000</v>
      </c>
      <c r="K589">
        <v>307050</v>
      </c>
      <c r="L589">
        <v>513</v>
      </c>
      <c r="M589">
        <v>307050</v>
      </c>
      <c r="N589">
        <v>9999000</v>
      </c>
      <c r="O589">
        <v>307350</v>
      </c>
      <c r="P589">
        <v>513</v>
      </c>
      <c r="Q589">
        <v>307350</v>
      </c>
      <c r="R589">
        <f t="shared" si="190"/>
        <v>259000</v>
      </c>
      <c r="S589">
        <f t="shared" si="190"/>
        <v>9100</v>
      </c>
      <c r="T589">
        <f t="shared" si="190"/>
        <v>17</v>
      </c>
      <c r="U589">
        <f t="shared" si="190"/>
        <v>9100</v>
      </c>
      <c r="V589">
        <f t="shared" si="191"/>
        <v>2.5024154589371982E-2</v>
      </c>
      <c r="W589">
        <f t="shared" si="191"/>
        <v>2.8428616057482037E-2</v>
      </c>
      <c r="X589">
        <f t="shared" si="191"/>
        <v>3.2692307692307694E-2</v>
      </c>
      <c r="Y589">
        <f t="shared" si="191"/>
        <v>2.8428616057482037E-2</v>
      </c>
      <c r="Z589">
        <f t="shared" si="192"/>
        <v>10634500</v>
      </c>
      <c r="AA589">
        <f t="shared" si="192"/>
        <v>328250</v>
      </c>
      <c r="AB589">
        <f t="shared" si="192"/>
        <v>542.5</v>
      </c>
      <c r="AC589">
        <f t="shared" si="192"/>
        <v>328250</v>
      </c>
      <c r="AD589">
        <f t="shared" si="193"/>
        <v>10335200</v>
      </c>
      <c r="AE589">
        <f t="shared" si="193"/>
        <v>320130</v>
      </c>
      <c r="AF589">
        <f t="shared" si="193"/>
        <v>525</v>
      </c>
      <c r="AG589">
        <f t="shared" si="193"/>
        <v>320130</v>
      </c>
      <c r="AH589">
        <f t="shared" si="194"/>
        <v>0</v>
      </c>
      <c r="AI589">
        <f t="shared" si="194"/>
        <v>0</v>
      </c>
      <c r="AJ589">
        <f t="shared" si="194"/>
        <v>1</v>
      </c>
      <c r="AK589">
        <f t="shared" si="194"/>
        <v>0</v>
      </c>
      <c r="AL589">
        <f t="shared" si="195"/>
        <v>1</v>
      </c>
      <c r="AM589">
        <f t="shared" si="195"/>
        <v>1</v>
      </c>
      <c r="AN589">
        <f t="shared" si="195"/>
        <v>1</v>
      </c>
      <c r="AO589">
        <f t="shared" si="195"/>
        <v>1</v>
      </c>
      <c r="AP589">
        <f t="shared" si="196"/>
        <v>0</v>
      </c>
      <c r="AQ589">
        <f t="shared" si="196"/>
        <v>0</v>
      </c>
      <c r="AR589">
        <f t="shared" si="196"/>
        <v>1</v>
      </c>
      <c r="AS589">
        <f t="shared" si="196"/>
        <v>0</v>
      </c>
      <c r="AT589">
        <f t="shared" si="197"/>
        <v>0.25</v>
      </c>
      <c r="AU589">
        <f t="shared" si="198"/>
        <v>0.25</v>
      </c>
      <c r="AV589">
        <f t="shared" si="199"/>
        <v>0.25</v>
      </c>
      <c r="AW589">
        <f t="shared" si="200"/>
        <v>0.25</v>
      </c>
      <c r="AX589">
        <f t="shared" si="201"/>
        <v>-5.9762094691804934E-2</v>
      </c>
      <c r="AY589">
        <f t="shared" si="201"/>
        <v>-6.3674727798933795E-2</v>
      </c>
      <c r="AZ589">
        <f t="shared" si="201"/>
        <v>-5.4381662672811082E-2</v>
      </c>
      <c r="BA589">
        <f t="shared" si="201"/>
        <v>-6.3674727798933795E-2</v>
      </c>
      <c r="BB589">
        <f t="shared" si="202"/>
        <v>-1.359541566820277E-2</v>
      </c>
      <c r="BC589">
        <f t="shared" si="203"/>
        <v>2.5845685809884196</v>
      </c>
      <c r="BD589">
        <f>BC589/MAX($BC$5:BC589)-1</f>
        <v>-7.0640996050106986E-2</v>
      </c>
    </row>
    <row r="590" spans="1:56" x14ac:dyDescent="0.2">
      <c r="A590" s="2">
        <v>43620.375</v>
      </c>
      <c r="B590">
        <v>9999000</v>
      </c>
      <c r="C590">
        <v>307600</v>
      </c>
      <c r="D590">
        <v>512</v>
      </c>
      <c r="E590">
        <v>307600</v>
      </c>
      <c r="F590">
        <v>10017000</v>
      </c>
      <c r="G590">
        <v>310400</v>
      </c>
      <c r="H590">
        <v>521</v>
      </c>
      <c r="I590">
        <v>310400</v>
      </c>
      <c r="J590">
        <v>9230000</v>
      </c>
      <c r="K590">
        <v>289200</v>
      </c>
      <c r="L590">
        <v>474</v>
      </c>
      <c r="M590">
        <v>289200</v>
      </c>
      <c r="N590">
        <v>9486000</v>
      </c>
      <c r="O590">
        <v>297500</v>
      </c>
      <c r="P590">
        <v>491</v>
      </c>
      <c r="Q590">
        <v>297500</v>
      </c>
      <c r="R590">
        <f t="shared" si="190"/>
        <v>519000</v>
      </c>
      <c r="S590">
        <f t="shared" si="190"/>
        <v>18850</v>
      </c>
      <c r="T590">
        <f t="shared" si="190"/>
        <v>49</v>
      </c>
      <c r="U590">
        <f t="shared" si="190"/>
        <v>18850</v>
      </c>
      <c r="V590">
        <f t="shared" si="191"/>
        <v>4.940504521656354E-2</v>
      </c>
      <c r="W590">
        <f t="shared" si="191"/>
        <v>5.8232931726907633E-2</v>
      </c>
      <c r="X590">
        <f t="shared" si="191"/>
        <v>9.1760299625468167E-2</v>
      </c>
      <c r="Y590">
        <f t="shared" si="191"/>
        <v>5.8232931726907633E-2</v>
      </c>
      <c r="Z590">
        <f t="shared" si="192"/>
        <v>10258500</v>
      </c>
      <c r="AA590">
        <f t="shared" si="192"/>
        <v>317025</v>
      </c>
      <c r="AB590">
        <f t="shared" si="192"/>
        <v>536.5</v>
      </c>
      <c r="AC590">
        <f t="shared" si="192"/>
        <v>317025</v>
      </c>
      <c r="AD590">
        <f t="shared" si="193"/>
        <v>10270000</v>
      </c>
      <c r="AE590">
        <f t="shared" si="193"/>
        <v>317420</v>
      </c>
      <c r="AF590">
        <f t="shared" si="193"/>
        <v>521.6</v>
      </c>
      <c r="AG590">
        <f t="shared" si="193"/>
        <v>317420</v>
      </c>
      <c r="AH590">
        <f t="shared" si="194"/>
        <v>0</v>
      </c>
      <c r="AI590">
        <f t="shared" si="194"/>
        <v>0</v>
      </c>
      <c r="AJ590">
        <f t="shared" si="194"/>
        <v>0</v>
      </c>
      <c r="AK590">
        <f t="shared" si="194"/>
        <v>0</v>
      </c>
      <c r="AL590">
        <f t="shared" si="195"/>
        <v>0</v>
      </c>
      <c r="AM590">
        <f t="shared" si="195"/>
        <v>0</v>
      </c>
      <c r="AN590">
        <f t="shared" si="195"/>
        <v>0</v>
      </c>
      <c r="AO590">
        <f t="shared" si="195"/>
        <v>0</v>
      </c>
      <c r="AP590">
        <f t="shared" si="196"/>
        <v>0</v>
      </c>
      <c r="AQ590">
        <f t="shared" si="196"/>
        <v>0</v>
      </c>
      <c r="AR590">
        <f t="shared" si="196"/>
        <v>0</v>
      </c>
      <c r="AS590">
        <f t="shared" si="196"/>
        <v>0</v>
      </c>
      <c r="AT590">
        <f t="shared" si="197"/>
        <v>0.25</v>
      </c>
      <c r="AU590">
        <f t="shared" si="198"/>
        <v>0.21465517241379312</v>
      </c>
      <c r="AV590">
        <f t="shared" si="199"/>
        <v>0.13622448979591836</v>
      </c>
      <c r="AW590">
        <f t="shared" si="200"/>
        <v>0.21465517241379312</v>
      </c>
      <c r="AX590">
        <f t="shared" si="201"/>
        <v>-7.530710571721011E-2</v>
      </c>
      <c r="AY590">
        <f t="shared" si="201"/>
        <v>-6.1591956470309905E-2</v>
      </c>
      <c r="AZ590">
        <f t="shared" si="201"/>
        <v>-8.4812607642124949E-2</v>
      </c>
      <c r="BA590">
        <f t="shared" si="201"/>
        <v>-6.1591956470309905E-2</v>
      </c>
      <c r="BB590">
        <f t="shared" si="202"/>
        <v>0</v>
      </c>
      <c r="BC590">
        <f t="shared" si="203"/>
        <v>2.5845685809884196</v>
      </c>
      <c r="BD590">
        <f>BC590/MAX($BC$5:BC590)-1</f>
        <v>-7.0640996050106986E-2</v>
      </c>
    </row>
    <row r="591" spans="1:56" x14ac:dyDescent="0.2">
      <c r="A591" s="2">
        <v>43621.375</v>
      </c>
      <c r="B591">
        <v>9487000</v>
      </c>
      <c r="C591">
        <v>297500</v>
      </c>
      <c r="D591">
        <v>491</v>
      </c>
      <c r="E591">
        <v>297500</v>
      </c>
      <c r="F591">
        <v>9826000</v>
      </c>
      <c r="G591">
        <v>306350</v>
      </c>
      <c r="H591">
        <v>503</v>
      </c>
      <c r="I591">
        <v>306350</v>
      </c>
      <c r="J591">
        <v>9326000</v>
      </c>
      <c r="K591">
        <v>293000</v>
      </c>
      <c r="L591">
        <v>476</v>
      </c>
      <c r="M591">
        <v>293000</v>
      </c>
      <c r="N591">
        <v>9583000</v>
      </c>
      <c r="O591">
        <v>302350</v>
      </c>
      <c r="P591">
        <v>493</v>
      </c>
      <c r="Q591">
        <v>302350</v>
      </c>
      <c r="R591">
        <f t="shared" si="190"/>
        <v>787000</v>
      </c>
      <c r="S591">
        <f t="shared" si="190"/>
        <v>21200</v>
      </c>
      <c r="T591">
        <f t="shared" si="190"/>
        <v>47</v>
      </c>
      <c r="U591">
        <f t="shared" si="190"/>
        <v>21200</v>
      </c>
      <c r="V591">
        <f t="shared" si="191"/>
        <v>7.8707870787078707E-2</v>
      </c>
      <c r="W591">
        <f t="shared" si="191"/>
        <v>6.8920676202860853E-2</v>
      </c>
      <c r="X591">
        <f t="shared" si="191"/>
        <v>9.1796875E-2</v>
      </c>
      <c r="Y591">
        <f t="shared" si="191"/>
        <v>6.8920676202860853E-2</v>
      </c>
      <c r="Z591">
        <f t="shared" si="192"/>
        <v>9880500</v>
      </c>
      <c r="AA591">
        <f t="shared" si="192"/>
        <v>308100</v>
      </c>
      <c r="AB591">
        <f t="shared" si="192"/>
        <v>514.5</v>
      </c>
      <c r="AC591">
        <f t="shared" si="192"/>
        <v>308100</v>
      </c>
      <c r="AD591">
        <f t="shared" si="193"/>
        <v>10144800</v>
      </c>
      <c r="AE591">
        <f t="shared" si="193"/>
        <v>314680</v>
      </c>
      <c r="AF591">
        <f t="shared" si="193"/>
        <v>517.6</v>
      </c>
      <c r="AG591">
        <f t="shared" si="193"/>
        <v>314680</v>
      </c>
      <c r="AH591">
        <f t="shared" si="194"/>
        <v>0</v>
      </c>
      <c r="AI591">
        <f t="shared" si="194"/>
        <v>0</v>
      </c>
      <c r="AJ591">
        <f t="shared" si="194"/>
        <v>0</v>
      </c>
      <c r="AK591">
        <f t="shared" si="194"/>
        <v>0</v>
      </c>
      <c r="AL591">
        <f t="shared" si="195"/>
        <v>0</v>
      </c>
      <c r="AM591">
        <f t="shared" si="195"/>
        <v>0</v>
      </c>
      <c r="AN591">
        <f t="shared" si="195"/>
        <v>0</v>
      </c>
      <c r="AO591">
        <f t="shared" si="195"/>
        <v>0</v>
      </c>
      <c r="AP591">
        <f t="shared" si="196"/>
        <v>0</v>
      </c>
      <c r="AQ591">
        <f t="shared" si="196"/>
        <v>0</v>
      </c>
      <c r="AR591">
        <f t="shared" si="196"/>
        <v>0</v>
      </c>
      <c r="AS591">
        <f t="shared" si="196"/>
        <v>0</v>
      </c>
      <c r="AT591">
        <f t="shared" si="197"/>
        <v>0.1588151207115629</v>
      </c>
      <c r="AU591">
        <f t="shared" si="198"/>
        <v>0.18136792452830192</v>
      </c>
      <c r="AV591">
        <f t="shared" si="199"/>
        <v>0.13617021276595745</v>
      </c>
      <c r="AW591">
        <f t="shared" si="200"/>
        <v>0.18136792452830192</v>
      </c>
      <c r="AX591">
        <f t="shared" si="201"/>
        <v>-3.0113691817215793E-2</v>
      </c>
      <c r="AY591">
        <f t="shared" si="201"/>
        <v>-1.8666697176241476E-2</v>
      </c>
      <c r="AZ591">
        <f t="shared" si="201"/>
        <v>-4.1791976676384901E-2</v>
      </c>
      <c r="BA591">
        <f t="shared" si="201"/>
        <v>-1.8666697176241476E-2</v>
      </c>
      <c r="BB591">
        <f t="shared" si="202"/>
        <v>0</v>
      </c>
      <c r="BC591">
        <f t="shared" si="203"/>
        <v>2.5845685809884196</v>
      </c>
      <c r="BD591">
        <f>BC591/MAX($BC$5:BC591)-1</f>
        <v>-7.0640996050106986E-2</v>
      </c>
    </row>
    <row r="592" spans="1:56" x14ac:dyDescent="0.2">
      <c r="A592" s="2">
        <v>43622.375</v>
      </c>
      <c r="B592">
        <v>9583000</v>
      </c>
      <c r="C592">
        <v>302350</v>
      </c>
      <c r="D592">
        <v>493</v>
      </c>
      <c r="E592">
        <v>302350</v>
      </c>
      <c r="F592">
        <v>9644000</v>
      </c>
      <c r="G592">
        <v>305000</v>
      </c>
      <c r="H592">
        <v>521</v>
      </c>
      <c r="I592">
        <v>305000</v>
      </c>
      <c r="J592">
        <v>9172000</v>
      </c>
      <c r="K592">
        <v>289650</v>
      </c>
      <c r="L592">
        <v>474</v>
      </c>
      <c r="M592">
        <v>289650</v>
      </c>
      <c r="N592">
        <v>9495000</v>
      </c>
      <c r="O592">
        <v>303400</v>
      </c>
      <c r="P592">
        <v>510</v>
      </c>
      <c r="Q592">
        <v>303400</v>
      </c>
      <c r="R592">
        <f t="shared" si="190"/>
        <v>500000</v>
      </c>
      <c r="S592">
        <f t="shared" si="190"/>
        <v>13350</v>
      </c>
      <c r="T592">
        <f t="shared" si="190"/>
        <v>27</v>
      </c>
      <c r="U592">
        <f t="shared" si="190"/>
        <v>13350</v>
      </c>
      <c r="V592">
        <f t="shared" si="191"/>
        <v>5.2703699799725938E-2</v>
      </c>
      <c r="W592">
        <f t="shared" si="191"/>
        <v>4.4873949579831936E-2</v>
      </c>
      <c r="X592">
        <f t="shared" si="191"/>
        <v>5.4989816700610997E-2</v>
      </c>
      <c r="Y592">
        <f t="shared" si="191"/>
        <v>4.4873949579831936E-2</v>
      </c>
      <c r="Z592">
        <f t="shared" si="192"/>
        <v>9833000</v>
      </c>
      <c r="AA592">
        <f t="shared" si="192"/>
        <v>309025</v>
      </c>
      <c r="AB592">
        <f t="shared" si="192"/>
        <v>506.5</v>
      </c>
      <c r="AC592">
        <f t="shared" si="192"/>
        <v>309025</v>
      </c>
      <c r="AD592">
        <f t="shared" si="193"/>
        <v>9984800</v>
      </c>
      <c r="AE592">
        <f t="shared" si="193"/>
        <v>310250</v>
      </c>
      <c r="AF592">
        <f t="shared" si="193"/>
        <v>510</v>
      </c>
      <c r="AG592">
        <f t="shared" si="193"/>
        <v>310250</v>
      </c>
      <c r="AH592">
        <f t="shared" si="194"/>
        <v>0</v>
      </c>
      <c r="AI592">
        <f t="shared" si="194"/>
        <v>0</v>
      </c>
      <c r="AJ592">
        <f t="shared" si="194"/>
        <v>1</v>
      </c>
      <c r="AK592">
        <f t="shared" si="194"/>
        <v>0</v>
      </c>
      <c r="AL592">
        <f t="shared" si="195"/>
        <v>0</v>
      </c>
      <c r="AM592">
        <f t="shared" si="195"/>
        <v>0</v>
      </c>
      <c r="AN592">
        <f t="shared" si="195"/>
        <v>0</v>
      </c>
      <c r="AO592">
        <f t="shared" si="195"/>
        <v>0</v>
      </c>
      <c r="AP592">
        <f t="shared" si="196"/>
        <v>0</v>
      </c>
      <c r="AQ592">
        <f t="shared" si="196"/>
        <v>0</v>
      </c>
      <c r="AR592">
        <f t="shared" si="196"/>
        <v>0</v>
      </c>
      <c r="AS592">
        <f t="shared" si="196"/>
        <v>0</v>
      </c>
      <c r="AT592">
        <f t="shared" si="197"/>
        <v>0.23717500000000002</v>
      </c>
      <c r="AU592">
        <f t="shared" si="198"/>
        <v>0.25</v>
      </c>
      <c r="AV592">
        <f t="shared" si="199"/>
        <v>0.22731481481481483</v>
      </c>
      <c r="AW592">
        <f t="shared" si="200"/>
        <v>0.25</v>
      </c>
      <c r="AX592">
        <f t="shared" si="201"/>
        <v>-3.4377909081663827E-2</v>
      </c>
      <c r="AY592">
        <f t="shared" si="201"/>
        <v>-1.8206337998543765E-2</v>
      </c>
      <c r="AZ592">
        <f t="shared" si="201"/>
        <v>6.9061401776899789E-3</v>
      </c>
      <c r="BA592">
        <f t="shared" si="201"/>
        <v>-1.8206337998543765E-2</v>
      </c>
      <c r="BB592">
        <f t="shared" si="202"/>
        <v>0</v>
      </c>
      <c r="BC592">
        <f t="shared" si="203"/>
        <v>2.5845685809884196</v>
      </c>
      <c r="BD592">
        <f>BC592/MAX($BC$5:BC592)-1</f>
        <v>-7.0640996050106986E-2</v>
      </c>
    </row>
    <row r="593" spans="1:56" x14ac:dyDescent="0.2">
      <c r="A593" s="2">
        <v>43623.375</v>
      </c>
      <c r="B593">
        <v>9495000</v>
      </c>
      <c r="C593">
        <v>303400</v>
      </c>
      <c r="D593">
        <v>511</v>
      </c>
      <c r="E593">
        <v>303400</v>
      </c>
      <c r="F593">
        <v>9830000</v>
      </c>
      <c r="G593">
        <v>307700</v>
      </c>
      <c r="H593">
        <v>524</v>
      </c>
      <c r="I593">
        <v>307700</v>
      </c>
      <c r="J593">
        <v>9388000</v>
      </c>
      <c r="K593">
        <v>297000</v>
      </c>
      <c r="L593">
        <v>501</v>
      </c>
      <c r="M593">
        <v>297000</v>
      </c>
      <c r="N593">
        <v>9749000</v>
      </c>
      <c r="O593">
        <v>304100</v>
      </c>
      <c r="P593">
        <v>511</v>
      </c>
      <c r="Q593">
        <v>304100</v>
      </c>
      <c r="R593">
        <f t="shared" si="190"/>
        <v>472000</v>
      </c>
      <c r="S593">
        <f t="shared" si="190"/>
        <v>15350</v>
      </c>
      <c r="T593">
        <f t="shared" si="190"/>
        <v>47</v>
      </c>
      <c r="U593">
        <f t="shared" si="190"/>
        <v>15350</v>
      </c>
      <c r="V593">
        <f t="shared" si="191"/>
        <v>4.9253887091724929E-2</v>
      </c>
      <c r="W593">
        <f t="shared" si="191"/>
        <v>5.0768976351910036E-2</v>
      </c>
      <c r="X593">
        <f t="shared" si="191"/>
        <v>9.5334685598377281E-2</v>
      </c>
      <c r="Y593">
        <f t="shared" si="191"/>
        <v>5.0768976351910036E-2</v>
      </c>
      <c r="Z593">
        <f t="shared" si="192"/>
        <v>9731000</v>
      </c>
      <c r="AA593">
        <f t="shared" si="192"/>
        <v>311075</v>
      </c>
      <c r="AB593">
        <f t="shared" si="192"/>
        <v>534.5</v>
      </c>
      <c r="AC593">
        <f t="shared" si="192"/>
        <v>311075</v>
      </c>
      <c r="AD593">
        <f t="shared" si="193"/>
        <v>9813800</v>
      </c>
      <c r="AE593">
        <f t="shared" si="193"/>
        <v>306910</v>
      </c>
      <c r="AF593">
        <f t="shared" si="193"/>
        <v>508.2</v>
      </c>
      <c r="AG593">
        <f t="shared" si="193"/>
        <v>306910</v>
      </c>
      <c r="AH593">
        <f t="shared" si="194"/>
        <v>1</v>
      </c>
      <c r="AI593">
        <f t="shared" si="194"/>
        <v>0</v>
      </c>
      <c r="AJ593">
        <f t="shared" si="194"/>
        <v>0</v>
      </c>
      <c r="AK593">
        <f t="shared" si="194"/>
        <v>0</v>
      </c>
      <c r="AL593">
        <f t="shared" si="195"/>
        <v>0</v>
      </c>
      <c r="AM593">
        <f t="shared" si="195"/>
        <v>0</v>
      </c>
      <c r="AN593">
        <f t="shared" si="195"/>
        <v>1</v>
      </c>
      <c r="AO593">
        <f t="shared" si="195"/>
        <v>0</v>
      </c>
      <c r="AP593">
        <f t="shared" si="196"/>
        <v>0</v>
      </c>
      <c r="AQ593">
        <f t="shared" si="196"/>
        <v>0</v>
      </c>
      <c r="AR593">
        <f t="shared" si="196"/>
        <v>0</v>
      </c>
      <c r="AS593">
        <f t="shared" si="196"/>
        <v>0</v>
      </c>
      <c r="AT593">
        <f t="shared" si="197"/>
        <v>0.25</v>
      </c>
      <c r="AU593">
        <f t="shared" si="198"/>
        <v>0.24621335504885997</v>
      </c>
      <c r="AV593">
        <f t="shared" si="199"/>
        <v>0.13111702127659575</v>
      </c>
      <c r="AW593">
        <f t="shared" si="200"/>
        <v>0.24621335504885997</v>
      </c>
      <c r="AX593">
        <f t="shared" si="201"/>
        <v>1.8457511047169639E-3</v>
      </c>
      <c r="AY593">
        <f t="shared" si="201"/>
        <v>-2.2426155750221111E-2</v>
      </c>
      <c r="AZ593">
        <f t="shared" si="201"/>
        <v>-4.3970147801683845E-2</v>
      </c>
      <c r="BA593">
        <f t="shared" si="201"/>
        <v>-2.2426155750221111E-2</v>
      </c>
      <c r="BB593">
        <f t="shared" si="202"/>
        <v>0</v>
      </c>
      <c r="BC593">
        <f t="shared" si="203"/>
        <v>2.5845685809884196</v>
      </c>
      <c r="BD593">
        <f>BC593/MAX($BC$5:BC593)-1</f>
        <v>-7.0640996050106986E-2</v>
      </c>
    </row>
    <row r="594" spans="1:56" x14ac:dyDescent="0.2">
      <c r="A594" s="2">
        <v>43624.375</v>
      </c>
      <c r="B594">
        <v>9751000</v>
      </c>
      <c r="C594">
        <v>304200</v>
      </c>
      <c r="D594">
        <v>512</v>
      </c>
      <c r="E594">
        <v>304200</v>
      </c>
      <c r="F594">
        <v>9825000</v>
      </c>
      <c r="G594">
        <v>305850</v>
      </c>
      <c r="H594">
        <v>516</v>
      </c>
      <c r="I594">
        <v>305850</v>
      </c>
      <c r="J594">
        <v>9601000</v>
      </c>
      <c r="K594">
        <v>298000</v>
      </c>
      <c r="L594">
        <v>498</v>
      </c>
      <c r="M594">
        <v>298000</v>
      </c>
      <c r="N594">
        <v>9733000</v>
      </c>
      <c r="O594">
        <v>299950</v>
      </c>
      <c r="P594">
        <v>502</v>
      </c>
      <c r="Q594">
        <v>299950</v>
      </c>
      <c r="R594">
        <f t="shared" si="190"/>
        <v>442000</v>
      </c>
      <c r="S594">
        <f t="shared" si="190"/>
        <v>10700</v>
      </c>
      <c r="T594">
        <f t="shared" si="190"/>
        <v>23</v>
      </c>
      <c r="U594">
        <f t="shared" si="190"/>
        <v>10700</v>
      </c>
      <c r="V594">
        <f t="shared" si="191"/>
        <v>4.6550816219062666E-2</v>
      </c>
      <c r="W594">
        <f t="shared" si="191"/>
        <v>3.5266974291364536E-2</v>
      </c>
      <c r="X594">
        <f t="shared" si="191"/>
        <v>4.5009784735812131E-2</v>
      </c>
      <c r="Y594">
        <f t="shared" si="191"/>
        <v>3.5266974291364536E-2</v>
      </c>
      <c r="Z594">
        <f t="shared" si="192"/>
        <v>9972000</v>
      </c>
      <c r="AA594">
        <f t="shared" si="192"/>
        <v>309550</v>
      </c>
      <c r="AB594">
        <f t="shared" si="192"/>
        <v>523.5</v>
      </c>
      <c r="AC594">
        <f t="shared" si="192"/>
        <v>309550</v>
      </c>
      <c r="AD594">
        <f t="shared" si="193"/>
        <v>9663000</v>
      </c>
      <c r="AE594">
        <f t="shared" si="193"/>
        <v>303010</v>
      </c>
      <c r="AF594">
        <f t="shared" si="193"/>
        <v>503.8</v>
      </c>
      <c r="AG594">
        <f t="shared" si="193"/>
        <v>303010</v>
      </c>
      <c r="AH594">
        <f t="shared" si="194"/>
        <v>0</v>
      </c>
      <c r="AI594">
        <f t="shared" si="194"/>
        <v>0</v>
      </c>
      <c r="AJ594">
        <f t="shared" si="194"/>
        <v>0</v>
      </c>
      <c r="AK594">
        <f t="shared" si="194"/>
        <v>0</v>
      </c>
      <c r="AL594">
        <f t="shared" si="195"/>
        <v>1</v>
      </c>
      <c r="AM594">
        <f t="shared" si="195"/>
        <v>1</v>
      </c>
      <c r="AN594">
        <f t="shared" si="195"/>
        <v>1</v>
      </c>
      <c r="AO594">
        <f t="shared" si="195"/>
        <v>1</v>
      </c>
      <c r="AP594">
        <f t="shared" si="196"/>
        <v>0</v>
      </c>
      <c r="AQ594">
        <f t="shared" si="196"/>
        <v>0</v>
      </c>
      <c r="AR594">
        <f t="shared" si="196"/>
        <v>0</v>
      </c>
      <c r="AS594">
        <f t="shared" si="196"/>
        <v>0</v>
      </c>
      <c r="AT594">
        <f t="shared" si="197"/>
        <v>0.25</v>
      </c>
      <c r="AU594">
        <f t="shared" si="198"/>
        <v>0.25</v>
      </c>
      <c r="AV594">
        <f t="shared" si="199"/>
        <v>0.25</v>
      </c>
      <c r="AW594">
        <f t="shared" si="200"/>
        <v>0.25</v>
      </c>
      <c r="AX594">
        <f t="shared" si="201"/>
        <v>-2.3971012033694339E-2</v>
      </c>
      <c r="AY594">
        <f t="shared" si="201"/>
        <v>-3.1016636407688591E-2</v>
      </c>
      <c r="AZ594">
        <f t="shared" si="201"/>
        <v>-4.1073558739255112E-2</v>
      </c>
      <c r="BA594">
        <f t="shared" si="201"/>
        <v>-3.1016636407688591E-2</v>
      </c>
      <c r="BB594">
        <f t="shared" si="202"/>
        <v>0</v>
      </c>
      <c r="BC594">
        <f t="shared" si="203"/>
        <v>2.5845685809884196</v>
      </c>
      <c r="BD594">
        <f>BC594/MAX($BC$5:BC594)-1</f>
        <v>-7.0640996050106986E-2</v>
      </c>
    </row>
    <row r="595" spans="1:56" x14ac:dyDescent="0.2">
      <c r="A595" s="2">
        <v>43625.375</v>
      </c>
      <c r="B595">
        <v>9745000</v>
      </c>
      <c r="C595">
        <v>300000</v>
      </c>
      <c r="D595">
        <v>503</v>
      </c>
      <c r="E595">
        <v>300000</v>
      </c>
      <c r="F595">
        <v>9784000</v>
      </c>
      <c r="G595">
        <v>301200</v>
      </c>
      <c r="H595">
        <v>506</v>
      </c>
      <c r="I595">
        <v>301200</v>
      </c>
      <c r="J595">
        <v>9381000</v>
      </c>
      <c r="K595">
        <v>283500</v>
      </c>
      <c r="L595">
        <v>470</v>
      </c>
      <c r="M595">
        <v>283500</v>
      </c>
      <c r="N595">
        <v>9474000</v>
      </c>
      <c r="O595">
        <v>286900</v>
      </c>
      <c r="P595">
        <v>478</v>
      </c>
      <c r="Q595">
        <v>286900</v>
      </c>
      <c r="R595">
        <f t="shared" si="190"/>
        <v>224000</v>
      </c>
      <c r="S595">
        <f t="shared" si="190"/>
        <v>7850</v>
      </c>
      <c r="T595">
        <f t="shared" si="190"/>
        <v>18</v>
      </c>
      <c r="U595">
        <f t="shared" si="190"/>
        <v>7850</v>
      </c>
      <c r="V595">
        <f t="shared" si="191"/>
        <v>2.297200287150036E-2</v>
      </c>
      <c r="W595">
        <f t="shared" si="191"/>
        <v>2.5805391190006573E-2</v>
      </c>
      <c r="X595">
        <f t="shared" si="191"/>
        <v>3.515625E-2</v>
      </c>
      <c r="Y595">
        <f t="shared" si="191"/>
        <v>2.5805391190006573E-2</v>
      </c>
      <c r="Z595">
        <f t="shared" si="192"/>
        <v>9857000</v>
      </c>
      <c r="AA595">
        <f t="shared" si="192"/>
        <v>303925</v>
      </c>
      <c r="AB595">
        <f t="shared" si="192"/>
        <v>512</v>
      </c>
      <c r="AC595">
        <f t="shared" si="192"/>
        <v>303925</v>
      </c>
      <c r="AD595">
        <f t="shared" si="193"/>
        <v>9612200</v>
      </c>
      <c r="AE595">
        <f t="shared" si="193"/>
        <v>301490</v>
      </c>
      <c r="AF595">
        <f t="shared" si="193"/>
        <v>502</v>
      </c>
      <c r="AG595">
        <f t="shared" si="193"/>
        <v>301490</v>
      </c>
      <c r="AH595">
        <f t="shared" si="194"/>
        <v>0</v>
      </c>
      <c r="AI595">
        <f t="shared" si="194"/>
        <v>0</v>
      </c>
      <c r="AJ595">
        <f t="shared" si="194"/>
        <v>0</v>
      </c>
      <c r="AK595">
        <f t="shared" si="194"/>
        <v>0</v>
      </c>
      <c r="AL595">
        <f t="shared" si="195"/>
        <v>1</v>
      </c>
      <c r="AM595">
        <f t="shared" si="195"/>
        <v>0</v>
      </c>
      <c r="AN595">
        <f t="shared" si="195"/>
        <v>1</v>
      </c>
      <c r="AO595">
        <f t="shared" si="195"/>
        <v>0</v>
      </c>
      <c r="AP595">
        <f t="shared" si="196"/>
        <v>0</v>
      </c>
      <c r="AQ595">
        <f t="shared" si="196"/>
        <v>0</v>
      </c>
      <c r="AR595">
        <f t="shared" si="196"/>
        <v>0</v>
      </c>
      <c r="AS595">
        <f t="shared" si="196"/>
        <v>0</v>
      </c>
      <c r="AT595">
        <f t="shared" si="197"/>
        <v>0.25</v>
      </c>
      <c r="AU595">
        <f t="shared" si="198"/>
        <v>0.25</v>
      </c>
      <c r="AV595">
        <f t="shared" si="199"/>
        <v>0.25</v>
      </c>
      <c r="AW595">
        <f t="shared" si="200"/>
        <v>0.25</v>
      </c>
      <c r="AX595">
        <f t="shared" si="201"/>
        <v>-3.885948016637919E-2</v>
      </c>
      <c r="AY595">
        <f t="shared" si="201"/>
        <v>-5.602088541580974E-2</v>
      </c>
      <c r="AZ595">
        <f t="shared" si="201"/>
        <v>-6.6409984375000009E-2</v>
      </c>
      <c r="BA595">
        <f t="shared" si="201"/>
        <v>-5.602088541580974E-2</v>
      </c>
      <c r="BB595">
        <f t="shared" si="202"/>
        <v>0</v>
      </c>
      <c r="BC595">
        <f t="shared" si="203"/>
        <v>2.5845685809884196</v>
      </c>
      <c r="BD595">
        <f>BC595/MAX($BC$5:BC595)-1</f>
        <v>-7.0640996050106986E-2</v>
      </c>
    </row>
    <row r="596" spans="1:56" x14ac:dyDescent="0.2">
      <c r="A596" s="2">
        <v>43626.375</v>
      </c>
      <c r="B596">
        <v>9477000</v>
      </c>
      <c r="C596">
        <v>286500</v>
      </c>
      <c r="D596">
        <v>477</v>
      </c>
      <c r="E596">
        <v>286500</v>
      </c>
      <c r="F596">
        <v>9789000</v>
      </c>
      <c r="G596">
        <v>301300</v>
      </c>
      <c r="H596">
        <v>493</v>
      </c>
      <c r="I596">
        <v>301300</v>
      </c>
      <c r="J596">
        <v>9284000</v>
      </c>
      <c r="K596">
        <v>280650</v>
      </c>
      <c r="L596">
        <v>470</v>
      </c>
      <c r="M596">
        <v>280650</v>
      </c>
      <c r="N596">
        <v>9731000</v>
      </c>
      <c r="O596">
        <v>300950</v>
      </c>
      <c r="P596">
        <v>488</v>
      </c>
      <c r="Q596">
        <v>300950</v>
      </c>
      <c r="R596">
        <f t="shared" si="190"/>
        <v>403000</v>
      </c>
      <c r="S596">
        <f t="shared" si="190"/>
        <v>17700</v>
      </c>
      <c r="T596">
        <f t="shared" si="190"/>
        <v>36</v>
      </c>
      <c r="U596">
        <f t="shared" si="190"/>
        <v>17700</v>
      </c>
      <c r="V596">
        <f t="shared" si="191"/>
        <v>4.1354540790148796E-2</v>
      </c>
      <c r="W596">
        <f t="shared" si="191"/>
        <v>5.8999999999999997E-2</v>
      </c>
      <c r="X596">
        <f t="shared" si="191"/>
        <v>7.1570576540755465E-2</v>
      </c>
      <c r="Y596">
        <f t="shared" si="191"/>
        <v>5.8999999999999997E-2</v>
      </c>
      <c r="Z596">
        <f t="shared" si="192"/>
        <v>9678500</v>
      </c>
      <c r="AA596">
        <f t="shared" si="192"/>
        <v>295350</v>
      </c>
      <c r="AB596">
        <f t="shared" si="192"/>
        <v>495</v>
      </c>
      <c r="AC596">
        <f t="shared" si="192"/>
        <v>295350</v>
      </c>
      <c r="AD596">
        <f t="shared" si="193"/>
        <v>9610200</v>
      </c>
      <c r="AE596">
        <f t="shared" si="193"/>
        <v>299290</v>
      </c>
      <c r="AF596">
        <f t="shared" si="193"/>
        <v>499.2</v>
      </c>
      <c r="AG596">
        <f t="shared" si="193"/>
        <v>299290</v>
      </c>
      <c r="AH596">
        <f t="shared" si="194"/>
        <v>1</v>
      </c>
      <c r="AI596">
        <f t="shared" si="194"/>
        <v>1</v>
      </c>
      <c r="AJ596">
        <f t="shared" si="194"/>
        <v>0</v>
      </c>
      <c r="AK596">
        <f t="shared" si="194"/>
        <v>1</v>
      </c>
      <c r="AL596">
        <f t="shared" si="195"/>
        <v>0</v>
      </c>
      <c r="AM596">
        <f t="shared" si="195"/>
        <v>0</v>
      </c>
      <c r="AN596">
        <f t="shared" si="195"/>
        <v>0</v>
      </c>
      <c r="AO596">
        <f t="shared" si="195"/>
        <v>0</v>
      </c>
      <c r="AP596">
        <f t="shared" si="196"/>
        <v>0</v>
      </c>
      <c r="AQ596">
        <f t="shared" si="196"/>
        <v>0</v>
      </c>
      <c r="AR596">
        <f t="shared" si="196"/>
        <v>0</v>
      </c>
      <c r="AS596">
        <f t="shared" si="196"/>
        <v>0</v>
      </c>
      <c r="AT596">
        <f t="shared" si="197"/>
        <v>0.25</v>
      </c>
      <c r="AU596">
        <f t="shared" si="198"/>
        <v>0.21186440677966104</v>
      </c>
      <c r="AV596">
        <f t="shared" si="199"/>
        <v>0.1746527777777778</v>
      </c>
      <c r="AW596">
        <f t="shared" si="200"/>
        <v>0.21186440677966104</v>
      </c>
      <c r="AX596">
        <f t="shared" si="201"/>
        <v>5.4203725783954493E-3</v>
      </c>
      <c r="AY596">
        <f t="shared" si="201"/>
        <v>1.8956479431183171E-2</v>
      </c>
      <c r="AZ596">
        <f t="shared" si="201"/>
        <v>-1.4145357575757522E-2</v>
      </c>
      <c r="BA596">
        <f t="shared" si="201"/>
        <v>1.8956479431183171E-2</v>
      </c>
      <c r="BB596">
        <f t="shared" si="202"/>
        <v>0</v>
      </c>
      <c r="BC596">
        <f t="shared" si="203"/>
        <v>2.5845685809884196</v>
      </c>
      <c r="BD596">
        <f>BC596/MAX($BC$5:BC596)-1</f>
        <v>-7.0640996050106986E-2</v>
      </c>
    </row>
    <row r="597" spans="1:56" x14ac:dyDescent="0.2">
      <c r="A597" s="2">
        <v>43627.375</v>
      </c>
      <c r="B597">
        <v>9732000</v>
      </c>
      <c r="C597">
        <v>301150</v>
      </c>
      <c r="D597">
        <v>488</v>
      </c>
      <c r="E597">
        <v>301150</v>
      </c>
      <c r="F597">
        <v>9789000</v>
      </c>
      <c r="G597">
        <v>302200</v>
      </c>
      <c r="H597">
        <v>490</v>
      </c>
      <c r="I597">
        <v>302200</v>
      </c>
      <c r="J597">
        <v>9470000</v>
      </c>
      <c r="K597">
        <v>291000</v>
      </c>
      <c r="L597">
        <v>470</v>
      </c>
      <c r="M597">
        <v>291000</v>
      </c>
      <c r="N597">
        <v>9587000</v>
      </c>
      <c r="O597">
        <v>297450</v>
      </c>
      <c r="P597">
        <v>477</v>
      </c>
      <c r="Q597">
        <v>297450</v>
      </c>
      <c r="R597">
        <f t="shared" si="190"/>
        <v>505000</v>
      </c>
      <c r="S597">
        <f t="shared" si="190"/>
        <v>20650</v>
      </c>
      <c r="T597">
        <f t="shared" si="190"/>
        <v>23</v>
      </c>
      <c r="U597">
        <f t="shared" si="190"/>
        <v>20650</v>
      </c>
      <c r="V597">
        <f t="shared" si="191"/>
        <v>5.3286905138756988E-2</v>
      </c>
      <c r="W597">
        <f t="shared" si="191"/>
        <v>7.2076788830715527E-2</v>
      </c>
      <c r="X597">
        <f t="shared" si="191"/>
        <v>4.8218029350104823E-2</v>
      </c>
      <c r="Y597">
        <f t="shared" si="191"/>
        <v>7.2076788830715527E-2</v>
      </c>
      <c r="Z597">
        <f t="shared" si="192"/>
        <v>9984500</v>
      </c>
      <c r="AA597">
        <f t="shared" si="192"/>
        <v>311475</v>
      </c>
      <c r="AB597">
        <f t="shared" si="192"/>
        <v>499.5</v>
      </c>
      <c r="AC597">
        <f t="shared" si="192"/>
        <v>311475</v>
      </c>
      <c r="AD597">
        <f t="shared" si="193"/>
        <v>9640000</v>
      </c>
      <c r="AE597">
        <f t="shared" si="193"/>
        <v>299050</v>
      </c>
      <c r="AF597">
        <f t="shared" si="193"/>
        <v>498.2</v>
      </c>
      <c r="AG597">
        <f t="shared" si="193"/>
        <v>299050</v>
      </c>
      <c r="AH597">
        <f t="shared" si="194"/>
        <v>0</v>
      </c>
      <c r="AI597">
        <f t="shared" si="194"/>
        <v>0</v>
      </c>
      <c r="AJ597">
        <f t="shared" si="194"/>
        <v>0</v>
      </c>
      <c r="AK597">
        <f t="shared" si="194"/>
        <v>0</v>
      </c>
      <c r="AL597">
        <f t="shared" si="195"/>
        <v>1</v>
      </c>
      <c r="AM597">
        <f t="shared" si="195"/>
        <v>1</v>
      </c>
      <c r="AN597">
        <f t="shared" si="195"/>
        <v>0</v>
      </c>
      <c r="AO597">
        <f t="shared" si="195"/>
        <v>1</v>
      </c>
      <c r="AP597">
        <f t="shared" si="196"/>
        <v>0</v>
      </c>
      <c r="AQ597">
        <f t="shared" si="196"/>
        <v>0</v>
      </c>
      <c r="AR597">
        <f t="shared" si="196"/>
        <v>0</v>
      </c>
      <c r="AS597">
        <f t="shared" si="196"/>
        <v>0</v>
      </c>
      <c r="AT597">
        <f t="shared" si="197"/>
        <v>0.23457920792079209</v>
      </c>
      <c r="AU597">
        <f t="shared" si="198"/>
        <v>0.17342615012106541</v>
      </c>
      <c r="AV597">
        <f t="shared" si="199"/>
        <v>0.25</v>
      </c>
      <c r="AW597">
        <f t="shared" si="200"/>
        <v>0.17342615012106541</v>
      </c>
      <c r="AX597">
        <f t="shared" si="201"/>
        <v>-3.9815548900796305E-2</v>
      </c>
      <c r="AY597">
        <f t="shared" si="201"/>
        <v>-4.5031510715145773E-2</v>
      </c>
      <c r="AZ597">
        <f t="shared" si="201"/>
        <v>-4.5048864864864813E-2</v>
      </c>
      <c r="BA597">
        <f t="shared" si="201"/>
        <v>-4.5031510715145773E-2</v>
      </c>
      <c r="BB597">
        <f t="shared" si="202"/>
        <v>0</v>
      </c>
      <c r="BC597">
        <f t="shared" si="203"/>
        <v>2.5845685809884196</v>
      </c>
      <c r="BD597">
        <f>BC597/MAX($BC$5:BC597)-1</f>
        <v>-7.0640996050106986E-2</v>
      </c>
    </row>
    <row r="598" spans="1:56" x14ac:dyDescent="0.2">
      <c r="A598" s="2">
        <v>43628.375</v>
      </c>
      <c r="B598">
        <v>9587000</v>
      </c>
      <c r="C598">
        <v>297400</v>
      </c>
      <c r="D598">
        <v>477</v>
      </c>
      <c r="E598">
        <v>297400</v>
      </c>
      <c r="F598">
        <v>9869000</v>
      </c>
      <c r="G598">
        <v>316000</v>
      </c>
      <c r="H598">
        <v>485</v>
      </c>
      <c r="I598">
        <v>316000</v>
      </c>
      <c r="J598">
        <v>9505000</v>
      </c>
      <c r="K598">
        <v>295250</v>
      </c>
      <c r="L598">
        <v>472</v>
      </c>
      <c r="M598">
        <v>295250</v>
      </c>
      <c r="N598">
        <v>9803000</v>
      </c>
      <c r="O598">
        <v>315250</v>
      </c>
      <c r="P598">
        <v>484</v>
      </c>
      <c r="Q598">
        <v>315250</v>
      </c>
      <c r="R598">
        <f t="shared" si="190"/>
        <v>319000</v>
      </c>
      <c r="S598">
        <f t="shared" si="190"/>
        <v>11200</v>
      </c>
      <c r="T598">
        <f t="shared" si="190"/>
        <v>20</v>
      </c>
      <c r="U598">
        <f t="shared" si="190"/>
        <v>11200</v>
      </c>
      <c r="V598">
        <f t="shared" si="191"/>
        <v>3.2778462803123715E-2</v>
      </c>
      <c r="W598">
        <f t="shared" si="191"/>
        <v>3.7190768719907022E-2</v>
      </c>
      <c r="X598">
        <f t="shared" si="191"/>
        <v>4.0983606557377046E-2</v>
      </c>
      <c r="Y598">
        <f t="shared" si="191"/>
        <v>3.7190768719907022E-2</v>
      </c>
      <c r="Z598">
        <f t="shared" si="192"/>
        <v>9746500</v>
      </c>
      <c r="AA598">
        <f t="shared" si="192"/>
        <v>303000</v>
      </c>
      <c r="AB598">
        <f t="shared" si="192"/>
        <v>487</v>
      </c>
      <c r="AC598">
        <f t="shared" si="192"/>
        <v>303000</v>
      </c>
      <c r="AD598">
        <f t="shared" si="193"/>
        <v>9658400</v>
      </c>
      <c r="AE598">
        <f t="shared" si="193"/>
        <v>297850</v>
      </c>
      <c r="AF598">
        <f t="shared" si="193"/>
        <v>491.4</v>
      </c>
      <c r="AG598">
        <f t="shared" si="193"/>
        <v>297850</v>
      </c>
      <c r="AH598">
        <f t="shared" si="194"/>
        <v>1</v>
      </c>
      <c r="AI598">
        <f t="shared" si="194"/>
        <v>1</v>
      </c>
      <c r="AJ598">
        <f t="shared" si="194"/>
        <v>0</v>
      </c>
      <c r="AK598">
        <f t="shared" si="194"/>
        <v>1</v>
      </c>
      <c r="AL598">
        <f t="shared" si="195"/>
        <v>0</v>
      </c>
      <c r="AM598">
        <f t="shared" si="195"/>
        <v>0</v>
      </c>
      <c r="AN598">
        <f t="shared" si="195"/>
        <v>0</v>
      </c>
      <c r="AO598">
        <f t="shared" si="195"/>
        <v>0</v>
      </c>
      <c r="AP598">
        <f t="shared" si="196"/>
        <v>0</v>
      </c>
      <c r="AQ598">
        <f t="shared" si="196"/>
        <v>0</v>
      </c>
      <c r="AR598">
        <f t="shared" si="196"/>
        <v>0</v>
      </c>
      <c r="AS598">
        <f t="shared" si="196"/>
        <v>0</v>
      </c>
      <c r="AT598">
        <f t="shared" si="197"/>
        <v>0.25</v>
      </c>
      <c r="AU598">
        <f t="shared" si="198"/>
        <v>0.25</v>
      </c>
      <c r="AV598">
        <f t="shared" si="199"/>
        <v>0.25</v>
      </c>
      <c r="AW598">
        <f t="shared" si="200"/>
        <v>0.25</v>
      </c>
      <c r="AX598">
        <f t="shared" si="201"/>
        <v>5.7929295644592038E-3</v>
      </c>
      <c r="AY598">
        <f t="shared" si="201"/>
        <v>4.0424881188118933E-2</v>
      </c>
      <c r="AZ598">
        <f t="shared" si="201"/>
        <v>-6.1641396303900864E-3</v>
      </c>
      <c r="BA598">
        <f t="shared" si="201"/>
        <v>4.0424881188118933E-2</v>
      </c>
      <c r="BB598">
        <f t="shared" si="202"/>
        <v>0</v>
      </c>
      <c r="BC598">
        <f t="shared" si="203"/>
        <v>2.5845685809884196</v>
      </c>
      <c r="BD598">
        <f>BC598/MAX($BC$5:BC598)-1</f>
        <v>-7.0640996050106986E-2</v>
      </c>
    </row>
    <row r="599" spans="1:56" x14ac:dyDescent="0.2">
      <c r="A599" s="2">
        <v>43629.375</v>
      </c>
      <c r="B599">
        <v>9803000</v>
      </c>
      <c r="C599">
        <v>315250</v>
      </c>
      <c r="D599">
        <v>484</v>
      </c>
      <c r="E599">
        <v>315250</v>
      </c>
      <c r="F599">
        <v>10028000</v>
      </c>
      <c r="G599">
        <v>317700</v>
      </c>
      <c r="H599">
        <v>493</v>
      </c>
      <c r="I599">
        <v>317700</v>
      </c>
      <c r="J599">
        <v>9705000</v>
      </c>
      <c r="K599">
        <v>307450</v>
      </c>
      <c r="L599">
        <v>477</v>
      </c>
      <c r="M599">
        <v>307450</v>
      </c>
      <c r="N599">
        <v>9935000</v>
      </c>
      <c r="O599">
        <v>308100</v>
      </c>
      <c r="P599">
        <v>483</v>
      </c>
      <c r="Q599">
        <v>308100</v>
      </c>
      <c r="R599">
        <f t="shared" si="190"/>
        <v>364000</v>
      </c>
      <c r="S599">
        <f t="shared" si="190"/>
        <v>20750</v>
      </c>
      <c r="T599">
        <f t="shared" si="190"/>
        <v>13</v>
      </c>
      <c r="U599">
        <f t="shared" si="190"/>
        <v>20750</v>
      </c>
      <c r="V599">
        <f t="shared" si="191"/>
        <v>3.7968081777406903E-2</v>
      </c>
      <c r="W599">
        <f t="shared" si="191"/>
        <v>6.9771351714862137E-2</v>
      </c>
      <c r="X599">
        <f t="shared" si="191"/>
        <v>2.7253668763102725E-2</v>
      </c>
      <c r="Y599">
        <f t="shared" si="191"/>
        <v>6.9771351714862137E-2</v>
      </c>
      <c r="Z599">
        <f t="shared" si="192"/>
        <v>9985000</v>
      </c>
      <c r="AA599">
        <f t="shared" si="192"/>
        <v>325625</v>
      </c>
      <c r="AB599">
        <f t="shared" si="192"/>
        <v>490.5</v>
      </c>
      <c r="AC599">
        <f t="shared" si="192"/>
        <v>325625</v>
      </c>
      <c r="AD599">
        <f t="shared" ref="AD599:AG614" si="204">AVERAGE(B595:B599)</f>
        <v>9668800</v>
      </c>
      <c r="AE599">
        <f t="shared" si="204"/>
        <v>300060</v>
      </c>
      <c r="AF599">
        <f t="shared" si="204"/>
        <v>485.8</v>
      </c>
      <c r="AG599">
        <f t="shared" si="204"/>
        <v>300060</v>
      </c>
      <c r="AH599">
        <f t="shared" si="194"/>
        <v>1</v>
      </c>
      <c r="AI599">
        <f t="shared" si="194"/>
        <v>0</v>
      </c>
      <c r="AJ599">
        <f t="shared" si="194"/>
        <v>1</v>
      </c>
      <c r="AK599">
        <f t="shared" si="194"/>
        <v>0</v>
      </c>
      <c r="AL599">
        <f t="shared" si="195"/>
        <v>1</v>
      </c>
      <c r="AM599">
        <f t="shared" si="195"/>
        <v>1</v>
      </c>
      <c r="AN599">
        <f t="shared" si="195"/>
        <v>0</v>
      </c>
      <c r="AO599">
        <f t="shared" si="195"/>
        <v>1</v>
      </c>
      <c r="AP599">
        <f t="shared" si="196"/>
        <v>1</v>
      </c>
      <c r="AQ599">
        <f t="shared" si="196"/>
        <v>0</v>
      </c>
      <c r="AR599">
        <f t="shared" si="196"/>
        <v>0</v>
      </c>
      <c r="AS599">
        <f t="shared" si="196"/>
        <v>0</v>
      </c>
      <c r="AT599">
        <f t="shared" si="197"/>
        <v>0.25</v>
      </c>
      <c r="AU599">
        <f t="shared" si="198"/>
        <v>0.1791566265060241</v>
      </c>
      <c r="AV599">
        <f t="shared" si="199"/>
        <v>0.25</v>
      </c>
      <c r="AW599">
        <f t="shared" si="200"/>
        <v>0.1791566265060241</v>
      </c>
      <c r="AX599">
        <f t="shared" si="201"/>
        <v>-5.0114912368552922E-3</v>
      </c>
      <c r="AY599">
        <f t="shared" si="201"/>
        <v>-5.382336245681385E-2</v>
      </c>
      <c r="AZ599">
        <f t="shared" si="201"/>
        <v>-1.5294458715596426E-2</v>
      </c>
      <c r="BA599">
        <f t="shared" si="201"/>
        <v>-5.382336245681385E-2</v>
      </c>
      <c r="BB599">
        <f t="shared" si="202"/>
        <v>-1.252872809213823E-3</v>
      </c>
      <c r="BC599">
        <f t="shared" si="203"/>
        <v>2.5813304452897508</v>
      </c>
      <c r="BD599">
        <f>BC599/MAX($BC$5:BC599)-1</f>
        <v>-7.1805364676153838E-2</v>
      </c>
    </row>
    <row r="600" spans="1:56" x14ac:dyDescent="0.2">
      <c r="A600" s="2">
        <v>43630.375</v>
      </c>
      <c r="B600">
        <v>9935000</v>
      </c>
      <c r="C600">
        <v>308400</v>
      </c>
      <c r="D600">
        <v>483</v>
      </c>
      <c r="E600">
        <v>308400</v>
      </c>
      <c r="F600">
        <v>10514000</v>
      </c>
      <c r="G600">
        <v>320000</v>
      </c>
      <c r="H600">
        <v>489</v>
      </c>
      <c r="I600">
        <v>320000</v>
      </c>
      <c r="J600">
        <v>9859000</v>
      </c>
      <c r="K600">
        <v>305550</v>
      </c>
      <c r="L600">
        <v>476</v>
      </c>
      <c r="M600">
        <v>305550</v>
      </c>
      <c r="N600">
        <v>10462000</v>
      </c>
      <c r="O600">
        <v>317800</v>
      </c>
      <c r="P600">
        <v>487</v>
      </c>
      <c r="Q600">
        <v>317800</v>
      </c>
      <c r="R600">
        <f t="shared" si="190"/>
        <v>323000</v>
      </c>
      <c r="S600">
        <f t="shared" si="190"/>
        <v>10250</v>
      </c>
      <c r="T600">
        <f t="shared" si="190"/>
        <v>16</v>
      </c>
      <c r="U600">
        <f t="shared" si="190"/>
        <v>10250</v>
      </c>
      <c r="V600">
        <f t="shared" si="191"/>
        <v>3.2949097215138223E-2</v>
      </c>
      <c r="W600">
        <f t="shared" si="191"/>
        <v>3.2513877874702619E-2</v>
      </c>
      <c r="X600">
        <f t="shared" si="191"/>
        <v>3.3057851239669422E-2</v>
      </c>
      <c r="Y600">
        <f t="shared" si="191"/>
        <v>3.2513877874702619E-2</v>
      </c>
      <c r="Z600">
        <f t="shared" si="192"/>
        <v>10096500</v>
      </c>
      <c r="AA600">
        <f t="shared" si="192"/>
        <v>313525</v>
      </c>
      <c r="AB600">
        <f t="shared" si="192"/>
        <v>491</v>
      </c>
      <c r="AC600">
        <f t="shared" si="192"/>
        <v>313525</v>
      </c>
      <c r="AD600">
        <f t="shared" si="204"/>
        <v>9706800</v>
      </c>
      <c r="AE600">
        <f t="shared" si="204"/>
        <v>301740</v>
      </c>
      <c r="AF600">
        <f t="shared" si="204"/>
        <v>481.8</v>
      </c>
      <c r="AG600">
        <f t="shared" si="204"/>
        <v>301740</v>
      </c>
      <c r="AH600">
        <f t="shared" si="194"/>
        <v>1</v>
      </c>
      <c r="AI600">
        <f t="shared" si="194"/>
        <v>1</v>
      </c>
      <c r="AJ600">
        <f t="shared" si="194"/>
        <v>0</v>
      </c>
      <c r="AK600">
        <f t="shared" si="194"/>
        <v>1</v>
      </c>
      <c r="AL600">
        <f t="shared" si="195"/>
        <v>1</v>
      </c>
      <c r="AM600">
        <f t="shared" si="195"/>
        <v>1</v>
      </c>
      <c r="AN600">
        <f t="shared" si="195"/>
        <v>1</v>
      </c>
      <c r="AO600">
        <f t="shared" si="195"/>
        <v>1</v>
      </c>
      <c r="AP600">
        <f t="shared" si="196"/>
        <v>1</v>
      </c>
      <c r="AQ600">
        <f t="shared" si="196"/>
        <v>1</v>
      </c>
      <c r="AR600">
        <f t="shared" si="196"/>
        <v>0</v>
      </c>
      <c r="AS600">
        <f t="shared" si="196"/>
        <v>1</v>
      </c>
      <c r="AT600">
        <f t="shared" si="197"/>
        <v>0.25</v>
      </c>
      <c r="AU600">
        <f t="shared" si="198"/>
        <v>0.25</v>
      </c>
      <c r="AV600">
        <f t="shared" si="199"/>
        <v>0.25</v>
      </c>
      <c r="AW600">
        <f t="shared" si="200"/>
        <v>0.25</v>
      </c>
      <c r="AX600">
        <f t="shared" si="201"/>
        <v>3.6196518793641497E-2</v>
      </c>
      <c r="AY600">
        <f t="shared" si="201"/>
        <v>1.3631221752651301E-2</v>
      </c>
      <c r="AZ600">
        <f t="shared" si="201"/>
        <v>-8.1506069246436441E-3</v>
      </c>
      <c r="BA600">
        <f t="shared" si="201"/>
        <v>1.3631221752651301E-2</v>
      </c>
      <c r="BB600">
        <f t="shared" si="202"/>
        <v>1.5864740574736025E-2</v>
      </c>
      <c r="BC600">
        <f t="shared" si="203"/>
        <v>2.6222825831419407</v>
      </c>
      <c r="BD600">
        <f>BC600/MAX($BC$5:BC600)-1</f>
        <v>-5.7079797583879266E-2</v>
      </c>
    </row>
    <row r="601" spans="1:56" x14ac:dyDescent="0.2">
      <c r="A601" s="2">
        <v>43631.375</v>
      </c>
      <c r="B601">
        <v>10462000</v>
      </c>
      <c r="C601">
        <v>317900</v>
      </c>
      <c r="D601">
        <v>486</v>
      </c>
      <c r="E601">
        <v>317900</v>
      </c>
      <c r="F601">
        <v>10600000</v>
      </c>
      <c r="G601">
        <v>326500</v>
      </c>
      <c r="H601">
        <v>494</v>
      </c>
      <c r="I601">
        <v>326500</v>
      </c>
      <c r="J601">
        <v>10311000</v>
      </c>
      <c r="K601">
        <v>313000</v>
      </c>
      <c r="L601">
        <v>481</v>
      </c>
      <c r="M601">
        <v>313000</v>
      </c>
      <c r="N601">
        <v>10528000</v>
      </c>
      <c r="O601">
        <v>319500</v>
      </c>
      <c r="P601">
        <v>488</v>
      </c>
      <c r="Q601">
        <v>319500</v>
      </c>
      <c r="R601">
        <f t="shared" si="190"/>
        <v>655000</v>
      </c>
      <c r="S601">
        <f t="shared" si="190"/>
        <v>14450</v>
      </c>
      <c r="T601">
        <f t="shared" si="190"/>
        <v>13</v>
      </c>
      <c r="U601">
        <f t="shared" si="190"/>
        <v>14450</v>
      </c>
      <c r="V601">
        <f t="shared" si="191"/>
        <v>6.5928535480624051E-2</v>
      </c>
      <c r="W601">
        <f t="shared" si="191"/>
        <v>4.685473411154345E-2</v>
      </c>
      <c r="X601">
        <f t="shared" si="191"/>
        <v>2.6915113871635612E-2</v>
      </c>
      <c r="Y601">
        <f t="shared" si="191"/>
        <v>4.685473411154345E-2</v>
      </c>
      <c r="Z601">
        <f t="shared" si="192"/>
        <v>10789500</v>
      </c>
      <c r="AA601">
        <f t="shared" si="192"/>
        <v>325125</v>
      </c>
      <c r="AB601">
        <f t="shared" si="192"/>
        <v>492.5</v>
      </c>
      <c r="AC601">
        <f t="shared" si="192"/>
        <v>325125</v>
      </c>
      <c r="AD601">
        <f t="shared" si="204"/>
        <v>9903800</v>
      </c>
      <c r="AE601">
        <f t="shared" si="204"/>
        <v>308020</v>
      </c>
      <c r="AF601">
        <f t="shared" si="204"/>
        <v>483.6</v>
      </c>
      <c r="AG601">
        <f t="shared" si="204"/>
        <v>308020</v>
      </c>
      <c r="AH601">
        <f t="shared" si="194"/>
        <v>0</v>
      </c>
      <c r="AI601">
        <f t="shared" si="194"/>
        <v>1</v>
      </c>
      <c r="AJ601">
        <f t="shared" si="194"/>
        <v>1</v>
      </c>
      <c r="AK601">
        <f t="shared" si="194"/>
        <v>1</v>
      </c>
      <c r="AL601">
        <f t="shared" si="195"/>
        <v>1</v>
      </c>
      <c r="AM601">
        <f t="shared" si="195"/>
        <v>1</v>
      </c>
      <c r="AN601">
        <f t="shared" si="195"/>
        <v>1</v>
      </c>
      <c r="AO601">
        <f t="shared" si="195"/>
        <v>1</v>
      </c>
      <c r="AP601">
        <f t="shared" si="196"/>
        <v>0</v>
      </c>
      <c r="AQ601">
        <f t="shared" si="196"/>
        <v>1</v>
      </c>
      <c r="AR601">
        <f t="shared" si="196"/>
        <v>1</v>
      </c>
      <c r="AS601">
        <f t="shared" si="196"/>
        <v>1</v>
      </c>
      <c r="AT601">
        <f t="shared" si="197"/>
        <v>0.18959923664122141</v>
      </c>
      <c r="AU601">
        <f t="shared" si="198"/>
        <v>0.25</v>
      </c>
      <c r="AV601">
        <f t="shared" si="199"/>
        <v>0.25</v>
      </c>
      <c r="AW601">
        <f t="shared" si="200"/>
        <v>0.25</v>
      </c>
      <c r="AX601">
        <f t="shared" si="201"/>
        <v>-2.4240429306270017E-2</v>
      </c>
      <c r="AY601">
        <f t="shared" si="201"/>
        <v>-1.7304968858131486E-2</v>
      </c>
      <c r="AZ601">
        <f t="shared" si="201"/>
        <v>-9.1410192893400799E-3</v>
      </c>
      <c r="BA601">
        <f t="shared" si="201"/>
        <v>-1.7304968858131486E-2</v>
      </c>
      <c r="BB601">
        <f t="shared" si="202"/>
        <v>-1.0937739251400763E-2</v>
      </c>
      <c r="BC601">
        <f t="shared" si="203"/>
        <v>2.5936007400040446</v>
      </c>
      <c r="BD601">
        <f>BC601/MAX($BC$5:BC601)-1</f>
        <v>-6.7393212892784771E-2</v>
      </c>
    </row>
    <row r="602" spans="1:56" x14ac:dyDescent="0.2">
      <c r="A602" s="2">
        <v>43632.375</v>
      </c>
      <c r="B602">
        <v>10523000</v>
      </c>
      <c r="C602">
        <v>319500</v>
      </c>
      <c r="D602">
        <v>488</v>
      </c>
      <c r="E602">
        <v>319500</v>
      </c>
      <c r="F602">
        <v>11150000</v>
      </c>
      <c r="G602">
        <v>330500</v>
      </c>
      <c r="H602">
        <v>524</v>
      </c>
      <c r="I602">
        <v>330500</v>
      </c>
      <c r="J602">
        <v>10451000</v>
      </c>
      <c r="K602">
        <v>317000</v>
      </c>
      <c r="L602">
        <v>487</v>
      </c>
      <c r="M602">
        <v>317000</v>
      </c>
      <c r="N602">
        <v>10710000</v>
      </c>
      <c r="O602">
        <v>320150</v>
      </c>
      <c r="P602">
        <v>511</v>
      </c>
      <c r="Q602">
        <v>320150</v>
      </c>
      <c r="R602">
        <f t="shared" si="190"/>
        <v>289000</v>
      </c>
      <c r="S602">
        <f t="shared" si="190"/>
        <v>13500</v>
      </c>
      <c r="T602">
        <f t="shared" si="190"/>
        <v>13</v>
      </c>
      <c r="U602">
        <f t="shared" si="190"/>
        <v>13500</v>
      </c>
      <c r="V602">
        <f t="shared" si="191"/>
        <v>2.7623781303766009E-2</v>
      </c>
      <c r="W602">
        <f t="shared" si="191"/>
        <v>4.2466184334696448E-2</v>
      </c>
      <c r="X602">
        <f t="shared" si="191"/>
        <v>2.6748971193415638E-2</v>
      </c>
      <c r="Y602">
        <f t="shared" si="191"/>
        <v>4.2466184334696448E-2</v>
      </c>
      <c r="Z602">
        <f t="shared" si="192"/>
        <v>10667500</v>
      </c>
      <c r="AA602">
        <f t="shared" si="192"/>
        <v>326250</v>
      </c>
      <c r="AB602">
        <f t="shared" si="192"/>
        <v>494.5</v>
      </c>
      <c r="AC602">
        <f t="shared" si="192"/>
        <v>326250</v>
      </c>
      <c r="AD602">
        <f t="shared" si="204"/>
        <v>10062000</v>
      </c>
      <c r="AE602">
        <f t="shared" si="204"/>
        <v>311690</v>
      </c>
      <c r="AF602">
        <f t="shared" si="204"/>
        <v>483.6</v>
      </c>
      <c r="AG602">
        <f t="shared" si="204"/>
        <v>311690</v>
      </c>
      <c r="AH602">
        <f t="shared" si="194"/>
        <v>1</v>
      </c>
      <c r="AI602">
        <f t="shared" si="194"/>
        <v>1</v>
      </c>
      <c r="AJ602">
        <f t="shared" si="194"/>
        <v>1</v>
      </c>
      <c r="AK602">
        <f t="shared" si="194"/>
        <v>1</v>
      </c>
      <c r="AL602">
        <f t="shared" si="195"/>
        <v>1</v>
      </c>
      <c r="AM602">
        <f t="shared" si="195"/>
        <v>1</v>
      </c>
      <c r="AN602">
        <f t="shared" si="195"/>
        <v>1</v>
      </c>
      <c r="AO602">
        <f t="shared" si="195"/>
        <v>1</v>
      </c>
      <c r="AP602">
        <f t="shared" si="196"/>
        <v>1</v>
      </c>
      <c r="AQ602">
        <f t="shared" si="196"/>
        <v>1</v>
      </c>
      <c r="AR602">
        <f t="shared" si="196"/>
        <v>1</v>
      </c>
      <c r="AS602">
        <f t="shared" si="196"/>
        <v>1</v>
      </c>
      <c r="AT602">
        <f t="shared" si="197"/>
        <v>0.25</v>
      </c>
      <c r="AU602">
        <f t="shared" si="198"/>
        <v>0.25</v>
      </c>
      <c r="AV602">
        <f t="shared" si="199"/>
        <v>0.25</v>
      </c>
      <c r="AW602">
        <f t="shared" si="200"/>
        <v>0.25</v>
      </c>
      <c r="AX602">
        <f t="shared" si="201"/>
        <v>3.9800478087650415E-3</v>
      </c>
      <c r="AY602">
        <f t="shared" si="201"/>
        <v>-1.8701243218390728E-2</v>
      </c>
      <c r="AZ602">
        <f t="shared" si="201"/>
        <v>3.3362903943377376E-2</v>
      </c>
      <c r="BA602">
        <f t="shared" si="201"/>
        <v>-1.8701243218390728E-2</v>
      </c>
      <c r="BB602">
        <f t="shared" si="202"/>
        <v>-1.488367115975997E-5</v>
      </c>
      <c r="BC602">
        <f t="shared" si="203"/>
        <v>2.5935621377035107</v>
      </c>
      <c r="BD602">
        <f>BC602/MAX($BC$5:BC602)-1</f>
        <v>-6.7407093505525428E-2</v>
      </c>
    </row>
    <row r="603" spans="1:56" x14ac:dyDescent="0.2">
      <c r="A603" s="2">
        <v>43633.375</v>
      </c>
      <c r="B603">
        <v>10710000</v>
      </c>
      <c r="C603">
        <v>320200</v>
      </c>
      <c r="D603">
        <v>511</v>
      </c>
      <c r="E603">
        <v>320200</v>
      </c>
      <c r="F603">
        <v>11187000</v>
      </c>
      <c r="G603">
        <v>326050</v>
      </c>
      <c r="H603">
        <v>547</v>
      </c>
      <c r="I603">
        <v>326050</v>
      </c>
      <c r="J603">
        <v>10694000</v>
      </c>
      <c r="K603">
        <v>319550</v>
      </c>
      <c r="L603">
        <v>509</v>
      </c>
      <c r="M603">
        <v>319550</v>
      </c>
      <c r="N603">
        <v>11055000</v>
      </c>
      <c r="O603">
        <v>324100</v>
      </c>
      <c r="P603">
        <v>531</v>
      </c>
      <c r="Q603">
        <v>324100</v>
      </c>
      <c r="R603">
        <f t="shared" si="190"/>
        <v>699000</v>
      </c>
      <c r="S603">
        <f t="shared" si="190"/>
        <v>13500</v>
      </c>
      <c r="T603">
        <f t="shared" si="190"/>
        <v>37</v>
      </c>
      <c r="U603">
        <f t="shared" si="190"/>
        <v>13500</v>
      </c>
      <c r="V603">
        <f t="shared" si="191"/>
        <v>6.642592416611233E-2</v>
      </c>
      <c r="W603">
        <f t="shared" si="191"/>
        <v>4.2253521126760563E-2</v>
      </c>
      <c r="X603">
        <f t="shared" si="191"/>
        <v>7.5819672131147542E-2</v>
      </c>
      <c r="Y603">
        <f t="shared" si="191"/>
        <v>4.2253521126760563E-2</v>
      </c>
      <c r="Z603">
        <f t="shared" si="192"/>
        <v>11059500</v>
      </c>
      <c r="AA603">
        <f t="shared" si="192"/>
        <v>326950</v>
      </c>
      <c r="AB603">
        <f t="shared" si="192"/>
        <v>529.5</v>
      </c>
      <c r="AC603">
        <f t="shared" si="192"/>
        <v>326950</v>
      </c>
      <c r="AD603">
        <f t="shared" si="204"/>
        <v>10286600</v>
      </c>
      <c r="AE603">
        <f t="shared" si="204"/>
        <v>316250</v>
      </c>
      <c r="AF603">
        <f t="shared" si="204"/>
        <v>490.4</v>
      </c>
      <c r="AG603">
        <f t="shared" si="204"/>
        <v>316250</v>
      </c>
      <c r="AH603">
        <f t="shared" si="194"/>
        <v>1</v>
      </c>
      <c r="AI603">
        <f t="shared" si="194"/>
        <v>0</v>
      </c>
      <c r="AJ603">
        <f t="shared" si="194"/>
        <v>1</v>
      </c>
      <c r="AK603">
        <f t="shared" si="194"/>
        <v>0</v>
      </c>
      <c r="AL603">
        <f t="shared" si="195"/>
        <v>1</v>
      </c>
      <c r="AM603">
        <f t="shared" si="195"/>
        <v>1</v>
      </c>
      <c r="AN603">
        <f t="shared" si="195"/>
        <v>1</v>
      </c>
      <c r="AO603">
        <f t="shared" si="195"/>
        <v>1</v>
      </c>
      <c r="AP603">
        <f t="shared" si="196"/>
        <v>1</v>
      </c>
      <c r="AQ603">
        <f t="shared" si="196"/>
        <v>0</v>
      </c>
      <c r="AR603">
        <f t="shared" si="196"/>
        <v>1</v>
      </c>
      <c r="AS603">
        <f t="shared" si="196"/>
        <v>0</v>
      </c>
      <c r="AT603">
        <f t="shared" si="197"/>
        <v>0.18817954220314737</v>
      </c>
      <c r="AU603">
        <f t="shared" si="198"/>
        <v>0.25</v>
      </c>
      <c r="AV603">
        <f t="shared" si="199"/>
        <v>0.16486486486486487</v>
      </c>
      <c r="AW603">
        <f t="shared" si="200"/>
        <v>0.25</v>
      </c>
      <c r="AX603">
        <f t="shared" si="201"/>
        <v>-4.1088837650882226E-4</v>
      </c>
      <c r="AY603">
        <f t="shared" si="201"/>
        <v>-8.7208943263495931E-3</v>
      </c>
      <c r="AZ603">
        <f t="shared" si="201"/>
        <v>2.8288498583570743E-3</v>
      </c>
      <c r="BA603">
        <f t="shared" si="201"/>
        <v>-8.7208943263495931E-3</v>
      </c>
      <c r="BB603">
        <f t="shared" si="202"/>
        <v>3.8905716303300658E-4</v>
      </c>
      <c r="BC603">
        <f t="shared" si="203"/>
        <v>2.5945711816309553</v>
      </c>
      <c r="BD603">
        <f>BC603/MAX($BC$5:BC603)-1</f>
        <v>-6.7044261555060047E-2</v>
      </c>
    </row>
    <row r="604" spans="1:56" x14ac:dyDescent="0.2">
      <c r="A604" s="2">
        <v>43634.375</v>
      </c>
      <c r="B604">
        <v>11055000</v>
      </c>
      <c r="C604">
        <v>324350</v>
      </c>
      <c r="D604">
        <v>531</v>
      </c>
      <c r="E604">
        <v>324350</v>
      </c>
      <c r="F604">
        <v>11100000</v>
      </c>
      <c r="G604">
        <v>324900</v>
      </c>
      <c r="H604">
        <v>540</v>
      </c>
      <c r="I604">
        <v>324900</v>
      </c>
      <c r="J604">
        <v>10750000</v>
      </c>
      <c r="K604">
        <v>314650</v>
      </c>
      <c r="L604">
        <v>506</v>
      </c>
      <c r="M604">
        <v>314650</v>
      </c>
      <c r="N604">
        <v>10902000</v>
      </c>
      <c r="O604">
        <v>317800</v>
      </c>
      <c r="P604">
        <v>512</v>
      </c>
      <c r="Q604">
        <v>317800</v>
      </c>
      <c r="R604">
        <f t="shared" si="190"/>
        <v>493000</v>
      </c>
      <c r="S604">
        <f t="shared" si="190"/>
        <v>6500</v>
      </c>
      <c r="T604">
        <f t="shared" si="190"/>
        <v>38</v>
      </c>
      <c r="U604">
        <f t="shared" si="190"/>
        <v>6500</v>
      </c>
      <c r="V604">
        <f t="shared" si="191"/>
        <v>4.6031746031746035E-2</v>
      </c>
      <c r="W604">
        <f t="shared" si="191"/>
        <v>2.0299812617114305E-2</v>
      </c>
      <c r="X604">
        <f t="shared" si="191"/>
        <v>7.4363992172211346E-2</v>
      </c>
      <c r="Y604">
        <f t="shared" si="191"/>
        <v>2.0299812617114305E-2</v>
      </c>
      <c r="Z604">
        <f t="shared" si="192"/>
        <v>11301500</v>
      </c>
      <c r="AA604">
        <f t="shared" si="192"/>
        <v>327600</v>
      </c>
      <c r="AB604">
        <f t="shared" si="192"/>
        <v>550</v>
      </c>
      <c r="AC604">
        <f t="shared" si="192"/>
        <v>327600</v>
      </c>
      <c r="AD604">
        <f t="shared" si="204"/>
        <v>10537000</v>
      </c>
      <c r="AE604">
        <f t="shared" si="204"/>
        <v>318070</v>
      </c>
      <c r="AF604">
        <f t="shared" si="204"/>
        <v>499.8</v>
      </c>
      <c r="AG604">
        <f t="shared" si="204"/>
        <v>318070</v>
      </c>
      <c r="AH604">
        <f t="shared" si="194"/>
        <v>0</v>
      </c>
      <c r="AI604">
        <f t="shared" si="194"/>
        <v>0</v>
      </c>
      <c r="AJ604">
        <f t="shared" si="194"/>
        <v>0</v>
      </c>
      <c r="AK604">
        <f t="shared" si="194"/>
        <v>0</v>
      </c>
      <c r="AL604">
        <f t="shared" si="195"/>
        <v>1</v>
      </c>
      <c r="AM604">
        <f t="shared" si="195"/>
        <v>1</v>
      </c>
      <c r="AN604">
        <f t="shared" si="195"/>
        <v>1</v>
      </c>
      <c r="AO604">
        <f t="shared" si="195"/>
        <v>1</v>
      </c>
      <c r="AP604">
        <f t="shared" si="196"/>
        <v>0</v>
      </c>
      <c r="AQ604">
        <f t="shared" si="196"/>
        <v>0</v>
      </c>
      <c r="AR604">
        <f t="shared" si="196"/>
        <v>0</v>
      </c>
      <c r="AS604">
        <f t="shared" si="196"/>
        <v>0</v>
      </c>
      <c r="AT604">
        <f t="shared" si="197"/>
        <v>0.25</v>
      </c>
      <c r="AU604">
        <f t="shared" si="198"/>
        <v>0.25</v>
      </c>
      <c r="AV604">
        <f t="shared" si="199"/>
        <v>0.1680921052631579</v>
      </c>
      <c r="AW604">
        <f t="shared" si="200"/>
        <v>0.25</v>
      </c>
      <c r="AX604">
        <f t="shared" si="201"/>
        <v>-3.5353148520107958E-2</v>
      </c>
      <c r="AY604">
        <f t="shared" si="201"/>
        <v>-2.9918410256410177E-2</v>
      </c>
      <c r="AZ604">
        <f t="shared" si="201"/>
        <v>-6.9094632727272787E-2</v>
      </c>
      <c r="BA604">
        <f t="shared" si="201"/>
        <v>-2.9918410256410177E-2</v>
      </c>
      <c r="BB604">
        <f t="shared" si="202"/>
        <v>0</v>
      </c>
      <c r="BC604">
        <f t="shared" si="203"/>
        <v>2.5945711816309553</v>
      </c>
      <c r="BD604">
        <f>BC604/MAX($BC$5:BC604)-1</f>
        <v>-6.7044261555060047E-2</v>
      </c>
    </row>
    <row r="605" spans="1:56" x14ac:dyDescent="0.2">
      <c r="A605" s="2">
        <v>43635.375</v>
      </c>
      <c r="B605">
        <v>10901000</v>
      </c>
      <c r="C605">
        <v>317800</v>
      </c>
      <c r="D605">
        <v>512</v>
      </c>
      <c r="E605">
        <v>317800</v>
      </c>
      <c r="F605">
        <v>11100000</v>
      </c>
      <c r="G605">
        <v>322500</v>
      </c>
      <c r="H605">
        <v>525</v>
      </c>
      <c r="I605">
        <v>322500</v>
      </c>
      <c r="J605">
        <v>10845000</v>
      </c>
      <c r="K605">
        <v>316150</v>
      </c>
      <c r="L605">
        <v>509</v>
      </c>
      <c r="M605">
        <v>316150</v>
      </c>
      <c r="N605">
        <v>11063000</v>
      </c>
      <c r="O605">
        <v>320400</v>
      </c>
      <c r="P605">
        <v>519</v>
      </c>
      <c r="Q605">
        <v>320400</v>
      </c>
      <c r="R605">
        <f t="shared" si="190"/>
        <v>350000</v>
      </c>
      <c r="S605">
        <f t="shared" si="190"/>
        <v>10250</v>
      </c>
      <c r="T605">
        <f t="shared" si="190"/>
        <v>34</v>
      </c>
      <c r="U605">
        <f t="shared" si="190"/>
        <v>10250</v>
      </c>
      <c r="V605">
        <f t="shared" si="191"/>
        <v>3.1659882406151064E-2</v>
      </c>
      <c r="W605">
        <f t="shared" si="191"/>
        <v>3.1601664868197932E-2</v>
      </c>
      <c r="X605">
        <f t="shared" si="191"/>
        <v>6.4030131826741998E-2</v>
      </c>
      <c r="Y605">
        <f t="shared" si="191"/>
        <v>3.1601664868197932E-2</v>
      </c>
      <c r="Z605">
        <f t="shared" si="192"/>
        <v>11076000</v>
      </c>
      <c r="AA605">
        <f t="shared" si="192"/>
        <v>322925</v>
      </c>
      <c r="AB605">
        <f t="shared" si="192"/>
        <v>529</v>
      </c>
      <c r="AC605">
        <f t="shared" si="192"/>
        <v>322925</v>
      </c>
      <c r="AD605">
        <f t="shared" si="204"/>
        <v>10730200</v>
      </c>
      <c r="AE605">
        <f t="shared" si="204"/>
        <v>319950</v>
      </c>
      <c r="AF605">
        <f t="shared" si="204"/>
        <v>505.6</v>
      </c>
      <c r="AG605">
        <f t="shared" si="204"/>
        <v>319950</v>
      </c>
      <c r="AH605">
        <f t="shared" si="194"/>
        <v>1</v>
      </c>
      <c r="AI605">
        <f t="shared" si="194"/>
        <v>0</v>
      </c>
      <c r="AJ605">
        <f t="shared" si="194"/>
        <v>0</v>
      </c>
      <c r="AK605">
        <f t="shared" si="194"/>
        <v>0</v>
      </c>
      <c r="AL605">
        <f t="shared" si="195"/>
        <v>1</v>
      </c>
      <c r="AM605">
        <f t="shared" si="195"/>
        <v>0</v>
      </c>
      <c r="AN605">
        <f t="shared" si="195"/>
        <v>1</v>
      </c>
      <c r="AO605">
        <f t="shared" si="195"/>
        <v>0</v>
      </c>
      <c r="AP605">
        <f t="shared" si="196"/>
        <v>1</v>
      </c>
      <c r="AQ605">
        <f t="shared" si="196"/>
        <v>0</v>
      </c>
      <c r="AR605">
        <f t="shared" si="196"/>
        <v>0</v>
      </c>
      <c r="AS605">
        <f t="shared" si="196"/>
        <v>0</v>
      </c>
      <c r="AT605">
        <f t="shared" si="197"/>
        <v>0.25</v>
      </c>
      <c r="AU605">
        <f t="shared" si="198"/>
        <v>0.25</v>
      </c>
      <c r="AV605">
        <f t="shared" si="199"/>
        <v>0.19522058823529412</v>
      </c>
      <c r="AW605">
        <f t="shared" si="200"/>
        <v>0.25</v>
      </c>
      <c r="AX605">
        <f t="shared" si="201"/>
        <v>-1.1777042253521275E-3</v>
      </c>
      <c r="AY605">
        <f t="shared" si="201"/>
        <v>-7.8231217775024398E-3</v>
      </c>
      <c r="AZ605">
        <f t="shared" si="201"/>
        <v>-1.8907516068052965E-2</v>
      </c>
      <c r="BA605">
        <f t="shared" si="201"/>
        <v>-7.8231217775024398E-3</v>
      </c>
      <c r="BB605">
        <f t="shared" si="202"/>
        <v>-2.9442605633803187E-4</v>
      </c>
      <c r="BC605">
        <f t="shared" si="203"/>
        <v>2.5938072722700594</v>
      </c>
      <c r="BD605">
        <f>BC605/MAX($BC$5:BC605)-1</f>
        <v>-6.7318948033868287E-2</v>
      </c>
    </row>
    <row r="606" spans="1:56" x14ac:dyDescent="0.2">
      <c r="A606" s="2">
        <v>43636.375</v>
      </c>
      <c r="B606">
        <v>11064000</v>
      </c>
      <c r="C606">
        <v>320450</v>
      </c>
      <c r="D606">
        <v>518</v>
      </c>
      <c r="E606">
        <v>320450</v>
      </c>
      <c r="F606">
        <v>11421000</v>
      </c>
      <c r="G606">
        <v>326400</v>
      </c>
      <c r="H606">
        <v>520</v>
      </c>
      <c r="I606">
        <v>326400</v>
      </c>
      <c r="J606">
        <v>10931000</v>
      </c>
      <c r="K606">
        <v>316850</v>
      </c>
      <c r="L606">
        <v>501</v>
      </c>
      <c r="M606">
        <v>316850</v>
      </c>
      <c r="N606">
        <v>11349000</v>
      </c>
      <c r="O606">
        <v>323350</v>
      </c>
      <c r="P606">
        <v>512</v>
      </c>
      <c r="Q606">
        <v>323350</v>
      </c>
      <c r="R606">
        <f t="shared" si="190"/>
        <v>255000</v>
      </c>
      <c r="S606">
        <f t="shared" si="190"/>
        <v>6350</v>
      </c>
      <c r="T606">
        <f t="shared" si="190"/>
        <v>16</v>
      </c>
      <c r="U606">
        <f t="shared" si="190"/>
        <v>6350</v>
      </c>
      <c r="V606">
        <f t="shared" si="191"/>
        <v>2.339234932574993E-2</v>
      </c>
      <c r="W606">
        <f t="shared" si="191"/>
        <v>1.9981120201384518E-2</v>
      </c>
      <c r="X606">
        <f t="shared" si="191"/>
        <v>3.125E-2</v>
      </c>
      <c r="Y606">
        <f t="shared" si="191"/>
        <v>1.9981120201384518E-2</v>
      </c>
      <c r="Z606">
        <f t="shared" si="192"/>
        <v>11191500</v>
      </c>
      <c r="AA606">
        <f t="shared" si="192"/>
        <v>323625</v>
      </c>
      <c r="AB606">
        <f t="shared" si="192"/>
        <v>526</v>
      </c>
      <c r="AC606">
        <f t="shared" si="192"/>
        <v>323625</v>
      </c>
      <c r="AD606">
        <f t="shared" si="204"/>
        <v>10850600</v>
      </c>
      <c r="AE606">
        <f t="shared" si="204"/>
        <v>320460</v>
      </c>
      <c r="AF606">
        <f t="shared" si="204"/>
        <v>512</v>
      </c>
      <c r="AG606">
        <f t="shared" si="204"/>
        <v>320460</v>
      </c>
      <c r="AH606">
        <f t="shared" si="194"/>
        <v>1</v>
      </c>
      <c r="AI606">
        <f t="shared" si="194"/>
        <v>1</v>
      </c>
      <c r="AJ606">
        <f t="shared" si="194"/>
        <v>0</v>
      </c>
      <c r="AK606">
        <f t="shared" si="194"/>
        <v>1</v>
      </c>
      <c r="AL606">
        <f t="shared" si="195"/>
        <v>1</v>
      </c>
      <c r="AM606">
        <f t="shared" si="195"/>
        <v>0</v>
      </c>
      <c r="AN606">
        <f t="shared" si="195"/>
        <v>1</v>
      </c>
      <c r="AO606">
        <f t="shared" si="195"/>
        <v>0</v>
      </c>
      <c r="AP606">
        <f t="shared" si="196"/>
        <v>1</v>
      </c>
      <c r="AQ606">
        <f t="shared" si="196"/>
        <v>0</v>
      </c>
      <c r="AR606">
        <f t="shared" si="196"/>
        <v>0</v>
      </c>
      <c r="AS606">
        <f t="shared" si="196"/>
        <v>0</v>
      </c>
      <c r="AT606">
        <f t="shared" si="197"/>
        <v>0.25</v>
      </c>
      <c r="AU606">
        <f t="shared" si="198"/>
        <v>0.25</v>
      </c>
      <c r="AV606">
        <f t="shared" si="199"/>
        <v>0.25</v>
      </c>
      <c r="AW606">
        <f t="shared" si="200"/>
        <v>0.25</v>
      </c>
      <c r="AX606">
        <f t="shared" si="201"/>
        <v>1.4069124246079534E-2</v>
      </c>
      <c r="AY606">
        <f t="shared" si="201"/>
        <v>-8.537455388181181E-4</v>
      </c>
      <c r="AZ606">
        <f t="shared" si="201"/>
        <v>-2.6619863117870679E-2</v>
      </c>
      <c r="BA606">
        <f t="shared" si="201"/>
        <v>-8.537455388181181E-4</v>
      </c>
      <c r="BB606">
        <f t="shared" si="202"/>
        <v>3.5172810615198835E-3</v>
      </c>
      <c r="BC606">
        <f t="shared" si="203"/>
        <v>2.6029304214660471</v>
      </c>
      <c r="BD606">
        <f>BC606/MAX($BC$5:BC606)-1</f>
        <v>-6.4038446633349455E-2</v>
      </c>
    </row>
    <row r="607" spans="1:56" x14ac:dyDescent="0.2">
      <c r="A607" s="2">
        <v>43637.375</v>
      </c>
      <c r="B607">
        <v>11350000</v>
      </c>
      <c r="C607">
        <v>323350</v>
      </c>
      <c r="D607">
        <v>512</v>
      </c>
      <c r="E607">
        <v>323350</v>
      </c>
      <c r="F607">
        <v>12000000</v>
      </c>
      <c r="G607">
        <v>349500</v>
      </c>
      <c r="H607">
        <v>529</v>
      </c>
      <c r="I607">
        <v>349500</v>
      </c>
      <c r="J607">
        <v>11338000</v>
      </c>
      <c r="K607">
        <v>323100</v>
      </c>
      <c r="L607">
        <v>511</v>
      </c>
      <c r="M607">
        <v>323100</v>
      </c>
      <c r="N607">
        <v>11994000</v>
      </c>
      <c r="O607">
        <v>347450</v>
      </c>
      <c r="P607">
        <v>524</v>
      </c>
      <c r="Q607">
        <v>347450</v>
      </c>
      <c r="R607">
        <f t="shared" si="190"/>
        <v>490000</v>
      </c>
      <c r="S607">
        <f t="shared" si="190"/>
        <v>9550</v>
      </c>
      <c r="T607">
        <f t="shared" si="190"/>
        <v>19</v>
      </c>
      <c r="U607">
        <f t="shared" si="190"/>
        <v>9550</v>
      </c>
      <c r="V607">
        <f t="shared" si="191"/>
        <v>4.428778018799711E-2</v>
      </c>
      <c r="W607">
        <f t="shared" si="191"/>
        <v>2.980184116086753E-2</v>
      </c>
      <c r="X607">
        <f t="shared" si="191"/>
        <v>3.6679536679536683E-2</v>
      </c>
      <c r="Y607">
        <f t="shared" si="191"/>
        <v>2.980184116086753E-2</v>
      </c>
      <c r="Z607">
        <f t="shared" si="192"/>
        <v>11595000</v>
      </c>
      <c r="AA607">
        <f t="shared" si="192"/>
        <v>328125</v>
      </c>
      <c r="AB607">
        <f t="shared" si="192"/>
        <v>521.5</v>
      </c>
      <c r="AC607">
        <f t="shared" si="192"/>
        <v>328125</v>
      </c>
      <c r="AD607">
        <f t="shared" si="204"/>
        <v>11016000</v>
      </c>
      <c r="AE607">
        <f t="shared" si="204"/>
        <v>321230</v>
      </c>
      <c r="AF607">
        <f t="shared" si="204"/>
        <v>516.79999999999995</v>
      </c>
      <c r="AG607">
        <f t="shared" si="204"/>
        <v>321230</v>
      </c>
      <c r="AH607">
        <f t="shared" si="194"/>
        <v>1</v>
      </c>
      <c r="AI607">
        <f t="shared" si="194"/>
        <v>1</v>
      </c>
      <c r="AJ607">
        <f t="shared" si="194"/>
        <v>1</v>
      </c>
      <c r="AK607">
        <f t="shared" si="194"/>
        <v>1</v>
      </c>
      <c r="AL607">
        <f t="shared" si="195"/>
        <v>1</v>
      </c>
      <c r="AM607">
        <f t="shared" si="195"/>
        <v>1</v>
      </c>
      <c r="AN607">
        <f t="shared" si="195"/>
        <v>0</v>
      </c>
      <c r="AO607">
        <f t="shared" si="195"/>
        <v>1</v>
      </c>
      <c r="AP607">
        <f t="shared" si="196"/>
        <v>1</v>
      </c>
      <c r="AQ607">
        <f t="shared" si="196"/>
        <v>1</v>
      </c>
      <c r="AR607">
        <f t="shared" si="196"/>
        <v>0</v>
      </c>
      <c r="AS607">
        <f t="shared" si="196"/>
        <v>1</v>
      </c>
      <c r="AT607">
        <f t="shared" si="197"/>
        <v>0.25</v>
      </c>
      <c r="AU607">
        <f t="shared" si="198"/>
        <v>0.25</v>
      </c>
      <c r="AV607">
        <f t="shared" si="199"/>
        <v>0.25</v>
      </c>
      <c r="AW607">
        <f t="shared" si="200"/>
        <v>0.25</v>
      </c>
      <c r="AX607">
        <f t="shared" si="201"/>
        <v>3.4407246571798167E-2</v>
      </c>
      <c r="AY607">
        <f t="shared" si="201"/>
        <v>5.8891002514285473E-2</v>
      </c>
      <c r="AZ607">
        <f t="shared" si="201"/>
        <v>4.7898446788110505E-3</v>
      </c>
      <c r="BA607">
        <f t="shared" si="201"/>
        <v>5.8891002514285473E-2</v>
      </c>
      <c r="BB607">
        <f t="shared" si="202"/>
        <v>3.8047312900092278E-2</v>
      </c>
      <c r="BC607">
        <f t="shared" si="203"/>
        <v>2.7019649296687347</v>
      </c>
      <c r="BD607">
        <f>BC607/MAX($BC$5:BC607)-1</f>
        <v>-2.842762454995218E-2</v>
      </c>
    </row>
    <row r="608" spans="1:56" x14ac:dyDescent="0.2">
      <c r="A608" s="2">
        <v>43638.375</v>
      </c>
      <c r="B608">
        <v>11994000</v>
      </c>
      <c r="C608">
        <v>347450</v>
      </c>
      <c r="D608">
        <v>524</v>
      </c>
      <c r="E608">
        <v>347450</v>
      </c>
      <c r="F608">
        <v>13043000</v>
      </c>
      <c r="G608">
        <v>365500</v>
      </c>
      <c r="H608">
        <v>581</v>
      </c>
      <c r="I608">
        <v>365500</v>
      </c>
      <c r="J608">
        <v>11818000</v>
      </c>
      <c r="K608">
        <v>344650</v>
      </c>
      <c r="L608">
        <v>519</v>
      </c>
      <c r="M608">
        <v>344650</v>
      </c>
      <c r="N608">
        <v>12398000</v>
      </c>
      <c r="O608">
        <v>358300</v>
      </c>
      <c r="P608">
        <v>551</v>
      </c>
      <c r="Q608">
        <v>358300</v>
      </c>
      <c r="R608">
        <f t="shared" si="190"/>
        <v>662000</v>
      </c>
      <c r="S608">
        <f t="shared" si="190"/>
        <v>26400</v>
      </c>
      <c r="T608">
        <f t="shared" si="190"/>
        <v>18</v>
      </c>
      <c r="U608">
        <f t="shared" si="190"/>
        <v>26400</v>
      </c>
      <c r="V608">
        <f t="shared" si="191"/>
        <v>5.8325991189427315E-2</v>
      </c>
      <c r="W608">
        <f t="shared" si="191"/>
        <v>8.1645276016700172E-2</v>
      </c>
      <c r="X608">
        <f t="shared" si="191"/>
        <v>3.515625E-2</v>
      </c>
      <c r="Y608">
        <f t="shared" si="191"/>
        <v>8.1645276016700172E-2</v>
      </c>
      <c r="Z608">
        <f t="shared" si="192"/>
        <v>12325000</v>
      </c>
      <c r="AA608">
        <f t="shared" si="192"/>
        <v>360650</v>
      </c>
      <c r="AB608">
        <f t="shared" si="192"/>
        <v>533</v>
      </c>
      <c r="AC608">
        <f t="shared" si="192"/>
        <v>360650</v>
      </c>
      <c r="AD608">
        <f t="shared" si="204"/>
        <v>11272800</v>
      </c>
      <c r="AE608">
        <f t="shared" si="204"/>
        <v>326680</v>
      </c>
      <c r="AF608">
        <f t="shared" si="204"/>
        <v>519.4</v>
      </c>
      <c r="AG608">
        <f t="shared" si="204"/>
        <v>326680</v>
      </c>
      <c r="AH608">
        <f t="shared" si="194"/>
        <v>1</v>
      </c>
      <c r="AI608">
        <f t="shared" si="194"/>
        <v>1</v>
      </c>
      <c r="AJ608">
        <f t="shared" si="194"/>
        <v>1</v>
      </c>
      <c r="AK608">
        <f t="shared" si="194"/>
        <v>1</v>
      </c>
      <c r="AL608">
        <f t="shared" si="195"/>
        <v>1</v>
      </c>
      <c r="AM608">
        <f t="shared" si="195"/>
        <v>1</v>
      </c>
      <c r="AN608">
        <f t="shared" si="195"/>
        <v>1</v>
      </c>
      <c r="AO608">
        <f t="shared" si="195"/>
        <v>1</v>
      </c>
      <c r="AP608">
        <f t="shared" si="196"/>
        <v>1</v>
      </c>
      <c r="AQ608">
        <f t="shared" si="196"/>
        <v>1</v>
      </c>
      <c r="AR608">
        <f t="shared" si="196"/>
        <v>1</v>
      </c>
      <c r="AS608">
        <f t="shared" si="196"/>
        <v>1</v>
      </c>
      <c r="AT608">
        <f t="shared" si="197"/>
        <v>0.21431268882175228</v>
      </c>
      <c r="AU608">
        <f t="shared" si="198"/>
        <v>0.15310132575757576</v>
      </c>
      <c r="AV608">
        <f t="shared" si="199"/>
        <v>0.25</v>
      </c>
      <c r="AW608">
        <f t="shared" si="200"/>
        <v>0.15310132575757576</v>
      </c>
      <c r="AX608">
        <f t="shared" si="201"/>
        <v>5.9188972008112906E-3</v>
      </c>
      <c r="AY608">
        <f t="shared" si="201"/>
        <v>-6.5199866906973103E-3</v>
      </c>
      <c r="AZ608">
        <f t="shared" si="201"/>
        <v>3.3766971857410955E-2</v>
      </c>
      <c r="BA608">
        <f t="shared" si="201"/>
        <v>-6.5199866906973103E-3</v>
      </c>
      <c r="BB608">
        <f t="shared" si="202"/>
        <v>7.7138005257831356E-3</v>
      </c>
      <c r="BC608">
        <f t="shared" si="203"/>
        <v>2.7228073481638608</v>
      </c>
      <c r="BD608">
        <f>BC608/MAX($BC$5:BC608)-1</f>
        <v>-2.0933109049369292E-2</v>
      </c>
    </row>
    <row r="609" spans="1:56" x14ac:dyDescent="0.2">
      <c r="A609" s="2">
        <v>43639.375</v>
      </c>
      <c r="B609">
        <v>12398000</v>
      </c>
      <c r="C609">
        <v>358300</v>
      </c>
      <c r="D609">
        <v>551</v>
      </c>
      <c r="E609">
        <v>358300</v>
      </c>
      <c r="F609">
        <v>13036000</v>
      </c>
      <c r="G609">
        <v>369000</v>
      </c>
      <c r="H609">
        <v>567</v>
      </c>
      <c r="I609">
        <v>369000</v>
      </c>
      <c r="J609">
        <v>12200000</v>
      </c>
      <c r="K609">
        <v>352600</v>
      </c>
      <c r="L609">
        <v>541</v>
      </c>
      <c r="M609">
        <v>352600</v>
      </c>
      <c r="N609">
        <v>12681000</v>
      </c>
      <c r="O609">
        <v>359100</v>
      </c>
      <c r="P609">
        <v>547</v>
      </c>
      <c r="Q609">
        <v>359100</v>
      </c>
      <c r="R609">
        <f t="shared" si="190"/>
        <v>1225000</v>
      </c>
      <c r="S609">
        <f t="shared" si="190"/>
        <v>20850</v>
      </c>
      <c r="T609">
        <f t="shared" si="190"/>
        <v>62</v>
      </c>
      <c r="U609">
        <f t="shared" si="190"/>
        <v>20850</v>
      </c>
      <c r="V609">
        <f t="shared" si="191"/>
        <v>0.10213440053360014</v>
      </c>
      <c r="W609">
        <f t="shared" si="191"/>
        <v>6.0008634335875666E-2</v>
      </c>
      <c r="X609">
        <f t="shared" si="191"/>
        <v>0.1183206106870229</v>
      </c>
      <c r="Y609">
        <f t="shared" si="191"/>
        <v>6.0008634335875666E-2</v>
      </c>
      <c r="Z609">
        <f t="shared" si="192"/>
        <v>13010500</v>
      </c>
      <c r="AA609">
        <f t="shared" si="192"/>
        <v>368725</v>
      </c>
      <c r="AB609">
        <f t="shared" si="192"/>
        <v>582</v>
      </c>
      <c r="AC609">
        <f t="shared" si="192"/>
        <v>368725</v>
      </c>
      <c r="AD609">
        <f t="shared" si="204"/>
        <v>11541400</v>
      </c>
      <c r="AE609">
        <f t="shared" si="204"/>
        <v>333470</v>
      </c>
      <c r="AF609">
        <f t="shared" si="204"/>
        <v>523.4</v>
      </c>
      <c r="AG609">
        <f t="shared" si="204"/>
        <v>333470</v>
      </c>
      <c r="AH609">
        <f t="shared" si="194"/>
        <v>1</v>
      </c>
      <c r="AI609">
        <f t="shared" si="194"/>
        <v>1</v>
      </c>
      <c r="AJ609">
        <f t="shared" si="194"/>
        <v>0</v>
      </c>
      <c r="AK609">
        <f t="shared" si="194"/>
        <v>1</v>
      </c>
      <c r="AL609">
        <f t="shared" si="195"/>
        <v>1</v>
      </c>
      <c r="AM609">
        <f t="shared" si="195"/>
        <v>1</v>
      </c>
      <c r="AN609">
        <f t="shared" si="195"/>
        <v>1</v>
      </c>
      <c r="AO609">
        <f t="shared" si="195"/>
        <v>1</v>
      </c>
      <c r="AP609">
        <f t="shared" si="196"/>
        <v>1</v>
      </c>
      <c r="AQ609">
        <f t="shared" si="196"/>
        <v>1</v>
      </c>
      <c r="AR609">
        <f t="shared" si="196"/>
        <v>0</v>
      </c>
      <c r="AS609">
        <f t="shared" si="196"/>
        <v>1</v>
      </c>
      <c r="AT609">
        <f t="shared" si="197"/>
        <v>0.12238775510204082</v>
      </c>
      <c r="AU609">
        <f t="shared" si="198"/>
        <v>0.2083033573141487</v>
      </c>
      <c r="AV609">
        <f t="shared" si="199"/>
        <v>0.10564516129032259</v>
      </c>
      <c r="AW609">
        <f t="shared" si="200"/>
        <v>0.2083033573141487</v>
      </c>
      <c r="AX609">
        <f t="shared" si="201"/>
        <v>-2.5329597171515283E-2</v>
      </c>
      <c r="AY609">
        <f t="shared" si="201"/>
        <v>-2.6107360227812126E-2</v>
      </c>
      <c r="AZ609">
        <f t="shared" si="201"/>
        <v>-6.0141216494845384E-2</v>
      </c>
      <c r="BA609">
        <f t="shared" si="201"/>
        <v>-2.6107360227812126E-2</v>
      </c>
      <c r="BB609">
        <f t="shared" si="202"/>
        <v>-1.3976534107587046E-2</v>
      </c>
      <c r="BC609">
        <f t="shared" si="203"/>
        <v>2.6847519383938598</v>
      </c>
      <c r="BD609">
        <f>BC609/MAX($BC$5:BC609)-1</f>
        <v>-3.4617070844350062E-2</v>
      </c>
    </row>
    <row r="610" spans="1:56" x14ac:dyDescent="0.2">
      <c r="A610" s="2">
        <v>43640.375</v>
      </c>
      <c r="B610">
        <v>12681000</v>
      </c>
      <c r="C610">
        <v>359100</v>
      </c>
      <c r="D610">
        <v>547</v>
      </c>
      <c r="E610">
        <v>359100</v>
      </c>
      <c r="F610">
        <v>12980000</v>
      </c>
      <c r="G610">
        <v>366600</v>
      </c>
      <c r="H610">
        <v>556</v>
      </c>
      <c r="I610">
        <v>366600</v>
      </c>
      <c r="J610">
        <v>12456000</v>
      </c>
      <c r="K610">
        <v>349500</v>
      </c>
      <c r="L610">
        <v>529</v>
      </c>
      <c r="M610">
        <v>349500</v>
      </c>
      <c r="N610">
        <v>12891000</v>
      </c>
      <c r="O610">
        <v>363050</v>
      </c>
      <c r="P610">
        <v>552</v>
      </c>
      <c r="Q610">
        <v>363050</v>
      </c>
      <c r="R610">
        <f t="shared" si="190"/>
        <v>836000</v>
      </c>
      <c r="S610">
        <f t="shared" si="190"/>
        <v>16400</v>
      </c>
      <c r="T610">
        <f t="shared" si="190"/>
        <v>26</v>
      </c>
      <c r="U610">
        <f t="shared" si="190"/>
        <v>16400</v>
      </c>
      <c r="V610">
        <f t="shared" si="191"/>
        <v>6.7430230682368128E-2</v>
      </c>
      <c r="W610">
        <f t="shared" si="191"/>
        <v>4.5771699692994695E-2</v>
      </c>
      <c r="X610">
        <f t="shared" si="191"/>
        <v>4.7186932849364795E-2</v>
      </c>
      <c r="Y610">
        <f t="shared" si="191"/>
        <v>4.5771699692994695E-2</v>
      </c>
      <c r="Z610">
        <f t="shared" si="192"/>
        <v>13099000</v>
      </c>
      <c r="AA610">
        <f t="shared" si="192"/>
        <v>367300</v>
      </c>
      <c r="AB610">
        <f t="shared" si="192"/>
        <v>560</v>
      </c>
      <c r="AC610">
        <f t="shared" si="192"/>
        <v>367300</v>
      </c>
      <c r="AD610">
        <f t="shared" si="204"/>
        <v>11897400</v>
      </c>
      <c r="AE610">
        <f t="shared" si="204"/>
        <v>341730</v>
      </c>
      <c r="AF610">
        <f t="shared" si="204"/>
        <v>530.4</v>
      </c>
      <c r="AG610">
        <f t="shared" si="204"/>
        <v>341730</v>
      </c>
      <c r="AH610">
        <f t="shared" si="194"/>
        <v>0</v>
      </c>
      <c r="AI610">
        <f t="shared" si="194"/>
        <v>0</v>
      </c>
      <c r="AJ610">
        <f t="shared" si="194"/>
        <v>0</v>
      </c>
      <c r="AK610">
        <f t="shared" si="194"/>
        <v>0</v>
      </c>
      <c r="AL610">
        <f t="shared" si="195"/>
        <v>1</v>
      </c>
      <c r="AM610">
        <f t="shared" si="195"/>
        <v>1</v>
      </c>
      <c r="AN610">
        <f t="shared" si="195"/>
        <v>1</v>
      </c>
      <c r="AO610">
        <f t="shared" si="195"/>
        <v>1</v>
      </c>
      <c r="AP610">
        <f t="shared" si="196"/>
        <v>0</v>
      </c>
      <c r="AQ610">
        <f t="shared" si="196"/>
        <v>0</v>
      </c>
      <c r="AR610">
        <f t="shared" si="196"/>
        <v>0</v>
      </c>
      <c r="AS610">
        <f t="shared" si="196"/>
        <v>0</v>
      </c>
      <c r="AT610">
        <f t="shared" si="197"/>
        <v>0.1853767942583732</v>
      </c>
      <c r="AU610">
        <f t="shared" si="198"/>
        <v>0.25</v>
      </c>
      <c r="AV610">
        <f t="shared" si="199"/>
        <v>0.25</v>
      </c>
      <c r="AW610">
        <f t="shared" si="200"/>
        <v>0.25</v>
      </c>
      <c r="AX610">
        <f t="shared" si="201"/>
        <v>-1.5883011222230681E-2</v>
      </c>
      <c r="AY610">
        <f t="shared" si="201"/>
        <v>-1.1574876667574063E-2</v>
      </c>
      <c r="AZ610">
        <f t="shared" si="201"/>
        <v>-1.4289657142857237E-2</v>
      </c>
      <c r="BA610">
        <f t="shared" si="201"/>
        <v>-1.1574876667574063E-2</v>
      </c>
      <c r="BB610">
        <f t="shared" si="202"/>
        <v>0</v>
      </c>
      <c r="BC610">
        <f t="shared" si="203"/>
        <v>2.6847519383938598</v>
      </c>
      <c r="BD610">
        <f>BC610/MAX($BC$5:BC610)-1</f>
        <v>-3.4617070844350062E-2</v>
      </c>
    </row>
    <row r="611" spans="1:56" x14ac:dyDescent="0.2">
      <c r="A611" s="2">
        <v>43641.375</v>
      </c>
      <c r="B611">
        <v>12896000</v>
      </c>
      <c r="C611">
        <v>363250</v>
      </c>
      <c r="D611">
        <v>551</v>
      </c>
      <c r="E611">
        <v>363250</v>
      </c>
      <c r="F611">
        <v>13999000</v>
      </c>
      <c r="G611">
        <v>377450</v>
      </c>
      <c r="H611">
        <v>560</v>
      </c>
      <c r="I611">
        <v>377450</v>
      </c>
      <c r="J611">
        <v>12850000</v>
      </c>
      <c r="K611">
        <v>361050</v>
      </c>
      <c r="L611">
        <v>541</v>
      </c>
      <c r="M611">
        <v>361050</v>
      </c>
      <c r="N611">
        <v>13941000</v>
      </c>
      <c r="O611">
        <v>375900</v>
      </c>
      <c r="P611">
        <v>553</v>
      </c>
      <c r="Q611">
        <v>375900</v>
      </c>
      <c r="R611">
        <f t="shared" si="190"/>
        <v>524000</v>
      </c>
      <c r="S611">
        <f t="shared" si="190"/>
        <v>17100</v>
      </c>
      <c r="T611">
        <f t="shared" si="190"/>
        <v>27</v>
      </c>
      <c r="U611">
        <f t="shared" si="190"/>
        <v>17100</v>
      </c>
      <c r="V611">
        <f t="shared" si="191"/>
        <v>4.1321662329469287E-2</v>
      </c>
      <c r="W611">
        <f t="shared" si="191"/>
        <v>4.7619047619047616E-2</v>
      </c>
      <c r="X611">
        <f t="shared" si="191"/>
        <v>4.9360146252285193E-2</v>
      </c>
      <c r="Y611">
        <f t="shared" si="191"/>
        <v>4.7619047619047616E-2</v>
      </c>
      <c r="Z611">
        <f t="shared" si="192"/>
        <v>13158000</v>
      </c>
      <c r="AA611">
        <f t="shared" si="192"/>
        <v>371800</v>
      </c>
      <c r="AB611">
        <f t="shared" si="192"/>
        <v>564.5</v>
      </c>
      <c r="AC611">
        <f t="shared" si="192"/>
        <v>371800</v>
      </c>
      <c r="AD611">
        <f t="shared" si="204"/>
        <v>12263800</v>
      </c>
      <c r="AE611">
        <f t="shared" si="204"/>
        <v>350290</v>
      </c>
      <c r="AF611">
        <f t="shared" si="204"/>
        <v>537</v>
      </c>
      <c r="AG611">
        <f t="shared" si="204"/>
        <v>350290</v>
      </c>
      <c r="AH611">
        <f t="shared" si="194"/>
        <v>1</v>
      </c>
      <c r="AI611">
        <f t="shared" si="194"/>
        <v>1</v>
      </c>
      <c r="AJ611">
        <f t="shared" si="194"/>
        <v>0</v>
      </c>
      <c r="AK611">
        <f t="shared" si="194"/>
        <v>1</v>
      </c>
      <c r="AL611">
        <f t="shared" si="195"/>
        <v>1</v>
      </c>
      <c r="AM611">
        <f t="shared" si="195"/>
        <v>1</v>
      </c>
      <c r="AN611">
        <f t="shared" si="195"/>
        <v>1</v>
      </c>
      <c r="AO611">
        <f t="shared" si="195"/>
        <v>1</v>
      </c>
      <c r="AP611">
        <f t="shared" si="196"/>
        <v>1</v>
      </c>
      <c r="AQ611">
        <f t="shared" si="196"/>
        <v>1</v>
      </c>
      <c r="AR611">
        <f t="shared" si="196"/>
        <v>0</v>
      </c>
      <c r="AS611">
        <f t="shared" si="196"/>
        <v>1</v>
      </c>
      <c r="AT611">
        <f t="shared" si="197"/>
        <v>0.25</v>
      </c>
      <c r="AU611">
        <f t="shared" si="198"/>
        <v>0.25</v>
      </c>
      <c r="AV611">
        <f t="shared" si="199"/>
        <v>0.25</v>
      </c>
      <c r="AW611">
        <f t="shared" si="200"/>
        <v>0.25</v>
      </c>
      <c r="AX611">
        <f t="shared" si="201"/>
        <v>5.9503285909712655E-2</v>
      </c>
      <c r="AY611">
        <f t="shared" si="201"/>
        <v>1.1023389994620603E-2</v>
      </c>
      <c r="AZ611">
        <f t="shared" si="201"/>
        <v>-2.0375929140832527E-2</v>
      </c>
      <c r="BA611">
        <f t="shared" si="201"/>
        <v>1.1023389994620603E-2</v>
      </c>
      <c r="BB611">
        <f t="shared" si="202"/>
        <v>2.0387516474738465E-2</v>
      </c>
      <c r="BC611">
        <f t="shared" si="203"/>
        <v>2.7394873627684508</v>
      </c>
      <c r="BD611">
        <f>BC611/MAX($BC$5:BC611)-1</f>
        <v>-1.493531047175789E-2</v>
      </c>
    </row>
    <row r="612" spans="1:56" x14ac:dyDescent="0.2">
      <c r="A612" s="2">
        <v>43642.375</v>
      </c>
      <c r="B612">
        <v>13942000</v>
      </c>
      <c r="C612">
        <v>375900</v>
      </c>
      <c r="D612">
        <v>553</v>
      </c>
      <c r="E612">
        <v>375900</v>
      </c>
      <c r="F612">
        <v>16840000</v>
      </c>
      <c r="G612">
        <v>440650</v>
      </c>
      <c r="H612">
        <v>593</v>
      </c>
      <c r="I612">
        <v>440650</v>
      </c>
      <c r="J612">
        <v>13858000</v>
      </c>
      <c r="K612">
        <v>373600</v>
      </c>
      <c r="L612">
        <v>551</v>
      </c>
      <c r="M612">
        <v>373600</v>
      </c>
      <c r="N612">
        <v>15854000</v>
      </c>
      <c r="O612">
        <v>411200</v>
      </c>
      <c r="P612">
        <v>566</v>
      </c>
      <c r="Q612">
        <v>411200</v>
      </c>
      <c r="R612">
        <f t="shared" si="190"/>
        <v>1149000</v>
      </c>
      <c r="S612">
        <f t="shared" si="190"/>
        <v>16400</v>
      </c>
      <c r="T612">
        <f t="shared" si="190"/>
        <v>19</v>
      </c>
      <c r="U612">
        <f t="shared" si="190"/>
        <v>16400</v>
      </c>
      <c r="V612">
        <f t="shared" si="191"/>
        <v>8.9097394540942926E-2</v>
      </c>
      <c r="W612">
        <f t="shared" si="191"/>
        <v>4.5147969717825191E-2</v>
      </c>
      <c r="X612">
        <f t="shared" si="191"/>
        <v>3.4482758620689655E-2</v>
      </c>
      <c r="Y612">
        <f t="shared" si="191"/>
        <v>4.5147969717825191E-2</v>
      </c>
      <c r="Z612">
        <f t="shared" si="192"/>
        <v>14516500</v>
      </c>
      <c r="AA612">
        <f t="shared" si="192"/>
        <v>384100</v>
      </c>
      <c r="AB612">
        <f t="shared" si="192"/>
        <v>562.5</v>
      </c>
      <c r="AC612">
        <f t="shared" si="192"/>
        <v>384100</v>
      </c>
      <c r="AD612">
        <f t="shared" si="204"/>
        <v>12782200</v>
      </c>
      <c r="AE612">
        <f t="shared" si="204"/>
        <v>360800</v>
      </c>
      <c r="AF612">
        <f t="shared" si="204"/>
        <v>545.20000000000005</v>
      </c>
      <c r="AG612">
        <f t="shared" si="204"/>
        <v>360800</v>
      </c>
      <c r="AH612">
        <f t="shared" si="194"/>
        <v>1</v>
      </c>
      <c r="AI612">
        <f t="shared" si="194"/>
        <v>1</v>
      </c>
      <c r="AJ612">
        <f t="shared" si="194"/>
        <v>1</v>
      </c>
      <c r="AK612">
        <f t="shared" si="194"/>
        <v>1</v>
      </c>
      <c r="AL612">
        <f t="shared" si="195"/>
        <v>1</v>
      </c>
      <c r="AM612">
        <f t="shared" si="195"/>
        <v>1</v>
      </c>
      <c r="AN612">
        <f t="shared" si="195"/>
        <v>1</v>
      </c>
      <c r="AO612">
        <f t="shared" si="195"/>
        <v>1</v>
      </c>
      <c r="AP612">
        <f t="shared" si="196"/>
        <v>1</v>
      </c>
      <c r="AQ612">
        <f t="shared" si="196"/>
        <v>1</v>
      </c>
      <c r="AR612">
        <f t="shared" si="196"/>
        <v>1</v>
      </c>
      <c r="AS612">
        <f t="shared" si="196"/>
        <v>1</v>
      </c>
      <c r="AT612">
        <f t="shared" si="197"/>
        <v>0.14029590948651002</v>
      </c>
      <c r="AU612">
        <f t="shared" si="198"/>
        <v>0.25</v>
      </c>
      <c r="AV612">
        <f t="shared" si="199"/>
        <v>0.25</v>
      </c>
      <c r="AW612">
        <f t="shared" si="200"/>
        <v>0.25</v>
      </c>
      <c r="AX612">
        <f t="shared" si="201"/>
        <v>9.2132165742430994E-2</v>
      </c>
      <c r="AY612">
        <f t="shared" si="201"/>
        <v>7.0550260869565173E-2</v>
      </c>
      <c r="AZ612">
        <f t="shared" si="201"/>
        <v>6.2181973333335083E-3</v>
      </c>
      <c r="BA612">
        <f t="shared" si="201"/>
        <v>7.0550260869565173E-2</v>
      </c>
      <c r="BB612">
        <f t="shared" si="202"/>
        <v>4.9755445753912206E-2</v>
      </c>
      <c r="BC612">
        <f t="shared" si="203"/>
        <v>2.8757917776402047</v>
      </c>
      <c r="BD612">
        <f>BC612/MAX($BC$5:BC612)-1</f>
        <v>0</v>
      </c>
    </row>
    <row r="613" spans="1:56" x14ac:dyDescent="0.2">
      <c r="A613" s="2">
        <v>43643.375</v>
      </c>
      <c r="B613">
        <v>15854000</v>
      </c>
      <c r="C613">
        <v>411500</v>
      </c>
      <c r="D613">
        <v>566</v>
      </c>
      <c r="E613">
        <v>411500</v>
      </c>
      <c r="F613">
        <v>16451000</v>
      </c>
      <c r="G613">
        <v>422200</v>
      </c>
      <c r="H613">
        <v>574</v>
      </c>
      <c r="I613">
        <v>422200</v>
      </c>
      <c r="J613">
        <v>13088000</v>
      </c>
      <c r="K613">
        <v>347500</v>
      </c>
      <c r="L613">
        <v>497</v>
      </c>
      <c r="M613">
        <v>347500</v>
      </c>
      <c r="N613">
        <v>14028000</v>
      </c>
      <c r="O613">
        <v>369000</v>
      </c>
      <c r="P613">
        <v>508</v>
      </c>
      <c r="Q613">
        <v>369000</v>
      </c>
      <c r="R613">
        <f t="shared" si="190"/>
        <v>2982000</v>
      </c>
      <c r="S613">
        <f t="shared" si="190"/>
        <v>67050</v>
      </c>
      <c r="T613">
        <f t="shared" si="190"/>
        <v>42</v>
      </c>
      <c r="U613">
        <f t="shared" si="190"/>
        <v>67050</v>
      </c>
      <c r="V613">
        <f t="shared" si="191"/>
        <v>0.21388609955530052</v>
      </c>
      <c r="W613">
        <f t="shared" si="191"/>
        <v>0.17837190742218675</v>
      </c>
      <c r="X613">
        <f t="shared" si="191"/>
        <v>7.5949367088607597E-2</v>
      </c>
      <c r="Y613">
        <f t="shared" si="191"/>
        <v>0.17837190742218675</v>
      </c>
      <c r="Z613">
        <f t="shared" si="192"/>
        <v>17345000</v>
      </c>
      <c r="AA613">
        <f t="shared" si="192"/>
        <v>445025</v>
      </c>
      <c r="AB613">
        <f t="shared" si="192"/>
        <v>587</v>
      </c>
      <c r="AC613">
        <f t="shared" si="192"/>
        <v>445025</v>
      </c>
      <c r="AD613">
        <f t="shared" si="204"/>
        <v>13554200</v>
      </c>
      <c r="AE613">
        <f t="shared" si="204"/>
        <v>373610</v>
      </c>
      <c r="AF613">
        <f t="shared" si="204"/>
        <v>553.6</v>
      </c>
      <c r="AG613">
        <f t="shared" si="204"/>
        <v>373610</v>
      </c>
      <c r="AH613">
        <f t="shared" si="194"/>
        <v>0</v>
      </c>
      <c r="AI613">
        <f t="shared" si="194"/>
        <v>0</v>
      </c>
      <c r="AJ613">
        <f t="shared" si="194"/>
        <v>0</v>
      </c>
      <c r="AK613">
        <f t="shared" si="194"/>
        <v>0</v>
      </c>
      <c r="AL613">
        <f t="shared" si="195"/>
        <v>1</v>
      </c>
      <c r="AM613">
        <f t="shared" si="195"/>
        <v>1</v>
      </c>
      <c r="AN613">
        <f t="shared" si="195"/>
        <v>1</v>
      </c>
      <c r="AO613">
        <f t="shared" si="195"/>
        <v>1</v>
      </c>
      <c r="AP613">
        <f t="shared" si="196"/>
        <v>0</v>
      </c>
      <c r="AQ613">
        <f t="shared" si="196"/>
        <v>0</v>
      </c>
      <c r="AR613">
        <f t="shared" si="196"/>
        <v>0</v>
      </c>
      <c r="AS613">
        <f t="shared" si="196"/>
        <v>0</v>
      </c>
      <c r="AT613">
        <f t="shared" si="197"/>
        <v>5.8442320590207916E-2</v>
      </c>
      <c r="AU613">
        <f t="shared" si="198"/>
        <v>7.0078299776286351E-2</v>
      </c>
      <c r="AV613">
        <f t="shared" si="199"/>
        <v>0.16458333333333333</v>
      </c>
      <c r="AW613">
        <f t="shared" si="200"/>
        <v>7.0078299776286351E-2</v>
      </c>
      <c r="AX613">
        <f t="shared" si="201"/>
        <v>-0.19123990268088786</v>
      </c>
      <c r="AY613">
        <f t="shared" si="201"/>
        <v>-0.1708364159316893</v>
      </c>
      <c r="AZ613">
        <f t="shared" si="201"/>
        <v>-0.13458608517887571</v>
      </c>
      <c r="BA613">
        <f t="shared" si="201"/>
        <v>-0.1708364159316893</v>
      </c>
      <c r="BB613">
        <f t="shared" si="202"/>
        <v>0</v>
      </c>
      <c r="BC613">
        <f t="shared" si="203"/>
        <v>2.8757917776402047</v>
      </c>
      <c r="BD613">
        <f>BC613/MAX($BC$5:BC613)-1</f>
        <v>0</v>
      </c>
    </row>
    <row r="614" spans="1:56" x14ac:dyDescent="0.2">
      <c r="A614" s="2">
        <v>43644.375</v>
      </c>
      <c r="B614">
        <v>14021000</v>
      </c>
      <c r="C614">
        <v>368850</v>
      </c>
      <c r="D614">
        <v>508</v>
      </c>
      <c r="E614">
        <v>368850</v>
      </c>
      <c r="F614">
        <v>15400000</v>
      </c>
      <c r="G614">
        <v>385850</v>
      </c>
      <c r="H614">
        <v>527</v>
      </c>
      <c r="I614">
        <v>385850</v>
      </c>
      <c r="J614">
        <v>13597000</v>
      </c>
      <c r="K614">
        <v>364250</v>
      </c>
      <c r="L614">
        <v>501</v>
      </c>
      <c r="M614">
        <v>364250</v>
      </c>
      <c r="N614">
        <v>15307000</v>
      </c>
      <c r="O614">
        <v>384000</v>
      </c>
      <c r="P614">
        <v>525</v>
      </c>
      <c r="Q614">
        <v>384000</v>
      </c>
      <c r="R614">
        <f t="shared" si="190"/>
        <v>3363000</v>
      </c>
      <c r="S614">
        <f t="shared" si="190"/>
        <v>74700</v>
      </c>
      <c r="T614">
        <f t="shared" si="190"/>
        <v>77</v>
      </c>
      <c r="U614">
        <f t="shared" si="190"/>
        <v>74700</v>
      </c>
      <c r="V614">
        <f t="shared" si="191"/>
        <v>0.21212312350195534</v>
      </c>
      <c r="W614">
        <f t="shared" si="191"/>
        <v>0.18153098420413122</v>
      </c>
      <c r="X614">
        <f t="shared" si="191"/>
        <v>0.13604240282685512</v>
      </c>
      <c r="Y614">
        <f t="shared" si="191"/>
        <v>0.18153098420413122</v>
      </c>
      <c r="Z614">
        <f t="shared" si="192"/>
        <v>15702500</v>
      </c>
      <c r="AA614">
        <f t="shared" si="192"/>
        <v>406200</v>
      </c>
      <c r="AB614">
        <f t="shared" si="192"/>
        <v>546.5</v>
      </c>
      <c r="AC614">
        <f t="shared" si="192"/>
        <v>406200</v>
      </c>
      <c r="AD614">
        <f t="shared" si="204"/>
        <v>13878800</v>
      </c>
      <c r="AE614">
        <f t="shared" si="204"/>
        <v>375720</v>
      </c>
      <c r="AF614">
        <f t="shared" si="204"/>
        <v>545</v>
      </c>
      <c r="AG614">
        <f t="shared" si="204"/>
        <v>375720</v>
      </c>
      <c r="AH614">
        <f t="shared" si="194"/>
        <v>0</v>
      </c>
      <c r="AI614">
        <f t="shared" si="194"/>
        <v>0</v>
      </c>
      <c r="AJ614">
        <f t="shared" si="194"/>
        <v>0</v>
      </c>
      <c r="AK614">
        <f t="shared" si="194"/>
        <v>0</v>
      </c>
      <c r="AL614">
        <f t="shared" si="195"/>
        <v>1</v>
      </c>
      <c r="AM614">
        <f t="shared" si="195"/>
        <v>0</v>
      </c>
      <c r="AN614">
        <f t="shared" si="195"/>
        <v>0</v>
      </c>
      <c r="AO614">
        <f t="shared" si="195"/>
        <v>0</v>
      </c>
      <c r="AP614">
        <f t="shared" si="196"/>
        <v>0</v>
      </c>
      <c r="AQ614">
        <f t="shared" si="196"/>
        <v>0</v>
      </c>
      <c r="AR614">
        <f t="shared" si="196"/>
        <v>0</v>
      </c>
      <c r="AS614">
        <f t="shared" si="196"/>
        <v>0</v>
      </c>
      <c r="AT614">
        <f t="shared" si="197"/>
        <v>5.8928040440083262E-2</v>
      </c>
      <c r="AU614">
        <f t="shared" si="198"/>
        <v>6.8858768406961188E-2</v>
      </c>
      <c r="AV614">
        <f t="shared" si="199"/>
        <v>9.1883116883116886E-2</v>
      </c>
      <c r="AW614">
        <f t="shared" si="200"/>
        <v>6.8858768406961188E-2</v>
      </c>
      <c r="AX614">
        <f t="shared" si="201"/>
        <v>-2.5190971373985072E-2</v>
      </c>
      <c r="AY614">
        <f t="shared" si="201"/>
        <v>-5.465666174298367E-2</v>
      </c>
      <c r="AZ614">
        <f t="shared" si="201"/>
        <v>-3.934510521500445E-2</v>
      </c>
      <c r="BA614">
        <f t="shared" si="201"/>
        <v>-5.465666174298367E-2</v>
      </c>
      <c r="BB614">
        <f t="shared" si="202"/>
        <v>0</v>
      </c>
      <c r="BC614">
        <f t="shared" si="203"/>
        <v>2.8757917776402047</v>
      </c>
      <c r="BD614">
        <f>BC614/MAX($BC$5:BC614)-1</f>
        <v>0</v>
      </c>
    </row>
    <row r="615" spans="1:56" x14ac:dyDescent="0.2">
      <c r="A615" s="2">
        <v>43645.375</v>
      </c>
      <c r="B615">
        <v>15306000</v>
      </c>
      <c r="C615">
        <v>384000</v>
      </c>
      <c r="D615">
        <v>525</v>
      </c>
      <c r="E615">
        <v>384000</v>
      </c>
      <c r="F615">
        <v>15446000</v>
      </c>
      <c r="G615">
        <v>396950</v>
      </c>
      <c r="H615">
        <v>525</v>
      </c>
      <c r="I615">
        <v>396950</v>
      </c>
      <c r="J615">
        <v>14246000</v>
      </c>
      <c r="K615">
        <v>366000</v>
      </c>
      <c r="L615">
        <v>503</v>
      </c>
      <c r="M615">
        <v>366000</v>
      </c>
      <c r="N615">
        <v>14576000</v>
      </c>
      <c r="O615">
        <v>389700</v>
      </c>
      <c r="P615">
        <v>522</v>
      </c>
      <c r="Q615">
        <v>389700</v>
      </c>
      <c r="R615">
        <f t="shared" si="190"/>
        <v>1803000</v>
      </c>
      <c r="S615">
        <f t="shared" si="190"/>
        <v>21600</v>
      </c>
      <c r="T615">
        <f t="shared" si="190"/>
        <v>26</v>
      </c>
      <c r="U615">
        <f t="shared" si="190"/>
        <v>21600</v>
      </c>
      <c r="V615">
        <f t="shared" si="191"/>
        <v>0.12859282504814207</v>
      </c>
      <c r="W615">
        <f t="shared" si="191"/>
        <v>5.8560390402602684E-2</v>
      </c>
      <c r="X615">
        <f t="shared" si="191"/>
        <v>5.1181102362204724E-2</v>
      </c>
      <c r="Y615">
        <f t="shared" si="191"/>
        <v>5.8560390402602684E-2</v>
      </c>
      <c r="Z615">
        <f t="shared" si="192"/>
        <v>16207500</v>
      </c>
      <c r="AA615">
        <f t="shared" si="192"/>
        <v>394800</v>
      </c>
      <c r="AB615">
        <f t="shared" si="192"/>
        <v>538</v>
      </c>
      <c r="AC615">
        <f t="shared" si="192"/>
        <v>394800</v>
      </c>
      <c r="AD615">
        <f t="shared" ref="AD615:AG630" si="205">AVERAGE(B611:B615)</f>
        <v>14403800</v>
      </c>
      <c r="AE615">
        <f t="shared" si="205"/>
        <v>380700</v>
      </c>
      <c r="AF615">
        <f t="shared" si="205"/>
        <v>540.6</v>
      </c>
      <c r="AG615">
        <f t="shared" si="205"/>
        <v>380700</v>
      </c>
      <c r="AH615">
        <f t="shared" si="194"/>
        <v>0</v>
      </c>
      <c r="AI615">
        <f t="shared" si="194"/>
        <v>1</v>
      </c>
      <c r="AJ615">
        <f t="shared" si="194"/>
        <v>0</v>
      </c>
      <c r="AK615">
        <f t="shared" si="194"/>
        <v>1</v>
      </c>
      <c r="AL615">
        <f t="shared" si="195"/>
        <v>1</v>
      </c>
      <c r="AM615">
        <f t="shared" si="195"/>
        <v>1</v>
      </c>
      <c r="AN615">
        <f t="shared" si="195"/>
        <v>0</v>
      </c>
      <c r="AO615">
        <f t="shared" si="195"/>
        <v>1</v>
      </c>
      <c r="AP615">
        <f t="shared" si="196"/>
        <v>0</v>
      </c>
      <c r="AQ615">
        <f t="shared" si="196"/>
        <v>1</v>
      </c>
      <c r="AR615">
        <f t="shared" si="196"/>
        <v>0</v>
      </c>
      <c r="AS615">
        <f t="shared" si="196"/>
        <v>1</v>
      </c>
      <c r="AT615">
        <f t="shared" si="197"/>
        <v>9.7206045479755976E-2</v>
      </c>
      <c r="AU615">
        <f t="shared" si="198"/>
        <v>0.21345486111111112</v>
      </c>
      <c r="AV615">
        <f t="shared" si="199"/>
        <v>0.24423076923076925</v>
      </c>
      <c r="AW615">
        <f t="shared" si="200"/>
        <v>0.21345486111111112</v>
      </c>
      <c r="AX615">
        <f t="shared" si="201"/>
        <v>-0.10066687052290613</v>
      </c>
      <c r="AY615">
        <f t="shared" si="201"/>
        <v>-1.2921881458966666E-2</v>
      </c>
      <c r="AZ615">
        <f t="shared" si="201"/>
        <v>-2.9743657992564954E-2</v>
      </c>
      <c r="BA615">
        <f t="shared" si="201"/>
        <v>-1.2921881458966666E-2</v>
      </c>
      <c r="BB615">
        <f t="shared" si="202"/>
        <v>-5.5164768242359436E-3</v>
      </c>
      <c r="BC615">
        <f t="shared" si="203"/>
        <v>2.8599275389475243</v>
      </c>
      <c r="BD615">
        <f>BC615/MAX($BC$5:BC615)-1</f>
        <v>-5.5164768242359496E-3</v>
      </c>
    </row>
    <row r="616" spans="1:56" x14ac:dyDescent="0.2">
      <c r="A616" s="2">
        <v>43646.375</v>
      </c>
      <c r="B616">
        <v>14576000</v>
      </c>
      <c r="C616">
        <v>389700</v>
      </c>
      <c r="D616">
        <v>522</v>
      </c>
      <c r="E616">
        <v>389700</v>
      </c>
      <c r="F616">
        <v>14823000</v>
      </c>
      <c r="G616">
        <v>396500</v>
      </c>
      <c r="H616">
        <v>526</v>
      </c>
      <c r="I616">
        <v>396500</v>
      </c>
      <c r="J616">
        <v>13501000</v>
      </c>
      <c r="K616">
        <v>363000</v>
      </c>
      <c r="L616">
        <v>493</v>
      </c>
      <c r="M616">
        <v>363000</v>
      </c>
      <c r="N616">
        <v>13598000</v>
      </c>
      <c r="O616">
        <v>366050</v>
      </c>
      <c r="P616">
        <v>495</v>
      </c>
      <c r="Q616">
        <v>366050</v>
      </c>
      <c r="R616">
        <f t="shared" si="190"/>
        <v>1200000</v>
      </c>
      <c r="S616">
        <f t="shared" si="190"/>
        <v>30950</v>
      </c>
      <c r="T616">
        <f t="shared" si="190"/>
        <v>22</v>
      </c>
      <c r="U616">
        <f t="shared" si="190"/>
        <v>30950</v>
      </c>
      <c r="V616">
        <f t="shared" si="191"/>
        <v>7.8400627205017642E-2</v>
      </c>
      <c r="W616">
        <f t="shared" si="191"/>
        <v>8.0598958333333331E-2</v>
      </c>
      <c r="X616">
        <f t="shared" si="191"/>
        <v>4.1904761904761903E-2</v>
      </c>
      <c r="Y616">
        <f t="shared" si="191"/>
        <v>8.0598958333333331E-2</v>
      </c>
      <c r="Z616">
        <f t="shared" si="192"/>
        <v>15176000</v>
      </c>
      <c r="AA616">
        <f t="shared" si="192"/>
        <v>405175</v>
      </c>
      <c r="AB616">
        <f t="shared" si="192"/>
        <v>533</v>
      </c>
      <c r="AC616">
        <f t="shared" si="192"/>
        <v>405175</v>
      </c>
      <c r="AD616">
        <f t="shared" si="205"/>
        <v>14739800</v>
      </c>
      <c r="AE616">
        <f t="shared" si="205"/>
        <v>385990</v>
      </c>
      <c r="AF616">
        <f t="shared" si="205"/>
        <v>534.79999999999995</v>
      </c>
      <c r="AG616">
        <f t="shared" si="205"/>
        <v>385990</v>
      </c>
      <c r="AH616">
        <f t="shared" si="194"/>
        <v>0</v>
      </c>
      <c r="AI616">
        <f t="shared" si="194"/>
        <v>0</v>
      </c>
      <c r="AJ616">
        <f t="shared" si="194"/>
        <v>0</v>
      </c>
      <c r="AK616">
        <f t="shared" si="194"/>
        <v>0</v>
      </c>
      <c r="AL616">
        <f t="shared" si="195"/>
        <v>0</v>
      </c>
      <c r="AM616">
        <f t="shared" si="195"/>
        <v>1</v>
      </c>
      <c r="AN616">
        <f t="shared" si="195"/>
        <v>0</v>
      </c>
      <c r="AO616">
        <f t="shared" si="195"/>
        <v>1</v>
      </c>
      <c r="AP616">
        <f t="shared" si="196"/>
        <v>0</v>
      </c>
      <c r="AQ616">
        <f t="shared" si="196"/>
        <v>0</v>
      </c>
      <c r="AR616">
        <f t="shared" si="196"/>
        <v>0</v>
      </c>
      <c r="AS616">
        <f t="shared" si="196"/>
        <v>0</v>
      </c>
      <c r="AT616">
        <f t="shared" si="197"/>
        <v>0.15943750000000001</v>
      </c>
      <c r="AU616">
        <f t="shared" si="198"/>
        <v>0.15508885298869146</v>
      </c>
      <c r="AV616">
        <f t="shared" si="199"/>
        <v>0.25</v>
      </c>
      <c r="AW616">
        <f t="shared" si="200"/>
        <v>0.15508885298869146</v>
      </c>
      <c r="AX616">
        <f t="shared" si="201"/>
        <v>-0.1039835524512388</v>
      </c>
      <c r="AY616">
        <f t="shared" si="201"/>
        <v>-9.6566827173443448E-2</v>
      </c>
      <c r="AZ616">
        <f t="shared" si="201"/>
        <v>-7.1298273921200805E-2</v>
      </c>
      <c r="BA616">
        <f t="shared" si="201"/>
        <v>-9.6566827173443448E-2</v>
      </c>
      <c r="BB616">
        <f t="shared" si="202"/>
        <v>0</v>
      </c>
      <c r="BC616">
        <f t="shared" si="203"/>
        <v>2.8599275389475243</v>
      </c>
      <c r="BD616">
        <f>BC616/MAX($BC$5:BC616)-1</f>
        <v>-5.5164768242359496E-3</v>
      </c>
    </row>
    <row r="617" spans="1:56" x14ac:dyDescent="0.2">
      <c r="A617" s="2">
        <v>43647.375</v>
      </c>
      <c r="B617">
        <v>13599000</v>
      </c>
      <c r="C617">
        <v>366250</v>
      </c>
      <c r="D617">
        <v>494</v>
      </c>
      <c r="E617">
        <v>366250</v>
      </c>
      <c r="F617">
        <v>13846000</v>
      </c>
      <c r="G617">
        <v>372600</v>
      </c>
      <c r="H617">
        <v>520</v>
      </c>
      <c r="I617">
        <v>372600</v>
      </c>
      <c r="J617">
        <v>12330000</v>
      </c>
      <c r="K617">
        <v>343450</v>
      </c>
      <c r="L617">
        <v>477</v>
      </c>
      <c r="M617">
        <v>343450</v>
      </c>
      <c r="N617">
        <v>13026000</v>
      </c>
      <c r="O617">
        <v>361250</v>
      </c>
      <c r="P617">
        <v>499</v>
      </c>
      <c r="Q617">
        <v>361250</v>
      </c>
      <c r="R617">
        <f t="shared" si="190"/>
        <v>1322000</v>
      </c>
      <c r="S617">
        <f t="shared" si="190"/>
        <v>33500</v>
      </c>
      <c r="T617">
        <f t="shared" si="190"/>
        <v>33</v>
      </c>
      <c r="U617">
        <f t="shared" si="190"/>
        <v>33500</v>
      </c>
      <c r="V617">
        <f t="shared" si="191"/>
        <v>9.0697036223929745E-2</v>
      </c>
      <c r="W617">
        <f t="shared" si="191"/>
        <v>8.5963561714139075E-2</v>
      </c>
      <c r="X617">
        <f t="shared" si="191"/>
        <v>6.3218390804597707E-2</v>
      </c>
      <c r="Y617">
        <f t="shared" si="191"/>
        <v>8.5963561714139075E-2</v>
      </c>
      <c r="Z617">
        <f t="shared" si="192"/>
        <v>14260000</v>
      </c>
      <c r="AA617">
        <f t="shared" si="192"/>
        <v>383000</v>
      </c>
      <c r="AB617">
        <f t="shared" si="192"/>
        <v>510.5</v>
      </c>
      <c r="AC617">
        <f t="shared" si="192"/>
        <v>383000</v>
      </c>
      <c r="AD617">
        <f t="shared" si="205"/>
        <v>14671200</v>
      </c>
      <c r="AE617">
        <f t="shared" si="205"/>
        <v>384060</v>
      </c>
      <c r="AF617">
        <f t="shared" si="205"/>
        <v>523</v>
      </c>
      <c r="AG617">
        <f t="shared" si="205"/>
        <v>384060</v>
      </c>
      <c r="AH617">
        <f t="shared" si="194"/>
        <v>0</v>
      </c>
      <c r="AI617">
        <f t="shared" si="194"/>
        <v>0</v>
      </c>
      <c r="AJ617">
        <f t="shared" si="194"/>
        <v>1</v>
      </c>
      <c r="AK617">
        <f t="shared" si="194"/>
        <v>0</v>
      </c>
      <c r="AL617">
        <f t="shared" si="195"/>
        <v>0</v>
      </c>
      <c r="AM617">
        <f t="shared" si="195"/>
        <v>0</v>
      </c>
      <c r="AN617">
        <f t="shared" si="195"/>
        <v>0</v>
      </c>
      <c r="AO617">
        <f t="shared" si="195"/>
        <v>0</v>
      </c>
      <c r="AP617">
        <f t="shared" si="196"/>
        <v>0</v>
      </c>
      <c r="AQ617">
        <f t="shared" si="196"/>
        <v>0</v>
      </c>
      <c r="AR617">
        <f t="shared" si="196"/>
        <v>0</v>
      </c>
      <c r="AS617">
        <f t="shared" si="196"/>
        <v>0</v>
      </c>
      <c r="AT617">
        <f t="shared" si="197"/>
        <v>0.13782148260211802</v>
      </c>
      <c r="AU617">
        <f t="shared" si="198"/>
        <v>0.14541044776119405</v>
      </c>
      <c r="AV617">
        <f t="shared" si="199"/>
        <v>0.19772727272727272</v>
      </c>
      <c r="AW617">
        <f t="shared" si="200"/>
        <v>0.14541044776119405</v>
      </c>
      <c r="AX617">
        <f t="shared" si="201"/>
        <v>-8.6539418232819076E-2</v>
      </c>
      <c r="AY617">
        <f t="shared" si="201"/>
        <v>-5.679228459530028E-2</v>
      </c>
      <c r="AZ617">
        <f t="shared" si="201"/>
        <v>-2.2530844270323147E-2</v>
      </c>
      <c r="BA617">
        <f t="shared" si="201"/>
        <v>-5.679228459530028E-2</v>
      </c>
      <c r="BB617">
        <f t="shared" si="202"/>
        <v>0</v>
      </c>
      <c r="BC617">
        <f t="shared" si="203"/>
        <v>2.8599275389475243</v>
      </c>
      <c r="BD617">
        <f>BC617/MAX($BC$5:BC617)-1</f>
        <v>-5.5164768242359496E-3</v>
      </c>
    </row>
    <row r="618" spans="1:56" x14ac:dyDescent="0.2">
      <c r="A618" s="2">
        <v>43648.375</v>
      </c>
      <c r="B618">
        <v>13027000</v>
      </c>
      <c r="C618">
        <v>361200</v>
      </c>
      <c r="D618">
        <v>500</v>
      </c>
      <c r="E618">
        <v>361200</v>
      </c>
      <c r="F618">
        <v>13352000</v>
      </c>
      <c r="G618">
        <v>365000</v>
      </c>
      <c r="H618">
        <v>506</v>
      </c>
      <c r="I618">
        <v>365000</v>
      </c>
      <c r="J618">
        <v>11850000</v>
      </c>
      <c r="K618">
        <v>331100</v>
      </c>
      <c r="L618">
        <v>469</v>
      </c>
      <c r="M618">
        <v>331100</v>
      </c>
      <c r="N618">
        <v>13205000</v>
      </c>
      <c r="O618">
        <v>355150</v>
      </c>
      <c r="P618">
        <v>486</v>
      </c>
      <c r="Q618">
        <v>355150</v>
      </c>
      <c r="R618">
        <f t="shared" si="190"/>
        <v>1516000</v>
      </c>
      <c r="S618">
        <f t="shared" si="190"/>
        <v>29150</v>
      </c>
      <c r="T618">
        <f t="shared" si="190"/>
        <v>43</v>
      </c>
      <c r="U618">
        <f t="shared" si="190"/>
        <v>29150</v>
      </c>
      <c r="V618">
        <f t="shared" si="191"/>
        <v>0.11147878520479447</v>
      </c>
      <c r="W618">
        <f t="shared" si="191"/>
        <v>7.9590443686006832E-2</v>
      </c>
      <c r="X618">
        <f t="shared" si="191"/>
        <v>8.7044534412955468E-2</v>
      </c>
      <c r="Y618">
        <f t="shared" si="191"/>
        <v>7.9590443686006832E-2</v>
      </c>
      <c r="Z618">
        <f t="shared" si="192"/>
        <v>13785000</v>
      </c>
      <c r="AA618">
        <f t="shared" si="192"/>
        <v>375775</v>
      </c>
      <c r="AB618">
        <f t="shared" si="192"/>
        <v>521.5</v>
      </c>
      <c r="AC618">
        <f t="shared" si="192"/>
        <v>375775</v>
      </c>
      <c r="AD618">
        <f t="shared" si="205"/>
        <v>14105800</v>
      </c>
      <c r="AE618">
        <f t="shared" si="205"/>
        <v>374000</v>
      </c>
      <c r="AF618">
        <f t="shared" si="205"/>
        <v>509.8</v>
      </c>
      <c r="AG618">
        <f t="shared" si="205"/>
        <v>374000</v>
      </c>
      <c r="AH618">
        <f t="shared" si="194"/>
        <v>0</v>
      </c>
      <c r="AI618">
        <f t="shared" si="194"/>
        <v>0</v>
      </c>
      <c r="AJ618">
        <f t="shared" si="194"/>
        <v>0</v>
      </c>
      <c r="AK618">
        <f t="shared" si="194"/>
        <v>0</v>
      </c>
      <c r="AL618">
        <f t="shared" si="195"/>
        <v>0</v>
      </c>
      <c r="AM618">
        <f t="shared" si="195"/>
        <v>0</v>
      </c>
      <c r="AN618">
        <f t="shared" si="195"/>
        <v>0</v>
      </c>
      <c r="AO618">
        <f t="shared" si="195"/>
        <v>0</v>
      </c>
      <c r="AP618">
        <f t="shared" si="196"/>
        <v>0</v>
      </c>
      <c r="AQ618">
        <f t="shared" si="196"/>
        <v>0</v>
      </c>
      <c r="AR618">
        <f t="shared" si="196"/>
        <v>0</v>
      </c>
      <c r="AS618">
        <f t="shared" si="196"/>
        <v>0</v>
      </c>
      <c r="AT618">
        <f t="shared" si="197"/>
        <v>0.11212895778364117</v>
      </c>
      <c r="AU618">
        <f t="shared" si="198"/>
        <v>0.15705403087478559</v>
      </c>
      <c r="AV618">
        <f t="shared" si="199"/>
        <v>0.1436046511627907</v>
      </c>
      <c r="AW618">
        <f t="shared" si="200"/>
        <v>0.15705403087478559</v>
      </c>
      <c r="AX618">
        <f t="shared" si="201"/>
        <v>-4.2078550598476649E-2</v>
      </c>
      <c r="AY618">
        <f t="shared" si="201"/>
        <v>-5.4890348213691653E-2</v>
      </c>
      <c r="AZ618">
        <f t="shared" si="201"/>
        <v>-6.8076594439117954E-2</v>
      </c>
      <c r="BA618">
        <f t="shared" si="201"/>
        <v>-5.4890348213691653E-2</v>
      </c>
      <c r="BB618">
        <f t="shared" si="202"/>
        <v>0</v>
      </c>
      <c r="BC618">
        <f t="shared" si="203"/>
        <v>2.8599275389475243</v>
      </c>
      <c r="BD618">
        <f>BC618/MAX($BC$5:BC618)-1</f>
        <v>-5.5164768242359496E-3</v>
      </c>
    </row>
    <row r="619" spans="1:56" x14ac:dyDescent="0.2">
      <c r="A619" s="2">
        <v>43649.375</v>
      </c>
      <c r="B619">
        <v>13205000</v>
      </c>
      <c r="C619">
        <v>355150</v>
      </c>
      <c r="D619">
        <v>486</v>
      </c>
      <c r="E619">
        <v>355150</v>
      </c>
      <c r="F619">
        <v>14450000</v>
      </c>
      <c r="G619">
        <v>366450</v>
      </c>
      <c r="H619">
        <v>496</v>
      </c>
      <c r="I619">
        <v>366450</v>
      </c>
      <c r="J619">
        <v>13205000</v>
      </c>
      <c r="K619">
        <v>350950</v>
      </c>
      <c r="L619">
        <v>477</v>
      </c>
      <c r="M619">
        <v>350950</v>
      </c>
      <c r="N619">
        <v>14419000</v>
      </c>
      <c r="O619">
        <v>363650</v>
      </c>
      <c r="P619">
        <v>490</v>
      </c>
      <c r="Q619">
        <v>363650</v>
      </c>
      <c r="R619">
        <f t="shared" si="190"/>
        <v>1502000</v>
      </c>
      <c r="S619">
        <f t="shared" si="190"/>
        <v>33900</v>
      </c>
      <c r="T619">
        <f t="shared" si="190"/>
        <v>37</v>
      </c>
      <c r="U619">
        <f t="shared" si="190"/>
        <v>33900</v>
      </c>
      <c r="V619">
        <f t="shared" si="191"/>
        <v>0.11529899439625393</v>
      </c>
      <c r="W619">
        <f t="shared" si="191"/>
        <v>9.3853820598006649E-2</v>
      </c>
      <c r="X619">
        <f t="shared" si="191"/>
        <v>7.3999999999999996E-2</v>
      </c>
      <c r="Y619">
        <f t="shared" si="191"/>
        <v>9.3853820598006649E-2</v>
      </c>
      <c r="Z619">
        <f t="shared" si="192"/>
        <v>13956000</v>
      </c>
      <c r="AA619">
        <f t="shared" si="192"/>
        <v>372100</v>
      </c>
      <c r="AB619">
        <f t="shared" si="192"/>
        <v>504.5</v>
      </c>
      <c r="AC619">
        <f t="shared" si="192"/>
        <v>372100</v>
      </c>
      <c r="AD619">
        <f t="shared" si="205"/>
        <v>13942600</v>
      </c>
      <c r="AE619">
        <f t="shared" si="205"/>
        <v>371260</v>
      </c>
      <c r="AF619">
        <f t="shared" si="205"/>
        <v>505.4</v>
      </c>
      <c r="AG619">
        <f t="shared" si="205"/>
        <v>371260</v>
      </c>
      <c r="AH619">
        <f t="shared" si="194"/>
        <v>1</v>
      </c>
      <c r="AI619">
        <f t="shared" si="194"/>
        <v>0</v>
      </c>
      <c r="AJ619">
        <f t="shared" si="194"/>
        <v>0</v>
      </c>
      <c r="AK619">
        <f t="shared" si="194"/>
        <v>0</v>
      </c>
      <c r="AL619">
        <f t="shared" si="195"/>
        <v>0</v>
      </c>
      <c r="AM619">
        <f t="shared" si="195"/>
        <v>0</v>
      </c>
      <c r="AN619">
        <f t="shared" si="195"/>
        <v>0</v>
      </c>
      <c r="AO619">
        <f t="shared" si="195"/>
        <v>0</v>
      </c>
      <c r="AP619">
        <f t="shared" si="196"/>
        <v>0</v>
      </c>
      <c r="AQ619">
        <f t="shared" si="196"/>
        <v>0</v>
      </c>
      <c r="AR619">
        <f t="shared" si="196"/>
        <v>0</v>
      </c>
      <c r="AS619">
        <f t="shared" si="196"/>
        <v>0</v>
      </c>
      <c r="AT619">
        <f t="shared" si="197"/>
        <v>0.10841378162450067</v>
      </c>
      <c r="AU619">
        <f t="shared" si="198"/>
        <v>0.1331858407079646</v>
      </c>
      <c r="AV619">
        <f t="shared" si="199"/>
        <v>0.16891891891891894</v>
      </c>
      <c r="AW619">
        <f t="shared" si="200"/>
        <v>0.1331858407079646</v>
      </c>
      <c r="AX619">
        <f t="shared" si="201"/>
        <v>3.3171562338778937E-2</v>
      </c>
      <c r="AY619">
        <f t="shared" si="201"/>
        <v>-2.2712858371405575E-2</v>
      </c>
      <c r="AZ619">
        <f t="shared" si="201"/>
        <v>-2.8745213082259635E-2</v>
      </c>
      <c r="BA619">
        <f t="shared" si="201"/>
        <v>-2.2712858371405575E-2</v>
      </c>
      <c r="BB619">
        <f t="shared" si="202"/>
        <v>0</v>
      </c>
      <c r="BC619">
        <f t="shared" si="203"/>
        <v>2.8599275389475243</v>
      </c>
      <c r="BD619">
        <f>BC619/MAX($BC$5:BC619)-1</f>
        <v>-5.5164768242359496E-3</v>
      </c>
    </row>
    <row r="620" spans="1:56" x14ac:dyDescent="0.2">
      <c r="A620" s="2">
        <v>43650.375</v>
      </c>
      <c r="B620">
        <v>14424000</v>
      </c>
      <c r="C620">
        <v>363650</v>
      </c>
      <c r="D620">
        <v>490</v>
      </c>
      <c r="E620">
        <v>363650</v>
      </c>
      <c r="F620">
        <v>14543000</v>
      </c>
      <c r="G620">
        <v>365500</v>
      </c>
      <c r="H620">
        <v>490</v>
      </c>
      <c r="I620">
        <v>365500</v>
      </c>
      <c r="J620">
        <v>13446000</v>
      </c>
      <c r="K620">
        <v>340950</v>
      </c>
      <c r="L620">
        <v>467</v>
      </c>
      <c r="M620">
        <v>340950</v>
      </c>
      <c r="N620">
        <v>13535000</v>
      </c>
      <c r="O620">
        <v>342750</v>
      </c>
      <c r="P620">
        <v>469</v>
      </c>
      <c r="Q620">
        <v>342750</v>
      </c>
      <c r="R620">
        <f t="shared" si="190"/>
        <v>1245000</v>
      </c>
      <c r="S620">
        <f t="shared" si="190"/>
        <v>15500</v>
      </c>
      <c r="T620">
        <f t="shared" si="190"/>
        <v>19</v>
      </c>
      <c r="U620">
        <f t="shared" si="190"/>
        <v>15500</v>
      </c>
      <c r="V620">
        <f t="shared" si="191"/>
        <v>9.4282468761832633E-2</v>
      </c>
      <c r="W620">
        <f t="shared" si="191"/>
        <v>4.3643530902435591E-2</v>
      </c>
      <c r="X620">
        <f t="shared" si="191"/>
        <v>3.9094650205761319E-2</v>
      </c>
      <c r="Y620">
        <f t="shared" si="191"/>
        <v>4.3643530902435591E-2</v>
      </c>
      <c r="Z620">
        <f t="shared" si="192"/>
        <v>15046500</v>
      </c>
      <c r="AA620">
        <f t="shared" si="192"/>
        <v>371400</v>
      </c>
      <c r="AB620">
        <f t="shared" si="192"/>
        <v>499.5</v>
      </c>
      <c r="AC620">
        <f t="shared" si="192"/>
        <v>371400</v>
      </c>
      <c r="AD620">
        <f t="shared" si="205"/>
        <v>13766200</v>
      </c>
      <c r="AE620">
        <f t="shared" si="205"/>
        <v>367190</v>
      </c>
      <c r="AF620">
        <f t="shared" si="205"/>
        <v>498.4</v>
      </c>
      <c r="AG620">
        <f t="shared" si="205"/>
        <v>367190</v>
      </c>
      <c r="AH620">
        <f t="shared" si="194"/>
        <v>0</v>
      </c>
      <c r="AI620">
        <f t="shared" si="194"/>
        <v>0</v>
      </c>
      <c r="AJ620">
        <f t="shared" si="194"/>
        <v>0</v>
      </c>
      <c r="AK620">
        <f t="shared" si="194"/>
        <v>0</v>
      </c>
      <c r="AL620">
        <f t="shared" si="195"/>
        <v>1</v>
      </c>
      <c r="AM620">
        <f t="shared" si="195"/>
        <v>0</v>
      </c>
      <c r="AN620">
        <f t="shared" si="195"/>
        <v>0</v>
      </c>
      <c r="AO620">
        <f t="shared" si="195"/>
        <v>0</v>
      </c>
      <c r="AP620">
        <f t="shared" si="196"/>
        <v>0</v>
      </c>
      <c r="AQ620">
        <f t="shared" si="196"/>
        <v>0</v>
      </c>
      <c r="AR620">
        <f t="shared" si="196"/>
        <v>0</v>
      </c>
      <c r="AS620">
        <f t="shared" si="196"/>
        <v>0</v>
      </c>
      <c r="AT620">
        <f t="shared" si="197"/>
        <v>0.13258032128514058</v>
      </c>
      <c r="AU620">
        <f t="shared" si="198"/>
        <v>0.25</v>
      </c>
      <c r="AV620">
        <f t="shared" si="199"/>
        <v>0.25</v>
      </c>
      <c r="AW620">
        <f t="shared" si="200"/>
        <v>0.25</v>
      </c>
      <c r="AX620">
        <f t="shared" si="201"/>
        <v>-0.10045885355398265</v>
      </c>
      <c r="AY620">
        <f t="shared" si="201"/>
        <v>-7.714424071082393E-2</v>
      </c>
      <c r="AZ620">
        <f t="shared" si="201"/>
        <v>-6.1064816816816747E-2</v>
      </c>
      <c r="BA620">
        <f t="shared" si="201"/>
        <v>-7.714424071082393E-2</v>
      </c>
      <c r="BB620">
        <f t="shared" si="202"/>
        <v>0</v>
      </c>
      <c r="BC620">
        <f t="shared" si="203"/>
        <v>2.8599275389475243</v>
      </c>
      <c r="BD620">
        <f>BC620/MAX($BC$5:BC620)-1</f>
        <v>-5.5164768242359496E-3</v>
      </c>
    </row>
    <row r="621" spans="1:56" x14ac:dyDescent="0.2">
      <c r="A621" s="2">
        <v>43651.375</v>
      </c>
      <c r="B621">
        <v>13535000</v>
      </c>
      <c r="C621">
        <v>342750</v>
      </c>
      <c r="D621">
        <v>469</v>
      </c>
      <c r="E621">
        <v>342750</v>
      </c>
      <c r="F621">
        <v>13790000</v>
      </c>
      <c r="G621">
        <v>357000</v>
      </c>
      <c r="H621">
        <v>471</v>
      </c>
      <c r="I621">
        <v>357000</v>
      </c>
      <c r="J621">
        <v>13100000</v>
      </c>
      <c r="K621">
        <v>340000</v>
      </c>
      <c r="L621">
        <v>455</v>
      </c>
      <c r="M621">
        <v>340000</v>
      </c>
      <c r="N621">
        <v>13367000</v>
      </c>
      <c r="O621">
        <v>349550</v>
      </c>
      <c r="P621">
        <v>460</v>
      </c>
      <c r="Q621">
        <v>349550</v>
      </c>
      <c r="R621">
        <f t="shared" si="190"/>
        <v>1097000</v>
      </c>
      <c r="S621">
        <f t="shared" si="190"/>
        <v>24550</v>
      </c>
      <c r="T621">
        <f t="shared" si="190"/>
        <v>23</v>
      </c>
      <c r="U621">
        <f t="shared" si="190"/>
        <v>24550</v>
      </c>
      <c r="V621">
        <f t="shared" si="191"/>
        <v>7.6053799223516363E-2</v>
      </c>
      <c r="W621">
        <f t="shared" si="191"/>
        <v>6.7509968376185892E-2</v>
      </c>
      <c r="X621">
        <f t="shared" si="191"/>
        <v>4.6938775510204082E-2</v>
      </c>
      <c r="Y621">
        <f t="shared" si="191"/>
        <v>6.7509968376185892E-2</v>
      </c>
      <c r="Z621">
        <f t="shared" si="192"/>
        <v>14083500</v>
      </c>
      <c r="AA621">
        <f t="shared" si="192"/>
        <v>355025</v>
      </c>
      <c r="AB621">
        <f t="shared" si="192"/>
        <v>480.5</v>
      </c>
      <c r="AC621">
        <f t="shared" si="192"/>
        <v>355025</v>
      </c>
      <c r="AD621">
        <f t="shared" si="205"/>
        <v>13558000</v>
      </c>
      <c r="AE621">
        <f t="shared" si="205"/>
        <v>357800</v>
      </c>
      <c r="AF621">
        <f t="shared" si="205"/>
        <v>487.8</v>
      </c>
      <c r="AG621">
        <f t="shared" si="205"/>
        <v>357800</v>
      </c>
      <c r="AH621">
        <f t="shared" si="194"/>
        <v>0</v>
      </c>
      <c r="AI621">
        <f t="shared" si="194"/>
        <v>1</v>
      </c>
      <c r="AJ621">
        <f t="shared" si="194"/>
        <v>0</v>
      </c>
      <c r="AK621">
        <f t="shared" si="194"/>
        <v>1</v>
      </c>
      <c r="AL621">
        <f t="shared" si="195"/>
        <v>0</v>
      </c>
      <c r="AM621">
        <f t="shared" si="195"/>
        <v>0</v>
      </c>
      <c r="AN621">
        <f t="shared" si="195"/>
        <v>0</v>
      </c>
      <c r="AO621">
        <f t="shared" si="195"/>
        <v>0</v>
      </c>
      <c r="AP621">
        <f t="shared" si="196"/>
        <v>0</v>
      </c>
      <c r="AQ621">
        <f t="shared" si="196"/>
        <v>0</v>
      </c>
      <c r="AR621">
        <f t="shared" si="196"/>
        <v>0</v>
      </c>
      <c r="AS621">
        <f t="shared" si="196"/>
        <v>0</v>
      </c>
      <c r="AT621">
        <f t="shared" si="197"/>
        <v>0.1643573381950775</v>
      </c>
      <c r="AU621">
        <f t="shared" si="198"/>
        <v>0.18515784114052955</v>
      </c>
      <c r="AV621">
        <f t="shared" si="199"/>
        <v>0.25</v>
      </c>
      <c r="AW621">
        <f t="shared" si="200"/>
        <v>0.18515784114052955</v>
      </c>
      <c r="AX621">
        <f t="shared" si="201"/>
        <v>-5.0878934071786119E-2</v>
      </c>
      <c r="AY621">
        <f t="shared" si="201"/>
        <v>-1.5425387507921995E-2</v>
      </c>
      <c r="AZ621">
        <f t="shared" si="201"/>
        <v>-4.2667721123829327E-2</v>
      </c>
      <c r="BA621">
        <f t="shared" si="201"/>
        <v>-1.5425387507921995E-2</v>
      </c>
      <c r="BB621">
        <f t="shared" si="202"/>
        <v>0</v>
      </c>
      <c r="BC621">
        <f t="shared" si="203"/>
        <v>2.8599275389475243</v>
      </c>
      <c r="BD621">
        <f>BC621/MAX($BC$5:BC621)-1</f>
        <v>-5.5164768242359496E-3</v>
      </c>
    </row>
    <row r="622" spans="1:56" x14ac:dyDescent="0.2">
      <c r="A622" s="2">
        <v>43652.375</v>
      </c>
      <c r="B622">
        <v>13352000</v>
      </c>
      <c r="C622">
        <v>349050</v>
      </c>
      <c r="D622">
        <v>460</v>
      </c>
      <c r="E622">
        <v>349050</v>
      </c>
      <c r="F622">
        <v>13980000</v>
      </c>
      <c r="G622">
        <v>356150</v>
      </c>
      <c r="H622">
        <v>493</v>
      </c>
      <c r="I622">
        <v>356150</v>
      </c>
      <c r="J622">
        <v>13337000</v>
      </c>
      <c r="K622">
        <v>344900</v>
      </c>
      <c r="L622">
        <v>457</v>
      </c>
      <c r="M622">
        <v>344900</v>
      </c>
      <c r="N622">
        <v>13607000</v>
      </c>
      <c r="O622">
        <v>348050</v>
      </c>
      <c r="P622">
        <v>471</v>
      </c>
      <c r="Q622">
        <v>348050</v>
      </c>
      <c r="R622">
        <f t="shared" si="190"/>
        <v>690000</v>
      </c>
      <c r="S622">
        <f t="shared" si="190"/>
        <v>17000</v>
      </c>
      <c r="T622">
        <f t="shared" si="190"/>
        <v>16</v>
      </c>
      <c r="U622">
        <f t="shared" si="190"/>
        <v>17000</v>
      </c>
      <c r="V622">
        <f t="shared" si="191"/>
        <v>5.0978943479867013E-2</v>
      </c>
      <c r="W622">
        <f t="shared" si="191"/>
        <v>4.9598832968636035E-2</v>
      </c>
      <c r="X622">
        <f t="shared" si="191"/>
        <v>3.4115138592750532E-2</v>
      </c>
      <c r="Y622">
        <f t="shared" si="191"/>
        <v>4.9598832968636035E-2</v>
      </c>
      <c r="Z622">
        <f t="shared" si="192"/>
        <v>13697000</v>
      </c>
      <c r="AA622">
        <f t="shared" si="192"/>
        <v>357550</v>
      </c>
      <c r="AB622">
        <f t="shared" si="192"/>
        <v>468</v>
      </c>
      <c r="AC622">
        <f t="shared" si="192"/>
        <v>357550</v>
      </c>
      <c r="AD622">
        <f t="shared" si="205"/>
        <v>13508600</v>
      </c>
      <c r="AE622">
        <f t="shared" si="205"/>
        <v>354360</v>
      </c>
      <c r="AF622">
        <f t="shared" si="205"/>
        <v>481</v>
      </c>
      <c r="AG622">
        <f t="shared" si="205"/>
        <v>354360</v>
      </c>
      <c r="AH622">
        <f t="shared" si="194"/>
        <v>1</v>
      </c>
      <c r="AI622">
        <f t="shared" si="194"/>
        <v>0</v>
      </c>
      <c r="AJ622">
        <f t="shared" si="194"/>
        <v>1</v>
      </c>
      <c r="AK622">
        <f t="shared" si="194"/>
        <v>0</v>
      </c>
      <c r="AL622">
        <f t="shared" si="195"/>
        <v>0</v>
      </c>
      <c r="AM622">
        <f t="shared" si="195"/>
        <v>0</v>
      </c>
      <c r="AN622">
        <f t="shared" si="195"/>
        <v>0</v>
      </c>
      <c r="AO622">
        <f t="shared" si="195"/>
        <v>0</v>
      </c>
      <c r="AP622">
        <f t="shared" si="196"/>
        <v>0</v>
      </c>
      <c r="AQ622">
        <f t="shared" si="196"/>
        <v>0</v>
      </c>
      <c r="AR622">
        <f t="shared" si="196"/>
        <v>0</v>
      </c>
      <c r="AS622">
        <f t="shared" si="196"/>
        <v>0</v>
      </c>
      <c r="AT622">
        <f t="shared" si="197"/>
        <v>0.24519927536231884</v>
      </c>
      <c r="AU622">
        <f t="shared" si="198"/>
        <v>0.25</v>
      </c>
      <c r="AV622">
        <f t="shared" si="199"/>
        <v>0.25</v>
      </c>
      <c r="AW622">
        <f t="shared" si="200"/>
        <v>0.25</v>
      </c>
      <c r="AX622">
        <f t="shared" si="201"/>
        <v>-6.5747556399211593E-3</v>
      </c>
      <c r="AY622">
        <f t="shared" si="201"/>
        <v>-2.6573604251153626E-2</v>
      </c>
      <c r="AZ622">
        <f t="shared" si="201"/>
        <v>6.4062307692307474E-3</v>
      </c>
      <c r="BA622">
        <f t="shared" si="201"/>
        <v>-2.6573604251153626E-2</v>
      </c>
      <c r="BB622">
        <f t="shared" si="202"/>
        <v>0</v>
      </c>
      <c r="BC622">
        <f t="shared" si="203"/>
        <v>2.8599275389475243</v>
      </c>
      <c r="BD622">
        <f>BC622/MAX($BC$5:BC622)-1</f>
        <v>-5.5164768242359496E-3</v>
      </c>
    </row>
    <row r="623" spans="1:56" x14ac:dyDescent="0.2">
      <c r="A623" s="2">
        <v>43653.375</v>
      </c>
      <c r="B623">
        <v>13608000</v>
      </c>
      <c r="C623">
        <v>348100</v>
      </c>
      <c r="D623">
        <v>471</v>
      </c>
      <c r="E623">
        <v>348100</v>
      </c>
      <c r="F623">
        <v>13777000</v>
      </c>
      <c r="G623">
        <v>370350</v>
      </c>
      <c r="H623">
        <v>482</v>
      </c>
      <c r="I623">
        <v>370350</v>
      </c>
      <c r="J623">
        <v>13402000</v>
      </c>
      <c r="K623">
        <v>344500</v>
      </c>
      <c r="L623">
        <v>466</v>
      </c>
      <c r="M623">
        <v>344500</v>
      </c>
      <c r="N623">
        <v>13652000</v>
      </c>
      <c r="O623">
        <v>364550</v>
      </c>
      <c r="P623">
        <v>474</v>
      </c>
      <c r="Q623">
        <v>364550</v>
      </c>
      <c r="R623">
        <f t="shared" si="190"/>
        <v>643000</v>
      </c>
      <c r="S623">
        <f t="shared" si="190"/>
        <v>11250</v>
      </c>
      <c r="T623">
        <f t="shared" si="190"/>
        <v>36</v>
      </c>
      <c r="U623">
        <f t="shared" si="190"/>
        <v>11250</v>
      </c>
      <c r="V623">
        <f t="shared" si="191"/>
        <v>4.8157579388855599E-2</v>
      </c>
      <c r="W623">
        <f t="shared" si="191"/>
        <v>3.2230339492909328E-2</v>
      </c>
      <c r="X623">
        <f t="shared" si="191"/>
        <v>7.8260869565217397E-2</v>
      </c>
      <c r="Y623">
        <f t="shared" si="191"/>
        <v>3.2230339492909328E-2</v>
      </c>
      <c r="Z623">
        <f t="shared" si="192"/>
        <v>13929500</v>
      </c>
      <c r="AA623">
        <f t="shared" si="192"/>
        <v>353725</v>
      </c>
      <c r="AB623">
        <f t="shared" si="192"/>
        <v>489</v>
      </c>
      <c r="AC623">
        <f t="shared" si="192"/>
        <v>353725</v>
      </c>
      <c r="AD623">
        <f t="shared" si="205"/>
        <v>13624800</v>
      </c>
      <c r="AE623">
        <f t="shared" si="205"/>
        <v>351740</v>
      </c>
      <c r="AF623">
        <f t="shared" si="205"/>
        <v>475.2</v>
      </c>
      <c r="AG623">
        <f t="shared" si="205"/>
        <v>351740</v>
      </c>
      <c r="AH623">
        <f t="shared" si="194"/>
        <v>0</v>
      </c>
      <c r="AI623">
        <f t="shared" si="194"/>
        <v>1</v>
      </c>
      <c r="AJ623">
        <f t="shared" si="194"/>
        <v>0</v>
      </c>
      <c r="AK623">
        <f t="shared" si="194"/>
        <v>1</v>
      </c>
      <c r="AL623">
        <f t="shared" si="195"/>
        <v>0</v>
      </c>
      <c r="AM623">
        <f t="shared" si="195"/>
        <v>0</v>
      </c>
      <c r="AN623">
        <f t="shared" si="195"/>
        <v>0</v>
      </c>
      <c r="AO623">
        <f t="shared" si="195"/>
        <v>0</v>
      </c>
      <c r="AP623">
        <f t="shared" si="196"/>
        <v>0</v>
      </c>
      <c r="AQ623">
        <f t="shared" si="196"/>
        <v>0</v>
      </c>
      <c r="AR623">
        <f t="shared" si="196"/>
        <v>0</v>
      </c>
      <c r="AS623">
        <f t="shared" si="196"/>
        <v>0</v>
      </c>
      <c r="AT623">
        <f t="shared" si="197"/>
        <v>0.25</v>
      </c>
      <c r="AU623">
        <f t="shared" si="198"/>
        <v>0.25</v>
      </c>
      <c r="AV623">
        <f t="shared" si="199"/>
        <v>0.15972222222222221</v>
      </c>
      <c r="AW623">
        <f t="shared" si="200"/>
        <v>0.25</v>
      </c>
      <c r="AX623">
        <f t="shared" si="201"/>
        <v>-1.992566911949456E-2</v>
      </c>
      <c r="AY623">
        <f t="shared" si="201"/>
        <v>3.0598747049261465E-2</v>
      </c>
      <c r="AZ623">
        <f t="shared" si="201"/>
        <v>-3.0678723926380269E-2</v>
      </c>
      <c r="BA623">
        <f t="shared" si="201"/>
        <v>3.0598747049261465E-2</v>
      </c>
      <c r="BB623">
        <f t="shared" si="202"/>
        <v>0</v>
      </c>
      <c r="BC623">
        <f t="shared" si="203"/>
        <v>2.8599275389475243</v>
      </c>
      <c r="BD623">
        <f>BC623/MAX($BC$5:BC623)-1</f>
        <v>-5.5164768242359496E-3</v>
      </c>
    </row>
    <row r="624" spans="1:56" x14ac:dyDescent="0.2">
      <c r="A624" s="2">
        <v>43654.375</v>
      </c>
      <c r="B624">
        <v>13658000</v>
      </c>
      <c r="C624">
        <v>364600</v>
      </c>
      <c r="D624">
        <v>474</v>
      </c>
      <c r="E624">
        <v>364600</v>
      </c>
      <c r="F624">
        <v>14712000</v>
      </c>
      <c r="G624">
        <v>374350</v>
      </c>
      <c r="H624">
        <v>482</v>
      </c>
      <c r="I624">
        <v>374350</v>
      </c>
      <c r="J624">
        <v>13504000</v>
      </c>
      <c r="K624">
        <v>359200</v>
      </c>
      <c r="L624">
        <v>468</v>
      </c>
      <c r="M624">
        <v>359200</v>
      </c>
      <c r="N624">
        <v>14570000</v>
      </c>
      <c r="O624">
        <v>371450</v>
      </c>
      <c r="P624">
        <v>478</v>
      </c>
      <c r="Q624">
        <v>371450</v>
      </c>
      <c r="R624">
        <f t="shared" si="190"/>
        <v>375000</v>
      </c>
      <c r="S624">
        <f t="shared" si="190"/>
        <v>25850</v>
      </c>
      <c r="T624">
        <f t="shared" si="190"/>
        <v>16</v>
      </c>
      <c r="U624">
        <f t="shared" si="190"/>
        <v>25850</v>
      </c>
      <c r="V624">
        <f t="shared" si="191"/>
        <v>2.7557319223985889E-2</v>
      </c>
      <c r="W624">
        <f t="shared" si="191"/>
        <v>7.4260270037345588E-2</v>
      </c>
      <c r="X624">
        <f t="shared" si="191"/>
        <v>3.3970276008492568E-2</v>
      </c>
      <c r="Y624">
        <f t="shared" si="191"/>
        <v>7.4260270037345588E-2</v>
      </c>
      <c r="Z624">
        <f t="shared" si="192"/>
        <v>13845500</v>
      </c>
      <c r="AA624">
        <f t="shared" si="192"/>
        <v>377525</v>
      </c>
      <c r="AB624">
        <f t="shared" si="192"/>
        <v>482</v>
      </c>
      <c r="AC624">
        <f t="shared" si="192"/>
        <v>377525</v>
      </c>
      <c r="AD624">
        <f t="shared" si="205"/>
        <v>13715400</v>
      </c>
      <c r="AE624">
        <f t="shared" si="205"/>
        <v>353630</v>
      </c>
      <c r="AF624">
        <f t="shared" si="205"/>
        <v>472.8</v>
      </c>
      <c r="AG624">
        <f t="shared" si="205"/>
        <v>353630</v>
      </c>
      <c r="AH624">
        <f t="shared" si="194"/>
        <v>1</v>
      </c>
      <c r="AI624">
        <f t="shared" si="194"/>
        <v>0</v>
      </c>
      <c r="AJ624">
        <f t="shared" si="194"/>
        <v>0</v>
      </c>
      <c r="AK624">
        <f t="shared" si="194"/>
        <v>0</v>
      </c>
      <c r="AL624">
        <f t="shared" si="195"/>
        <v>0</v>
      </c>
      <c r="AM624">
        <f t="shared" si="195"/>
        <v>1</v>
      </c>
      <c r="AN624">
        <f t="shared" si="195"/>
        <v>1</v>
      </c>
      <c r="AO624">
        <f t="shared" si="195"/>
        <v>1</v>
      </c>
      <c r="AP624">
        <f t="shared" si="196"/>
        <v>0</v>
      </c>
      <c r="AQ624">
        <f t="shared" si="196"/>
        <v>0</v>
      </c>
      <c r="AR624">
        <f t="shared" si="196"/>
        <v>0</v>
      </c>
      <c r="AS624">
        <f t="shared" si="196"/>
        <v>0</v>
      </c>
      <c r="AT624">
        <f t="shared" si="197"/>
        <v>0.25</v>
      </c>
      <c r="AU624">
        <f t="shared" si="198"/>
        <v>0.16832688588007738</v>
      </c>
      <c r="AV624">
        <f t="shared" si="199"/>
        <v>0.25</v>
      </c>
      <c r="AW624">
        <f t="shared" si="200"/>
        <v>0.16832688588007738</v>
      </c>
      <c r="AX624">
        <f t="shared" si="201"/>
        <v>5.2323261709580793E-2</v>
      </c>
      <c r="AY624">
        <f t="shared" si="201"/>
        <v>-1.6095585193033557E-2</v>
      </c>
      <c r="AZ624">
        <f t="shared" si="201"/>
        <v>-8.302721991701234E-3</v>
      </c>
      <c r="BA624">
        <f t="shared" si="201"/>
        <v>-1.6095585193033557E-2</v>
      </c>
      <c r="BB624">
        <f t="shared" si="202"/>
        <v>0</v>
      </c>
      <c r="BC624">
        <f t="shared" si="203"/>
        <v>2.8599275389475243</v>
      </c>
      <c r="BD624">
        <f>BC624/MAX($BC$5:BC624)-1</f>
        <v>-5.5164768242359496E-3</v>
      </c>
    </row>
    <row r="625" spans="1:56" x14ac:dyDescent="0.2">
      <c r="A625" s="2">
        <v>43655.375</v>
      </c>
      <c r="B625">
        <v>14569000</v>
      </c>
      <c r="C625">
        <v>371450</v>
      </c>
      <c r="D625">
        <v>479</v>
      </c>
      <c r="E625">
        <v>371450</v>
      </c>
      <c r="F625">
        <v>15167000</v>
      </c>
      <c r="G625">
        <v>377450</v>
      </c>
      <c r="H625">
        <v>485</v>
      </c>
      <c r="I625">
        <v>377450</v>
      </c>
      <c r="J625">
        <v>14449000</v>
      </c>
      <c r="K625">
        <v>362000</v>
      </c>
      <c r="L625">
        <v>466</v>
      </c>
      <c r="M625">
        <v>362000</v>
      </c>
      <c r="N625">
        <v>14940000</v>
      </c>
      <c r="O625">
        <v>366150</v>
      </c>
      <c r="P625">
        <v>469</v>
      </c>
      <c r="Q625">
        <v>366150</v>
      </c>
      <c r="R625">
        <f t="shared" si="190"/>
        <v>1208000</v>
      </c>
      <c r="S625">
        <f t="shared" si="190"/>
        <v>15150</v>
      </c>
      <c r="T625">
        <f t="shared" si="190"/>
        <v>14</v>
      </c>
      <c r="U625">
        <f t="shared" si="190"/>
        <v>15150</v>
      </c>
      <c r="V625">
        <f t="shared" si="191"/>
        <v>8.844633182017865E-2</v>
      </c>
      <c r="W625">
        <f t="shared" si="191"/>
        <v>4.1552386176631928E-2</v>
      </c>
      <c r="X625">
        <f t="shared" si="191"/>
        <v>2.9535864978902954E-2</v>
      </c>
      <c r="Y625">
        <f t="shared" si="191"/>
        <v>4.1552386176631928E-2</v>
      </c>
      <c r="Z625">
        <f t="shared" si="192"/>
        <v>15173000</v>
      </c>
      <c r="AA625">
        <f t="shared" si="192"/>
        <v>379025</v>
      </c>
      <c r="AB625">
        <f t="shared" si="192"/>
        <v>486</v>
      </c>
      <c r="AC625">
        <f t="shared" si="192"/>
        <v>379025</v>
      </c>
      <c r="AD625">
        <f t="shared" si="205"/>
        <v>13744400</v>
      </c>
      <c r="AE625">
        <f t="shared" si="205"/>
        <v>355190</v>
      </c>
      <c r="AF625">
        <f t="shared" si="205"/>
        <v>470.6</v>
      </c>
      <c r="AG625">
        <f t="shared" si="205"/>
        <v>355190</v>
      </c>
      <c r="AH625">
        <f t="shared" si="194"/>
        <v>0</v>
      </c>
      <c r="AI625">
        <f t="shared" si="194"/>
        <v>0</v>
      </c>
      <c r="AJ625">
        <f t="shared" si="194"/>
        <v>0</v>
      </c>
      <c r="AK625">
        <f t="shared" si="194"/>
        <v>0</v>
      </c>
      <c r="AL625">
        <f t="shared" si="195"/>
        <v>1</v>
      </c>
      <c r="AM625">
        <f t="shared" si="195"/>
        <v>1</v>
      </c>
      <c r="AN625">
        <f t="shared" si="195"/>
        <v>1</v>
      </c>
      <c r="AO625">
        <f t="shared" si="195"/>
        <v>1</v>
      </c>
      <c r="AP625">
        <f t="shared" si="196"/>
        <v>0</v>
      </c>
      <c r="AQ625">
        <f t="shared" si="196"/>
        <v>0</v>
      </c>
      <c r="AR625">
        <f t="shared" si="196"/>
        <v>0</v>
      </c>
      <c r="AS625">
        <f t="shared" si="196"/>
        <v>0</v>
      </c>
      <c r="AT625">
        <f t="shared" si="197"/>
        <v>0.14132864238410597</v>
      </c>
      <c r="AU625">
        <f t="shared" si="198"/>
        <v>0.25</v>
      </c>
      <c r="AV625">
        <f t="shared" si="199"/>
        <v>0.25</v>
      </c>
      <c r="AW625">
        <f t="shared" si="200"/>
        <v>0.25</v>
      </c>
      <c r="AX625">
        <f t="shared" si="201"/>
        <v>-1.5360163448230435E-2</v>
      </c>
      <c r="AY625">
        <f t="shared" si="201"/>
        <v>-3.3972599696589945E-2</v>
      </c>
      <c r="AZ625">
        <f t="shared" si="201"/>
        <v>-3.4983283950617228E-2</v>
      </c>
      <c r="BA625">
        <f t="shared" si="201"/>
        <v>-3.3972599696589945E-2</v>
      </c>
      <c r="BB625">
        <f t="shared" si="202"/>
        <v>0</v>
      </c>
      <c r="BC625">
        <f t="shared" si="203"/>
        <v>2.8599275389475243</v>
      </c>
      <c r="BD625">
        <f>BC625/MAX($BC$5:BC625)-1</f>
        <v>-5.5164768242359496E-3</v>
      </c>
    </row>
    <row r="626" spans="1:56" x14ac:dyDescent="0.2">
      <c r="A626" s="2">
        <v>43656.375</v>
      </c>
      <c r="B626">
        <v>14940000</v>
      </c>
      <c r="C626">
        <v>366000</v>
      </c>
      <c r="D626">
        <v>468</v>
      </c>
      <c r="E626">
        <v>366000</v>
      </c>
      <c r="F626">
        <v>15537000</v>
      </c>
      <c r="G626">
        <v>372500</v>
      </c>
      <c r="H626">
        <v>472</v>
      </c>
      <c r="I626">
        <v>372500</v>
      </c>
      <c r="J626">
        <v>14010000</v>
      </c>
      <c r="K626">
        <v>336600</v>
      </c>
      <c r="L626">
        <v>418</v>
      </c>
      <c r="M626">
        <v>336600</v>
      </c>
      <c r="N626">
        <v>14595000</v>
      </c>
      <c r="O626">
        <v>348500</v>
      </c>
      <c r="P626">
        <v>435</v>
      </c>
      <c r="Q626">
        <v>348500</v>
      </c>
      <c r="R626">
        <f t="shared" si="190"/>
        <v>718000</v>
      </c>
      <c r="S626">
        <f t="shared" si="190"/>
        <v>15450</v>
      </c>
      <c r="T626">
        <f t="shared" si="190"/>
        <v>19</v>
      </c>
      <c r="U626">
        <f t="shared" si="190"/>
        <v>15450</v>
      </c>
      <c r="V626">
        <f t="shared" si="191"/>
        <v>4.9282723591186767E-2</v>
      </c>
      <c r="W626">
        <f t="shared" si="191"/>
        <v>4.1593754206488087E-2</v>
      </c>
      <c r="X626">
        <f t="shared" si="191"/>
        <v>3.9665970772442591E-2</v>
      </c>
      <c r="Y626">
        <f t="shared" si="191"/>
        <v>4.1593754206488087E-2</v>
      </c>
      <c r="Z626">
        <f t="shared" si="192"/>
        <v>15299000</v>
      </c>
      <c r="AA626">
        <f t="shared" si="192"/>
        <v>373725</v>
      </c>
      <c r="AB626">
        <f t="shared" si="192"/>
        <v>477.5</v>
      </c>
      <c r="AC626">
        <f t="shared" si="192"/>
        <v>373725</v>
      </c>
      <c r="AD626">
        <f t="shared" si="205"/>
        <v>14025400</v>
      </c>
      <c r="AE626">
        <f t="shared" si="205"/>
        <v>359840</v>
      </c>
      <c r="AF626">
        <f t="shared" si="205"/>
        <v>470.4</v>
      </c>
      <c r="AG626">
        <f t="shared" si="205"/>
        <v>359840</v>
      </c>
      <c r="AH626">
        <f t="shared" si="194"/>
        <v>1</v>
      </c>
      <c r="AI626">
        <f t="shared" si="194"/>
        <v>0</v>
      </c>
      <c r="AJ626">
        <f t="shared" si="194"/>
        <v>0</v>
      </c>
      <c r="AK626">
        <f t="shared" si="194"/>
        <v>0</v>
      </c>
      <c r="AL626">
        <f t="shared" si="195"/>
        <v>1</v>
      </c>
      <c r="AM626">
        <f t="shared" si="195"/>
        <v>1</v>
      </c>
      <c r="AN626">
        <f t="shared" si="195"/>
        <v>0</v>
      </c>
      <c r="AO626">
        <f t="shared" si="195"/>
        <v>1</v>
      </c>
      <c r="AP626">
        <f t="shared" si="196"/>
        <v>1</v>
      </c>
      <c r="AQ626">
        <f t="shared" si="196"/>
        <v>0</v>
      </c>
      <c r="AR626">
        <f t="shared" si="196"/>
        <v>0</v>
      </c>
      <c r="AS626">
        <f t="shared" si="196"/>
        <v>0</v>
      </c>
      <c r="AT626">
        <f t="shared" si="197"/>
        <v>0.25</v>
      </c>
      <c r="AU626">
        <f t="shared" si="198"/>
        <v>0.25</v>
      </c>
      <c r="AV626">
        <f t="shared" si="199"/>
        <v>0.25</v>
      </c>
      <c r="AW626">
        <f t="shared" si="200"/>
        <v>0.25</v>
      </c>
      <c r="AX626">
        <f t="shared" si="201"/>
        <v>-4.6019895418001111E-2</v>
      </c>
      <c r="AY626">
        <f t="shared" si="201"/>
        <v>-6.7499883604254518E-2</v>
      </c>
      <c r="AZ626">
        <f t="shared" si="201"/>
        <v>-8.9008879581151779E-2</v>
      </c>
      <c r="BA626">
        <f t="shared" si="201"/>
        <v>-6.7499883604254518E-2</v>
      </c>
      <c r="BB626">
        <f t="shared" si="202"/>
        <v>-1.1504973854500278E-2</v>
      </c>
      <c r="BC626">
        <f t="shared" si="203"/>
        <v>2.8270241473861675</v>
      </c>
      <c r="BD626">
        <f>BC626/MAX($BC$5:BC626)-1</f>
        <v>-1.6957983757104444E-2</v>
      </c>
    </row>
    <row r="627" spans="1:56" x14ac:dyDescent="0.2">
      <c r="A627" s="2">
        <v>43657.375</v>
      </c>
      <c r="B627">
        <v>14594000</v>
      </c>
      <c r="C627">
        <v>348500</v>
      </c>
      <c r="D627">
        <v>436</v>
      </c>
      <c r="E627">
        <v>348500</v>
      </c>
      <c r="F627">
        <v>14662000</v>
      </c>
      <c r="G627">
        <v>348800</v>
      </c>
      <c r="H627">
        <v>438</v>
      </c>
      <c r="I627">
        <v>348800</v>
      </c>
      <c r="J627">
        <v>13488000</v>
      </c>
      <c r="K627">
        <v>318700</v>
      </c>
      <c r="L627">
        <v>388</v>
      </c>
      <c r="M627">
        <v>318700</v>
      </c>
      <c r="N627">
        <v>13770000</v>
      </c>
      <c r="O627">
        <v>326250</v>
      </c>
      <c r="P627">
        <v>399</v>
      </c>
      <c r="Q627">
        <v>326250</v>
      </c>
      <c r="R627">
        <f t="shared" si="190"/>
        <v>1527000</v>
      </c>
      <c r="S627">
        <f t="shared" si="190"/>
        <v>35900</v>
      </c>
      <c r="T627">
        <f t="shared" si="190"/>
        <v>54</v>
      </c>
      <c r="U627">
        <f t="shared" si="190"/>
        <v>35900</v>
      </c>
      <c r="V627">
        <f t="shared" si="191"/>
        <v>0.10220883534136546</v>
      </c>
      <c r="W627">
        <f t="shared" si="191"/>
        <v>9.8087431693989077E-2</v>
      </c>
      <c r="X627">
        <f t="shared" si="191"/>
        <v>0.11538461538461539</v>
      </c>
      <c r="Y627">
        <f t="shared" si="191"/>
        <v>9.8087431693989077E-2</v>
      </c>
      <c r="Z627">
        <f t="shared" si="192"/>
        <v>15357500</v>
      </c>
      <c r="AA627">
        <f t="shared" si="192"/>
        <v>366450</v>
      </c>
      <c r="AB627">
        <f t="shared" si="192"/>
        <v>463</v>
      </c>
      <c r="AC627">
        <f t="shared" si="192"/>
        <v>366450</v>
      </c>
      <c r="AD627">
        <f t="shared" si="205"/>
        <v>14273800</v>
      </c>
      <c r="AE627">
        <f t="shared" si="205"/>
        <v>359730</v>
      </c>
      <c r="AF627">
        <f t="shared" si="205"/>
        <v>465.6</v>
      </c>
      <c r="AG627">
        <f t="shared" si="205"/>
        <v>359730</v>
      </c>
      <c r="AH627">
        <f t="shared" si="194"/>
        <v>0</v>
      </c>
      <c r="AI627">
        <f t="shared" si="194"/>
        <v>0</v>
      </c>
      <c r="AJ627">
        <f t="shared" si="194"/>
        <v>0</v>
      </c>
      <c r="AK627">
        <f t="shared" si="194"/>
        <v>0</v>
      </c>
      <c r="AL627">
        <f t="shared" si="195"/>
        <v>1</v>
      </c>
      <c r="AM627">
        <f t="shared" si="195"/>
        <v>0</v>
      </c>
      <c r="AN627">
        <f t="shared" si="195"/>
        <v>0</v>
      </c>
      <c r="AO627">
        <f t="shared" si="195"/>
        <v>0</v>
      </c>
      <c r="AP627">
        <f t="shared" si="196"/>
        <v>0</v>
      </c>
      <c r="AQ627">
        <f t="shared" si="196"/>
        <v>0</v>
      </c>
      <c r="AR627">
        <f t="shared" si="196"/>
        <v>0</v>
      </c>
      <c r="AS627">
        <f t="shared" si="196"/>
        <v>0</v>
      </c>
      <c r="AT627">
        <f t="shared" si="197"/>
        <v>0.12229862475442044</v>
      </c>
      <c r="AU627">
        <f t="shared" si="198"/>
        <v>0.12743732590529247</v>
      </c>
      <c r="AV627">
        <f t="shared" si="199"/>
        <v>0.10833333333333334</v>
      </c>
      <c r="AW627">
        <f t="shared" si="200"/>
        <v>0.12743732590529247</v>
      </c>
      <c r="AX627">
        <f t="shared" si="201"/>
        <v>-0.10337327559824194</v>
      </c>
      <c r="AY627">
        <f t="shared" si="201"/>
        <v>-0.10970474826033561</v>
      </c>
      <c r="AZ627">
        <f t="shared" si="201"/>
        <v>-0.13823238876889843</v>
      </c>
      <c r="BA627">
        <f t="shared" si="201"/>
        <v>-0.10970474826033561</v>
      </c>
      <c r="BB627">
        <f t="shared" si="202"/>
        <v>0</v>
      </c>
      <c r="BC627">
        <f t="shared" si="203"/>
        <v>2.8270241473861675</v>
      </c>
      <c r="BD627">
        <f>BC627/MAX($BC$5:BC627)-1</f>
        <v>-1.6957983757104444E-2</v>
      </c>
    </row>
    <row r="628" spans="1:56" x14ac:dyDescent="0.2">
      <c r="A628" s="2">
        <v>43658.375</v>
      </c>
      <c r="B628">
        <v>13770000</v>
      </c>
      <c r="C628">
        <v>326250</v>
      </c>
      <c r="D628">
        <v>399</v>
      </c>
      <c r="E628">
        <v>326250</v>
      </c>
      <c r="F628">
        <v>14300000</v>
      </c>
      <c r="G628">
        <v>337600</v>
      </c>
      <c r="H628">
        <v>423</v>
      </c>
      <c r="I628">
        <v>337600</v>
      </c>
      <c r="J628">
        <v>13240000</v>
      </c>
      <c r="K628">
        <v>318800</v>
      </c>
      <c r="L628">
        <v>382</v>
      </c>
      <c r="M628">
        <v>318800</v>
      </c>
      <c r="N628">
        <v>14199000</v>
      </c>
      <c r="O628">
        <v>331400</v>
      </c>
      <c r="P628">
        <v>415</v>
      </c>
      <c r="Q628">
        <v>331400</v>
      </c>
      <c r="R628">
        <f t="shared" si="190"/>
        <v>1174000</v>
      </c>
      <c r="S628">
        <f t="shared" si="190"/>
        <v>30100</v>
      </c>
      <c r="T628">
        <f t="shared" si="190"/>
        <v>50</v>
      </c>
      <c r="U628">
        <f t="shared" si="190"/>
        <v>30100</v>
      </c>
      <c r="V628">
        <f t="shared" si="191"/>
        <v>8.0444018089625868E-2</v>
      </c>
      <c r="W628">
        <f t="shared" si="191"/>
        <v>8.6370157819225246E-2</v>
      </c>
      <c r="X628">
        <f t="shared" si="191"/>
        <v>0.11467889908256881</v>
      </c>
      <c r="Y628">
        <f t="shared" si="191"/>
        <v>8.6370157819225246E-2</v>
      </c>
      <c r="Z628">
        <f t="shared" si="192"/>
        <v>14357000</v>
      </c>
      <c r="AA628">
        <f t="shared" si="192"/>
        <v>341300</v>
      </c>
      <c r="AB628">
        <f t="shared" si="192"/>
        <v>424</v>
      </c>
      <c r="AC628">
        <f t="shared" si="192"/>
        <v>341300</v>
      </c>
      <c r="AD628">
        <f t="shared" si="205"/>
        <v>14306200</v>
      </c>
      <c r="AE628">
        <f t="shared" si="205"/>
        <v>355360</v>
      </c>
      <c r="AF628">
        <f t="shared" si="205"/>
        <v>451.2</v>
      </c>
      <c r="AG628">
        <f t="shared" si="205"/>
        <v>355360</v>
      </c>
      <c r="AH628">
        <f t="shared" si="194"/>
        <v>0</v>
      </c>
      <c r="AI628">
        <f t="shared" si="194"/>
        <v>0</v>
      </c>
      <c r="AJ628">
        <f t="shared" si="194"/>
        <v>0</v>
      </c>
      <c r="AK628">
        <f t="shared" si="194"/>
        <v>0</v>
      </c>
      <c r="AL628">
        <f t="shared" si="195"/>
        <v>0</v>
      </c>
      <c r="AM628">
        <f t="shared" si="195"/>
        <v>0</v>
      </c>
      <c r="AN628">
        <f t="shared" si="195"/>
        <v>0</v>
      </c>
      <c r="AO628">
        <f t="shared" si="195"/>
        <v>0</v>
      </c>
      <c r="AP628">
        <f t="shared" si="196"/>
        <v>0</v>
      </c>
      <c r="AQ628">
        <f t="shared" si="196"/>
        <v>0</v>
      </c>
      <c r="AR628">
        <f t="shared" si="196"/>
        <v>0</v>
      </c>
      <c r="AS628">
        <f t="shared" si="196"/>
        <v>0</v>
      </c>
      <c r="AT628">
        <f t="shared" si="197"/>
        <v>0.15538756388415675</v>
      </c>
      <c r="AU628">
        <f t="shared" si="198"/>
        <v>0.14472591362126247</v>
      </c>
      <c r="AV628">
        <f t="shared" si="199"/>
        <v>0.109</v>
      </c>
      <c r="AW628">
        <f t="shared" si="200"/>
        <v>0.14472591362126247</v>
      </c>
      <c r="AX628">
        <f t="shared" si="201"/>
        <v>-1.1009040607369291E-2</v>
      </c>
      <c r="AY628">
        <f t="shared" si="201"/>
        <v>-2.9010622912393647E-2</v>
      </c>
      <c r="AZ628">
        <f t="shared" si="201"/>
        <v>-2.1230330188679147E-2</v>
      </c>
      <c r="BA628">
        <f t="shared" si="201"/>
        <v>-2.9010622912393647E-2</v>
      </c>
      <c r="BB628">
        <f t="shared" si="202"/>
        <v>0</v>
      </c>
      <c r="BC628">
        <f t="shared" si="203"/>
        <v>2.8270241473861675</v>
      </c>
      <c r="BD628">
        <f>BC628/MAX($BC$5:BC628)-1</f>
        <v>-1.6957983757104444E-2</v>
      </c>
    </row>
    <row r="629" spans="1:56" x14ac:dyDescent="0.2">
      <c r="A629" s="2">
        <v>43659.375</v>
      </c>
      <c r="B629">
        <v>14194000</v>
      </c>
      <c r="C629">
        <v>331400</v>
      </c>
      <c r="D629">
        <v>415</v>
      </c>
      <c r="E629">
        <v>331400</v>
      </c>
      <c r="F629">
        <v>14266000</v>
      </c>
      <c r="G629">
        <v>332200</v>
      </c>
      <c r="H629">
        <v>416</v>
      </c>
      <c r="I629">
        <v>332200</v>
      </c>
      <c r="J629">
        <v>13373000</v>
      </c>
      <c r="K629">
        <v>321600</v>
      </c>
      <c r="L629">
        <v>397</v>
      </c>
      <c r="M629">
        <v>321600</v>
      </c>
      <c r="N629">
        <v>13810000</v>
      </c>
      <c r="O629">
        <v>326600</v>
      </c>
      <c r="P629">
        <v>405</v>
      </c>
      <c r="Q629">
        <v>326600</v>
      </c>
      <c r="R629">
        <f t="shared" si="190"/>
        <v>1060000</v>
      </c>
      <c r="S629">
        <f t="shared" si="190"/>
        <v>18800</v>
      </c>
      <c r="T629">
        <f t="shared" si="190"/>
        <v>41</v>
      </c>
      <c r="U629">
        <f t="shared" si="190"/>
        <v>18800</v>
      </c>
      <c r="V629">
        <f t="shared" si="191"/>
        <v>7.6978939724037757E-2</v>
      </c>
      <c r="W629">
        <f t="shared" si="191"/>
        <v>5.7624521072796933E-2</v>
      </c>
      <c r="X629">
        <f t="shared" si="191"/>
        <v>0.10275689223057644</v>
      </c>
      <c r="Y629">
        <f t="shared" si="191"/>
        <v>5.7624521072796933E-2</v>
      </c>
      <c r="Z629">
        <f t="shared" si="192"/>
        <v>14724000</v>
      </c>
      <c r="AA629">
        <f t="shared" si="192"/>
        <v>340800</v>
      </c>
      <c r="AB629">
        <f t="shared" si="192"/>
        <v>435.5</v>
      </c>
      <c r="AC629">
        <f t="shared" si="192"/>
        <v>340800</v>
      </c>
      <c r="AD629">
        <f t="shared" si="205"/>
        <v>14413400</v>
      </c>
      <c r="AE629">
        <f t="shared" si="205"/>
        <v>348720</v>
      </c>
      <c r="AF629">
        <f t="shared" si="205"/>
        <v>439.4</v>
      </c>
      <c r="AG629">
        <f t="shared" si="205"/>
        <v>348720</v>
      </c>
      <c r="AH629">
        <f t="shared" si="194"/>
        <v>0</v>
      </c>
      <c r="AI629">
        <f t="shared" si="194"/>
        <v>0</v>
      </c>
      <c r="AJ629">
        <f t="shared" si="194"/>
        <v>0</v>
      </c>
      <c r="AK629">
        <f t="shared" si="194"/>
        <v>0</v>
      </c>
      <c r="AL629">
        <f t="shared" si="195"/>
        <v>0</v>
      </c>
      <c r="AM629">
        <f t="shared" si="195"/>
        <v>0</v>
      </c>
      <c r="AN629">
        <f t="shared" si="195"/>
        <v>0</v>
      </c>
      <c r="AO629">
        <f t="shared" si="195"/>
        <v>0</v>
      </c>
      <c r="AP629">
        <f t="shared" si="196"/>
        <v>0</v>
      </c>
      <c r="AQ629">
        <f t="shared" si="196"/>
        <v>0</v>
      </c>
      <c r="AR629">
        <f t="shared" si="196"/>
        <v>0</v>
      </c>
      <c r="AS629">
        <f t="shared" si="196"/>
        <v>0</v>
      </c>
      <c r="AT629">
        <f t="shared" si="197"/>
        <v>0.16238207547169814</v>
      </c>
      <c r="AU629">
        <f t="shared" si="198"/>
        <v>0.21692154255319152</v>
      </c>
      <c r="AV629">
        <f t="shared" si="199"/>
        <v>0.12164634146341465</v>
      </c>
      <c r="AW629">
        <f t="shared" si="200"/>
        <v>0.21692154255319152</v>
      </c>
      <c r="AX629">
        <f t="shared" si="201"/>
        <v>-6.2079274653626726E-2</v>
      </c>
      <c r="AY629">
        <f t="shared" si="201"/>
        <v>-4.1670500000000055E-2</v>
      </c>
      <c r="AZ629">
        <f t="shared" si="201"/>
        <v>-7.0038163030998857E-2</v>
      </c>
      <c r="BA629">
        <f t="shared" si="201"/>
        <v>-4.1670500000000055E-2</v>
      </c>
      <c r="BB629">
        <f t="shared" si="202"/>
        <v>0</v>
      </c>
      <c r="BC629">
        <f t="shared" si="203"/>
        <v>2.8270241473861675</v>
      </c>
      <c r="BD629">
        <f>BC629/MAX($BC$5:BC629)-1</f>
        <v>-1.6957983757104444E-2</v>
      </c>
    </row>
    <row r="630" spans="1:56" x14ac:dyDescent="0.2">
      <c r="A630" s="2">
        <v>43660.375</v>
      </c>
      <c r="B630">
        <v>13810000</v>
      </c>
      <c r="C630">
        <v>327100</v>
      </c>
      <c r="D630">
        <v>405</v>
      </c>
      <c r="E630">
        <v>327100</v>
      </c>
      <c r="F630">
        <v>13857000</v>
      </c>
      <c r="G630">
        <v>327750</v>
      </c>
      <c r="H630">
        <v>406</v>
      </c>
      <c r="I630">
        <v>327750</v>
      </c>
      <c r="J630">
        <v>12393000</v>
      </c>
      <c r="K630">
        <v>274000</v>
      </c>
      <c r="L630">
        <v>367</v>
      </c>
      <c r="M630">
        <v>274000</v>
      </c>
      <c r="N630">
        <v>12425000</v>
      </c>
      <c r="O630">
        <v>276200</v>
      </c>
      <c r="P630">
        <v>371</v>
      </c>
      <c r="Q630">
        <v>276200</v>
      </c>
      <c r="R630">
        <f t="shared" si="190"/>
        <v>893000</v>
      </c>
      <c r="S630">
        <f t="shared" si="190"/>
        <v>10600</v>
      </c>
      <c r="T630">
        <f t="shared" si="190"/>
        <v>19</v>
      </c>
      <c r="U630">
        <f t="shared" si="190"/>
        <v>10600</v>
      </c>
      <c r="V630">
        <f t="shared" si="191"/>
        <v>6.2913907284768214E-2</v>
      </c>
      <c r="W630">
        <f t="shared" si="191"/>
        <v>3.1985515992757993E-2</v>
      </c>
      <c r="X630">
        <f t="shared" si="191"/>
        <v>4.5783132530120479E-2</v>
      </c>
      <c r="Y630">
        <f t="shared" si="191"/>
        <v>3.1985515992757993E-2</v>
      </c>
      <c r="Z630">
        <f t="shared" si="192"/>
        <v>14256500</v>
      </c>
      <c r="AA630">
        <f t="shared" si="192"/>
        <v>332400</v>
      </c>
      <c r="AB630">
        <f t="shared" si="192"/>
        <v>414.5</v>
      </c>
      <c r="AC630">
        <f t="shared" si="192"/>
        <v>332400</v>
      </c>
      <c r="AD630">
        <f t="shared" si="205"/>
        <v>14261600</v>
      </c>
      <c r="AE630">
        <f t="shared" si="205"/>
        <v>339850</v>
      </c>
      <c r="AF630">
        <f t="shared" si="205"/>
        <v>424.6</v>
      </c>
      <c r="AG630">
        <f t="shared" si="205"/>
        <v>339850</v>
      </c>
      <c r="AH630">
        <f t="shared" si="194"/>
        <v>0</v>
      </c>
      <c r="AI630">
        <f t="shared" si="194"/>
        <v>0</v>
      </c>
      <c r="AJ630">
        <f t="shared" si="194"/>
        <v>0</v>
      </c>
      <c r="AK630">
        <f t="shared" si="194"/>
        <v>0</v>
      </c>
      <c r="AL630">
        <f t="shared" si="195"/>
        <v>0</v>
      </c>
      <c r="AM630">
        <f t="shared" si="195"/>
        <v>0</v>
      </c>
      <c r="AN630">
        <f t="shared" si="195"/>
        <v>0</v>
      </c>
      <c r="AO630">
        <f t="shared" si="195"/>
        <v>0</v>
      </c>
      <c r="AP630">
        <f t="shared" si="196"/>
        <v>0</v>
      </c>
      <c r="AQ630">
        <f t="shared" si="196"/>
        <v>0</v>
      </c>
      <c r="AR630">
        <f t="shared" si="196"/>
        <v>0</v>
      </c>
      <c r="AS630">
        <f t="shared" si="196"/>
        <v>0</v>
      </c>
      <c r="AT630">
        <f t="shared" si="197"/>
        <v>0.1986842105263158</v>
      </c>
      <c r="AU630">
        <f t="shared" si="198"/>
        <v>0.25</v>
      </c>
      <c r="AV630">
        <f t="shared" si="199"/>
        <v>0.25</v>
      </c>
      <c r="AW630">
        <f t="shared" si="200"/>
        <v>0.25</v>
      </c>
      <c r="AX630">
        <f t="shared" si="201"/>
        <v>-0.12847120260933609</v>
      </c>
      <c r="AY630">
        <f t="shared" si="201"/>
        <v>-0.16907672924187733</v>
      </c>
      <c r="AZ630">
        <f t="shared" si="201"/>
        <v>-0.10494929794933661</v>
      </c>
      <c r="BA630">
        <f t="shared" si="201"/>
        <v>-0.16907672924187733</v>
      </c>
      <c r="BB630">
        <f t="shared" si="202"/>
        <v>0</v>
      </c>
      <c r="BC630">
        <f t="shared" si="203"/>
        <v>2.8270241473861675</v>
      </c>
      <c r="BD630">
        <f>BC630/MAX($BC$5:BC630)-1</f>
        <v>-1.6957983757104444E-2</v>
      </c>
    </row>
    <row r="631" spans="1:56" x14ac:dyDescent="0.2">
      <c r="A631" s="2">
        <v>43661.375</v>
      </c>
      <c r="B631">
        <v>12425000</v>
      </c>
      <c r="C631">
        <v>276150</v>
      </c>
      <c r="D631">
        <v>372</v>
      </c>
      <c r="E631">
        <v>276150</v>
      </c>
      <c r="F631">
        <v>13440000</v>
      </c>
      <c r="G631">
        <v>284550</v>
      </c>
      <c r="H631">
        <v>391</v>
      </c>
      <c r="I631">
        <v>284550</v>
      </c>
      <c r="J631">
        <v>11858000</v>
      </c>
      <c r="K631">
        <v>245700</v>
      </c>
      <c r="L631">
        <v>355</v>
      </c>
      <c r="M631">
        <v>245700</v>
      </c>
      <c r="N631">
        <v>13166000</v>
      </c>
      <c r="O631">
        <v>277750</v>
      </c>
      <c r="P631">
        <v>381</v>
      </c>
      <c r="Q631">
        <v>277750</v>
      </c>
      <c r="R631">
        <f t="shared" si="190"/>
        <v>1464000</v>
      </c>
      <c r="S631">
        <f t="shared" si="190"/>
        <v>53750</v>
      </c>
      <c r="T631">
        <f t="shared" si="190"/>
        <v>39</v>
      </c>
      <c r="U631">
        <f t="shared" si="190"/>
        <v>53750</v>
      </c>
      <c r="V631">
        <f t="shared" si="191"/>
        <v>0.1060101375814627</v>
      </c>
      <c r="W631">
        <f t="shared" si="191"/>
        <v>0.16432283705288903</v>
      </c>
      <c r="X631">
        <f t="shared" si="191"/>
        <v>9.6296296296296297E-2</v>
      </c>
      <c r="Y631">
        <f t="shared" si="191"/>
        <v>0.16432283705288903</v>
      </c>
      <c r="Z631">
        <f t="shared" si="192"/>
        <v>13157000</v>
      </c>
      <c r="AA631">
        <f t="shared" si="192"/>
        <v>303025</v>
      </c>
      <c r="AB631">
        <f t="shared" si="192"/>
        <v>391.5</v>
      </c>
      <c r="AC631">
        <f t="shared" si="192"/>
        <v>303025</v>
      </c>
      <c r="AD631">
        <f t="shared" ref="AD631:AG646" si="206">AVERAGE(B627:B631)</f>
        <v>13758600</v>
      </c>
      <c r="AE631">
        <f t="shared" si="206"/>
        <v>321880</v>
      </c>
      <c r="AF631">
        <f t="shared" si="206"/>
        <v>405.4</v>
      </c>
      <c r="AG631">
        <f t="shared" si="206"/>
        <v>321880</v>
      </c>
      <c r="AH631">
        <f t="shared" si="194"/>
        <v>1</v>
      </c>
      <c r="AI631">
        <f t="shared" si="194"/>
        <v>0</v>
      </c>
      <c r="AJ631">
        <f t="shared" si="194"/>
        <v>0</v>
      </c>
      <c r="AK631">
        <f t="shared" si="194"/>
        <v>0</v>
      </c>
      <c r="AL631">
        <f t="shared" si="195"/>
        <v>0</v>
      </c>
      <c r="AM631">
        <f t="shared" si="195"/>
        <v>0</v>
      </c>
      <c r="AN631">
        <f t="shared" si="195"/>
        <v>0</v>
      </c>
      <c r="AO631">
        <f t="shared" si="195"/>
        <v>0</v>
      </c>
      <c r="AP631">
        <f t="shared" si="196"/>
        <v>0</v>
      </c>
      <c r="AQ631">
        <f t="shared" si="196"/>
        <v>0</v>
      </c>
      <c r="AR631">
        <f t="shared" si="196"/>
        <v>0</v>
      </c>
      <c r="AS631">
        <f t="shared" si="196"/>
        <v>0</v>
      </c>
      <c r="AT631">
        <f t="shared" si="197"/>
        <v>0.11791325136612023</v>
      </c>
      <c r="AU631">
        <f t="shared" si="198"/>
        <v>7.6069767441860475E-2</v>
      </c>
      <c r="AV631">
        <f t="shared" si="199"/>
        <v>0.12980769230769232</v>
      </c>
      <c r="AW631">
        <f t="shared" si="200"/>
        <v>7.6069767441860475E-2</v>
      </c>
      <c r="AX631">
        <f t="shared" si="201"/>
        <v>6.8004377897690205E-4</v>
      </c>
      <c r="AY631">
        <f t="shared" si="201"/>
        <v>-8.3412626020955449E-2</v>
      </c>
      <c r="AZ631">
        <f t="shared" si="201"/>
        <v>-2.6823816091953945E-2</v>
      </c>
      <c r="BA631">
        <f t="shared" si="201"/>
        <v>-8.3412626020955449E-2</v>
      </c>
      <c r="BB631">
        <f t="shared" si="202"/>
        <v>0</v>
      </c>
      <c r="BC631">
        <f t="shared" si="203"/>
        <v>2.8270241473861675</v>
      </c>
      <c r="BD631">
        <f>BC631/MAX($BC$5:BC631)-1</f>
        <v>-1.6957983757104444E-2</v>
      </c>
    </row>
    <row r="632" spans="1:56" x14ac:dyDescent="0.2">
      <c r="A632" s="2">
        <v>43662.375</v>
      </c>
      <c r="B632">
        <v>13162000</v>
      </c>
      <c r="C632">
        <v>277750</v>
      </c>
      <c r="D632">
        <v>381</v>
      </c>
      <c r="E632">
        <v>277750</v>
      </c>
      <c r="F632">
        <v>13388000</v>
      </c>
      <c r="G632">
        <v>283450</v>
      </c>
      <c r="H632">
        <v>389</v>
      </c>
      <c r="I632">
        <v>283450</v>
      </c>
      <c r="J632">
        <v>11325000</v>
      </c>
      <c r="K632">
        <v>235650</v>
      </c>
      <c r="L632">
        <v>355</v>
      </c>
      <c r="M632">
        <v>235650</v>
      </c>
      <c r="N632">
        <v>11448000</v>
      </c>
      <c r="O632">
        <v>240750</v>
      </c>
      <c r="P632">
        <v>358</v>
      </c>
      <c r="Q632">
        <v>240750</v>
      </c>
      <c r="R632">
        <f t="shared" si="190"/>
        <v>1582000</v>
      </c>
      <c r="S632">
        <f t="shared" si="190"/>
        <v>38850</v>
      </c>
      <c r="T632">
        <f t="shared" si="190"/>
        <v>36</v>
      </c>
      <c r="U632">
        <f t="shared" si="190"/>
        <v>38850</v>
      </c>
      <c r="V632">
        <f t="shared" si="191"/>
        <v>0.12732394366197183</v>
      </c>
      <c r="W632">
        <f t="shared" si="191"/>
        <v>0.14068441064638784</v>
      </c>
      <c r="X632">
        <f t="shared" si="191"/>
        <v>9.6774193548387094E-2</v>
      </c>
      <c r="Y632">
        <f t="shared" si="191"/>
        <v>0.14068441064638784</v>
      </c>
      <c r="Z632">
        <f t="shared" si="192"/>
        <v>13953000</v>
      </c>
      <c r="AA632">
        <f t="shared" si="192"/>
        <v>297175</v>
      </c>
      <c r="AB632">
        <f t="shared" si="192"/>
        <v>399</v>
      </c>
      <c r="AC632">
        <f t="shared" si="192"/>
        <v>297175</v>
      </c>
      <c r="AD632">
        <f t="shared" si="206"/>
        <v>13472200</v>
      </c>
      <c r="AE632">
        <f t="shared" si="206"/>
        <v>307730</v>
      </c>
      <c r="AF632">
        <f t="shared" si="206"/>
        <v>394.4</v>
      </c>
      <c r="AG632">
        <f t="shared" si="206"/>
        <v>307730</v>
      </c>
      <c r="AH632">
        <f t="shared" si="194"/>
        <v>0</v>
      </c>
      <c r="AI632">
        <f t="shared" si="194"/>
        <v>0</v>
      </c>
      <c r="AJ632">
        <f t="shared" si="194"/>
        <v>0</v>
      </c>
      <c r="AK632">
        <f t="shared" si="194"/>
        <v>0</v>
      </c>
      <c r="AL632">
        <f t="shared" si="195"/>
        <v>0</v>
      </c>
      <c r="AM632">
        <f t="shared" si="195"/>
        <v>0</v>
      </c>
      <c r="AN632">
        <f t="shared" si="195"/>
        <v>0</v>
      </c>
      <c r="AO632">
        <f t="shared" si="195"/>
        <v>0</v>
      </c>
      <c r="AP632">
        <f t="shared" si="196"/>
        <v>0</v>
      </c>
      <c r="AQ632">
        <f t="shared" si="196"/>
        <v>0</v>
      </c>
      <c r="AR632">
        <f t="shared" si="196"/>
        <v>0</v>
      </c>
      <c r="AS632">
        <f t="shared" si="196"/>
        <v>0</v>
      </c>
      <c r="AT632">
        <f t="shared" si="197"/>
        <v>9.8174778761061954E-2</v>
      </c>
      <c r="AU632">
        <f t="shared" si="198"/>
        <v>8.8851351351351346E-2</v>
      </c>
      <c r="AV632">
        <f t="shared" si="199"/>
        <v>0.12916666666666668</v>
      </c>
      <c r="AW632">
        <f t="shared" si="200"/>
        <v>8.8851351351351346E-2</v>
      </c>
      <c r="AX632">
        <f t="shared" si="201"/>
        <v>-0.17953456546979152</v>
      </c>
      <c r="AY632">
        <f t="shared" si="201"/>
        <v>-0.18987452847648689</v>
      </c>
      <c r="AZ632">
        <f t="shared" si="201"/>
        <v>-0.10276048120300751</v>
      </c>
      <c r="BA632">
        <f t="shared" si="201"/>
        <v>-0.18987452847648689</v>
      </c>
      <c r="BB632">
        <f t="shared" si="202"/>
        <v>0</v>
      </c>
      <c r="BC632">
        <f t="shared" si="203"/>
        <v>2.8270241473861675</v>
      </c>
      <c r="BD632">
        <f>BC632/MAX($BC$5:BC632)-1</f>
        <v>-1.6957983757104444E-2</v>
      </c>
    </row>
    <row r="633" spans="1:56" x14ac:dyDescent="0.2">
      <c r="A633" s="2">
        <v>43663.375</v>
      </c>
      <c r="B633">
        <v>11448000</v>
      </c>
      <c r="C633">
        <v>241000</v>
      </c>
      <c r="D633">
        <v>359</v>
      </c>
      <c r="E633">
        <v>241000</v>
      </c>
      <c r="F633">
        <v>11993000</v>
      </c>
      <c r="G633">
        <v>263450</v>
      </c>
      <c r="H633">
        <v>387</v>
      </c>
      <c r="I633">
        <v>263450</v>
      </c>
      <c r="J633">
        <v>10880000</v>
      </c>
      <c r="K633">
        <v>231100</v>
      </c>
      <c r="L633">
        <v>351</v>
      </c>
      <c r="M633">
        <v>231100</v>
      </c>
      <c r="N633">
        <v>11648000</v>
      </c>
      <c r="O633">
        <v>254250</v>
      </c>
      <c r="P633">
        <v>374</v>
      </c>
      <c r="Q633">
        <v>254250</v>
      </c>
      <c r="R633">
        <f t="shared" si="190"/>
        <v>2063000</v>
      </c>
      <c r="S633">
        <f t="shared" si="190"/>
        <v>47800</v>
      </c>
      <c r="T633">
        <f t="shared" si="190"/>
        <v>34</v>
      </c>
      <c r="U633">
        <f t="shared" si="190"/>
        <v>47800</v>
      </c>
      <c r="V633">
        <f t="shared" si="191"/>
        <v>0.15673909740161071</v>
      </c>
      <c r="W633">
        <f t="shared" si="191"/>
        <v>0.17209720972097209</v>
      </c>
      <c r="X633">
        <f t="shared" si="191"/>
        <v>8.9238845144356954E-2</v>
      </c>
      <c r="Y633">
        <f t="shared" si="191"/>
        <v>0.17209720972097209</v>
      </c>
      <c r="Z633">
        <f t="shared" si="192"/>
        <v>12479500</v>
      </c>
      <c r="AA633">
        <f t="shared" si="192"/>
        <v>264900</v>
      </c>
      <c r="AB633">
        <f t="shared" si="192"/>
        <v>376</v>
      </c>
      <c r="AC633">
        <f t="shared" si="192"/>
        <v>264900</v>
      </c>
      <c r="AD633">
        <f t="shared" si="206"/>
        <v>13007800</v>
      </c>
      <c r="AE633">
        <f t="shared" si="206"/>
        <v>290680</v>
      </c>
      <c r="AF633">
        <f t="shared" si="206"/>
        <v>386.4</v>
      </c>
      <c r="AG633">
        <f t="shared" si="206"/>
        <v>290680</v>
      </c>
      <c r="AH633">
        <f t="shared" si="194"/>
        <v>0</v>
      </c>
      <c r="AI633">
        <f t="shared" si="194"/>
        <v>0</v>
      </c>
      <c r="AJ633">
        <f t="shared" si="194"/>
        <v>1</v>
      </c>
      <c r="AK633">
        <f t="shared" si="194"/>
        <v>0</v>
      </c>
      <c r="AL633">
        <f t="shared" si="195"/>
        <v>0</v>
      </c>
      <c r="AM633">
        <f t="shared" si="195"/>
        <v>0</v>
      </c>
      <c r="AN633">
        <f t="shared" si="195"/>
        <v>0</v>
      </c>
      <c r="AO633">
        <f t="shared" si="195"/>
        <v>0</v>
      </c>
      <c r="AP633">
        <f t="shared" si="196"/>
        <v>0</v>
      </c>
      <c r="AQ633">
        <f t="shared" si="196"/>
        <v>0</v>
      </c>
      <c r="AR633">
        <f t="shared" si="196"/>
        <v>0</v>
      </c>
      <c r="AS633">
        <f t="shared" si="196"/>
        <v>0</v>
      </c>
      <c r="AT633">
        <f t="shared" si="197"/>
        <v>7.9750363548230729E-2</v>
      </c>
      <c r="AU633">
        <f t="shared" si="198"/>
        <v>7.2633368200836823E-2</v>
      </c>
      <c r="AV633">
        <f t="shared" si="199"/>
        <v>0.14007352941176471</v>
      </c>
      <c r="AW633">
        <f t="shared" si="200"/>
        <v>7.2633368200836823E-2</v>
      </c>
      <c r="AX633">
        <f t="shared" si="201"/>
        <v>-6.6633005489001973E-2</v>
      </c>
      <c r="AY633">
        <f t="shared" si="201"/>
        <v>-4.020768969422428E-2</v>
      </c>
      <c r="AZ633">
        <f t="shared" si="201"/>
        <v>-5.3231276595744337E-3</v>
      </c>
      <c r="BA633">
        <f t="shared" si="201"/>
        <v>-4.020768969422428E-2</v>
      </c>
      <c r="BB633">
        <f t="shared" si="202"/>
        <v>0</v>
      </c>
      <c r="BC633">
        <f t="shared" si="203"/>
        <v>2.8270241473861675</v>
      </c>
      <c r="BD633">
        <f>BC633/MAX($BC$5:BC633)-1</f>
        <v>-1.6957983757104444E-2</v>
      </c>
    </row>
    <row r="634" spans="1:56" x14ac:dyDescent="0.2">
      <c r="A634" s="2">
        <v>43664.375</v>
      </c>
      <c r="B634">
        <v>11642000</v>
      </c>
      <c r="C634">
        <v>254250</v>
      </c>
      <c r="D634">
        <v>374</v>
      </c>
      <c r="E634">
        <v>254250</v>
      </c>
      <c r="F634">
        <v>12800000</v>
      </c>
      <c r="G634">
        <v>273000</v>
      </c>
      <c r="H634">
        <v>387</v>
      </c>
      <c r="I634">
        <v>273000</v>
      </c>
      <c r="J634">
        <v>11082000</v>
      </c>
      <c r="K634">
        <v>245200</v>
      </c>
      <c r="L634">
        <v>363</v>
      </c>
      <c r="M634">
        <v>245200</v>
      </c>
      <c r="N634">
        <v>12659000</v>
      </c>
      <c r="O634">
        <v>268700</v>
      </c>
      <c r="P634">
        <v>381</v>
      </c>
      <c r="Q634">
        <v>268700</v>
      </c>
      <c r="R634">
        <f t="shared" si="190"/>
        <v>1113000</v>
      </c>
      <c r="S634">
        <f t="shared" si="190"/>
        <v>32350</v>
      </c>
      <c r="T634">
        <f t="shared" si="190"/>
        <v>36</v>
      </c>
      <c r="U634">
        <f t="shared" si="190"/>
        <v>32350</v>
      </c>
      <c r="V634">
        <f t="shared" si="191"/>
        <v>9.7222222222222224E-2</v>
      </c>
      <c r="W634">
        <f t="shared" si="191"/>
        <v>0.13423236514522821</v>
      </c>
      <c r="X634">
        <f t="shared" si="191"/>
        <v>0.10027855153203342</v>
      </c>
      <c r="Y634">
        <f t="shared" si="191"/>
        <v>0.13423236514522821</v>
      </c>
      <c r="Z634">
        <f t="shared" si="192"/>
        <v>12198500</v>
      </c>
      <c r="AA634">
        <f t="shared" si="192"/>
        <v>270425</v>
      </c>
      <c r="AB634">
        <f t="shared" si="192"/>
        <v>392</v>
      </c>
      <c r="AC634">
        <f t="shared" si="192"/>
        <v>270425</v>
      </c>
      <c r="AD634">
        <f t="shared" si="206"/>
        <v>12497400</v>
      </c>
      <c r="AE634">
        <f t="shared" si="206"/>
        <v>275250</v>
      </c>
      <c r="AF634">
        <f t="shared" si="206"/>
        <v>378.2</v>
      </c>
      <c r="AG634">
        <f t="shared" si="206"/>
        <v>275250</v>
      </c>
      <c r="AH634">
        <f t="shared" si="194"/>
        <v>1</v>
      </c>
      <c r="AI634">
        <f t="shared" si="194"/>
        <v>1</v>
      </c>
      <c r="AJ634">
        <f t="shared" si="194"/>
        <v>0</v>
      </c>
      <c r="AK634">
        <f t="shared" si="194"/>
        <v>1</v>
      </c>
      <c r="AL634">
        <f t="shared" si="195"/>
        <v>0</v>
      </c>
      <c r="AM634">
        <f t="shared" si="195"/>
        <v>0</v>
      </c>
      <c r="AN634">
        <f t="shared" si="195"/>
        <v>0</v>
      </c>
      <c r="AO634">
        <f t="shared" si="195"/>
        <v>0</v>
      </c>
      <c r="AP634">
        <f t="shared" si="196"/>
        <v>0</v>
      </c>
      <c r="AQ634">
        <f t="shared" si="196"/>
        <v>0</v>
      </c>
      <c r="AR634">
        <f t="shared" si="196"/>
        <v>0</v>
      </c>
      <c r="AS634">
        <f t="shared" si="196"/>
        <v>0</v>
      </c>
      <c r="AT634">
        <f t="shared" si="197"/>
        <v>0.12857142857142859</v>
      </c>
      <c r="AU634">
        <f t="shared" si="198"/>
        <v>9.312210200927358E-2</v>
      </c>
      <c r="AV634">
        <f t="shared" si="199"/>
        <v>0.12465277777777779</v>
      </c>
      <c r="AW634">
        <f t="shared" si="200"/>
        <v>9.312210200927358E-2</v>
      </c>
      <c r="AX634">
        <f t="shared" si="201"/>
        <v>3.7746392097389059E-2</v>
      </c>
      <c r="AY634">
        <f t="shared" si="201"/>
        <v>-6.3828225940649741E-3</v>
      </c>
      <c r="AZ634">
        <f t="shared" si="201"/>
        <v>-2.8065112244897938E-2</v>
      </c>
      <c r="BA634">
        <f t="shared" si="201"/>
        <v>-6.3828225940649741E-3</v>
      </c>
      <c r="BB634">
        <f t="shared" si="202"/>
        <v>0</v>
      </c>
      <c r="BC634">
        <f t="shared" si="203"/>
        <v>2.8270241473861675</v>
      </c>
      <c r="BD634">
        <f>BC634/MAX($BC$5:BC634)-1</f>
        <v>-1.6957983757104444E-2</v>
      </c>
    </row>
    <row r="635" spans="1:56" x14ac:dyDescent="0.2">
      <c r="A635" s="2">
        <v>43665.375</v>
      </c>
      <c r="B635">
        <v>12656000</v>
      </c>
      <c r="C635">
        <v>268750</v>
      </c>
      <c r="D635">
        <v>382</v>
      </c>
      <c r="E635">
        <v>268750</v>
      </c>
      <c r="F635">
        <v>12805000</v>
      </c>
      <c r="G635">
        <v>270400</v>
      </c>
      <c r="H635">
        <v>386</v>
      </c>
      <c r="I635">
        <v>270400</v>
      </c>
      <c r="J635">
        <v>12210000</v>
      </c>
      <c r="K635">
        <v>256350</v>
      </c>
      <c r="L635">
        <v>373</v>
      </c>
      <c r="M635">
        <v>256350</v>
      </c>
      <c r="N635">
        <v>12549000</v>
      </c>
      <c r="O635">
        <v>263300</v>
      </c>
      <c r="P635">
        <v>381</v>
      </c>
      <c r="Q635">
        <v>263300</v>
      </c>
      <c r="R635">
        <f t="shared" si="190"/>
        <v>1718000</v>
      </c>
      <c r="S635">
        <f t="shared" si="190"/>
        <v>27800</v>
      </c>
      <c r="T635">
        <f t="shared" si="190"/>
        <v>24</v>
      </c>
      <c r="U635">
        <f t="shared" si="190"/>
        <v>27800</v>
      </c>
      <c r="V635">
        <f t="shared" si="191"/>
        <v>0.1475691461948119</v>
      </c>
      <c r="W635">
        <f t="shared" si="191"/>
        <v>0.10934119960668633</v>
      </c>
      <c r="X635">
        <f t="shared" si="191"/>
        <v>6.4171122994652413E-2</v>
      </c>
      <c r="Y635">
        <f t="shared" si="191"/>
        <v>0.10934119960668633</v>
      </c>
      <c r="Z635">
        <f t="shared" si="192"/>
        <v>13515000</v>
      </c>
      <c r="AA635">
        <f t="shared" si="192"/>
        <v>282650</v>
      </c>
      <c r="AB635">
        <f t="shared" si="192"/>
        <v>394</v>
      </c>
      <c r="AC635">
        <f t="shared" si="192"/>
        <v>282650</v>
      </c>
      <c r="AD635">
        <f t="shared" si="206"/>
        <v>12266600</v>
      </c>
      <c r="AE635">
        <f t="shared" si="206"/>
        <v>263580</v>
      </c>
      <c r="AF635">
        <f t="shared" si="206"/>
        <v>373.6</v>
      </c>
      <c r="AG635">
        <f t="shared" si="206"/>
        <v>263580</v>
      </c>
      <c r="AH635">
        <f t="shared" si="194"/>
        <v>0</v>
      </c>
      <c r="AI635">
        <f t="shared" si="194"/>
        <v>0</v>
      </c>
      <c r="AJ635">
        <f t="shared" si="194"/>
        <v>0</v>
      </c>
      <c r="AK635">
        <f t="shared" si="194"/>
        <v>0</v>
      </c>
      <c r="AL635">
        <f t="shared" si="195"/>
        <v>1</v>
      </c>
      <c r="AM635">
        <f t="shared" si="195"/>
        <v>1</v>
      </c>
      <c r="AN635">
        <f t="shared" si="195"/>
        <v>1</v>
      </c>
      <c r="AO635">
        <f t="shared" si="195"/>
        <v>1</v>
      </c>
      <c r="AP635">
        <f t="shared" si="196"/>
        <v>0</v>
      </c>
      <c r="AQ635">
        <f t="shared" si="196"/>
        <v>0</v>
      </c>
      <c r="AR635">
        <f t="shared" si="196"/>
        <v>0</v>
      </c>
      <c r="AS635">
        <f t="shared" si="196"/>
        <v>0</v>
      </c>
      <c r="AT635">
        <f t="shared" si="197"/>
        <v>8.4706053550640273E-2</v>
      </c>
      <c r="AU635">
        <f t="shared" si="198"/>
        <v>0.11432104316546764</v>
      </c>
      <c r="AV635">
        <f t="shared" si="199"/>
        <v>0.19479166666666667</v>
      </c>
      <c r="AW635">
        <f t="shared" si="200"/>
        <v>0.11432104316546764</v>
      </c>
      <c r="AX635">
        <f t="shared" si="201"/>
        <v>-7.1479851720310794E-2</v>
      </c>
      <c r="AY635">
        <f t="shared" si="201"/>
        <v>-6.8462951353263746E-2</v>
      </c>
      <c r="AZ635">
        <f t="shared" si="201"/>
        <v>-3.2998791878172562E-2</v>
      </c>
      <c r="BA635">
        <f t="shared" si="201"/>
        <v>-6.8462951353263746E-2</v>
      </c>
      <c r="BB635">
        <f t="shared" si="202"/>
        <v>0</v>
      </c>
      <c r="BC635">
        <f t="shared" si="203"/>
        <v>2.8270241473861675</v>
      </c>
      <c r="BD635">
        <f>BC635/MAX($BC$5:BC635)-1</f>
        <v>-1.6957983757104444E-2</v>
      </c>
    </row>
    <row r="636" spans="1:56" x14ac:dyDescent="0.2">
      <c r="A636" s="2">
        <v>43666.375</v>
      </c>
      <c r="B636">
        <v>12549000</v>
      </c>
      <c r="C636">
        <v>263300</v>
      </c>
      <c r="D636">
        <v>381</v>
      </c>
      <c r="E636">
        <v>263300</v>
      </c>
      <c r="F636">
        <v>13090000</v>
      </c>
      <c r="G636">
        <v>278100</v>
      </c>
      <c r="H636">
        <v>404</v>
      </c>
      <c r="I636">
        <v>278100</v>
      </c>
      <c r="J636">
        <v>12410000</v>
      </c>
      <c r="K636">
        <v>262950</v>
      </c>
      <c r="L636">
        <v>379</v>
      </c>
      <c r="M636">
        <v>262950</v>
      </c>
      <c r="N636">
        <v>12780000</v>
      </c>
      <c r="O636">
        <v>271800</v>
      </c>
      <c r="P636">
        <v>397</v>
      </c>
      <c r="Q636">
        <v>271800</v>
      </c>
      <c r="R636">
        <f t="shared" si="190"/>
        <v>595000</v>
      </c>
      <c r="S636">
        <f t="shared" si="190"/>
        <v>14050</v>
      </c>
      <c r="T636">
        <f t="shared" si="190"/>
        <v>13</v>
      </c>
      <c r="U636">
        <f t="shared" si="190"/>
        <v>14050</v>
      </c>
      <c r="V636">
        <f t="shared" si="191"/>
        <v>4.7013274336283183E-2</v>
      </c>
      <c r="W636">
        <f t="shared" si="191"/>
        <v>5.2279069767441858E-2</v>
      </c>
      <c r="X636">
        <f t="shared" si="191"/>
        <v>3.4031413612565446E-2</v>
      </c>
      <c r="Y636">
        <f t="shared" si="191"/>
        <v>5.2279069767441858E-2</v>
      </c>
      <c r="Z636">
        <f t="shared" si="192"/>
        <v>12846500</v>
      </c>
      <c r="AA636">
        <f t="shared" si="192"/>
        <v>270325</v>
      </c>
      <c r="AB636">
        <f t="shared" si="192"/>
        <v>387.5</v>
      </c>
      <c r="AC636">
        <f t="shared" si="192"/>
        <v>270325</v>
      </c>
      <c r="AD636">
        <f t="shared" si="206"/>
        <v>12291400</v>
      </c>
      <c r="AE636">
        <f t="shared" si="206"/>
        <v>261010</v>
      </c>
      <c r="AF636">
        <f t="shared" si="206"/>
        <v>375.4</v>
      </c>
      <c r="AG636">
        <f t="shared" si="206"/>
        <v>261010</v>
      </c>
      <c r="AH636">
        <f t="shared" si="194"/>
        <v>1</v>
      </c>
      <c r="AI636">
        <f t="shared" si="194"/>
        <v>1</v>
      </c>
      <c r="AJ636">
        <f t="shared" si="194"/>
        <v>1</v>
      </c>
      <c r="AK636">
        <f t="shared" si="194"/>
        <v>1</v>
      </c>
      <c r="AL636">
        <f t="shared" si="195"/>
        <v>1</v>
      </c>
      <c r="AM636">
        <f t="shared" si="195"/>
        <v>1</v>
      </c>
      <c r="AN636">
        <f t="shared" si="195"/>
        <v>1</v>
      </c>
      <c r="AO636">
        <f t="shared" si="195"/>
        <v>1</v>
      </c>
      <c r="AP636">
        <f t="shared" si="196"/>
        <v>1</v>
      </c>
      <c r="AQ636">
        <f t="shared" si="196"/>
        <v>1</v>
      </c>
      <c r="AR636">
        <f t="shared" si="196"/>
        <v>1</v>
      </c>
      <c r="AS636">
        <f t="shared" si="196"/>
        <v>1</v>
      </c>
      <c r="AT636">
        <f t="shared" si="197"/>
        <v>0.25</v>
      </c>
      <c r="AU636">
        <f t="shared" si="198"/>
        <v>0.23910142348754451</v>
      </c>
      <c r="AV636">
        <f t="shared" si="199"/>
        <v>0.25</v>
      </c>
      <c r="AW636">
        <f t="shared" si="200"/>
        <v>0.23910142348754451</v>
      </c>
      <c r="AX636">
        <f t="shared" si="201"/>
        <v>-5.180486513836513E-3</v>
      </c>
      <c r="AY636">
        <f t="shared" si="201"/>
        <v>5.4523732544160541E-3</v>
      </c>
      <c r="AZ636">
        <f t="shared" si="201"/>
        <v>2.4512030967742016E-2</v>
      </c>
      <c r="BA636">
        <f t="shared" si="201"/>
        <v>5.4523732544160541E-3</v>
      </c>
      <c r="BB636">
        <f t="shared" si="202"/>
        <v>7.4402265265089643E-3</v>
      </c>
      <c r="BC636">
        <f t="shared" si="203"/>
        <v>2.8480578474386316</v>
      </c>
      <c r="BD636">
        <f>BC636/MAX($BC$5:BC636)-1</f>
        <v>-9.643928471181229E-3</v>
      </c>
    </row>
    <row r="637" spans="1:56" x14ac:dyDescent="0.2">
      <c r="A637" s="2">
        <v>43667.375</v>
      </c>
      <c r="B637">
        <v>12780000</v>
      </c>
      <c r="C637">
        <v>271950</v>
      </c>
      <c r="D637">
        <v>396</v>
      </c>
      <c r="E637">
        <v>271950</v>
      </c>
      <c r="F637">
        <v>12843000</v>
      </c>
      <c r="G637">
        <v>272850</v>
      </c>
      <c r="H637">
        <v>399</v>
      </c>
      <c r="I637">
        <v>272850</v>
      </c>
      <c r="J637">
        <v>12300000</v>
      </c>
      <c r="K637">
        <v>260000</v>
      </c>
      <c r="L637">
        <v>383</v>
      </c>
      <c r="M637">
        <v>260000</v>
      </c>
      <c r="N637">
        <v>12565000</v>
      </c>
      <c r="O637">
        <v>267350</v>
      </c>
      <c r="P637">
        <v>392</v>
      </c>
      <c r="Q637">
        <v>267350</v>
      </c>
      <c r="R637">
        <f t="shared" si="190"/>
        <v>680000</v>
      </c>
      <c r="S637">
        <f t="shared" si="190"/>
        <v>15150</v>
      </c>
      <c r="T637">
        <f t="shared" si="190"/>
        <v>25</v>
      </c>
      <c r="U637">
        <f t="shared" si="190"/>
        <v>15150</v>
      </c>
      <c r="V637">
        <f t="shared" si="191"/>
        <v>5.4187584668101044E-2</v>
      </c>
      <c r="W637">
        <f t="shared" si="191"/>
        <v>5.7538928978351687E-2</v>
      </c>
      <c r="X637">
        <f t="shared" si="191"/>
        <v>6.5616797900262466E-2</v>
      </c>
      <c r="Y637">
        <f t="shared" si="191"/>
        <v>5.7538928978351687E-2</v>
      </c>
      <c r="Z637">
        <f t="shared" si="192"/>
        <v>13120000</v>
      </c>
      <c r="AA637">
        <f t="shared" si="192"/>
        <v>279525</v>
      </c>
      <c r="AB637">
        <f t="shared" si="192"/>
        <v>408.5</v>
      </c>
      <c r="AC637">
        <f t="shared" si="192"/>
        <v>279525</v>
      </c>
      <c r="AD637">
        <f t="shared" si="206"/>
        <v>12215000</v>
      </c>
      <c r="AE637">
        <f t="shared" si="206"/>
        <v>259850</v>
      </c>
      <c r="AF637">
        <f t="shared" si="206"/>
        <v>378.4</v>
      </c>
      <c r="AG637">
        <f t="shared" si="206"/>
        <v>259850</v>
      </c>
      <c r="AH637">
        <f t="shared" si="194"/>
        <v>0</v>
      </c>
      <c r="AI637">
        <f t="shared" si="194"/>
        <v>0</v>
      </c>
      <c r="AJ637">
        <f t="shared" si="194"/>
        <v>0</v>
      </c>
      <c r="AK637">
        <f t="shared" si="194"/>
        <v>0</v>
      </c>
      <c r="AL637">
        <f t="shared" si="195"/>
        <v>1</v>
      </c>
      <c r="AM637">
        <f t="shared" si="195"/>
        <v>1</v>
      </c>
      <c r="AN637">
        <f t="shared" si="195"/>
        <v>1</v>
      </c>
      <c r="AO637">
        <f t="shared" si="195"/>
        <v>1</v>
      </c>
      <c r="AP637">
        <f t="shared" si="196"/>
        <v>0</v>
      </c>
      <c r="AQ637">
        <f t="shared" si="196"/>
        <v>0</v>
      </c>
      <c r="AR637">
        <f t="shared" si="196"/>
        <v>0</v>
      </c>
      <c r="AS637">
        <f t="shared" si="196"/>
        <v>0</v>
      </c>
      <c r="AT637">
        <f t="shared" si="197"/>
        <v>0.23068014705882353</v>
      </c>
      <c r="AU637">
        <f t="shared" si="198"/>
        <v>0.21724422442244226</v>
      </c>
      <c r="AV637">
        <f t="shared" si="199"/>
        <v>0.1905</v>
      </c>
      <c r="AW637">
        <f t="shared" si="200"/>
        <v>0.21724422442244226</v>
      </c>
      <c r="AX637">
        <f t="shared" si="201"/>
        <v>-4.2305660060975581E-2</v>
      </c>
      <c r="AY637">
        <f t="shared" si="201"/>
        <v>-4.3559858331097434E-2</v>
      </c>
      <c r="AZ637">
        <f t="shared" si="201"/>
        <v>-4.0395515299877616E-2</v>
      </c>
      <c r="BA637">
        <f t="shared" si="201"/>
        <v>-4.3559858331097434E-2</v>
      </c>
      <c r="BB637">
        <f t="shared" si="202"/>
        <v>0</v>
      </c>
      <c r="BC637">
        <f t="shared" si="203"/>
        <v>2.8480578474386316</v>
      </c>
      <c r="BD637">
        <f>BC637/MAX($BC$5:BC637)-1</f>
        <v>-9.643928471181229E-3</v>
      </c>
    </row>
    <row r="638" spans="1:56" x14ac:dyDescent="0.2">
      <c r="A638" s="2">
        <v>43668.375</v>
      </c>
      <c r="B638">
        <v>12565000</v>
      </c>
      <c r="C638">
        <v>267350</v>
      </c>
      <c r="D638">
        <v>392</v>
      </c>
      <c r="E638">
        <v>267350</v>
      </c>
      <c r="F638">
        <v>12683000</v>
      </c>
      <c r="G638">
        <v>271000</v>
      </c>
      <c r="H638">
        <v>395</v>
      </c>
      <c r="I638">
        <v>271000</v>
      </c>
      <c r="J638">
        <v>12101000</v>
      </c>
      <c r="K638">
        <v>253850</v>
      </c>
      <c r="L638">
        <v>376</v>
      </c>
      <c r="M638">
        <v>253850</v>
      </c>
      <c r="N638">
        <v>12310000</v>
      </c>
      <c r="O638">
        <v>259300</v>
      </c>
      <c r="P638">
        <v>383</v>
      </c>
      <c r="Q638">
        <v>259300</v>
      </c>
      <c r="R638">
        <f t="shared" si="190"/>
        <v>543000</v>
      </c>
      <c r="S638">
        <f t="shared" si="190"/>
        <v>12850</v>
      </c>
      <c r="T638">
        <f t="shared" si="190"/>
        <v>16</v>
      </c>
      <c r="U638">
        <f t="shared" si="190"/>
        <v>12850</v>
      </c>
      <c r="V638">
        <f t="shared" si="191"/>
        <v>4.2488262910798123E-2</v>
      </c>
      <c r="W638">
        <f t="shared" si="191"/>
        <v>4.7251332965618682E-2</v>
      </c>
      <c r="X638">
        <f t="shared" si="191"/>
        <v>4.0404040404040407E-2</v>
      </c>
      <c r="Y638">
        <f t="shared" si="191"/>
        <v>4.7251332965618682E-2</v>
      </c>
      <c r="Z638">
        <f t="shared" si="192"/>
        <v>12836500</v>
      </c>
      <c r="AA638">
        <f t="shared" si="192"/>
        <v>273775</v>
      </c>
      <c r="AB638">
        <f t="shared" si="192"/>
        <v>400</v>
      </c>
      <c r="AC638">
        <f t="shared" si="192"/>
        <v>273775</v>
      </c>
      <c r="AD638">
        <f t="shared" si="206"/>
        <v>12438400</v>
      </c>
      <c r="AE638">
        <f t="shared" si="206"/>
        <v>265120</v>
      </c>
      <c r="AF638">
        <f t="shared" si="206"/>
        <v>385</v>
      </c>
      <c r="AG638">
        <f t="shared" si="206"/>
        <v>265120</v>
      </c>
      <c r="AH638">
        <f t="shared" si="194"/>
        <v>0</v>
      </c>
      <c r="AI638">
        <f t="shared" si="194"/>
        <v>0</v>
      </c>
      <c r="AJ638">
        <f t="shared" si="194"/>
        <v>0</v>
      </c>
      <c r="AK638">
        <f t="shared" si="194"/>
        <v>0</v>
      </c>
      <c r="AL638">
        <f t="shared" si="195"/>
        <v>1</v>
      </c>
      <c r="AM638">
        <f t="shared" si="195"/>
        <v>1</v>
      </c>
      <c r="AN638">
        <f t="shared" si="195"/>
        <v>1</v>
      </c>
      <c r="AO638">
        <f t="shared" si="195"/>
        <v>1</v>
      </c>
      <c r="AP638">
        <f t="shared" si="196"/>
        <v>0</v>
      </c>
      <c r="AQ638">
        <f t="shared" si="196"/>
        <v>0</v>
      </c>
      <c r="AR638">
        <f t="shared" si="196"/>
        <v>0</v>
      </c>
      <c r="AS638">
        <f t="shared" si="196"/>
        <v>0</v>
      </c>
      <c r="AT638">
        <f t="shared" si="197"/>
        <v>0.25</v>
      </c>
      <c r="AU638">
        <f t="shared" si="198"/>
        <v>0.25</v>
      </c>
      <c r="AV638">
        <f t="shared" si="199"/>
        <v>0.25</v>
      </c>
      <c r="AW638">
        <f t="shared" si="200"/>
        <v>0.25</v>
      </c>
      <c r="AX638">
        <f t="shared" si="201"/>
        <v>-4.1019689167607898E-2</v>
      </c>
      <c r="AY638">
        <f t="shared" si="201"/>
        <v>-5.287567235868873E-2</v>
      </c>
      <c r="AZ638">
        <f t="shared" si="201"/>
        <v>-4.2503830000000131E-2</v>
      </c>
      <c r="BA638">
        <f t="shared" si="201"/>
        <v>-5.287567235868873E-2</v>
      </c>
      <c r="BB638">
        <f t="shared" si="202"/>
        <v>0</v>
      </c>
      <c r="BC638">
        <f t="shared" si="203"/>
        <v>2.8480578474386316</v>
      </c>
      <c r="BD638">
        <f>BC638/MAX($BC$5:BC638)-1</f>
        <v>-9.643928471181229E-3</v>
      </c>
    </row>
    <row r="639" spans="1:56" x14ac:dyDescent="0.2">
      <c r="A639" s="2">
        <v>43669.375</v>
      </c>
      <c r="B639">
        <v>12311000</v>
      </c>
      <c r="C639">
        <v>259250</v>
      </c>
      <c r="D639">
        <v>383</v>
      </c>
      <c r="E639">
        <v>259250</v>
      </c>
      <c r="F639">
        <v>12337000</v>
      </c>
      <c r="G639">
        <v>260650</v>
      </c>
      <c r="H639">
        <v>383</v>
      </c>
      <c r="I639">
        <v>260650</v>
      </c>
      <c r="J639">
        <v>11770000</v>
      </c>
      <c r="K639">
        <v>250000</v>
      </c>
      <c r="L639">
        <v>367</v>
      </c>
      <c r="M639">
        <v>250000</v>
      </c>
      <c r="N639">
        <v>11797000</v>
      </c>
      <c r="O639">
        <v>254150</v>
      </c>
      <c r="P639">
        <v>370</v>
      </c>
      <c r="Q639">
        <v>254150</v>
      </c>
      <c r="R639">
        <f t="shared" si="190"/>
        <v>582000</v>
      </c>
      <c r="S639">
        <f t="shared" si="190"/>
        <v>17150</v>
      </c>
      <c r="T639">
        <f t="shared" si="190"/>
        <v>19</v>
      </c>
      <c r="U639">
        <f t="shared" si="190"/>
        <v>17150</v>
      </c>
      <c r="V639">
        <f t="shared" si="191"/>
        <v>4.6319140469558297E-2</v>
      </c>
      <c r="W639">
        <f t="shared" si="191"/>
        <v>6.4148120441368986E-2</v>
      </c>
      <c r="X639">
        <f t="shared" si="191"/>
        <v>4.8469387755102039E-2</v>
      </c>
      <c r="Y639">
        <f t="shared" si="191"/>
        <v>6.4148120441368986E-2</v>
      </c>
      <c r="Z639">
        <f t="shared" si="192"/>
        <v>12602000</v>
      </c>
      <c r="AA639">
        <f t="shared" si="192"/>
        <v>267825</v>
      </c>
      <c r="AB639">
        <f t="shared" si="192"/>
        <v>392.5</v>
      </c>
      <c r="AC639">
        <f t="shared" si="192"/>
        <v>267825</v>
      </c>
      <c r="AD639">
        <f t="shared" si="206"/>
        <v>12572200</v>
      </c>
      <c r="AE639">
        <f t="shared" si="206"/>
        <v>266120</v>
      </c>
      <c r="AF639">
        <f t="shared" si="206"/>
        <v>386.8</v>
      </c>
      <c r="AG639">
        <f t="shared" si="206"/>
        <v>266120</v>
      </c>
      <c r="AH639">
        <f t="shared" si="194"/>
        <v>0</v>
      </c>
      <c r="AI639">
        <f t="shared" si="194"/>
        <v>0</v>
      </c>
      <c r="AJ639">
        <f t="shared" si="194"/>
        <v>0</v>
      </c>
      <c r="AK639">
        <f t="shared" si="194"/>
        <v>0</v>
      </c>
      <c r="AL639">
        <f t="shared" si="195"/>
        <v>0</v>
      </c>
      <c r="AM639">
        <f t="shared" si="195"/>
        <v>0</v>
      </c>
      <c r="AN639">
        <f t="shared" si="195"/>
        <v>0</v>
      </c>
      <c r="AO639">
        <f t="shared" si="195"/>
        <v>0</v>
      </c>
      <c r="AP639">
        <f t="shared" si="196"/>
        <v>0</v>
      </c>
      <c r="AQ639">
        <f t="shared" si="196"/>
        <v>0</v>
      </c>
      <c r="AR639">
        <f t="shared" si="196"/>
        <v>0</v>
      </c>
      <c r="AS639">
        <f t="shared" si="196"/>
        <v>0</v>
      </c>
      <c r="AT639">
        <f t="shared" si="197"/>
        <v>0.25</v>
      </c>
      <c r="AU639">
        <f t="shared" si="198"/>
        <v>0.19486151603498544</v>
      </c>
      <c r="AV639">
        <f t="shared" si="199"/>
        <v>0.25</v>
      </c>
      <c r="AW639">
        <f t="shared" si="200"/>
        <v>0.19486151603498544</v>
      </c>
      <c r="AX639">
        <f t="shared" si="201"/>
        <v>-6.3882493889858671E-2</v>
      </c>
      <c r="AY639">
        <f t="shared" si="201"/>
        <v>-5.1063256230747589E-2</v>
      </c>
      <c r="AZ639">
        <f t="shared" si="201"/>
        <v>-5.7328611464968149E-2</v>
      </c>
      <c r="BA639">
        <f t="shared" si="201"/>
        <v>-5.1063256230747589E-2</v>
      </c>
      <c r="BB639">
        <f t="shared" si="202"/>
        <v>0</v>
      </c>
      <c r="BC639">
        <f t="shared" si="203"/>
        <v>2.8480578474386316</v>
      </c>
      <c r="BD639">
        <f>BC639/MAX($BC$5:BC639)-1</f>
        <v>-9.643928471181229E-3</v>
      </c>
    </row>
    <row r="640" spans="1:56" x14ac:dyDescent="0.2">
      <c r="A640" s="2">
        <v>43670.375</v>
      </c>
      <c r="B640">
        <v>11797000</v>
      </c>
      <c r="C640">
        <v>254400</v>
      </c>
      <c r="D640">
        <v>370</v>
      </c>
      <c r="E640">
        <v>254400</v>
      </c>
      <c r="F640">
        <v>11811000</v>
      </c>
      <c r="G640">
        <v>259000</v>
      </c>
      <c r="H640">
        <v>378</v>
      </c>
      <c r="I640">
        <v>259000</v>
      </c>
      <c r="J640">
        <v>11327000</v>
      </c>
      <c r="K640">
        <v>240000</v>
      </c>
      <c r="L640">
        <v>359</v>
      </c>
      <c r="M640">
        <v>240000</v>
      </c>
      <c r="N640">
        <v>11611000</v>
      </c>
      <c r="O640">
        <v>257150</v>
      </c>
      <c r="P640">
        <v>376</v>
      </c>
      <c r="Q640">
        <v>257150</v>
      </c>
      <c r="R640">
        <f t="shared" si="190"/>
        <v>567000</v>
      </c>
      <c r="S640">
        <f t="shared" si="190"/>
        <v>10650</v>
      </c>
      <c r="T640">
        <f t="shared" si="190"/>
        <v>16</v>
      </c>
      <c r="U640">
        <f t="shared" si="190"/>
        <v>10650</v>
      </c>
      <c r="V640">
        <f t="shared" si="191"/>
        <v>4.6056372349930957E-2</v>
      </c>
      <c r="W640">
        <f t="shared" si="191"/>
        <v>4.108003857280617E-2</v>
      </c>
      <c r="X640">
        <f t="shared" si="191"/>
        <v>4.1775456919060053E-2</v>
      </c>
      <c r="Y640">
        <f t="shared" si="191"/>
        <v>4.108003857280617E-2</v>
      </c>
      <c r="Z640">
        <f t="shared" si="192"/>
        <v>12080500</v>
      </c>
      <c r="AA640">
        <f t="shared" si="192"/>
        <v>259725</v>
      </c>
      <c r="AB640">
        <f t="shared" si="192"/>
        <v>378</v>
      </c>
      <c r="AC640">
        <f t="shared" si="192"/>
        <v>259725</v>
      </c>
      <c r="AD640">
        <f t="shared" si="206"/>
        <v>12400400</v>
      </c>
      <c r="AE640">
        <f t="shared" si="206"/>
        <v>263250</v>
      </c>
      <c r="AF640">
        <f t="shared" si="206"/>
        <v>384.4</v>
      </c>
      <c r="AG640">
        <f t="shared" si="206"/>
        <v>263250</v>
      </c>
      <c r="AH640">
        <f t="shared" si="194"/>
        <v>0</v>
      </c>
      <c r="AI640">
        <f t="shared" si="194"/>
        <v>0</v>
      </c>
      <c r="AJ640">
        <f t="shared" si="194"/>
        <v>0</v>
      </c>
      <c r="AK640">
        <f t="shared" si="194"/>
        <v>0</v>
      </c>
      <c r="AL640">
        <f t="shared" si="195"/>
        <v>0</v>
      </c>
      <c r="AM640">
        <f t="shared" si="195"/>
        <v>0</v>
      </c>
      <c r="AN640">
        <f t="shared" si="195"/>
        <v>0</v>
      </c>
      <c r="AO640">
        <f t="shared" si="195"/>
        <v>0</v>
      </c>
      <c r="AP640">
        <f t="shared" si="196"/>
        <v>0</v>
      </c>
      <c r="AQ640">
        <f t="shared" si="196"/>
        <v>0</v>
      </c>
      <c r="AR640">
        <f t="shared" si="196"/>
        <v>0</v>
      </c>
      <c r="AS640">
        <f t="shared" si="196"/>
        <v>0</v>
      </c>
      <c r="AT640">
        <f t="shared" si="197"/>
        <v>0.25</v>
      </c>
      <c r="AU640">
        <f t="shared" si="198"/>
        <v>0.25</v>
      </c>
      <c r="AV640">
        <f t="shared" si="199"/>
        <v>0.25</v>
      </c>
      <c r="AW640">
        <f t="shared" si="200"/>
        <v>0.25</v>
      </c>
      <c r="AX640">
        <f t="shared" si="201"/>
        <v>-3.8868129961508235E-2</v>
      </c>
      <c r="AY640">
        <f t="shared" si="201"/>
        <v>-9.918292809702578E-3</v>
      </c>
      <c r="AZ640">
        <f t="shared" si="201"/>
        <v>-5.294984126984148E-3</v>
      </c>
      <c r="BA640">
        <f t="shared" si="201"/>
        <v>-9.918292809702578E-3</v>
      </c>
      <c r="BB640">
        <f t="shared" si="202"/>
        <v>0</v>
      </c>
      <c r="BC640">
        <f t="shared" si="203"/>
        <v>2.8480578474386316</v>
      </c>
      <c r="BD640">
        <f>BC640/MAX($BC$5:BC640)-1</f>
        <v>-9.643928471181229E-3</v>
      </c>
    </row>
    <row r="641" spans="1:56" x14ac:dyDescent="0.2">
      <c r="A641" s="2">
        <v>43671.375</v>
      </c>
      <c r="B641">
        <v>11611000</v>
      </c>
      <c r="C641">
        <v>257050</v>
      </c>
      <c r="D641">
        <v>375</v>
      </c>
      <c r="E641">
        <v>257050</v>
      </c>
      <c r="F641">
        <v>12103000</v>
      </c>
      <c r="G641">
        <v>267050</v>
      </c>
      <c r="H641">
        <v>383</v>
      </c>
      <c r="I641">
        <v>267050</v>
      </c>
      <c r="J641">
        <v>11556000</v>
      </c>
      <c r="K641">
        <v>255800</v>
      </c>
      <c r="L641">
        <v>370</v>
      </c>
      <c r="M641">
        <v>255800</v>
      </c>
      <c r="N641">
        <v>11743000</v>
      </c>
      <c r="O641">
        <v>260350</v>
      </c>
      <c r="P641">
        <v>373</v>
      </c>
      <c r="Q641">
        <v>260350</v>
      </c>
      <c r="R641">
        <f t="shared" si="190"/>
        <v>484000</v>
      </c>
      <c r="S641">
        <f t="shared" si="190"/>
        <v>19000</v>
      </c>
      <c r="T641">
        <f t="shared" si="190"/>
        <v>19</v>
      </c>
      <c r="U641">
        <f t="shared" si="190"/>
        <v>19000</v>
      </c>
      <c r="V641">
        <f t="shared" si="191"/>
        <v>4.1027379842332797E-2</v>
      </c>
      <c r="W641">
        <f t="shared" si="191"/>
        <v>7.4685534591194966E-2</v>
      </c>
      <c r="X641">
        <f t="shared" si="191"/>
        <v>5.1351351351351354E-2</v>
      </c>
      <c r="Y641">
        <f t="shared" si="191"/>
        <v>7.4685534591194966E-2</v>
      </c>
      <c r="Z641">
        <f t="shared" si="192"/>
        <v>11853000</v>
      </c>
      <c r="AA641">
        <f t="shared" si="192"/>
        <v>266550</v>
      </c>
      <c r="AB641">
        <f t="shared" si="192"/>
        <v>384.5</v>
      </c>
      <c r="AC641">
        <f t="shared" si="192"/>
        <v>266550</v>
      </c>
      <c r="AD641">
        <f t="shared" si="206"/>
        <v>12212800</v>
      </c>
      <c r="AE641">
        <f t="shared" si="206"/>
        <v>262000</v>
      </c>
      <c r="AF641">
        <f t="shared" si="206"/>
        <v>383.2</v>
      </c>
      <c r="AG641">
        <f t="shared" si="206"/>
        <v>262000</v>
      </c>
      <c r="AH641">
        <f t="shared" si="194"/>
        <v>1</v>
      </c>
      <c r="AI641">
        <f t="shared" si="194"/>
        <v>1</v>
      </c>
      <c r="AJ641">
        <f t="shared" si="194"/>
        <v>0</v>
      </c>
      <c r="AK641">
        <f t="shared" si="194"/>
        <v>1</v>
      </c>
      <c r="AL641">
        <f t="shared" si="195"/>
        <v>0</v>
      </c>
      <c r="AM641">
        <f t="shared" si="195"/>
        <v>0</v>
      </c>
      <c r="AN641">
        <f t="shared" si="195"/>
        <v>0</v>
      </c>
      <c r="AO641">
        <f t="shared" si="195"/>
        <v>0</v>
      </c>
      <c r="AP641">
        <f t="shared" si="196"/>
        <v>0</v>
      </c>
      <c r="AQ641">
        <f t="shared" si="196"/>
        <v>0</v>
      </c>
      <c r="AR641">
        <f t="shared" si="196"/>
        <v>0</v>
      </c>
      <c r="AS641">
        <f t="shared" si="196"/>
        <v>0</v>
      </c>
      <c r="AT641">
        <f t="shared" si="197"/>
        <v>0.25</v>
      </c>
      <c r="AU641">
        <f t="shared" si="198"/>
        <v>0.16736842105263158</v>
      </c>
      <c r="AV641">
        <f t="shared" si="199"/>
        <v>0.24342105263157895</v>
      </c>
      <c r="AW641">
        <f t="shared" si="200"/>
        <v>0.16736842105263158</v>
      </c>
      <c r="AX641">
        <f t="shared" si="201"/>
        <v>-9.2843138445962703E-3</v>
      </c>
      <c r="AY641">
        <f t="shared" si="201"/>
        <v>-2.3264083286437809E-2</v>
      </c>
      <c r="AZ641">
        <f t="shared" si="201"/>
        <v>-2.9912853055916733E-2</v>
      </c>
      <c r="BA641">
        <f t="shared" si="201"/>
        <v>-2.3264083286437809E-2</v>
      </c>
      <c r="BB641">
        <f t="shared" si="202"/>
        <v>0</v>
      </c>
      <c r="BC641">
        <f t="shared" si="203"/>
        <v>2.8480578474386316</v>
      </c>
      <c r="BD641">
        <f>BC641/MAX($BC$5:BC641)-1</f>
        <v>-9.643928471181229E-3</v>
      </c>
    </row>
    <row r="642" spans="1:56" x14ac:dyDescent="0.2">
      <c r="A642" s="2">
        <v>43672.375</v>
      </c>
      <c r="B642">
        <v>11738000</v>
      </c>
      <c r="C642">
        <v>260350</v>
      </c>
      <c r="D642">
        <v>373</v>
      </c>
      <c r="E642">
        <v>260350</v>
      </c>
      <c r="F642">
        <v>11738000</v>
      </c>
      <c r="G642">
        <v>261300</v>
      </c>
      <c r="H642">
        <v>386</v>
      </c>
      <c r="I642">
        <v>261300</v>
      </c>
      <c r="J642">
        <v>11456000</v>
      </c>
      <c r="K642">
        <v>252700</v>
      </c>
      <c r="L642">
        <v>364</v>
      </c>
      <c r="M642">
        <v>252700</v>
      </c>
      <c r="N642">
        <v>11680000</v>
      </c>
      <c r="O642">
        <v>259850</v>
      </c>
      <c r="P642">
        <v>384</v>
      </c>
      <c r="Q642">
        <v>259850</v>
      </c>
      <c r="R642">
        <f t="shared" si="190"/>
        <v>547000</v>
      </c>
      <c r="S642">
        <f t="shared" si="190"/>
        <v>11250</v>
      </c>
      <c r="T642">
        <f t="shared" si="190"/>
        <v>13</v>
      </c>
      <c r="U642">
        <f t="shared" si="190"/>
        <v>11250</v>
      </c>
      <c r="V642">
        <f t="shared" si="191"/>
        <v>4.7110498665058995E-2</v>
      </c>
      <c r="W642">
        <f t="shared" si="191"/>
        <v>4.3765804318226027E-2</v>
      </c>
      <c r="X642">
        <f t="shared" si="191"/>
        <v>3.4666666666666665E-2</v>
      </c>
      <c r="Y642">
        <f t="shared" si="191"/>
        <v>4.3765804318226027E-2</v>
      </c>
      <c r="Z642">
        <f t="shared" si="192"/>
        <v>12011500</v>
      </c>
      <c r="AA642">
        <f t="shared" si="192"/>
        <v>265975</v>
      </c>
      <c r="AB642">
        <f t="shared" si="192"/>
        <v>379.5</v>
      </c>
      <c r="AC642">
        <f t="shared" si="192"/>
        <v>265975</v>
      </c>
      <c r="AD642">
        <f t="shared" si="206"/>
        <v>12004400</v>
      </c>
      <c r="AE642">
        <f t="shared" si="206"/>
        <v>259680</v>
      </c>
      <c r="AF642">
        <f t="shared" si="206"/>
        <v>378.6</v>
      </c>
      <c r="AG642">
        <f t="shared" si="206"/>
        <v>259680</v>
      </c>
      <c r="AH642">
        <f t="shared" si="194"/>
        <v>0</v>
      </c>
      <c r="AI642">
        <f t="shared" si="194"/>
        <v>0</v>
      </c>
      <c r="AJ642">
        <f t="shared" si="194"/>
        <v>1</v>
      </c>
      <c r="AK642">
        <f t="shared" si="194"/>
        <v>0</v>
      </c>
      <c r="AL642">
        <f t="shared" si="195"/>
        <v>0</v>
      </c>
      <c r="AM642">
        <f t="shared" si="195"/>
        <v>1</v>
      </c>
      <c r="AN642">
        <f t="shared" si="195"/>
        <v>0</v>
      </c>
      <c r="AO642">
        <f t="shared" si="195"/>
        <v>1</v>
      </c>
      <c r="AP642">
        <f t="shared" si="196"/>
        <v>0</v>
      </c>
      <c r="AQ642">
        <f t="shared" si="196"/>
        <v>0</v>
      </c>
      <c r="AR642">
        <f t="shared" si="196"/>
        <v>0</v>
      </c>
      <c r="AS642">
        <f t="shared" si="196"/>
        <v>0</v>
      </c>
      <c r="AT642">
        <f t="shared" si="197"/>
        <v>0.25</v>
      </c>
      <c r="AU642">
        <f t="shared" si="198"/>
        <v>0.25</v>
      </c>
      <c r="AV642">
        <f t="shared" si="199"/>
        <v>0.25</v>
      </c>
      <c r="AW642">
        <f t="shared" si="200"/>
        <v>0.25</v>
      </c>
      <c r="AX642">
        <f t="shared" si="201"/>
        <v>-2.7602440994047295E-2</v>
      </c>
      <c r="AY642">
        <f t="shared" si="201"/>
        <v>-2.3032388006391624E-2</v>
      </c>
      <c r="AZ642">
        <f t="shared" si="201"/>
        <v>1.1853660079051309E-2</v>
      </c>
      <c r="BA642">
        <f t="shared" si="201"/>
        <v>-2.3032388006391624E-2</v>
      </c>
      <c r="BB642">
        <f t="shared" si="202"/>
        <v>0</v>
      </c>
      <c r="BC642">
        <f t="shared" si="203"/>
        <v>2.8480578474386316</v>
      </c>
      <c r="BD642">
        <f>BC642/MAX($BC$5:BC642)-1</f>
        <v>-9.643928471181229E-3</v>
      </c>
    </row>
    <row r="643" spans="1:56" x14ac:dyDescent="0.2">
      <c r="A643" s="2">
        <v>43673.375</v>
      </c>
      <c r="B643">
        <v>11680000</v>
      </c>
      <c r="C643">
        <v>259900</v>
      </c>
      <c r="D643">
        <v>383</v>
      </c>
      <c r="E643">
        <v>259900</v>
      </c>
      <c r="F643">
        <v>12011000</v>
      </c>
      <c r="G643">
        <v>263500</v>
      </c>
      <c r="H643">
        <v>386</v>
      </c>
      <c r="I643">
        <v>263500</v>
      </c>
      <c r="J643">
        <v>11121000</v>
      </c>
      <c r="K643">
        <v>240700</v>
      </c>
      <c r="L643">
        <v>364</v>
      </c>
      <c r="M643">
        <v>240700</v>
      </c>
      <c r="N643">
        <v>11310000</v>
      </c>
      <c r="O643">
        <v>247250</v>
      </c>
      <c r="P643">
        <v>370</v>
      </c>
      <c r="Q643">
        <v>247250</v>
      </c>
      <c r="R643">
        <f t="shared" si="190"/>
        <v>282000</v>
      </c>
      <c r="S643">
        <f t="shared" si="190"/>
        <v>8600</v>
      </c>
      <c r="T643">
        <f t="shared" si="190"/>
        <v>22</v>
      </c>
      <c r="U643">
        <f t="shared" ref="U643:U706" si="207">I642-M642</f>
        <v>8600</v>
      </c>
      <c r="V643">
        <f t="shared" si="191"/>
        <v>2.4024535696029987E-2</v>
      </c>
      <c r="W643">
        <f t="shared" si="191"/>
        <v>3.3032456308815059E-2</v>
      </c>
      <c r="X643">
        <f t="shared" si="191"/>
        <v>5.8981233243967826E-2</v>
      </c>
      <c r="Y643">
        <f t="shared" ref="Y643:Y706" si="208">U643/E642</f>
        <v>3.3032456308815059E-2</v>
      </c>
      <c r="Z643">
        <f t="shared" si="192"/>
        <v>11821000</v>
      </c>
      <c r="AA643">
        <f t="shared" si="192"/>
        <v>264200</v>
      </c>
      <c r="AB643">
        <f t="shared" si="192"/>
        <v>394</v>
      </c>
      <c r="AC643">
        <f t="shared" ref="AC643:AC706" si="209">E643+(U643*0.5)</f>
        <v>264200</v>
      </c>
      <c r="AD643">
        <f t="shared" si="206"/>
        <v>11827400</v>
      </c>
      <c r="AE643">
        <f t="shared" si="206"/>
        <v>258190</v>
      </c>
      <c r="AF643">
        <f t="shared" si="206"/>
        <v>376.8</v>
      </c>
      <c r="AG643">
        <f t="shared" si="206"/>
        <v>258190</v>
      </c>
      <c r="AH643">
        <f t="shared" si="194"/>
        <v>1</v>
      </c>
      <c r="AI643">
        <f t="shared" si="194"/>
        <v>0</v>
      </c>
      <c r="AJ643">
        <f t="shared" si="194"/>
        <v>0</v>
      </c>
      <c r="AK643">
        <f t="shared" si="194"/>
        <v>0</v>
      </c>
      <c r="AL643">
        <f t="shared" si="195"/>
        <v>0</v>
      </c>
      <c r="AM643">
        <f t="shared" si="195"/>
        <v>1</v>
      </c>
      <c r="AN643">
        <f t="shared" si="195"/>
        <v>1</v>
      </c>
      <c r="AO643">
        <f t="shared" si="195"/>
        <v>1</v>
      </c>
      <c r="AP643">
        <f t="shared" si="196"/>
        <v>0</v>
      </c>
      <c r="AQ643">
        <f t="shared" si="196"/>
        <v>0</v>
      </c>
      <c r="AR643">
        <f t="shared" si="196"/>
        <v>0</v>
      </c>
      <c r="AS643">
        <f t="shared" si="196"/>
        <v>0</v>
      </c>
      <c r="AT643">
        <f t="shared" si="197"/>
        <v>0.25</v>
      </c>
      <c r="AU643">
        <f t="shared" si="198"/>
        <v>0.25</v>
      </c>
      <c r="AV643">
        <f t="shared" si="199"/>
        <v>0.21193181818181819</v>
      </c>
      <c r="AW643">
        <f t="shared" si="200"/>
        <v>0.25</v>
      </c>
      <c r="AX643">
        <f t="shared" si="201"/>
        <v>-4.323198037391085E-2</v>
      </c>
      <c r="AY643">
        <f t="shared" si="201"/>
        <v>-6.4159685844057512E-2</v>
      </c>
      <c r="AZ643">
        <f t="shared" si="201"/>
        <v>-6.0917461928934102E-2</v>
      </c>
      <c r="BA643">
        <f t="shared" si="201"/>
        <v>-6.4159685844057512E-2</v>
      </c>
      <c r="BB643">
        <f t="shared" si="202"/>
        <v>0</v>
      </c>
      <c r="BC643">
        <f t="shared" si="203"/>
        <v>2.8480578474386316</v>
      </c>
      <c r="BD643">
        <f>BC643/MAX($BC$5:BC643)-1</f>
        <v>-9.643928471181229E-3</v>
      </c>
    </row>
    <row r="644" spans="1:56" x14ac:dyDescent="0.2">
      <c r="A644" s="2">
        <v>43674.375</v>
      </c>
      <c r="B644">
        <v>11306000</v>
      </c>
      <c r="C644">
        <v>247400</v>
      </c>
      <c r="D644">
        <v>370</v>
      </c>
      <c r="E644">
        <v>247400</v>
      </c>
      <c r="F644">
        <v>11417000</v>
      </c>
      <c r="G644">
        <v>253000</v>
      </c>
      <c r="H644">
        <v>373</v>
      </c>
      <c r="I644">
        <v>253000</v>
      </c>
      <c r="J644">
        <v>11000000</v>
      </c>
      <c r="K644">
        <v>238450</v>
      </c>
      <c r="L644">
        <v>361</v>
      </c>
      <c r="M644">
        <v>238450</v>
      </c>
      <c r="N644">
        <v>11310000</v>
      </c>
      <c r="O644">
        <v>250850</v>
      </c>
      <c r="P644">
        <v>370</v>
      </c>
      <c r="Q644">
        <v>250850</v>
      </c>
      <c r="R644">
        <f t="shared" ref="R644:U707" si="210">F643-J643</f>
        <v>890000</v>
      </c>
      <c r="S644">
        <f t="shared" si="210"/>
        <v>22800</v>
      </c>
      <c r="T644">
        <f t="shared" si="210"/>
        <v>22</v>
      </c>
      <c r="U644">
        <f t="shared" si="207"/>
        <v>22800</v>
      </c>
      <c r="V644">
        <f t="shared" ref="V644:Y707" si="211">R644/B643</f>
        <v>7.6198630136986301E-2</v>
      </c>
      <c r="W644">
        <f t="shared" si="211"/>
        <v>8.7726048480184685E-2</v>
      </c>
      <c r="X644">
        <f t="shared" si="211"/>
        <v>5.7441253263707574E-2</v>
      </c>
      <c r="Y644">
        <f t="shared" si="208"/>
        <v>8.7726048480184685E-2</v>
      </c>
      <c r="Z644">
        <f t="shared" ref="Z644:AC707" si="212">B644+(R644*0.5)</f>
        <v>11751000</v>
      </c>
      <c r="AA644">
        <f t="shared" si="212"/>
        <v>258800</v>
      </c>
      <c r="AB644">
        <f t="shared" si="212"/>
        <v>381</v>
      </c>
      <c r="AC644">
        <f t="shared" si="209"/>
        <v>258800</v>
      </c>
      <c r="AD644">
        <f t="shared" si="206"/>
        <v>11626400</v>
      </c>
      <c r="AE644">
        <f t="shared" si="206"/>
        <v>255820</v>
      </c>
      <c r="AF644">
        <f t="shared" si="206"/>
        <v>374.2</v>
      </c>
      <c r="AG644">
        <f t="shared" si="206"/>
        <v>255820</v>
      </c>
      <c r="AH644">
        <f t="shared" si="194"/>
        <v>0</v>
      </c>
      <c r="AI644">
        <f t="shared" si="194"/>
        <v>0</v>
      </c>
      <c r="AJ644">
        <f t="shared" si="194"/>
        <v>0</v>
      </c>
      <c r="AK644">
        <f t="shared" si="194"/>
        <v>0</v>
      </c>
      <c r="AL644">
        <f t="shared" si="195"/>
        <v>0</v>
      </c>
      <c r="AM644">
        <f t="shared" si="195"/>
        <v>0</v>
      </c>
      <c r="AN644">
        <f t="shared" si="195"/>
        <v>0</v>
      </c>
      <c r="AO644">
        <f t="shared" si="195"/>
        <v>0</v>
      </c>
      <c r="AP644">
        <f t="shared" si="196"/>
        <v>0</v>
      </c>
      <c r="AQ644">
        <f t="shared" si="196"/>
        <v>0</v>
      </c>
      <c r="AR644">
        <f t="shared" si="196"/>
        <v>0</v>
      </c>
      <c r="AS644">
        <f t="shared" si="196"/>
        <v>0</v>
      </c>
      <c r="AT644">
        <f t="shared" si="197"/>
        <v>0.16404494382022472</v>
      </c>
      <c r="AU644">
        <f t="shared" si="198"/>
        <v>0.14248903508771932</v>
      </c>
      <c r="AV644">
        <f t="shared" si="199"/>
        <v>0.21761363636363637</v>
      </c>
      <c r="AW644">
        <f t="shared" si="200"/>
        <v>0.14248903508771932</v>
      </c>
      <c r="AX644">
        <f t="shared" si="201"/>
        <v>-3.7532570845034474E-2</v>
      </c>
      <c r="AY644">
        <f t="shared" si="201"/>
        <v>-3.072257882534779E-2</v>
      </c>
      <c r="AZ644">
        <f t="shared" si="201"/>
        <v>-2.8875275590551142E-2</v>
      </c>
      <c r="BA644">
        <f t="shared" si="201"/>
        <v>-3.072257882534779E-2</v>
      </c>
      <c r="BB644">
        <f t="shared" si="202"/>
        <v>0</v>
      </c>
      <c r="BC644">
        <f t="shared" si="203"/>
        <v>2.8480578474386316</v>
      </c>
      <c r="BD644">
        <f>BC644/MAX($BC$5:BC644)-1</f>
        <v>-9.643928471181229E-3</v>
      </c>
    </row>
    <row r="645" spans="1:56" x14ac:dyDescent="0.2">
      <c r="A645" s="2">
        <v>43675.375</v>
      </c>
      <c r="B645">
        <v>11312000</v>
      </c>
      <c r="C645">
        <v>251000</v>
      </c>
      <c r="D645">
        <v>371</v>
      </c>
      <c r="E645">
        <v>251000</v>
      </c>
      <c r="F645">
        <v>11547000</v>
      </c>
      <c r="G645">
        <v>254900</v>
      </c>
      <c r="H645">
        <v>373</v>
      </c>
      <c r="I645">
        <v>254900</v>
      </c>
      <c r="J645">
        <v>11151000</v>
      </c>
      <c r="K645">
        <v>245000</v>
      </c>
      <c r="L645">
        <v>364</v>
      </c>
      <c r="M645">
        <v>245000</v>
      </c>
      <c r="N645">
        <v>11280000</v>
      </c>
      <c r="O645">
        <v>249900</v>
      </c>
      <c r="P645">
        <v>368</v>
      </c>
      <c r="Q645">
        <v>249900</v>
      </c>
      <c r="R645">
        <f t="shared" si="210"/>
        <v>417000</v>
      </c>
      <c r="S645">
        <f t="shared" si="210"/>
        <v>14550</v>
      </c>
      <c r="T645">
        <f t="shared" si="210"/>
        <v>12</v>
      </c>
      <c r="U645">
        <f t="shared" si="207"/>
        <v>14550</v>
      </c>
      <c r="V645">
        <f t="shared" si="211"/>
        <v>3.6883070935786307E-2</v>
      </c>
      <c r="W645">
        <f t="shared" si="211"/>
        <v>5.8811641067097818E-2</v>
      </c>
      <c r="X645">
        <f t="shared" si="211"/>
        <v>3.2432432432432434E-2</v>
      </c>
      <c r="Y645">
        <f t="shared" si="208"/>
        <v>5.8811641067097818E-2</v>
      </c>
      <c r="Z645">
        <f t="shared" si="212"/>
        <v>11520500</v>
      </c>
      <c r="AA645">
        <f t="shared" si="212"/>
        <v>258275</v>
      </c>
      <c r="AB645">
        <f t="shared" si="212"/>
        <v>377</v>
      </c>
      <c r="AC645">
        <f t="shared" si="209"/>
        <v>258275</v>
      </c>
      <c r="AD645">
        <f t="shared" si="206"/>
        <v>11529400</v>
      </c>
      <c r="AE645">
        <f t="shared" si="206"/>
        <v>255140</v>
      </c>
      <c r="AF645">
        <f t="shared" si="206"/>
        <v>374.4</v>
      </c>
      <c r="AG645">
        <f t="shared" si="206"/>
        <v>255140</v>
      </c>
      <c r="AH645">
        <f t="shared" si="194"/>
        <v>1</v>
      </c>
      <c r="AI645">
        <f t="shared" si="194"/>
        <v>0</v>
      </c>
      <c r="AJ645">
        <f t="shared" si="194"/>
        <v>0</v>
      </c>
      <c r="AK645">
        <f t="shared" si="194"/>
        <v>0</v>
      </c>
      <c r="AL645">
        <f t="shared" si="195"/>
        <v>0</v>
      </c>
      <c r="AM645">
        <f t="shared" si="195"/>
        <v>0</v>
      </c>
      <c r="AN645">
        <f t="shared" si="195"/>
        <v>0</v>
      </c>
      <c r="AO645">
        <f t="shared" si="195"/>
        <v>0</v>
      </c>
      <c r="AP645">
        <f t="shared" si="196"/>
        <v>0</v>
      </c>
      <c r="AQ645">
        <f t="shared" si="196"/>
        <v>0</v>
      </c>
      <c r="AR645">
        <f t="shared" si="196"/>
        <v>0</v>
      </c>
      <c r="AS645">
        <f t="shared" si="196"/>
        <v>0</v>
      </c>
      <c r="AT645">
        <f t="shared" si="197"/>
        <v>0.25</v>
      </c>
      <c r="AU645">
        <f t="shared" si="198"/>
        <v>0.2125429553264605</v>
      </c>
      <c r="AV645">
        <f t="shared" si="199"/>
        <v>0.25</v>
      </c>
      <c r="AW645">
        <f t="shared" si="200"/>
        <v>0.2125429553264605</v>
      </c>
      <c r="AX645">
        <f t="shared" si="201"/>
        <v>-2.0879746538778665E-2</v>
      </c>
      <c r="AY645">
        <f t="shared" si="201"/>
        <v>-3.2430547284870714E-2</v>
      </c>
      <c r="AZ645">
        <f t="shared" si="201"/>
        <v>-2.3876583554376718E-2</v>
      </c>
      <c r="BA645">
        <f t="shared" si="201"/>
        <v>-3.2430547284870714E-2</v>
      </c>
      <c r="BB645">
        <f t="shared" si="202"/>
        <v>0</v>
      </c>
      <c r="BC645">
        <f t="shared" si="203"/>
        <v>2.8480578474386316</v>
      </c>
      <c r="BD645">
        <f>BC645/MAX($BC$5:BC645)-1</f>
        <v>-9.643928471181229E-3</v>
      </c>
    </row>
    <row r="646" spans="1:56" x14ac:dyDescent="0.2">
      <c r="A646" s="2">
        <v>43676.375</v>
      </c>
      <c r="B646">
        <v>11280000</v>
      </c>
      <c r="C646">
        <v>250150</v>
      </c>
      <c r="D646">
        <v>368</v>
      </c>
      <c r="E646">
        <v>250150</v>
      </c>
      <c r="F646">
        <v>11500000</v>
      </c>
      <c r="G646">
        <v>253300</v>
      </c>
      <c r="H646">
        <v>380</v>
      </c>
      <c r="I646">
        <v>253300</v>
      </c>
      <c r="J646">
        <v>11146000</v>
      </c>
      <c r="K646">
        <v>243000</v>
      </c>
      <c r="L646">
        <v>363</v>
      </c>
      <c r="M646">
        <v>243000</v>
      </c>
      <c r="N646">
        <v>11323000</v>
      </c>
      <c r="O646">
        <v>248150</v>
      </c>
      <c r="P646">
        <v>377</v>
      </c>
      <c r="Q646">
        <v>248150</v>
      </c>
      <c r="R646">
        <f t="shared" si="210"/>
        <v>396000</v>
      </c>
      <c r="S646">
        <f t="shared" si="210"/>
        <v>9900</v>
      </c>
      <c r="T646">
        <f t="shared" si="210"/>
        <v>9</v>
      </c>
      <c r="U646">
        <f t="shared" si="207"/>
        <v>9900</v>
      </c>
      <c r="V646">
        <f t="shared" si="211"/>
        <v>3.5007072135785008E-2</v>
      </c>
      <c r="W646">
        <f t="shared" si="211"/>
        <v>3.9442231075697214E-2</v>
      </c>
      <c r="X646">
        <f t="shared" si="211"/>
        <v>2.4258760107816711E-2</v>
      </c>
      <c r="Y646">
        <f t="shared" si="208"/>
        <v>3.9442231075697214E-2</v>
      </c>
      <c r="Z646">
        <f t="shared" si="212"/>
        <v>11478000</v>
      </c>
      <c r="AA646">
        <f t="shared" si="212"/>
        <v>255100</v>
      </c>
      <c r="AB646">
        <f t="shared" si="212"/>
        <v>372.5</v>
      </c>
      <c r="AC646">
        <f t="shared" si="209"/>
        <v>255100</v>
      </c>
      <c r="AD646">
        <f t="shared" si="206"/>
        <v>11463200</v>
      </c>
      <c r="AE646">
        <f t="shared" si="206"/>
        <v>253760</v>
      </c>
      <c r="AF646">
        <f t="shared" si="206"/>
        <v>373</v>
      </c>
      <c r="AG646">
        <f t="shared" si="206"/>
        <v>253760</v>
      </c>
      <c r="AH646">
        <f t="shared" si="194"/>
        <v>1</v>
      </c>
      <c r="AI646">
        <f t="shared" si="194"/>
        <v>0</v>
      </c>
      <c r="AJ646">
        <f t="shared" si="194"/>
        <v>1</v>
      </c>
      <c r="AK646">
        <f t="shared" ref="AK646:AK709" si="213">IF(I646&gt;AC646, 1, 0)</f>
        <v>0</v>
      </c>
      <c r="AL646">
        <f t="shared" si="195"/>
        <v>0</v>
      </c>
      <c r="AM646">
        <f t="shared" si="195"/>
        <v>0</v>
      </c>
      <c r="AN646">
        <f t="shared" si="195"/>
        <v>0</v>
      </c>
      <c r="AO646">
        <f t="shared" ref="AO646:AO709" si="214">IF(E646&gt;=AG646, 1, 0)</f>
        <v>0</v>
      </c>
      <c r="AP646">
        <f t="shared" si="196"/>
        <v>0</v>
      </c>
      <c r="AQ646">
        <f t="shared" si="196"/>
        <v>0</v>
      </c>
      <c r="AR646">
        <f t="shared" si="196"/>
        <v>0</v>
      </c>
      <c r="AS646">
        <f t="shared" ref="AS646:AS709" si="215">AK646*AO646</f>
        <v>0</v>
      </c>
      <c r="AT646">
        <f t="shared" si="197"/>
        <v>0.25</v>
      </c>
      <c r="AU646">
        <f t="shared" si="198"/>
        <v>0.25</v>
      </c>
      <c r="AV646">
        <f t="shared" si="199"/>
        <v>0.25</v>
      </c>
      <c r="AW646">
        <f t="shared" si="200"/>
        <v>0.25</v>
      </c>
      <c r="AX646">
        <f t="shared" si="201"/>
        <v>-1.3508040773653862E-2</v>
      </c>
      <c r="AY646">
        <f t="shared" si="201"/>
        <v>-2.7248108976871688E-2</v>
      </c>
      <c r="AZ646">
        <f t="shared" si="201"/>
        <v>1.2076488590603951E-2</v>
      </c>
      <c r="BA646">
        <f t="shared" ref="BA646:BA709" si="216">Q646*(0.998)/AC646*(1.002)-1</f>
        <v>-2.7248108976871688E-2</v>
      </c>
      <c r="BB646">
        <f t="shared" si="202"/>
        <v>0</v>
      </c>
      <c r="BC646">
        <f t="shared" si="203"/>
        <v>2.8480578474386316</v>
      </c>
      <c r="BD646">
        <f>BC646/MAX($BC$5:BC646)-1</f>
        <v>-9.643928471181229E-3</v>
      </c>
    </row>
    <row r="647" spans="1:56" x14ac:dyDescent="0.2">
      <c r="A647" s="2">
        <v>43677.375</v>
      </c>
      <c r="B647">
        <v>11323000</v>
      </c>
      <c r="C647">
        <v>248150</v>
      </c>
      <c r="D647">
        <v>376</v>
      </c>
      <c r="E647">
        <v>248150</v>
      </c>
      <c r="F647">
        <v>11960000</v>
      </c>
      <c r="G647">
        <v>259450</v>
      </c>
      <c r="H647">
        <v>382</v>
      </c>
      <c r="I647">
        <v>259450</v>
      </c>
      <c r="J647">
        <v>11300000</v>
      </c>
      <c r="K647">
        <v>247800</v>
      </c>
      <c r="L647">
        <v>374</v>
      </c>
      <c r="M647">
        <v>247800</v>
      </c>
      <c r="N647">
        <v>11957000</v>
      </c>
      <c r="O647">
        <v>259150</v>
      </c>
      <c r="P647">
        <v>380</v>
      </c>
      <c r="Q647">
        <v>259150</v>
      </c>
      <c r="R647">
        <f t="shared" si="210"/>
        <v>354000</v>
      </c>
      <c r="S647">
        <f t="shared" si="210"/>
        <v>10300</v>
      </c>
      <c r="T647">
        <f t="shared" si="210"/>
        <v>17</v>
      </c>
      <c r="U647">
        <f t="shared" si="207"/>
        <v>10300</v>
      </c>
      <c r="V647">
        <f t="shared" si="211"/>
        <v>3.1382978723404252E-2</v>
      </c>
      <c r="W647">
        <f t="shared" si="211"/>
        <v>4.1175294823106133E-2</v>
      </c>
      <c r="X647">
        <f t="shared" si="211"/>
        <v>4.619565217391304E-2</v>
      </c>
      <c r="Y647">
        <f t="shared" si="208"/>
        <v>4.1175294823106133E-2</v>
      </c>
      <c r="Z647">
        <f t="shared" si="212"/>
        <v>11500000</v>
      </c>
      <c r="AA647">
        <f t="shared" si="212"/>
        <v>253300</v>
      </c>
      <c r="AB647">
        <f t="shared" si="212"/>
        <v>384.5</v>
      </c>
      <c r="AC647">
        <f t="shared" si="209"/>
        <v>253300</v>
      </c>
      <c r="AD647">
        <f t="shared" ref="AD647:AG662" si="217">AVERAGE(B643:B647)</f>
        <v>11380200</v>
      </c>
      <c r="AE647">
        <f t="shared" si="217"/>
        <v>251320</v>
      </c>
      <c r="AF647">
        <f t="shared" si="217"/>
        <v>373.6</v>
      </c>
      <c r="AG647">
        <f t="shared" si="217"/>
        <v>251320</v>
      </c>
      <c r="AH647">
        <f t="shared" ref="AH647:AK710" si="218">IF(F647&gt;Z647, 1, 0)</f>
        <v>1</v>
      </c>
      <c r="AI647">
        <f t="shared" si="218"/>
        <v>1</v>
      </c>
      <c r="AJ647">
        <f t="shared" si="218"/>
        <v>0</v>
      </c>
      <c r="AK647">
        <f t="shared" si="213"/>
        <v>1</v>
      </c>
      <c r="AL647">
        <f t="shared" ref="AL647:AO710" si="219">IF(B647&gt;=AD647, 1, 0)</f>
        <v>0</v>
      </c>
      <c r="AM647">
        <f t="shared" si="219"/>
        <v>0</v>
      </c>
      <c r="AN647">
        <f t="shared" si="219"/>
        <v>1</v>
      </c>
      <c r="AO647">
        <f t="shared" si="214"/>
        <v>0</v>
      </c>
      <c r="AP647">
        <f t="shared" ref="AP647:AS710" si="220">AH647*AL647</f>
        <v>0</v>
      </c>
      <c r="AQ647">
        <f t="shared" si="220"/>
        <v>0</v>
      </c>
      <c r="AR647">
        <f t="shared" si="220"/>
        <v>0</v>
      </c>
      <c r="AS647">
        <f t="shared" si="215"/>
        <v>0</v>
      </c>
      <c r="AT647">
        <f t="shared" ref="AT647:AT710" si="221">IF(0.05&gt;V647,(1/4),(1/4)*(0.05/V647))</f>
        <v>0.25</v>
      </c>
      <c r="AU647">
        <f t="shared" ref="AU647:AU710" si="222">IF(0.05&gt;W647,(1/4),(1/4)*(0.05/W647))</f>
        <v>0.25</v>
      </c>
      <c r="AV647">
        <f t="shared" ref="AV647:AV710" si="223">IF(0.05&gt;X647,(1/4),(1/4)*(0.05/X647))</f>
        <v>0.25</v>
      </c>
      <c r="AW647">
        <f t="shared" ref="AW647:AW710" si="224">IF(0.05&gt;Y647,(1/4),(1/4)*(0.05/Y647))</f>
        <v>0.25</v>
      </c>
      <c r="AX647">
        <f t="shared" ref="AX647:BA710" si="225">N647*(0.998)/Z647*(1.002)-1</f>
        <v>3.9734971478260883E-2</v>
      </c>
      <c r="AY647">
        <f t="shared" si="225"/>
        <v>2.3091051717331279E-2</v>
      </c>
      <c r="AZ647">
        <f t="shared" si="225"/>
        <v>-1.1707464239271714E-2</v>
      </c>
      <c r="BA647">
        <f t="shared" si="216"/>
        <v>2.3091051717331279E-2</v>
      </c>
      <c r="BB647">
        <f t="shared" ref="BB647:BB710" si="226">AX647*AT647*AP647+AY647*AU647*AQ647+AZ647*AV647*AR647+BA647*AW647*AS647</f>
        <v>0</v>
      </c>
      <c r="BC647">
        <f t="shared" ref="BC647:BC710" si="227">BC646*(1+BB647)</f>
        <v>2.8480578474386316</v>
      </c>
      <c r="BD647">
        <f>BC647/MAX($BC$5:BC647)-1</f>
        <v>-9.643928471181229E-3</v>
      </c>
    </row>
    <row r="648" spans="1:56" x14ac:dyDescent="0.2">
      <c r="A648" s="2">
        <v>43678.375</v>
      </c>
      <c r="B648">
        <v>11956000</v>
      </c>
      <c r="C648">
        <v>259300</v>
      </c>
      <c r="D648">
        <v>379</v>
      </c>
      <c r="E648">
        <v>259300</v>
      </c>
      <c r="F648">
        <v>12412000</v>
      </c>
      <c r="G648">
        <v>259450</v>
      </c>
      <c r="H648">
        <v>380</v>
      </c>
      <c r="I648">
        <v>259450</v>
      </c>
      <c r="J648">
        <v>11682000</v>
      </c>
      <c r="K648">
        <v>250550</v>
      </c>
      <c r="L648">
        <v>369</v>
      </c>
      <c r="M648">
        <v>250550</v>
      </c>
      <c r="N648">
        <v>12317000</v>
      </c>
      <c r="O648">
        <v>257000</v>
      </c>
      <c r="P648">
        <v>374</v>
      </c>
      <c r="Q648">
        <v>257000</v>
      </c>
      <c r="R648">
        <f t="shared" si="210"/>
        <v>660000</v>
      </c>
      <c r="S648">
        <f t="shared" si="210"/>
        <v>11650</v>
      </c>
      <c r="T648">
        <f t="shared" si="210"/>
        <v>8</v>
      </c>
      <c r="U648">
        <f t="shared" si="207"/>
        <v>11650</v>
      </c>
      <c r="V648">
        <f t="shared" si="211"/>
        <v>5.8288439459507201E-2</v>
      </c>
      <c r="W648">
        <f t="shared" si="211"/>
        <v>4.6947410840217613E-2</v>
      </c>
      <c r="X648">
        <f t="shared" si="211"/>
        <v>2.1276595744680851E-2</v>
      </c>
      <c r="Y648">
        <f t="shared" si="208"/>
        <v>4.6947410840217613E-2</v>
      </c>
      <c r="Z648">
        <f t="shared" si="212"/>
        <v>12286000</v>
      </c>
      <c r="AA648">
        <f t="shared" si="212"/>
        <v>265125</v>
      </c>
      <c r="AB648">
        <f t="shared" si="212"/>
        <v>383</v>
      </c>
      <c r="AC648">
        <f t="shared" si="209"/>
        <v>265125</v>
      </c>
      <c r="AD648">
        <f t="shared" si="217"/>
        <v>11435400</v>
      </c>
      <c r="AE648">
        <f t="shared" si="217"/>
        <v>251200</v>
      </c>
      <c r="AF648">
        <f t="shared" si="217"/>
        <v>372.8</v>
      </c>
      <c r="AG648">
        <f t="shared" si="217"/>
        <v>251200</v>
      </c>
      <c r="AH648">
        <f t="shared" si="218"/>
        <v>1</v>
      </c>
      <c r="AI648">
        <f t="shared" si="218"/>
        <v>0</v>
      </c>
      <c r="AJ648">
        <f t="shared" si="218"/>
        <v>0</v>
      </c>
      <c r="AK648">
        <f t="shared" si="213"/>
        <v>0</v>
      </c>
      <c r="AL648">
        <f t="shared" si="219"/>
        <v>1</v>
      </c>
      <c r="AM648">
        <f t="shared" si="219"/>
        <v>1</v>
      </c>
      <c r="AN648">
        <f t="shared" si="219"/>
        <v>1</v>
      </c>
      <c r="AO648">
        <f t="shared" si="214"/>
        <v>1</v>
      </c>
      <c r="AP648">
        <f t="shared" si="220"/>
        <v>1</v>
      </c>
      <c r="AQ648">
        <f t="shared" si="220"/>
        <v>0</v>
      </c>
      <c r="AR648">
        <f t="shared" si="220"/>
        <v>0</v>
      </c>
      <c r="AS648">
        <f t="shared" si="215"/>
        <v>0</v>
      </c>
      <c r="AT648">
        <f t="shared" si="221"/>
        <v>0.21445075757575757</v>
      </c>
      <c r="AU648">
        <f t="shared" si="222"/>
        <v>0.25</v>
      </c>
      <c r="AV648">
        <f t="shared" si="223"/>
        <v>0.25</v>
      </c>
      <c r="AW648">
        <f t="shared" si="224"/>
        <v>0.25</v>
      </c>
      <c r="AX648">
        <f t="shared" si="225"/>
        <v>2.5191870421616969E-3</v>
      </c>
      <c r="AY648">
        <f t="shared" si="225"/>
        <v>-3.0649799151343804E-2</v>
      </c>
      <c r="AZ648">
        <f t="shared" si="225"/>
        <v>-2.3502600522193107E-2</v>
      </c>
      <c r="BA648">
        <f t="shared" si="216"/>
        <v>-3.0649799151343804E-2</v>
      </c>
      <c r="BB648">
        <f t="shared" si="226"/>
        <v>5.4024156966660784E-4</v>
      </c>
      <c r="BC648">
        <f t="shared" si="227"/>
        <v>2.8495964866806331</v>
      </c>
      <c r="BD648">
        <f>BC648/MAX($BC$5:BC648)-1</f>
        <v>-9.1088969525695562E-3</v>
      </c>
    </row>
    <row r="649" spans="1:56" x14ac:dyDescent="0.2">
      <c r="A649" s="2">
        <v>43679.375</v>
      </c>
      <c r="B649">
        <v>12317000</v>
      </c>
      <c r="C649">
        <v>257100</v>
      </c>
      <c r="D649">
        <v>374</v>
      </c>
      <c r="E649">
        <v>257100</v>
      </c>
      <c r="F649">
        <v>12768000</v>
      </c>
      <c r="G649">
        <v>264950</v>
      </c>
      <c r="H649">
        <v>379</v>
      </c>
      <c r="I649">
        <v>264950</v>
      </c>
      <c r="J649">
        <v>12213000</v>
      </c>
      <c r="K649">
        <v>254700</v>
      </c>
      <c r="L649">
        <v>369</v>
      </c>
      <c r="M649">
        <v>254700</v>
      </c>
      <c r="N649">
        <v>12563000</v>
      </c>
      <c r="O649">
        <v>259800</v>
      </c>
      <c r="P649">
        <v>371</v>
      </c>
      <c r="Q649">
        <v>259800</v>
      </c>
      <c r="R649">
        <f t="shared" si="210"/>
        <v>730000</v>
      </c>
      <c r="S649">
        <f t="shared" si="210"/>
        <v>8900</v>
      </c>
      <c r="T649">
        <f t="shared" si="210"/>
        <v>11</v>
      </c>
      <c r="U649">
        <f t="shared" si="207"/>
        <v>8900</v>
      </c>
      <c r="V649">
        <f t="shared" si="211"/>
        <v>6.1057209769153561E-2</v>
      </c>
      <c r="W649">
        <f t="shared" si="211"/>
        <v>3.4323177786347858E-2</v>
      </c>
      <c r="X649">
        <f t="shared" si="211"/>
        <v>2.9023746701846966E-2</v>
      </c>
      <c r="Y649">
        <f t="shared" si="208"/>
        <v>3.4323177786347858E-2</v>
      </c>
      <c r="Z649">
        <f t="shared" si="212"/>
        <v>12682000</v>
      </c>
      <c r="AA649">
        <f t="shared" si="212"/>
        <v>261550</v>
      </c>
      <c r="AB649">
        <f t="shared" si="212"/>
        <v>379.5</v>
      </c>
      <c r="AC649">
        <f t="shared" si="209"/>
        <v>261550</v>
      </c>
      <c r="AD649">
        <f t="shared" si="217"/>
        <v>11637600</v>
      </c>
      <c r="AE649">
        <f t="shared" si="217"/>
        <v>253140</v>
      </c>
      <c r="AF649">
        <f t="shared" si="217"/>
        <v>373.6</v>
      </c>
      <c r="AG649">
        <f t="shared" si="217"/>
        <v>253140</v>
      </c>
      <c r="AH649">
        <f t="shared" si="218"/>
        <v>1</v>
      </c>
      <c r="AI649">
        <f t="shared" si="218"/>
        <v>1</v>
      </c>
      <c r="AJ649">
        <f t="shared" si="218"/>
        <v>0</v>
      </c>
      <c r="AK649">
        <f t="shared" si="213"/>
        <v>1</v>
      </c>
      <c r="AL649">
        <f t="shared" si="219"/>
        <v>1</v>
      </c>
      <c r="AM649">
        <f t="shared" si="219"/>
        <v>1</v>
      </c>
      <c r="AN649">
        <f t="shared" si="219"/>
        <v>1</v>
      </c>
      <c r="AO649">
        <f t="shared" si="214"/>
        <v>1</v>
      </c>
      <c r="AP649">
        <f t="shared" si="220"/>
        <v>1</v>
      </c>
      <c r="AQ649">
        <f t="shared" si="220"/>
        <v>1</v>
      </c>
      <c r="AR649">
        <f t="shared" si="220"/>
        <v>0</v>
      </c>
      <c r="AS649">
        <f t="shared" si="215"/>
        <v>1</v>
      </c>
      <c r="AT649">
        <f t="shared" si="221"/>
        <v>0.20472602739726029</v>
      </c>
      <c r="AU649">
        <f t="shared" si="222"/>
        <v>0.25</v>
      </c>
      <c r="AV649">
        <f t="shared" si="223"/>
        <v>0.25</v>
      </c>
      <c r="AW649">
        <f t="shared" si="224"/>
        <v>0.25</v>
      </c>
      <c r="AX649">
        <f t="shared" si="225"/>
        <v>-9.387340482573725E-3</v>
      </c>
      <c r="AY649">
        <f t="shared" si="225"/>
        <v>-6.6948545211241717E-3</v>
      </c>
      <c r="AZ649">
        <f t="shared" si="225"/>
        <v>-2.2401802371541546E-2</v>
      </c>
      <c r="BA649">
        <f t="shared" si="216"/>
        <v>-6.6948545211241717E-3</v>
      </c>
      <c r="BB649">
        <f t="shared" si="226"/>
        <v>-5.269260185384885E-3</v>
      </c>
      <c r="BC649">
        <f t="shared" si="227"/>
        <v>2.8345812213689543</v>
      </c>
      <c r="BD649">
        <f>BC649/MAX($BC$5:BC649)-1</f>
        <v>-1.4330159989909497E-2</v>
      </c>
    </row>
    <row r="650" spans="1:56" x14ac:dyDescent="0.2">
      <c r="A650" s="2">
        <v>43680.375</v>
      </c>
      <c r="B650">
        <v>12563000</v>
      </c>
      <c r="C650">
        <v>259800</v>
      </c>
      <c r="D650">
        <v>371</v>
      </c>
      <c r="E650">
        <v>259800</v>
      </c>
      <c r="F650">
        <v>12883000</v>
      </c>
      <c r="G650">
        <v>267000</v>
      </c>
      <c r="H650">
        <v>376</v>
      </c>
      <c r="I650">
        <v>267000</v>
      </c>
      <c r="J650">
        <v>12523000</v>
      </c>
      <c r="K650">
        <v>258800</v>
      </c>
      <c r="L650">
        <v>370</v>
      </c>
      <c r="M650">
        <v>258800</v>
      </c>
      <c r="N650">
        <v>12773000</v>
      </c>
      <c r="O650">
        <v>262250</v>
      </c>
      <c r="P650">
        <v>374</v>
      </c>
      <c r="Q650">
        <v>262250</v>
      </c>
      <c r="R650">
        <f t="shared" si="210"/>
        <v>555000</v>
      </c>
      <c r="S650">
        <f t="shared" si="210"/>
        <v>10250</v>
      </c>
      <c r="T650">
        <f t="shared" si="210"/>
        <v>10</v>
      </c>
      <c r="U650">
        <f t="shared" si="207"/>
        <v>10250</v>
      </c>
      <c r="V650">
        <f t="shared" si="211"/>
        <v>4.5059673621823497E-2</v>
      </c>
      <c r="W650">
        <f t="shared" si="211"/>
        <v>3.9867755737067287E-2</v>
      </c>
      <c r="X650">
        <f t="shared" si="211"/>
        <v>2.6737967914438502E-2</v>
      </c>
      <c r="Y650">
        <f t="shared" si="208"/>
        <v>3.9867755737067287E-2</v>
      </c>
      <c r="Z650">
        <f t="shared" si="212"/>
        <v>12840500</v>
      </c>
      <c r="AA650">
        <f t="shared" si="212"/>
        <v>264925</v>
      </c>
      <c r="AB650">
        <f t="shared" si="212"/>
        <v>376</v>
      </c>
      <c r="AC650">
        <f t="shared" si="209"/>
        <v>264925</v>
      </c>
      <c r="AD650">
        <f t="shared" si="217"/>
        <v>11887800</v>
      </c>
      <c r="AE650">
        <f t="shared" si="217"/>
        <v>254900</v>
      </c>
      <c r="AF650">
        <f t="shared" si="217"/>
        <v>373.6</v>
      </c>
      <c r="AG650">
        <f t="shared" si="217"/>
        <v>254900</v>
      </c>
      <c r="AH650">
        <f t="shared" si="218"/>
        <v>1</v>
      </c>
      <c r="AI650">
        <f t="shared" si="218"/>
        <v>1</v>
      </c>
      <c r="AJ650">
        <f t="shared" si="218"/>
        <v>0</v>
      </c>
      <c r="AK650">
        <f t="shared" si="213"/>
        <v>1</v>
      </c>
      <c r="AL650">
        <f t="shared" si="219"/>
        <v>1</v>
      </c>
      <c r="AM650">
        <f t="shared" si="219"/>
        <v>1</v>
      </c>
      <c r="AN650">
        <f t="shared" si="219"/>
        <v>0</v>
      </c>
      <c r="AO650">
        <f t="shared" si="214"/>
        <v>1</v>
      </c>
      <c r="AP650">
        <f t="shared" si="220"/>
        <v>1</v>
      </c>
      <c r="AQ650">
        <f t="shared" si="220"/>
        <v>1</v>
      </c>
      <c r="AR650">
        <f t="shared" si="220"/>
        <v>0</v>
      </c>
      <c r="AS650">
        <f t="shared" si="215"/>
        <v>1</v>
      </c>
      <c r="AT650">
        <f t="shared" si="221"/>
        <v>0.25</v>
      </c>
      <c r="AU650">
        <f t="shared" si="222"/>
        <v>0.25</v>
      </c>
      <c r="AV650">
        <f t="shared" si="223"/>
        <v>0.25</v>
      </c>
      <c r="AW650">
        <f t="shared" si="224"/>
        <v>0.25</v>
      </c>
      <c r="AX650">
        <f t="shared" si="225"/>
        <v>-5.2607836143452325E-3</v>
      </c>
      <c r="AY650">
        <f t="shared" si="225"/>
        <v>-1.0101156931206945E-2</v>
      </c>
      <c r="AZ650">
        <f t="shared" si="225"/>
        <v>-5.3231276595744337E-3</v>
      </c>
      <c r="BA650">
        <f t="shared" si="216"/>
        <v>-1.0101156931206945E-2</v>
      </c>
      <c r="BB650">
        <f t="shared" si="226"/>
        <v>-6.3657743691897806E-3</v>
      </c>
      <c r="BC650">
        <f t="shared" si="227"/>
        <v>2.8165369168825771</v>
      </c>
      <c r="BD650">
        <f>BC650/MAX($BC$5:BC650)-1</f>
        <v>-2.0604711793929087E-2</v>
      </c>
    </row>
    <row r="651" spans="1:56" x14ac:dyDescent="0.2">
      <c r="A651" s="2">
        <v>43681.375</v>
      </c>
      <c r="B651">
        <v>12772000</v>
      </c>
      <c r="C651">
        <v>262250</v>
      </c>
      <c r="D651">
        <v>373</v>
      </c>
      <c r="E651">
        <v>262250</v>
      </c>
      <c r="F651">
        <v>13036000</v>
      </c>
      <c r="G651">
        <v>263850</v>
      </c>
      <c r="H651">
        <v>381</v>
      </c>
      <c r="I651">
        <v>263850</v>
      </c>
      <c r="J651">
        <v>12475000</v>
      </c>
      <c r="K651">
        <v>256350</v>
      </c>
      <c r="L651">
        <v>368</v>
      </c>
      <c r="M651">
        <v>256350</v>
      </c>
      <c r="N651">
        <v>12958000</v>
      </c>
      <c r="O651">
        <v>262500</v>
      </c>
      <c r="P651">
        <v>377</v>
      </c>
      <c r="Q651">
        <v>262500</v>
      </c>
      <c r="R651">
        <f t="shared" si="210"/>
        <v>360000</v>
      </c>
      <c r="S651">
        <f t="shared" si="210"/>
        <v>8200</v>
      </c>
      <c r="T651">
        <f t="shared" si="210"/>
        <v>6</v>
      </c>
      <c r="U651">
        <f t="shared" si="207"/>
        <v>8200</v>
      </c>
      <c r="V651">
        <f t="shared" si="211"/>
        <v>2.8655575897476717E-2</v>
      </c>
      <c r="W651">
        <f t="shared" si="211"/>
        <v>3.1562740569668978E-2</v>
      </c>
      <c r="X651">
        <f t="shared" si="211"/>
        <v>1.6172506738544475E-2</v>
      </c>
      <c r="Y651">
        <f t="shared" si="208"/>
        <v>3.1562740569668978E-2</v>
      </c>
      <c r="Z651">
        <f t="shared" si="212"/>
        <v>12952000</v>
      </c>
      <c r="AA651">
        <f t="shared" si="212"/>
        <v>266350</v>
      </c>
      <c r="AB651">
        <f t="shared" si="212"/>
        <v>376</v>
      </c>
      <c r="AC651">
        <f t="shared" si="209"/>
        <v>266350</v>
      </c>
      <c r="AD651">
        <f t="shared" si="217"/>
        <v>12186200</v>
      </c>
      <c r="AE651">
        <f t="shared" si="217"/>
        <v>257320</v>
      </c>
      <c r="AF651">
        <f t="shared" si="217"/>
        <v>374.6</v>
      </c>
      <c r="AG651">
        <f t="shared" si="217"/>
        <v>257320</v>
      </c>
      <c r="AH651">
        <f t="shared" si="218"/>
        <v>1</v>
      </c>
      <c r="AI651">
        <f t="shared" si="218"/>
        <v>0</v>
      </c>
      <c r="AJ651">
        <f t="shared" si="218"/>
        <v>1</v>
      </c>
      <c r="AK651">
        <f t="shared" si="213"/>
        <v>0</v>
      </c>
      <c r="AL651">
        <f t="shared" si="219"/>
        <v>1</v>
      </c>
      <c r="AM651">
        <f t="shared" si="219"/>
        <v>1</v>
      </c>
      <c r="AN651">
        <f t="shared" si="219"/>
        <v>0</v>
      </c>
      <c r="AO651">
        <f t="shared" si="214"/>
        <v>1</v>
      </c>
      <c r="AP651">
        <f t="shared" si="220"/>
        <v>1</v>
      </c>
      <c r="AQ651">
        <f t="shared" si="220"/>
        <v>0</v>
      </c>
      <c r="AR651">
        <f t="shared" si="220"/>
        <v>0</v>
      </c>
      <c r="AS651">
        <f t="shared" si="215"/>
        <v>0</v>
      </c>
      <c r="AT651">
        <f t="shared" si="221"/>
        <v>0.25</v>
      </c>
      <c r="AU651">
        <f t="shared" si="222"/>
        <v>0.25</v>
      </c>
      <c r="AV651">
        <f t="shared" si="223"/>
        <v>0.25</v>
      </c>
      <c r="AW651">
        <f t="shared" si="224"/>
        <v>0.25</v>
      </c>
      <c r="AX651">
        <f t="shared" si="225"/>
        <v>4.5924706609024035E-4</v>
      </c>
      <c r="AY651">
        <f t="shared" si="225"/>
        <v>-1.445860709592639E-2</v>
      </c>
      <c r="AZ651">
        <f t="shared" si="225"/>
        <v>2.6555638297871553E-3</v>
      </c>
      <c r="BA651">
        <f t="shared" si="216"/>
        <v>-1.445860709592639E-2</v>
      </c>
      <c r="BB651">
        <f t="shared" si="226"/>
        <v>1.1481176652256009E-4</v>
      </c>
      <c r="BC651">
        <f t="shared" si="227"/>
        <v>2.8168602884614806</v>
      </c>
      <c r="BD651">
        <f>BC651/MAX($BC$5:BC651)-1</f>
        <v>-2.0492265690766232E-2</v>
      </c>
    </row>
    <row r="652" spans="1:56" x14ac:dyDescent="0.2">
      <c r="A652" s="2">
        <v>43682.375</v>
      </c>
      <c r="B652">
        <v>12958000</v>
      </c>
      <c r="C652">
        <v>262500</v>
      </c>
      <c r="D652">
        <v>376</v>
      </c>
      <c r="E652">
        <v>262500</v>
      </c>
      <c r="F652">
        <v>14213000</v>
      </c>
      <c r="G652">
        <v>280250</v>
      </c>
      <c r="H652">
        <v>391</v>
      </c>
      <c r="I652">
        <v>280250</v>
      </c>
      <c r="J652">
        <v>12948000</v>
      </c>
      <c r="K652">
        <v>262500</v>
      </c>
      <c r="L652">
        <v>376</v>
      </c>
      <c r="M652">
        <v>262500</v>
      </c>
      <c r="N652">
        <v>14181000</v>
      </c>
      <c r="O652">
        <v>279650</v>
      </c>
      <c r="P652">
        <v>386</v>
      </c>
      <c r="Q652">
        <v>279650</v>
      </c>
      <c r="R652">
        <f t="shared" si="210"/>
        <v>561000</v>
      </c>
      <c r="S652">
        <f t="shared" si="210"/>
        <v>7500</v>
      </c>
      <c r="T652">
        <f t="shared" si="210"/>
        <v>13</v>
      </c>
      <c r="U652">
        <f t="shared" si="207"/>
        <v>7500</v>
      </c>
      <c r="V652">
        <f t="shared" si="211"/>
        <v>4.3924209207641715E-2</v>
      </c>
      <c r="W652">
        <f t="shared" si="211"/>
        <v>2.8598665395614873E-2</v>
      </c>
      <c r="X652">
        <f t="shared" si="211"/>
        <v>3.4852546916890083E-2</v>
      </c>
      <c r="Y652">
        <f t="shared" si="208"/>
        <v>2.8598665395614873E-2</v>
      </c>
      <c r="Z652">
        <f t="shared" si="212"/>
        <v>13238500</v>
      </c>
      <c r="AA652">
        <f t="shared" si="212"/>
        <v>266250</v>
      </c>
      <c r="AB652">
        <f t="shared" si="212"/>
        <v>382.5</v>
      </c>
      <c r="AC652">
        <f t="shared" si="209"/>
        <v>266250</v>
      </c>
      <c r="AD652">
        <f t="shared" si="217"/>
        <v>12513200</v>
      </c>
      <c r="AE652">
        <f t="shared" si="217"/>
        <v>260190</v>
      </c>
      <c r="AF652">
        <f t="shared" si="217"/>
        <v>374.6</v>
      </c>
      <c r="AG652">
        <f t="shared" si="217"/>
        <v>260190</v>
      </c>
      <c r="AH652">
        <f t="shared" si="218"/>
        <v>1</v>
      </c>
      <c r="AI652">
        <f t="shared" si="218"/>
        <v>1</v>
      </c>
      <c r="AJ652">
        <f t="shared" si="218"/>
        <v>1</v>
      </c>
      <c r="AK652">
        <f t="shared" si="213"/>
        <v>1</v>
      </c>
      <c r="AL652">
        <f t="shared" si="219"/>
        <v>1</v>
      </c>
      <c r="AM652">
        <f t="shared" si="219"/>
        <v>1</v>
      </c>
      <c r="AN652">
        <f t="shared" si="219"/>
        <v>1</v>
      </c>
      <c r="AO652">
        <f t="shared" si="214"/>
        <v>1</v>
      </c>
      <c r="AP652">
        <f t="shared" si="220"/>
        <v>1</v>
      </c>
      <c r="AQ652">
        <f t="shared" si="220"/>
        <v>1</v>
      </c>
      <c r="AR652">
        <f t="shared" si="220"/>
        <v>1</v>
      </c>
      <c r="AS652">
        <f t="shared" si="215"/>
        <v>1</v>
      </c>
      <c r="AT652">
        <f t="shared" si="221"/>
        <v>0.25</v>
      </c>
      <c r="AU652">
        <f t="shared" si="222"/>
        <v>0.25</v>
      </c>
      <c r="AV652">
        <f t="shared" si="223"/>
        <v>0.25</v>
      </c>
      <c r="AW652">
        <f t="shared" si="224"/>
        <v>0.25</v>
      </c>
      <c r="AX652">
        <f t="shared" si="225"/>
        <v>7.1189581599123919E-2</v>
      </c>
      <c r="AY652">
        <f t="shared" si="225"/>
        <v>5.0324437183098647E-2</v>
      </c>
      <c r="AZ652">
        <f t="shared" si="225"/>
        <v>9.1462901960783771E-3</v>
      </c>
      <c r="BA652">
        <f t="shared" si="216"/>
        <v>5.0324437183098647E-2</v>
      </c>
      <c r="BB652">
        <f t="shared" si="226"/>
        <v>4.5246186540349898E-2</v>
      </c>
      <c r="BC652">
        <f t="shared" si="227"/>
        <v>2.944312474531313</v>
      </c>
      <c r="BD652">
        <f>BC652/MAX($BC$5:BC652)-1</f>
        <v>0</v>
      </c>
    </row>
    <row r="653" spans="1:56" x14ac:dyDescent="0.2">
      <c r="A653" s="2">
        <v>43683.375</v>
      </c>
      <c r="B653">
        <v>14181000</v>
      </c>
      <c r="C653">
        <v>279700</v>
      </c>
      <c r="D653">
        <v>385</v>
      </c>
      <c r="E653">
        <v>279700</v>
      </c>
      <c r="F653">
        <v>14570000</v>
      </c>
      <c r="G653">
        <v>283050</v>
      </c>
      <c r="H653">
        <v>386</v>
      </c>
      <c r="I653">
        <v>283050</v>
      </c>
      <c r="J653">
        <v>13455000</v>
      </c>
      <c r="K653">
        <v>267700</v>
      </c>
      <c r="L653">
        <v>370</v>
      </c>
      <c r="M653">
        <v>267700</v>
      </c>
      <c r="N653">
        <v>13782000</v>
      </c>
      <c r="O653">
        <v>271650</v>
      </c>
      <c r="P653">
        <v>374</v>
      </c>
      <c r="Q653">
        <v>271650</v>
      </c>
      <c r="R653">
        <f t="shared" si="210"/>
        <v>1265000</v>
      </c>
      <c r="S653">
        <f t="shared" si="210"/>
        <v>17750</v>
      </c>
      <c r="T653">
        <f t="shared" si="210"/>
        <v>15</v>
      </c>
      <c r="U653">
        <f t="shared" si="207"/>
        <v>17750</v>
      </c>
      <c r="V653">
        <f t="shared" si="211"/>
        <v>9.7623089983022077E-2</v>
      </c>
      <c r="W653">
        <f t="shared" si="211"/>
        <v>6.761904761904762E-2</v>
      </c>
      <c r="X653">
        <f t="shared" si="211"/>
        <v>3.9893617021276598E-2</v>
      </c>
      <c r="Y653">
        <f t="shared" si="208"/>
        <v>6.761904761904762E-2</v>
      </c>
      <c r="Z653">
        <f t="shared" si="212"/>
        <v>14813500</v>
      </c>
      <c r="AA653">
        <f t="shared" si="212"/>
        <v>288575</v>
      </c>
      <c r="AB653">
        <f t="shared" si="212"/>
        <v>392.5</v>
      </c>
      <c r="AC653">
        <f t="shared" si="209"/>
        <v>288575</v>
      </c>
      <c r="AD653">
        <f t="shared" si="217"/>
        <v>12958200</v>
      </c>
      <c r="AE653">
        <f t="shared" si="217"/>
        <v>264270</v>
      </c>
      <c r="AF653">
        <f t="shared" si="217"/>
        <v>375.8</v>
      </c>
      <c r="AG653">
        <f t="shared" si="217"/>
        <v>264270</v>
      </c>
      <c r="AH653">
        <f t="shared" si="218"/>
        <v>0</v>
      </c>
      <c r="AI653">
        <f t="shared" si="218"/>
        <v>0</v>
      </c>
      <c r="AJ653">
        <f t="shared" si="218"/>
        <v>0</v>
      </c>
      <c r="AK653">
        <f t="shared" si="213"/>
        <v>0</v>
      </c>
      <c r="AL653">
        <f t="shared" si="219"/>
        <v>1</v>
      </c>
      <c r="AM653">
        <f t="shared" si="219"/>
        <v>1</v>
      </c>
      <c r="AN653">
        <f t="shared" si="219"/>
        <v>1</v>
      </c>
      <c r="AO653">
        <f t="shared" si="214"/>
        <v>1</v>
      </c>
      <c r="AP653">
        <f t="shared" si="220"/>
        <v>0</v>
      </c>
      <c r="AQ653">
        <f t="shared" si="220"/>
        <v>0</v>
      </c>
      <c r="AR653">
        <f t="shared" si="220"/>
        <v>0</v>
      </c>
      <c r="AS653">
        <f t="shared" si="215"/>
        <v>0</v>
      </c>
      <c r="AT653">
        <f t="shared" si="221"/>
        <v>0.12804347826086956</v>
      </c>
      <c r="AU653">
        <f t="shared" si="222"/>
        <v>0.18485915492957747</v>
      </c>
      <c r="AV653">
        <f t="shared" si="223"/>
        <v>0.25</v>
      </c>
      <c r="AW653">
        <f t="shared" si="224"/>
        <v>0.18485915492957747</v>
      </c>
      <c r="AX653">
        <f t="shared" si="225"/>
        <v>-6.9636151348432263E-2</v>
      </c>
      <c r="AY653">
        <f t="shared" si="225"/>
        <v>-5.8654029628346205E-2</v>
      </c>
      <c r="AZ653">
        <f t="shared" si="225"/>
        <v>-4.7137569426751624E-2</v>
      </c>
      <c r="BA653">
        <f t="shared" si="216"/>
        <v>-5.8654029628346205E-2</v>
      </c>
      <c r="BB653">
        <f t="shared" si="226"/>
        <v>0</v>
      </c>
      <c r="BC653">
        <f t="shared" si="227"/>
        <v>2.944312474531313</v>
      </c>
      <c r="BD653">
        <f>BC653/MAX($BC$5:BC653)-1</f>
        <v>0</v>
      </c>
    </row>
    <row r="654" spans="1:56" x14ac:dyDescent="0.2">
      <c r="A654" s="2">
        <v>43684.375</v>
      </c>
      <c r="B654">
        <v>13782000</v>
      </c>
      <c r="C654">
        <v>271700</v>
      </c>
      <c r="D654">
        <v>374</v>
      </c>
      <c r="E654">
        <v>271700</v>
      </c>
      <c r="F654">
        <v>14408000</v>
      </c>
      <c r="G654">
        <v>274800</v>
      </c>
      <c r="H654">
        <v>377</v>
      </c>
      <c r="I654">
        <v>274800</v>
      </c>
      <c r="J654">
        <v>13570000</v>
      </c>
      <c r="K654">
        <v>264650</v>
      </c>
      <c r="L654">
        <v>368</v>
      </c>
      <c r="M654">
        <v>264650</v>
      </c>
      <c r="N654">
        <v>14219000</v>
      </c>
      <c r="O654">
        <v>268250</v>
      </c>
      <c r="P654">
        <v>370</v>
      </c>
      <c r="Q654">
        <v>268250</v>
      </c>
      <c r="R654">
        <f t="shared" si="210"/>
        <v>1115000</v>
      </c>
      <c r="S654">
        <f t="shared" si="210"/>
        <v>15350</v>
      </c>
      <c r="T654">
        <f t="shared" si="210"/>
        <v>16</v>
      </c>
      <c r="U654">
        <f t="shared" si="207"/>
        <v>15350</v>
      </c>
      <c r="V654">
        <f t="shared" si="211"/>
        <v>7.8626331006276001E-2</v>
      </c>
      <c r="W654">
        <f t="shared" si="211"/>
        <v>5.4880228816589202E-2</v>
      </c>
      <c r="X654">
        <f t="shared" si="211"/>
        <v>4.1558441558441558E-2</v>
      </c>
      <c r="Y654">
        <f t="shared" si="208"/>
        <v>5.4880228816589202E-2</v>
      </c>
      <c r="Z654">
        <f t="shared" si="212"/>
        <v>14339500</v>
      </c>
      <c r="AA654">
        <f t="shared" si="212"/>
        <v>279375</v>
      </c>
      <c r="AB654">
        <f t="shared" si="212"/>
        <v>382</v>
      </c>
      <c r="AC654">
        <f t="shared" si="209"/>
        <v>279375</v>
      </c>
      <c r="AD654">
        <f t="shared" si="217"/>
        <v>13251200</v>
      </c>
      <c r="AE654">
        <f t="shared" si="217"/>
        <v>267190</v>
      </c>
      <c r="AF654">
        <f t="shared" si="217"/>
        <v>375.8</v>
      </c>
      <c r="AG654">
        <f t="shared" si="217"/>
        <v>267190</v>
      </c>
      <c r="AH654">
        <f t="shared" si="218"/>
        <v>1</v>
      </c>
      <c r="AI654">
        <f t="shared" si="218"/>
        <v>0</v>
      </c>
      <c r="AJ654">
        <f t="shared" si="218"/>
        <v>0</v>
      </c>
      <c r="AK654">
        <f t="shared" si="213"/>
        <v>0</v>
      </c>
      <c r="AL654">
        <f t="shared" si="219"/>
        <v>1</v>
      </c>
      <c r="AM654">
        <f t="shared" si="219"/>
        <v>1</v>
      </c>
      <c r="AN654">
        <f t="shared" si="219"/>
        <v>0</v>
      </c>
      <c r="AO654">
        <f t="shared" si="214"/>
        <v>1</v>
      </c>
      <c r="AP654">
        <f t="shared" si="220"/>
        <v>1</v>
      </c>
      <c r="AQ654">
        <f t="shared" si="220"/>
        <v>0</v>
      </c>
      <c r="AR654">
        <f t="shared" si="220"/>
        <v>0</v>
      </c>
      <c r="AS654">
        <f t="shared" si="215"/>
        <v>0</v>
      </c>
      <c r="AT654">
        <f t="shared" si="221"/>
        <v>0.15897982062780269</v>
      </c>
      <c r="AU654">
        <f t="shared" si="222"/>
        <v>0.22776872964169381</v>
      </c>
      <c r="AV654">
        <f t="shared" si="223"/>
        <v>0.25</v>
      </c>
      <c r="AW654">
        <f t="shared" si="224"/>
        <v>0.22776872964169381</v>
      </c>
      <c r="AX654">
        <f t="shared" si="225"/>
        <v>-8.4073277310924288E-3</v>
      </c>
      <c r="AY654">
        <f t="shared" si="225"/>
        <v>-3.9824869798657736E-2</v>
      </c>
      <c r="AZ654">
        <f t="shared" si="225"/>
        <v>-3.1417486910994885E-2</v>
      </c>
      <c r="BA654">
        <f t="shared" si="216"/>
        <v>-3.9824869798657736E-2</v>
      </c>
      <c r="BB654">
        <f t="shared" si="226"/>
        <v>-1.3365954546482256E-3</v>
      </c>
      <c r="BC654">
        <f t="shared" si="227"/>
        <v>2.9403771198607904</v>
      </c>
      <c r="BD654">
        <f>BC654/MAX($BC$5:BC654)-1</f>
        <v>-1.3365954546481484E-3</v>
      </c>
    </row>
    <row r="655" spans="1:56" x14ac:dyDescent="0.2">
      <c r="A655" s="2">
        <v>43685.375</v>
      </c>
      <c r="B655">
        <v>14197000</v>
      </c>
      <c r="C655">
        <v>268300</v>
      </c>
      <c r="D655">
        <v>370</v>
      </c>
      <c r="E655">
        <v>268300</v>
      </c>
      <c r="F655">
        <v>14310000</v>
      </c>
      <c r="G655">
        <v>269750</v>
      </c>
      <c r="H655">
        <v>370</v>
      </c>
      <c r="I655">
        <v>269750</v>
      </c>
      <c r="J655">
        <v>13841000</v>
      </c>
      <c r="K655">
        <v>258950</v>
      </c>
      <c r="L655">
        <v>364</v>
      </c>
      <c r="M655">
        <v>258950</v>
      </c>
      <c r="N655">
        <v>14241000</v>
      </c>
      <c r="O655">
        <v>263200</v>
      </c>
      <c r="P655">
        <v>367</v>
      </c>
      <c r="Q655">
        <v>263200</v>
      </c>
      <c r="R655">
        <f t="shared" si="210"/>
        <v>838000</v>
      </c>
      <c r="S655">
        <f t="shared" si="210"/>
        <v>10150</v>
      </c>
      <c r="T655">
        <f t="shared" si="210"/>
        <v>9</v>
      </c>
      <c r="U655">
        <f t="shared" si="207"/>
        <v>10150</v>
      </c>
      <c r="V655">
        <f t="shared" si="211"/>
        <v>6.080394717747787E-2</v>
      </c>
      <c r="W655">
        <f t="shared" si="211"/>
        <v>3.7357379462642622E-2</v>
      </c>
      <c r="X655">
        <f t="shared" si="211"/>
        <v>2.4064171122994651E-2</v>
      </c>
      <c r="Y655">
        <f t="shared" si="208"/>
        <v>3.7357379462642622E-2</v>
      </c>
      <c r="Z655">
        <f t="shared" si="212"/>
        <v>14616000</v>
      </c>
      <c r="AA655">
        <f t="shared" si="212"/>
        <v>273375</v>
      </c>
      <c r="AB655">
        <f t="shared" si="212"/>
        <v>374.5</v>
      </c>
      <c r="AC655">
        <f t="shared" si="209"/>
        <v>273375</v>
      </c>
      <c r="AD655">
        <f t="shared" si="217"/>
        <v>13578000</v>
      </c>
      <c r="AE655">
        <f t="shared" si="217"/>
        <v>268890</v>
      </c>
      <c r="AF655">
        <f t="shared" si="217"/>
        <v>375.6</v>
      </c>
      <c r="AG655">
        <f t="shared" si="217"/>
        <v>268890</v>
      </c>
      <c r="AH655">
        <f t="shared" si="218"/>
        <v>0</v>
      </c>
      <c r="AI655">
        <f t="shared" si="218"/>
        <v>0</v>
      </c>
      <c r="AJ655">
        <f t="shared" si="218"/>
        <v>0</v>
      </c>
      <c r="AK655">
        <f t="shared" si="213"/>
        <v>0</v>
      </c>
      <c r="AL655">
        <f t="shared" si="219"/>
        <v>1</v>
      </c>
      <c r="AM655">
        <f t="shared" si="219"/>
        <v>0</v>
      </c>
      <c r="AN655">
        <f t="shared" si="219"/>
        <v>0</v>
      </c>
      <c r="AO655">
        <f t="shared" si="214"/>
        <v>0</v>
      </c>
      <c r="AP655">
        <f t="shared" si="220"/>
        <v>0</v>
      </c>
      <c r="AQ655">
        <f t="shared" si="220"/>
        <v>0</v>
      </c>
      <c r="AR655">
        <f t="shared" si="220"/>
        <v>0</v>
      </c>
      <c r="AS655">
        <f t="shared" si="215"/>
        <v>0</v>
      </c>
      <c r="AT655">
        <f t="shared" si="221"/>
        <v>0.20557875894988067</v>
      </c>
      <c r="AU655">
        <f t="shared" si="222"/>
        <v>0.25</v>
      </c>
      <c r="AV655">
        <f t="shared" si="223"/>
        <v>0.25</v>
      </c>
      <c r="AW655">
        <f t="shared" si="224"/>
        <v>0.25</v>
      </c>
      <c r="AX655">
        <f t="shared" si="225"/>
        <v>-2.5660711822660165E-2</v>
      </c>
      <c r="AY655">
        <f t="shared" si="225"/>
        <v>-3.722378710562424E-2</v>
      </c>
      <c r="AZ655">
        <f t="shared" si="225"/>
        <v>-2.003062216288376E-2</v>
      </c>
      <c r="BA655">
        <f t="shared" si="216"/>
        <v>-3.722378710562424E-2</v>
      </c>
      <c r="BB655">
        <f t="shared" si="226"/>
        <v>0</v>
      </c>
      <c r="BC655">
        <f t="shared" si="227"/>
        <v>2.9403771198607904</v>
      </c>
      <c r="BD655">
        <f>BC655/MAX($BC$5:BC655)-1</f>
        <v>-1.3365954546481484E-3</v>
      </c>
    </row>
    <row r="656" spans="1:56" x14ac:dyDescent="0.2">
      <c r="A656" s="2">
        <v>43686.375</v>
      </c>
      <c r="B656">
        <v>14250000</v>
      </c>
      <c r="C656">
        <v>263200</v>
      </c>
      <c r="D656">
        <v>367</v>
      </c>
      <c r="E656">
        <v>263200</v>
      </c>
      <c r="F656">
        <v>14315000</v>
      </c>
      <c r="G656">
        <v>263550</v>
      </c>
      <c r="H656">
        <v>368</v>
      </c>
      <c r="I656">
        <v>263550</v>
      </c>
      <c r="J656">
        <v>13980000</v>
      </c>
      <c r="K656">
        <v>249250</v>
      </c>
      <c r="L656">
        <v>349</v>
      </c>
      <c r="M656">
        <v>249250</v>
      </c>
      <c r="N656">
        <v>14248000</v>
      </c>
      <c r="O656">
        <v>252550</v>
      </c>
      <c r="P656">
        <v>356</v>
      </c>
      <c r="Q656">
        <v>252550</v>
      </c>
      <c r="R656">
        <f t="shared" si="210"/>
        <v>469000</v>
      </c>
      <c r="S656">
        <f t="shared" si="210"/>
        <v>10800</v>
      </c>
      <c r="T656">
        <f t="shared" si="210"/>
        <v>6</v>
      </c>
      <c r="U656">
        <f t="shared" si="207"/>
        <v>10800</v>
      </c>
      <c r="V656">
        <f t="shared" si="211"/>
        <v>3.3035148270761427E-2</v>
      </c>
      <c r="W656">
        <f t="shared" si="211"/>
        <v>4.0253447633246363E-2</v>
      </c>
      <c r="X656">
        <f t="shared" si="211"/>
        <v>1.6216216216216217E-2</v>
      </c>
      <c r="Y656">
        <f t="shared" si="208"/>
        <v>4.0253447633246363E-2</v>
      </c>
      <c r="Z656">
        <f t="shared" si="212"/>
        <v>14484500</v>
      </c>
      <c r="AA656">
        <f t="shared" si="212"/>
        <v>268600</v>
      </c>
      <c r="AB656">
        <f t="shared" si="212"/>
        <v>370</v>
      </c>
      <c r="AC656">
        <f t="shared" si="209"/>
        <v>268600</v>
      </c>
      <c r="AD656">
        <f t="shared" si="217"/>
        <v>13873600</v>
      </c>
      <c r="AE656">
        <f t="shared" si="217"/>
        <v>269080</v>
      </c>
      <c r="AF656">
        <f t="shared" si="217"/>
        <v>374.4</v>
      </c>
      <c r="AG656">
        <f t="shared" si="217"/>
        <v>269080</v>
      </c>
      <c r="AH656">
        <f t="shared" si="218"/>
        <v>0</v>
      </c>
      <c r="AI656">
        <f t="shared" si="218"/>
        <v>0</v>
      </c>
      <c r="AJ656">
        <f t="shared" si="218"/>
        <v>0</v>
      </c>
      <c r="AK656">
        <f t="shared" si="213"/>
        <v>0</v>
      </c>
      <c r="AL656">
        <f t="shared" si="219"/>
        <v>1</v>
      </c>
      <c r="AM656">
        <f t="shared" si="219"/>
        <v>0</v>
      </c>
      <c r="AN656">
        <f t="shared" si="219"/>
        <v>0</v>
      </c>
      <c r="AO656">
        <f t="shared" si="214"/>
        <v>0</v>
      </c>
      <c r="AP656">
        <f t="shared" si="220"/>
        <v>0</v>
      </c>
      <c r="AQ656">
        <f t="shared" si="220"/>
        <v>0</v>
      </c>
      <c r="AR656">
        <f t="shared" si="220"/>
        <v>0</v>
      </c>
      <c r="AS656">
        <f t="shared" si="215"/>
        <v>0</v>
      </c>
      <c r="AT656">
        <f t="shared" si="221"/>
        <v>0.25</v>
      </c>
      <c r="AU656">
        <f t="shared" si="222"/>
        <v>0.25</v>
      </c>
      <c r="AV656">
        <f t="shared" si="223"/>
        <v>0.25</v>
      </c>
      <c r="AW656">
        <f t="shared" si="224"/>
        <v>0.25</v>
      </c>
      <c r="AX656">
        <f t="shared" si="225"/>
        <v>-1.6331733370154256E-2</v>
      </c>
      <c r="AY656">
        <f t="shared" si="225"/>
        <v>-5.9758042442293435E-2</v>
      </c>
      <c r="AZ656">
        <f t="shared" si="225"/>
        <v>-3.7841686486486448E-2</v>
      </c>
      <c r="BA656">
        <f t="shared" si="216"/>
        <v>-5.9758042442293435E-2</v>
      </c>
      <c r="BB656">
        <f t="shared" si="226"/>
        <v>0</v>
      </c>
      <c r="BC656">
        <f t="shared" si="227"/>
        <v>2.9403771198607904</v>
      </c>
      <c r="BD656">
        <f>BC656/MAX($BC$5:BC656)-1</f>
        <v>-1.3365954546481484E-3</v>
      </c>
    </row>
    <row r="657" spans="1:56" x14ac:dyDescent="0.2">
      <c r="A657" s="2">
        <v>43687.375</v>
      </c>
      <c r="B657">
        <v>14246000</v>
      </c>
      <c r="C657">
        <v>252550</v>
      </c>
      <c r="D657">
        <v>356</v>
      </c>
      <c r="E657">
        <v>252550</v>
      </c>
      <c r="F657">
        <v>14331000</v>
      </c>
      <c r="G657">
        <v>257250</v>
      </c>
      <c r="H657">
        <v>366</v>
      </c>
      <c r="I657">
        <v>257250</v>
      </c>
      <c r="J657">
        <v>13582000</v>
      </c>
      <c r="K657">
        <v>244600</v>
      </c>
      <c r="L657">
        <v>352</v>
      </c>
      <c r="M657">
        <v>244600</v>
      </c>
      <c r="N657">
        <v>13699000</v>
      </c>
      <c r="O657">
        <v>250150</v>
      </c>
      <c r="P657">
        <v>362</v>
      </c>
      <c r="Q657">
        <v>250150</v>
      </c>
      <c r="R657">
        <f t="shared" si="210"/>
        <v>335000</v>
      </c>
      <c r="S657">
        <f t="shared" si="210"/>
        <v>14300</v>
      </c>
      <c r="T657">
        <f t="shared" si="210"/>
        <v>19</v>
      </c>
      <c r="U657">
        <f t="shared" si="207"/>
        <v>14300</v>
      </c>
      <c r="V657">
        <f t="shared" si="211"/>
        <v>2.3508771929824562E-2</v>
      </c>
      <c r="W657">
        <f t="shared" si="211"/>
        <v>5.4331306990881456E-2</v>
      </c>
      <c r="X657">
        <f t="shared" si="211"/>
        <v>5.1771117166212535E-2</v>
      </c>
      <c r="Y657">
        <f t="shared" si="208"/>
        <v>5.4331306990881456E-2</v>
      </c>
      <c r="Z657">
        <f t="shared" si="212"/>
        <v>14413500</v>
      </c>
      <c r="AA657">
        <f t="shared" si="212"/>
        <v>259700</v>
      </c>
      <c r="AB657">
        <f t="shared" si="212"/>
        <v>365.5</v>
      </c>
      <c r="AC657">
        <f t="shared" si="209"/>
        <v>259700</v>
      </c>
      <c r="AD657">
        <f t="shared" si="217"/>
        <v>14131200</v>
      </c>
      <c r="AE657">
        <f t="shared" si="217"/>
        <v>267090</v>
      </c>
      <c r="AF657">
        <f t="shared" si="217"/>
        <v>370.4</v>
      </c>
      <c r="AG657">
        <f t="shared" si="217"/>
        <v>267090</v>
      </c>
      <c r="AH657">
        <f t="shared" si="218"/>
        <v>0</v>
      </c>
      <c r="AI657">
        <f t="shared" si="218"/>
        <v>0</v>
      </c>
      <c r="AJ657">
        <f t="shared" si="218"/>
        <v>1</v>
      </c>
      <c r="AK657">
        <f t="shared" si="213"/>
        <v>0</v>
      </c>
      <c r="AL657">
        <f t="shared" si="219"/>
        <v>1</v>
      </c>
      <c r="AM657">
        <f t="shared" si="219"/>
        <v>0</v>
      </c>
      <c r="AN657">
        <f t="shared" si="219"/>
        <v>0</v>
      </c>
      <c r="AO657">
        <f t="shared" si="214"/>
        <v>0</v>
      </c>
      <c r="AP657">
        <f t="shared" si="220"/>
        <v>0</v>
      </c>
      <c r="AQ657">
        <f t="shared" si="220"/>
        <v>0</v>
      </c>
      <c r="AR657">
        <f t="shared" si="220"/>
        <v>0</v>
      </c>
      <c r="AS657">
        <f t="shared" si="215"/>
        <v>0</v>
      </c>
      <c r="AT657">
        <f t="shared" si="221"/>
        <v>0.25</v>
      </c>
      <c r="AU657">
        <f t="shared" si="222"/>
        <v>0.2300699300699301</v>
      </c>
      <c r="AV657">
        <f t="shared" si="223"/>
        <v>0.24144736842105263</v>
      </c>
      <c r="AW657">
        <f t="shared" si="224"/>
        <v>0.2300699300699301</v>
      </c>
      <c r="AX657">
        <f t="shared" si="225"/>
        <v>-4.957538391091687E-2</v>
      </c>
      <c r="AY657">
        <f t="shared" si="225"/>
        <v>-3.6777052753176664E-2</v>
      </c>
      <c r="AZ657">
        <f t="shared" si="225"/>
        <v>-9.579885088919271E-3</v>
      </c>
      <c r="BA657">
        <f t="shared" si="216"/>
        <v>-3.6777052753176664E-2</v>
      </c>
      <c r="BB657">
        <f t="shared" si="226"/>
        <v>0</v>
      </c>
      <c r="BC657">
        <f t="shared" si="227"/>
        <v>2.9403771198607904</v>
      </c>
      <c r="BD657">
        <f>BC657/MAX($BC$5:BC657)-1</f>
        <v>-1.3365954546481484E-3</v>
      </c>
    </row>
    <row r="658" spans="1:56" x14ac:dyDescent="0.2">
      <c r="A658" s="2">
        <v>43688.375</v>
      </c>
      <c r="B658">
        <v>13698000</v>
      </c>
      <c r="C658">
        <v>250150</v>
      </c>
      <c r="D658">
        <v>362</v>
      </c>
      <c r="E658">
        <v>250150</v>
      </c>
      <c r="F658">
        <v>13918000</v>
      </c>
      <c r="G658">
        <v>260150</v>
      </c>
      <c r="H658">
        <v>368</v>
      </c>
      <c r="I658">
        <v>260150</v>
      </c>
      <c r="J658">
        <v>13434000</v>
      </c>
      <c r="K658">
        <v>249000</v>
      </c>
      <c r="L658">
        <v>355</v>
      </c>
      <c r="M658">
        <v>249000</v>
      </c>
      <c r="N658">
        <v>13876000</v>
      </c>
      <c r="O658">
        <v>259850</v>
      </c>
      <c r="P658">
        <v>364</v>
      </c>
      <c r="Q658">
        <v>259850</v>
      </c>
      <c r="R658">
        <f t="shared" si="210"/>
        <v>749000</v>
      </c>
      <c r="S658">
        <f t="shared" si="210"/>
        <v>12650</v>
      </c>
      <c r="T658">
        <f t="shared" si="210"/>
        <v>14</v>
      </c>
      <c r="U658">
        <f t="shared" si="207"/>
        <v>12650</v>
      </c>
      <c r="V658">
        <f t="shared" si="211"/>
        <v>5.2576161729608314E-2</v>
      </c>
      <c r="W658">
        <f t="shared" si="211"/>
        <v>5.0089091269055634E-2</v>
      </c>
      <c r="X658">
        <f t="shared" si="211"/>
        <v>3.9325842696629212E-2</v>
      </c>
      <c r="Y658">
        <f t="shared" si="208"/>
        <v>5.0089091269055634E-2</v>
      </c>
      <c r="Z658">
        <f t="shared" si="212"/>
        <v>14072500</v>
      </c>
      <c r="AA658">
        <f t="shared" si="212"/>
        <v>256475</v>
      </c>
      <c r="AB658">
        <f t="shared" si="212"/>
        <v>369</v>
      </c>
      <c r="AC658">
        <f t="shared" si="209"/>
        <v>256475</v>
      </c>
      <c r="AD658">
        <f t="shared" si="217"/>
        <v>14034600</v>
      </c>
      <c r="AE658">
        <f t="shared" si="217"/>
        <v>261180</v>
      </c>
      <c r="AF658">
        <f t="shared" si="217"/>
        <v>365.8</v>
      </c>
      <c r="AG658">
        <f t="shared" si="217"/>
        <v>261180</v>
      </c>
      <c r="AH658">
        <f t="shared" si="218"/>
        <v>0</v>
      </c>
      <c r="AI658">
        <f t="shared" si="218"/>
        <v>1</v>
      </c>
      <c r="AJ658">
        <f t="shared" si="218"/>
        <v>0</v>
      </c>
      <c r="AK658">
        <f t="shared" si="213"/>
        <v>1</v>
      </c>
      <c r="AL658">
        <f t="shared" si="219"/>
        <v>0</v>
      </c>
      <c r="AM658">
        <f t="shared" si="219"/>
        <v>0</v>
      </c>
      <c r="AN658">
        <f t="shared" si="219"/>
        <v>0</v>
      </c>
      <c r="AO658">
        <f t="shared" si="214"/>
        <v>0</v>
      </c>
      <c r="AP658">
        <f t="shared" si="220"/>
        <v>0</v>
      </c>
      <c r="AQ658">
        <f t="shared" si="220"/>
        <v>0</v>
      </c>
      <c r="AR658">
        <f t="shared" si="220"/>
        <v>0</v>
      </c>
      <c r="AS658">
        <f t="shared" si="215"/>
        <v>0</v>
      </c>
      <c r="AT658">
        <f t="shared" si="221"/>
        <v>0.23775033377837115</v>
      </c>
      <c r="AU658">
        <f t="shared" si="222"/>
        <v>0.24955533596837945</v>
      </c>
      <c r="AV658">
        <f t="shared" si="223"/>
        <v>0.25</v>
      </c>
      <c r="AW658">
        <f t="shared" si="224"/>
        <v>0.24955533596837945</v>
      </c>
      <c r="AX658">
        <f t="shared" si="225"/>
        <v>-1.3967347948125819E-2</v>
      </c>
      <c r="AY658">
        <f t="shared" si="225"/>
        <v>1.3155124671020646E-2</v>
      </c>
      <c r="AZ658">
        <f t="shared" si="225"/>
        <v>-1.3554081300813037E-2</v>
      </c>
      <c r="BA658">
        <f t="shared" si="216"/>
        <v>1.3155124671020646E-2</v>
      </c>
      <c r="BB658">
        <f t="shared" si="226"/>
        <v>0</v>
      </c>
      <c r="BC658">
        <f t="shared" si="227"/>
        <v>2.9403771198607904</v>
      </c>
      <c r="BD658">
        <f>BC658/MAX($BC$5:BC658)-1</f>
        <v>-1.3365954546481484E-3</v>
      </c>
    </row>
    <row r="659" spans="1:56" x14ac:dyDescent="0.2">
      <c r="A659" s="2">
        <v>43689.375</v>
      </c>
      <c r="B659">
        <v>13876000</v>
      </c>
      <c r="C659">
        <v>259900</v>
      </c>
      <c r="D659">
        <v>364</v>
      </c>
      <c r="E659">
        <v>259900</v>
      </c>
      <c r="F659">
        <v>13893000</v>
      </c>
      <c r="G659">
        <v>260000</v>
      </c>
      <c r="H659">
        <v>365</v>
      </c>
      <c r="I659">
        <v>260000</v>
      </c>
      <c r="J659">
        <v>13535000</v>
      </c>
      <c r="K659">
        <v>252550</v>
      </c>
      <c r="L659">
        <v>359</v>
      </c>
      <c r="M659">
        <v>252550</v>
      </c>
      <c r="N659">
        <v>13696000</v>
      </c>
      <c r="O659">
        <v>254100</v>
      </c>
      <c r="P659">
        <v>361</v>
      </c>
      <c r="Q659">
        <v>254100</v>
      </c>
      <c r="R659">
        <f t="shared" si="210"/>
        <v>484000</v>
      </c>
      <c r="S659">
        <f t="shared" si="210"/>
        <v>11150</v>
      </c>
      <c r="T659">
        <f t="shared" si="210"/>
        <v>13</v>
      </c>
      <c r="U659">
        <f t="shared" si="207"/>
        <v>11150</v>
      </c>
      <c r="V659">
        <f t="shared" si="211"/>
        <v>3.533362534676595E-2</v>
      </c>
      <c r="W659">
        <f t="shared" si="211"/>
        <v>4.4573256046372176E-2</v>
      </c>
      <c r="X659">
        <f t="shared" si="211"/>
        <v>3.591160220994475E-2</v>
      </c>
      <c r="Y659">
        <f t="shared" si="208"/>
        <v>4.4573256046372176E-2</v>
      </c>
      <c r="Z659">
        <f t="shared" si="212"/>
        <v>14118000</v>
      </c>
      <c r="AA659">
        <f t="shared" si="212"/>
        <v>265475</v>
      </c>
      <c r="AB659">
        <f t="shared" si="212"/>
        <v>370.5</v>
      </c>
      <c r="AC659">
        <f t="shared" si="209"/>
        <v>265475</v>
      </c>
      <c r="AD659">
        <f t="shared" si="217"/>
        <v>14053400</v>
      </c>
      <c r="AE659">
        <f t="shared" si="217"/>
        <v>258820</v>
      </c>
      <c r="AF659">
        <f t="shared" si="217"/>
        <v>363.8</v>
      </c>
      <c r="AG659">
        <f t="shared" si="217"/>
        <v>258820</v>
      </c>
      <c r="AH659">
        <f t="shared" si="218"/>
        <v>0</v>
      </c>
      <c r="AI659">
        <f t="shared" si="218"/>
        <v>0</v>
      </c>
      <c r="AJ659">
        <f t="shared" si="218"/>
        <v>0</v>
      </c>
      <c r="AK659">
        <f t="shared" si="213"/>
        <v>0</v>
      </c>
      <c r="AL659">
        <f t="shared" si="219"/>
        <v>0</v>
      </c>
      <c r="AM659">
        <f t="shared" si="219"/>
        <v>1</v>
      </c>
      <c r="AN659">
        <f t="shared" si="219"/>
        <v>1</v>
      </c>
      <c r="AO659">
        <f t="shared" si="214"/>
        <v>1</v>
      </c>
      <c r="AP659">
        <f t="shared" si="220"/>
        <v>0</v>
      </c>
      <c r="AQ659">
        <f t="shared" si="220"/>
        <v>0</v>
      </c>
      <c r="AR659">
        <f t="shared" si="220"/>
        <v>0</v>
      </c>
      <c r="AS659">
        <f t="shared" si="215"/>
        <v>0</v>
      </c>
      <c r="AT659">
        <f t="shared" si="221"/>
        <v>0.25</v>
      </c>
      <c r="AU659">
        <f t="shared" si="222"/>
        <v>0.25</v>
      </c>
      <c r="AV659">
        <f t="shared" si="223"/>
        <v>0.25</v>
      </c>
      <c r="AW659">
        <f t="shared" si="224"/>
        <v>0.25</v>
      </c>
      <c r="AX659">
        <f t="shared" si="225"/>
        <v>-2.9894799830004204E-2</v>
      </c>
      <c r="AY659">
        <f t="shared" si="225"/>
        <v>-4.2851554383651957E-2</v>
      </c>
      <c r="AZ659">
        <f t="shared" si="225"/>
        <v>-2.564492307692301E-2</v>
      </c>
      <c r="BA659">
        <f t="shared" si="216"/>
        <v>-4.2851554383651957E-2</v>
      </c>
      <c r="BB659">
        <f t="shared" si="226"/>
        <v>0</v>
      </c>
      <c r="BC659">
        <f t="shared" si="227"/>
        <v>2.9403771198607904</v>
      </c>
      <c r="BD659">
        <f>BC659/MAX($BC$5:BC659)-1</f>
        <v>-1.3365954546481484E-3</v>
      </c>
    </row>
    <row r="660" spans="1:56" x14ac:dyDescent="0.2">
      <c r="A660" s="2">
        <v>43690.375</v>
      </c>
      <c r="B660">
        <v>13696000</v>
      </c>
      <c r="C660">
        <v>254100</v>
      </c>
      <c r="D660">
        <v>361</v>
      </c>
      <c r="E660">
        <v>254100</v>
      </c>
      <c r="F660">
        <v>13745000</v>
      </c>
      <c r="G660">
        <v>255000</v>
      </c>
      <c r="H660">
        <v>362</v>
      </c>
      <c r="I660">
        <v>255000</v>
      </c>
      <c r="J660">
        <v>13012000</v>
      </c>
      <c r="K660">
        <v>245200</v>
      </c>
      <c r="L660">
        <v>352</v>
      </c>
      <c r="M660">
        <v>245200</v>
      </c>
      <c r="N660">
        <v>13147000</v>
      </c>
      <c r="O660">
        <v>252300</v>
      </c>
      <c r="P660">
        <v>359</v>
      </c>
      <c r="Q660">
        <v>252300</v>
      </c>
      <c r="R660">
        <f t="shared" si="210"/>
        <v>358000</v>
      </c>
      <c r="S660">
        <f t="shared" si="210"/>
        <v>7450</v>
      </c>
      <c r="T660">
        <f t="shared" si="210"/>
        <v>6</v>
      </c>
      <c r="U660">
        <f t="shared" si="207"/>
        <v>7450</v>
      </c>
      <c r="V660">
        <f t="shared" si="211"/>
        <v>2.5799942346497549E-2</v>
      </c>
      <c r="W660">
        <f t="shared" si="211"/>
        <v>2.8664871104270875E-2</v>
      </c>
      <c r="X660">
        <f t="shared" si="211"/>
        <v>1.6483516483516484E-2</v>
      </c>
      <c r="Y660">
        <f t="shared" si="208"/>
        <v>2.8664871104270875E-2</v>
      </c>
      <c r="Z660">
        <f t="shared" si="212"/>
        <v>13875000</v>
      </c>
      <c r="AA660">
        <f t="shared" si="212"/>
        <v>257825</v>
      </c>
      <c r="AB660">
        <f t="shared" si="212"/>
        <v>364</v>
      </c>
      <c r="AC660">
        <f t="shared" si="209"/>
        <v>257825</v>
      </c>
      <c r="AD660">
        <f t="shared" si="217"/>
        <v>13953200</v>
      </c>
      <c r="AE660">
        <f t="shared" si="217"/>
        <v>255980</v>
      </c>
      <c r="AF660">
        <f t="shared" si="217"/>
        <v>362</v>
      </c>
      <c r="AG660">
        <f t="shared" si="217"/>
        <v>255980</v>
      </c>
      <c r="AH660">
        <f t="shared" si="218"/>
        <v>0</v>
      </c>
      <c r="AI660">
        <f t="shared" si="218"/>
        <v>0</v>
      </c>
      <c r="AJ660">
        <f t="shared" si="218"/>
        <v>0</v>
      </c>
      <c r="AK660">
        <f t="shared" si="213"/>
        <v>0</v>
      </c>
      <c r="AL660">
        <f t="shared" si="219"/>
        <v>0</v>
      </c>
      <c r="AM660">
        <f t="shared" si="219"/>
        <v>0</v>
      </c>
      <c r="AN660">
        <f t="shared" si="219"/>
        <v>0</v>
      </c>
      <c r="AO660">
        <f t="shared" si="214"/>
        <v>0</v>
      </c>
      <c r="AP660">
        <f t="shared" si="220"/>
        <v>0</v>
      </c>
      <c r="AQ660">
        <f t="shared" si="220"/>
        <v>0</v>
      </c>
      <c r="AR660">
        <f t="shared" si="220"/>
        <v>0</v>
      </c>
      <c r="AS660">
        <f t="shared" si="215"/>
        <v>0</v>
      </c>
      <c r="AT660">
        <f t="shared" si="221"/>
        <v>0.25</v>
      </c>
      <c r="AU660">
        <f t="shared" si="222"/>
        <v>0.25</v>
      </c>
      <c r="AV660">
        <f t="shared" si="223"/>
        <v>0.25</v>
      </c>
      <c r="AW660">
        <f t="shared" si="224"/>
        <v>0.25</v>
      </c>
      <c r="AX660">
        <f t="shared" si="225"/>
        <v>-5.247225859459459E-2</v>
      </c>
      <c r="AY660">
        <f t="shared" si="225"/>
        <v>-2.14331783186269E-2</v>
      </c>
      <c r="AZ660">
        <f t="shared" si="225"/>
        <v>-1.3740208791208741E-2</v>
      </c>
      <c r="BA660">
        <f t="shared" si="216"/>
        <v>-2.14331783186269E-2</v>
      </c>
      <c r="BB660">
        <f t="shared" si="226"/>
        <v>0</v>
      </c>
      <c r="BC660">
        <f t="shared" si="227"/>
        <v>2.9403771198607904</v>
      </c>
      <c r="BD660">
        <f>BC660/MAX($BC$5:BC660)-1</f>
        <v>-1.3365954546481484E-3</v>
      </c>
    </row>
    <row r="661" spans="1:56" x14ac:dyDescent="0.2">
      <c r="A661" s="2">
        <v>43691.375</v>
      </c>
      <c r="B661">
        <v>13147000</v>
      </c>
      <c r="C661">
        <v>252350</v>
      </c>
      <c r="D661">
        <v>359</v>
      </c>
      <c r="E661">
        <v>252350</v>
      </c>
      <c r="F661">
        <v>13152000</v>
      </c>
      <c r="G661">
        <v>254000</v>
      </c>
      <c r="H661">
        <v>360</v>
      </c>
      <c r="I661">
        <v>254000</v>
      </c>
      <c r="J661">
        <v>12109000</v>
      </c>
      <c r="K661">
        <v>225000</v>
      </c>
      <c r="L661">
        <v>312</v>
      </c>
      <c r="M661">
        <v>225000</v>
      </c>
      <c r="N661">
        <v>12202000</v>
      </c>
      <c r="O661">
        <v>226850</v>
      </c>
      <c r="P661">
        <v>319</v>
      </c>
      <c r="Q661">
        <v>226850</v>
      </c>
      <c r="R661">
        <f t="shared" si="210"/>
        <v>733000</v>
      </c>
      <c r="S661">
        <f t="shared" si="210"/>
        <v>9800</v>
      </c>
      <c r="T661">
        <f t="shared" si="210"/>
        <v>10</v>
      </c>
      <c r="U661">
        <f t="shared" si="207"/>
        <v>9800</v>
      </c>
      <c r="V661">
        <f t="shared" si="211"/>
        <v>5.3519275700934579E-2</v>
      </c>
      <c r="W661">
        <f t="shared" si="211"/>
        <v>3.8567493112947659E-2</v>
      </c>
      <c r="X661">
        <f t="shared" si="211"/>
        <v>2.7700831024930747E-2</v>
      </c>
      <c r="Y661">
        <f t="shared" si="208"/>
        <v>3.8567493112947659E-2</v>
      </c>
      <c r="Z661">
        <f t="shared" si="212"/>
        <v>13513500</v>
      </c>
      <c r="AA661">
        <f t="shared" si="212"/>
        <v>257250</v>
      </c>
      <c r="AB661">
        <f t="shared" si="212"/>
        <v>364</v>
      </c>
      <c r="AC661">
        <f t="shared" si="209"/>
        <v>257250</v>
      </c>
      <c r="AD661">
        <f t="shared" si="217"/>
        <v>13732600</v>
      </c>
      <c r="AE661">
        <f t="shared" si="217"/>
        <v>253810</v>
      </c>
      <c r="AF661">
        <f t="shared" si="217"/>
        <v>360.4</v>
      </c>
      <c r="AG661">
        <f t="shared" si="217"/>
        <v>253810</v>
      </c>
      <c r="AH661">
        <f t="shared" si="218"/>
        <v>0</v>
      </c>
      <c r="AI661">
        <f t="shared" si="218"/>
        <v>0</v>
      </c>
      <c r="AJ661">
        <f t="shared" si="218"/>
        <v>0</v>
      </c>
      <c r="AK661">
        <f t="shared" si="213"/>
        <v>0</v>
      </c>
      <c r="AL661">
        <f t="shared" si="219"/>
        <v>0</v>
      </c>
      <c r="AM661">
        <f t="shared" si="219"/>
        <v>0</v>
      </c>
      <c r="AN661">
        <f t="shared" si="219"/>
        <v>0</v>
      </c>
      <c r="AO661">
        <f t="shared" si="214"/>
        <v>0</v>
      </c>
      <c r="AP661">
        <f t="shared" si="220"/>
        <v>0</v>
      </c>
      <c r="AQ661">
        <f t="shared" si="220"/>
        <v>0</v>
      </c>
      <c r="AR661">
        <f t="shared" si="220"/>
        <v>0</v>
      </c>
      <c r="AS661">
        <f t="shared" si="215"/>
        <v>0</v>
      </c>
      <c r="AT661">
        <f t="shared" si="221"/>
        <v>0.23356070941336973</v>
      </c>
      <c r="AU661">
        <f t="shared" si="222"/>
        <v>0.25</v>
      </c>
      <c r="AV661">
        <f t="shared" si="223"/>
        <v>0.25</v>
      </c>
      <c r="AW661">
        <f t="shared" si="224"/>
        <v>0.25</v>
      </c>
      <c r="AX661">
        <f t="shared" si="225"/>
        <v>-9.7054708846708859E-2</v>
      </c>
      <c r="AY661">
        <f t="shared" si="225"/>
        <v>-0.11817651078717206</v>
      </c>
      <c r="AZ661">
        <f t="shared" si="225"/>
        <v>-0.12362987912087908</v>
      </c>
      <c r="BA661">
        <f t="shared" si="216"/>
        <v>-0.11817651078717206</v>
      </c>
      <c r="BB661">
        <f t="shared" si="226"/>
        <v>0</v>
      </c>
      <c r="BC661">
        <f t="shared" si="227"/>
        <v>2.9403771198607904</v>
      </c>
      <c r="BD661">
        <f>BC661/MAX($BC$5:BC661)-1</f>
        <v>-1.3365954546481484E-3</v>
      </c>
    </row>
    <row r="662" spans="1:56" x14ac:dyDescent="0.2">
      <c r="A662" s="2">
        <v>43692.375</v>
      </c>
      <c r="B662">
        <v>12200000</v>
      </c>
      <c r="C662">
        <v>226900</v>
      </c>
      <c r="D662">
        <v>320</v>
      </c>
      <c r="E662">
        <v>226900</v>
      </c>
      <c r="F662">
        <v>12770000</v>
      </c>
      <c r="G662">
        <v>231700</v>
      </c>
      <c r="H662">
        <v>327</v>
      </c>
      <c r="I662">
        <v>231700</v>
      </c>
      <c r="J662">
        <v>11535000</v>
      </c>
      <c r="K662">
        <v>211450</v>
      </c>
      <c r="L662">
        <v>303</v>
      </c>
      <c r="M662">
        <v>211450</v>
      </c>
      <c r="N662">
        <v>12619000</v>
      </c>
      <c r="O662">
        <v>230350</v>
      </c>
      <c r="P662">
        <v>323</v>
      </c>
      <c r="Q662">
        <v>230350</v>
      </c>
      <c r="R662">
        <f t="shared" si="210"/>
        <v>1043000</v>
      </c>
      <c r="S662">
        <f t="shared" si="210"/>
        <v>29000</v>
      </c>
      <c r="T662">
        <f t="shared" si="210"/>
        <v>48</v>
      </c>
      <c r="U662">
        <f t="shared" si="207"/>
        <v>29000</v>
      </c>
      <c r="V662">
        <f t="shared" si="211"/>
        <v>7.9333688293907356E-2</v>
      </c>
      <c r="W662">
        <f t="shared" si="211"/>
        <v>0.11491975430949079</v>
      </c>
      <c r="X662">
        <f t="shared" si="211"/>
        <v>0.13370473537604458</v>
      </c>
      <c r="Y662">
        <f t="shared" si="208"/>
        <v>0.11491975430949079</v>
      </c>
      <c r="Z662">
        <f t="shared" si="212"/>
        <v>12721500</v>
      </c>
      <c r="AA662">
        <f t="shared" si="212"/>
        <v>241400</v>
      </c>
      <c r="AB662">
        <f t="shared" si="212"/>
        <v>344</v>
      </c>
      <c r="AC662">
        <f t="shared" si="209"/>
        <v>241400</v>
      </c>
      <c r="AD662">
        <f t="shared" si="217"/>
        <v>13323400</v>
      </c>
      <c r="AE662">
        <f t="shared" si="217"/>
        <v>248680</v>
      </c>
      <c r="AF662">
        <f t="shared" si="217"/>
        <v>353.2</v>
      </c>
      <c r="AG662">
        <f t="shared" si="217"/>
        <v>248680</v>
      </c>
      <c r="AH662">
        <f t="shared" si="218"/>
        <v>1</v>
      </c>
      <c r="AI662">
        <f t="shared" si="218"/>
        <v>0</v>
      </c>
      <c r="AJ662">
        <f t="shared" si="218"/>
        <v>0</v>
      </c>
      <c r="AK662">
        <f t="shared" si="213"/>
        <v>0</v>
      </c>
      <c r="AL662">
        <f t="shared" si="219"/>
        <v>0</v>
      </c>
      <c r="AM662">
        <f t="shared" si="219"/>
        <v>0</v>
      </c>
      <c r="AN662">
        <f t="shared" si="219"/>
        <v>0</v>
      </c>
      <c r="AO662">
        <f t="shared" si="214"/>
        <v>0</v>
      </c>
      <c r="AP662">
        <f t="shared" si="220"/>
        <v>0</v>
      </c>
      <c r="AQ662">
        <f t="shared" si="220"/>
        <v>0</v>
      </c>
      <c r="AR662">
        <f t="shared" si="220"/>
        <v>0</v>
      </c>
      <c r="AS662">
        <f t="shared" si="215"/>
        <v>0</v>
      </c>
      <c r="AT662">
        <f t="shared" si="221"/>
        <v>0.15756232023010547</v>
      </c>
      <c r="AU662">
        <f t="shared" si="222"/>
        <v>0.10877155172413792</v>
      </c>
      <c r="AV662">
        <f t="shared" si="223"/>
        <v>9.3489583333333334E-2</v>
      </c>
      <c r="AW662">
        <f t="shared" si="224"/>
        <v>0.10877155172413792</v>
      </c>
      <c r="AX662">
        <f t="shared" si="225"/>
        <v>-8.0611937271548584E-3</v>
      </c>
      <c r="AY662">
        <f t="shared" si="225"/>
        <v>-4.5778464788732376E-2</v>
      </c>
      <c r="AZ662">
        <f t="shared" si="225"/>
        <v>-6.1050267441860595E-2</v>
      </c>
      <c r="BA662">
        <f t="shared" si="216"/>
        <v>-4.5778464788732376E-2</v>
      </c>
      <c r="BB662">
        <f t="shared" si="226"/>
        <v>0</v>
      </c>
      <c r="BC662">
        <f t="shared" si="227"/>
        <v>2.9403771198607904</v>
      </c>
      <c r="BD662">
        <f>BC662/MAX($BC$5:BC662)-1</f>
        <v>-1.3365954546481484E-3</v>
      </c>
    </row>
    <row r="663" spans="1:56" x14ac:dyDescent="0.2">
      <c r="A663" s="2">
        <v>43693.375</v>
      </c>
      <c r="B663">
        <v>12620000</v>
      </c>
      <c r="C663">
        <v>230300</v>
      </c>
      <c r="D663">
        <v>323</v>
      </c>
      <c r="E663">
        <v>230300</v>
      </c>
      <c r="F663">
        <v>12847000</v>
      </c>
      <c r="G663">
        <v>230400</v>
      </c>
      <c r="H663">
        <v>324</v>
      </c>
      <c r="I663">
        <v>230400</v>
      </c>
      <c r="J663">
        <v>11930000</v>
      </c>
      <c r="K663">
        <v>218000</v>
      </c>
      <c r="L663">
        <v>311</v>
      </c>
      <c r="M663">
        <v>218000</v>
      </c>
      <c r="N663">
        <v>12575000</v>
      </c>
      <c r="O663">
        <v>225100</v>
      </c>
      <c r="P663">
        <v>318</v>
      </c>
      <c r="Q663">
        <v>225100</v>
      </c>
      <c r="R663">
        <f t="shared" si="210"/>
        <v>1235000</v>
      </c>
      <c r="S663">
        <f t="shared" si="210"/>
        <v>20250</v>
      </c>
      <c r="T663">
        <f t="shared" si="210"/>
        <v>24</v>
      </c>
      <c r="U663">
        <f t="shared" si="207"/>
        <v>20250</v>
      </c>
      <c r="V663">
        <f t="shared" si="211"/>
        <v>0.10122950819672132</v>
      </c>
      <c r="W663">
        <f t="shared" si="211"/>
        <v>8.9246364037020715E-2</v>
      </c>
      <c r="X663">
        <f t="shared" si="211"/>
        <v>7.4999999999999997E-2</v>
      </c>
      <c r="Y663">
        <f t="shared" si="208"/>
        <v>8.9246364037020715E-2</v>
      </c>
      <c r="Z663">
        <f t="shared" si="212"/>
        <v>13237500</v>
      </c>
      <c r="AA663">
        <f t="shared" si="212"/>
        <v>240425</v>
      </c>
      <c r="AB663">
        <f t="shared" si="212"/>
        <v>335</v>
      </c>
      <c r="AC663">
        <f t="shared" si="209"/>
        <v>240425</v>
      </c>
      <c r="AD663">
        <f t="shared" ref="AD663:AG678" si="228">AVERAGE(B659:B663)</f>
        <v>13107800</v>
      </c>
      <c r="AE663">
        <f t="shared" si="228"/>
        <v>244710</v>
      </c>
      <c r="AF663">
        <f t="shared" si="228"/>
        <v>345.4</v>
      </c>
      <c r="AG663">
        <f t="shared" si="228"/>
        <v>244710</v>
      </c>
      <c r="AH663">
        <f t="shared" si="218"/>
        <v>0</v>
      </c>
      <c r="AI663">
        <f t="shared" si="218"/>
        <v>0</v>
      </c>
      <c r="AJ663">
        <f t="shared" si="218"/>
        <v>0</v>
      </c>
      <c r="AK663">
        <f t="shared" si="213"/>
        <v>0</v>
      </c>
      <c r="AL663">
        <f t="shared" si="219"/>
        <v>0</v>
      </c>
      <c r="AM663">
        <f t="shared" si="219"/>
        <v>0</v>
      </c>
      <c r="AN663">
        <f t="shared" si="219"/>
        <v>0</v>
      </c>
      <c r="AO663">
        <f t="shared" si="214"/>
        <v>0</v>
      </c>
      <c r="AP663">
        <f t="shared" si="220"/>
        <v>0</v>
      </c>
      <c r="AQ663">
        <f t="shared" si="220"/>
        <v>0</v>
      </c>
      <c r="AR663">
        <f t="shared" si="220"/>
        <v>0</v>
      </c>
      <c r="AS663">
        <f t="shared" si="215"/>
        <v>0</v>
      </c>
      <c r="AT663">
        <f t="shared" si="221"/>
        <v>0.12348178137651822</v>
      </c>
      <c r="AU663">
        <f t="shared" si="222"/>
        <v>0.14006172839506173</v>
      </c>
      <c r="AV663">
        <f t="shared" si="223"/>
        <v>0.16666666666666669</v>
      </c>
      <c r="AW663">
        <f t="shared" si="224"/>
        <v>0.14006172839506173</v>
      </c>
      <c r="AX663">
        <f t="shared" si="225"/>
        <v>-5.0051014164305907E-2</v>
      </c>
      <c r="AY663">
        <f t="shared" si="225"/>
        <v>-6.3745036497868335E-2</v>
      </c>
      <c r="AZ663">
        <f t="shared" si="225"/>
        <v>-5.0750065671641864E-2</v>
      </c>
      <c r="BA663">
        <f t="shared" si="216"/>
        <v>-6.3745036497868335E-2</v>
      </c>
      <c r="BB663">
        <f t="shared" si="226"/>
        <v>0</v>
      </c>
      <c r="BC663">
        <f t="shared" si="227"/>
        <v>2.9403771198607904</v>
      </c>
      <c r="BD663">
        <f>BC663/MAX($BC$5:BC663)-1</f>
        <v>-1.3365954546481484E-3</v>
      </c>
    </row>
    <row r="664" spans="1:56" x14ac:dyDescent="0.2">
      <c r="A664" s="2">
        <v>43694.375</v>
      </c>
      <c r="B664">
        <v>12575000</v>
      </c>
      <c r="C664">
        <v>225100</v>
      </c>
      <c r="D664">
        <v>318</v>
      </c>
      <c r="E664">
        <v>225100</v>
      </c>
      <c r="F664">
        <v>12722000</v>
      </c>
      <c r="G664">
        <v>227250</v>
      </c>
      <c r="H664">
        <v>327</v>
      </c>
      <c r="I664">
        <v>227250</v>
      </c>
      <c r="J664">
        <v>12201000</v>
      </c>
      <c r="K664">
        <v>222000</v>
      </c>
      <c r="L664">
        <v>315</v>
      </c>
      <c r="M664">
        <v>222000</v>
      </c>
      <c r="N664">
        <v>12424000</v>
      </c>
      <c r="O664">
        <v>225950</v>
      </c>
      <c r="P664">
        <v>323</v>
      </c>
      <c r="Q664">
        <v>225950</v>
      </c>
      <c r="R664">
        <f t="shared" si="210"/>
        <v>917000</v>
      </c>
      <c r="S664">
        <f t="shared" si="210"/>
        <v>12400</v>
      </c>
      <c r="T664">
        <f t="shared" si="210"/>
        <v>13</v>
      </c>
      <c r="U664">
        <f t="shared" si="207"/>
        <v>12400</v>
      </c>
      <c r="V664">
        <f t="shared" si="211"/>
        <v>7.2662440570522985E-2</v>
      </c>
      <c r="W664">
        <f t="shared" si="211"/>
        <v>5.3842813721233174E-2</v>
      </c>
      <c r="X664">
        <f t="shared" si="211"/>
        <v>4.0247678018575851E-2</v>
      </c>
      <c r="Y664">
        <f t="shared" si="208"/>
        <v>5.3842813721233174E-2</v>
      </c>
      <c r="Z664">
        <f t="shared" si="212"/>
        <v>13033500</v>
      </c>
      <c r="AA664">
        <f t="shared" si="212"/>
        <v>231300</v>
      </c>
      <c r="AB664">
        <f t="shared" si="212"/>
        <v>324.5</v>
      </c>
      <c r="AC664">
        <f t="shared" si="209"/>
        <v>231300</v>
      </c>
      <c r="AD664">
        <f t="shared" si="228"/>
        <v>12847600</v>
      </c>
      <c r="AE664">
        <f t="shared" si="228"/>
        <v>237750</v>
      </c>
      <c r="AF664">
        <f t="shared" si="228"/>
        <v>336.2</v>
      </c>
      <c r="AG664">
        <f t="shared" si="228"/>
        <v>237750</v>
      </c>
      <c r="AH664">
        <f t="shared" si="218"/>
        <v>0</v>
      </c>
      <c r="AI664">
        <f t="shared" si="218"/>
        <v>0</v>
      </c>
      <c r="AJ664">
        <f t="shared" si="218"/>
        <v>1</v>
      </c>
      <c r="AK664">
        <f t="shared" si="213"/>
        <v>0</v>
      </c>
      <c r="AL664">
        <f t="shared" si="219"/>
        <v>0</v>
      </c>
      <c r="AM664">
        <f t="shared" si="219"/>
        <v>0</v>
      </c>
      <c r="AN664">
        <f t="shared" si="219"/>
        <v>0</v>
      </c>
      <c r="AO664">
        <f t="shared" si="214"/>
        <v>0</v>
      </c>
      <c r="AP664">
        <f t="shared" si="220"/>
        <v>0</v>
      </c>
      <c r="AQ664">
        <f t="shared" si="220"/>
        <v>0</v>
      </c>
      <c r="AR664">
        <f t="shared" si="220"/>
        <v>0</v>
      </c>
      <c r="AS664">
        <f t="shared" si="215"/>
        <v>0</v>
      </c>
      <c r="AT664">
        <f t="shared" si="221"/>
        <v>0.17202835332606325</v>
      </c>
      <c r="AU664">
        <f t="shared" si="222"/>
        <v>0.23215725806451615</v>
      </c>
      <c r="AV664">
        <f t="shared" si="223"/>
        <v>0.25</v>
      </c>
      <c r="AW664">
        <f t="shared" si="224"/>
        <v>0.23215725806451615</v>
      </c>
      <c r="AX664">
        <f t="shared" si="225"/>
        <v>-4.6767920819426934E-2</v>
      </c>
      <c r="AY664">
        <f t="shared" si="225"/>
        <v>-2.3134041504539571E-2</v>
      </c>
      <c r="AZ664">
        <f t="shared" si="225"/>
        <v>-4.6264776579353351E-3</v>
      </c>
      <c r="BA664">
        <f t="shared" si="216"/>
        <v>-2.3134041504539571E-2</v>
      </c>
      <c r="BB664">
        <f t="shared" si="226"/>
        <v>0</v>
      </c>
      <c r="BC664">
        <f t="shared" si="227"/>
        <v>2.9403771198607904</v>
      </c>
      <c r="BD664">
        <f>BC664/MAX($BC$5:BC664)-1</f>
        <v>-1.3365954546481484E-3</v>
      </c>
    </row>
    <row r="665" spans="1:56" x14ac:dyDescent="0.2">
      <c r="A665" s="2">
        <v>43695.375</v>
      </c>
      <c r="B665">
        <v>12422000</v>
      </c>
      <c r="C665">
        <v>225950</v>
      </c>
      <c r="D665">
        <v>322</v>
      </c>
      <c r="E665">
        <v>225950</v>
      </c>
      <c r="F665">
        <v>12729000</v>
      </c>
      <c r="G665">
        <v>239050</v>
      </c>
      <c r="H665">
        <v>353</v>
      </c>
      <c r="I665">
        <v>239050</v>
      </c>
      <c r="J665">
        <v>12230000</v>
      </c>
      <c r="K665">
        <v>222600</v>
      </c>
      <c r="L665">
        <v>319</v>
      </c>
      <c r="M665">
        <v>222600</v>
      </c>
      <c r="N665">
        <v>12509000</v>
      </c>
      <c r="O665">
        <v>235550</v>
      </c>
      <c r="P665">
        <v>343</v>
      </c>
      <c r="Q665">
        <v>235550</v>
      </c>
      <c r="R665">
        <f t="shared" si="210"/>
        <v>521000</v>
      </c>
      <c r="S665">
        <f t="shared" si="210"/>
        <v>5250</v>
      </c>
      <c r="T665">
        <f t="shared" si="210"/>
        <v>12</v>
      </c>
      <c r="U665">
        <f t="shared" si="207"/>
        <v>5250</v>
      </c>
      <c r="V665">
        <f t="shared" si="211"/>
        <v>4.1431411530815108E-2</v>
      </c>
      <c r="W665">
        <f t="shared" si="211"/>
        <v>2.3322967569968902E-2</v>
      </c>
      <c r="X665">
        <f t="shared" si="211"/>
        <v>3.7735849056603772E-2</v>
      </c>
      <c r="Y665">
        <f t="shared" si="208"/>
        <v>2.3322967569968902E-2</v>
      </c>
      <c r="Z665">
        <f t="shared" si="212"/>
        <v>12682500</v>
      </c>
      <c r="AA665">
        <f t="shared" si="212"/>
        <v>228575</v>
      </c>
      <c r="AB665">
        <f t="shared" si="212"/>
        <v>328</v>
      </c>
      <c r="AC665">
        <f t="shared" si="209"/>
        <v>228575</v>
      </c>
      <c r="AD665">
        <f t="shared" si="228"/>
        <v>12592800</v>
      </c>
      <c r="AE665">
        <f t="shared" si="228"/>
        <v>232120</v>
      </c>
      <c r="AF665">
        <f t="shared" si="228"/>
        <v>328.4</v>
      </c>
      <c r="AG665">
        <f t="shared" si="228"/>
        <v>232120</v>
      </c>
      <c r="AH665">
        <f t="shared" si="218"/>
        <v>1</v>
      </c>
      <c r="AI665">
        <f t="shared" si="218"/>
        <v>1</v>
      </c>
      <c r="AJ665">
        <f t="shared" si="218"/>
        <v>1</v>
      </c>
      <c r="AK665">
        <f t="shared" si="213"/>
        <v>1</v>
      </c>
      <c r="AL665">
        <f t="shared" si="219"/>
        <v>0</v>
      </c>
      <c r="AM665">
        <f t="shared" si="219"/>
        <v>0</v>
      </c>
      <c r="AN665">
        <f t="shared" si="219"/>
        <v>0</v>
      </c>
      <c r="AO665">
        <f t="shared" si="214"/>
        <v>0</v>
      </c>
      <c r="AP665">
        <f t="shared" si="220"/>
        <v>0</v>
      </c>
      <c r="AQ665">
        <f t="shared" si="220"/>
        <v>0</v>
      </c>
      <c r="AR665">
        <f t="shared" si="220"/>
        <v>0</v>
      </c>
      <c r="AS665">
        <f t="shared" si="215"/>
        <v>0</v>
      </c>
      <c r="AT665">
        <f t="shared" si="221"/>
        <v>0.25</v>
      </c>
      <c r="AU665">
        <f t="shared" si="222"/>
        <v>0.25</v>
      </c>
      <c r="AV665">
        <f t="shared" si="223"/>
        <v>0.25</v>
      </c>
      <c r="AW665">
        <f t="shared" si="224"/>
        <v>0.25</v>
      </c>
      <c r="AX665">
        <f t="shared" si="225"/>
        <v>-1.368421336487291E-2</v>
      </c>
      <c r="AY665">
        <f t="shared" si="225"/>
        <v>3.0511026140216613E-2</v>
      </c>
      <c r="AZ665">
        <f t="shared" si="225"/>
        <v>4.5727524390243968E-2</v>
      </c>
      <c r="BA665">
        <f t="shared" si="216"/>
        <v>3.0511026140216613E-2</v>
      </c>
      <c r="BB665">
        <f t="shared" si="226"/>
        <v>0</v>
      </c>
      <c r="BC665">
        <f t="shared" si="227"/>
        <v>2.9403771198607904</v>
      </c>
      <c r="BD665">
        <f>BC665/MAX($BC$5:BC665)-1</f>
        <v>-1.3365954546481484E-3</v>
      </c>
    </row>
    <row r="666" spans="1:56" x14ac:dyDescent="0.2">
      <c r="A666" s="2">
        <v>43696.375</v>
      </c>
      <c r="B666">
        <v>12512000</v>
      </c>
      <c r="C666">
        <v>235550</v>
      </c>
      <c r="D666">
        <v>343</v>
      </c>
      <c r="E666">
        <v>235550</v>
      </c>
      <c r="F666">
        <v>13191000</v>
      </c>
      <c r="G666">
        <v>245450</v>
      </c>
      <c r="H666">
        <v>349</v>
      </c>
      <c r="I666">
        <v>245450</v>
      </c>
      <c r="J666">
        <v>12413000</v>
      </c>
      <c r="K666">
        <v>233100</v>
      </c>
      <c r="L666">
        <v>334</v>
      </c>
      <c r="M666">
        <v>233100</v>
      </c>
      <c r="N666">
        <v>13165000</v>
      </c>
      <c r="O666">
        <v>244500</v>
      </c>
      <c r="P666">
        <v>340</v>
      </c>
      <c r="Q666">
        <v>244500</v>
      </c>
      <c r="R666">
        <f t="shared" si="210"/>
        <v>499000</v>
      </c>
      <c r="S666">
        <f t="shared" si="210"/>
        <v>16450</v>
      </c>
      <c r="T666">
        <f t="shared" si="210"/>
        <v>34</v>
      </c>
      <c r="U666">
        <f t="shared" si="207"/>
        <v>16450</v>
      </c>
      <c r="V666">
        <f t="shared" si="211"/>
        <v>4.0170664949283529E-2</v>
      </c>
      <c r="W666">
        <f t="shared" si="211"/>
        <v>7.2803717636645282E-2</v>
      </c>
      <c r="X666">
        <f t="shared" si="211"/>
        <v>0.10559006211180125</v>
      </c>
      <c r="Y666">
        <f t="shared" si="208"/>
        <v>7.2803717636645282E-2</v>
      </c>
      <c r="Z666">
        <f t="shared" si="212"/>
        <v>12761500</v>
      </c>
      <c r="AA666">
        <f t="shared" si="212"/>
        <v>243775</v>
      </c>
      <c r="AB666">
        <f t="shared" si="212"/>
        <v>360</v>
      </c>
      <c r="AC666">
        <f t="shared" si="209"/>
        <v>243775</v>
      </c>
      <c r="AD666">
        <f t="shared" si="228"/>
        <v>12465800</v>
      </c>
      <c r="AE666">
        <f t="shared" si="228"/>
        <v>228760</v>
      </c>
      <c r="AF666">
        <f t="shared" si="228"/>
        <v>325.2</v>
      </c>
      <c r="AG666">
        <f t="shared" si="228"/>
        <v>228760</v>
      </c>
      <c r="AH666">
        <f t="shared" si="218"/>
        <v>1</v>
      </c>
      <c r="AI666">
        <f t="shared" si="218"/>
        <v>1</v>
      </c>
      <c r="AJ666">
        <f t="shared" si="218"/>
        <v>0</v>
      </c>
      <c r="AK666">
        <f t="shared" si="213"/>
        <v>1</v>
      </c>
      <c r="AL666">
        <f t="shared" si="219"/>
        <v>1</v>
      </c>
      <c r="AM666">
        <f t="shared" si="219"/>
        <v>1</v>
      </c>
      <c r="AN666">
        <f t="shared" si="219"/>
        <v>1</v>
      </c>
      <c r="AO666">
        <f t="shared" si="214"/>
        <v>1</v>
      </c>
      <c r="AP666">
        <f t="shared" si="220"/>
        <v>1</v>
      </c>
      <c r="AQ666">
        <f t="shared" si="220"/>
        <v>1</v>
      </c>
      <c r="AR666">
        <f t="shared" si="220"/>
        <v>0</v>
      </c>
      <c r="AS666">
        <f t="shared" si="215"/>
        <v>1</v>
      </c>
      <c r="AT666">
        <f t="shared" si="221"/>
        <v>0.25</v>
      </c>
      <c r="AU666">
        <f t="shared" si="222"/>
        <v>0.17169452887537992</v>
      </c>
      <c r="AV666">
        <f t="shared" si="223"/>
        <v>0.11838235294117647</v>
      </c>
      <c r="AW666">
        <f t="shared" si="224"/>
        <v>0.17169452887537992</v>
      </c>
      <c r="AX666">
        <f t="shared" si="225"/>
        <v>3.1614413666105179E-2</v>
      </c>
      <c r="AY666">
        <f t="shared" si="225"/>
        <v>2.9700420469696009E-3</v>
      </c>
      <c r="AZ666">
        <f t="shared" si="225"/>
        <v>-5.5559333333333294E-2</v>
      </c>
      <c r="BA666">
        <f t="shared" si="216"/>
        <v>2.9700420469696009E-3</v>
      </c>
      <c r="BB666">
        <f t="shared" si="226"/>
        <v>8.9234833565153236E-3</v>
      </c>
      <c r="BC666">
        <f t="shared" si="227"/>
        <v>2.9666155261517466</v>
      </c>
      <c r="BD666">
        <f>BC666/MAX($BC$5:BC666)-1</f>
        <v>0</v>
      </c>
    </row>
    <row r="667" spans="1:56" x14ac:dyDescent="0.2">
      <c r="A667" s="2">
        <v>43697.375</v>
      </c>
      <c r="B667">
        <v>13166000</v>
      </c>
      <c r="C667">
        <v>244500</v>
      </c>
      <c r="D667">
        <v>340</v>
      </c>
      <c r="E667">
        <v>244500</v>
      </c>
      <c r="F667">
        <v>13211000</v>
      </c>
      <c r="G667">
        <v>244600</v>
      </c>
      <c r="H667">
        <v>341</v>
      </c>
      <c r="I667">
        <v>244600</v>
      </c>
      <c r="J667">
        <v>12746000</v>
      </c>
      <c r="K667">
        <v>234900</v>
      </c>
      <c r="L667">
        <v>327</v>
      </c>
      <c r="M667">
        <v>234900</v>
      </c>
      <c r="N667">
        <v>12952000</v>
      </c>
      <c r="O667">
        <v>236850</v>
      </c>
      <c r="P667">
        <v>331</v>
      </c>
      <c r="Q667">
        <v>236850</v>
      </c>
      <c r="R667">
        <f t="shared" si="210"/>
        <v>778000</v>
      </c>
      <c r="S667">
        <f t="shared" si="210"/>
        <v>12350</v>
      </c>
      <c r="T667">
        <f t="shared" si="210"/>
        <v>15</v>
      </c>
      <c r="U667">
        <f t="shared" si="207"/>
        <v>12350</v>
      </c>
      <c r="V667">
        <f t="shared" si="211"/>
        <v>6.2180306905370845E-2</v>
      </c>
      <c r="W667">
        <f t="shared" si="211"/>
        <v>5.2430481850987053E-2</v>
      </c>
      <c r="X667">
        <f t="shared" si="211"/>
        <v>4.3731778425655975E-2</v>
      </c>
      <c r="Y667">
        <f t="shared" si="208"/>
        <v>5.2430481850987053E-2</v>
      </c>
      <c r="Z667">
        <f t="shared" si="212"/>
        <v>13555000</v>
      </c>
      <c r="AA667">
        <f t="shared" si="212"/>
        <v>250675</v>
      </c>
      <c r="AB667">
        <f t="shared" si="212"/>
        <v>347.5</v>
      </c>
      <c r="AC667">
        <f t="shared" si="209"/>
        <v>250675</v>
      </c>
      <c r="AD667">
        <f t="shared" si="228"/>
        <v>12659000</v>
      </c>
      <c r="AE667">
        <f t="shared" si="228"/>
        <v>232280</v>
      </c>
      <c r="AF667">
        <f t="shared" si="228"/>
        <v>329.2</v>
      </c>
      <c r="AG667">
        <f t="shared" si="228"/>
        <v>232280</v>
      </c>
      <c r="AH667">
        <f t="shared" si="218"/>
        <v>0</v>
      </c>
      <c r="AI667">
        <f t="shared" si="218"/>
        <v>0</v>
      </c>
      <c r="AJ667">
        <f t="shared" si="218"/>
        <v>0</v>
      </c>
      <c r="AK667">
        <f t="shared" si="213"/>
        <v>0</v>
      </c>
      <c r="AL667">
        <f t="shared" si="219"/>
        <v>1</v>
      </c>
      <c r="AM667">
        <f t="shared" si="219"/>
        <v>1</v>
      </c>
      <c r="AN667">
        <f t="shared" si="219"/>
        <v>1</v>
      </c>
      <c r="AO667">
        <f t="shared" si="214"/>
        <v>1</v>
      </c>
      <c r="AP667">
        <f t="shared" si="220"/>
        <v>0</v>
      </c>
      <c r="AQ667">
        <f t="shared" si="220"/>
        <v>0</v>
      </c>
      <c r="AR667">
        <f t="shared" si="220"/>
        <v>0</v>
      </c>
      <c r="AS667">
        <f t="shared" si="215"/>
        <v>0</v>
      </c>
      <c r="AT667">
        <f t="shared" si="221"/>
        <v>0.20102827763496145</v>
      </c>
      <c r="AU667">
        <f t="shared" si="222"/>
        <v>0.23841093117408907</v>
      </c>
      <c r="AV667">
        <f t="shared" si="223"/>
        <v>0.25</v>
      </c>
      <c r="AW667">
        <f t="shared" si="224"/>
        <v>0.23841093117408907</v>
      </c>
      <c r="AX667">
        <f t="shared" si="225"/>
        <v>-4.4489251789007755E-2</v>
      </c>
      <c r="AY667">
        <f t="shared" si="225"/>
        <v>-5.5154871447092857E-2</v>
      </c>
      <c r="AZ667">
        <f t="shared" si="225"/>
        <v>-4.7485824460431592E-2</v>
      </c>
      <c r="BA667">
        <f t="shared" si="216"/>
        <v>-5.5154871447092857E-2</v>
      </c>
      <c r="BB667">
        <f t="shared" si="226"/>
        <v>0</v>
      </c>
      <c r="BC667">
        <f t="shared" si="227"/>
        <v>2.9666155261517466</v>
      </c>
      <c r="BD667">
        <f>BC667/MAX($BC$5:BC667)-1</f>
        <v>0</v>
      </c>
    </row>
    <row r="668" spans="1:56" x14ac:dyDescent="0.2">
      <c r="A668" s="2">
        <v>43698.375</v>
      </c>
      <c r="B668">
        <v>12959000</v>
      </c>
      <c r="C668">
        <v>236850</v>
      </c>
      <c r="D668">
        <v>331</v>
      </c>
      <c r="E668">
        <v>236850</v>
      </c>
      <c r="F668">
        <v>13014000</v>
      </c>
      <c r="G668">
        <v>237700</v>
      </c>
      <c r="H668">
        <v>331</v>
      </c>
      <c r="I668">
        <v>237700</v>
      </c>
      <c r="J668">
        <v>12011000</v>
      </c>
      <c r="K668">
        <v>220000</v>
      </c>
      <c r="L668">
        <v>315</v>
      </c>
      <c r="M668">
        <v>220000</v>
      </c>
      <c r="N668">
        <v>12293000</v>
      </c>
      <c r="O668">
        <v>227050</v>
      </c>
      <c r="P668">
        <v>322</v>
      </c>
      <c r="Q668">
        <v>227050</v>
      </c>
      <c r="R668">
        <f t="shared" si="210"/>
        <v>465000</v>
      </c>
      <c r="S668">
        <f t="shared" si="210"/>
        <v>9700</v>
      </c>
      <c r="T668">
        <f t="shared" si="210"/>
        <v>14</v>
      </c>
      <c r="U668">
        <f t="shared" si="207"/>
        <v>9700</v>
      </c>
      <c r="V668">
        <f t="shared" si="211"/>
        <v>3.5318243961719578E-2</v>
      </c>
      <c r="W668">
        <f t="shared" si="211"/>
        <v>3.9672801635991822E-2</v>
      </c>
      <c r="X668">
        <f t="shared" si="211"/>
        <v>4.1176470588235294E-2</v>
      </c>
      <c r="Y668">
        <f t="shared" si="208"/>
        <v>3.9672801635991822E-2</v>
      </c>
      <c r="Z668">
        <f t="shared" si="212"/>
        <v>13191500</v>
      </c>
      <c r="AA668">
        <f t="shared" si="212"/>
        <v>241700</v>
      </c>
      <c r="AB668">
        <f t="shared" si="212"/>
        <v>338</v>
      </c>
      <c r="AC668">
        <f t="shared" si="209"/>
        <v>241700</v>
      </c>
      <c r="AD668">
        <f t="shared" si="228"/>
        <v>12726800</v>
      </c>
      <c r="AE668">
        <f t="shared" si="228"/>
        <v>233590</v>
      </c>
      <c r="AF668">
        <f t="shared" si="228"/>
        <v>330.8</v>
      </c>
      <c r="AG668">
        <f t="shared" si="228"/>
        <v>233590</v>
      </c>
      <c r="AH668">
        <f t="shared" si="218"/>
        <v>0</v>
      </c>
      <c r="AI668">
        <f t="shared" si="218"/>
        <v>0</v>
      </c>
      <c r="AJ668">
        <f t="shared" si="218"/>
        <v>0</v>
      </c>
      <c r="AK668">
        <f t="shared" si="213"/>
        <v>0</v>
      </c>
      <c r="AL668">
        <f t="shared" si="219"/>
        <v>1</v>
      </c>
      <c r="AM668">
        <f t="shared" si="219"/>
        <v>1</v>
      </c>
      <c r="AN668">
        <f t="shared" si="219"/>
        <v>1</v>
      </c>
      <c r="AO668">
        <f t="shared" si="214"/>
        <v>1</v>
      </c>
      <c r="AP668">
        <f t="shared" si="220"/>
        <v>0</v>
      </c>
      <c r="AQ668">
        <f t="shared" si="220"/>
        <v>0</v>
      </c>
      <c r="AR668">
        <f t="shared" si="220"/>
        <v>0</v>
      </c>
      <c r="AS668">
        <f t="shared" si="215"/>
        <v>0</v>
      </c>
      <c r="AT668">
        <f t="shared" si="221"/>
        <v>0.25</v>
      </c>
      <c r="AU668">
        <f t="shared" si="222"/>
        <v>0.25</v>
      </c>
      <c r="AV668">
        <f t="shared" si="223"/>
        <v>0.25</v>
      </c>
      <c r="AW668">
        <f t="shared" si="224"/>
        <v>0.25</v>
      </c>
      <c r="AX668">
        <f t="shared" si="225"/>
        <v>-6.8115769396960069E-2</v>
      </c>
      <c r="AY668">
        <f t="shared" si="225"/>
        <v>-6.0616086884567655E-2</v>
      </c>
      <c r="AZ668">
        <f t="shared" si="225"/>
        <v>-4.7341088757396399E-2</v>
      </c>
      <c r="BA668">
        <f t="shared" si="216"/>
        <v>-6.0616086884567655E-2</v>
      </c>
      <c r="BB668">
        <f t="shared" si="226"/>
        <v>0</v>
      </c>
      <c r="BC668">
        <f t="shared" si="227"/>
        <v>2.9666155261517466</v>
      </c>
      <c r="BD668">
        <f>BC668/MAX($BC$5:BC668)-1</f>
        <v>0</v>
      </c>
    </row>
    <row r="669" spans="1:56" x14ac:dyDescent="0.2">
      <c r="A669" s="2">
        <v>43699.375</v>
      </c>
      <c r="B669">
        <v>12293000</v>
      </c>
      <c r="C669">
        <v>227050</v>
      </c>
      <c r="D669">
        <v>321</v>
      </c>
      <c r="E669">
        <v>227050</v>
      </c>
      <c r="F669">
        <v>12383000</v>
      </c>
      <c r="G669">
        <v>236000</v>
      </c>
      <c r="H669">
        <v>333</v>
      </c>
      <c r="I669">
        <v>236000</v>
      </c>
      <c r="J669">
        <v>11870000</v>
      </c>
      <c r="K669">
        <v>221650</v>
      </c>
      <c r="L669">
        <v>316</v>
      </c>
      <c r="M669">
        <v>221650</v>
      </c>
      <c r="N669">
        <v>12210000</v>
      </c>
      <c r="O669">
        <v>229850</v>
      </c>
      <c r="P669">
        <v>327</v>
      </c>
      <c r="Q669">
        <v>229850</v>
      </c>
      <c r="R669">
        <f t="shared" si="210"/>
        <v>1003000</v>
      </c>
      <c r="S669">
        <f t="shared" si="210"/>
        <v>17700</v>
      </c>
      <c r="T669">
        <f t="shared" si="210"/>
        <v>16</v>
      </c>
      <c r="U669">
        <f t="shared" si="207"/>
        <v>17700</v>
      </c>
      <c r="V669">
        <f t="shared" si="211"/>
        <v>7.7397947372482442E-2</v>
      </c>
      <c r="W669">
        <f t="shared" si="211"/>
        <v>7.4730842305256492E-2</v>
      </c>
      <c r="X669">
        <f t="shared" si="211"/>
        <v>4.8338368580060423E-2</v>
      </c>
      <c r="Y669">
        <f t="shared" si="208"/>
        <v>7.4730842305256492E-2</v>
      </c>
      <c r="Z669">
        <f t="shared" si="212"/>
        <v>12794500</v>
      </c>
      <c r="AA669">
        <f t="shared" si="212"/>
        <v>235900</v>
      </c>
      <c r="AB669">
        <f t="shared" si="212"/>
        <v>329</v>
      </c>
      <c r="AC669">
        <f t="shared" si="209"/>
        <v>235900</v>
      </c>
      <c r="AD669">
        <f t="shared" si="228"/>
        <v>12670400</v>
      </c>
      <c r="AE669">
        <f t="shared" si="228"/>
        <v>233980</v>
      </c>
      <c r="AF669">
        <f t="shared" si="228"/>
        <v>331.4</v>
      </c>
      <c r="AG669">
        <f t="shared" si="228"/>
        <v>233980</v>
      </c>
      <c r="AH669">
        <f t="shared" si="218"/>
        <v>0</v>
      </c>
      <c r="AI669">
        <f t="shared" si="218"/>
        <v>1</v>
      </c>
      <c r="AJ669">
        <f t="shared" si="218"/>
        <v>1</v>
      </c>
      <c r="AK669">
        <f t="shared" si="213"/>
        <v>1</v>
      </c>
      <c r="AL669">
        <f t="shared" si="219"/>
        <v>0</v>
      </c>
      <c r="AM669">
        <f t="shared" si="219"/>
        <v>0</v>
      </c>
      <c r="AN669">
        <f t="shared" si="219"/>
        <v>0</v>
      </c>
      <c r="AO669">
        <f t="shared" si="214"/>
        <v>0</v>
      </c>
      <c r="AP669">
        <f t="shared" si="220"/>
        <v>0</v>
      </c>
      <c r="AQ669">
        <f t="shared" si="220"/>
        <v>0</v>
      </c>
      <c r="AR669">
        <f t="shared" si="220"/>
        <v>0</v>
      </c>
      <c r="AS669">
        <f t="shared" si="215"/>
        <v>0</v>
      </c>
      <c r="AT669">
        <f t="shared" si="221"/>
        <v>0.16150299102691926</v>
      </c>
      <c r="AU669">
        <f t="shared" si="222"/>
        <v>0.16726694915254239</v>
      </c>
      <c r="AV669">
        <f t="shared" si="223"/>
        <v>0.25</v>
      </c>
      <c r="AW669">
        <f t="shared" si="224"/>
        <v>0.16726694915254239</v>
      </c>
      <c r="AX669">
        <f t="shared" si="225"/>
        <v>-4.5687509476728283E-2</v>
      </c>
      <c r="AY669">
        <f t="shared" si="225"/>
        <v>-2.5650357778719823E-2</v>
      </c>
      <c r="AZ669">
        <f t="shared" si="225"/>
        <v>-6.0830030395137014E-3</v>
      </c>
      <c r="BA669">
        <f t="shared" si="216"/>
        <v>-2.5650357778719823E-2</v>
      </c>
      <c r="BB669">
        <f t="shared" si="226"/>
        <v>0</v>
      </c>
      <c r="BC669">
        <f t="shared" si="227"/>
        <v>2.9666155261517466</v>
      </c>
      <c r="BD669">
        <f>BC669/MAX($BC$5:BC669)-1</f>
        <v>0</v>
      </c>
    </row>
    <row r="670" spans="1:56" x14ac:dyDescent="0.2">
      <c r="A670" s="2">
        <v>43700.375</v>
      </c>
      <c r="B670">
        <v>12210000</v>
      </c>
      <c r="C670">
        <v>229850</v>
      </c>
      <c r="D670">
        <v>327</v>
      </c>
      <c r="E670">
        <v>229850</v>
      </c>
      <c r="F670">
        <v>12523000</v>
      </c>
      <c r="G670">
        <v>235200</v>
      </c>
      <c r="H670">
        <v>334</v>
      </c>
      <c r="I670">
        <v>235200</v>
      </c>
      <c r="J670">
        <v>12138000</v>
      </c>
      <c r="K670">
        <v>227750</v>
      </c>
      <c r="L670">
        <v>324</v>
      </c>
      <c r="M670">
        <v>227750</v>
      </c>
      <c r="N670">
        <v>12443000</v>
      </c>
      <c r="O670">
        <v>232250</v>
      </c>
      <c r="P670">
        <v>332</v>
      </c>
      <c r="Q670">
        <v>232250</v>
      </c>
      <c r="R670">
        <f t="shared" si="210"/>
        <v>513000</v>
      </c>
      <c r="S670">
        <f t="shared" si="210"/>
        <v>14350</v>
      </c>
      <c r="T670">
        <f t="shared" si="210"/>
        <v>17</v>
      </c>
      <c r="U670">
        <f t="shared" si="207"/>
        <v>14350</v>
      </c>
      <c r="V670">
        <f t="shared" si="211"/>
        <v>4.1731066460587329E-2</v>
      </c>
      <c r="W670">
        <f t="shared" si="211"/>
        <v>6.3201937899141164E-2</v>
      </c>
      <c r="X670">
        <f t="shared" si="211"/>
        <v>5.2959501557632398E-2</v>
      </c>
      <c r="Y670">
        <f t="shared" si="208"/>
        <v>6.3201937899141164E-2</v>
      </c>
      <c r="Z670">
        <f t="shared" si="212"/>
        <v>12466500</v>
      </c>
      <c r="AA670">
        <f t="shared" si="212"/>
        <v>237025</v>
      </c>
      <c r="AB670">
        <f t="shared" si="212"/>
        <v>335.5</v>
      </c>
      <c r="AC670">
        <f t="shared" si="209"/>
        <v>237025</v>
      </c>
      <c r="AD670">
        <f t="shared" si="228"/>
        <v>12628000</v>
      </c>
      <c r="AE670">
        <f t="shared" si="228"/>
        <v>234760</v>
      </c>
      <c r="AF670">
        <f t="shared" si="228"/>
        <v>332.4</v>
      </c>
      <c r="AG670">
        <f t="shared" si="228"/>
        <v>234760</v>
      </c>
      <c r="AH670">
        <f t="shared" si="218"/>
        <v>1</v>
      </c>
      <c r="AI670">
        <f t="shared" si="218"/>
        <v>0</v>
      </c>
      <c r="AJ670">
        <f t="shared" si="218"/>
        <v>0</v>
      </c>
      <c r="AK670">
        <f t="shared" si="213"/>
        <v>0</v>
      </c>
      <c r="AL670">
        <f t="shared" si="219"/>
        <v>0</v>
      </c>
      <c r="AM670">
        <f t="shared" si="219"/>
        <v>0</v>
      </c>
      <c r="AN670">
        <f t="shared" si="219"/>
        <v>0</v>
      </c>
      <c r="AO670">
        <f t="shared" si="214"/>
        <v>0</v>
      </c>
      <c r="AP670">
        <f t="shared" si="220"/>
        <v>0</v>
      </c>
      <c r="AQ670">
        <f t="shared" si="220"/>
        <v>0</v>
      </c>
      <c r="AR670">
        <f t="shared" si="220"/>
        <v>0</v>
      </c>
      <c r="AS670">
        <f t="shared" si="215"/>
        <v>0</v>
      </c>
      <c r="AT670">
        <f t="shared" si="221"/>
        <v>0.25</v>
      </c>
      <c r="AU670">
        <f t="shared" si="222"/>
        <v>0.1977787456445993</v>
      </c>
      <c r="AV670">
        <f t="shared" si="223"/>
        <v>0.2360294117647059</v>
      </c>
      <c r="AW670">
        <f t="shared" si="224"/>
        <v>0.1977787456445993</v>
      </c>
      <c r="AX670">
        <f t="shared" si="225"/>
        <v>-1.8890443989892924E-3</v>
      </c>
      <c r="AY670">
        <f t="shared" si="225"/>
        <v>-2.0149473684210495E-2</v>
      </c>
      <c r="AZ670">
        <f t="shared" si="225"/>
        <v>-1.0436149031296527E-2</v>
      </c>
      <c r="BA670">
        <f t="shared" si="216"/>
        <v>-2.0149473684210495E-2</v>
      </c>
      <c r="BB670">
        <f t="shared" si="226"/>
        <v>0</v>
      </c>
      <c r="BC670">
        <f t="shared" si="227"/>
        <v>2.9666155261517466</v>
      </c>
      <c r="BD670">
        <f>BC670/MAX($BC$5:BC670)-1</f>
        <v>0</v>
      </c>
    </row>
    <row r="671" spans="1:56" x14ac:dyDescent="0.2">
      <c r="A671" s="2">
        <v>43701.375</v>
      </c>
      <c r="B671">
        <v>12454000</v>
      </c>
      <c r="C671">
        <v>232300</v>
      </c>
      <c r="D671">
        <v>332</v>
      </c>
      <c r="E671">
        <v>232300</v>
      </c>
      <c r="F671">
        <v>12470000</v>
      </c>
      <c r="G671">
        <v>232650</v>
      </c>
      <c r="H671">
        <v>333</v>
      </c>
      <c r="I671">
        <v>232650</v>
      </c>
      <c r="J671">
        <v>11985000</v>
      </c>
      <c r="K671">
        <v>225100</v>
      </c>
      <c r="L671">
        <v>319</v>
      </c>
      <c r="M671">
        <v>225100</v>
      </c>
      <c r="N671">
        <v>12201000</v>
      </c>
      <c r="O671">
        <v>229950</v>
      </c>
      <c r="P671">
        <v>328</v>
      </c>
      <c r="Q671">
        <v>229950</v>
      </c>
      <c r="R671">
        <f t="shared" si="210"/>
        <v>385000</v>
      </c>
      <c r="S671">
        <f t="shared" si="210"/>
        <v>7450</v>
      </c>
      <c r="T671">
        <f t="shared" si="210"/>
        <v>10</v>
      </c>
      <c r="U671">
        <f t="shared" si="207"/>
        <v>7450</v>
      </c>
      <c r="V671">
        <f t="shared" si="211"/>
        <v>3.1531531531531529E-2</v>
      </c>
      <c r="W671">
        <f t="shared" si="211"/>
        <v>3.2412442897541874E-2</v>
      </c>
      <c r="X671">
        <f t="shared" si="211"/>
        <v>3.0581039755351681E-2</v>
      </c>
      <c r="Y671">
        <f t="shared" si="208"/>
        <v>3.2412442897541874E-2</v>
      </c>
      <c r="Z671">
        <f t="shared" si="212"/>
        <v>12646500</v>
      </c>
      <c r="AA671">
        <f t="shared" si="212"/>
        <v>236025</v>
      </c>
      <c r="AB671">
        <f t="shared" si="212"/>
        <v>337</v>
      </c>
      <c r="AC671">
        <f t="shared" si="209"/>
        <v>236025</v>
      </c>
      <c r="AD671">
        <f t="shared" si="228"/>
        <v>12616400</v>
      </c>
      <c r="AE671">
        <f t="shared" si="228"/>
        <v>234110</v>
      </c>
      <c r="AF671">
        <f t="shared" si="228"/>
        <v>330.2</v>
      </c>
      <c r="AG671">
        <f t="shared" si="228"/>
        <v>234110</v>
      </c>
      <c r="AH671">
        <f t="shared" si="218"/>
        <v>0</v>
      </c>
      <c r="AI671">
        <f t="shared" si="218"/>
        <v>0</v>
      </c>
      <c r="AJ671">
        <f t="shared" si="218"/>
        <v>0</v>
      </c>
      <c r="AK671">
        <f t="shared" si="213"/>
        <v>0</v>
      </c>
      <c r="AL671">
        <f t="shared" si="219"/>
        <v>0</v>
      </c>
      <c r="AM671">
        <f t="shared" si="219"/>
        <v>0</v>
      </c>
      <c r="AN671">
        <f t="shared" si="219"/>
        <v>1</v>
      </c>
      <c r="AO671">
        <f t="shared" si="214"/>
        <v>0</v>
      </c>
      <c r="AP671">
        <f t="shared" si="220"/>
        <v>0</v>
      </c>
      <c r="AQ671">
        <f t="shared" si="220"/>
        <v>0</v>
      </c>
      <c r="AR671">
        <f t="shared" si="220"/>
        <v>0</v>
      </c>
      <c r="AS671">
        <f t="shared" si="215"/>
        <v>0</v>
      </c>
      <c r="AT671">
        <f t="shared" si="221"/>
        <v>0.25</v>
      </c>
      <c r="AU671">
        <f t="shared" si="222"/>
        <v>0.25</v>
      </c>
      <c r="AV671">
        <f t="shared" si="223"/>
        <v>0.25</v>
      </c>
      <c r="AW671">
        <f t="shared" si="224"/>
        <v>0.25</v>
      </c>
      <c r="AX671">
        <f t="shared" si="225"/>
        <v>-3.5230997034752742E-2</v>
      </c>
      <c r="AY671">
        <f t="shared" si="225"/>
        <v>-2.5742695900857981E-2</v>
      </c>
      <c r="AZ671">
        <f t="shared" si="225"/>
        <v>-2.6710124629080179E-2</v>
      </c>
      <c r="BA671">
        <f t="shared" si="216"/>
        <v>-2.5742695900857981E-2</v>
      </c>
      <c r="BB671">
        <f t="shared" si="226"/>
        <v>0</v>
      </c>
      <c r="BC671">
        <f t="shared" si="227"/>
        <v>2.9666155261517466</v>
      </c>
      <c r="BD671">
        <f>BC671/MAX($BC$5:BC671)-1</f>
        <v>0</v>
      </c>
    </row>
    <row r="672" spans="1:56" x14ac:dyDescent="0.2">
      <c r="A672" s="2">
        <v>43702.375</v>
      </c>
      <c r="B672">
        <v>12201000</v>
      </c>
      <c r="C672">
        <v>229950</v>
      </c>
      <c r="D672">
        <v>328</v>
      </c>
      <c r="E672">
        <v>229950</v>
      </c>
      <c r="F672">
        <v>12410000</v>
      </c>
      <c r="G672">
        <v>231500</v>
      </c>
      <c r="H672">
        <v>333</v>
      </c>
      <c r="I672">
        <v>231500</v>
      </c>
      <c r="J672">
        <v>12000000</v>
      </c>
      <c r="K672">
        <v>221200</v>
      </c>
      <c r="L672">
        <v>322</v>
      </c>
      <c r="M672">
        <v>221200</v>
      </c>
      <c r="N672">
        <v>12218000</v>
      </c>
      <c r="O672">
        <v>225050</v>
      </c>
      <c r="P672">
        <v>325</v>
      </c>
      <c r="Q672">
        <v>225050</v>
      </c>
      <c r="R672">
        <f t="shared" si="210"/>
        <v>485000</v>
      </c>
      <c r="S672">
        <f t="shared" si="210"/>
        <v>7550</v>
      </c>
      <c r="T672">
        <f t="shared" si="210"/>
        <v>14</v>
      </c>
      <c r="U672">
        <f t="shared" si="207"/>
        <v>7550</v>
      </c>
      <c r="V672">
        <f t="shared" si="211"/>
        <v>3.8943311385900112E-2</v>
      </c>
      <c r="W672">
        <f t="shared" si="211"/>
        <v>3.2501076194575977E-2</v>
      </c>
      <c r="X672">
        <f t="shared" si="211"/>
        <v>4.2168674698795178E-2</v>
      </c>
      <c r="Y672">
        <f t="shared" si="208"/>
        <v>3.2501076194575977E-2</v>
      </c>
      <c r="Z672">
        <f t="shared" si="212"/>
        <v>12443500</v>
      </c>
      <c r="AA672">
        <f t="shared" si="212"/>
        <v>233725</v>
      </c>
      <c r="AB672">
        <f t="shared" si="212"/>
        <v>335</v>
      </c>
      <c r="AC672">
        <f t="shared" si="209"/>
        <v>233725</v>
      </c>
      <c r="AD672">
        <f t="shared" si="228"/>
        <v>12423400</v>
      </c>
      <c r="AE672">
        <f t="shared" si="228"/>
        <v>231200</v>
      </c>
      <c r="AF672">
        <f t="shared" si="228"/>
        <v>327.8</v>
      </c>
      <c r="AG672">
        <f t="shared" si="228"/>
        <v>231200</v>
      </c>
      <c r="AH672">
        <f t="shared" si="218"/>
        <v>0</v>
      </c>
      <c r="AI672">
        <f t="shared" si="218"/>
        <v>0</v>
      </c>
      <c r="AJ672">
        <f t="shared" si="218"/>
        <v>0</v>
      </c>
      <c r="AK672">
        <f t="shared" si="213"/>
        <v>0</v>
      </c>
      <c r="AL672">
        <f t="shared" si="219"/>
        <v>0</v>
      </c>
      <c r="AM672">
        <f t="shared" si="219"/>
        <v>0</v>
      </c>
      <c r="AN672">
        <f t="shared" si="219"/>
        <v>1</v>
      </c>
      <c r="AO672">
        <f t="shared" si="214"/>
        <v>0</v>
      </c>
      <c r="AP672">
        <f t="shared" si="220"/>
        <v>0</v>
      </c>
      <c r="AQ672">
        <f t="shared" si="220"/>
        <v>0</v>
      </c>
      <c r="AR672">
        <f t="shared" si="220"/>
        <v>0</v>
      </c>
      <c r="AS672">
        <f t="shared" si="215"/>
        <v>0</v>
      </c>
      <c r="AT672">
        <f t="shared" si="221"/>
        <v>0.25</v>
      </c>
      <c r="AU672">
        <f t="shared" si="222"/>
        <v>0.25</v>
      </c>
      <c r="AV672">
        <f t="shared" si="223"/>
        <v>0.25</v>
      </c>
      <c r="AW672">
        <f t="shared" si="224"/>
        <v>0.25</v>
      </c>
      <c r="AX672">
        <f t="shared" si="225"/>
        <v>-1.8125838550247186E-2</v>
      </c>
      <c r="AY672">
        <f t="shared" si="225"/>
        <v>-3.7120120654615452E-2</v>
      </c>
      <c r="AZ672">
        <f t="shared" si="225"/>
        <v>-2.9854626865671641E-2</v>
      </c>
      <c r="BA672">
        <f t="shared" si="216"/>
        <v>-3.7120120654615452E-2</v>
      </c>
      <c r="BB672">
        <f t="shared" si="226"/>
        <v>0</v>
      </c>
      <c r="BC672">
        <f t="shared" si="227"/>
        <v>2.9666155261517466</v>
      </c>
      <c r="BD672">
        <f>BC672/MAX($BC$5:BC672)-1</f>
        <v>0</v>
      </c>
    </row>
    <row r="673" spans="1:56" x14ac:dyDescent="0.2">
      <c r="A673" s="2">
        <v>43703.375</v>
      </c>
      <c r="B673">
        <v>12218000</v>
      </c>
      <c r="C673">
        <v>225100</v>
      </c>
      <c r="D673">
        <v>325</v>
      </c>
      <c r="E673">
        <v>225100</v>
      </c>
      <c r="F673">
        <v>12680000</v>
      </c>
      <c r="G673">
        <v>231200</v>
      </c>
      <c r="H673">
        <v>334</v>
      </c>
      <c r="I673">
        <v>231200</v>
      </c>
      <c r="J673">
        <v>12209000</v>
      </c>
      <c r="K673">
        <v>223550</v>
      </c>
      <c r="L673">
        <v>321</v>
      </c>
      <c r="M673">
        <v>223550</v>
      </c>
      <c r="N673">
        <v>12421000</v>
      </c>
      <c r="O673">
        <v>225900</v>
      </c>
      <c r="P673">
        <v>324</v>
      </c>
      <c r="Q673">
        <v>225900</v>
      </c>
      <c r="R673">
        <f t="shared" si="210"/>
        <v>410000</v>
      </c>
      <c r="S673">
        <f t="shared" si="210"/>
        <v>10300</v>
      </c>
      <c r="T673">
        <f t="shared" si="210"/>
        <v>11</v>
      </c>
      <c r="U673">
        <f t="shared" si="207"/>
        <v>10300</v>
      </c>
      <c r="V673">
        <f t="shared" si="211"/>
        <v>3.3603802966969923E-2</v>
      </c>
      <c r="W673">
        <f t="shared" si="211"/>
        <v>4.4792346162209173E-2</v>
      </c>
      <c r="X673">
        <f t="shared" si="211"/>
        <v>3.3536585365853661E-2</v>
      </c>
      <c r="Y673">
        <f t="shared" si="208"/>
        <v>4.4792346162209173E-2</v>
      </c>
      <c r="Z673">
        <f t="shared" si="212"/>
        <v>12423000</v>
      </c>
      <c r="AA673">
        <f t="shared" si="212"/>
        <v>230250</v>
      </c>
      <c r="AB673">
        <f t="shared" si="212"/>
        <v>330.5</v>
      </c>
      <c r="AC673">
        <f t="shared" si="209"/>
        <v>230250</v>
      </c>
      <c r="AD673">
        <f t="shared" si="228"/>
        <v>12275200</v>
      </c>
      <c r="AE673">
        <f t="shared" si="228"/>
        <v>228850</v>
      </c>
      <c r="AF673">
        <f t="shared" si="228"/>
        <v>326.60000000000002</v>
      </c>
      <c r="AG673">
        <f t="shared" si="228"/>
        <v>228850</v>
      </c>
      <c r="AH673">
        <f t="shared" si="218"/>
        <v>1</v>
      </c>
      <c r="AI673">
        <f t="shared" si="218"/>
        <v>1</v>
      </c>
      <c r="AJ673">
        <f t="shared" si="218"/>
        <v>1</v>
      </c>
      <c r="AK673">
        <f t="shared" si="213"/>
        <v>1</v>
      </c>
      <c r="AL673">
        <f t="shared" si="219"/>
        <v>0</v>
      </c>
      <c r="AM673">
        <f t="shared" si="219"/>
        <v>0</v>
      </c>
      <c r="AN673">
        <f t="shared" si="219"/>
        <v>0</v>
      </c>
      <c r="AO673">
        <f t="shared" si="214"/>
        <v>0</v>
      </c>
      <c r="AP673">
        <f t="shared" si="220"/>
        <v>0</v>
      </c>
      <c r="AQ673">
        <f t="shared" si="220"/>
        <v>0</v>
      </c>
      <c r="AR673">
        <f t="shared" si="220"/>
        <v>0</v>
      </c>
      <c r="AS673">
        <f t="shared" si="215"/>
        <v>0</v>
      </c>
      <c r="AT673">
        <f t="shared" si="221"/>
        <v>0.25</v>
      </c>
      <c r="AU673">
        <f t="shared" si="222"/>
        <v>0.25</v>
      </c>
      <c r="AV673">
        <f t="shared" si="223"/>
        <v>0.25</v>
      </c>
      <c r="AW673">
        <f t="shared" si="224"/>
        <v>0.25</v>
      </c>
      <c r="AX673">
        <f t="shared" si="225"/>
        <v>-1.6499106496015159E-4</v>
      </c>
      <c r="AY673">
        <f t="shared" si="225"/>
        <v>-1.8896432573289768E-2</v>
      </c>
      <c r="AZ673">
        <f t="shared" si="225"/>
        <v>-1.9671092284417657E-2</v>
      </c>
      <c r="BA673">
        <f t="shared" si="216"/>
        <v>-1.8896432573289768E-2</v>
      </c>
      <c r="BB673">
        <f t="shared" si="226"/>
        <v>0</v>
      </c>
      <c r="BC673">
        <f t="shared" si="227"/>
        <v>2.9666155261517466</v>
      </c>
      <c r="BD673">
        <f>BC673/MAX($BC$5:BC673)-1</f>
        <v>0</v>
      </c>
    </row>
    <row r="674" spans="1:56" x14ac:dyDescent="0.2">
      <c r="A674" s="2">
        <v>43704.375</v>
      </c>
      <c r="B674">
        <v>12415000</v>
      </c>
      <c r="C674">
        <v>225900</v>
      </c>
      <c r="D674">
        <v>323</v>
      </c>
      <c r="E674">
        <v>225900</v>
      </c>
      <c r="F674">
        <v>12444000</v>
      </c>
      <c r="G674">
        <v>227600</v>
      </c>
      <c r="H674">
        <v>324</v>
      </c>
      <c r="I674">
        <v>227600</v>
      </c>
      <c r="J674">
        <v>12088000</v>
      </c>
      <c r="K674">
        <v>222150</v>
      </c>
      <c r="L674">
        <v>319</v>
      </c>
      <c r="M674">
        <v>222150</v>
      </c>
      <c r="N674">
        <v>12208000</v>
      </c>
      <c r="O674">
        <v>224650</v>
      </c>
      <c r="P674">
        <v>324</v>
      </c>
      <c r="Q674">
        <v>224650</v>
      </c>
      <c r="R674">
        <f t="shared" si="210"/>
        <v>471000</v>
      </c>
      <c r="S674">
        <f t="shared" si="210"/>
        <v>7650</v>
      </c>
      <c r="T674">
        <f t="shared" si="210"/>
        <v>13</v>
      </c>
      <c r="U674">
        <f t="shared" si="207"/>
        <v>7650</v>
      </c>
      <c r="V674">
        <f t="shared" si="211"/>
        <v>3.8549680798821408E-2</v>
      </c>
      <c r="W674">
        <f t="shared" si="211"/>
        <v>3.3984895601954689E-2</v>
      </c>
      <c r="X674">
        <f t="shared" si="211"/>
        <v>0.04</v>
      </c>
      <c r="Y674">
        <f t="shared" si="208"/>
        <v>3.3984895601954689E-2</v>
      </c>
      <c r="Z674">
        <f t="shared" si="212"/>
        <v>12650500</v>
      </c>
      <c r="AA674">
        <f t="shared" si="212"/>
        <v>229725</v>
      </c>
      <c r="AB674">
        <f t="shared" si="212"/>
        <v>329.5</v>
      </c>
      <c r="AC674">
        <f t="shared" si="209"/>
        <v>229725</v>
      </c>
      <c r="AD674">
        <f t="shared" si="228"/>
        <v>12299600</v>
      </c>
      <c r="AE674">
        <f t="shared" si="228"/>
        <v>228620</v>
      </c>
      <c r="AF674">
        <f t="shared" si="228"/>
        <v>327</v>
      </c>
      <c r="AG674">
        <f t="shared" si="228"/>
        <v>228620</v>
      </c>
      <c r="AH674">
        <f t="shared" si="218"/>
        <v>0</v>
      </c>
      <c r="AI674">
        <f t="shared" si="218"/>
        <v>0</v>
      </c>
      <c r="AJ674">
        <f t="shared" si="218"/>
        <v>0</v>
      </c>
      <c r="AK674">
        <f t="shared" si="213"/>
        <v>0</v>
      </c>
      <c r="AL674">
        <f t="shared" si="219"/>
        <v>1</v>
      </c>
      <c r="AM674">
        <f t="shared" si="219"/>
        <v>0</v>
      </c>
      <c r="AN674">
        <f t="shared" si="219"/>
        <v>0</v>
      </c>
      <c r="AO674">
        <f t="shared" si="214"/>
        <v>0</v>
      </c>
      <c r="AP674">
        <f t="shared" si="220"/>
        <v>0</v>
      </c>
      <c r="AQ674">
        <f t="shared" si="220"/>
        <v>0</v>
      </c>
      <c r="AR674">
        <f t="shared" si="220"/>
        <v>0</v>
      </c>
      <c r="AS674">
        <f t="shared" si="215"/>
        <v>0</v>
      </c>
      <c r="AT674">
        <f t="shared" si="221"/>
        <v>0.25</v>
      </c>
      <c r="AU674">
        <f t="shared" si="222"/>
        <v>0.25</v>
      </c>
      <c r="AV674">
        <f t="shared" si="223"/>
        <v>0.25</v>
      </c>
      <c r="AW674">
        <f t="shared" si="224"/>
        <v>0.25</v>
      </c>
      <c r="AX674">
        <f t="shared" si="225"/>
        <v>-3.4982714675309334E-2</v>
      </c>
      <c r="AY674">
        <f t="shared" si="225"/>
        <v>-2.2095542931766188E-2</v>
      </c>
      <c r="AZ674">
        <f t="shared" si="225"/>
        <v>-1.6695890743550823E-2</v>
      </c>
      <c r="BA674">
        <f t="shared" si="216"/>
        <v>-2.2095542931766188E-2</v>
      </c>
      <c r="BB674">
        <f t="shared" si="226"/>
        <v>0</v>
      </c>
      <c r="BC674">
        <f t="shared" si="227"/>
        <v>2.9666155261517466</v>
      </c>
      <c r="BD674">
        <f>BC674/MAX($BC$5:BC674)-1</f>
        <v>0</v>
      </c>
    </row>
    <row r="675" spans="1:56" x14ac:dyDescent="0.2">
      <c r="A675" s="2">
        <v>43705.375</v>
      </c>
      <c r="B675">
        <v>12208000</v>
      </c>
      <c r="C675">
        <v>224650</v>
      </c>
      <c r="D675">
        <v>324</v>
      </c>
      <c r="E675">
        <v>224650</v>
      </c>
      <c r="F675">
        <v>12319000</v>
      </c>
      <c r="G675">
        <v>225500</v>
      </c>
      <c r="H675">
        <v>324</v>
      </c>
      <c r="I675">
        <v>225500</v>
      </c>
      <c r="J675">
        <v>11684000</v>
      </c>
      <c r="K675">
        <v>203950</v>
      </c>
      <c r="L675">
        <v>305</v>
      </c>
      <c r="M675">
        <v>203950</v>
      </c>
      <c r="N675">
        <v>11787000</v>
      </c>
      <c r="O675">
        <v>209800</v>
      </c>
      <c r="P675">
        <v>311</v>
      </c>
      <c r="Q675">
        <v>209800</v>
      </c>
      <c r="R675">
        <f t="shared" si="210"/>
        <v>356000</v>
      </c>
      <c r="S675">
        <f t="shared" si="210"/>
        <v>5450</v>
      </c>
      <c r="T675">
        <f t="shared" si="210"/>
        <v>5</v>
      </c>
      <c r="U675">
        <f t="shared" si="207"/>
        <v>5450</v>
      </c>
      <c r="V675">
        <f t="shared" si="211"/>
        <v>2.8674989931534434E-2</v>
      </c>
      <c r="W675">
        <f t="shared" si="211"/>
        <v>2.4125719344842853E-2</v>
      </c>
      <c r="X675">
        <f t="shared" si="211"/>
        <v>1.5479876160990712E-2</v>
      </c>
      <c r="Y675">
        <f t="shared" si="208"/>
        <v>2.4125719344842853E-2</v>
      </c>
      <c r="Z675">
        <f t="shared" si="212"/>
        <v>12386000</v>
      </c>
      <c r="AA675">
        <f t="shared" si="212"/>
        <v>227375</v>
      </c>
      <c r="AB675">
        <f t="shared" si="212"/>
        <v>326.5</v>
      </c>
      <c r="AC675">
        <f t="shared" si="209"/>
        <v>227375</v>
      </c>
      <c r="AD675">
        <f t="shared" si="228"/>
        <v>12299200</v>
      </c>
      <c r="AE675">
        <f t="shared" si="228"/>
        <v>227580</v>
      </c>
      <c r="AF675">
        <f t="shared" si="228"/>
        <v>326.39999999999998</v>
      </c>
      <c r="AG675">
        <f t="shared" si="228"/>
        <v>227580</v>
      </c>
      <c r="AH675">
        <f t="shared" si="218"/>
        <v>0</v>
      </c>
      <c r="AI675">
        <f t="shared" si="218"/>
        <v>0</v>
      </c>
      <c r="AJ675">
        <f t="shared" si="218"/>
        <v>0</v>
      </c>
      <c r="AK675">
        <f t="shared" si="213"/>
        <v>0</v>
      </c>
      <c r="AL675">
        <f t="shared" si="219"/>
        <v>0</v>
      </c>
      <c r="AM675">
        <f t="shared" si="219"/>
        <v>0</v>
      </c>
      <c r="AN675">
        <f t="shared" si="219"/>
        <v>0</v>
      </c>
      <c r="AO675">
        <f t="shared" si="214"/>
        <v>0</v>
      </c>
      <c r="AP675">
        <f t="shared" si="220"/>
        <v>0</v>
      </c>
      <c r="AQ675">
        <f t="shared" si="220"/>
        <v>0</v>
      </c>
      <c r="AR675">
        <f t="shared" si="220"/>
        <v>0</v>
      </c>
      <c r="AS675">
        <f t="shared" si="215"/>
        <v>0</v>
      </c>
      <c r="AT675">
        <f t="shared" si="221"/>
        <v>0.25</v>
      </c>
      <c r="AU675">
        <f t="shared" si="222"/>
        <v>0.25</v>
      </c>
      <c r="AV675">
        <f t="shared" si="223"/>
        <v>0.25</v>
      </c>
      <c r="AW675">
        <f t="shared" si="224"/>
        <v>0.25</v>
      </c>
      <c r="AX675">
        <f t="shared" si="225"/>
        <v>-4.8364859357338918E-2</v>
      </c>
      <c r="AY675">
        <f t="shared" si="225"/>
        <v>-7.7298907971412922E-2</v>
      </c>
      <c r="AZ675">
        <f t="shared" si="225"/>
        <v>-4.7477010719754964E-2</v>
      </c>
      <c r="BA675">
        <f t="shared" si="216"/>
        <v>-7.7298907971412922E-2</v>
      </c>
      <c r="BB675">
        <f t="shared" si="226"/>
        <v>0</v>
      </c>
      <c r="BC675">
        <f t="shared" si="227"/>
        <v>2.9666155261517466</v>
      </c>
      <c r="BD675">
        <f>BC675/MAX($BC$5:BC675)-1</f>
        <v>0</v>
      </c>
    </row>
    <row r="676" spans="1:56" x14ac:dyDescent="0.2">
      <c r="A676" s="2">
        <v>43706.375</v>
      </c>
      <c r="B676">
        <v>11787000</v>
      </c>
      <c r="C676">
        <v>209800</v>
      </c>
      <c r="D676">
        <v>310</v>
      </c>
      <c r="E676">
        <v>209800</v>
      </c>
      <c r="F676">
        <v>11788000</v>
      </c>
      <c r="G676">
        <v>209900</v>
      </c>
      <c r="H676">
        <v>318</v>
      </c>
      <c r="I676">
        <v>209900</v>
      </c>
      <c r="J676">
        <v>11380000</v>
      </c>
      <c r="K676">
        <v>199500</v>
      </c>
      <c r="L676">
        <v>302</v>
      </c>
      <c r="M676">
        <v>199500</v>
      </c>
      <c r="N676">
        <v>11525000</v>
      </c>
      <c r="O676">
        <v>205100</v>
      </c>
      <c r="P676">
        <v>311</v>
      </c>
      <c r="Q676">
        <v>205100</v>
      </c>
      <c r="R676">
        <f t="shared" si="210"/>
        <v>635000</v>
      </c>
      <c r="S676">
        <f t="shared" si="210"/>
        <v>21550</v>
      </c>
      <c r="T676">
        <f t="shared" si="210"/>
        <v>19</v>
      </c>
      <c r="U676">
        <f t="shared" si="207"/>
        <v>21550</v>
      </c>
      <c r="V676">
        <f t="shared" si="211"/>
        <v>5.2015072083879427E-2</v>
      </c>
      <c r="W676">
        <f t="shared" si="211"/>
        <v>9.5926997551747162E-2</v>
      </c>
      <c r="X676">
        <f t="shared" si="211"/>
        <v>5.8641975308641972E-2</v>
      </c>
      <c r="Y676">
        <f t="shared" si="208"/>
        <v>9.5926997551747162E-2</v>
      </c>
      <c r="Z676">
        <f t="shared" si="212"/>
        <v>12104500</v>
      </c>
      <c r="AA676">
        <f t="shared" si="212"/>
        <v>220575</v>
      </c>
      <c r="AB676">
        <f t="shared" si="212"/>
        <v>319.5</v>
      </c>
      <c r="AC676">
        <f t="shared" si="209"/>
        <v>220575</v>
      </c>
      <c r="AD676">
        <f t="shared" si="228"/>
        <v>12165800</v>
      </c>
      <c r="AE676">
        <f t="shared" si="228"/>
        <v>223080</v>
      </c>
      <c r="AF676">
        <f t="shared" si="228"/>
        <v>322</v>
      </c>
      <c r="AG676">
        <f t="shared" si="228"/>
        <v>223080</v>
      </c>
      <c r="AH676">
        <f t="shared" si="218"/>
        <v>0</v>
      </c>
      <c r="AI676">
        <f t="shared" si="218"/>
        <v>0</v>
      </c>
      <c r="AJ676">
        <f t="shared" si="218"/>
        <v>0</v>
      </c>
      <c r="AK676">
        <f t="shared" si="213"/>
        <v>0</v>
      </c>
      <c r="AL676">
        <f t="shared" si="219"/>
        <v>0</v>
      </c>
      <c r="AM676">
        <f t="shared" si="219"/>
        <v>0</v>
      </c>
      <c r="AN676">
        <f t="shared" si="219"/>
        <v>0</v>
      </c>
      <c r="AO676">
        <f t="shared" si="214"/>
        <v>0</v>
      </c>
      <c r="AP676">
        <f t="shared" si="220"/>
        <v>0</v>
      </c>
      <c r="AQ676">
        <f t="shared" si="220"/>
        <v>0</v>
      </c>
      <c r="AR676">
        <f t="shared" si="220"/>
        <v>0</v>
      </c>
      <c r="AS676">
        <f t="shared" si="215"/>
        <v>0</v>
      </c>
      <c r="AT676">
        <f t="shared" si="221"/>
        <v>0.24031496062992125</v>
      </c>
      <c r="AU676">
        <f t="shared" si="222"/>
        <v>0.13030742459396752</v>
      </c>
      <c r="AV676">
        <f t="shared" si="223"/>
        <v>0.21315789473684213</v>
      </c>
      <c r="AW676">
        <f t="shared" si="224"/>
        <v>0.13030742459396752</v>
      </c>
      <c r="AX676">
        <f t="shared" si="225"/>
        <v>-4.787856582262795E-2</v>
      </c>
      <c r="AY676">
        <f t="shared" si="225"/>
        <v>-7.0161262155729376E-2</v>
      </c>
      <c r="AZ676">
        <f t="shared" si="225"/>
        <v>-2.6607962441314692E-2</v>
      </c>
      <c r="BA676">
        <f t="shared" si="216"/>
        <v>-7.0161262155729376E-2</v>
      </c>
      <c r="BB676">
        <f t="shared" si="226"/>
        <v>0</v>
      </c>
      <c r="BC676">
        <f t="shared" si="227"/>
        <v>2.9666155261517466</v>
      </c>
      <c r="BD676">
        <f>BC676/MAX($BC$5:BC676)-1</f>
        <v>0</v>
      </c>
    </row>
    <row r="677" spans="1:56" x14ac:dyDescent="0.2">
      <c r="A677" s="2">
        <v>43707.375</v>
      </c>
      <c r="B677">
        <v>11525000</v>
      </c>
      <c r="C677">
        <v>205050</v>
      </c>
      <c r="D677">
        <v>312</v>
      </c>
      <c r="E677">
        <v>205050</v>
      </c>
      <c r="F677">
        <v>11768000</v>
      </c>
      <c r="G677">
        <v>208100</v>
      </c>
      <c r="H677">
        <v>314</v>
      </c>
      <c r="I677">
        <v>208100</v>
      </c>
      <c r="J677">
        <v>11384000</v>
      </c>
      <c r="K677">
        <v>201000</v>
      </c>
      <c r="L677">
        <v>306</v>
      </c>
      <c r="M677">
        <v>201000</v>
      </c>
      <c r="N677">
        <v>11632000</v>
      </c>
      <c r="O677">
        <v>204600</v>
      </c>
      <c r="P677">
        <v>310</v>
      </c>
      <c r="Q677">
        <v>204600</v>
      </c>
      <c r="R677">
        <f t="shared" si="210"/>
        <v>408000</v>
      </c>
      <c r="S677">
        <f t="shared" si="210"/>
        <v>10400</v>
      </c>
      <c r="T677">
        <f t="shared" si="210"/>
        <v>16</v>
      </c>
      <c r="U677">
        <f t="shared" si="207"/>
        <v>10400</v>
      </c>
      <c r="V677">
        <f t="shared" si="211"/>
        <v>3.4614405701196234E-2</v>
      </c>
      <c r="W677">
        <f t="shared" si="211"/>
        <v>4.9571020019065777E-2</v>
      </c>
      <c r="X677">
        <f t="shared" si="211"/>
        <v>5.1612903225806452E-2</v>
      </c>
      <c r="Y677">
        <f t="shared" si="208"/>
        <v>4.9571020019065777E-2</v>
      </c>
      <c r="Z677">
        <f t="shared" si="212"/>
        <v>11729000</v>
      </c>
      <c r="AA677">
        <f t="shared" si="212"/>
        <v>210250</v>
      </c>
      <c r="AB677">
        <f t="shared" si="212"/>
        <v>320</v>
      </c>
      <c r="AC677">
        <f t="shared" si="209"/>
        <v>210250</v>
      </c>
      <c r="AD677">
        <f t="shared" si="228"/>
        <v>12030600</v>
      </c>
      <c r="AE677">
        <f t="shared" si="228"/>
        <v>218100</v>
      </c>
      <c r="AF677">
        <f t="shared" si="228"/>
        <v>318.8</v>
      </c>
      <c r="AG677">
        <f t="shared" si="228"/>
        <v>218100</v>
      </c>
      <c r="AH677">
        <f t="shared" si="218"/>
        <v>1</v>
      </c>
      <c r="AI677">
        <f t="shared" si="218"/>
        <v>0</v>
      </c>
      <c r="AJ677">
        <f t="shared" si="218"/>
        <v>0</v>
      </c>
      <c r="AK677">
        <f t="shared" si="213"/>
        <v>0</v>
      </c>
      <c r="AL677">
        <f t="shared" si="219"/>
        <v>0</v>
      </c>
      <c r="AM677">
        <f t="shared" si="219"/>
        <v>0</v>
      </c>
      <c r="AN677">
        <f t="shared" si="219"/>
        <v>0</v>
      </c>
      <c r="AO677">
        <f t="shared" si="214"/>
        <v>0</v>
      </c>
      <c r="AP677">
        <f t="shared" si="220"/>
        <v>0</v>
      </c>
      <c r="AQ677">
        <f t="shared" si="220"/>
        <v>0</v>
      </c>
      <c r="AR677">
        <f t="shared" si="220"/>
        <v>0</v>
      </c>
      <c r="AS677">
        <f t="shared" si="215"/>
        <v>0</v>
      </c>
      <c r="AT677">
        <f t="shared" si="221"/>
        <v>0.25</v>
      </c>
      <c r="AU677">
        <f t="shared" si="222"/>
        <v>0.25</v>
      </c>
      <c r="AV677">
        <f t="shared" si="223"/>
        <v>0.2421875</v>
      </c>
      <c r="AW677">
        <f t="shared" si="224"/>
        <v>0.25</v>
      </c>
      <c r="AX677">
        <f t="shared" si="225"/>
        <v>-8.274066672350644E-3</v>
      </c>
      <c r="AY677">
        <f t="shared" si="225"/>
        <v>-2.6876663020214075E-2</v>
      </c>
      <c r="AZ677">
        <f t="shared" si="225"/>
        <v>-3.1253874999999987E-2</v>
      </c>
      <c r="BA677">
        <f t="shared" si="216"/>
        <v>-2.6876663020214075E-2</v>
      </c>
      <c r="BB677">
        <f t="shared" si="226"/>
        <v>0</v>
      </c>
      <c r="BC677">
        <f t="shared" si="227"/>
        <v>2.9666155261517466</v>
      </c>
      <c r="BD677">
        <f>BC677/MAX($BC$5:BC677)-1</f>
        <v>0</v>
      </c>
    </row>
    <row r="678" spans="1:56" x14ac:dyDescent="0.2">
      <c r="A678" s="2">
        <v>43708.375</v>
      </c>
      <c r="B678">
        <v>11643000</v>
      </c>
      <c r="C678">
        <v>204600</v>
      </c>
      <c r="D678">
        <v>310</v>
      </c>
      <c r="E678">
        <v>204600</v>
      </c>
      <c r="F678">
        <v>11718000</v>
      </c>
      <c r="G678">
        <v>210950</v>
      </c>
      <c r="H678">
        <v>315</v>
      </c>
      <c r="I678">
        <v>210950</v>
      </c>
      <c r="J678">
        <v>11500000</v>
      </c>
      <c r="K678">
        <v>201900</v>
      </c>
      <c r="L678">
        <v>308</v>
      </c>
      <c r="M678">
        <v>201900</v>
      </c>
      <c r="N678">
        <v>11612000</v>
      </c>
      <c r="O678">
        <v>207800</v>
      </c>
      <c r="P678">
        <v>312</v>
      </c>
      <c r="Q678">
        <v>207800</v>
      </c>
      <c r="R678">
        <f t="shared" si="210"/>
        <v>384000</v>
      </c>
      <c r="S678">
        <f t="shared" si="210"/>
        <v>7100</v>
      </c>
      <c r="T678">
        <f t="shared" si="210"/>
        <v>8</v>
      </c>
      <c r="U678">
        <f t="shared" si="207"/>
        <v>7100</v>
      </c>
      <c r="V678">
        <f t="shared" si="211"/>
        <v>3.3318872017353576E-2</v>
      </c>
      <c r="W678">
        <f t="shared" si="211"/>
        <v>3.4625701048524749E-2</v>
      </c>
      <c r="X678">
        <f t="shared" si="211"/>
        <v>2.564102564102564E-2</v>
      </c>
      <c r="Y678">
        <f t="shared" si="208"/>
        <v>3.4625701048524749E-2</v>
      </c>
      <c r="Z678">
        <f t="shared" si="212"/>
        <v>11835000</v>
      </c>
      <c r="AA678">
        <f t="shared" si="212"/>
        <v>208150</v>
      </c>
      <c r="AB678">
        <f t="shared" si="212"/>
        <v>314</v>
      </c>
      <c r="AC678">
        <f t="shared" si="209"/>
        <v>208150</v>
      </c>
      <c r="AD678">
        <f t="shared" si="228"/>
        <v>11915600</v>
      </c>
      <c r="AE678">
        <f t="shared" si="228"/>
        <v>214000</v>
      </c>
      <c r="AF678">
        <f t="shared" si="228"/>
        <v>315.8</v>
      </c>
      <c r="AG678">
        <f t="shared" si="228"/>
        <v>214000</v>
      </c>
      <c r="AH678">
        <f t="shared" si="218"/>
        <v>0</v>
      </c>
      <c r="AI678">
        <f t="shared" si="218"/>
        <v>1</v>
      </c>
      <c r="AJ678">
        <f t="shared" si="218"/>
        <v>1</v>
      </c>
      <c r="AK678">
        <f t="shared" si="213"/>
        <v>1</v>
      </c>
      <c r="AL678">
        <f t="shared" si="219"/>
        <v>0</v>
      </c>
      <c r="AM678">
        <f t="shared" si="219"/>
        <v>0</v>
      </c>
      <c r="AN678">
        <f t="shared" si="219"/>
        <v>0</v>
      </c>
      <c r="AO678">
        <f t="shared" si="214"/>
        <v>0</v>
      </c>
      <c r="AP678">
        <f t="shared" si="220"/>
        <v>0</v>
      </c>
      <c r="AQ678">
        <f t="shared" si="220"/>
        <v>0</v>
      </c>
      <c r="AR678">
        <f t="shared" si="220"/>
        <v>0</v>
      </c>
      <c r="AS678">
        <f t="shared" si="215"/>
        <v>0</v>
      </c>
      <c r="AT678">
        <f t="shared" si="221"/>
        <v>0.25</v>
      </c>
      <c r="AU678">
        <f t="shared" si="222"/>
        <v>0.25</v>
      </c>
      <c r="AV678">
        <f t="shared" si="223"/>
        <v>0.25</v>
      </c>
      <c r="AW678">
        <f t="shared" si="224"/>
        <v>0.25</v>
      </c>
      <c r="AX678">
        <f t="shared" si="225"/>
        <v>-1.884634119138151E-2</v>
      </c>
      <c r="AY678">
        <f t="shared" si="225"/>
        <v>-1.6854729762191267E-3</v>
      </c>
      <c r="AZ678">
        <f t="shared" si="225"/>
        <v>-6.3734012738855261E-3</v>
      </c>
      <c r="BA678">
        <f t="shared" si="216"/>
        <v>-1.6854729762191267E-3</v>
      </c>
      <c r="BB678">
        <f t="shared" si="226"/>
        <v>0</v>
      </c>
      <c r="BC678">
        <f t="shared" si="227"/>
        <v>2.9666155261517466</v>
      </c>
      <c r="BD678">
        <f>BC678/MAX($BC$5:BC678)-1</f>
        <v>0</v>
      </c>
    </row>
    <row r="679" spans="1:56" x14ac:dyDescent="0.2">
      <c r="A679" s="2">
        <v>43709.375</v>
      </c>
      <c r="B679">
        <v>11612000</v>
      </c>
      <c r="C679">
        <v>207800</v>
      </c>
      <c r="D679">
        <v>312</v>
      </c>
      <c r="E679">
        <v>207800</v>
      </c>
      <c r="F679">
        <v>11860000</v>
      </c>
      <c r="G679">
        <v>209950</v>
      </c>
      <c r="H679">
        <v>313</v>
      </c>
      <c r="I679">
        <v>209950</v>
      </c>
      <c r="J679">
        <v>11544000</v>
      </c>
      <c r="K679">
        <v>203450</v>
      </c>
      <c r="L679">
        <v>305</v>
      </c>
      <c r="M679">
        <v>203450</v>
      </c>
      <c r="N679">
        <v>11768000</v>
      </c>
      <c r="O679">
        <v>206500</v>
      </c>
      <c r="P679">
        <v>310</v>
      </c>
      <c r="Q679">
        <v>206500</v>
      </c>
      <c r="R679">
        <f t="shared" si="210"/>
        <v>218000</v>
      </c>
      <c r="S679">
        <f t="shared" si="210"/>
        <v>9050</v>
      </c>
      <c r="T679">
        <f t="shared" si="210"/>
        <v>7</v>
      </c>
      <c r="U679">
        <f t="shared" si="207"/>
        <v>9050</v>
      </c>
      <c r="V679">
        <f t="shared" si="211"/>
        <v>1.8723696641758998E-2</v>
      </c>
      <c r="W679">
        <f t="shared" si="211"/>
        <v>4.4232649071358751E-2</v>
      </c>
      <c r="X679">
        <f t="shared" si="211"/>
        <v>2.2580645161290321E-2</v>
      </c>
      <c r="Y679">
        <f t="shared" si="208"/>
        <v>4.4232649071358751E-2</v>
      </c>
      <c r="Z679">
        <f t="shared" si="212"/>
        <v>11721000</v>
      </c>
      <c r="AA679">
        <f t="shared" si="212"/>
        <v>212325</v>
      </c>
      <c r="AB679">
        <f t="shared" si="212"/>
        <v>315.5</v>
      </c>
      <c r="AC679">
        <f t="shared" si="209"/>
        <v>212325</v>
      </c>
      <c r="AD679">
        <f t="shared" ref="AD679:AG694" si="229">AVERAGE(B675:B679)</f>
        <v>11755000</v>
      </c>
      <c r="AE679">
        <f t="shared" si="229"/>
        <v>210380</v>
      </c>
      <c r="AF679">
        <f t="shared" si="229"/>
        <v>313.60000000000002</v>
      </c>
      <c r="AG679">
        <f t="shared" si="229"/>
        <v>210380</v>
      </c>
      <c r="AH679">
        <f t="shared" si="218"/>
        <v>1</v>
      </c>
      <c r="AI679">
        <f t="shared" si="218"/>
        <v>0</v>
      </c>
      <c r="AJ679">
        <f t="shared" si="218"/>
        <v>0</v>
      </c>
      <c r="AK679">
        <f t="shared" si="213"/>
        <v>0</v>
      </c>
      <c r="AL679">
        <f t="shared" si="219"/>
        <v>0</v>
      </c>
      <c r="AM679">
        <f t="shared" si="219"/>
        <v>0</v>
      </c>
      <c r="AN679">
        <f t="shared" si="219"/>
        <v>0</v>
      </c>
      <c r="AO679">
        <f t="shared" si="214"/>
        <v>0</v>
      </c>
      <c r="AP679">
        <f t="shared" si="220"/>
        <v>0</v>
      </c>
      <c r="AQ679">
        <f t="shared" si="220"/>
        <v>0</v>
      </c>
      <c r="AR679">
        <f t="shared" si="220"/>
        <v>0</v>
      </c>
      <c r="AS679">
        <f t="shared" si="215"/>
        <v>0</v>
      </c>
      <c r="AT679">
        <f t="shared" si="221"/>
        <v>0.25</v>
      </c>
      <c r="AU679">
        <f t="shared" si="222"/>
        <v>0.25</v>
      </c>
      <c r="AV679">
        <f t="shared" si="223"/>
        <v>0.25</v>
      </c>
      <c r="AW679">
        <f t="shared" si="224"/>
        <v>0.25</v>
      </c>
      <c r="AX679">
        <f t="shared" si="225"/>
        <v>4.005880726900557E-3</v>
      </c>
      <c r="AY679">
        <f t="shared" si="225"/>
        <v>-2.7438247968915586E-2</v>
      </c>
      <c r="AZ679">
        <f t="shared" si="225"/>
        <v>-1.7436576862123632E-2</v>
      </c>
      <c r="BA679">
        <f t="shared" si="216"/>
        <v>-2.7438247968915586E-2</v>
      </c>
      <c r="BB679">
        <f t="shared" si="226"/>
        <v>0</v>
      </c>
      <c r="BC679">
        <f t="shared" si="227"/>
        <v>2.9666155261517466</v>
      </c>
      <c r="BD679">
        <f>BC679/MAX($BC$5:BC679)-1</f>
        <v>0</v>
      </c>
    </row>
    <row r="680" spans="1:56" x14ac:dyDescent="0.2">
      <c r="A680" s="2">
        <v>43710.375</v>
      </c>
      <c r="B680">
        <v>11768000</v>
      </c>
      <c r="C680">
        <v>206500</v>
      </c>
      <c r="D680">
        <v>310</v>
      </c>
      <c r="E680">
        <v>206500</v>
      </c>
      <c r="F680">
        <v>12545000</v>
      </c>
      <c r="G680">
        <v>218000</v>
      </c>
      <c r="H680">
        <v>317</v>
      </c>
      <c r="I680">
        <v>218000</v>
      </c>
      <c r="J680">
        <v>11726000</v>
      </c>
      <c r="K680">
        <v>205300</v>
      </c>
      <c r="L680">
        <v>306</v>
      </c>
      <c r="M680">
        <v>205300</v>
      </c>
      <c r="N680">
        <v>12435000</v>
      </c>
      <c r="O680">
        <v>214050</v>
      </c>
      <c r="P680">
        <v>314</v>
      </c>
      <c r="Q680">
        <v>214050</v>
      </c>
      <c r="R680">
        <f t="shared" si="210"/>
        <v>316000</v>
      </c>
      <c r="S680">
        <f t="shared" si="210"/>
        <v>6500</v>
      </c>
      <c r="T680">
        <f t="shared" si="210"/>
        <v>8</v>
      </c>
      <c r="U680">
        <f t="shared" si="207"/>
        <v>6500</v>
      </c>
      <c r="V680">
        <f t="shared" si="211"/>
        <v>2.7213227695487428E-2</v>
      </c>
      <c r="W680">
        <f t="shared" si="211"/>
        <v>3.1280076997112612E-2</v>
      </c>
      <c r="X680">
        <f t="shared" si="211"/>
        <v>2.564102564102564E-2</v>
      </c>
      <c r="Y680">
        <f t="shared" si="208"/>
        <v>3.1280076997112612E-2</v>
      </c>
      <c r="Z680">
        <f t="shared" si="212"/>
        <v>11926000</v>
      </c>
      <c r="AA680">
        <f t="shared" si="212"/>
        <v>209750</v>
      </c>
      <c r="AB680">
        <f t="shared" si="212"/>
        <v>314</v>
      </c>
      <c r="AC680">
        <f t="shared" si="209"/>
        <v>209750</v>
      </c>
      <c r="AD680">
        <f t="shared" si="229"/>
        <v>11667000</v>
      </c>
      <c r="AE680">
        <f t="shared" si="229"/>
        <v>206750</v>
      </c>
      <c r="AF680">
        <f t="shared" si="229"/>
        <v>310.8</v>
      </c>
      <c r="AG680">
        <f t="shared" si="229"/>
        <v>206750</v>
      </c>
      <c r="AH680">
        <f t="shared" si="218"/>
        <v>1</v>
      </c>
      <c r="AI680">
        <f t="shared" si="218"/>
        <v>1</v>
      </c>
      <c r="AJ680">
        <f t="shared" si="218"/>
        <v>1</v>
      </c>
      <c r="AK680">
        <f t="shared" si="213"/>
        <v>1</v>
      </c>
      <c r="AL680">
        <f t="shared" si="219"/>
        <v>1</v>
      </c>
      <c r="AM680">
        <f t="shared" si="219"/>
        <v>0</v>
      </c>
      <c r="AN680">
        <f t="shared" si="219"/>
        <v>0</v>
      </c>
      <c r="AO680">
        <f t="shared" si="214"/>
        <v>0</v>
      </c>
      <c r="AP680">
        <f t="shared" si="220"/>
        <v>1</v>
      </c>
      <c r="AQ680">
        <f t="shared" si="220"/>
        <v>0</v>
      </c>
      <c r="AR680">
        <f t="shared" si="220"/>
        <v>0</v>
      </c>
      <c r="AS680">
        <f t="shared" si="215"/>
        <v>0</v>
      </c>
      <c r="AT680">
        <f t="shared" si="221"/>
        <v>0.25</v>
      </c>
      <c r="AU680">
        <f t="shared" si="222"/>
        <v>0.25</v>
      </c>
      <c r="AV680">
        <f t="shared" si="223"/>
        <v>0.25</v>
      </c>
      <c r="AW680">
        <f t="shared" si="224"/>
        <v>0.25</v>
      </c>
      <c r="AX680">
        <f t="shared" si="225"/>
        <v>4.2675688411873303E-2</v>
      </c>
      <c r="AY680">
        <f t="shared" si="225"/>
        <v>2.0496513945172712E-2</v>
      </c>
      <c r="AZ680">
        <f t="shared" si="225"/>
        <v>-4.0000000000040004E-6</v>
      </c>
      <c r="BA680">
        <f t="shared" si="216"/>
        <v>2.0496513945172712E-2</v>
      </c>
      <c r="BB680">
        <f t="shared" si="226"/>
        <v>1.0668922102968326E-2</v>
      </c>
      <c r="BC680">
        <f t="shared" si="227"/>
        <v>2.9982661161097162</v>
      </c>
      <c r="BD680">
        <f>BC680/MAX($BC$5:BC680)-1</f>
        <v>0</v>
      </c>
    </row>
    <row r="681" spans="1:56" x14ac:dyDescent="0.2">
      <c r="A681" s="2">
        <v>43711.375</v>
      </c>
      <c r="B681">
        <v>12435000</v>
      </c>
      <c r="C681">
        <v>214050</v>
      </c>
      <c r="D681">
        <v>314</v>
      </c>
      <c r="E681">
        <v>214050</v>
      </c>
      <c r="F681">
        <v>12959000</v>
      </c>
      <c r="G681">
        <v>219900</v>
      </c>
      <c r="H681">
        <v>323</v>
      </c>
      <c r="I681">
        <v>219900</v>
      </c>
      <c r="J681">
        <v>12310000</v>
      </c>
      <c r="K681">
        <v>210300</v>
      </c>
      <c r="L681">
        <v>310</v>
      </c>
      <c r="M681">
        <v>210300</v>
      </c>
      <c r="N681">
        <v>12703000</v>
      </c>
      <c r="O681">
        <v>214250</v>
      </c>
      <c r="P681">
        <v>315</v>
      </c>
      <c r="Q681">
        <v>214250</v>
      </c>
      <c r="R681">
        <f t="shared" si="210"/>
        <v>819000</v>
      </c>
      <c r="S681">
        <f t="shared" si="210"/>
        <v>12700</v>
      </c>
      <c r="T681">
        <f t="shared" si="210"/>
        <v>11</v>
      </c>
      <c r="U681">
        <f t="shared" si="207"/>
        <v>12700</v>
      </c>
      <c r="V681">
        <f t="shared" si="211"/>
        <v>6.9595513256288238E-2</v>
      </c>
      <c r="W681">
        <f t="shared" si="211"/>
        <v>6.1501210653753025E-2</v>
      </c>
      <c r="X681">
        <f t="shared" si="211"/>
        <v>3.5483870967741936E-2</v>
      </c>
      <c r="Y681">
        <f t="shared" si="208"/>
        <v>6.1501210653753025E-2</v>
      </c>
      <c r="Z681">
        <f t="shared" si="212"/>
        <v>12844500</v>
      </c>
      <c r="AA681">
        <f t="shared" si="212"/>
        <v>220400</v>
      </c>
      <c r="AB681">
        <f t="shared" si="212"/>
        <v>319.5</v>
      </c>
      <c r="AC681">
        <f t="shared" si="209"/>
        <v>220400</v>
      </c>
      <c r="AD681">
        <f t="shared" si="229"/>
        <v>11796600</v>
      </c>
      <c r="AE681">
        <f t="shared" si="229"/>
        <v>207600</v>
      </c>
      <c r="AF681">
        <f t="shared" si="229"/>
        <v>311.60000000000002</v>
      </c>
      <c r="AG681">
        <f t="shared" si="229"/>
        <v>207600</v>
      </c>
      <c r="AH681">
        <f t="shared" si="218"/>
        <v>1</v>
      </c>
      <c r="AI681">
        <f t="shared" si="218"/>
        <v>0</v>
      </c>
      <c r="AJ681">
        <f t="shared" si="218"/>
        <v>1</v>
      </c>
      <c r="AK681">
        <f t="shared" si="213"/>
        <v>0</v>
      </c>
      <c r="AL681">
        <f t="shared" si="219"/>
        <v>1</v>
      </c>
      <c r="AM681">
        <f t="shared" si="219"/>
        <v>1</v>
      </c>
      <c r="AN681">
        <f t="shared" si="219"/>
        <v>1</v>
      </c>
      <c r="AO681">
        <f t="shared" si="214"/>
        <v>1</v>
      </c>
      <c r="AP681">
        <f t="shared" si="220"/>
        <v>1</v>
      </c>
      <c r="AQ681">
        <f t="shared" si="220"/>
        <v>0</v>
      </c>
      <c r="AR681">
        <f t="shared" si="220"/>
        <v>1</v>
      </c>
      <c r="AS681">
        <f t="shared" si="215"/>
        <v>0</v>
      </c>
      <c r="AT681">
        <f t="shared" si="221"/>
        <v>0.17960927960927961</v>
      </c>
      <c r="AU681">
        <f t="shared" si="222"/>
        <v>0.20324803149606302</v>
      </c>
      <c r="AV681">
        <f t="shared" si="223"/>
        <v>0.25</v>
      </c>
      <c r="AW681">
        <f t="shared" si="224"/>
        <v>0.20324803149606302</v>
      </c>
      <c r="AX681">
        <f t="shared" si="225"/>
        <v>-1.1020344271867266E-2</v>
      </c>
      <c r="AY681">
        <f t="shared" si="225"/>
        <v>-2.7907699637023553E-2</v>
      </c>
      <c r="AZ681">
        <f t="shared" si="225"/>
        <v>-1.4088450704225264E-2</v>
      </c>
      <c r="BA681">
        <f t="shared" si="216"/>
        <v>-2.7907699637023553E-2</v>
      </c>
      <c r="BB681">
        <f t="shared" si="226"/>
        <v>-5.5014687717726465E-3</v>
      </c>
      <c r="BC681">
        <f t="shared" si="227"/>
        <v>2.9817712487024748</v>
      </c>
      <c r="BD681">
        <f>BC681/MAX($BC$5:BC681)-1</f>
        <v>-5.5014687717725996E-3</v>
      </c>
    </row>
    <row r="682" spans="1:56" x14ac:dyDescent="0.2">
      <c r="A682" s="2">
        <v>43712.375</v>
      </c>
      <c r="B682">
        <v>12722000</v>
      </c>
      <c r="C682">
        <v>214250</v>
      </c>
      <c r="D682">
        <v>314</v>
      </c>
      <c r="E682">
        <v>214250</v>
      </c>
      <c r="F682">
        <v>12900000</v>
      </c>
      <c r="G682">
        <v>215600</v>
      </c>
      <c r="H682">
        <v>315</v>
      </c>
      <c r="I682">
        <v>215600</v>
      </c>
      <c r="J682">
        <v>12438000</v>
      </c>
      <c r="K682">
        <v>208000</v>
      </c>
      <c r="L682">
        <v>308</v>
      </c>
      <c r="M682">
        <v>208000</v>
      </c>
      <c r="N682">
        <v>12641000</v>
      </c>
      <c r="O682">
        <v>209100</v>
      </c>
      <c r="P682">
        <v>310</v>
      </c>
      <c r="Q682">
        <v>209100</v>
      </c>
      <c r="R682">
        <f t="shared" si="210"/>
        <v>649000</v>
      </c>
      <c r="S682">
        <f t="shared" si="210"/>
        <v>9600</v>
      </c>
      <c r="T682">
        <f t="shared" si="210"/>
        <v>13</v>
      </c>
      <c r="U682">
        <f t="shared" si="207"/>
        <v>9600</v>
      </c>
      <c r="V682">
        <f t="shared" si="211"/>
        <v>5.2191395255327705E-2</v>
      </c>
      <c r="W682">
        <f t="shared" si="211"/>
        <v>4.4849334267694461E-2</v>
      </c>
      <c r="X682">
        <f t="shared" si="211"/>
        <v>4.1401273885350316E-2</v>
      </c>
      <c r="Y682">
        <f t="shared" si="208"/>
        <v>4.4849334267694461E-2</v>
      </c>
      <c r="Z682">
        <f t="shared" si="212"/>
        <v>13046500</v>
      </c>
      <c r="AA682">
        <f t="shared" si="212"/>
        <v>219050</v>
      </c>
      <c r="AB682">
        <f t="shared" si="212"/>
        <v>320.5</v>
      </c>
      <c r="AC682">
        <f t="shared" si="209"/>
        <v>219050</v>
      </c>
      <c r="AD682">
        <f t="shared" si="229"/>
        <v>12036000</v>
      </c>
      <c r="AE682">
        <f t="shared" si="229"/>
        <v>209440</v>
      </c>
      <c r="AF682">
        <f t="shared" si="229"/>
        <v>312</v>
      </c>
      <c r="AG682">
        <f t="shared" si="229"/>
        <v>209440</v>
      </c>
      <c r="AH682">
        <f t="shared" si="218"/>
        <v>0</v>
      </c>
      <c r="AI682">
        <f t="shared" si="218"/>
        <v>0</v>
      </c>
      <c r="AJ682">
        <f t="shared" si="218"/>
        <v>0</v>
      </c>
      <c r="AK682">
        <f t="shared" si="213"/>
        <v>0</v>
      </c>
      <c r="AL682">
        <f t="shared" si="219"/>
        <v>1</v>
      </c>
      <c r="AM682">
        <f t="shared" si="219"/>
        <v>1</v>
      </c>
      <c r="AN682">
        <f t="shared" si="219"/>
        <v>1</v>
      </c>
      <c r="AO682">
        <f t="shared" si="214"/>
        <v>1</v>
      </c>
      <c r="AP682">
        <f t="shared" si="220"/>
        <v>0</v>
      </c>
      <c r="AQ682">
        <f t="shared" si="220"/>
        <v>0</v>
      </c>
      <c r="AR682">
        <f t="shared" si="220"/>
        <v>0</v>
      </c>
      <c r="AS682">
        <f t="shared" si="215"/>
        <v>0</v>
      </c>
      <c r="AT682">
        <f t="shared" si="221"/>
        <v>0.23950308166409862</v>
      </c>
      <c r="AU682">
        <f t="shared" si="222"/>
        <v>0.25</v>
      </c>
      <c r="AV682">
        <f t="shared" si="223"/>
        <v>0.25</v>
      </c>
      <c r="AW682">
        <f t="shared" si="224"/>
        <v>0.25</v>
      </c>
      <c r="AX682">
        <f t="shared" si="225"/>
        <v>-3.1085008546353432E-2</v>
      </c>
      <c r="AY682">
        <f t="shared" si="225"/>
        <v>-4.5427237616982419E-2</v>
      </c>
      <c r="AZ682">
        <f t="shared" si="225"/>
        <v>-3.276517940717627E-2</v>
      </c>
      <c r="BA682">
        <f t="shared" si="216"/>
        <v>-4.5427237616982419E-2</v>
      </c>
      <c r="BB682">
        <f t="shared" si="226"/>
        <v>0</v>
      </c>
      <c r="BC682">
        <f t="shared" si="227"/>
        <v>2.9817712487024748</v>
      </c>
      <c r="BD682">
        <f>BC682/MAX($BC$5:BC682)-1</f>
        <v>-5.5014687717725996E-3</v>
      </c>
    </row>
    <row r="683" spans="1:56" x14ac:dyDescent="0.2">
      <c r="A683" s="2">
        <v>43713.375</v>
      </c>
      <c r="B683">
        <v>12636000</v>
      </c>
      <c r="C683">
        <v>209300</v>
      </c>
      <c r="D683">
        <v>310</v>
      </c>
      <c r="E683">
        <v>209300</v>
      </c>
      <c r="F683">
        <v>12752000</v>
      </c>
      <c r="G683">
        <v>210100</v>
      </c>
      <c r="H683">
        <v>311</v>
      </c>
      <c r="I683">
        <v>210100</v>
      </c>
      <c r="J683">
        <v>12533000</v>
      </c>
      <c r="K683">
        <v>203600</v>
      </c>
      <c r="L683">
        <v>305</v>
      </c>
      <c r="M683">
        <v>203600</v>
      </c>
      <c r="N683">
        <v>12644000</v>
      </c>
      <c r="O683">
        <v>208200</v>
      </c>
      <c r="P683">
        <v>307</v>
      </c>
      <c r="Q683">
        <v>208200</v>
      </c>
      <c r="R683">
        <f t="shared" si="210"/>
        <v>462000</v>
      </c>
      <c r="S683">
        <f t="shared" si="210"/>
        <v>7600</v>
      </c>
      <c r="T683">
        <f t="shared" si="210"/>
        <v>7</v>
      </c>
      <c r="U683">
        <f t="shared" si="207"/>
        <v>7600</v>
      </c>
      <c r="V683">
        <f t="shared" si="211"/>
        <v>3.631504480427606E-2</v>
      </c>
      <c r="W683">
        <f t="shared" si="211"/>
        <v>3.5472578763127191E-2</v>
      </c>
      <c r="X683">
        <f t="shared" si="211"/>
        <v>2.2292993630573247E-2</v>
      </c>
      <c r="Y683">
        <f t="shared" si="208"/>
        <v>3.5472578763127191E-2</v>
      </c>
      <c r="Z683">
        <f t="shared" si="212"/>
        <v>12867000</v>
      </c>
      <c r="AA683">
        <f t="shared" si="212"/>
        <v>213100</v>
      </c>
      <c r="AB683">
        <f t="shared" si="212"/>
        <v>313.5</v>
      </c>
      <c r="AC683">
        <f t="shared" si="209"/>
        <v>213100</v>
      </c>
      <c r="AD683">
        <f t="shared" si="229"/>
        <v>12234600</v>
      </c>
      <c r="AE683">
        <f t="shared" si="229"/>
        <v>210380</v>
      </c>
      <c r="AF683">
        <f t="shared" si="229"/>
        <v>312</v>
      </c>
      <c r="AG683">
        <f t="shared" si="229"/>
        <v>210380</v>
      </c>
      <c r="AH683">
        <f t="shared" si="218"/>
        <v>0</v>
      </c>
      <c r="AI683">
        <f t="shared" si="218"/>
        <v>0</v>
      </c>
      <c r="AJ683">
        <f t="shared" si="218"/>
        <v>0</v>
      </c>
      <c r="AK683">
        <f t="shared" si="213"/>
        <v>0</v>
      </c>
      <c r="AL683">
        <f t="shared" si="219"/>
        <v>1</v>
      </c>
      <c r="AM683">
        <f t="shared" si="219"/>
        <v>0</v>
      </c>
      <c r="AN683">
        <f t="shared" si="219"/>
        <v>0</v>
      </c>
      <c r="AO683">
        <f t="shared" si="214"/>
        <v>0</v>
      </c>
      <c r="AP683">
        <f t="shared" si="220"/>
        <v>0</v>
      </c>
      <c r="AQ683">
        <f t="shared" si="220"/>
        <v>0</v>
      </c>
      <c r="AR683">
        <f t="shared" si="220"/>
        <v>0</v>
      </c>
      <c r="AS683">
        <f t="shared" si="215"/>
        <v>0</v>
      </c>
      <c r="AT683">
        <f t="shared" si="221"/>
        <v>0.25</v>
      </c>
      <c r="AU683">
        <f t="shared" si="222"/>
        <v>0.25</v>
      </c>
      <c r="AV683">
        <f t="shared" si="223"/>
        <v>0.25</v>
      </c>
      <c r="AW683">
        <f t="shared" si="224"/>
        <v>0.25</v>
      </c>
      <c r="AX683">
        <f t="shared" si="225"/>
        <v>-1.733508789927718E-2</v>
      </c>
      <c r="AY683">
        <f t="shared" si="225"/>
        <v>-2.2997807602064713E-2</v>
      </c>
      <c r="AZ683">
        <f t="shared" si="225"/>
        <v>-2.0737569377990428E-2</v>
      </c>
      <c r="BA683">
        <f t="shared" si="216"/>
        <v>-2.2997807602064713E-2</v>
      </c>
      <c r="BB683">
        <f t="shared" si="226"/>
        <v>0</v>
      </c>
      <c r="BC683">
        <f t="shared" si="227"/>
        <v>2.9817712487024748</v>
      </c>
      <c r="BD683">
        <f>BC683/MAX($BC$5:BC683)-1</f>
        <v>-5.5014687717725996E-3</v>
      </c>
    </row>
    <row r="684" spans="1:56" x14ac:dyDescent="0.2">
      <c r="A684" s="2">
        <v>43714.375</v>
      </c>
      <c r="B684">
        <v>12644000</v>
      </c>
      <c r="C684">
        <v>208200</v>
      </c>
      <c r="D684">
        <v>307</v>
      </c>
      <c r="E684">
        <v>208200</v>
      </c>
      <c r="F684">
        <v>13014000</v>
      </c>
      <c r="G684">
        <v>212000</v>
      </c>
      <c r="H684">
        <v>309</v>
      </c>
      <c r="I684">
        <v>212000</v>
      </c>
      <c r="J684">
        <v>12306000</v>
      </c>
      <c r="K684">
        <v>200000</v>
      </c>
      <c r="L684">
        <v>300</v>
      </c>
      <c r="M684">
        <v>200000</v>
      </c>
      <c r="N684">
        <v>12341000</v>
      </c>
      <c r="O684">
        <v>202700</v>
      </c>
      <c r="P684">
        <v>301</v>
      </c>
      <c r="Q684">
        <v>202700</v>
      </c>
      <c r="R684">
        <f t="shared" si="210"/>
        <v>219000</v>
      </c>
      <c r="S684">
        <f t="shared" si="210"/>
        <v>6500</v>
      </c>
      <c r="T684">
        <f t="shared" si="210"/>
        <v>6</v>
      </c>
      <c r="U684">
        <f t="shared" si="207"/>
        <v>6500</v>
      </c>
      <c r="V684">
        <f t="shared" si="211"/>
        <v>1.7331433998100665E-2</v>
      </c>
      <c r="W684">
        <f t="shared" si="211"/>
        <v>3.1055900621118012E-2</v>
      </c>
      <c r="X684">
        <f t="shared" si="211"/>
        <v>1.935483870967742E-2</v>
      </c>
      <c r="Y684">
        <f t="shared" si="208"/>
        <v>3.1055900621118012E-2</v>
      </c>
      <c r="Z684">
        <f t="shared" si="212"/>
        <v>12753500</v>
      </c>
      <c r="AA684">
        <f t="shared" si="212"/>
        <v>211450</v>
      </c>
      <c r="AB684">
        <f t="shared" si="212"/>
        <v>310</v>
      </c>
      <c r="AC684">
        <f t="shared" si="209"/>
        <v>211450</v>
      </c>
      <c r="AD684">
        <f t="shared" si="229"/>
        <v>12441000</v>
      </c>
      <c r="AE684">
        <f t="shared" si="229"/>
        <v>210460</v>
      </c>
      <c r="AF684">
        <f t="shared" si="229"/>
        <v>311</v>
      </c>
      <c r="AG684">
        <f t="shared" si="229"/>
        <v>210460</v>
      </c>
      <c r="AH684">
        <f t="shared" si="218"/>
        <v>1</v>
      </c>
      <c r="AI684">
        <f t="shared" si="218"/>
        <v>1</v>
      </c>
      <c r="AJ684">
        <f t="shared" si="218"/>
        <v>0</v>
      </c>
      <c r="AK684">
        <f t="shared" si="213"/>
        <v>1</v>
      </c>
      <c r="AL684">
        <f t="shared" si="219"/>
        <v>1</v>
      </c>
      <c r="AM684">
        <f t="shared" si="219"/>
        <v>0</v>
      </c>
      <c r="AN684">
        <f t="shared" si="219"/>
        <v>0</v>
      </c>
      <c r="AO684">
        <f t="shared" si="214"/>
        <v>0</v>
      </c>
      <c r="AP684">
        <f t="shared" si="220"/>
        <v>1</v>
      </c>
      <c r="AQ684">
        <f t="shared" si="220"/>
        <v>0</v>
      </c>
      <c r="AR684">
        <f t="shared" si="220"/>
        <v>0</v>
      </c>
      <c r="AS684">
        <f t="shared" si="215"/>
        <v>0</v>
      </c>
      <c r="AT684">
        <f t="shared" si="221"/>
        <v>0.25</v>
      </c>
      <c r="AU684">
        <f t="shared" si="222"/>
        <v>0.25</v>
      </c>
      <c r="AV684">
        <f t="shared" si="223"/>
        <v>0.25</v>
      </c>
      <c r="AW684">
        <f t="shared" si="224"/>
        <v>0.25</v>
      </c>
      <c r="AX684">
        <f t="shared" si="225"/>
        <v>-3.2347933037989551E-2</v>
      </c>
      <c r="AY684">
        <f t="shared" si="225"/>
        <v>-4.138477559706788E-2</v>
      </c>
      <c r="AZ684">
        <f t="shared" si="225"/>
        <v>-2.9036141935483761E-2</v>
      </c>
      <c r="BA684">
        <f t="shared" si="216"/>
        <v>-4.138477559706788E-2</v>
      </c>
      <c r="BB684">
        <f t="shared" si="226"/>
        <v>-8.0869832594973878E-3</v>
      </c>
      <c r="BC684">
        <f t="shared" si="227"/>
        <v>2.9576577145305674</v>
      </c>
      <c r="BD684">
        <f>BC684/MAX($BC$5:BC684)-1</f>
        <v>-1.3543961745409949E-2</v>
      </c>
    </row>
    <row r="685" spans="1:56" x14ac:dyDescent="0.2">
      <c r="A685" s="2">
        <v>43715.375</v>
      </c>
      <c r="B685">
        <v>12340000</v>
      </c>
      <c r="C685">
        <v>202700</v>
      </c>
      <c r="D685">
        <v>301</v>
      </c>
      <c r="E685">
        <v>202700</v>
      </c>
      <c r="F685">
        <v>12588000</v>
      </c>
      <c r="G685">
        <v>215600</v>
      </c>
      <c r="H685">
        <v>314</v>
      </c>
      <c r="I685">
        <v>215600</v>
      </c>
      <c r="J685">
        <v>12335000</v>
      </c>
      <c r="K685">
        <v>201800</v>
      </c>
      <c r="L685">
        <v>299</v>
      </c>
      <c r="M685">
        <v>201800</v>
      </c>
      <c r="N685">
        <v>12473000</v>
      </c>
      <c r="O685">
        <v>211800</v>
      </c>
      <c r="P685">
        <v>310</v>
      </c>
      <c r="Q685">
        <v>211800</v>
      </c>
      <c r="R685">
        <f t="shared" si="210"/>
        <v>708000</v>
      </c>
      <c r="S685">
        <f t="shared" si="210"/>
        <v>12000</v>
      </c>
      <c r="T685">
        <f t="shared" si="210"/>
        <v>9</v>
      </c>
      <c r="U685">
        <f t="shared" si="207"/>
        <v>12000</v>
      </c>
      <c r="V685">
        <f t="shared" si="211"/>
        <v>5.5994938310661185E-2</v>
      </c>
      <c r="W685">
        <f t="shared" si="211"/>
        <v>5.7636887608069162E-2</v>
      </c>
      <c r="X685">
        <f t="shared" si="211"/>
        <v>2.9315960912052116E-2</v>
      </c>
      <c r="Y685">
        <f t="shared" si="208"/>
        <v>5.7636887608069162E-2</v>
      </c>
      <c r="Z685">
        <f t="shared" si="212"/>
        <v>12694000</v>
      </c>
      <c r="AA685">
        <f t="shared" si="212"/>
        <v>208700</v>
      </c>
      <c r="AB685">
        <f t="shared" si="212"/>
        <v>305.5</v>
      </c>
      <c r="AC685">
        <f t="shared" si="209"/>
        <v>208700</v>
      </c>
      <c r="AD685">
        <f t="shared" si="229"/>
        <v>12555400</v>
      </c>
      <c r="AE685">
        <f t="shared" si="229"/>
        <v>209700</v>
      </c>
      <c r="AF685">
        <f t="shared" si="229"/>
        <v>309.2</v>
      </c>
      <c r="AG685">
        <f t="shared" si="229"/>
        <v>209700</v>
      </c>
      <c r="AH685">
        <f t="shared" si="218"/>
        <v>0</v>
      </c>
      <c r="AI685">
        <f t="shared" si="218"/>
        <v>1</v>
      </c>
      <c r="AJ685">
        <f t="shared" si="218"/>
        <v>1</v>
      </c>
      <c r="AK685">
        <f t="shared" si="213"/>
        <v>1</v>
      </c>
      <c r="AL685">
        <f t="shared" si="219"/>
        <v>0</v>
      </c>
      <c r="AM685">
        <f t="shared" si="219"/>
        <v>0</v>
      </c>
      <c r="AN685">
        <f t="shared" si="219"/>
        <v>0</v>
      </c>
      <c r="AO685">
        <f t="shared" si="214"/>
        <v>0</v>
      </c>
      <c r="AP685">
        <f t="shared" si="220"/>
        <v>0</v>
      </c>
      <c r="AQ685">
        <f t="shared" si="220"/>
        <v>0</v>
      </c>
      <c r="AR685">
        <f t="shared" si="220"/>
        <v>0</v>
      </c>
      <c r="AS685">
        <f t="shared" si="215"/>
        <v>0</v>
      </c>
      <c r="AT685">
        <f t="shared" si="221"/>
        <v>0.22323446327683616</v>
      </c>
      <c r="AU685">
        <f t="shared" si="222"/>
        <v>0.21687500000000001</v>
      </c>
      <c r="AV685">
        <f t="shared" si="223"/>
        <v>0.25</v>
      </c>
      <c r="AW685">
        <f t="shared" si="224"/>
        <v>0.21687500000000001</v>
      </c>
      <c r="AX685">
        <f t="shared" si="225"/>
        <v>-1.7413730266267469E-2</v>
      </c>
      <c r="AY685">
        <f t="shared" si="225"/>
        <v>1.4849797795879249E-2</v>
      </c>
      <c r="AZ685">
        <f t="shared" si="225"/>
        <v>1.4725891980359895E-2</v>
      </c>
      <c r="BA685">
        <f t="shared" si="216"/>
        <v>1.4849797795879249E-2</v>
      </c>
      <c r="BB685">
        <f t="shared" si="226"/>
        <v>0</v>
      </c>
      <c r="BC685">
        <f t="shared" si="227"/>
        <v>2.9576577145305674</v>
      </c>
      <c r="BD685">
        <f>BC685/MAX($BC$5:BC685)-1</f>
        <v>-1.3543961745409949E-2</v>
      </c>
    </row>
    <row r="686" spans="1:56" x14ac:dyDescent="0.2">
      <c r="A686" s="2">
        <v>43716.375</v>
      </c>
      <c r="B686">
        <v>12475000</v>
      </c>
      <c r="C686">
        <v>211850</v>
      </c>
      <c r="D686">
        <v>309</v>
      </c>
      <c r="E686">
        <v>211850</v>
      </c>
      <c r="F686">
        <v>12579000</v>
      </c>
      <c r="G686">
        <v>218800</v>
      </c>
      <c r="H686">
        <v>316</v>
      </c>
      <c r="I686">
        <v>218800</v>
      </c>
      <c r="J686">
        <v>12271000</v>
      </c>
      <c r="K686">
        <v>211000</v>
      </c>
      <c r="L686">
        <v>306</v>
      </c>
      <c r="M686">
        <v>211000</v>
      </c>
      <c r="N686">
        <v>12370000</v>
      </c>
      <c r="O686">
        <v>215550</v>
      </c>
      <c r="P686">
        <v>311</v>
      </c>
      <c r="Q686">
        <v>215550</v>
      </c>
      <c r="R686">
        <f t="shared" si="210"/>
        <v>253000</v>
      </c>
      <c r="S686">
        <f t="shared" si="210"/>
        <v>13800</v>
      </c>
      <c r="T686">
        <f t="shared" si="210"/>
        <v>15</v>
      </c>
      <c r="U686">
        <f t="shared" si="207"/>
        <v>13800</v>
      </c>
      <c r="V686">
        <f t="shared" si="211"/>
        <v>2.0502431118314426E-2</v>
      </c>
      <c r="W686">
        <f t="shared" si="211"/>
        <v>6.8080907745436611E-2</v>
      </c>
      <c r="X686">
        <f t="shared" si="211"/>
        <v>4.9833887043189369E-2</v>
      </c>
      <c r="Y686">
        <f t="shared" si="208"/>
        <v>6.8080907745436611E-2</v>
      </c>
      <c r="Z686">
        <f t="shared" si="212"/>
        <v>12601500</v>
      </c>
      <c r="AA686">
        <f t="shared" si="212"/>
        <v>218750</v>
      </c>
      <c r="AB686">
        <f t="shared" si="212"/>
        <v>316.5</v>
      </c>
      <c r="AC686">
        <f t="shared" si="209"/>
        <v>218750</v>
      </c>
      <c r="AD686">
        <f t="shared" si="229"/>
        <v>12563400</v>
      </c>
      <c r="AE686">
        <f t="shared" si="229"/>
        <v>209260</v>
      </c>
      <c r="AF686">
        <f t="shared" si="229"/>
        <v>308.2</v>
      </c>
      <c r="AG686">
        <f t="shared" si="229"/>
        <v>209260</v>
      </c>
      <c r="AH686">
        <f t="shared" si="218"/>
        <v>0</v>
      </c>
      <c r="AI686">
        <f t="shared" si="218"/>
        <v>1</v>
      </c>
      <c r="AJ686">
        <f t="shared" si="218"/>
        <v>0</v>
      </c>
      <c r="AK686">
        <f t="shared" si="213"/>
        <v>1</v>
      </c>
      <c r="AL686">
        <f t="shared" si="219"/>
        <v>0</v>
      </c>
      <c r="AM686">
        <f t="shared" si="219"/>
        <v>1</v>
      </c>
      <c r="AN686">
        <f t="shared" si="219"/>
        <v>1</v>
      </c>
      <c r="AO686">
        <f t="shared" si="214"/>
        <v>1</v>
      </c>
      <c r="AP686">
        <f t="shared" si="220"/>
        <v>0</v>
      </c>
      <c r="AQ686">
        <f t="shared" si="220"/>
        <v>1</v>
      </c>
      <c r="AR686">
        <f t="shared" si="220"/>
        <v>0</v>
      </c>
      <c r="AS686">
        <f t="shared" si="215"/>
        <v>1</v>
      </c>
      <c r="AT686">
        <f t="shared" si="221"/>
        <v>0.25</v>
      </c>
      <c r="AU686">
        <f t="shared" si="222"/>
        <v>0.18360507246376812</v>
      </c>
      <c r="AV686">
        <f t="shared" si="223"/>
        <v>0.25</v>
      </c>
      <c r="AW686">
        <f t="shared" si="224"/>
        <v>0.18360507246376812</v>
      </c>
      <c r="AX686">
        <f t="shared" si="225"/>
        <v>-1.8374755386263542E-2</v>
      </c>
      <c r="AY686">
        <f t="shared" si="225"/>
        <v>-1.4632512914285689E-2</v>
      </c>
      <c r="AZ686">
        <f t="shared" si="225"/>
        <v>-1.738149763033181E-2</v>
      </c>
      <c r="BA686">
        <f t="shared" si="216"/>
        <v>-1.4632512914285689E-2</v>
      </c>
      <c r="BB686">
        <f t="shared" si="226"/>
        <v>-5.3732071879088938E-3</v>
      </c>
      <c r="BC686">
        <f t="shared" si="227"/>
        <v>2.9417656068394775</v>
      </c>
      <c r="BD686">
        <f>BC686/MAX($BC$5:BC686)-1</f>
        <v>-1.8844394420715616E-2</v>
      </c>
    </row>
    <row r="687" spans="1:56" x14ac:dyDescent="0.2">
      <c r="A687" s="2">
        <v>43717.375</v>
      </c>
      <c r="B687">
        <v>12370000</v>
      </c>
      <c r="C687">
        <v>215950</v>
      </c>
      <c r="D687">
        <v>311</v>
      </c>
      <c r="E687">
        <v>215950</v>
      </c>
      <c r="F687">
        <v>12480000</v>
      </c>
      <c r="G687">
        <v>220300</v>
      </c>
      <c r="H687">
        <v>315</v>
      </c>
      <c r="I687">
        <v>220300</v>
      </c>
      <c r="J687">
        <v>12010000</v>
      </c>
      <c r="K687">
        <v>209950</v>
      </c>
      <c r="L687">
        <v>305</v>
      </c>
      <c r="M687">
        <v>209950</v>
      </c>
      <c r="N687">
        <v>12278000</v>
      </c>
      <c r="O687">
        <v>214950</v>
      </c>
      <c r="P687">
        <v>309</v>
      </c>
      <c r="Q687">
        <v>214950</v>
      </c>
      <c r="R687">
        <f t="shared" si="210"/>
        <v>308000</v>
      </c>
      <c r="S687">
        <f t="shared" si="210"/>
        <v>7800</v>
      </c>
      <c r="T687">
        <f t="shared" si="210"/>
        <v>10</v>
      </c>
      <c r="U687">
        <f t="shared" si="207"/>
        <v>7800</v>
      </c>
      <c r="V687">
        <f t="shared" si="211"/>
        <v>2.4689378757515031E-2</v>
      </c>
      <c r="W687">
        <f t="shared" si="211"/>
        <v>3.6818503658248763E-2</v>
      </c>
      <c r="X687">
        <f t="shared" si="211"/>
        <v>3.2362459546925564E-2</v>
      </c>
      <c r="Y687">
        <f t="shared" si="208"/>
        <v>3.6818503658248763E-2</v>
      </c>
      <c r="Z687">
        <f t="shared" si="212"/>
        <v>12524000</v>
      </c>
      <c r="AA687">
        <f t="shared" si="212"/>
        <v>219850</v>
      </c>
      <c r="AB687">
        <f t="shared" si="212"/>
        <v>316</v>
      </c>
      <c r="AC687">
        <f t="shared" si="209"/>
        <v>219850</v>
      </c>
      <c r="AD687">
        <f t="shared" si="229"/>
        <v>12493000</v>
      </c>
      <c r="AE687">
        <f t="shared" si="229"/>
        <v>209600</v>
      </c>
      <c r="AF687">
        <f t="shared" si="229"/>
        <v>307.60000000000002</v>
      </c>
      <c r="AG687">
        <f t="shared" si="229"/>
        <v>209600</v>
      </c>
      <c r="AH687">
        <f t="shared" si="218"/>
        <v>0</v>
      </c>
      <c r="AI687">
        <f t="shared" si="218"/>
        <v>1</v>
      </c>
      <c r="AJ687">
        <f t="shared" si="218"/>
        <v>0</v>
      </c>
      <c r="AK687">
        <f t="shared" si="213"/>
        <v>1</v>
      </c>
      <c r="AL687">
        <f t="shared" si="219"/>
        <v>0</v>
      </c>
      <c r="AM687">
        <f t="shared" si="219"/>
        <v>1</v>
      </c>
      <c r="AN687">
        <f t="shared" si="219"/>
        <v>1</v>
      </c>
      <c r="AO687">
        <f t="shared" si="214"/>
        <v>1</v>
      </c>
      <c r="AP687">
        <f t="shared" si="220"/>
        <v>0</v>
      </c>
      <c r="AQ687">
        <f t="shared" si="220"/>
        <v>1</v>
      </c>
      <c r="AR687">
        <f t="shared" si="220"/>
        <v>0</v>
      </c>
      <c r="AS687">
        <f t="shared" si="215"/>
        <v>1</v>
      </c>
      <c r="AT687">
        <f t="shared" si="221"/>
        <v>0.25</v>
      </c>
      <c r="AU687">
        <f t="shared" si="222"/>
        <v>0.25</v>
      </c>
      <c r="AV687">
        <f t="shared" si="223"/>
        <v>0.25</v>
      </c>
      <c r="AW687">
        <f t="shared" si="224"/>
        <v>0.25</v>
      </c>
      <c r="AX687">
        <f t="shared" si="225"/>
        <v>-1.964620824017882E-2</v>
      </c>
      <c r="AY687">
        <f t="shared" si="225"/>
        <v>-2.2291834432567659E-2</v>
      </c>
      <c r="AZ687">
        <f t="shared" si="225"/>
        <v>-2.2155810126582298E-2</v>
      </c>
      <c r="BA687">
        <f t="shared" si="216"/>
        <v>-2.2291834432567659E-2</v>
      </c>
      <c r="BB687">
        <f t="shared" si="226"/>
        <v>-1.1145917216283829E-2</v>
      </c>
      <c r="BC687">
        <f t="shared" si="227"/>
        <v>2.9089769309159341</v>
      </c>
      <c r="BD687">
        <f>BC687/MAX($BC$5:BC687)-1</f>
        <v>-2.9780273576795024E-2</v>
      </c>
    </row>
    <row r="688" spans="1:56" x14ac:dyDescent="0.2">
      <c r="A688" s="2">
        <v>43718.375</v>
      </c>
      <c r="B688">
        <v>12270000</v>
      </c>
      <c r="C688">
        <v>214650</v>
      </c>
      <c r="D688">
        <v>308</v>
      </c>
      <c r="E688">
        <v>214650</v>
      </c>
      <c r="F688">
        <v>12330000</v>
      </c>
      <c r="G688">
        <v>219000</v>
      </c>
      <c r="H688">
        <v>313</v>
      </c>
      <c r="I688">
        <v>219000</v>
      </c>
      <c r="J688">
        <v>11962000</v>
      </c>
      <c r="K688">
        <v>212100</v>
      </c>
      <c r="L688">
        <v>305</v>
      </c>
      <c r="M688">
        <v>212100</v>
      </c>
      <c r="N688">
        <v>12078000</v>
      </c>
      <c r="O688">
        <v>215000</v>
      </c>
      <c r="P688">
        <v>309</v>
      </c>
      <c r="Q688">
        <v>215000</v>
      </c>
      <c r="R688">
        <f t="shared" si="210"/>
        <v>470000</v>
      </c>
      <c r="S688">
        <f t="shared" si="210"/>
        <v>10350</v>
      </c>
      <c r="T688">
        <f t="shared" si="210"/>
        <v>10</v>
      </c>
      <c r="U688">
        <f t="shared" si="207"/>
        <v>10350</v>
      </c>
      <c r="V688">
        <f t="shared" si="211"/>
        <v>3.7995149555375911E-2</v>
      </c>
      <c r="W688">
        <f t="shared" si="211"/>
        <v>4.7927761055799954E-2</v>
      </c>
      <c r="X688">
        <f t="shared" si="211"/>
        <v>3.215434083601286E-2</v>
      </c>
      <c r="Y688">
        <f t="shared" si="208"/>
        <v>4.7927761055799954E-2</v>
      </c>
      <c r="Z688">
        <f t="shared" si="212"/>
        <v>12505000</v>
      </c>
      <c r="AA688">
        <f t="shared" si="212"/>
        <v>219825</v>
      </c>
      <c r="AB688">
        <f t="shared" si="212"/>
        <v>313</v>
      </c>
      <c r="AC688">
        <f t="shared" si="209"/>
        <v>219825</v>
      </c>
      <c r="AD688">
        <f t="shared" si="229"/>
        <v>12419800</v>
      </c>
      <c r="AE688">
        <f t="shared" si="229"/>
        <v>210670</v>
      </c>
      <c r="AF688">
        <f t="shared" si="229"/>
        <v>307.2</v>
      </c>
      <c r="AG688">
        <f t="shared" si="229"/>
        <v>210670</v>
      </c>
      <c r="AH688">
        <f t="shared" si="218"/>
        <v>0</v>
      </c>
      <c r="AI688">
        <f t="shared" si="218"/>
        <v>0</v>
      </c>
      <c r="AJ688">
        <f t="shared" si="218"/>
        <v>0</v>
      </c>
      <c r="AK688">
        <f t="shared" si="213"/>
        <v>0</v>
      </c>
      <c r="AL688">
        <f t="shared" si="219"/>
        <v>0</v>
      </c>
      <c r="AM688">
        <f t="shared" si="219"/>
        <v>1</v>
      </c>
      <c r="AN688">
        <f t="shared" si="219"/>
        <v>1</v>
      </c>
      <c r="AO688">
        <f t="shared" si="214"/>
        <v>1</v>
      </c>
      <c r="AP688">
        <f t="shared" si="220"/>
        <v>0</v>
      </c>
      <c r="AQ688">
        <f t="shared" si="220"/>
        <v>0</v>
      </c>
      <c r="AR688">
        <f t="shared" si="220"/>
        <v>0</v>
      </c>
      <c r="AS688">
        <f t="shared" si="215"/>
        <v>0</v>
      </c>
      <c r="AT688">
        <f t="shared" si="221"/>
        <v>0.25</v>
      </c>
      <c r="AU688">
        <f t="shared" si="222"/>
        <v>0.25</v>
      </c>
      <c r="AV688">
        <f t="shared" si="223"/>
        <v>0.25</v>
      </c>
      <c r="AW688">
        <f t="shared" si="224"/>
        <v>0.25</v>
      </c>
      <c r="AX688">
        <f t="shared" si="225"/>
        <v>-3.4150204878048762E-2</v>
      </c>
      <c r="AY688">
        <f t="shared" si="225"/>
        <v>-2.1953190037529935E-2</v>
      </c>
      <c r="AZ688">
        <f t="shared" si="225"/>
        <v>-1.2783501597444125E-2</v>
      </c>
      <c r="BA688">
        <f t="shared" si="216"/>
        <v>-2.1953190037529935E-2</v>
      </c>
      <c r="BB688">
        <f t="shared" si="226"/>
        <v>0</v>
      </c>
      <c r="BC688">
        <f t="shared" si="227"/>
        <v>2.9089769309159341</v>
      </c>
      <c r="BD688">
        <f>BC688/MAX($BC$5:BC688)-1</f>
        <v>-2.9780273576795024E-2</v>
      </c>
    </row>
    <row r="689" spans="1:56" x14ac:dyDescent="0.2">
      <c r="A689" s="2">
        <v>43719.375</v>
      </c>
      <c r="B689">
        <v>12073000</v>
      </c>
      <c r="C689">
        <v>215000</v>
      </c>
      <c r="D689">
        <v>308</v>
      </c>
      <c r="E689">
        <v>215000</v>
      </c>
      <c r="F689">
        <v>12255000</v>
      </c>
      <c r="G689">
        <v>217800</v>
      </c>
      <c r="H689">
        <v>311</v>
      </c>
      <c r="I689">
        <v>217800</v>
      </c>
      <c r="J689">
        <v>11858000</v>
      </c>
      <c r="K689">
        <v>210000</v>
      </c>
      <c r="L689">
        <v>302</v>
      </c>
      <c r="M689">
        <v>210000</v>
      </c>
      <c r="N689">
        <v>12162000</v>
      </c>
      <c r="O689">
        <v>213200</v>
      </c>
      <c r="P689">
        <v>306</v>
      </c>
      <c r="Q689">
        <v>213200</v>
      </c>
      <c r="R689">
        <f t="shared" si="210"/>
        <v>368000</v>
      </c>
      <c r="S689">
        <f t="shared" si="210"/>
        <v>6900</v>
      </c>
      <c r="T689">
        <f t="shared" si="210"/>
        <v>8</v>
      </c>
      <c r="U689">
        <f t="shared" si="207"/>
        <v>6900</v>
      </c>
      <c r="V689">
        <f t="shared" si="211"/>
        <v>2.9991850040749796E-2</v>
      </c>
      <c r="W689">
        <f t="shared" si="211"/>
        <v>3.2145352900069882E-2</v>
      </c>
      <c r="X689">
        <f t="shared" si="211"/>
        <v>2.5974025974025976E-2</v>
      </c>
      <c r="Y689">
        <f t="shared" si="208"/>
        <v>3.2145352900069882E-2</v>
      </c>
      <c r="Z689">
        <f t="shared" si="212"/>
        <v>12257000</v>
      </c>
      <c r="AA689">
        <f t="shared" si="212"/>
        <v>218450</v>
      </c>
      <c r="AB689">
        <f t="shared" si="212"/>
        <v>312</v>
      </c>
      <c r="AC689">
        <f t="shared" si="209"/>
        <v>218450</v>
      </c>
      <c r="AD689">
        <f t="shared" si="229"/>
        <v>12305600</v>
      </c>
      <c r="AE689">
        <f t="shared" si="229"/>
        <v>212030</v>
      </c>
      <c r="AF689">
        <f t="shared" si="229"/>
        <v>307.39999999999998</v>
      </c>
      <c r="AG689">
        <f t="shared" si="229"/>
        <v>212030</v>
      </c>
      <c r="AH689">
        <f t="shared" si="218"/>
        <v>0</v>
      </c>
      <c r="AI689">
        <f t="shared" si="218"/>
        <v>0</v>
      </c>
      <c r="AJ689">
        <f t="shared" si="218"/>
        <v>0</v>
      </c>
      <c r="AK689">
        <f t="shared" si="213"/>
        <v>0</v>
      </c>
      <c r="AL689">
        <f t="shared" si="219"/>
        <v>0</v>
      </c>
      <c r="AM689">
        <f t="shared" si="219"/>
        <v>1</v>
      </c>
      <c r="AN689">
        <f t="shared" si="219"/>
        <v>1</v>
      </c>
      <c r="AO689">
        <f t="shared" si="214"/>
        <v>1</v>
      </c>
      <c r="AP689">
        <f t="shared" si="220"/>
        <v>0</v>
      </c>
      <c r="AQ689">
        <f t="shared" si="220"/>
        <v>0</v>
      </c>
      <c r="AR689">
        <f t="shared" si="220"/>
        <v>0</v>
      </c>
      <c r="AS689">
        <f t="shared" si="215"/>
        <v>0</v>
      </c>
      <c r="AT689">
        <f t="shared" si="221"/>
        <v>0.25</v>
      </c>
      <c r="AU689">
        <f t="shared" si="222"/>
        <v>0.25</v>
      </c>
      <c r="AV689">
        <f t="shared" si="223"/>
        <v>0.25</v>
      </c>
      <c r="AW689">
        <f t="shared" si="224"/>
        <v>0.25</v>
      </c>
      <c r="AX689">
        <f t="shared" si="225"/>
        <v>-7.7546420820755468E-3</v>
      </c>
      <c r="AY689">
        <f t="shared" si="225"/>
        <v>-2.4036863355458848E-2</v>
      </c>
      <c r="AZ689">
        <f t="shared" si="225"/>
        <v>-1.9234692307692369E-2</v>
      </c>
      <c r="BA689">
        <f t="shared" si="216"/>
        <v>-2.4036863355458848E-2</v>
      </c>
      <c r="BB689">
        <f t="shared" si="226"/>
        <v>0</v>
      </c>
      <c r="BC689">
        <f t="shared" si="227"/>
        <v>2.9089769309159341</v>
      </c>
      <c r="BD689">
        <f>BC689/MAX($BC$5:BC689)-1</f>
        <v>-2.9780273576795024E-2</v>
      </c>
    </row>
    <row r="690" spans="1:56" x14ac:dyDescent="0.2">
      <c r="A690" s="2">
        <v>43720.375</v>
      </c>
      <c r="B690">
        <v>12163000</v>
      </c>
      <c r="C690">
        <v>213550</v>
      </c>
      <c r="D690">
        <v>306</v>
      </c>
      <c r="E690">
        <v>213550</v>
      </c>
      <c r="F690">
        <v>12466000</v>
      </c>
      <c r="G690">
        <v>217200</v>
      </c>
      <c r="H690">
        <v>307</v>
      </c>
      <c r="I690">
        <v>217200</v>
      </c>
      <c r="J690">
        <v>12038000</v>
      </c>
      <c r="K690">
        <v>211750</v>
      </c>
      <c r="L690">
        <v>301</v>
      </c>
      <c r="M690">
        <v>211750</v>
      </c>
      <c r="N690">
        <v>12427000</v>
      </c>
      <c r="O690">
        <v>215600</v>
      </c>
      <c r="P690">
        <v>303</v>
      </c>
      <c r="Q690">
        <v>215600</v>
      </c>
      <c r="R690">
        <f t="shared" si="210"/>
        <v>397000</v>
      </c>
      <c r="S690">
        <f t="shared" si="210"/>
        <v>7800</v>
      </c>
      <c r="T690">
        <f t="shared" si="210"/>
        <v>9</v>
      </c>
      <c r="U690">
        <f t="shared" si="207"/>
        <v>7800</v>
      </c>
      <c r="V690">
        <f t="shared" si="211"/>
        <v>3.2883293299097158E-2</v>
      </c>
      <c r="W690">
        <f t="shared" si="211"/>
        <v>3.6279069767441857E-2</v>
      </c>
      <c r="X690">
        <f t="shared" si="211"/>
        <v>2.922077922077922E-2</v>
      </c>
      <c r="Y690">
        <f t="shared" si="208"/>
        <v>3.6279069767441857E-2</v>
      </c>
      <c r="Z690">
        <f t="shared" si="212"/>
        <v>12361500</v>
      </c>
      <c r="AA690">
        <f t="shared" si="212"/>
        <v>217450</v>
      </c>
      <c r="AB690">
        <f t="shared" si="212"/>
        <v>310.5</v>
      </c>
      <c r="AC690">
        <f t="shared" si="209"/>
        <v>217450</v>
      </c>
      <c r="AD690">
        <f t="shared" si="229"/>
        <v>12270200</v>
      </c>
      <c r="AE690">
        <f t="shared" si="229"/>
        <v>214200</v>
      </c>
      <c r="AF690">
        <f t="shared" si="229"/>
        <v>308.39999999999998</v>
      </c>
      <c r="AG690">
        <f t="shared" si="229"/>
        <v>214200</v>
      </c>
      <c r="AH690">
        <f t="shared" si="218"/>
        <v>1</v>
      </c>
      <c r="AI690">
        <f t="shared" si="218"/>
        <v>0</v>
      </c>
      <c r="AJ690">
        <f t="shared" si="218"/>
        <v>0</v>
      </c>
      <c r="AK690">
        <f t="shared" si="213"/>
        <v>0</v>
      </c>
      <c r="AL690">
        <f t="shared" si="219"/>
        <v>0</v>
      </c>
      <c r="AM690">
        <f t="shared" si="219"/>
        <v>0</v>
      </c>
      <c r="AN690">
        <f t="shared" si="219"/>
        <v>0</v>
      </c>
      <c r="AO690">
        <f t="shared" si="214"/>
        <v>0</v>
      </c>
      <c r="AP690">
        <f t="shared" si="220"/>
        <v>0</v>
      </c>
      <c r="AQ690">
        <f t="shared" si="220"/>
        <v>0</v>
      </c>
      <c r="AR690">
        <f t="shared" si="220"/>
        <v>0</v>
      </c>
      <c r="AS690">
        <f t="shared" si="215"/>
        <v>0</v>
      </c>
      <c r="AT690">
        <f t="shared" si="221"/>
        <v>0.25</v>
      </c>
      <c r="AU690">
        <f t="shared" si="222"/>
        <v>0.25</v>
      </c>
      <c r="AV690">
        <f t="shared" si="223"/>
        <v>0.25</v>
      </c>
      <c r="AW690">
        <f t="shared" si="224"/>
        <v>0.25</v>
      </c>
      <c r="AX690">
        <f t="shared" si="225"/>
        <v>5.2946885086762041E-3</v>
      </c>
      <c r="AY690">
        <f t="shared" si="225"/>
        <v>-8.5116688893999148E-3</v>
      </c>
      <c r="AZ690">
        <f t="shared" si="225"/>
        <v>-2.415849275362314E-2</v>
      </c>
      <c r="BA690">
        <f t="shared" si="216"/>
        <v>-8.5116688893999148E-3</v>
      </c>
      <c r="BB690">
        <f t="shared" si="226"/>
        <v>0</v>
      </c>
      <c r="BC690">
        <f t="shared" si="227"/>
        <v>2.9089769309159341</v>
      </c>
      <c r="BD690">
        <f>BC690/MAX($BC$5:BC690)-1</f>
        <v>-2.9780273576795024E-2</v>
      </c>
    </row>
    <row r="691" spans="1:56" x14ac:dyDescent="0.2">
      <c r="A691" s="2">
        <v>43721.375</v>
      </c>
      <c r="B691">
        <v>12418000</v>
      </c>
      <c r="C691">
        <v>215600</v>
      </c>
      <c r="D691">
        <v>304</v>
      </c>
      <c r="E691">
        <v>215600</v>
      </c>
      <c r="F691">
        <v>12444000</v>
      </c>
      <c r="G691">
        <v>216300</v>
      </c>
      <c r="H691">
        <v>304</v>
      </c>
      <c r="I691">
        <v>216300</v>
      </c>
      <c r="J691">
        <v>12137000</v>
      </c>
      <c r="K691">
        <v>212100</v>
      </c>
      <c r="L691">
        <v>301</v>
      </c>
      <c r="M691">
        <v>212100</v>
      </c>
      <c r="N691">
        <v>12306000</v>
      </c>
      <c r="O691">
        <v>215600</v>
      </c>
      <c r="P691">
        <v>304</v>
      </c>
      <c r="Q691">
        <v>215600</v>
      </c>
      <c r="R691">
        <f t="shared" si="210"/>
        <v>428000</v>
      </c>
      <c r="S691">
        <f t="shared" si="210"/>
        <v>5450</v>
      </c>
      <c r="T691">
        <f t="shared" si="210"/>
        <v>6</v>
      </c>
      <c r="U691">
        <f t="shared" si="207"/>
        <v>5450</v>
      </c>
      <c r="V691">
        <f t="shared" si="211"/>
        <v>3.5188687001562115E-2</v>
      </c>
      <c r="W691">
        <f t="shared" si="211"/>
        <v>2.552095527979396E-2</v>
      </c>
      <c r="X691">
        <f t="shared" si="211"/>
        <v>1.9607843137254902E-2</v>
      </c>
      <c r="Y691">
        <f t="shared" si="208"/>
        <v>2.552095527979396E-2</v>
      </c>
      <c r="Z691">
        <f t="shared" si="212"/>
        <v>12632000</v>
      </c>
      <c r="AA691">
        <f t="shared" si="212"/>
        <v>218325</v>
      </c>
      <c r="AB691">
        <f t="shared" si="212"/>
        <v>307</v>
      </c>
      <c r="AC691">
        <f t="shared" si="209"/>
        <v>218325</v>
      </c>
      <c r="AD691">
        <f t="shared" si="229"/>
        <v>12258800</v>
      </c>
      <c r="AE691">
        <f t="shared" si="229"/>
        <v>214950</v>
      </c>
      <c r="AF691">
        <f t="shared" si="229"/>
        <v>307.39999999999998</v>
      </c>
      <c r="AG691">
        <f t="shared" si="229"/>
        <v>214950</v>
      </c>
      <c r="AH691">
        <f t="shared" si="218"/>
        <v>0</v>
      </c>
      <c r="AI691">
        <f t="shared" si="218"/>
        <v>0</v>
      </c>
      <c r="AJ691">
        <f t="shared" si="218"/>
        <v>0</v>
      </c>
      <c r="AK691">
        <f t="shared" si="213"/>
        <v>0</v>
      </c>
      <c r="AL691">
        <f t="shared" si="219"/>
        <v>1</v>
      </c>
      <c r="AM691">
        <f t="shared" si="219"/>
        <v>1</v>
      </c>
      <c r="AN691">
        <f t="shared" si="219"/>
        <v>0</v>
      </c>
      <c r="AO691">
        <f t="shared" si="214"/>
        <v>1</v>
      </c>
      <c r="AP691">
        <f t="shared" si="220"/>
        <v>0</v>
      </c>
      <c r="AQ691">
        <f t="shared" si="220"/>
        <v>0</v>
      </c>
      <c r="AR691">
        <f t="shared" si="220"/>
        <v>0</v>
      </c>
      <c r="AS691">
        <f t="shared" si="215"/>
        <v>0</v>
      </c>
      <c r="AT691">
        <f t="shared" si="221"/>
        <v>0.25</v>
      </c>
      <c r="AU691">
        <f t="shared" si="222"/>
        <v>0.25</v>
      </c>
      <c r="AV691">
        <f t="shared" si="223"/>
        <v>0.25</v>
      </c>
      <c r="AW691">
        <f t="shared" si="224"/>
        <v>0.25</v>
      </c>
      <c r="AX691">
        <f t="shared" si="225"/>
        <v>-2.5811369854338184E-2</v>
      </c>
      <c r="AY691">
        <f t="shared" si="225"/>
        <v>-1.2485342493988361E-2</v>
      </c>
      <c r="AZ691">
        <f t="shared" si="225"/>
        <v>-9.775947882736169E-3</v>
      </c>
      <c r="BA691">
        <f t="shared" si="216"/>
        <v>-1.2485342493988361E-2</v>
      </c>
      <c r="BB691">
        <f t="shared" si="226"/>
        <v>0</v>
      </c>
      <c r="BC691">
        <f t="shared" si="227"/>
        <v>2.9089769309159341</v>
      </c>
      <c r="BD691">
        <f>BC691/MAX($BC$5:BC691)-1</f>
        <v>-2.9780273576795024E-2</v>
      </c>
    </row>
    <row r="692" spans="1:56" x14ac:dyDescent="0.2">
      <c r="A692" s="2">
        <v>43722.375</v>
      </c>
      <c r="B692">
        <v>12306000</v>
      </c>
      <c r="C692">
        <v>215650</v>
      </c>
      <c r="D692">
        <v>304</v>
      </c>
      <c r="E692">
        <v>215650</v>
      </c>
      <c r="F692">
        <v>12330000</v>
      </c>
      <c r="G692">
        <v>223300</v>
      </c>
      <c r="H692">
        <v>315</v>
      </c>
      <c r="I692">
        <v>223300</v>
      </c>
      <c r="J692">
        <v>12147000</v>
      </c>
      <c r="K692">
        <v>213900</v>
      </c>
      <c r="L692">
        <v>302</v>
      </c>
      <c r="M692">
        <v>213900</v>
      </c>
      <c r="N692">
        <v>12253000</v>
      </c>
      <c r="O692">
        <v>222800</v>
      </c>
      <c r="P692">
        <v>310</v>
      </c>
      <c r="Q692">
        <v>222800</v>
      </c>
      <c r="R692">
        <f t="shared" si="210"/>
        <v>307000</v>
      </c>
      <c r="S692">
        <f t="shared" si="210"/>
        <v>4200</v>
      </c>
      <c r="T692">
        <f t="shared" si="210"/>
        <v>3</v>
      </c>
      <c r="U692">
        <f t="shared" si="207"/>
        <v>4200</v>
      </c>
      <c r="V692">
        <f t="shared" si="211"/>
        <v>2.4722177484296989E-2</v>
      </c>
      <c r="W692">
        <f t="shared" si="211"/>
        <v>1.948051948051948E-2</v>
      </c>
      <c r="X692">
        <f t="shared" si="211"/>
        <v>9.8684210526315784E-3</v>
      </c>
      <c r="Y692">
        <f t="shared" si="208"/>
        <v>1.948051948051948E-2</v>
      </c>
      <c r="Z692">
        <f t="shared" si="212"/>
        <v>12459500</v>
      </c>
      <c r="AA692">
        <f t="shared" si="212"/>
        <v>217750</v>
      </c>
      <c r="AB692">
        <f t="shared" si="212"/>
        <v>305.5</v>
      </c>
      <c r="AC692">
        <f t="shared" si="209"/>
        <v>217750</v>
      </c>
      <c r="AD692">
        <f t="shared" si="229"/>
        <v>12246000</v>
      </c>
      <c r="AE692">
        <f t="shared" si="229"/>
        <v>214890</v>
      </c>
      <c r="AF692">
        <f t="shared" si="229"/>
        <v>306</v>
      </c>
      <c r="AG692">
        <f t="shared" si="229"/>
        <v>214890</v>
      </c>
      <c r="AH692">
        <f t="shared" si="218"/>
        <v>0</v>
      </c>
      <c r="AI692">
        <f t="shared" si="218"/>
        <v>1</v>
      </c>
      <c r="AJ692">
        <f t="shared" si="218"/>
        <v>1</v>
      </c>
      <c r="AK692">
        <f t="shared" si="213"/>
        <v>1</v>
      </c>
      <c r="AL692">
        <f t="shared" si="219"/>
        <v>1</v>
      </c>
      <c r="AM692">
        <f t="shared" si="219"/>
        <v>1</v>
      </c>
      <c r="AN692">
        <f t="shared" si="219"/>
        <v>0</v>
      </c>
      <c r="AO692">
        <f t="shared" si="214"/>
        <v>1</v>
      </c>
      <c r="AP692">
        <f t="shared" si="220"/>
        <v>0</v>
      </c>
      <c r="AQ692">
        <f t="shared" si="220"/>
        <v>1</v>
      </c>
      <c r="AR692">
        <f t="shared" si="220"/>
        <v>0</v>
      </c>
      <c r="AS692">
        <f t="shared" si="215"/>
        <v>1</v>
      </c>
      <c r="AT692">
        <f t="shared" si="221"/>
        <v>0.25</v>
      </c>
      <c r="AU692">
        <f t="shared" si="222"/>
        <v>0.25</v>
      </c>
      <c r="AV692">
        <f t="shared" si="223"/>
        <v>0.25</v>
      </c>
      <c r="AW692">
        <f t="shared" si="224"/>
        <v>0.25</v>
      </c>
      <c r="AX692">
        <f t="shared" si="225"/>
        <v>-1.6577632489265248E-2</v>
      </c>
      <c r="AY692">
        <f t="shared" si="225"/>
        <v>2.31876408725602E-2</v>
      </c>
      <c r="AZ692">
        <f t="shared" si="225"/>
        <v>1.4725891980359895E-2</v>
      </c>
      <c r="BA692">
        <f t="shared" si="216"/>
        <v>2.31876408725602E-2</v>
      </c>
      <c r="BB692">
        <f t="shared" si="226"/>
        <v>1.15938204362801E-2</v>
      </c>
      <c r="BC692">
        <f t="shared" si="227"/>
        <v>2.9427030871062549</v>
      </c>
      <c r="BD692">
        <f>BC692/MAX($BC$5:BC692)-1</f>
        <v>-1.853172028490746E-2</v>
      </c>
    </row>
    <row r="693" spans="1:56" x14ac:dyDescent="0.2">
      <c r="A693" s="2">
        <v>43723.375</v>
      </c>
      <c r="B693">
        <v>12258000</v>
      </c>
      <c r="C693">
        <v>222800</v>
      </c>
      <c r="D693">
        <v>310</v>
      </c>
      <c r="E693">
        <v>222800</v>
      </c>
      <c r="F693">
        <v>12290000</v>
      </c>
      <c r="G693">
        <v>225450</v>
      </c>
      <c r="H693">
        <v>312</v>
      </c>
      <c r="I693">
        <v>225450</v>
      </c>
      <c r="J693">
        <v>12150000</v>
      </c>
      <c r="K693">
        <v>220200</v>
      </c>
      <c r="L693">
        <v>306</v>
      </c>
      <c r="M693">
        <v>220200</v>
      </c>
      <c r="N693">
        <v>12169000</v>
      </c>
      <c r="O693">
        <v>223450</v>
      </c>
      <c r="P693">
        <v>307</v>
      </c>
      <c r="Q693">
        <v>223450</v>
      </c>
      <c r="R693">
        <f t="shared" si="210"/>
        <v>183000</v>
      </c>
      <c r="S693">
        <f t="shared" si="210"/>
        <v>9400</v>
      </c>
      <c r="T693">
        <f t="shared" si="210"/>
        <v>13</v>
      </c>
      <c r="U693">
        <f t="shared" si="207"/>
        <v>9400</v>
      </c>
      <c r="V693">
        <f t="shared" si="211"/>
        <v>1.4870794734275963E-2</v>
      </c>
      <c r="W693">
        <f t="shared" si="211"/>
        <v>4.3589149084164155E-2</v>
      </c>
      <c r="X693">
        <f t="shared" si="211"/>
        <v>4.2763157894736843E-2</v>
      </c>
      <c r="Y693">
        <f t="shared" si="208"/>
        <v>4.3589149084164155E-2</v>
      </c>
      <c r="Z693">
        <f t="shared" si="212"/>
        <v>12349500</v>
      </c>
      <c r="AA693">
        <f t="shared" si="212"/>
        <v>227500</v>
      </c>
      <c r="AB693">
        <f t="shared" si="212"/>
        <v>316.5</v>
      </c>
      <c r="AC693">
        <f t="shared" si="209"/>
        <v>227500</v>
      </c>
      <c r="AD693">
        <f t="shared" si="229"/>
        <v>12243600</v>
      </c>
      <c r="AE693">
        <f t="shared" si="229"/>
        <v>216520</v>
      </c>
      <c r="AF693">
        <f t="shared" si="229"/>
        <v>306.39999999999998</v>
      </c>
      <c r="AG693">
        <f t="shared" si="229"/>
        <v>216520</v>
      </c>
      <c r="AH693">
        <f t="shared" si="218"/>
        <v>0</v>
      </c>
      <c r="AI693">
        <f t="shared" si="218"/>
        <v>0</v>
      </c>
      <c r="AJ693">
        <f t="shared" si="218"/>
        <v>0</v>
      </c>
      <c r="AK693">
        <f t="shared" si="213"/>
        <v>0</v>
      </c>
      <c r="AL693">
        <f t="shared" si="219"/>
        <v>1</v>
      </c>
      <c r="AM693">
        <f t="shared" si="219"/>
        <v>1</v>
      </c>
      <c r="AN693">
        <f t="shared" si="219"/>
        <v>1</v>
      </c>
      <c r="AO693">
        <f t="shared" si="214"/>
        <v>1</v>
      </c>
      <c r="AP693">
        <f t="shared" si="220"/>
        <v>0</v>
      </c>
      <c r="AQ693">
        <f t="shared" si="220"/>
        <v>0</v>
      </c>
      <c r="AR693">
        <f t="shared" si="220"/>
        <v>0</v>
      </c>
      <c r="AS693">
        <f t="shared" si="215"/>
        <v>0</v>
      </c>
      <c r="AT693">
        <f t="shared" si="221"/>
        <v>0.25</v>
      </c>
      <c r="AU693">
        <f t="shared" si="222"/>
        <v>0.25</v>
      </c>
      <c r="AV693">
        <f t="shared" si="223"/>
        <v>0.25</v>
      </c>
      <c r="AW693">
        <f t="shared" si="224"/>
        <v>0.25</v>
      </c>
      <c r="AX693">
        <f t="shared" si="225"/>
        <v>-1.4619917891412593E-2</v>
      </c>
      <c r="AY693">
        <f t="shared" si="225"/>
        <v>-1.7806126593406524E-2</v>
      </c>
      <c r="AZ693">
        <f t="shared" si="225"/>
        <v>-3.0019677725118488E-2</v>
      </c>
      <c r="BA693">
        <f t="shared" si="216"/>
        <v>-1.7806126593406524E-2</v>
      </c>
      <c r="BB693">
        <f t="shared" si="226"/>
        <v>0</v>
      </c>
      <c r="BC693">
        <f t="shared" si="227"/>
        <v>2.9427030871062549</v>
      </c>
      <c r="BD693">
        <f>BC693/MAX($BC$5:BC693)-1</f>
        <v>-1.853172028490746E-2</v>
      </c>
    </row>
    <row r="694" spans="1:56" x14ac:dyDescent="0.2">
      <c r="A694" s="2">
        <v>43724.375</v>
      </c>
      <c r="B694">
        <v>12176000</v>
      </c>
      <c r="C694">
        <v>223550</v>
      </c>
      <c r="D694">
        <v>307</v>
      </c>
      <c r="E694">
        <v>223550</v>
      </c>
      <c r="F694">
        <v>12251000</v>
      </c>
      <c r="G694">
        <v>235600</v>
      </c>
      <c r="H694">
        <v>311</v>
      </c>
      <c r="I694">
        <v>235600</v>
      </c>
      <c r="J694">
        <v>11953000</v>
      </c>
      <c r="K694">
        <v>222800</v>
      </c>
      <c r="L694">
        <v>304</v>
      </c>
      <c r="M694">
        <v>222800</v>
      </c>
      <c r="N694">
        <v>12133000</v>
      </c>
      <c r="O694">
        <v>233500</v>
      </c>
      <c r="P694">
        <v>308</v>
      </c>
      <c r="Q694">
        <v>233500</v>
      </c>
      <c r="R694">
        <f t="shared" si="210"/>
        <v>140000</v>
      </c>
      <c r="S694">
        <f t="shared" si="210"/>
        <v>5250</v>
      </c>
      <c r="T694">
        <f t="shared" si="210"/>
        <v>6</v>
      </c>
      <c r="U694">
        <f t="shared" si="207"/>
        <v>5250</v>
      </c>
      <c r="V694">
        <f t="shared" si="211"/>
        <v>1.1421112742698646E-2</v>
      </c>
      <c r="W694">
        <f t="shared" si="211"/>
        <v>2.3563734290843807E-2</v>
      </c>
      <c r="X694">
        <f t="shared" si="211"/>
        <v>1.935483870967742E-2</v>
      </c>
      <c r="Y694">
        <f t="shared" si="208"/>
        <v>2.3563734290843807E-2</v>
      </c>
      <c r="Z694">
        <f t="shared" si="212"/>
        <v>12246000</v>
      </c>
      <c r="AA694">
        <f t="shared" si="212"/>
        <v>226175</v>
      </c>
      <c r="AB694">
        <f t="shared" si="212"/>
        <v>310</v>
      </c>
      <c r="AC694">
        <f t="shared" si="209"/>
        <v>226175</v>
      </c>
      <c r="AD694">
        <f t="shared" si="229"/>
        <v>12264200</v>
      </c>
      <c r="AE694">
        <f t="shared" si="229"/>
        <v>218230</v>
      </c>
      <c r="AF694">
        <f t="shared" si="229"/>
        <v>306.2</v>
      </c>
      <c r="AG694">
        <f t="shared" si="229"/>
        <v>218230</v>
      </c>
      <c r="AH694">
        <f t="shared" si="218"/>
        <v>1</v>
      </c>
      <c r="AI694">
        <f t="shared" si="218"/>
        <v>1</v>
      </c>
      <c r="AJ694">
        <f t="shared" si="218"/>
        <v>1</v>
      </c>
      <c r="AK694">
        <f t="shared" si="213"/>
        <v>1</v>
      </c>
      <c r="AL694">
        <f t="shared" si="219"/>
        <v>0</v>
      </c>
      <c r="AM694">
        <f t="shared" si="219"/>
        <v>1</v>
      </c>
      <c r="AN694">
        <f t="shared" si="219"/>
        <v>1</v>
      </c>
      <c r="AO694">
        <f t="shared" si="214"/>
        <v>1</v>
      </c>
      <c r="AP694">
        <f t="shared" si="220"/>
        <v>0</v>
      </c>
      <c r="AQ694">
        <f t="shared" si="220"/>
        <v>1</v>
      </c>
      <c r="AR694">
        <f t="shared" si="220"/>
        <v>1</v>
      </c>
      <c r="AS694">
        <f t="shared" si="215"/>
        <v>1</v>
      </c>
      <c r="AT694">
        <f t="shared" si="221"/>
        <v>0.25</v>
      </c>
      <c r="AU694">
        <f t="shared" si="222"/>
        <v>0.25</v>
      </c>
      <c r="AV694">
        <f t="shared" si="223"/>
        <v>0.25</v>
      </c>
      <c r="AW694">
        <f t="shared" si="224"/>
        <v>0.25</v>
      </c>
      <c r="AX694">
        <f t="shared" si="225"/>
        <v>-9.2314659480646766E-3</v>
      </c>
      <c r="AY694">
        <f t="shared" si="225"/>
        <v>3.2382296893997964E-2</v>
      </c>
      <c r="AZ694">
        <f t="shared" si="225"/>
        <v>-6.4555870967741846E-3</v>
      </c>
      <c r="BA694">
        <f t="shared" si="216"/>
        <v>3.2382296893997964E-2</v>
      </c>
      <c r="BB694">
        <f t="shared" si="226"/>
        <v>1.4577251672805436E-2</v>
      </c>
      <c r="BC694">
        <f t="shared" si="227"/>
        <v>2.9855996106053442</v>
      </c>
      <c r="BD694">
        <f>BC694/MAX($BC$5:BC694)-1</f>
        <v>-4.2246101626252086E-3</v>
      </c>
    </row>
    <row r="695" spans="1:56" x14ac:dyDescent="0.2">
      <c r="A695" s="2">
        <v>43725.375</v>
      </c>
      <c r="B695">
        <v>12133000</v>
      </c>
      <c r="C695">
        <v>233500</v>
      </c>
      <c r="D695">
        <v>308</v>
      </c>
      <c r="E695">
        <v>233500</v>
      </c>
      <c r="F695">
        <v>12136000</v>
      </c>
      <c r="G695">
        <v>254050</v>
      </c>
      <c r="H695">
        <v>353</v>
      </c>
      <c r="I695">
        <v>254050</v>
      </c>
      <c r="J695">
        <v>12001000</v>
      </c>
      <c r="K695">
        <v>231650</v>
      </c>
      <c r="L695">
        <v>307</v>
      </c>
      <c r="M695">
        <v>231650</v>
      </c>
      <c r="N695">
        <v>12061000</v>
      </c>
      <c r="O695">
        <v>246300</v>
      </c>
      <c r="P695">
        <v>338</v>
      </c>
      <c r="Q695">
        <v>246300</v>
      </c>
      <c r="R695">
        <f t="shared" si="210"/>
        <v>298000</v>
      </c>
      <c r="S695">
        <f t="shared" si="210"/>
        <v>12800</v>
      </c>
      <c r="T695">
        <f t="shared" si="210"/>
        <v>7</v>
      </c>
      <c r="U695">
        <f t="shared" si="207"/>
        <v>12800</v>
      </c>
      <c r="V695">
        <f t="shared" si="211"/>
        <v>2.447437582128778E-2</v>
      </c>
      <c r="W695">
        <f t="shared" si="211"/>
        <v>5.7257884142250054E-2</v>
      </c>
      <c r="X695">
        <f t="shared" si="211"/>
        <v>2.2801302931596091E-2</v>
      </c>
      <c r="Y695">
        <f t="shared" si="208"/>
        <v>5.7257884142250054E-2</v>
      </c>
      <c r="Z695">
        <f t="shared" si="212"/>
        <v>12282000</v>
      </c>
      <c r="AA695">
        <f t="shared" si="212"/>
        <v>239900</v>
      </c>
      <c r="AB695">
        <f t="shared" si="212"/>
        <v>311.5</v>
      </c>
      <c r="AC695">
        <f t="shared" si="209"/>
        <v>239900</v>
      </c>
      <c r="AD695">
        <f t="shared" ref="AD695:AG710" si="230">AVERAGE(B691:B695)</f>
        <v>12258200</v>
      </c>
      <c r="AE695">
        <f t="shared" si="230"/>
        <v>222220</v>
      </c>
      <c r="AF695">
        <f t="shared" si="230"/>
        <v>306.60000000000002</v>
      </c>
      <c r="AG695">
        <f t="shared" si="230"/>
        <v>222220</v>
      </c>
      <c r="AH695">
        <f t="shared" si="218"/>
        <v>0</v>
      </c>
      <c r="AI695">
        <f t="shared" si="218"/>
        <v>1</v>
      </c>
      <c r="AJ695">
        <f t="shared" si="218"/>
        <v>1</v>
      </c>
      <c r="AK695">
        <f t="shared" si="213"/>
        <v>1</v>
      </c>
      <c r="AL695">
        <f t="shared" si="219"/>
        <v>0</v>
      </c>
      <c r="AM695">
        <f t="shared" si="219"/>
        <v>1</v>
      </c>
      <c r="AN695">
        <f t="shared" si="219"/>
        <v>1</v>
      </c>
      <c r="AO695">
        <f t="shared" si="214"/>
        <v>1</v>
      </c>
      <c r="AP695">
        <f t="shared" si="220"/>
        <v>0</v>
      </c>
      <c r="AQ695">
        <f t="shared" si="220"/>
        <v>1</v>
      </c>
      <c r="AR695">
        <f t="shared" si="220"/>
        <v>1</v>
      </c>
      <c r="AS695">
        <f t="shared" si="215"/>
        <v>1</v>
      </c>
      <c r="AT695">
        <f t="shared" si="221"/>
        <v>0.25</v>
      </c>
      <c r="AU695">
        <f t="shared" si="222"/>
        <v>0.21831054687500001</v>
      </c>
      <c r="AV695">
        <f t="shared" si="223"/>
        <v>0.25</v>
      </c>
      <c r="AW695">
        <f t="shared" si="224"/>
        <v>0.21831054687500001</v>
      </c>
      <c r="AX695">
        <f t="shared" si="225"/>
        <v>-1.7997740107474347E-2</v>
      </c>
      <c r="AY695">
        <f t="shared" si="225"/>
        <v>2.6673675698207555E-2</v>
      </c>
      <c r="AZ695">
        <f t="shared" si="225"/>
        <v>8.5067890850722305E-2</v>
      </c>
      <c r="BA695">
        <f t="shared" si="216"/>
        <v>2.6673675698207555E-2</v>
      </c>
      <c r="BB695">
        <f t="shared" si="226"/>
        <v>3.2913262170364756E-2</v>
      </c>
      <c r="BC695">
        <f t="shared" si="227"/>
        <v>3.0838654333249367</v>
      </c>
      <c r="BD695">
        <f>BC695/MAX($BC$5:BC695)-1</f>
        <v>0</v>
      </c>
    </row>
    <row r="696" spans="1:56" x14ac:dyDescent="0.2">
      <c r="A696" s="2">
        <v>43726.375</v>
      </c>
      <c r="B696">
        <v>12060000</v>
      </c>
      <c r="C696">
        <v>246050</v>
      </c>
      <c r="D696">
        <v>338</v>
      </c>
      <c r="E696">
        <v>246050</v>
      </c>
      <c r="F696">
        <v>12154000</v>
      </c>
      <c r="G696">
        <v>257300</v>
      </c>
      <c r="H696">
        <v>386</v>
      </c>
      <c r="I696">
        <v>257300</v>
      </c>
      <c r="J696">
        <v>12010000</v>
      </c>
      <c r="K696">
        <v>245900</v>
      </c>
      <c r="L696">
        <v>338</v>
      </c>
      <c r="M696">
        <v>245900</v>
      </c>
      <c r="N696">
        <v>12050000</v>
      </c>
      <c r="O696">
        <v>249300</v>
      </c>
      <c r="P696">
        <v>371</v>
      </c>
      <c r="Q696">
        <v>249300</v>
      </c>
      <c r="R696">
        <f t="shared" si="210"/>
        <v>135000</v>
      </c>
      <c r="S696">
        <f t="shared" si="210"/>
        <v>22400</v>
      </c>
      <c r="T696">
        <f t="shared" si="210"/>
        <v>46</v>
      </c>
      <c r="U696">
        <f t="shared" si="207"/>
        <v>22400</v>
      </c>
      <c r="V696">
        <f t="shared" si="211"/>
        <v>1.1126679304376493E-2</v>
      </c>
      <c r="W696">
        <f t="shared" si="211"/>
        <v>9.593147751605996E-2</v>
      </c>
      <c r="X696">
        <f t="shared" si="211"/>
        <v>0.14935064935064934</v>
      </c>
      <c r="Y696">
        <f t="shared" si="208"/>
        <v>9.593147751605996E-2</v>
      </c>
      <c r="Z696">
        <f t="shared" si="212"/>
        <v>12127500</v>
      </c>
      <c r="AA696">
        <f t="shared" si="212"/>
        <v>257250</v>
      </c>
      <c r="AB696">
        <f t="shared" si="212"/>
        <v>361</v>
      </c>
      <c r="AC696">
        <f t="shared" si="209"/>
        <v>257250</v>
      </c>
      <c r="AD696">
        <f t="shared" si="230"/>
        <v>12186600</v>
      </c>
      <c r="AE696">
        <f t="shared" si="230"/>
        <v>228310</v>
      </c>
      <c r="AF696">
        <f t="shared" si="230"/>
        <v>313.39999999999998</v>
      </c>
      <c r="AG696">
        <f t="shared" si="230"/>
        <v>228310</v>
      </c>
      <c r="AH696">
        <f t="shared" si="218"/>
        <v>1</v>
      </c>
      <c r="AI696">
        <f t="shared" si="218"/>
        <v>1</v>
      </c>
      <c r="AJ696">
        <f t="shared" si="218"/>
        <v>1</v>
      </c>
      <c r="AK696">
        <f t="shared" si="213"/>
        <v>1</v>
      </c>
      <c r="AL696">
        <f t="shared" si="219"/>
        <v>0</v>
      </c>
      <c r="AM696">
        <f t="shared" si="219"/>
        <v>1</v>
      </c>
      <c r="AN696">
        <f t="shared" si="219"/>
        <v>1</v>
      </c>
      <c r="AO696">
        <f t="shared" si="214"/>
        <v>1</v>
      </c>
      <c r="AP696">
        <f t="shared" si="220"/>
        <v>0</v>
      </c>
      <c r="AQ696">
        <f t="shared" si="220"/>
        <v>1</v>
      </c>
      <c r="AR696">
        <f t="shared" si="220"/>
        <v>1</v>
      </c>
      <c r="AS696">
        <f t="shared" si="215"/>
        <v>1</v>
      </c>
      <c r="AT696">
        <f t="shared" si="221"/>
        <v>0.25</v>
      </c>
      <c r="AU696">
        <f t="shared" si="222"/>
        <v>0.1303013392857143</v>
      </c>
      <c r="AV696">
        <f t="shared" si="223"/>
        <v>8.3695652173913046E-2</v>
      </c>
      <c r="AW696">
        <f t="shared" si="224"/>
        <v>0.1303013392857143</v>
      </c>
      <c r="AX696">
        <f t="shared" si="225"/>
        <v>-6.3944094001237017E-3</v>
      </c>
      <c r="AY696">
        <f t="shared" si="225"/>
        <v>-3.0907666472303252E-2</v>
      </c>
      <c r="AZ696">
        <f t="shared" si="225"/>
        <v>2.7696720221606741E-2</v>
      </c>
      <c r="BA696">
        <f t="shared" si="216"/>
        <v>-3.0907666472303252E-2</v>
      </c>
      <c r="BB696">
        <f t="shared" si="226"/>
        <v>-5.7365256090487846E-3</v>
      </c>
      <c r="BC696">
        <f t="shared" si="227"/>
        <v>3.0661747602918079</v>
      </c>
      <c r="BD696">
        <f>BC696/MAX($BC$5:BC696)-1</f>
        <v>-5.7365256090488037E-3</v>
      </c>
    </row>
    <row r="697" spans="1:56" x14ac:dyDescent="0.2">
      <c r="A697" s="2">
        <v>43727.375</v>
      </c>
      <c r="B697">
        <v>12049000</v>
      </c>
      <c r="C697">
        <v>249300</v>
      </c>
      <c r="D697">
        <v>371</v>
      </c>
      <c r="E697">
        <v>249300</v>
      </c>
      <c r="F697">
        <v>12250000</v>
      </c>
      <c r="G697">
        <v>266200</v>
      </c>
      <c r="H697">
        <v>372</v>
      </c>
      <c r="I697">
        <v>266200</v>
      </c>
      <c r="J697">
        <v>11556000</v>
      </c>
      <c r="K697">
        <v>240150</v>
      </c>
      <c r="L697">
        <v>341</v>
      </c>
      <c r="M697">
        <v>240150</v>
      </c>
      <c r="N697">
        <v>12180000</v>
      </c>
      <c r="O697">
        <v>261750</v>
      </c>
      <c r="P697">
        <v>357</v>
      </c>
      <c r="Q697">
        <v>261750</v>
      </c>
      <c r="R697">
        <f t="shared" si="210"/>
        <v>144000</v>
      </c>
      <c r="S697">
        <f t="shared" si="210"/>
        <v>11400</v>
      </c>
      <c r="T697">
        <f t="shared" si="210"/>
        <v>48</v>
      </c>
      <c r="U697">
        <f t="shared" si="207"/>
        <v>11400</v>
      </c>
      <c r="V697">
        <f t="shared" si="211"/>
        <v>1.1940298507462687E-2</v>
      </c>
      <c r="W697">
        <f t="shared" si="211"/>
        <v>4.633204633204633E-2</v>
      </c>
      <c r="X697">
        <f t="shared" si="211"/>
        <v>0.14201183431952663</v>
      </c>
      <c r="Y697">
        <f t="shared" si="208"/>
        <v>4.633204633204633E-2</v>
      </c>
      <c r="Z697">
        <f t="shared" si="212"/>
        <v>12121000</v>
      </c>
      <c r="AA697">
        <f t="shared" si="212"/>
        <v>255000</v>
      </c>
      <c r="AB697">
        <f t="shared" si="212"/>
        <v>395</v>
      </c>
      <c r="AC697">
        <f t="shared" si="209"/>
        <v>255000</v>
      </c>
      <c r="AD697">
        <f t="shared" si="230"/>
        <v>12135200</v>
      </c>
      <c r="AE697">
        <f t="shared" si="230"/>
        <v>235040</v>
      </c>
      <c r="AF697">
        <f t="shared" si="230"/>
        <v>326.8</v>
      </c>
      <c r="AG697">
        <f t="shared" si="230"/>
        <v>235040</v>
      </c>
      <c r="AH697">
        <f t="shared" si="218"/>
        <v>1</v>
      </c>
      <c r="AI697">
        <f t="shared" si="218"/>
        <v>1</v>
      </c>
      <c r="AJ697">
        <f t="shared" si="218"/>
        <v>0</v>
      </c>
      <c r="AK697">
        <f t="shared" si="213"/>
        <v>1</v>
      </c>
      <c r="AL697">
        <f t="shared" si="219"/>
        <v>0</v>
      </c>
      <c r="AM697">
        <f t="shared" si="219"/>
        <v>1</v>
      </c>
      <c r="AN697">
        <f t="shared" si="219"/>
        <v>1</v>
      </c>
      <c r="AO697">
        <f t="shared" si="214"/>
        <v>1</v>
      </c>
      <c r="AP697">
        <f t="shared" si="220"/>
        <v>0</v>
      </c>
      <c r="AQ697">
        <f t="shared" si="220"/>
        <v>1</v>
      </c>
      <c r="AR697">
        <f t="shared" si="220"/>
        <v>0</v>
      </c>
      <c r="AS697">
        <f t="shared" si="215"/>
        <v>1</v>
      </c>
      <c r="AT697">
        <f t="shared" si="221"/>
        <v>0.25</v>
      </c>
      <c r="AU697">
        <f t="shared" si="222"/>
        <v>0.25</v>
      </c>
      <c r="AV697">
        <f t="shared" si="223"/>
        <v>8.802083333333334E-2</v>
      </c>
      <c r="AW697">
        <f t="shared" si="224"/>
        <v>0.25</v>
      </c>
      <c r="AX697">
        <f t="shared" si="225"/>
        <v>4.8635657124000975E-3</v>
      </c>
      <c r="AY697">
        <f t="shared" si="225"/>
        <v>2.6466482352941245E-2</v>
      </c>
      <c r="AZ697">
        <f t="shared" si="225"/>
        <v>-9.620614683544304E-2</v>
      </c>
      <c r="BA697">
        <f t="shared" si="216"/>
        <v>2.6466482352941245E-2</v>
      </c>
      <c r="BB697">
        <f t="shared" si="226"/>
        <v>1.3233241176470623E-2</v>
      </c>
      <c r="BC697">
        <f t="shared" si="227"/>
        <v>3.1067501903839565</v>
      </c>
      <c r="BD697">
        <f>BC697/MAX($BC$5:BC697)-1</f>
        <v>0</v>
      </c>
    </row>
    <row r="698" spans="1:56" x14ac:dyDescent="0.2">
      <c r="A698" s="2">
        <v>43728.375</v>
      </c>
      <c r="B698">
        <v>12175000</v>
      </c>
      <c r="C698">
        <v>261700</v>
      </c>
      <c r="D698">
        <v>357</v>
      </c>
      <c r="E698">
        <v>261700</v>
      </c>
      <c r="F698">
        <v>12222000</v>
      </c>
      <c r="G698">
        <v>263500</v>
      </c>
      <c r="H698">
        <v>359</v>
      </c>
      <c r="I698">
        <v>263500</v>
      </c>
      <c r="J698">
        <v>12002000</v>
      </c>
      <c r="K698">
        <v>252700</v>
      </c>
      <c r="L698">
        <v>339</v>
      </c>
      <c r="M698">
        <v>252700</v>
      </c>
      <c r="N698">
        <v>12074000</v>
      </c>
      <c r="O698">
        <v>258850</v>
      </c>
      <c r="P698">
        <v>348</v>
      </c>
      <c r="Q698">
        <v>258850</v>
      </c>
      <c r="R698">
        <f t="shared" si="210"/>
        <v>694000</v>
      </c>
      <c r="S698">
        <f t="shared" si="210"/>
        <v>26050</v>
      </c>
      <c r="T698">
        <f t="shared" si="210"/>
        <v>31</v>
      </c>
      <c r="U698">
        <f t="shared" si="207"/>
        <v>26050</v>
      </c>
      <c r="V698">
        <f t="shared" si="211"/>
        <v>5.7598140924558054E-2</v>
      </c>
      <c r="W698">
        <f t="shared" si="211"/>
        <v>0.10449257922182111</v>
      </c>
      <c r="X698">
        <f t="shared" si="211"/>
        <v>8.3557951482479784E-2</v>
      </c>
      <c r="Y698">
        <f t="shared" si="208"/>
        <v>0.10449257922182111</v>
      </c>
      <c r="Z698">
        <f t="shared" si="212"/>
        <v>12522000</v>
      </c>
      <c r="AA698">
        <f t="shared" si="212"/>
        <v>274725</v>
      </c>
      <c r="AB698">
        <f t="shared" si="212"/>
        <v>372.5</v>
      </c>
      <c r="AC698">
        <f t="shared" si="209"/>
        <v>274725</v>
      </c>
      <c r="AD698">
        <f t="shared" si="230"/>
        <v>12118600</v>
      </c>
      <c r="AE698">
        <f t="shared" si="230"/>
        <v>242820</v>
      </c>
      <c r="AF698">
        <f t="shared" si="230"/>
        <v>336.2</v>
      </c>
      <c r="AG698">
        <f t="shared" si="230"/>
        <v>242820</v>
      </c>
      <c r="AH698">
        <f t="shared" si="218"/>
        <v>0</v>
      </c>
      <c r="AI698">
        <f t="shared" si="218"/>
        <v>0</v>
      </c>
      <c r="AJ698">
        <f t="shared" si="218"/>
        <v>0</v>
      </c>
      <c r="AK698">
        <f t="shared" si="213"/>
        <v>0</v>
      </c>
      <c r="AL698">
        <f t="shared" si="219"/>
        <v>1</v>
      </c>
      <c r="AM698">
        <f t="shared" si="219"/>
        <v>1</v>
      </c>
      <c r="AN698">
        <f t="shared" si="219"/>
        <v>1</v>
      </c>
      <c r="AO698">
        <f t="shared" si="214"/>
        <v>1</v>
      </c>
      <c r="AP698">
        <f t="shared" si="220"/>
        <v>0</v>
      </c>
      <c r="AQ698">
        <f t="shared" si="220"/>
        <v>0</v>
      </c>
      <c r="AR698">
        <f t="shared" si="220"/>
        <v>0</v>
      </c>
      <c r="AS698">
        <f t="shared" si="215"/>
        <v>0</v>
      </c>
      <c r="AT698">
        <f t="shared" si="221"/>
        <v>0.21702089337175795</v>
      </c>
      <c r="AU698">
        <f t="shared" si="222"/>
        <v>0.11962571976967371</v>
      </c>
      <c r="AV698">
        <f t="shared" si="223"/>
        <v>0.14959677419354839</v>
      </c>
      <c r="AW698">
        <f t="shared" si="224"/>
        <v>0.11962571976967371</v>
      </c>
      <c r="AX698">
        <f t="shared" si="225"/>
        <v>-3.5780889314805941E-2</v>
      </c>
      <c r="AY698">
        <f t="shared" si="225"/>
        <v>-5.7788826644826763E-2</v>
      </c>
      <c r="AZ698">
        <f t="shared" si="225"/>
        <v>-6.5775548993288746E-2</v>
      </c>
      <c r="BA698">
        <f t="shared" si="216"/>
        <v>-5.7788826644826763E-2</v>
      </c>
      <c r="BB698">
        <f t="shared" si="226"/>
        <v>0</v>
      </c>
      <c r="BC698">
        <f t="shared" si="227"/>
        <v>3.1067501903839565</v>
      </c>
      <c r="BD698">
        <f>BC698/MAX($BC$5:BC698)-1</f>
        <v>0</v>
      </c>
    </row>
    <row r="699" spans="1:56" x14ac:dyDescent="0.2">
      <c r="A699" s="2">
        <v>43729.375</v>
      </c>
      <c r="B699">
        <v>12074000</v>
      </c>
      <c r="C699">
        <v>258900</v>
      </c>
      <c r="D699">
        <v>348</v>
      </c>
      <c r="E699">
        <v>258900</v>
      </c>
      <c r="F699">
        <v>12080000</v>
      </c>
      <c r="G699">
        <v>262600</v>
      </c>
      <c r="H699">
        <v>354</v>
      </c>
      <c r="I699">
        <v>262600</v>
      </c>
      <c r="J699">
        <v>11808000</v>
      </c>
      <c r="K699">
        <v>254500</v>
      </c>
      <c r="L699">
        <v>340</v>
      </c>
      <c r="M699">
        <v>254500</v>
      </c>
      <c r="N699">
        <v>11891000</v>
      </c>
      <c r="O699">
        <v>256100</v>
      </c>
      <c r="P699">
        <v>344</v>
      </c>
      <c r="Q699">
        <v>256100</v>
      </c>
      <c r="R699">
        <f t="shared" si="210"/>
        <v>220000</v>
      </c>
      <c r="S699">
        <f t="shared" si="210"/>
        <v>10800</v>
      </c>
      <c r="T699">
        <f t="shared" si="210"/>
        <v>20</v>
      </c>
      <c r="U699">
        <f t="shared" si="207"/>
        <v>10800</v>
      </c>
      <c r="V699">
        <f t="shared" si="211"/>
        <v>1.8069815195071868E-2</v>
      </c>
      <c r="W699">
        <f t="shared" si="211"/>
        <v>4.1268628200229272E-2</v>
      </c>
      <c r="X699">
        <f t="shared" si="211"/>
        <v>5.6022408963585436E-2</v>
      </c>
      <c r="Y699">
        <f t="shared" si="208"/>
        <v>4.1268628200229272E-2</v>
      </c>
      <c r="Z699">
        <f t="shared" si="212"/>
        <v>12184000</v>
      </c>
      <c r="AA699">
        <f t="shared" si="212"/>
        <v>264300</v>
      </c>
      <c r="AB699">
        <f t="shared" si="212"/>
        <v>358</v>
      </c>
      <c r="AC699">
        <f t="shared" si="209"/>
        <v>264300</v>
      </c>
      <c r="AD699">
        <f t="shared" si="230"/>
        <v>12098200</v>
      </c>
      <c r="AE699">
        <f t="shared" si="230"/>
        <v>249890</v>
      </c>
      <c r="AF699">
        <f t="shared" si="230"/>
        <v>344.4</v>
      </c>
      <c r="AG699">
        <f t="shared" si="230"/>
        <v>249890</v>
      </c>
      <c r="AH699">
        <f t="shared" si="218"/>
        <v>0</v>
      </c>
      <c r="AI699">
        <f t="shared" si="218"/>
        <v>0</v>
      </c>
      <c r="AJ699">
        <f t="shared" si="218"/>
        <v>0</v>
      </c>
      <c r="AK699">
        <f t="shared" si="213"/>
        <v>0</v>
      </c>
      <c r="AL699">
        <f t="shared" si="219"/>
        <v>0</v>
      </c>
      <c r="AM699">
        <f t="shared" si="219"/>
        <v>1</v>
      </c>
      <c r="AN699">
        <f t="shared" si="219"/>
        <v>1</v>
      </c>
      <c r="AO699">
        <f t="shared" si="214"/>
        <v>1</v>
      </c>
      <c r="AP699">
        <f t="shared" si="220"/>
        <v>0</v>
      </c>
      <c r="AQ699">
        <f t="shared" si="220"/>
        <v>0</v>
      </c>
      <c r="AR699">
        <f t="shared" si="220"/>
        <v>0</v>
      </c>
      <c r="AS699">
        <f t="shared" si="215"/>
        <v>0</v>
      </c>
      <c r="AT699">
        <f t="shared" si="221"/>
        <v>0.25</v>
      </c>
      <c r="AU699">
        <f t="shared" si="222"/>
        <v>0.25</v>
      </c>
      <c r="AV699">
        <f t="shared" si="223"/>
        <v>0.22312499999999999</v>
      </c>
      <c r="AW699">
        <f t="shared" si="224"/>
        <v>0.25</v>
      </c>
      <c r="AX699">
        <f t="shared" si="225"/>
        <v>-2.4051835521995968E-2</v>
      </c>
      <c r="AY699">
        <f t="shared" si="225"/>
        <v>-3.1029225879682154E-2</v>
      </c>
      <c r="AZ699">
        <f t="shared" si="225"/>
        <v>-3.91099888268156E-2</v>
      </c>
      <c r="BA699">
        <f t="shared" si="216"/>
        <v>-3.1029225879682154E-2</v>
      </c>
      <c r="BB699">
        <f t="shared" si="226"/>
        <v>0</v>
      </c>
      <c r="BC699">
        <f t="shared" si="227"/>
        <v>3.1067501903839565</v>
      </c>
      <c r="BD699">
        <f>BC699/MAX($BC$5:BC699)-1</f>
        <v>0</v>
      </c>
    </row>
    <row r="700" spans="1:56" x14ac:dyDescent="0.2">
      <c r="A700" s="2">
        <v>43730.375</v>
      </c>
      <c r="B700">
        <v>11891000</v>
      </c>
      <c r="C700">
        <v>256100</v>
      </c>
      <c r="D700">
        <v>344</v>
      </c>
      <c r="E700">
        <v>256100</v>
      </c>
      <c r="F700">
        <v>11980000</v>
      </c>
      <c r="G700">
        <v>256650</v>
      </c>
      <c r="H700">
        <v>345</v>
      </c>
      <c r="I700">
        <v>256650</v>
      </c>
      <c r="J700">
        <v>11733000</v>
      </c>
      <c r="K700">
        <v>245800</v>
      </c>
      <c r="L700">
        <v>323</v>
      </c>
      <c r="M700">
        <v>245800</v>
      </c>
      <c r="N700">
        <v>11936000</v>
      </c>
      <c r="O700">
        <v>251100</v>
      </c>
      <c r="P700">
        <v>328</v>
      </c>
      <c r="Q700">
        <v>251100</v>
      </c>
      <c r="R700">
        <f t="shared" si="210"/>
        <v>272000</v>
      </c>
      <c r="S700">
        <f t="shared" si="210"/>
        <v>8100</v>
      </c>
      <c r="T700">
        <f t="shared" si="210"/>
        <v>14</v>
      </c>
      <c r="U700">
        <f t="shared" si="207"/>
        <v>8100</v>
      </c>
      <c r="V700">
        <f t="shared" si="211"/>
        <v>2.2527745568991221E-2</v>
      </c>
      <c r="W700">
        <f t="shared" si="211"/>
        <v>3.1286210892236384E-2</v>
      </c>
      <c r="X700">
        <f t="shared" si="211"/>
        <v>4.0229885057471264E-2</v>
      </c>
      <c r="Y700">
        <f t="shared" si="208"/>
        <v>3.1286210892236384E-2</v>
      </c>
      <c r="Z700">
        <f t="shared" si="212"/>
        <v>12027000</v>
      </c>
      <c r="AA700">
        <f t="shared" si="212"/>
        <v>260150</v>
      </c>
      <c r="AB700">
        <f t="shared" si="212"/>
        <v>351</v>
      </c>
      <c r="AC700">
        <f t="shared" si="209"/>
        <v>260150</v>
      </c>
      <c r="AD700">
        <f t="shared" si="230"/>
        <v>12049800</v>
      </c>
      <c r="AE700">
        <f t="shared" si="230"/>
        <v>254410</v>
      </c>
      <c r="AF700">
        <f t="shared" si="230"/>
        <v>351.6</v>
      </c>
      <c r="AG700">
        <f t="shared" si="230"/>
        <v>254410</v>
      </c>
      <c r="AH700">
        <f t="shared" si="218"/>
        <v>0</v>
      </c>
      <c r="AI700">
        <f t="shared" si="218"/>
        <v>0</v>
      </c>
      <c r="AJ700">
        <f t="shared" si="218"/>
        <v>0</v>
      </c>
      <c r="AK700">
        <f t="shared" si="213"/>
        <v>0</v>
      </c>
      <c r="AL700">
        <f t="shared" si="219"/>
        <v>0</v>
      </c>
      <c r="AM700">
        <f t="shared" si="219"/>
        <v>1</v>
      </c>
      <c r="AN700">
        <f t="shared" si="219"/>
        <v>0</v>
      </c>
      <c r="AO700">
        <f t="shared" si="214"/>
        <v>1</v>
      </c>
      <c r="AP700">
        <f t="shared" si="220"/>
        <v>0</v>
      </c>
      <c r="AQ700">
        <f t="shared" si="220"/>
        <v>0</v>
      </c>
      <c r="AR700">
        <f t="shared" si="220"/>
        <v>0</v>
      </c>
      <c r="AS700">
        <f t="shared" si="215"/>
        <v>0</v>
      </c>
      <c r="AT700">
        <f t="shared" si="221"/>
        <v>0.25</v>
      </c>
      <c r="AU700">
        <f t="shared" si="222"/>
        <v>0.25</v>
      </c>
      <c r="AV700">
        <f t="shared" si="223"/>
        <v>0.25</v>
      </c>
      <c r="AW700">
        <f t="shared" si="224"/>
        <v>0.25</v>
      </c>
      <c r="AX700">
        <f t="shared" si="225"/>
        <v>-7.5702788725368064E-3</v>
      </c>
      <c r="AY700">
        <f t="shared" si="225"/>
        <v>-3.4791483374975951E-2</v>
      </c>
      <c r="AZ700">
        <f t="shared" si="225"/>
        <v>-6.5530803418803352E-2</v>
      </c>
      <c r="BA700">
        <f t="shared" si="216"/>
        <v>-3.4791483374975951E-2</v>
      </c>
      <c r="BB700">
        <f t="shared" si="226"/>
        <v>0</v>
      </c>
      <c r="BC700">
        <f t="shared" si="227"/>
        <v>3.1067501903839565</v>
      </c>
      <c r="BD700">
        <f>BC700/MAX($BC$5:BC700)-1</f>
        <v>0</v>
      </c>
    </row>
    <row r="701" spans="1:56" x14ac:dyDescent="0.2">
      <c r="A701" s="2">
        <v>43731.375</v>
      </c>
      <c r="B701">
        <v>11943000</v>
      </c>
      <c r="C701">
        <v>251350</v>
      </c>
      <c r="D701">
        <v>328</v>
      </c>
      <c r="E701">
        <v>251350</v>
      </c>
      <c r="F701">
        <v>11960000</v>
      </c>
      <c r="G701">
        <v>251900</v>
      </c>
      <c r="H701">
        <v>341</v>
      </c>
      <c r="I701">
        <v>251900</v>
      </c>
      <c r="J701">
        <v>11490000</v>
      </c>
      <c r="K701">
        <v>237350</v>
      </c>
      <c r="L701">
        <v>316</v>
      </c>
      <c r="M701">
        <v>237350</v>
      </c>
      <c r="N701">
        <v>11545000</v>
      </c>
      <c r="O701">
        <v>239250</v>
      </c>
      <c r="P701">
        <v>319</v>
      </c>
      <c r="Q701">
        <v>239250</v>
      </c>
      <c r="R701">
        <f t="shared" si="210"/>
        <v>247000</v>
      </c>
      <c r="S701">
        <f t="shared" si="210"/>
        <v>10850</v>
      </c>
      <c r="T701">
        <f t="shared" si="210"/>
        <v>22</v>
      </c>
      <c r="U701">
        <f t="shared" si="207"/>
        <v>10850</v>
      </c>
      <c r="V701">
        <f t="shared" si="211"/>
        <v>2.0772012446388023E-2</v>
      </c>
      <c r="W701">
        <f t="shared" si="211"/>
        <v>4.2366263178445919E-2</v>
      </c>
      <c r="X701">
        <f t="shared" si="211"/>
        <v>6.3953488372093026E-2</v>
      </c>
      <c r="Y701">
        <f t="shared" si="208"/>
        <v>4.2366263178445919E-2</v>
      </c>
      <c r="Z701">
        <f t="shared" si="212"/>
        <v>12066500</v>
      </c>
      <c r="AA701">
        <f t="shared" si="212"/>
        <v>256775</v>
      </c>
      <c r="AB701">
        <f t="shared" si="212"/>
        <v>339</v>
      </c>
      <c r="AC701">
        <f t="shared" si="209"/>
        <v>256775</v>
      </c>
      <c r="AD701">
        <f t="shared" si="230"/>
        <v>12026400</v>
      </c>
      <c r="AE701">
        <f t="shared" si="230"/>
        <v>255470</v>
      </c>
      <c r="AF701">
        <f t="shared" si="230"/>
        <v>349.6</v>
      </c>
      <c r="AG701">
        <f t="shared" si="230"/>
        <v>255470</v>
      </c>
      <c r="AH701">
        <f t="shared" si="218"/>
        <v>0</v>
      </c>
      <c r="AI701">
        <f t="shared" si="218"/>
        <v>0</v>
      </c>
      <c r="AJ701">
        <f t="shared" si="218"/>
        <v>1</v>
      </c>
      <c r="AK701">
        <f t="shared" si="213"/>
        <v>0</v>
      </c>
      <c r="AL701">
        <f t="shared" si="219"/>
        <v>0</v>
      </c>
      <c r="AM701">
        <f t="shared" si="219"/>
        <v>0</v>
      </c>
      <c r="AN701">
        <f t="shared" si="219"/>
        <v>0</v>
      </c>
      <c r="AO701">
        <f t="shared" si="214"/>
        <v>0</v>
      </c>
      <c r="AP701">
        <f t="shared" si="220"/>
        <v>0</v>
      </c>
      <c r="AQ701">
        <f t="shared" si="220"/>
        <v>0</v>
      </c>
      <c r="AR701">
        <f t="shared" si="220"/>
        <v>0</v>
      </c>
      <c r="AS701">
        <f t="shared" si="215"/>
        <v>0</v>
      </c>
      <c r="AT701">
        <f t="shared" si="221"/>
        <v>0.25</v>
      </c>
      <c r="AU701">
        <f t="shared" si="222"/>
        <v>0.25</v>
      </c>
      <c r="AV701">
        <f t="shared" si="223"/>
        <v>0.19545454545454546</v>
      </c>
      <c r="AW701">
        <f t="shared" si="224"/>
        <v>0.25</v>
      </c>
      <c r="AX701">
        <f t="shared" si="225"/>
        <v>-4.3222656114034752E-2</v>
      </c>
      <c r="AY701">
        <f t="shared" si="225"/>
        <v>-6.8254140784733686E-2</v>
      </c>
      <c r="AZ701">
        <f t="shared" si="225"/>
        <v>-5.9000814159291926E-2</v>
      </c>
      <c r="BA701">
        <f t="shared" si="216"/>
        <v>-6.8254140784733686E-2</v>
      </c>
      <c r="BB701">
        <f t="shared" si="226"/>
        <v>0</v>
      </c>
      <c r="BC701">
        <f t="shared" si="227"/>
        <v>3.1067501903839565</v>
      </c>
      <c r="BD701">
        <f>BC701/MAX($BC$5:BC701)-1</f>
        <v>0</v>
      </c>
    </row>
    <row r="702" spans="1:56" x14ac:dyDescent="0.2">
      <c r="A702" s="2">
        <v>43732.375</v>
      </c>
      <c r="B702">
        <v>11545000</v>
      </c>
      <c r="C702">
        <v>239500</v>
      </c>
      <c r="D702">
        <v>319</v>
      </c>
      <c r="E702">
        <v>239500</v>
      </c>
      <c r="F702">
        <v>11668000</v>
      </c>
      <c r="G702">
        <v>242000</v>
      </c>
      <c r="H702">
        <v>325</v>
      </c>
      <c r="I702">
        <v>242000</v>
      </c>
      <c r="J702">
        <v>9800000</v>
      </c>
      <c r="K702">
        <v>187300</v>
      </c>
      <c r="L702">
        <v>275</v>
      </c>
      <c r="M702">
        <v>187300</v>
      </c>
      <c r="N702">
        <v>10194000</v>
      </c>
      <c r="O702">
        <v>199850</v>
      </c>
      <c r="P702">
        <v>281</v>
      </c>
      <c r="Q702">
        <v>199850</v>
      </c>
      <c r="R702">
        <f t="shared" si="210"/>
        <v>470000</v>
      </c>
      <c r="S702">
        <f t="shared" si="210"/>
        <v>14550</v>
      </c>
      <c r="T702">
        <f t="shared" si="210"/>
        <v>25</v>
      </c>
      <c r="U702">
        <f t="shared" si="207"/>
        <v>14550</v>
      </c>
      <c r="V702">
        <f t="shared" si="211"/>
        <v>3.9353596248848696E-2</v>
      </c>
      <c r="W702">
        <f t="shared" si="211"/>
        <v>5.7887407996817186E-2</v>
      </c>
      <c r="X702">
        <f t="shared" si="211"/>
        <v>7.621951219512195E-2</v>
      </c>
      <c r="Y702">
        <f t="shared" si="208"/>
        <v>5.7887407996817186E-2</v>
      </c>
      <c r="Z702">
        <f t="shared" si="212"/>
        <v>11780000</v>
      </c>
      <c r="AA702">
        <f t="shared" si="212"/>
        <v>246775</v>
      </c>
      <c r="AB702">
        <f t="shared" si="212"/>
        <v>331.5</v>
      </c>
      <c r="AC702">
        <f t="shared" si="209"/>
        <v>246775</v>
      </c>
      <c r="AD702">
        <f t="shared" si="230"/>
        <v>11925600</v>
      </c>
      <c r="AE702">
        <f t="shared" si="230"/>
        <v>253510</v>
      </c>
      <c r="AF702">
        <f t="shared" si="230"/>
        <v>339.2</v>
      </c>
      <c r="AG702">
        <f t="shared" si="230"/>
        <v>253510</v>
      </c>
      <c r="AH702">
        <f t="shared" si="218"/>
        <v>0</v>
      </c>
      <c r="AI702">
        <f t="shared" si="218"/>
        <v>0</v>
      </c>
      <c r="AJ702">
        <f t="shared" si="218"/>
        <v>0</v>
      </c>
      <c r="AK702">
        <f t="shared" si="213"/>
        <v>0</v>
      </c>
      <c r="AL702">
        <f t="shared" si="219"/>
        <v>0</v>
      </c>
      <c r="AM702">
        <f t="shared" si="219"/>
        <v>0</v>
      </c>
      <c r="AN702">
        <f t="shared" si="219"/>
        <v>0</v>
      </c>
      <c r="AO702">
        <f t="shared" si="214"/>
        <v>0</v>
      </c>
      <c r="AP702">
        <f t="shared" si="220"/>
        <v>0</v>
      </c>
      <c r="AQ702">
        <f t="shared" si="220"/>
        <v>0</v>
      </c>
      <c r="AR702">
        <f t="shared" si="220"/>
        <v>0</v>
      </c>
      <c r="AS702">
        <f t="shared" si="215"/>
        <v>0</v>
      </c>
      <c r="AT702">
        <f t="shared" si="221"/>
        <v>0.25</v>
      </c>
      <c r="AU702">
        <f t="shared" si="222"/>
        <v>0.2159364261168385</v>
      </c>
      <c r="AV702">
        <f t="shared" si="223"/>
        <v>0.16400000000000001</v>
      </c>
      <c r="AW702">
        <f t="shared" si="224"/>
        <v>0.2159364261168385</v>
      </c>
      <c r="AX702">
        <f t="shared" si="225"/>
        <v>-0.13463843599320879</v>
      </c>
      <c r="AY702">
        <f t="shared" si="225"/>
        <v>-0.19015621274440286</v>
      </c>
      <c r="AZ702">
        <f t="shared" si="225"/>
        <v>-0.15234124886877831</v>
      </c>
      <c r="BA702">
        <f t="shared" si="216"/>
        <v>-0.19015621274440286</v>
      </c>
      <c r="BB702">
        <f t="shared" si="226"/>
        <v>0</v>
      </c>
      <c r="BC702">
        <f t="shared" si="227"/>
        <v>3.1067501903839565</v>
      </c>
      <c r="BD702">
        <f>BC702/MAX($BC$5:BC702)-1</f>
        <v>0</v>
      </c>
    </row>
    <row r="703" spans="1:56" x14ac:dyDescent="0.2">
      <c r="A703" s="2">
        <v>43733.375</v>
      </c>
      <c r="B703">
        <v>10221000</v>
      </c>
      <c r="C703">
        <v>199850</v>
      </c>
      <c r="D703">
        <v>280</v>
      </c>
      <c r="E703">
        <v>199850</v>
      </c>
      <c r="F703">
        <v>10587000</v>
      </c>
      <c r="G703">
        <v>211400</v>
      </c>
      <c r="H703">
        <v>298</v>
      </c>
      <c r="I703">
        <v>211400</v>
      </c>
      <c r="J703">
        <v>9811000</v>
      </c>
      <c r="K703">
        <v>193000</v>
      </c>
      <c r="L703">
        <v>277</v>
      </c>
      <c r="M703">
        <v>193000</v>
      </c>
      <c r="N703">
        <v>10143000</v>
      </c>
      <c r="O703">
        <v>204350</v>
      </c>
      <c r="P703">
        <v>294</v>
      </c>
      <c r="Q703">
        <v>204350</v>
      </c>
      <c r="R703">
        <f t="shared" si="210"/>
        <v>1868000</v>
      </c>
      <c r="S703">
        <f t="shared" si="210"/>
        <v>54700</v>
      </c>
      <c r="T703">
        <f t="shared" si="210"/>
        <v>50</v>
      </c>
      <c r="U703">
        <f t="shared" si="207"/>
        <v>54700</v>
      </c>
      <c r="V703">
        <f t="shared" si="211"/>
        <v>0.16180164573408401</v>
      </c>
      <c r="W703">
        <f t="shared" si="211"/>
        <v>0.22839248434237996</v>
      </c>
      <c r="X703">
        <f t="shared" si="211"/>
        <v>0.15673981191222572</v>
      </c>
      <c r="Y703">
        <f t="shared" si="208"/>
        <v>0.22839248434237996</v>
      </c>
      <c r="Z703">
        <f t="shared" si="212"/>
        <v>11155000</v>
      </c>
      <c r="AA703">
        <f t="shared" si="212"/>
        <v>227200</v>
      </c>
      <c r="AB703">
        <f t="shared" si="212"/>
        <v>305</v>
      </c>
      <c r="AC703">
        <f t="shared" si="209"/>
        <v>227200</v>
      </c>
      <c r="AD703">
        <f t="shared" si="230"/>
        <v>11534800</v>
      </c>
      <c r="AE703">
        <f t="shared" si="230"/>
        <v>241140</v>
      </c>
      <c r="AF703">
        <f t="shared" si="230"/>
        <v>323.8</v>
      </c>
      <c r="AG703">
        <f t="shared" si="230"/>
        <v>241140</v>
      </c>
      <c r="AH703">
        <f t="shared" si="218"/>
        <v>0</v>
      </c>
      <c r="AI703">
        <f t="shared" si="218"/>
        <v>0</v>
      </c>
      <c r="AJ703">
        <f t="shared" si="218"/>
        <v>0</v>
      </c>
      <c r="AK703">
        <f t="shared" si="213"/>
        <v>0</v>
      </c>
      <c r="AL703">
        <f t="shared" si="219"/>
        <v>0</v>
      </c>
      <c r="AM703">
        <f t="shared" si="219"/>
        <v>0</v>
      </c>
      <c r="AN703">
        <f t="shared" si="219"/>
        <v>0</v>
      </c>
      <c r="AO703">
        <f t="shared" si="214"/>
        <v>0</v>
      </c>
      <c r="AP703">
        <f t="shared" si="220"/>
        <v>0</v>
      </c>
      <c r="AQ703">
        <f t="shared" si="220"/>
        <v>0</v>
      </c>
      <c r="AR703">
        <f t="shared" si="220"/>
        <v>0</v>
      </c>
      <c r="AS703">
        <f t="shared" si="215"/>
        <v>0</v>
      </c>
      <c r="AT703">
        <f t="shared" si="221"/>
        <v>7.7255085653104932E-2</v>
      </c>
      <c r="AU703">
        <f t="shared" si="222"/>
        <v>5.4730347349177332E-2</v>
      </c>
      <c r="AV703">
        <f t="shared" si="223"/>
        <v>7.9750000000000001E-2</v>
      </c>
      <c r="AW703">
        <f t="shared" si="224"/>
        <v>5.4730347349177332E-2</v>
      </c>
      <c r="AX703">
        <f t="shared" si="225"/>
        <v>-9.0725286597938104E-2</v>
      </c>
      <c r="AY703">
        <f t="shared" si="225"/>
        <v>-0.10057578080985918</v>
      </c>
      <c r="AZ703">
        <f t="shared" si="225"/>
        <v>-3.6069429508196804E-2</v>
      </c>
      <c r="BA703">
        <f t="shared" si="216"/>
        <v>-0.10057578080985918</v>
      </c>
      <c r="BB703">
        <f t="shared" si="226"/>
        <v>0</v>
      </c>
      <c r="BC703">
        <f t="shared" si="227"/>
        <v>3.1067501903839565</v>
      </c>
      <c r="BD703">
        <f>BC703/MAX($BC$5:BC703)-1</f>
        <v>0</v>
      </c>
    </row>
    <row r="704" spans="1:56" x14ac:dyDescent="0.2">
      <c r="A704" s="2">
        <v>43734.375</v>
      </c>
      <c r="B704">
        <v>10146000</v>
      </c>
      <c r="C704">
        <v>204350</v>
      </c>
      <c r="D704">
        <v>295</v>
      </c>
      <c r="E704">
        <v>204350</v>
      </c>
      <c r="F704">
        <v>10200000</v>
      </c>
      <c r="G704">
        <v>206050</v>
      </c>
      <c r="H704">
        <v>302</v>
      </c>
      <c r="I704">
        <v>206050</v>
      </c>
      <c r="J704">
        <v>9375000</v>
      </c>
      <c r="K704">
        <v>185000</v>
      </c>
      <c r="L704">
        <v>278</v>
      </c>
      <c r="M704">
        <v>185000</v>
      </c>
      <c r="N704">
        <v>9700000</v>
      </c>
      <c r="O704">
        <v>199550</v>
      </c>
      <c r="P704">
        <v>292</v>
      </c>
      <c r="Q704">
        <v>199550</v>
      </c>
      <c r="R704">
        <f t="shared" si="210"/>
        <v>776000</v>
      </c>
      <c r="S704">
        <f t="shared" si="210"/>
        <v>18400</v>
      </c>
      <c r="T704">
        <f t="shared" si="210"/>
        <v>21</v>
      </c>
      <c r="U704">
        <f t="shared" si="207"/>
        <v>18400</v>
      </c>
      <c r="V704">
        <f t="shared" si="211"/>
        <v>7.5922121123177769E-2</v>
      </c>
      <c r="W704">
        <f t="shared" si="211"/>
        <v>9.206905178884163E-2</v>
      </c>
      <c r="X704">
        <f t="shared" si="211"/>
        <v>7.4999999999999997E-2</v>
      </c>
      <c r="Y704">
        <f t="shared" si="208"/>
        <v>9.206905178884163E-2</v>
      </c>
      <c r="Z704">
        <f t="shared" si="212"/>
        <v>10534000</v>
      </c>
      <c r="AA704">
        <f t="shared" si="212"/>
        <v>213550</v>
      </c>
      <c r="AB704">
        <f t="shared" si="212"/>
        <v>305.5</v>
      </c>
      <c r="AC704">
        <f t="shared" si="209"/>
        <v>213550</v>
      </c>
      <c r="AD704">
        <f t="shared" si="230"/>
        <v>11149200</v>
      </c>
      <c r="AE704">
        <f t="shared" si="230"/>
        <v>230230</v>
      </c>
      <c r="AF704">
        <f t="shared" si="230"/>
        <v>313.2</v>
      </c>
      <c r="AG704">
        <f t="shared" si="230"/>
        <v>230230</v>
      </c>
      <c r="AH704">
        <f t="shared" si="218"/>
        <v>0</v>
      </c>
      <c r="AI704">
        <f t="shared" si="218"/>
        <v>0</v>
      </c>
      <c r="AJ704">
        <f t="shared" si="218"/>
        <v>0</v>
      </c>
      <c r="AK704">
        <f t="shared" si="213"/>
        <v>0</v>
      </c>
      <c r="AL704">
        <f t="shared" si="219"/>
        <v>0</v>
      </c>
      <c r="AM704">
        <f t="shared" si="219"/>
        <v>0</v>
      </c>
      <c r="AN704">
        <f t="shared" si="219"/>
        <v>0</v>
      </c>
      <c r="AO704">
        <f t="shared" si="214"/>
        <v>0</v>
      </c>
      <c r="AP704">
        <f t="shared" si="220"/>
        <v>0</v>
      </c>
      <c r="AQ704">
        <f t="shared" si="220"/>
        <v>0</v>
      </c>
      <c r="AR704">
        <f t="shared" si="220"/>
        <v>0</v>
      </c>
      <c r="AS704">
        <f t="shared" si="215"/>
        <v>0</v>
      </c>
      <c r="AT704">
        <f t="shared" si="221"/>
        <v>0.16464239690721652</v>
      </c>
      <c r="AU704">
        <f t="shared" si="222"/>
        <v>0.13576766304347826</v>
      </c>
      <c r="AV704">
        <f t="shared" si="223"/>
        <v>0.16666666666666669</v>
      </c>
      <c r="AW704">
        <f t="shared" si="224"/>
        <v>0.13576766304347826</v>
      </c>
      <c r="AX704">
        <f t="shared" si="225"/>
        <v>-7.9175887602050521E-2</v>
      </c>
      <c r="AY704">
        <f t="shared" si="225"/>
        <v>-6.5562154998829336E-2</v>
      </c>
      <c r="AZ704">
        <f t="shared" si="225"/>
        <v>-4.4193675941080257E-2</v>
      </c>
      <c r="BA704">
        <f t="shared" si="216"/>
        <v>-6.5562154998829336E-2</v>
      </c>
      <c r="BB704">
        <f t="shared" si="226"/>
        <v>0</v>
      </c>
      <c r="BC704">
        <f t="shared" si="227"/>
        <v>3.1067501903839565</v>
      </c>
      <c r="BD704">
        <f>BC704/MAX($BC$5:BC704)-1</f>
        <v>0</v>
      </c>
    </row>
    <row r="705" spans="1:56" x14ac:dyDescent="0.2">
      <c r="A705" s="2">
        <v>43735.375</v>
      </c>
      <c r="B705">
        <v>9700000</v>
      </c>
      <c r="C705">
        <v>199550</v>
      </c>
      <c r="D705">
        <v>291</v>
      </c>
      <c r="E705">
        <v>199550</v>
      </c>
      <c r="F705">
        <v>9914000</v>
      </c>
      <c r="G705">
        <v>211700</v>
      </c>
      <c r="H705">
        <v>296</v>
      </c>
      <c r="I705">
        <v>211700</v>
      </c>
      <c r="J705">
        <v>9431000</v>
      </c>
      <c r="K705">
        <v>193350</v>
      </c>
      <c r="L705">
        <v>279</v>
      </c>
      <c r="M705">
        <v>193350</v>
      </c>
      <c r="N705">
        <v>9833000</v>
      </c>
      <c r="O705">
        <v>208950</v>
      </c>
      <c r="P705">
        <v>292</v>
      </c>
      <c r="Q705">
        <v>208950</v>
      </c>
      <c r="R705">
        <f t="shared" si="210"/>
        <v>825000</v>
      </c>
      <c r="S705">
        <f t="shared" si="210"/>
        <v>21050</v>
      </c>
      <c r="T705">
        <f t="shared" si="210"/>
        <v>24</v>
      </c>
      <c r="U705">
        <f t="shared" si="207"/>
        <v>21050</v>
      </c>
      <c r="V705">
        <f t="shared" si="211"/>
        <v>8.1312832643406274E-2</v>
      </c>
      <c r="W705">
        <f t="shared" si="211"/>
        <v>0.10300954245167604</v>
      </c>
      <c r="X705">
        <f t="shared" si="211"/>
        <v>8.1355932203389825E-2</v>
      </c>
      <c r="Y705">
        <f t="shared" si="208"/>
        <v>0.10300954245167604</v>
      </c>
      <c r="Z705">
        <f t="shared" si="212"/>
        <v>10112500</v>
      </c>
      <c r="AA705">
        <f t="shared" si="212"/>
        <v>210075</v>
      </c>
      <c r="AB705">
        <f t="shared" si="212"/>
        <v>303</v>
      </c>
      <c r="AC705">
        <f t="shared" si="209"/>
        <v>210075</v>
      </c>
      <c r="AD705">
        <f t="shared" si="230"/>
        <v>10711000</v>
      </c>
      <c r="AE705">
        <f t="shared" si="230"/>
        <v>218920</v>
      </c>
      <c r="AF705">
        <f t="shared" si="230"/>
        <v>302.60000000000002</v>
      </c>
      <c r="AG705">
        <f t="shared" si="230"/>
        <v>218920</v>
      </c>
      <c r="AH705">
        <f t="shared" si="218"/>
        <v>0</v>
      </c>
      <c r="AI705">
        <f t="shared" si="218"/>
        <v>1</v>
      </c>
      <c r="AJ705">
        <f t="shared" si="218"/>
        <v>0</v>
      </c>
      <c r="AK705">
        <f t="shared" si="213"/>
        <v>1</v>
      </c>
      <c r="AL705">
        <f t="shared" si="219"/>
        <v>0</v>
      </c>
      <c r="AM705">
        <f t="shared" si="219"/>
        <v>0</v>
      </c>
      <c r="AN705">
        <f t="shared" si="219"/>
        <v>0</v>
      </c>
      <c r="AO705">
        <f t="shared" si="214"/>
        <v>0</v>
      </c>
      <c r="AP705">
        <f t="shared" si="220"/>
        <v>0</v>
      </c>
      <c r="AQ705">
        <f t="shared" si="220"/>
        <v>0</v>
      </c>
      <c r="AR705">
        <f t="shared" si="220"/>
        <v>0</v>
      </c>
      <c r="AS705">
        <f t="shared" si="215"/>
        <v>0</v>
      </c>
      <c r="AT705">
        <f t="shared" si="221"/>
        <v>0.15372727272727271</v>
      </c>
      <c r="AU705">
        <f t="shared" si="222"/>
        <v>0.12134798099762471</v>
      </c>
      <c r="AV705">
        <f t="shared" si="223"/>
        <v>0.15364583333333334</v>
      </c>
      <c r="AW705">
        <f t="shared" si="224"/>
        <v>0.12134798099762471</v>
      </c>
      <c r="AX705">
        <f t="shared" si="225"/>
        <v>-2.7642950012360834E-2</v>
      </c>
      <c r="AY705">
        <f t="shared" si="225"/>
        <v>-5.3592088539807792E-3</v>
      </c>
      <c r="AZ705">
        <f t="shared" si="225"/>
        <v>-3.6307485148514784E-2</v>
      </c>
      <c r="BA705">
        <f t="shared" si="216"/>
        <v>-5.3592088539807792E-3</v>
      </c>
      <c r="BB705">
        <f t="shared" si="226"/>
        <v>0</v>
      </c>
      <c r="BC705">
        <f t="shared" si="227"/>
        <v>3.1067501903839565</v>
      </c>
      <c r="BD705">
        <f>BC705/MAX($BC$5:BC705)-1</f>
        <v>0</v>
      </c>
    </row>
    <row r="706" spans="1:56" x14ac:dyDescent="0.2">
      <c r="A706" s="2">
        <v>43736.375</v>
      </c>
      <c r="B706">
        <v>9833000</v>
      </c>
      <c r="C706">
        <v>208950</v>
      </c>
      <c r="D706">
        <v>292</v>
      </c>
      <c r="E706">
        <v>208950</v>
      </c>
      <c r="F706">
        <v>9972000</v>
      </c>
      <c r="G706">
        <v>210750</v>
      </c>
      <c r="H706">
        <v>294</v>
      </c>
      <c r="I706">
        <v>210750</v>
      </c>
      <c r="J706">
        <v>9633000</v>
      </c>
      <c r="K706">
        <v>202200</v>
      </c>
      <c r="L706">
        <v>285</v>
      </c>
      <c r="M706">
        <v>202200</v>
      </c>
      <c r="N706">
        <v>9874000</v>
      </c>
      <c r="O706">
        <v>209150</v>
      </c>
      <c r="P706">
        <v>292</v>
      </c>
      <c r="Q706">
        <v>209150</v>
      </c>
      <c r="R706">
        <f t="shared" si="210"/>
        <v>483000</v>
      </c>
      <c r="S706">
        <f t="shared" si="210"/>
        <v>18350</v>
      </c>
      <c r="T706">
        <f t="shared" si="210"/>
        <v>17</v>
      </c>
      <c r="U706">
        <f t="shared" si="207"/>
        <v>18350</v>
      </c>
      <c r="V706">
        <f t="shared" si="211"/>
        <v>4.9793814432989691E-2</v>
      </c>
      <c r="W706">
        <f t="shared" si="211"/>
        <v>9.1956903031821594E-2</v>
      </c>
      <c r="X706">
        <f t="shared" si="211"/>
        <v>5.8419243986254296E-2</v>
      </c>
      <c r="Y706">
        <f t="shared" si="208"/>
        <v>9.1956903031821594E-2</v>
      </c>
      <c r="Z706">
        <f t="shared" si="212"/>
        <v>10074500</v>
      </c>
      <c r="AA706">
        <f t="shared" si="212"/>
        <v>218125</v>
      </c>
      <c r="AB706">
        <f t="shared" si="212"/>
        <v>300.5</v>
      </c>
      <c r="AC706">
        <f t="shared" si="209"/>
        <v>218125</v>
      </c>
      <c r="AD706">
        <f t="shared" si="230"/>
        <v>10289000</v>
      </c>
      <c r="AE706">
        <f t="shared" si="230"/>
        <v>210440</v>
      </c>
      <c r="AF706">
        <f t="shared" si="230"/>
        <v>295.39999999999998</v>
      </c>
      <c r="AG706">
        <f t="shared" si="230"/>
        <v>210440</v>
      </c>
      <c r="AH706">
        <f t="shared" si="218"/>
        <v>0</v>
      </c>
      <c r="AI706">
        <f t="shared" si="218"/>
        <v>0</v>
      </c>
      <c r="AJ706">
        <f t="shared" si="218"/>
        <v>0</v>
      </c>
      <c r="AK706">
        <f t="shared" si="213"/>
        <v>0</v>
      </c>
      <c r="AL706">
        <f t="shared" si="219"/>
        <v>0</v>
      </c>
      <c r="AM706">
        <f t="shared" si="219"/>
        <v>0</v>
      </c>
      <c r="AN706">
        <f t="shared" si="219"/>
        <v>0</v>
      </c>
      <c r="AO706">
        <f t="shared" si="214"/>
        <v>0</v>
      </c>
      <c r="AP706">
        <f t="shared" si="220"/>
        <v>0</v>
      </c>
      <c r="AQ706">
        <f t="shared" si="220"/>
        <v>0</v>
      </c>
      <c r="AR706">
        <f t="shared" si="220"/>
        <v>0</v>
      </c>
      <c r="AS706">
        <f t="shared" si="215"/>
        <v>0</v>
      </c>
      <c r="AT706">
        <f t="shared" si="221"/>
        <v>0.25</v>
      </c>
      <c r="AU706">
        <f t="shared" si="222"/>
        <v>0.13593324250681199</v>
      </c>
      <c r="AV706">
        <f t="shared" si="223"/>
        <v>0.21397058823529413</v>
      </c>
      <c r="AW706">
        <f t="shared" si="224"/>
        <v>0.13593324250681199</v>
      </c>
      <c r="AX706">
        <f t="shared" si="225"/>
        <v>-1.9905652488957259E-2</v>
      </c>
      <c r="AY706">
        <f t="shared" si="225"/>
        <v>-4.1149967220630357E-2</v>
      </c>
      <c r="AZ706">
        <f t="shared" si="225"/>
        <v>-2.8290076539101427E-2</v>
      </c>
      <c r="BA706">
        <f t="shared" si="216"/>
        <v>-4.1149967220630357E-2</v>
      </c>
      <c r="BB706">
        <f t="shared" si="226"/>
        <v>0</v>
      </c>
      <c r="BC706">
        <f t="shared" si="227"/>
        <v>3.1067501903839565</v>
      </c>
      <c r="BD706">
        <f>BC706/MAX($BC$5:BC706)-1</f>
        <v>0</v>
      </c>
    </row>
    <row r="707" spans="1:56" x14ac:dyDescent="0.2">
      <c r="A707" s="2">
        <v>43737.375</v>
      </c>
      <c r="B707">
        <v>9875000</v>
      </c>
      <c r="C707">
        <v>209150</v>
      </c>
      <c r="D707">
        <v>292</v>
      </c>
      <c r="E707">
        <v>209150</v>
      </c>
      <c r="F707">
        <v>9907000</v>
      </c>
      <c r="G707">
        <v>209950</v>
      </c>
      <c r="H707">
        <v>293</v>
      </c>
      <c r="I707">
        <v>209950</v>
      </c>
      <c r="J707">
        <v>9543000</v>
      </c>
      <c r="K707">
        <v>198100</v>
      </c>
      <c r="L707">
        <v>282</v>
      </c>
      <c r="M707">
        <v>198100</v>
      </c>
      <c r="N707">
        <v>9670000</v>
      </c>
      <c r="O707">
        <v>203650</v>
      </c>
      <c r="P707">
        <v>289</v>
      </c>
      <c r="Q707">
        <v>203650</v>
      </c>
      <c r="R707">
        <f t="shared" si="210"/>
        <v>339000</v>
      </c>
      <c r="S707">
        <f t="shared" si="210"/>
        <v>8550</v>
      </c>
      <c r="T707">
        <f t="shared" si="210"/>
        <v>9</v>
      </c>
      <c r="U707">
        <f t="shared" si="210"/>
        <v>8550</v>
      </c>
      <c r="V707">
        <f t="shared" si="211"/>
        <v>3.447574494050646E-2</v>
      </c>
      <c r="W707">
        <f t="shared" si="211"/>
        <v>4.0918880114860015E-2</v>
      </c>
      <c r="X707">
        <f t="shared" si="211"/>
        <v>3.0821917808219176E-2</v>
      </c>
      <c r="Y707">
        <f t="shared" si="211"/>
        <v>4.0918880114860015E-2</v>
      </c>
      <c r="Z707">
        <f t="shared" si="212"/>
        <v>10044500</v>
      </c>
      <c r="AA707">
        <f t="shared" si="212"/>
        <v>213425</v>
      </c>
      <c r="AB707">
        <f t="shared" si="212"/>
        <v>296.5</v>
      </c>
      <c r="AC707">
        <f t="shared" si="212"/>
        <v>213425</v>
      </c>
      <c r="AD707">
        <f t="shared" si="230"/>
        <v>9955000</v>
      </c>
      <c r="AE707">
        <f t="shared" si="230"/>
        <v>204370</v>
      </c>
      <c r="AF707">
        <f t="shared" si="230"/>
        <v>290</v>
      </c>
      <c r="AG707">
        <f t="shared" si="230"/>
        <v>204370</v>
      </c>
      <c r="AH707">
        <f t="shared" si="218"/>
        <v>0</v>
      </c>
      <c r="AI707">
        <f t="shared" si="218"/>
        <v>0</v>
      </c>
      <c r="AJ707">
        <f t="shared" si="218"/>
        <v>0</v>
      </c>
      <c r="AK707">
        <f t="shared" si="213"/>
        <v>0</v>
      </c>
      <c r="AL707">
        <f t="shared" si="219"/>
        <v>0</v>
      </c>
      <c r="AM707">
        <f t="shared" si="219"/>
        <v>1</v>
      </c>
      <c r="AN707">
        <f t="shared" si="219"/>
        <v>1</v>
      </c>
      <c r="AO707">
        <f t="shared" si="214"/>
        <v>1</v>
      </c>
      <c r="AP707">
        <f t="shared" si="220"/>
        <v>0</v>
      </c>
      <c r="AQ707">
        <f t="shared" si="220"/>
        <v>0</v>
      </c>
      <c r="AR707">
        <f t="shared" si="220"/>
        <v>0</v>
      </c>
      <c r="AS707">
        <f t="shared" si="215"/>
        <v>0</v>
      </c>
      <c r="AT707">
        <f t="shared" si="221"/>
        <v>0.25</v>
      </c>
      <c r="AU707">
        <f t="shared" si="222"/>
        <v>0.25</v>
      </c>
      <c r="AV707">
        <f t="shared" si="223"/>
        <v>0.25</v>
      </c>
      <c r="AW707">
        <f t="shared" si="224"/>
        <v>0.25</v>
      </c>
      <c r="AX707">
        <f t="shared" si="225"/>
        <v>-3.728793668176611E-2</v>
      </c>
      <c r="AY707">
        <f t="shared" si="225"/>
        <v>-4.5804449338174846E-2</v>
      </c>
      <c r="AZ707">
        <f t="shared" si="225"/>
        <v>-2.5299008431703074E-2</v>
      </c>
      <c r="BA707">
        <f t="shared" si="216"/>
        <v>-4.5804449338174846E-2</v>
      </c>
      <c r="BB707">
        <f t="shared" si="226"/>
        <v>0</v>
      </c>
      <c r="BC707">
        <f t="shared" si="227"/>
        <v>3.1067501903839565</v>
      </c>
      <c r="BD707">
        <f>BC707/MAX($BC$5:BC707)-1</f>
        <v>0</v>
      </c>
    </row>
    <row r="708" spans="1:56" x14ac:dyDescent="0.2">
      <c r="A708" s="2">
        <v>43738.375</v>
      </c>
      <c r="B708">
        <v>9672000</v>
      </c>
      <c r="C708">
        <v>203650</v>
      </c>
      <c r="D708">
        <v>289</v>
      </c>
      <c r="E708">
        <v>203650</v>
      </c>
      <c r="F708">
        <v>9984000</v>
      </c>
      <c r="G708">
        <v>217400</v>
      </c>
      <c r="H708">
        <v>315</v>
      </c>
      <c r="I708">
        <v>217400</v>
      </c>
      <c r="J708">
        <v>9268000</v>
      </c>
      <c r="K708">
        <v>198200</v>
      </c>
      <c r="L708">
        <v>283</v>
      </c>
      <c r="M708">
        <v>198200</v>
      </c>
      <c r="N708">
        <v>9945000</v>
      </c>
      <c r="O708">
        <v>216800</v>
      </c>
      <c r="P708">
        <v>308</v>
      </c>
      <c r="Q708">
        <v>216800</v>
      </c>
      <c r="R708">
        <f t="shared" ref="R708:U771" si="231">F707-J707</f>
        <v>364000</v>
      </c>
      <c r="S708">
        <f t="shared" si="231"/>
        <v>11850</v>
      </c>
      <c r="T708">
        <f t="shared" si="231"/>
        <v>11</v>
      </c>
      <c r="U708">
        <f t="shared" si="231"/>
        <v>11850</v>
      </c>
      <c r="V708">
        <f t="shared" ref="V708:Y771" si="232">R708/B707</f>
        <v>3.6860759493670889E-2</v>
      </c>
      <c r="W708">
        <f t="shared" si="232"/>
        <v>5.6657901027970359E-2</v>
      </c>
      <c r="X708">
        <f t="shared" si="232"/>
        <v>3.7671232876712327E-2</v>
      </c>
      <c r="Y708">
        <f t="shared" si="232"/>
        <v>5.6657901027970359E-2</v>
      </c>
      <c r="Z708">
        <f t="shared" ref="Z708:AC771" si="233">B708+(R708*0.5)</f>
        <v>9854000</v>
      </c>
      <c r="AA708">
        <f t="shared" si="233"/>
        <v>209575</v>
      </c>
      <c r="AB708">
        <f t="shared" si="233"/>
        <v>294.5</v>
      </c>
      <c r="AC708">
        <f t="shared" si="233"/>
        <v>209575</v>
      </c>
      <c r="AD708">
        <f t="shared" si="230"/>
        <v>9845200</v>
      </c>
      <c r="AE708">
        <f t="shared" si="230"/>
        <v>205130</v>
      </c>
      <c r="AF708">
        <f t="shared" si="230"/>
        <v>291.8</v>
      </c>
      <c r="AG708">
        <f t="shared" si="230"/>
        <v>205130</v>
      </c>
      <c r="AH708">
        <f t="shared" si="218"/>
        <v>1</v>
      </c>
      <c r="AI708">
        <f t="shared" si="218"/>
        <v>1</v>
      </c>
      <c r="AJ708">
        <f t="shared" si="218"/>
        <v>1</v>
      </c>
      <c r="AK708">
        <f t="shared" si="213"/>
        <v>1</v>
      </c>
      <c r="AL708">
        <f t="shared" si="219"/>
        <v>0</v>
      </c>
      <c r="AM708">
        <f t="shared" si="219"/>
        <v>0</v>
      </c>
      <c r="AN708">
        <f t="shared" si="219"/>
        <v>0</v>
      </c>
      <c r="AO708">
        <f t="shared" si="214"/>
        <v>0</v>
      </c>
      <c r="AP708">
        <f t="shared" si="220"/>
        <v>0</v>
      </c>
      <c r="AQ708">
        <f t="shared" si="220"/>
        <v>0</v>
      </c>
      <c r="AR708">
        <f t="shared" si="220"/>
        <v>0</v>
      </c>
      <c r="AS708">
        <f t="shared" si="215"/>
        <v>0</v>
      </c>
      <c r="AT708">
        <f t="shared" si="221"/>
        <v>0.25</v>
      </c>
      <c r="AU708">
        <f t="shared" si="222"/>
        <v>0.22062236286919831</v>
      </c>
      <c r="AV708">
        <f t="shared" si="223"/>
        <v>0.25</v>
      </c>
      <c r="AW708">
        <f t="shared" si="224"/>
        <v>0.22062236286919831</v>
      </c>
      <c r="AX708">
        <f t="shared" si="225"/>
        <v>9.230791556728235E-3</v>
      </c>
      <c r="AY708">
        <f t="shared" si="225"/>
        <v>3.4470393892401363E-2</v>
      </c>
      <c r="AZ708">
        <f t="shared" si="225"/>
        <v>4.583622410865873E-2</v>
      </c>
      <c r="BA708">
        <f t="shared" si="216"/>
        <v>3.4470393892401363E-2</v>
      </c>
      <c r="BB708">
        <f t="shared" si="226"/>
        <v>0</v>
      </c>
      <c r="BC708">
        <f t="shared" si="227"/>
        <v>3.1067501903839565</v>
      </c>
      <c r="BD708">
        <f>BC708/MAX($BC$5:BC708)-1</f>
        <v>0</v>
      </c>
    </row>
    <row r="709" spans="1:56" x14ac:dyDescent="0.2">
      <c r="A709" s="2">
        <v>43739.375</v>
      </c>
      <c r="B709">
        <v>9945000</v>
      </c>
      <c r="C709">
        <v>216900</v>
      </c>
      <c r="D709">
        <v>308</v>
      </c>
      <c r="E709">
        <v>216900</v>
      </c>
      <c r="F709">
        <v>10234000</v>
      </c>
      <c r="G709">
        <v>223300</v>
      </c>
      <c r="H709">
        <v>314</v>
      </c>
      <c r="I709">
        <v>223300</v>
      </c>
      <c r="J709">
        <v>9797000</v>
      </c>
      <c r="K709">
        <v>209000</v>
      </c>
      <c r="L709">
        <v>296</v>
      </c>
      <c r="M709">
        <v>209000</v>
      </c>
      <c r="N709">
        <v>9987000</v>
      </c>
      <c r="O709">
        <v>211900</v>
      </c>
      <c r="P709">
        <v>299</v>
      </c>
      <c r="Q709">
        <v>211900</v>
      </c>
      <c r="R709">
        <f t="shared" si="231"/>
        <v>716000</v>
      </c>
      <c r="S709">
        <f t="shared" si="231"/>
        <v>19200</v>
      </c>
      <c r="T709">
        <f t="shared" si="231"/>
        <v>32</v>
      </c>
      <c r="U709">
        <f t="shared" si="231"/>
        <v>19200</v>
      </c>
      <c r="V709">
        <f t="shared" si="232"/>
        <v>7.4028122415219194E-2</v>
      </c>
      <c r="W709">
        <f t="shared" si="232"/>
        <v>9.427940093297324E-2</v>
      </c>
      <c r="X709">
        <f t="shared" si="232"/>
        <v>0.11072664359861592</v>
      </c>
      <c r="Y709">
        <f t="shared" si="232"/>
        <v>9.427940093297324E-2</v>
      </c>
      <c r="Z709">
        <f t="shared" si="233"/>
        <v>10303000</v>
      </c>
      <c r="AA709">
        <f t="shared" si="233"/>
        <v>226500</v>
      </c>
      <c r="AB709">
        <f t="shared" si="233"/>
        <v>324</v>
      </c>
      <c r="AC709">
        <f t="shared" si="233"/>
        <v>226500</v>
      </c>
      <c r="AD709">
        <f t="shared" si="230"/>
        <v>9805000</v>
      </c>
      <c r="AE709">
        <f t="shared" si="230"/>
        <v>207640</v>
      </c>
      <c r="AF709">
        <f t="shared" si="230"/>
        <v>294.39999999999998</v>
      </c>
      <c r="AG709">
        <f t="shared" si="230"/>
        <v>207640</v>
      </c>
      <c r="AH709">
        <f t="shared" si="218"/>
        <v>0</v>
      </c>
      <c r="AI709">
        <f t="shared" si="218"/>
        <v>0</v>
      </c>
      <c r="AJ709">
        <f t="shared" si="218"/>
        <v>0</v>
      </c>
      <c r="AK709">
        <f t="shared" si="213"/>
        <v>0</v>
      </c>
      <c r="AL709">
        <f t="shared" si="219"/>
        <v>1</v>
      </c>
      <c r="AM709">
        <f t="shared" si="219"/>
        <v>1</v>
      </c>
      <c r="AN709">
        <f t="shared" si="219"/>
        <v>1</v>
      </c>
      <c r="AO709">
        <f t="shared" si="214"/>
        <v>1</v>
      </c>
      <c r="AP709">
        <f t="shared" si="220"/>
        <v>0</v>
      </c>
      <c r="AQ709">
        <f t="shared" si="220"/>
        <v>0</v>
      </c>
      <c r="AR709">
        <f t="shared" si="220"/>
        <v>0</v>
      </c>
      <c r="AS709">
        <f t="shared" si="215"/>
        <v>0</v>
      </c>
      <c r="AT709">
        <f t="shared" si="221"/>
        <v>0.16885474860335195</v>
      </c>
      <c r="AU709">
        <f t="shared" si="222"/>
        <v>0.13258463541666668</v>
      </c>
      <c r="AV709">
        <f t="shared" si="223"/>
        <v>0.11289062500000001</v>
      </c>
      <c r="AW709">
        <f t="shared" si="224"/>
        <v>0.13258463541666668</v>
      </c>
      <c r="AX709">
        <f t="shared" si="225"/>
        <v>-3.0674555760458078E-2</v>
      </c>
      <c r="AY709">
        <f t="shared" si="225"/>
        <v>-6.4462903311258257E-2</v>
      </c>
      <c r="AZ709">
        <f t="shared" si="225"/>
        <v>-7.7164185185185197E-2</v>
      </c>
      <c r="BA709">
        <f t="shared" si="216"/>
        <v>-6.4462903311258257E-2</v>
      </c>
      <c r="BB709">
        <f t="shared" si="226"/>
        <v>0</v>
      </c>
      <c r="BC709">
        <f t="shared" si="227"/>
        <v>3.1067501903839565</v>
      </c>
      <c r="BD709">
        <f>BC709/MAX($BC$5:BC709)-1</f>
        <v>0</v>
      </c>
    </row>
    <row r="710" spans="1:56" x14ac:dyDescent="0.2">
      <c r="A710" s="2">
        <v>43740.375</v>
      </c>
      <c r="B710">
        <v>9987000</v>
      </c>
      <c r="C710">
        <v>212100</v>
      </c>
      <c r="D710">
        <v>299</v>
      </c>
      <c r="E710">
        <v>212100</v>
      </c>
      <c r="F710">
        <v>10092000</v>
      </c>
      <c r="G710">
        <v>218350</v>
      </c>
      <c r="H710">
        <v>308</v>
      </c>
      <c r="I710">
        <v>218350</v>
      </c>
      <c r="J710">
        <v>9812000</v>
      </c>
      <c r="K710">
        <v>209100</v>
      </c>
      <c r="L710">
        <v>294</v>
      </c>
      <c r="M710">
        <v>209100</v>
      </c>
      <c r="N710">
        <v>10077000</v>
      </c>
      <c r="O710">
        <v>217450</v>
      </c>
      <c r="P710">
        <v>304</v>
      </c>
      <c r="Q710">
        <v>217450</v>
      </c>
      <c r="R710">
        <f t="shared" si="231"/>
        <v>437000</v>
      </c>
      <c r="S710">
        <f t="shared" si="231"/>
        <v>14300</v>
      </c>
      <c r="T710">
        <f t="shared" si="231"/>
        <v>18</v>
      </c>
      <c r="U710">
        <f t="shared" si="231"/>
        <v>14300</v>
      </c>
      <c r="V710">
        <f t="shared" si="232"/>
        <v>4.3941679235796879E-2</v>
      </c>
      <c r="W710">
        <f t="shared" si="232"/>
        <v>6.5928999538958047E-2</v>
      </c>
      <c r="X710">
        <f t="shared" si="232"/>
        <v>5.844155844155844E-2</v>
      </c>
      <c r="Y710">
        <f t="shared" si="232"/>
        <v>6.5928999538958047E-2</v>
      </c>
      <c r="Z710">
        <f t="shared" si="233"/>
        <v>10205500</v>
      </c>
      <c r="AA710">
        <f t="shared" si="233"/>
        <v>219250</v>
      </c>
      <c r="AB710">
        <f t="shared" si="233"/>
        <v>308</v>
      </c>
      <c r="AC710">
        <f t="shared" si="233"/>
        <v>219250</v>
      </c>
      <c r="AD710">
        <f t="shared" si="230"/>
        <v>9862400</v>
      </c>
      <c r="AE710">
        <f t="shared" si="230"/>
        <v>210150</v>
      </c>
      <c r="AF710">
        <f t="shared" si="230"/>
        <v>296</v>
      </c>
      <c r="AG710">
        <f t="shared" si="230"/>
        <v>210150</v>
      </c>
      <c r="AH710">
        <f t="shared" si="218"/>
        <v>0</v>
      </c>
      <c r="AI710">
        <f t="shared" si="218"/>
        <v>0</v>
      </c>
      <c r="AJ710">
        <f t="shared" si="218"/>
        <v>0</v>
      </c>
      <c r="AK710">
        <f t="shared" si="218"/>
        <v>0</v>
      </c>
      <c r="AL710">
        <f t="shared" si="219"/>
        <v>1</v>
      </c>
      <c r="AM710">
        <f t="shared" si="219"/>
        <v>1</v>
      </c>
      <c r="AN710">
        <f t="shared" si="219"/>
        <v>1</v>
      </c>
      <c r="AO710">
        <f t="shared" si="219"/>
        <v>1</v>
      </c>
      <c r="AP710">
        <f t="shared" si="220"/>
        <v>0</v>
      </c>
      <c r="AQ710">
        <f t="shared" si="220"/>
        <v>0</v>
      </c>
      <c r="AR710">
        <f t="shared" si="220"/>
        <v>0</v>
      </c>
      <c r="AS710">
        <f t="shared" si="220"/>
        <v>0</v>
      </c>
      <c r="AT710">
        <f t="shared" si="221"/>
        <v>0.25</v>
      </c>
      <c r="AU710">
        <f t="shared" si="222"/>
        <v>0.18959790209790212</v>
      </c>
      <c r="AV710">
        <f t="shared" si="223"/>
        <v>0.21388888888888891</v>
      </c>
      <c r="AW710">
        <f t="shared" si="224"/>
        <v>0.18959790209790212</v>
      </c>
      <c r="AX710">
        <f t="shared" si="225"/>
        <v>-1.2595199451276295E-2</v>
      </c>
      <c r="AY710">
        <f t="shared" si="225"/>
        <v>-8.2137733181300021E-3</v>
      </c>
      <c r="AZ710">
        <f t="shared" si="225"/>
        <v>-1.2990961038961024E-2</v>
      </c>
      <c r="BA710">
        <f t="shared" si="225"/>
        <v>-8.2137733181300021E-3</v>
      </c>
      <c r="BB710">
        <f t="shared" si="226"/>
        <v>0</v>
      </c>
      <c r="BC710">
        <f t="shared" si="227"/>
        <v>3.1067501903839565</v>
      </c>
      <c r="BD710">
        <f>BC710/MAX($BC$5:BC710)-1</f>
        <v>0</v>
      </c>
    </row>
    <row r="711" spans="1:56" x14ac:dyDescent="0.2">
      <c r="A711" s="2">
        <v>43741.375</v>
      </c>
      <c r="B711">
        <v>10089000</v>
      </c>
      <c r="C711">
        <v>217500</v>
      </c>
      <c r="D711">
        <v>304</v>
      </c>
      <c r="E711">
        <v>217500</v>
      </c>
      <c r="F711">
        <v>10130000</v>
      </c>
      <c r="G711">
        <v>217900</v>
      </c>
      <c r="H711">
        <v>306</v>
      </c>
      <c r="I711">
        <v>217900</v>
      </c>
      <c r="J711">
        <v>9786000</v>
      </c>
      <c r="K711">
        <v>205700</v>
      </c>
      <c r="L711">
        <v>293</v>
      </c>
      <c r="M711">
        <v>205700</v>
      </c>
      <c r="N711">
        <v>9937000</v>
      </c>
      <c r="O711">
        <v>210650</v>
      </c>
      <c r="P711">
        <v>298</v>
      </c>
      <c r="Q711">
        <v>210650</v>
      </c>
      <c r="R711">
        <f t="shared" si="231"/>
        <v>280000</v>
      </c>
      <c r="S711">
        <f t="shared" si="231"/>
        <v>9250</v>
      </c>
      <c r="T711">
        <f t="shared" si="231"/>
        <v>14</v>
      </c>
      <c r="U711">
        <f t="shared" si="231"/>
        <v>9250</v>
      </c>
      <c r="V711">
        <f t="shared" si="232"/>
        <v>2.8036447381596073E-2</v>
      </c>
      <c r="W711">
        <f t="shared" si="232"/>
        <v>4.3611504007543614E-2</v>
      </c>
      <c r="X711">
        <f t="shared" si="232"/>
        <v>4.6822742474916385E-2</v>
      </c>
      <c r="Y711">
        <f t="shared" si="232"/>
        <v>4.3611504007543614E-2</v>
      </c>
      <c r="Z711">
        <f t="shared" si="233"/>
        <v>10229000</v>
      </c>
      <c r="AA711">
        <f t="shared" si="233"/>
        <v>222125</v>
      </c>
      <c r="AB711">
        <f t="shared" si="233"/>
        <v>311</v>
      </c>
      <c r="AC711">
        <f t="shared" si="233"/>
        <v>222125</v>
      </c>
      <c r="AD711">
        <f t="shared" ref="AD711:AG726" si="234">AVERAGE(B707:B711)</f>
        <v>9913600</v>
      </c>
      <c r="AE711">
        <f t="shared" si="234"/>
        <v>211860</v>
      </c>
      <c r="AF711">
        <f t="shared" si="234"/>
        <v>298.39999999999998</v>
      </c>
      <c r="AG711">
        <f t="shared" si="234"/>
        <v>211860</v>
      </c>
      <c r="AH711">
        <f t="shared" ref="AH711:AK774" si="235">IF(F711&gt;Z711, 1, 0)</f>
        <v>0</v>
      </c>
      <c r="AI711">
        <f t="shared" si="235"/>
        <v>0</v>
      </c>
      <c r="AJ711">
        <f t="shared" si="235"/>
        <v>0</v>
      </c>
      <c r="AK711">
        <f t="shared" si="235"/>
        <v>0</v>
      </c>
      <c r="AL711">
        <f t="shared" ref="AL711:AO774" si="236">IF(B711&gt;=AD711, 1, 0)</f>
        <v>1</v>
      </c>
      <c r="AM711">
        <f t="shared" si="236"/>
        <v>1</v>
      </c>
      <c r="AN711">
        <f t="shared" si="236"/>
        <v>1</v>
      </c>
      <c r="AO711">
        <f t="shared" si="236"/>
        <v>1</v>
      </c>
      <c r="AP711">
        <f t="shared" ref="AP711:AS774" si="237">AH711*AL711</f>
        <v>0</v>
      </c>
      <c r="AQ711">
        <f t="shared" si="237"/>
        <v>0</v>
      </c>
      <c r="AR711">
        <f t="shared" si="237"/>
        <v>0</v>
      </c>
      <c r="AS711">
        <f t="shared" si="237"/>
        <v>0</v>
      </c>
      <c r="AT711">
        <f t="shared" ref="AT711:AT774" si="238">IF(0.05&gt;V711,(1/4),(1/4)*(0.05/V711))</f>
        <v>0.25</v>
      </c>
      <c r="AU711">
        <f t="shared" ref="AU711:AU774" si="239">IF(0.05&gt;W711,(1/4),(1/4)*(0.05/W711))</f>
        <v>0.25</v>
      </c>
      <c r="AV711">
        <f t="shared" ref="AV711:AV774" si="240">IF(0.05&gt;X711,(1/4),(1/4)*(0.05/X711))</f>
        <v>0.25</v>
      </c>
      <c r="AW711">
        <f t="shared" ref="AW711:AW774" si="241">IF(0.05&gt;Y711,(1/4),(1/4)*(0.05/Y711))</f>
        <v>0.25</v>
      </c>
      <c r="AX711">
        <f t="shared" ref="AX711:BA774" si="242">N711*(0.998)/Z711*(1.002)-1</f>
        <v>-2.8550175774758046E-2</v>
      </c>
      <c r="AY711">
        <f t="shared" si="242"/>
        <v>-5.1663894653910969E-2</v>
      </c>
      <c r="AZ711">
        <f t="shared" si="242"/>
        <v>-4.1804475884244297E-2</v>
      </c>
      <c r="BA711">
        <f t="shared" si="242"/>
        <v>-5.1663894653910969E-2</v>
      </c>
      <c r="BB711">
        <f t="shared" ref="BB711:BB774" si="243">AX711*AT711*AP711+AY711*AU711*AQ711+AZ711*AV711*AR711+BA711*AW711*AS711</f>
        <v>0</v>
      </c>
      <c r="BC711">
        <f t="shared" ref="BC711:BC774" si="244">BC710*(1+BB711)</f>
        <v>3.1067501903839565</v>
      </c>
      <c r="BD711">
        <f>BC711/MAX($BC$5:BC711)-1</f>
        <v>0</v>
      </c>
    </row>
    <row r="712" spans="1:56" x14ac:dyDescent="0.2">
      <c r="A712" s="2">
        <v>43742.375</v>
      </c>
      <c r="B712">
        <v>9932000</v>
      </c>
      <c r="C712">
        <v>210900</v>
      </c>
      <c r="D712">
        <v>297</v>
      </c>
      <c r="E712">
        <v>210900</v>
      </c>
      <c r="F712">
        <v>9942000</v>
      </c>
      <c r="G712">
        <v>214650</v>
      </c>
      <c r="H712">
        <v>308</v>
      </c>
      <c r="I712">
        <v>214650</v>
      </c>
      <c r="J712">
        <v>9663000</v>
      </c>
      <c r="K712">
        <v>205800</v>
      </c>
      <c r="L712">
        <v>295</v>
      </c>
      <c r="M712">
        <v>205800</v>
      </c>
      <c r="N712">
        <v>9755000</v>
      </c>
      <c r="O712">
        <v>210350</v>
      </c>
      <c r="P712">
        <v>303</v>
      </c>
      <c r="Q712">
        <v>210350</v>
      </c>
      <c r="R712">
        <f t="shared" si="231"/>
        <v>344000</v>
      </c>
      <c r="S712">
        <f t="shared" si="231"/>
        <v>12200</v>
      </c>
      <c r="T712">
        <f t="shared" si="231"/>
        <v>13</v>
      </c>
      <c r="U712">
        <f t="shared" si="231"/>
        <v>12200</v>
      </c>
      <c r="V712">
        <f t="shared" si="232"/>
        <v>3.4096540786995741E-2</v>
      </c>
      <c r="W712">
        <f t="shared" si="232"/>
        <v>5.6091954022988506E-2</v>
      </c>
      <c r="X712">
        <f t="shared" si="232"/>
        <v>4.2763157894736843E-2</v>
      </c>
      <c r="Y712">
        <f t="shared" si="232"/>
        <v>5.6091954022988506E-2</v>
      </c>
      <c r="Z712">
        <f t="shared" si="233"/>
        <v>10104000</v>
      </c>
      <c r="AA712">
        <f t="shared" si="233"/>
        <v>217000</v>
      </c>
      <c r="AB712">
        <f t="shared" si="233"/>
        <v>303.5</v>
      </c>
      <c r="AC712">
        <f t="shared" si="233"/>
        <v>217000</v>
      </c>
      <c r="AD712">
        <f t="shared" si="234"/>
        <v>9925000</v>
      </c>
      <c r="AE712">
        <f t="shared" si="234"/>
        <v>212210</v>
      </c>
      <c r="AF712">
        <f t="shared" si="234"/>
        <v>299.39999999999998</v>
      </c>
      <c r="AG712">
        <f t="shared" si="234"/>
        <v>212210</v>
      </c>
      <c r="AH712">
        <f t="shared" si="235"/>
        <v>0</v>
      </c>
      <c r="AI712">
        <f t="shared" si="235"/>
        <v>0</v>
      </c>
      <c r="AJ712">
        <f t="shared" si="235"/>
        <v>1</v>
      </c>
      <c r="AK712">
        <f t="shared" si="235"/>
        <v>0</v>
      </c>
      <c r="AL712">
        <f t="shared" si="236"/>
        <v>1</v>
      </c>
      <c r="AM712">
        <f t="shared" si="236"/>
        <v>0</v>
      </c>
      <c r="AN712">
        <f t="shared" si="236"/>
        <v>0</v>
      </c>
      <c r="AO712">
        <f t="shared" si="236"/>
        <v>0</v>
      </c>
      <c r="AP712">
        <f t="shared" si="237"/>
        <v>0</v>
      </c>
      <c r="AQ712">
        <f t="shared" si="237"/>
        <v>0</v>
      </c>
      <c r="AR712">
        <f t="shared" si="237"/>
        <v>0</v>
      </c>
      <c r="AS712">
        <f t="shared" si="237"/>
        <v>0</v>
      </c>
      <c r="AT712">
        <f t="shared" si="238"/>
        <v>0.25</v>
      </c>
      <c r="AU712">
        <f t="shared" si="239"/>
        <v>0.22284836065573771</v>
      </c>
      <c r="AV712">
        <f t="shared" si="240"/>
        <v>0.25</v>
      </c>
      <c r="AW712">
        <f t="shared" si="241"/>
        <v>0.22284836065573771</v>
      </c>
      <c r="AX712">
        <f t="shared" si="242"/>
        <v>-3.4544637767220943E-2</v>
      </c>
      <c r="AY712">
        <f t="shared" si="242"/>
        <v>-3.064903870967739E-2</v>
      </c>
      <c r="AZ712">
        <f t="shared" si="242"/>
        <v>-1.651439868204263E-3</v>
      </c>
      <c r="BA712">
        <f t="shared" si="242"/>
        <v>-3.064903870967739E-2</v>
      </c>
      <c r="BB712">
        <f t="shared" si="243"/>
        <v>0</v>
      </c>
      <c r="BC712">
        <f t="shared" si="244"/>
        <v>3.1067501903839565</v>
      </c>
      <c r="BD712">
        <f>BC712/MAX($BC$5:BC712)-1</f>
        <v>0</v>
      </c>
    </row>
    <row r="713" spans="1:56" x14ac:dyDescent="0.2">
      <c r="A713" s="2">
        <v>43743.375</v>
      </c>
      <c r="B713">
        <v>9755000</v>
      </c>
      <c r="C713">
        <v>210350</v>
      </c>
      <c r="D713">
        <v>302</v>
      </c>
      <c r="E713">
        <v>210350</v>
      </c>
      <c r="F713">
        <v>9791000</v>
      </c>
      <c r="G713">
        <v>212000</v>
      </c>
      <c r="H713">
        <v>306</v>
      </c>
      <c r="I713">
        <v>212000</v>
      </c>
      <c r="J713">
        <v>9570000</v>
      </c>
      <c r="K713">
        <v>205600</v>
      </c>
      <c r="L713">
        <v>297</v>
      </c>
      <c r="M713">
        <v>205600</v>
      </c>
      <c r="N713">
        <v>9720000</v>
      </c>
      <c r="O713">
        <v>210750</v>
      </c>
      <c r="P713">
        <v>303</v>
      </c>
      <c r="Q713">
        <v>210750</v>
      </c>
      <c r="R713">
        <f t="shared" si="231"/>
        <v>279000</v>
      </c>
      <c r="S713">
        <f t="shared" si="231"/>
        <v>8850</v>
      </c>
      <c r="T713">
        <f t="shared" si="231"/>
        <v>13</v>
      </c>
      <c r="U713">
        <f t="shared" si="231"/>
        <v>8850</v>
      </c>
      <c r="V713">
        <f t="shared" si="232"/>
        <v>2.8091018928715263E-2</v>
      </c>
      <c r="W713">
        <f t="shared" si="232"/>
        <v>4.1963015647226175E-2</v>
      </c>
      <c r="X713">
        <f t="shared" si="232"/>
        <v>4.3771043771043773E-2</v>
      </c>
      <c r="Y713">
        <f t="shared" si="232"/>
        <v>4.1963015647226175E-2</v>
      </c>
      <c r="Z713">
        <f t="shared" si="233"/>
        <v>9894500</v>
      </c>
      <c r="AA713">
        <f t="shared" si="233"/>
        <v>214775</v>
      </c>
      <c r="AB713">
        <f t="shared" si="233"/>
        <v>308.5</v>
      </c>
      <c r="AC713">
        <f t="shared" si="233"/>
        <v>214775</v>
      </c>
      <c r="AD713">
        <f t="shared" si="234"/>
        <v>9941600</v>
      </c>
      <c r="AE713">
        <f t="shared" si="234"/>
        <v>213550</v>
      </c>
      <c r="AF713">
        <f t="shared" si="234"/>
        <v>302</v>
      </c>
      <c r="AG713">
        <f t="shared" si="234"/>
        <v>213550</v>
      </c>
      <c r="AH713">
        <f t="shared" si="235"/>
        <v>0</v>
      </c>
      <c r="AI713">
        <f t="shared" si="235"/>
        <v>0</v>
      </c>
      <c r="AJ713">
        <f t="shared" si="235"/>
        <v>0</v>
      </c>
      <c r="AK713">
        <f t="shared" si="235"/>
        <v>0</v>
      </c>
      <c r="AL713">
        <f t="shared" si="236"/>
        <v>0</v>
      </c>
      <c r="AM713">
        <f t="shared" si="236"/>
        <v>0</v>
      </c>
      <c r="AN713">
        <f t="shared" si="236"/>
        <v>1</v>
      </c>
      <c r="AO713">
        <f t="shared" si="236"/>
        <v>0</v>
      </c>
      <c r="AP713">
        <f t="shared" si="237"/>
        <v>0</v>
      </c>
      <c r="AQ713">
        <f t="shared" si="237"/>
        <v>0</v>
      </c>
      <c r="AR713">
        <f t="shared" si="237"/>
        <v>0</v>
      </c>
      <c r="AS713">
        <f t="shared" si="237"/>
        <v>0</v>
      </c>
      <c r="AT713">
        <f t="shared" si="238"/>
        <v>0.25</v>
      </c>
      <c r="AU713">
        <f t="shared" si="239"/>
        <v>0.25</v>
      </c>
      <c r="AV713">
        <f t="shared" si="240"/>
        <v>0.25</v>
      </c>
      <c r="AW713">
        <f t="shared" si="241"/>
        <v>0.25</v>
      </c>
      <c r="AX713">
        <f t="shared" si="242"/>
        <v>-1.7639989893375119E-2</v>
      </c>
      <c r="AY713">
        <f t="shared" si="242"/>
        <v>-1.8744467465952708E-2</v>
      </c>
      <c r="AZ713">
        <f t="shared" si="242"/>
        <v>-1.7832129659643425E-2</v>
      </c>
      <c r="BA713">
        <f t="shared" si="242"/>
        <v>-1.8744467465952708E-2</v>
      </c>
      <c r="BB713">
        <f t="shared" si="243"/>
        <v>0</v>
      </c>
      <c r="BC713">
        <f t="shared" si="244"/>
        <v>3.1067501903839565</v>
      </c>
      <c r="BD713">
        <f>BC713/MAX($BC$5:BC713)-1</f>
        <v>0</v>
      </c>
    </row>
    <row r="714" spans="1:56" x14ac:dyDescent="0.2">
      <c r="A714" s="2">
        <v>43744.375</v>
      </c>
      <c r="B714">
        <v>9720000</v>
      </c>
      <c r="C714">
        <v>210750</v>
      </c>
      <c r="D714">
        <v>302</v>
      </c>
      <c r="E714">
        <v>210750</v>
      </c>
      <c r="F714">
        <v>9754000</v>
      </c>
      <c r="G714">
        <v>211350</v>
      </c>
      <c r="H714">
        <v>309</v>
      </c>
      <c r="I714">
        <v>211350</v>
      </c>
      <c r="J714">
        <v>9370000</v>
      </c>
      <c r="K714">
        <v>202200</v>
      </c>
      <c r="L714">
        <v>301</v>
      </c>
      <c r="M714">
        <v>202200</v>
      </c>
      <c r="N714">
        <v>9443000</v>
      </c>
      <c r="O714">
        <v>204000</v>
      </c>
      <c r="P714">
        <v>306</v>
      </c>
      <c r="Q714">
        <v>204000</v>
      </c>
      <c r="R714">
        <f t="shared" si="231"/>
        <v>221000</v>
      </c>
      <c r="S714">
        <f t="shared" si="231"/>
        <v>6400</v>
      </c>
      <c r="T714">
        <f t="shared" si="231"/>
        <v>9</v>
      </c>
      <c r="U714">
        <f t="shared" si="231"/>
        <v>6400</v>
      </c>
      <c r="V714">
        <f t="shared" si="232"/>
        <v>2.265504869297796E-2</v>
      </c>
      <c r="W714">
        <f t="shared" si="232"/>
        <v>3.042548134062277E-2</v>
      </c>
      <c r="X714">
        <f t="shared" si="232"/>
        <v>2.9801324503311258E-2</v>
      </c>
      <c r="Y714">
        <f t="shared" si="232"/>
        <v>3.042548134062277E-2</v>
      </c>
      <c r="Z714">
        <f t="shared" si="233"/>
        <v>9830500</v>
      </c>
      <c r="AA714">
        <f t="shared" si="233"/>
        <v>213950</v>
      </c>
      <c r="AB714">
        <f t="shared" si="233"/>
        <v>306.5</v>
      </c>
      <c r="AC714">
        <f t="shared" si="233"/>
        <v>213950</v>
      </c>
      <c r="AD714">
        <f t="shared" si="234"/>
        <v>9896600</v>
      </c>
      <c r="AE714">
        <f t="shared" si="234"/>
        <v>212320</v>
      </c>
      <c r="AF714">
        <f t="shared" si="234"/>
        <v>300.8</v>
      </c>
      <c r="AG714">
        <f t="shared" si="234"/>
        <v>212320</v>
      </c>
      <c r="AH714">
        <f t="shared" si="235"/>
        <v>0</v>
      </c>
      <c r="AI714">
        <f t="shared" si="235"/>
        <v>0</v>
      </c>
      <c r="AJ714">
        <f t="shared" si="235"/>
        <v>1</v>
      </c>
      <c r="AK714">
        <f t="shared" si="235"/>
        <v>0</v>
      </c>
      <c r="AL714">
        <f t="shared" si="236"/>
        <v>0</v>
      </c>
      <c r="AM714">
        <f t="shared" si="236"/>
        <v>0</v>
      </c>
      <c r="AN714">
        <f t="shared" si="236"/>
        <v>1</v>
      </c>
      <c r="AO714">
        <f t="shared" si="236"/>
        <v>0</v>
      </c>
      <c r="AP714">
        <f t="shared" si="237"/>
        <v>0</v>
      </c>
      <c r="AQ714">
        <f t="shared" si="237"/>
        <v>0</v>
      </c>
      <c r="AR714">
        <f t="shared" si="237"/>
        <v>1</v>
      </c>
      <c r="AS714">
        <f t="shared" si="237"/>
        <v>0</v>
      </c>
      <c r="AT714">
        <f t="shared" si="238"/>
        <v>0.25</v>
      </c>
      <c r="AU714">
        <f t="shared" si="239"/>
        <v>0.25</v>
      </c>
      <c r="AV714">
        <f t="shared" si="240"/>
        <v>0.25</v>
      </c>
      <c r="AW714">
        <f t="shared" si="241"/>
        <v>0.25</v>
      </c>
      <c r="AX714">
        <f t="shared" si="242"/>
        <v>-3.9421979756879111E-2</v>
      </c>
      <c r="AY714">
        <f t="shared" si="242"/>
        <v>-4.6510007010983845E-2</v>
      </c>
      <c r="AZ714">
        <f t="shared" si="242"/>
        <v>-1.6353148450245492E-3</v>
      </c>
      <c r="BA714">
        <f t="shared" si="242"/>
        <v>-4.6510007010983845E-2</v>
      </c>
      <c r="BB714">
        <f t="shared" si="243"/>
        <v>-4.0882871125613729E-4</v>
      </c>
      <c r="BC714">
        <f t="shared" si="244"/>
        <v>3.1054800617074272</v>
      </c>
      <c r="BD714">
        <f>BC714/MAX($BC$5:BC714)-1</f>
        <v>-4.0882871125613729E-4</v>
      </c>
    </row>
    <row r="715" spans="1:56" x14ac:dyDescent="0.2">
      <c r="A715" s="2">
        <v>43745.375</v>
      </c>
      <c r="B715">
        <v>9441000</v>
      </c>
      <c r="C715">
        <v>204400</v>
      </c>
      <c r="D715">
        <v>307</v>
      </c>
      <c r="E715">
        <v>204400</v>
      </c>
      <c r="F715">
        <v>9893000</v>
      </c>
      <c r="G715">
        <v>217300</v>
      </c>
      <c r="H715">
        <v>335</v>
      </c>
      <c r="I715">
        <v>217300</v>
      </c>
      <c r="J715">
        <v>9295000</v>
      </c>
      <c r="K715">
        <v>202000</v>
      </c>
      <c r="L715">
        <v>304</v>
      </c>
      <c r="M715">
        <v>202000</v>
      </c>
      <c r="N715">
        <v>9749000</v>
      </c>
      <c r="O715">
        <v>214200</v>
      </c>
      <c r="P715">
        <v>328</v>
      </c>
      <c r="Q715">
        <v>214200</v>
      </c>
      <c r="R715">
        <f t="shared" si="231"/>
        <v>384000</v>
      </c>
      <c r="S715">
        <f t="shared" si="231"/>
        <v>9150</v>
      </c>
      <c r="T715">
        <f t="shared" si="231"/>
        <v>8</v>
      </c>
      <c r="U715">
        <f t="shared" si="231"/>
        <v>9150</v>
      </c>
      <c r="V715">
        <f t="shared" si="232"/>
        <v>3.9506172839506172E-2</v>
      </c>
      <c r="W715">
        <f t="shared" si="232"/>
        <v>4.3416370106761568E-2</v>
      </c>
      <c r="X715">
        <f t="shared" si="232"/>
        <v>2.6490066225165563E-2</v>
      </c>
      <c r="Y715">
        <f t="shared" si="232"/>
        <v>4.3416370106761568E-2</v>
      </c>
      <c r="Z715">
        <f t="shared" si="233"/>
        <v>9633000</v>
      </c>
      <c r="AA715">
        <f t="shared" si="233"/>
        <v>208975</v>
      </c>
      <c r="AB715">
        <f t="shared" si="233"/>
        <v>311</v>
      </c>
      <c r="AC715">
        <f t="shared" si="233"/>
        <v>208975</v>
      </c>
      <c r="AD715">
        <f t="shared" si="234"/>
        <v>9787400</v>
      </c>
      <c r="AE715">
        <f t="shared" si="234"/>
        <v>210780</v>
      </c>
      <c r="AF715">
        <f t="shared" si="234"/>
        <v>302.39999999999998</v>
      </c>
      <c r="AG715">
        <f t="shared" si="234"/>
        <v>210780</v>
      </c>
      <c r="AH715">
        <f t="shared" si="235"/>
        <v>1</v>
      </c>
      <c r="AI715">
        <f t="shared" si="235"/>
        <v>1</v>
      </c>
      <c r="AJ715">
        <f t="shared" si="235"/>
        <v>1</v>
      </c>
      <c r="AK715">
        <f t="shared" si="235"/>
        <v>1</v>
      </c>
      <c r="AL715">
        <f t="shared" si="236"/>
        <v>0</v>
      </c>
      <c r="AM715">
        <f t="shared" si="236"/>
        <v>0</v>
      </c>
      <c r="AN715">
        <f t="shared" si="236"/>
        <v>1</v>
      </c>
      <c r="AO715">
        <f t="shared" si="236"/>
        <v>0</v>
      </c>
      <c r="AP715">
        <f t="shared" si="237"/>
        <v>0</v>
      </c>
      <c r="AQ715">
        <f t="shared" si="237"/>
        <v>0</v>
      </c>
      <c r="AR715">
        <f t="shared" si="237"/>
        <v>1</v>
      </c>
      <c r="AS715">
        <f t="shared" si="237"/>
        <v>0</v>
      </c>
      <c r="AT715">
        <f t="shared" si="238"/>
        <v>0.25</v>
      </c>
      <c r="AU715">
        <f t="shared" si="239"/>
        <v>0.25</v>
      </c>
      <c r="AV715">
        <f t="shared" si="240"/>
        <v>0.25</v>
      </c>
      <c r="AW715">
        <f t="shared" si="241"/>
        <v>0.25</v>
      </c>
      <c r="AX715">
        <f t="shared" si="242"/>
        <v>1.203789099968855E-2</v>
      </c>
      <c r="AY715">
        <f t="shared" si="242"/>
        <v>2.4998890776408711E-2</v>
      </c>
      <c r="AZ715">
        <f t="shared" si="242"/>
        <v>5.4658160771704045E-2</v>
      </c>
      <c r="BA715">
        <f t="shared" si="242"/>
        <v>2.4998890776408711E-2</v>
      </c>
      <c r="BB715">
        <f t="shared" si="243"/>
        <v>1.3664540192926011E-2</v>
      </c>
      <c r="BC715">
        <f t="shared" si="244"/>
        <v>3.1479150188289586</v>
      </c>
      <c r="BD715">
        <f>BC715/MAX($BC$5:BC715)-1</f>
        <v>0</v>
      </c>
    </row>
    <row r="716" spans="1:56" x14ac:dyDescent="0.2">
      <c r="A716" s="2">
        <v>43746.375</v>
      </c>
      <c r="B716">
        <v>9748000</v>
      </c>
      <c r="C716">
        <v>214200</v>
      </c>
      <c r="D716">
        <v>328</v>
      </c>
      <c r="E716">
        <v>214200</v>
      </c>
      <c r="F716">
        <v>9928000</v>
      </c>
      <c r="G716">
        <v>220300</v>
      </c>
      <c r="H716">
        <v>342</v>
      </c>
      <c r="I716">
        <v>220300</v>
      </c>
      <c r="J716">
        <v>9661000</v>
      </c>
      <c r="K716">
        <v>211550</v>
      </c>
      <c r="L716">
        <v>322</v>
      </c>
      <c r="M716">
        <v>211550</v>
      </c>
      <c r="N716">
        <v>9728000</v>
      </c>
      <c r="O716">
        <v>215050</v>
      </c>
      <c r="P716">
        <v>330</v>
      </c>
      <c r="Q716">
        <v>215050</v>
      </c>
      <c r="R716">
        <f t="shared" si="231"/>
        <v>598000</v>
      </c>
      <c r="S716">
        <f t="shared" si="231"/>
        <v>15300</v>
      </c>
      <c r="T716">
        <f t="shared" si="231"/>
        <v>31</v>
      </c>
      <c r="U716">
        <f t="shared" si="231"/>
        <v>15300</v>
      </c>
      <c r="V716">
        <f t="shared" si="232"/>
        <v>6.3340747802139608E-2</v>
      </c>
      <c r="W716">
        <f t="shared" si="232"/>
        <v>7.4853228962818E-2</v>
      </c>
      <c r="X716">
        <f t="shared" si="232"/>
        <v>0.10097719869706841</v>
      </c>
      <c r="Y716">
        <f t="shared" si="232"/>
        <v>7.4853228962818E-2</v>
      </c>
      <c r="Z716">
        <f t="shared" si="233"/>
        <v>10047000</v>
      </c>
      <c r="AA716">
        <f t="shared" si="233"/>
        <v>221850</v>
      </c>
      <c r="AB716">
        <f t="shared" si="233"/>
        <v>343.5</v>
      </c>
      <c r="AC716">
        <f t="shared" si="233"/>
        <v>221850</v>
      </c>
      <c r="AD716">
        <f t="shared" si="234"/>
        <v>9719200</v>
      </c>
      <c r="AE716">
        <f t="shared" si="234"/>
        <v>210120</v>
      </c>
      <c r="AF716">
        <f t="shared" si="234"/>
        <v>307.2</v>
      </c>
      <c r="AG716">
        <f t="shared" si="234"/>
        <v>210120</v>
      </c>
      <c r="AH716">
        <f t="shared" si="235"/>
        <v>0</v>
      </c>
      <c r="AI716">
        <f t="shared" si="235"/>
        <v>0</v>
      </c>
      <c r="AJ716">
        <f t="shared" si="235"/>
        <v>0</v>
      </c>
      <c r="AK716">
        <f t="shared" si="235"/>
        <v>0</v>
      </c>
      <c r="AL716">
        <f t="shared" si="236"/>
        <v>1</v>
      </c>
      <c r="AM716">
        <f t="shared" si="236"/>
        <v>1</v>
      </c>
      <c r="AN716">
        <f t="shared" si="236"/>
        <v>1</v>
      </c>
      <c r="AO716">
        <f t="shared" si="236"/>
        <v>1</v>
      </c>
      <c r="AP716">
        <f t="shared" si="237"/>
        <v>0</v>
      </c>
      <c r="AQ716">
        <f t="shared" si="237"/>
        <v>0</v>
      </c>
      <c r="AR716">
        <f t="shared" si="237"/>
        <v>0</v>
      </c>
      <c r="AS716">
        <f t="shared" si="237"/>
        <v>0</v>
      </c>
      <c r="AT716">
        <f t="shared" si="238"/>
        <v>0.19734531772575251</v>
      </c>
      <c r="AU716">
        <f t="shared" si="239"/>
        <v>0.1669934640522876</v>
      </c>
      <c r="AV716">
        <f t="shared" si="240"/>
        <v>0.12379032258064517</v>
      </c>
      <c r="AW716">
        <f t="shared" si="241"/>
        <v>0.1669934640522876</v>
      </c>
      <c r="AX716">
        <f t="shared" si="242"/>
        <v>-3.1754644371454144E-2</v>
      </c>
      <c r="AY716">
        <f t="shared" si="242"/>
        <v>-3.065521839080465E-2</v>
      </c>
      <c r="AZ716">
        <f t="shared" si="242"/>
        <v>-3.9305152838427948E-2</v>
      </c>
      <c r="BA716">
        <f t="shared" si="242"/>
        <v>-3.065521839080465E-2</v>
      </c>
      <c r="BB716">
        <f t="shared" si="243"/>
        <v>0</v>
      </c>
      <c r="BC716">
        <f t="shared" si="244"/>
        <v>3.1479150188289586</v>
      </c>
      <c r="BD716">
        <f>BC716/MAX($BC$5:BC716)-1</f>
        <v>0</v>
      </c>
    </row>
    <row r="717" spans="1:56" x14ac:dyDescent="0.2">
      <c r="A717" s="2">
        <v>43747.375</v>
      </c>
      <c r="B717">
        <v>9729000</v>
      </c>
      <c r="C717">
        <v>214950</v>
      </c>
      <c r="D717">
        <v>330</v>
      </c>
      <c r="E717">
        <v>214950</v>
      </c>
      <c r="F717">
        <v>10300000</v>
      </c>
      <c r="G717">
        <v>232350</v>
      </c>
      <c r="H717">
        <v>340</v>
      </c>
      <c r="I717">
        <v>232350</v>
      </c>
      <c r="J717">
        <v>9670000</v>
      </c>
      <c r="K717">
        <v>213700</v>
      </c>
      <c r="L717">
        <v>326</v>
      </c>
      <c r="M717">
        <v>213700</v>
      </c>
      <c r="N717">
        <v>10182000</v>
      </c>
      <c r="O717">
        <v>229500</v>
      </c>
      <c r="P717">
        <v>334</v>
      </c>
      <c r="Q717">
        <v>229500</v>
      </c>
      <c r="R717">
        <f t="shared" si="231"/>
        <v>267000</v>
      </c>
      <c r="S717">
        <f t="shared" si="231"/>
        <v>8750</v>
      </c>
      <c r="T717">
        <f t="shared" si="231"/>
        <v>20</v>
      </c>
      <c r="U717">
        <f t="shared" si="231"/>
        <v>8750</v>
      </c>
      <c r="V717">
        <f t="shared" si="232"/>
        <v>2.7390233894132129E-2</v>
      </c>
      <c r="W717">
        <f t="shared" si="232"/>
        <v>4.084967320261438E-2</v>
      </c>
      <c r="X717">
        <f t="shared" si="232"/>
        <v>6.097560975609756E-2</v>
      </c>
      <c r="Y717">
        <f t="shared" si="232"/>
        <v>4.084967320261438E-2</v>
      </c>
      <c r="Z717">
        <f t="shared" si="233"/>
        <v>9862500</v>
      </c>
      <c r="AA717">
        <f t="shared" si="233"/>
        <v>219325</v>
      </c>
      <c r="AB717">
        <f t="shared" si="233"/>
        <v>340</v>
      </c>
      <c r="AC717">
        <f t="shared" si="233"/>
        <v>219325</v>
      </c>
      <c r="AD717">
        <f t="shared" si="234"/>
        <v>9678600</v>
      </c>
      <c r="AE717">
        <f t="shared" si="234"/>
        <v>210930</v>
      </c>
      <c r="AF717">
        <f t="shared" si="234"/>
        <v>313.8</v>
      </c>
      <c r="AG717">
        <f t="shared" si="234"/>
        <v>210930</v>
      </c>
      <c r="AH717">
        <f t="shared" si="235"/>
        <v>1</v>
      </c>
      <c r="AI717">
        <f t="shared" si="235"/>
        <v>1</v>
      </c>
      <c r="AJ717">
        <f t="shared" si="235"/>
        <v>0</v>
      </c>
      <c r="AK717">
        <f t="shared" si="235"/>
        <v>1</v>
      </c>
      <c r="AL717">
        <f t="shared" si="236"/>
        <v>1</v>
      </c>
      <c r="AM717">
        <f t="shared" si="236"/>
        <v>1</v>
      </c>
      <c r="AN717">
        <f t="shared" si="236"/>
        <v>1</v>
      </c>
      <c r="AO717">
        <f t="shared" si="236"/>
        <v>1</v>
      </c>
      <c r="AP717">
        <f t="shared" si="237"/>
        <v>1</v>
      </c>
      <c r="AQ717">
        <f t="shared" si="237"/>
        <v>1</v>
      </c>
      <c r="AR717">
        <f t="shared" si="237"/>
        <v>0</v>
      </c>
      <c r="AS717">
        <f t="shared" si="237"/>
        <v>1</v>
      </c>
      <c r="AT717">
        <f t="shared" si="238"/>
        <v>0.25</v>
      </c>
      <c r="AU717">
        <f t="shared" si="239"/>
        <v>0.25</v>
      </c>
      <c r="AV717">
        <f t="shared" si="240"/>
        <v>0.20500000000000002</v>
      </c>
      <c r="AW717">
        <f t="shared" si="241"/>
        <v>0.25</v>
      </c>
      <c r="AX717">
        <f t="shared" si="242"/>
        <v>3.2391307680608383E-2</v>
      </c>
      <c r="AY717">
        <f t="shared" si="242"/>
        <v>4.6388154565143003E-2</v>
      </c>
      <c r="AZ717">
        <f t="shared" si="242"/>
        <v>-1.7650988235294096E-2</v>
      </c>
      <c r="BA717">
        <f t="shared" si="242"/>
        <v>4.6388154565143003E-2</v>
      </c>
      <c r="BB717">
        <f t="shared" si="243"/>
        <v>3.1291904202723597E-2</v>
      </c>
      <c r="BC717">
        <f t="shared" si="244"/>
        <v>3.246419274036469</v>
      </c>
      <c r="BD717">
        <f>BC717/MAX($BC$5:BC717)-1</f>
        <v>0</v>
      </c>
    </row>
    <row r="718" spans="1:56" x14ac:dyDescent="0.2">
      <c r="A718" s="2">
        <v>43748.375</v>
      </c>
      <c r="B718">
        <v>10182000</v>
      </c>
      <c r="C718">
        <v>229450</v>
      </c>
      <c r="D718">
        <v>334</v>
      </c>
      <c r="E718">
        <v>229450</v>
      </c>
      <c r="F718">
        <v>10305000</v>
      </c>
      <c r="G718">
        <v>230650</v>
      </c>
      <c r="H718">
        <v>335</v>
      </c>
      <c r="I718">
        <v>230650</v>
      </c>
      <c r="J718">
        <v>10020000</v>
      </c>
      <c r="K718">
        <v>222900</v>
      </c>
      <c r="L718">
        <v>317</v>
      </c>
      <c r="M718">
        <v>222900</v>
      </c>
      <c r="N718">
        <v>10167000</v>
      </c>
      <c r="O718">
        <v>227100</v>
      </c>
      <c r="P718">
        <v>322</v>
      </c>
      <c r="Q718">
        <v>227100</v>
      </c>
      <c r="R718">
        <f t="shared" si="231"/>
        <v>630000</v>
      </c>
      <c r="S718">
        <f t="shared" si="231"/>
        <v>18650</v>
      </c>
      <c r="T718">
        <f t="shared" si="231"/>
        <v>14</v>
      </c>
      <c r="U718">
        <f t="shared" si="231"/>
        <v>18650</v>
      </c>
      <c r="V718">
        <f t="shared" si="232"/>
        <v>6.475485661424607E-2</v>
      </c>
      <c r="W718">
        <f t="shared" si="232"/>
        <v>8.6764363805536177E-2</v>
      </c>
      <c r="X718">
        <f t="shared" si="232"/>
        <v>4.2424242424242427E-2</v>
      </c>
      <c r="Y718">
        <f t="shared" si="232"/>
        <v>8.6764363805536177E-2</v>
      </c>
      <c r="Z718">
        <f t="shared" si="233"/>
        <v>10497000</v>
      </c>
      <c r="AA718">
        <f t="shared" si="233"/>
        <v>238775</v>
      </c>
      <c r="AB718">
        <f t="shared" si="233"/>
        <v>341</v>
      </c>
      <c r="AC718">
        <f t="shared" si="233"/>
        <v>238775</v>
      </c>
      <c r="AD718">
        <f t="shared" si="234"/>
        <v>9764000</v>
      </c>
      <c r="AE718">
        <f t="shared" si="234"/>
        <v>214750</v>
      </c>
      <c r="AF718">
        <f t="shared" si="234"/>
        <v>320.2</v>
      </c>
      <c r="AG718">
        <f t="shared" si="234"/>
        <v>214750</v>
      </c>
      <c r="AH718">
        <f t="shared" si="235"/>
        <v>0</v>
      </c>
      <c r="AI718">
        <f t="shared" si="235"/>
        <v>0</v>
      </c>
      <c r="AJ718">
        <f t="shared" si="235"/>
        <v>0</v>
      </c>
      <c r="AK718">
        <f t="shared" si="235"/>
        <v>0</v>
      </c>
      <c r="AL718">
        <f t="shared" si="236"/>
        <v>1</v>
      </c>
      <c r="AM718">
        <f t="shared" si="236"/>
        <v>1</v>
      </c>
      <c r="AN718">
        <f t="shared" si="236"/>
        <v>1</v>
      </c>
      <c r="AO718">
        <f t="shared" si="236"/>
        <v>1</v>
      </c>
      <c r="AP718">
        <f t="shared" si="237"/>
        <v>0</v>
      </c>
      <c r="AQ718">
        <f t="shared" si="237"/>
        <v>0</v>
      </c>
      <c r="AR718">
        <f t="shared" si="237"/>
        <v>0</v>
      </c>
      <c r="AS718">
        <f t="shared" si="237"/>
        <v>0</v>
      </c>
      <c r="AT718">
        <f t="shared" si="238"/>
        <v>0.19303571428571428</v>
      </c>
      <c r="AU718">
        <f t="shared" si="239"/>
        <v>0.14406836461126005</v>
      </c>
      <c r="AV718">
        <f t="shared" si="240"/>
        <v>0.25</v>
      </c>
      <c r="AW718">
        <f t="shared" si="241"/>
        <v>0.14406836461126005</v>
      </c>
      <c r="AX718">
        <f t="shared" si="242"/>
        <v>-3.1441427836524705E-2</v>
      </c>
      <c r="AY718">
        <f t="shared" si="242"/>
        <v>-4.8899208041042863E-2</v>
      </c>
      <c r="AZ718">
        <f t="shared" si="242"/>
        <v>-5.5722252199413513E-2</v>
      </c>
      <c r="BA718">
        <f t="shared" si="242"/>
        <v>-4.8899208041042863E-2</v>
      </c>
      <c r="BB718">
        <f t="shared" si="243"/>
        <v>0</v>
      </c>
      <c r="BC718">
        <f t="shared" si="244"/>
        <v>3.246419274036469</v>
      </c>
      <c r="BD718">
        <f>BC718/MAX($BC$5:BC718)-1</f>
        <v>0</v>
      </c>
    </row>
    <row r="719" spans="1:56" x14ac:dyDescent="0.2">
      <c r="A719" s="2">
        <v>43749.375</v>
      </c>
      <c r="B719">
        <v>10167000</v>
      </c>
      <c r="C719">
        <v>227100</v>
      </c>
      <c r="D719">
        <v>322</v>
      </c>
      <c r="E719">
        <v>227100</v>
      </c>
      <c r="F719">
        <v>10443000</v>
      </c>
      <c r="G719">
        <v>233900</v>
      </c>
      <c r="H719">
        <v>327</v>
      </c>
      <c r="I719">
        <v>233900</v>
      </c>
      <c r="J719">
        <v>9803000</v>
      </c>
      <c r="K719">
        <v>213600</v>
      </c>
      <c r="L719">
        <v>313</v>
      </c>
      <c r="M719">
        <v>213600</v>
      </c>
      <c r="N719">
        <v>9814000</v>
      </c>
      <c r="O719">
        <v>214650</v>
      </c>
      <c r="P719">
        <v>318</v>
      </c>
      <c r="Q719">
        <v>214650</v>
      </c>
      <c r="R719">
        <f t="shared" si="231"/>
        <v>285000</v>
      </c>
      <c r="S719">
        <f t="shared" si="231"/>
        <v>7750</v>
      </c>
      <c r="T719">
        <f t="shared" si="231"/>
        <v>18</v>
      </c>
      <c r="U719">
        <f t="shared" si="231"/>
        <v>7750</v>
      </c>
      <c r="V719">
        <f t="shared" si="232"/>
        <v>2.799057159693577E-2</v>
      </c>
      <c r="W719">
        <f t="shared" si="232"/>
        <v>3.3776421878404884E-2</v>
      </c>
      <c r="X719">
        <f t="shared" si="232"/>
        <v>5.3892215568862277E-2</v>
      </c>
      <c r="Y719">
        <f t="shared" si="232"/>
        <v>3.3776421878404884E-2</v>
      </c>
      <c r="Z719">
        <f t="shared" si="233"/>
        <v>10309500</v>
      </c>
      <c r="AA719">
        <f t="shared" si="233"/>
        <v>230975</v>
      </c>
      <c r="AB719">
        <f t="shared" si="233"/>
        <v>331</v>
      </c>
      <c r="AC719">
        <f t="shared" si="233"/>
        <v>230975</v>
      </c>
      <c r="AD719">
        <f t="shared" si="234"/>
        <v>9853400</v>
      </c>
      <c r="AE719">
        <f t="shared" si="234"/>
        <v>218020</v>
      </c>
      <c r="AF719">
        <f t="shared" si="234"/>
        <v>324.2</v>
      </c>
      <c r="AG719">
        <f t="shared" si="234"/>
        <v>218020</v>
      </c>
      <c r="AH719">
        <f t="shared" si="235"/>
        <v>1</v>
      </c>
      <c r="AI719">
        <f t="shared" si="235"/>
        <v>1</v>
      </c>
      <c r="AJ719">
        <f t="shared" si="235"/>
        <v>0</v>
      </c>
      <c r="AK719">
        <f t="shared" si="235"/>
        <v>1</v>
      </c>
      <c r="AL719">
        <f t="shared" si="236"/>
        <v>1</v>
      </c>
      <c r="AM719">
        <f t="shared" si="236"/>
        <v>1</v>
      </c>
      <c r="AN719">
        <f t="shared" si="236"/>
        <v>0</v>
      </c>
      <c r="AO719">
        <f t="shared" si="236"/>
        <v>1</v>
      </c>
      <c r="AP719">
        <f t="shared" si="237"/>
        <v>1</v>
      </c>
      <c r="AQ719">
        <f t="shared" si="237"/>
        <v>1</v>
      </c>
      <c r="AR719">
        <f t="shared" si="237"/>
        <v>0</v>
      </c>
      <c r="AS719">
        <f t="shared" si="237"/>
        <v>1</v>
      </c>
      <c r="AT719">
        <f t="shared" si="238"/>
        <v>0.25</v>
      </c>
      <c r="AU719">
        <f t="shared" si="239"/>
        <v>0.25</v>
      </c>
      <c r="AV719">
        <f t="shared" si="240"/>
        <v>0.23194444444444445</v>
      </c>
      <c r="AW719">
        <f t="shared" si="241"/>
        <v>0.25</v>
      </c>
      <c r="AX719">
        <f t="shared" si="242"/>
        <v>-4.8066274407100318E-2</v>
      </c>
      <c r="AY719">
        <f t="shared" si="242"/>
        <v>-7.0682362160406909E-2</v>
      </c>
      <c r="AZ719">
        <f t="shared" si="242"/>
        <v>-3.9278767371601297E-2</v>
      </c>
      <c r="BA719">
        <f t="shared" si="242"/>
        <v>-7.0682362160406909E-2</v>
      </c>
      <c r="BB719">
        <f t="shared" si="243"/>
        <v>-4.7357749681978534E-2</v>
      </c>
      <c r="BC719">
        <f t="shared" si="244"/>
        <v>3.0926761626938992</v>
      </c>
      <c r="BD719">
        <f>BC719/MAX($BC$5:BC719)-1</f>
        <v>-4.7357749681978589E-2</v>
      </c>
    </row>
    <row r="720" spans="1:56" x14ac:dyDescent="0.2">
      <c r="A720" s="2">
        <v>43750.375</v>
      </c>
      <c r="B720">
        <v>9813000</v>
      </c>
      <c r="C720">
        <v>214650</v>
      </c>
      <c r="D720">
        <v>318</v>
      </c>
      <c r="E720">
        <v>214650</v>
      </c>
      <c r="F720">
        <v>9978000</v>
      </c>
      <c r="G720">
        <v>219250</v>
      </c>
      <c r="H720">
        <v>330</v>
      </c>
      <c r="I720">
        <v>219250</v>
      </c>
      <c r="J720">
        <v>9805000</v>
      </c>
      <c r="K720">
        <v>211600</v>
      </c>
      <c r="L720">
        <v>317</v>
      </c>
      <c r="M720">
        <v>211600</v>
      </c>
      <c r="N720">
        <v>9867000</v>
      </c>
      <c r="O720">
        <v>213750</v>
      </c>
      <c r="P720">
        <v>323</v>
      </c>
      <c r="Q720">
        <v>213750</v>
      </c>
      <c r="R720">
        <f t="shared" si="231"/>
        <v>640000</v>
      </c>
      <c r="S720">
        <f t="shared" si="231"/>
        <v>20300</v>
      </c>
      <c r="T720">
        <f t="shared" si="231"/>
        <v>14</v>
      </c>
      <c r="U720">
        <f t="shared" si="231"/>
        <v>20300</v>
      </c>
      <c r="V720">
        <f t="shared" si="232"/>
        <v>6.2948755778499066E-2</v>
      </c>
      <c r="W720">
        <f t="shared" si="232"/>
        <v>8.9387934830471152E-2</v>
      </c>
      <c r="X720">
        <f t="shared" si="232"/>
        <v>4.3478260869565216E-2</v>
      </c>
      <c r="Y720">
        <f t="shared" si="232"/>
        <v>8.9387934830471152E-2</v>
      </c>
      <c r="Z720">
        <f t="shared" si="233"/>
        <v>10133000</v>
      </c>
      <c r="AA720">
        <f t="shared" si="233"/>
        <v>224800</v>
      </c>
      <c r="AB720">
        <f t="shared" si="233"/>
        <v>325</v>
      </c>
      <c r="AC720">
        <f t="shared" si="233"/>
        <v>224800</v>
      </c>
      <c r="AD720">
        <f t="shared" si="234"/>
        <v>9927800</v>
      </c>
      <c r="AE720">
        <f t="shared" si="234"/>
        <v>220070</v>
      </c>
      <c r="AF720">
        <f t="shared" si="234"/>
        <v>326.39999999999998</v>
      </c>
      <c r="AG720">
        <f t="shared" si="234"/>
        <v>220070</v>
      </c>
      <c r="AH720">
        <f t="shared" si="235"/>
        <v>0</v>
      </c>
      <c r="AI720">
        <f t="shared" si="235"/>
        <v>0</v>
      </c>
      <c r="AJ720">
        <f t="shared" si="235"/>
        <v>1</v>
      </c>
      <c r="AK720">
        <f t="shared" si="235"/>
        <v>0</v>
      </c>
      <c r="AL720">
        <f t="shared" si="236"/>
        <v>0</v>
      </c>
      <c r="AM720">
        <f t="shared" si="236"/>
        <v>0</v>
      </c>
      <c r="AN720">
        <f t="shared" si="236"/>
        <v>0</v>
      </c>
      <c r="AO720">
        <f t="shared" si="236"/>
        <v>0</v>
      </c>
      <c r="AP720">
        <f t="shared" si="237"/>
        <v>0</v>
      </c>
      <c r="AQ720">
        <f t="shared" si="237"/>
        <v>0</v>
      </c>
      <c r="AR720">
        <f t="shared" si="237"/>
        <v>0</v>
      </c>
      <c r="AS720">
        <f t="shared" si="237"/>
        <v>0</v>
      </c>
      <c r="AT720">
        <f t="shared" si="238"/>
        <v>0.19857421875</v>
      </c>
      <c r="AU720">
        <f t="shared" si="239"/>
        <v>0.13983990147783254</v>
      </c>
      <c r="AV720">
        <f t="shared" si="240"/>
        <v>0.25</v>
      </c>
      <c r="AW720">
        <f t="shared" si="241"/>
        <v>0.13983990147783254</v>
      </c>
      <c r="AX720">
        <f t="shared" si="242"/>
        <v>-2.6254758511793042E-2</v>
      </c>
      <c r="AY720">
        <f t="shared" si="242"/>
        <v>-4.9158607651245578E-2</v>
      </c>
      <c r="AZ720">
        <f t="shared" si="242"/>
        <v>-6.1578215384615609E-3</v>
      </c>
      <c r="BA720">
        <f t="shared" si="242"/>
        <v>-4.9158607651245578E-2</v>
      </c>
      <c r="BB720">
        <f t="shared" si="243"/>
        <v>0</v>
      </c>
      <c r="BC720">
        <f t="shared" si="244"/>
        <v>3.0926761626938992</v>
      </c>
      <c r="BD720">
        <f>BC720/MAX($BC$5:BC720)-1</f>
        <v>-4.7357749681978589E-2</v>
      </c>
    </row>
    <row r="721" spans="1:56" x14ac:dyDescent="0.2">
      <c r="A721" s="2">
        <v>43751.375</v>
      </c>
      <c r="B721">
        <v>9879000</v>
      </c>
      <c r="C721">
        <v>213600</v>
      </c>
      <c r="D721">
        <v>323</v>
      </c>
      <c r="E721">
        <v>213600</v>
      </c>
      <c r="F721">
        <v>9997000</v>
      </c>
      <c r="G721">
        <v>218450</v>
      </c>
      <c r="H721">
        <v>335</v>
      </c>
      <c r="I721">
        <v>218450</v>
      </c>
      <c r="J721">
        <v>9723000</v>
      </c>
      <c r="K721">
        <v>212500</v>
      </c>
      <c r="L721">
        <v>322</v>
      </c>
      <c r="M721">
        <v>212500</v>
      </c>
      <c r="N721">
        <v>9807000</v>
      </c>
      <c r="O721">
        <v>214750</v>
      </c>
      <c r="P721">
        <v>329</v>
      </c>
      <c r="Q721">
        <v>214750</v>
      </c>
      <c r="R721">
        <f t="shared" si="231"/>
        <v>173000</v>
      </c>
      <c r="S721">
        <f t="shared" si="231"/>
        <v>7650</v>
      </c>
      <c r="T721">
        <f t="shared" si="231"/>
        <v>13</v>
      </c>
      <c r="U721">
        <f t="shared" si="231"/>
        <v>7650</v>
      </c>
      <c r="V721">
        <f t="shared" si="232"/>
        <v>1.7629674921023134E-2</v>
      </c>
      <c r="W721">
        <f t="shared" si="232"/>
        <v>3.5639412997903561E-2</v>
      </c>
      <c r="X721">
        <f t="shared" si="232"/>
        <v>4.0880503144654086E-2</v>
      </c>
      <c r="Y721">
        <f t="shared" si="232"/>
        <v>3.5639412997903561E-2</v>
      </c>
      <c r="Z721">
        <f t="shared" si="233"/>
        <v>9965500</v>
      </c>
      <c r="AA721">
        <f t="shared" si="233"/>
        <v>217425</v>
      </c>
      <c r="AB721">
        <f t="shared" si="233"/>
        <v>329.5</v>
      </c>
      <c r="AC721">
        <f t="shared" si="233"/>
        <v>217425</v>
      </c>
      <c r="AD721">
        <f t="shared" si="234"/>
        <v>9954000</v>
      </c>
      <c r="AE721">
        <f t="shared" si="234"/>
        <v>219950</v>
      </c>
      <c r="AF721">
        <f t="shared" si="234"/>
        <v>325.39999999999998</v>
      </c>
      <c r="AG721">
        <f t="shared" si="234"/>
        <v>219950</v>
      </c>
      <c r="AH721">
        <f t="shared" si="235"/>
        <v>1</v>
      </c>
      <c r="AI721">
        <f t="shared" si="235"/>
        <v>1</v>
      </c>
      <c r="AJ721">
        <f t="shared" si="235"/>
        <v>1</v>
      </c>
      <c r="AK721">
        <f t="shared" si="235"/>
        <v>1</v>
      </c>
      <c r="AL721">
        <f t="shared" si="236"/>
        <v>0</v>
      </c>
      <c r="AM721">
        <f t="shared" si="236"/>
        <v>0</v>
      </c>
      <c r="AN721">
        <f t="shared" si="236"/>
        <v>0</v>
      </c>
      <c r="AO721">
        <f t="shared" si="236"/>
        <v>0</v>
      </c>
      <c r="AP721">
        <f t="shared" si="237"/>
        <v>0</v>
      </c>
      <c r="AQ721">
        <f t="shared" si="237"/>
        <v>0</v>
      </c>
      <c r="AR721">
        <f t="shared" si="237"/>
        <v>0</v>
      </c>
      <c r="AS721">
        <f t="shared" si="237"/>
        <v>0</v>
      </c>
      <c r="AT721">
        <f t="shared" si="238"/>
        <v>0.25</v>
      </c>
      <c r="AU721">
        <f t="shared" si="239"/>
        <v>0.25</v>
      </c>
      <c r="AV721">
        <f t="shared" si="240"/>
        <v>0.25</v>
      </c>
      <c r="AW721">
        <f t="shared" si="241"/>
        <v>0.25</v>
      </c>
      <c r="AX721">
        <f t="shared" si="242"/>
        <v>-1.5908808188249468E-2</v>
      </c>
      <c r="AY721">
        <f t="shared" si="242"/>
        <v>-1.2307043808209794E-2</v>
      </c>
      <c r="AZ721">
        <f t="shared" si="242"/>
        <v>-1.5214446130501491E-3</v>
      </c>
      <c r="BA721">
        <f t="shared" si="242"/>
        <v>-1.2307043808209794E-2</v>
      </c>
      <c r="BB721">
        <f t="shared" si="243"/>
        <v>0</v>
      </c>
      <c r="BC721">
        <f t="shared" si="244"/>
        <v>3.0926761626938992</v>
      </c>
      <c r="BD721">
        <f>BC721/MAX($BC$5:BC721)-1</f>
        <v>-4.7357749681978589E-2</v>
      </c>
    </row>
    <row r="722" spans="1:56" x14ac:dyDescent="0.2">
      <c r="A722" s="2">
        <v>43752.375</v>
      </c>
      <c r="B722">
        <v>9804000</v>
      </c>
      <c r="C722">
        <v>214750</v>
      </c>
      <c r="D722">
        <v>329</v>
      </c>
      <c r="E722">
        <v>214750</v>
      </c>
      <c r="F722">
        <v>9907000</v>
      </c>
      <c r="G722">
        <v>221500</v>
      </c>
      <c r="H722">
        <v>353</v>
      </c>
      <c r="I722">
        <v>221500</v>
      </c>
      <c r="J722">
        <v>9735000</v>
      </c>
      <c r="K722">
        <v>213500</v>
      </c>
      <c r="L722">
        <v>326</v>
      </c>
      <c r="M722">
        <v>213500</v>
      </c>
      <c r="N722">
        <v>9871000</v>
      </c>
      <c r="O722">
        <v>220900</v>
      </c>
      <c r="P722">
        <v>351</v>
      </c>
      <c r="Q722">
        <v>220900</v>
      </c>
      <c r="R722">
        <f t="shared" si="231"/>
        <v>274000</v>
      </c>
      <c r="S722">
        <f t="shared" si="231"/>
        <v>5950</v>
      </c>
      <c r="T722">
        <f t="shared" si="231"/>
        <v>13</v>
      </c>
      <c r="U722">
        <f t="shared" si="231"/>
        <v>5950</v>
      </c>
      <c r="V722">
        <f t="shared" si="232"/>
        <v>2.7735600769308633E-2</v>
      </c>
      <c r="W722">
        <f t="shared" si="232"/>
        <v>2.7855805243445692E-2</v>
      </c>
      <c r="X722">
        <f t="shared" si="232"/>
        <v>4.0247678018575851E-2</v>
      </c>
      <c r="Y722">
        <f t="shared" si="232"/>
        <v>2.7855805243445692E-2</v>
      </c>
      <c r="Z722">
        <f t="shared" si="233"/>
        <v>9941000</v>
      </c>
      <c r="AA722">
        <f t="shared" si="233"/>
        <v>217725</v>
      </c>
      <c r="AB722">
        <f t="shared" si="233"/>
        <v>335.5</v>
      </c>
      <c r="AC722">
        <f t="shared" si="233"/>
        <v>217725</v>
      </c>
      <c r="AD722">
        <f t="shared" si="234"/>
        <v>9969000</v>
      </c>
      <c r="AE722">
        <f t="shared" si="234"/>
        <v>219910</v>
      </c>
      <c r="AF722">
        <f t="shared" si="234"/>
        <v>325.2</v>
      </c>
      <c r="AG722">
        <f t="shared" si="234"/>
        <v>219910</v>
      </c>
      <c r="AH722">
        <f t="shared" si="235"/>
        <v>0</v>
      </c>
      <c r="AI722">
        <f t="shared" si="235"/>
        <v>1</v>
      </c>
      <c r="AJ722">
        <f t="shared" si="235"/>
        <v>1</v>
      </c>
      <c r="AK722">
        <f t="shared" si="235"/>
        <v>1</v>
      </c>
      <c r="AL722">
        <f t="shared" si="236"/>
        <v>0</v>
      </c>
      <c r="AM722">
        <f t="shared" si="236"/>
        <v>0</v>
      </c>
      <c r="AN722">
        <f t="shared" si="236"/>
        <v>1</v>
      </c>
      <c r="AO722">
        <f t="shared" si="236"/>
        <v>0</v>
      </c>
      <c r="AP722">
        <f t="shared" si="237"/>
        <v>0</v>
      </c>
      <c r="AQ722">
        <f t="shared" si="237"/>
        <v>0</v>
      </c>
      <c r="AR722">
        <f t="shared" si="237"/>
        <v>1</v>
      </c>
      <c r="AS722">
        <f t="shared" si="237"/>
        <v>0</v>
      </c>
      <c r="AT722">
        <f t="shared" si="238"/>
        <v>0.25</v>
      </c>
      <c r="AU722">
        <f t="shared" si="239"/>
        <v>0.25</v>
      </c>
      <c r="AV722">
        <f t="shared" si="240"/>
        <v>0.25</v>
      </c>
      <c r="AW722">
        <f t="shared" si="241"/>
        <v>0.25</v>
      </c>
      <c r="AX722">
        <f t="shared" si="242"/>
        <v>-7.045516950005104E-3</v>
      </c>
      <c r="AY722">
        <f t="shared" si="242"/>
        <v>1.4578557354461008E-2</v>
      </c>
      <c r="AZ722">
        <f t="shared" si="242"/>
        <v>4.6195517138599262E-2</v>
      </c>
      <c r="BA722">
        <f t="shared" si="242"/>
        <v>1.4578557354461008E-2</v>
      </c>
      <c r="BB722">
        <f t="shared" si="243"/>
        <v>1.1548879284649816E-2</v>
      </c>
      <c r="BC722">
        <f t="shared" si="244"/>
        <v>3.1283931063633652</v>
      </c>
      <c r="BD722">
        <f>BC722/MAX($BC$5:BC722)-1</f>
        <v>-3.6355799331598604E-2</v>
      </c>
    </row>
    <row r="723" spans="1:56" x14ac:dyDescent="0.2">
      <c r="A723" s="2">
        <v>43753.375</v>
      </c>
      <c r="B723">
        <v>9870000</v>
      </c>
      <c r="C723">
        <v>220950</v>
      </c>
      <c r="D723">
        <v>352</v>
      </c>
      <c r="E723">
        <v>220950</v>
      </c>
      <c r="F723">
        <v>9944000</v>
      </c>
      <c r="G723">
        <v>222650</v>
      </c>
      <c r="H723">
        <v>355</v>
      </c>
      <c r="I723">
        <v>222650</v>
      </c>
      <c r="J723">
        <v>9675000</v>
      </c>
      <c r="K723">
        <v>212000</v>
      </c>
      <c r="L723">
        <v>337</v>
      </c>
      <c r="M723">
        <v>212000</v>
      </c>
      <c r="N723">
        <v>9719000</v>
      </c>
      <c r="O723">
        <v>214850</v>
      </c>
      <c r="P723">
        <v>343</v>
      </c>
      <c r="Q723">
        <v>214850</v>
      </c>
      <c r="R723">
        <f t="shared" si="231"/>
        <v>172000</v>
      </c>
      <c r="S723">
        <f t="shared" si="231"/>
        <v>8000</v>
      </c>
      <c r="T723">
        <f t="shared" si="231"/>
        <v>27</v>
      </c>
      <c r="U723">
        <f t="shared" si="231"/>
        <v>8000</v>
      </c>
      <c r="V723">
        <f t="shared" si="232"/>
        <v>1.7543859649122806E-2</v>
      </c>
      <c r="W723">
        <f t="shared" si="232"/>
        <v>3.7252619324796274E-2</v>
      </c>
      <c r="X723">
        <f t="shared" si="232"/>
        <v>8.2066869300911852E-2</v>
      </c>
      <c r="Y723">
        <f t="shared" si="232"/>
        <v>3.7252619324796274E-2</v>
      </c>
      <c r="Z723">
        <f t="shared" si="233"/>
        <v>9956000</v>
      </c>
      <c r="AA723">
        <f t="shared" si="233"/>
        <v>224950</v>
      </c>
      <c r="AB723">
        <f t="shared" si="233"/>
        <v>365.5</v>
      </c>
      <c r="AC723">
        <f t="shared" si="233"/>
        <v>224950</v>
      </c>
      <c r="AD723">
        <f t="shared" si="234"/>
        <v>9906600</v>
      </c>
      <c r="AE723">
        <f t="shared" si="234"/>
        <v>218210</v>
      </c>
      <c r="AF723">
        <f t="shared" si="234"/>
        <v>328.8</v>
      </c>
      <c r="AG723">
        <f t="shared" si="234"/>
        <v>218210</v>
      </c>
      <c r="AH723">
        <f t="shared" si="235"/>
        <v>0</v>
      </c>
      <c r="AI723">
        <f t="shared" si="235"/>
        <v>0</v>
      </c>
      <c r="AJ723">
        <f t="shared" si="235"/>
        <v>0</v>
      </c>
      <c r="AK723">
        <f t="shared" si="235"/>
        <v>0</v>
      </c>
      <c r="AL723">
        <f t="shared" si="236"/>
        <v>0</v>
      </c>
      <c r="AM723">
        <f t="shared" si="236"/>
        <v>1</v>
      </c>
      <c r="AN723">
        <f t="shared" si="236"/>
        <v>1</v>
      </c>
      <c r="AO723">
        <f t="shared" si="236"/>
        <v>1</v>
      </c>
      <c r="AP723">
        <f t="shared" si="237"/>
        <v>0</v>
      </c>
      <c r="AQ723">
        <f t="shared" si="237"/>
        <v>0</v>
      </c>
      <c r="AR723">
        <f t="shared" si="237"/>
        <v>0</v>
      </c>
      <c r="AS723">
        <f t="shared" si="237"/>
        <v>0</v>
      </c>
      <c r="AT723">
        <f t="shared" si="238"/>
        <v>0.25</v>
      </c>
      <c r="AU723">
        <f t="shared" si="239"/>
        <v>0.25</v>
      </c>
      <c r="AV723">
        <f t="shared" si="240"/>
        <v>0.15231481481481482</v>
      </c>
      <c r="AW723">
        <f t="shared" si="241"/>
        <v>0.25</v>
      </c>
      <c r="AX723">
        <f t="shared" si="242"/>
        <v>-2.3808645640819637E-2</v>
      </c>
      <c r="AY723">
        <f t="shared" si="242"/>
        <v>-4.4902686819293214E-2</v>
      </c>
      <c r="AZ723">
        <f t="shared" si="242"/>
        <v>-6.1563261285909721E-2</v>
      </c>
      <c r="BA723">
        <f t="shared" si="242"/>
        <v>-4.4902686819293214E-2</v>
      </c>
      <c r="BB723">
        <f t="shared" si="243"/>
        <v>0</v>
      </c>
      <c r="BC723">
        <f t="shared" si="244"/>
        <v>3.1283931063633652</v>
      </c>
      <c r="BD723">
        <f>BC723/MAX($BC$5:BC723)-1</f>
        <v>-3.6355799331598604E-2</v>
      </c>
    </row>
    <row r="724" spans="1:56" x14ac:dyDescent="0.2">
      <c r="A724" s="2">
        <v>43754.375</v>
      </c>
      <c r="B724">
        <v>9715000</v>
      </c>
      <c r="C724">
        <v>214850</v>
      </c>
      <c r="D724">
        <v>343</v>
      </c>
      <c r="E724">
        <v>214850</v>
      </c>
      <c r="F724">
        <v>9733000</v>
      </c>
      <c r="G724">
        <v>215750</v>
      </c>
      <c r="H724">
        <v>348</v>
      </c>
      <c r="I724">
        <v>215750</v>
      </c>
      <c r="J724">
        <v>9441000</v>
      </c>
      <c r="K724">
        <v>205000</v>
      </c>
      <c r="L724">
        <v>333</v>
      </c>
      <c r="M724">
        <v>205000</v>
      </c>
      <c r="N724">
        <v>9525000</v>
      </c>
      <c r="O724">
        <v>208050</v>
      </c>
      <c r="P724">
        <v>338</v>
      </c>
      <c r="Q724">
        <v>208050</v>
      </c>
      <c r="R724">
        <f t="shared" si="231"/>
        <v>269000</v>
      </c>
      <c r="S724">
        <f t="shared" si="231"/>
        <v>10650</v>
      </c>
      <c r="T724">
        <f t="shared" si="231"/>
        <v>18</v>
      </c>
      <c r="U724">
        <f t="shared" si="231"/>
        <v>10650</v>
      </c>
      <c r="V724">
        <f t="shared" si="232"/>
        <v>2.7254305977710232E-2</v>
      </c>
      <c r="W724">
        <f t="shared" si="232"/>
        <v>4.8200950441276307E-2</v>
      </c>
      <c r="X724">
        <f t="shared" si="232"/>
        <v>5.113636363636364E-2</v>
      </c>
      <c r="Y724">
        <f t="shared" si="232"/>
        <v>4.8200950441276307E-2</v>
      </c>
      <c r="Z724">
        <f t="shared" si="233"/>
        <v>9849500</v>
      </c>
      <c r="AA724">
        <f t="shared" si="233"/>
        <v>220175</v>
      </c>
      <c r="AB724">
        <f t="shared" si="233"/>
        <v>352</v>
      </c>
      <c r="AC724">
        <f t="shared" si="233"/>
        <v>220175</v>
      </c>
      <c r="AD724">
        <f t="shared" si="234"/>
        <v>9816200</v>
      </c>
      <c r="AE724">
        <f t="shared" si="234"/>
        <v>215760</v>
      </c>
      <c r="AF724">
        <f t="shared" si="234"/>
        <v>333</v>
      </c>
      <c r="AG724">
        <f t="shared" si="234"/>
        <v>215760</v>
      </c>
      <c r="AH724">
        <f t="shared" si="235"/>
        <v>0</v>
      </c>
      <c r="AI724">
        <f t="shared" si="235"/>
        <v>0</v>
      </c>
      <c r="AJ724">
        <f t="shared" si="235"/>
        <v>0</v>
      </c>
      <c r="AK724">
        <f t="shared" si="235"/>
        <v>0</v>
      </c>
      <c r="AL724">
        <f t="shared" si="236"/>
        <v>0</v>
      </c>
      <c r="AM724">
        <f t="shared" si="236"/>
        <v>0</v>
      </c>
      <c r="AN724">
        <f t="shared" si="236"/>
        <v>1</v>
      </c>
      <c r="AO724">
        <f t="shared" si="236"/>
        <v>0</v>
      </c>
      <c r="AP724">
        <f t="shared" si="237"/>
        <v>0</v>
      </c>
      <c r="AQ724">
        <f t="shared" si="237"/>
        <v>0</v>
      </c>
      <c r="AR724">
        <f t="shared" si="237"/>
        <v>0</v>
      </c>
      <c r="AS724">
        <f t="shared" si="237"/>
        <v>0</v>
      </c>
      <c r="AT724">
        <f t="shared" si="238"/>
        <v>0.25</v>
      </c>
      <c r="AU724">
        <f t="shared" si="239"/>
        <v>0.25</v>
      </c>
      <c r="AV724">
        <f t="shared" si="240"/>
        <v>0.24444444444444444</v>
      </c>
      <c r="AW724">
        <f t="shared" si="241"/>
        <v>0.25</v>
      </c>
      <c r="AX724">
        <f t="shared" si="242"/>
        <v>-3.2949703030610733E-2</v>
      </c>
      <c r="AY724">
        <f t="shared" si="242"/>
        <v>-5.5073610537072826E-2</v>
      </c>
      <c r="AZ724">
        <f t="shared" si="242"/>
        <v>-3.9776568181818184E-2</v>
      </c>
      <c r="BA724">
        <f t="shared" si="242"/>
        <v>-5.5073610537072826E-2</v>
      </c>
      <c r="BB724">
        <f t="shared" si="243"/>
        <v>0</v>
      </c>
      <c r="BC724">
        <f t="shared" si="244"/>
        <v>3.1283931063633652</v>
      </c>
      <c r="BD724">
        <f>BC724/MAX($BC$5:BC724)-1</f>
        <v>-3.6355799331598604E-2</v>
      </c>
    </row>
    <row r="725" spans="1:56" x14ac:dyDescent="0.2">
      <c r="A725" s="2">
        <v>43755.375</v>
      </c>
      <c r="B725">
        <v>9525000</v>
      </c>
      <c r="C725">
        <v>208100</v>
      </c>
      <c r="D725">
        <v>338</v>
      </c>
      <c r="E725">
        <v>208100</v>
      </c>
      <c r="F725">
        <v>9649000</v>
      </c>
      <c r="G725">
        <v>212300</v>
      </c>
      <c r="H725">
        <v>360</v>
      </c>
      <c r="I725">
        <v>212300</v>
      </c>
      <c r="J725">
        <v>9460000</v>
      </c>
      <c r="K725">
        <v>205950</v>
      </c>
      <c r="L725">
        <v>333</v>
      </c>
      <c r="M725">
        <v>205950</v>
      </c>
      <c r="N725">
        <v>9563000</v>
      </c>
      <c r="O725">
        <v>209850</v>
      </c>
      <c r="P725">
        <v>357</v>
      </c>
      <c r="Q725">
        <v>209850</v>
      </c>
      <c r="R725">
        <f t="shared" si="231"/>
        <v>292000</v>
      </c>
      <c r="S725">
        <f t="shared" si="231"/>
        <v>10750</v>
      </c>
      <c r="T725">
        <f t="shared" si="231"/>
        <v>15</v>
      </c>
      <c r="U725">
        <f t="shared" si="231"/>
        <v>10750</v>
      </c>
      <c r="V725">
        <f t="shared" si="232"/>
        <v>3.0056613484302625E-2</v>
      </c>
      <c r="W725">
        <f t="shared" si="232"/>
        <v>5.0034908075401445E-2</v>
      </c>
      <c r="X725">
        <f t="shared" si="232"/>
        <v>4.3731778425655975E-2</v>
      </c>
      <c r="Y725">
        <f t="shared" si="232"/>
        <v>5.0034908075401445E-2</v>
      </c>
      <c r="Z725">
        <f t="shared" si="233"/>
        <v>9671000</v>
      </c>
      <c r="AA725">
        <f t="shared" si="233"/>
        <v>213475</v>
      </c>
      <c r="AB725">
        <f t="shared" si="233"/>
        <v>345.5</v>
      </c>
      <c r="AC725">
        <f t="shared" si="233"/>
        <v>213475</v>
      </c>
      <c r="AD725">
        <f t="shared" si="234"/>
        <v>9758600</v>
      </c>
      <c r="AE725">
        <f t="shared" si="234"/>
        <v>214450</v>
      </c>
      <c r="AF725">
        <f t="shared" si="234"/>
        <v>337</v>
      </c>
      <c r="AG725">
        <f t="shared" si="234"/>
        <v>214450</v>
      </c>
      <c r="AH725">
        <f t="shared" si="235"/>
        <v>0</v>
      </c>
      <c r="AI725">
        <f t="shared" si="235"/>
        <v>0</v>
      </c>
      <c r="AJ725">
        <f t="shared" si="235"/>
        <v>1</v>
      </c>
      <c r="AK725">
        <f t="shared" si="235"/>
        <v>0</v>
      </c>
      <c r="AL725">
        <f t="shared" si="236"/>
        <v>0</v>
      </c>
      <c r="AM725">
        <f t="shared" si="236"/>
        <v>0</v>
      </c>
      <c r="AN725">
        <f t="shared" si="236"/>
        <v>1</v>
      </c>
      <c r="AO725">
        <f t="shared" si="236"/>
        <v>0</v>
      </c>
      <c r="AP725">
        <f t="shared" si="237"/>
        <v>0</v>
      </c>
      <c r="AQ725">
        <f t="shared" si="237"/>
        <v>0</v>
      </c>
      <c r="AR725">
        <f t="shared" si="237"/>
        <v>1</v>
      </c>
      <c r="AS725">
        <f t="shared" si="237"/>
        <v>0</v>
      </c>
      <c r="AT725">
        <f t="shared" si="238"/>
        <v>0.25</v>
      </c>
      <c r="AU725">
        <f t="shared" si="239"/>
        <v>0.24982558139534883</v>
      </c>
      <c r="AV725">
        <f t="shared" si="240"/>
        <v>0.25</v>
      </c>
      <c r="AW725">
        <f t="shared" si="241"/>
        <v>0.24982558139534883</v>
      </c>
      <c r="AX725">
        <f t="shared" si="242"/>
        <v>-1.117136304415256E-2</v>
      </c>
      <c r="AY725">
        <f t="shared" si="242"/>
        <v>-1.698484319006921E-2</v>
      </c>
      <c r="AZ725">
        <f t="shared" si="242"/>
        <v>3.3280960926193925E-2</v>
      </c>
      <c r="BA725">
        <f t="shared" si="242"/>
        <v>-1.698484319006921E-2</v>
      </c>
      <c r="BB725">
        <f t="shared" si="243"/>
        <v>8.3202402315484814E-3</v>
      </c>
      <c r="BC725">
        <f t="shared" si="244"/>
        <v>3.1544220885470287</v>
      </c>
      <c r="BD725">
        <f>BC725/MAX($BC$5:BC725)-1</f>
        <v>-2.8338048084298961E-2</v>
      </c>
    </row>
    <row r="726" spans="1:56" x14ac:dyDescent="0.2">
      <c r="A726" s="2">
        <v>43756.375</v>
      </c>
      <c r="B726">
        <v>9563000</v>
      </c>
      <c r="C726">
        <v>209850</v>
      </c>
      <c r="D726">
        <v>358</v>
      </c>
      <c r="E726">
        <v>209850</v>
      </c>
      <c r="F726">
        <v>9626000</v>
      </c>
      <c r="G726">
        <v>210400</v>
      </c>
      <c r="H726">
        <v>358</v>
      </c>
      <c r="I726">
        <v>210400</v>
      </c>
      <c r="J726">
        <v>9350000</v>
      </c>
      <c r="K726">
        <v>201450</v>
      </c>
      <c r="L726">
        <v>341</v>
      </c>
      <c r="M726">
        <v>201450</v>
      </c>
      <c r="N726">
        <v>9434000</v>
      </c>
      <c r="O726">
        <v>205300</v>
      </c>
      <c r="P726">
        <v>349</v>
      </c>
      <c r="Q726">
        <v>205300</v>
      </c>
      <c r="R726">
        <f t="shared" si="231"/>
        <v>189000</v>
      </c>
      <c r="S726">
        <f t="shared" si="231"/>
        <v>6350</v>
      </c>
      <c r="T726">
        <f t="shared" si="231"/>
        <v>27</v>
      </c>
      <c r="U726">
        <f t="shared" si="231"/>
        <v>6350</v>
      </c>
      <c r="V726">
        <f t="shared" si="232"/>
        <v>1.9842519685039368E-2</v>
      </c>
      <c r="W726">
        <f t="shared" si="232"/>
        <v>3.0514175876982221E-2</v>
      </c>
      <c r="X726">
        <f t="shared" si="232"/>
        <v>7.9881656804733733E-2</v>
      </c>
      <c r="Y726">
        <f t="shared" si="232"/>
        <v>3.0514175876982221E-2</v>
      </c>
      <c r="Z726">
        <f t="shared" si="233"/>
        <v>9657500</v>
      </c>
      <c r="AA726">
        <f t="shared" si="233"/>
        <v>213025</v>
      </c>
      <c r="AB726">
        <f t="shared" si="233"/>
        <v>371.5</v>
      </c>
      <c r="AC726">
        <f t="shared" si="233"/>
        <v>213025</v>
      </c>
      <c r="AD726">
        <f t="shared" si="234"/>
        <v>9695400</v>
      </c>
      <c r="AE726">
        <f t="shared" si="234"/>
        <v>213700</v>
      </c>
      <c r="AF726">
        <f t="shared" si="234"/>
        <v>344</v>
      </c>
      <c r="AG726">
        <f t="shared" si="234"/>
        <v>213700</v>
      </c>
      <c r="AH726">
        <f t="shared" si="235"/>
        <v>0</v>
      </c>
      <c r="AI726">
        <f t="shared" si="235"/>
        <v>0</v>
      </c>
      <c r="AJ726">
        <f t="shared" si="235"/>
        <v>0</v>
      </c>
      <c r="AK726">
        <f t="shared" si="235"/>
        <v>0</v>
      </c>
      <c r="AL726">
        <f t="shared" si="236"/>
        <v>0</v>
      </c>
      <c r="AM726">
        <f t="shared" si="236"/>
        <v>0</v>
      </c>
      <c r="AN726">
        <f t="shared" si="236"/>
        <v>1</v>
      </c>
      <c r="AO726">
        <f t="shared" si="236"/>
        <v>0</v>
      </c>
      <c r="AP726">
        <f t="shared" si="237"/>
        <v>0</v>
      </c>
      <c r="AQ726">
        <f t="shared" si="237"/>
        <v>0</v>
      </c>
      <c r="AR726">
        <f t="shared" si="237"/>
        <v>0</v>
      </c>
      <c r="AS726">
        <f t="shared" si="237"/>
        <v>0</v>
      </c>
      <c r="AT726">
        <f t="shared" si="238"/>
        <v>0.25</v>
      </c>
      <c r="AU726">
        <f t="shared" si="239"/>
        <v>0.25</v>
      </c>
      <c r="AV726">
        <f t="shared" si="240"/>
        <v>0.15648148148148147</v>
      </c>
      <c r="AW726">
        <f t="shared" si="241"/>
        <v>0.25</v>
      </c>
      <c r="AX726">
        <f t="shared" si="242"/>
        <v>-2.3146542687030758E-2</v>
      </c>
      <c r="AY726">
        <f t="shared" si="242"/>
        <v>-3.6267204318741975E-2</v>
      </c>
      <c r="AZ726">
        <f t="shared" si="242"/>
        <v>-6.0569033647375425E-2</v>
      </c>
      <c r="BA726">
        <f t="shared" si="242"/>
        <v>-3.6267204318741975E-2</v>
      </c>
      <c r="BB726">
        <f t="shared" si="243"/>
        <v>0</v>
      </c>
      <c r="BC726">
        <f t="shared" si="244"/>
        <v>3.1544220885470287</v>
      </c>
      <c r="BD726">
        <f>BC726/MAX($BC$5:BC726)-1</f>
        <v>-2.8338048084298961E-2</v>
      </c>
    </row>
    <row r="727" spans="1:56" x14ac:dyDescent="0.2">
      <c r="A727" s="2">
        <v>43757.375</v>
      </c>
      <c r="B727">
        <v>9428000</v>
      </c>
      <c r="C727">
        <v>205550</v>
      </c>
      <c r="D727">
        <v>349</v>
      </c>
      <c r="E727">
        <v>205550</v>
      </c>
      <c r="F727">
        <v>9560000</v>
      </c>
      <c r="G727">
        <v>207450</v>
      </c>
      <c r="H727">
        <v>355</v>
      </c>
      <c r="I727">
        <v>207450</v>
      </c>
      <c r="J727">
        <v>9360000</v>
      </c>
      <c r="K727">
        <v>202000</v>
      </c>
      <c r="L727">
        <v>342</v>
      </c>
      <c r="M727">
        <v>202000</v>
      </c>
      <c r="N727">
        <v>9437000</v>
      </c>
      <c r="O727">
        <v>204000</v>
      </c>
      <c r="P727">
        <v>346</v>
      </c>
      <c r="Q727">
        <v>204000</v>
      </c>
      <c r="R727">
        <f t="shared" si="231"/>
        <v>276000</v>
      </c>
      <c r="S727">
        <f t="shared" si="231"/>
        <v>8950</v>
      </c>
      <c r="T727">
        <f t="shared" si="231"/>
        <v>17</v>
      </c>
      <c r="U727">
        <f t="shared" si="231"/>
        <v>8950</v>
      </c>
      <c r="V727">
        <f t="shared" si="232"/>
        <v>2.88612360138032E-2</v>
      </c>
      <c r="W727">
        <f t="shared" si="232"/>
        <v>4.2649511555873244E-2</v>
      </c>
      <c r="X727">
        <f t="shared" si="232"/>
        <v>4.7486033519553071E-2</v>
      </c>
      <c r="Y727">
        <f t="shared" si="232"/>
        <v>4.2649511555873244E-2</v>
      </c>
      <c r="Z727">
        <f t="shared" si="233"/>
        <v>9566000</v>
      </c>
      <c r="AA727">
        <f t="shared" si="233"/>
        <v>210025</v>
      </c>
      <c r="AB727">
        <f t="shared" si="233"/>
        <v>357.5</v>
      </c>
      <c r="AC727">
        <f t="shared" si="233"/>
        <v>210025</v>
      </c>
      <c r="AD727">
        <f t="shared" ref="AD727:AG742" si="245">AVERAGE(B723:B727)</f>
        <v>9620200</v>
      </c>
      <c r="AE727">
        <f t="shared" si="245"/>
        <v>211860</v>
      </c>
      <c r="AF727">
        <f t="shared" si="245"/>
        <v>348</v>
      </c>
      <c r="AG727">
        <f t="shared" si="245"/>
        <v>211860</v>
      </c>
      <c r="AH727">
        <f t="shared" si="235"/>
        <v>0</v>
      </c>
      <c r="AI727">
        <f t="shared" si="235"/>
        <v>0</v>
      </c>
      <c r="AJ727">
        <f t="shared" si="235"/>
        <v>0</v>
      </c>
      <c r="AK727">
        <f t="shared" si="235"/>
        <v>0</v>
      </c>
      <c r="AL727">
        <f t="shared" si="236"/>
        <v>0</v>
      </c>
      <c r="AM727">
        <f t="shared" si="236"/>
        <v>0</v>
      </c>
      <c r="AN727">
        <f t="shared" si="236"/>
        <v>1</v>
      </c>
      <c r="AO727">
        <f t="shared" si="236"/>
        <v>0</v>
      </c>
      <c r="AP727">
        <f t="shared" si="237"/>
        <v>0</v>
      </c>
      <c r="AQ727">
        <f t="shared" si="237"/>
        <v>0</v>
      </c>
      <c r="AR727">
        <f t="shared" si="237"/>
        <v>0</v>
      </c>
      <c r="AS727">
        <f t="shared" si="237"/>
        <v>0</v>
      </c>
      <c r="AT727">
        <f t="shared" si="238"/>
        <v>0.25</v>
      </c>
      <c r="AU727">
        <f t="shared" si="239"/>
        <v>0.25</v>
      </c>
      <c r="AV727">
        <f t="shared" si="240"/>
        <v>0.25</v>
      </c>
      <c r="AW727">
        <f t="shared" si="241"/>
        <v>0.25</v>
      </c>
      <c r="AX727">
        <f t="shared" si="242"/>
        <v>-1.3489206355843608E-2</v>
      </c>
      <c r="AY727">
        <f t="shared" si="242"/>
        <v>-2.8690946315914734E-2</v>
      </c>
      <c r="AZ727">
        <f t="shared" si="242"/>
        <v>-3.2171703496503556E-2</v>
      </c>
      <c r="BA727">
        <f t="shared" si="242"/>
        <v>-2.8690946315914734E-2</v>
      </c>
      <c r="BB727">
        <f t="shared" si="243"/>
        <v>0</v>
      </c>
      <c r="BC727">
        <f t="shared" si="244"/>
        <v>3.1544220885470287</v>
      </c>
      <c r="BD727">
        <f>BC727/MAX($BC$5:BC727)-1</f>
        <v>-2.8338048084298961E-2</v>
      </c>
    </row>
    <row r="728" spans="1:56" x14ac:dyDescent="0.2">
      <c r="A728" s="2">
        <v>43758.375</v>
      </c>
      <c r="B728">
        <v>9446000</v>
      </c>
      <c r="C728">
        <v>204000</v>
      </c>
      <c r="D728">
        <v>347</v>
      </c>
      <c r="E728">
        <v>204000</v>
      </c>
      <c r="F728">
        <v>9814000</v>
      </c>
      <c r="G728">
        <v>209050</v>
      </c>
      <c r="H728">
        <v>350</v>
      </c>
      <c r="I728">
        <v>209050</v>
      </c>
      <c r="J728">
        <v>9373000</v>
      </c>
      <c r="K728">
        <v>201550</v>
      </c>
      <c r="L728">
        <v>337</v>
      </c>
      <c r="M728">
        <v>201550</v>
      </c>
      <c r="N728">
        <v>9710000</v>
      </c>
      <c r="O728">
        <v>207050</v>
      </c>
      <c r="P728">
        <v>348</v>
      </c>
      <c r="Q728">
        <v>207050</v>
      </c>
      <c r="R728">
        <f t="shared" si="231"/>
        <v>200000</v>
      </c>
      <c r="S728">
        <f t="shared" si="231"/>
        <v>5450</v>
      </c>
      <c r="T728">
        <f t="shared" si="231"/>
        <v>13</v>
      </c>
      <c r="U728">
        <f t="shared" si="231"/>
        <v>5450</v>
      </c>
      <c r="V728">
        <f t="shared" si="232"/>
        <v>2.1213406873143825E-2</v>
      </c>
      <c r="W728">
        <f t="shared" si="232"/>
        <v>2.6514230114327415E-2</v>
      </c>
      <c r="X728">
        <f t="shared" si="232"/>
        <v>3.7249283667621778E-2</v>
      </c>
      <c r="Y728">
        <f t="shared" si="232"/>
        <v>2.6514230114327415E-2</v>
      </c>
      <c r="Z728">
        <f t="shared" si="233"/>
        <v>9546000</v>
      </c>
      <c r="AA728">
        <f t="shared" si="233"/>
        <v>206725</v>
      </c>
      <c r="AB728">
        <f t="shared" si="233"/>
        <v>353.5</v>
      </c>
      <c r="AC728">
        <f t="shared" si="233"/>
        <v>206725</v>
      </c>
      <c r="AD728">
        <f t="shared" si="245"/>
        <v>9535400</v>
      </c>
      <c r="AE728">
        <f t="shared" si="245"/>
        <v>208470</v>
      </c>
      <c r="AF728">
        <f t="shared" si="245"/>
        <v>347</v>
      </c>
      <c r="AG728">
        <f t="shared" si="245"/>
        <v>208470</v>
      </c>
      <c r="AH728">
        <f t="shared" si="235"/>
        <v>1</v>
      </c>
      <c r="AI728">
        <f t="shared" si="235"/>
        <v>1</v>
      </c>
      <c r="AJ728">
        <f t="shared" si="235"/>
        <v>0</v>
      </c>
      <c r="AK728">
        <f t="shared" si="235"/>
        <v>1</v>
      </c>
      <c r="AL728">
        <f t="shared" si="236"/>
        <v>0</v>
      </c>
      <c r="AM728">
        <f t="shared" si="236"/>
        <v>0</v>
      </c>
      <c r="AN728">
        <f t="shared" si="236"/>
        <v>1</v>
      </c>
      <c r="AO728">
        <f t="shared" si="236"/>
        <v>0</v>
      </c>
      <c r="AP728">
        <f t="shared" si="237"/>
        <v>0</v>
      </c>
      <c r="AQ728">
        <f t="shared" si="237"/>
        <v>0</v>
      </c>
      <c r="AR728">
        <f t="shared" si="237"/>
        <v>0</v>
      </c>
      <c r="AS728">
        <f t="shared" si="237"/>
        <v>0</v>
      </c>
      <c r="AT728">
        <f t="shared" si="238"/>
        <v>0.25</v>
      </c>
      <c r="AU728">
        <f t="shared" si="239"/>
        <v>0.25</v>
      </c>
      <c r="AV728">
        <f t="shared" si="240"/>
        <v>0.25</v>
      </c>
      <c r="AW728">
        <f t="shared" si="241"/>
        <v>0.25</v>
      </c>
      <c r="AX728">
        <f t="shared" si="242"/>
        <v>1.7175901948460082E-2</v>
      </c>
      <c r="AY728">
        <f t="shared" si="242"/>
        <v>1.5681306082959701E-3</v>
      </c>
      <c r="AZ728">
        <f t="shared" si="242"/>
        <v>-1.5562636492220672E-2</v>
      </c>
      <c r="BA728">
        <f t="shared" si="242"/>
        <v>1.5681306082959701E-3</v>
      </c>
      <c r="BB728">
        <f t="shared" si="243"/>
        <v>0</v>
      </c>
      <c r="BC728">
        <f t="shared" si="244"/>
        <v>3.1544220885470287</v>
      </c>
      <c r="BD728">
        <f>BC728/MAX($BC$5:BC728)-1</f>
        <v>-2.8338048084298961E-2</v>
      </c>
    </row>
    <row r="729" spans="1:56" x14ac:dyDescent="0.2">
      <c r="A729" s="2">
        <v>43759.375</v>
      </c>
      <c r="B729">
        <v>9698000</v>
      </c>
      <c r="C729">
        <v>207100</v>
      </c>
      <c r="D729">
        <v>348</v>
      </c>
      <c r="E729">
        <v>207100</v>
      </c>
      <c r="F729">
        <v>9801000</v>
      </c>
      <c r="G729">
        <v>210600</v>
      </c>
      <c r="H729">
        <v>348</v>
      </c>
      <c r="I729">
        <v>210600</v>
      </c>
      <c r="J729">
        <v>9610000</v>
      </c>
      <c r="K729">
        <v>202800</v>
      </c>
      <c r="L729">
        <v>340</v>
      </c>
      <c r="M729">
        <v>202800</v>
      </c>
      <c r="N729">
        <v>9663000</v>
      </c>
      <c r="O729">
        <v>205100</v>
      </c>
      <c r="P729">
        <v>344</v>
      </c>
      <c r="Q729">
        <v>205100</v>
      </c>
      <c r="R729">
        <f t="shared" si="231"/>
        <v>441000</v>
      </c>
      <c r="S729">
        <f t="shared" si="231"/>
        <v>7500</v>
      </c>
      <c r="T729">
        <f t="shared" si="231"/>
        <v>13</v>
      </c>
      <c r="U729">
        <f t="shared" si="231"/>
        <v>7500</v>
      </c>
      <c r="V729">
        <f t="shared" si="232"/>
        <v>4.6686428117721786E-2</v>
      </c>
      <c r="W729">
        <f t="shared" si="232"/>
        <v>3.6764705882352942E-2</v>
      </c>
      <c r="X729">
        <f t="shared" si="232"/>
        <v>3.7463976945244955E-2</v>
      </c>
      <c r="Y729">
        <f t="shared" si="232"/>
        <v>3.6764705882352942E-2</v>
      </c>
      <c r="Z729">
        <f t="shared" si="233"/>
        <v>9918500</v>
      </c>
      <c r="AA729">
        <f t="shared" si="233"/>
        <v>210850</v>
      </c>
      <c r="AB729">
        <f t="shared" si="233"/>
        <v>354.5</v>
      </c>
      <c r="AC729">
        <f t="shared" si="233"/>
        <v>210850</v>
      </c>
      <c r="AD729">
        <f t="shared" si="245"/>
        <v>9532000</v>
      </c>
      <c r="AE729">
        <f t="shared" si="245"/>
        <v>206920</v>
      </c>
      <c r="AF729">
        <f t="shared" si="245"/>
        <v>348</v>
      </c>
      <c r="AG729">
        <f t="shared" si="245"/>
        <v>206920</v>
      </c>
      <c r="AH729">
        <f t="shared" si="235"/>
        <v>0</v>
      </c>
      <c r="AI729">
        <f t="shared" si="235"/>
        <v>0</v>
      </c>
      <c r="AJ729">
        <f t="shared" si="235"/>
        <v>0</v>
      </c>
      <c r="AK729">
        <f t="shared" si="235"/>
        <v>0</v>
      </c>
      <c r="AL729">
        <f t="shared" si="236"/>
        <v>1</v>
      </c>
      <c r="AM729">
        <f t="shared" si="236"/>
        <v>1</v>
      </c>
      <c r="AN729">
        <f t="shared" si="236"/>
        <v>1</v>
      </c>
      <c r="AO729">
        <f t="shared" si="236"/>
        <v>1</v>
      </c>
      <c r="AP729">
        <f t="shared" si="237"/>
        <v>0</v>
      </c>
      <c r="AQ729">
        <f t="shared" si="237"/>
        <v>0</v>
      </c>
      <c r="AR729">
        <f t="shared" si="237"/>
        <v>0</v>
      </c>
      <c r="AS729">
        <f t="shared" si="237"/>
        <v>0</v>
      </c>
      <c r="AT729">
        <f t="shared" si="238"/>
        <v>0.25</v>
      </c>
      <c r="AU729">
        <f t="shared" si="239"/>
        <v>0.25</v>
      </c>
      <c r="AV729">
        <f t="shared" si="240"/>
        <v>0.25</v>
      </c>
      <c r="AW729">
        <f t="shared" si="241"/>
        <v>0.25</v>
      </c>
      <c r="AX729">
        <f t="shared" si="242"/>
        <v>-2.576384050007563E-2</v>
      </c>
      <c r="AY729">
        <f t="shared" si="242"/>
        <v>-2.7274462414038414E-2</v>
      </c>
      <c r="AZ729">
        <f t="shared" si="242"/>
        <v>-2.9623063469675581E-2</v>
      </c>
      <c r="BA729">
        <f t="shared" si="242"/>
        <v>-2.7274462414038414E-2</v>
      </c>
      <c r="BB729">
        <f t="shared" si="243"/>
        <v>0</v>
      </c>
      <c r="BC729">
        <f t="shared" si="244"/>
        <v>3.1544220885470287</v>
      </c>
      <c r="BD729">
        <f>BC729/MAX($BC$5:BC729)-1</f>
        <v>-2.8338048084298961E-2</v>
      </c>
    </row>
    <row r="730" spans="1:56" x14ac:dyDescent="0.2">
      <c r="A730" s="2">
        <v>43760.375</v>
      </c>
      <c r="B730">
        <v>9663000</v>
      </c>
      <c r="C730">
        <v>205100</v>
      </c>
      <c r="D730">
        <v>344</v>
      </c>
      <c r="E730">
        <v>205100</v>
      </c>
      <c r="F730">
        <v>9774000</v>
      </c>
      <c r="G730">
        <v>206150</v>
      </c>
      <c r="H730">
        <v>355</v>
      </c>
      <c r="I730">
        <v>206150</v>
      </c>
      <c r="J730">
        <v>9451000</v>
      </c>
      <c r="K730">
        <v>201500</v>
      </c>
      <c r="L730">
        <v>341</v>
      </c>
      <c r="M730">
        <v>201500</v>
      </c>
      <c r="N730">
        <v>9470000</v>
      </c>
      <c r="O730">
        <v>202200</v>
      </c>
      <c r="P730">
        <v>343</v>
      </c>
      <c r="Q730">
        <v>202200</v>
      </c>
      <c r="R730">
        <f t="shared" si="231"/>
        <v>191000</v>
      </c>
      <c r="S730">
        <f t="shared" si="231"/>
        <v>7800</v>
      </c>
      <c r="T730">
        <f t="shared" si="231"/>
        <v>8</v>
      </c>
      <c r="U730">
        <f t="shared" si="231"/>
        <v>7800</v>
      </c>
      <c r="V730">
        <f t="shared" si="232"/>
        <v>1.969478242936688E-2</v>
      </c>
      <c r="W730">
        <f t="shared" si="232"/>
        <v>3.7662964751327861E-2</v>
      </c>
      <c r="X730">
        <f t="shared" si="232"/>
        <v>2.2988505747126436E-2</v>
      </c>
      <c r="Y730">
        <f t="shared" si="232"/>
        <v>3.7662964751327861E-2</v>
      </c>
      <c r="Z730">
        <f t="shared" si="233"/>
        <v>9758500</v>
      </c>
      <c r="AA730">
        <f t="shared" si="233"/>
        <v>209000</v>
      </c>
      <c r="AB730">
        <f t="shared" si="233"/>
        <v>348</v>
      </c>
      <c r="AC730">
        <f t="shared" si="233"/>
        <v>209000</v>
      </c>
      <c r="AD730">
        <f t="shared" si="245"/>
        <v>9559600</v>
      </c>
      <c r="AE730">
        <f t="shared" si="245"/>
        <v>206320</v>
      </c>
      <c r="AF730">
        <f t="shared" si="245"/>
        <v>349.2</v>
      </c>
      <c r="AG730">
        <f t="shared" si="245"/>
        <v>206320</v>
      </c>
      <c r="AH730">
        <f t="shared" si="235"/>
        <v>1</v>
      </c>
      <c r="AI730">
        <f t="shared" si="235"/>
        <v>0</v>
      </c>
      <c r="AJ730">
        <f t="shared" si="235"/>
        <v>1</v>
      </c>
      <c r="AK730">
        <f t="shared" si="235"/>
        <v>0</v>
      </c>
      <c r="AL730">
        <f t="shared" si="236"/>
        <v>1</v>
      </c>
      <c r="AM730">
        <f t="shared" si="236"/>
        <v>0</v>
      </c>
      <c r="AN730">
        <f t="shared" si="236"/>
        <v>0</v>
      </c>
      <c r="AO730">
        <f t="shared" si="236"/>
        <v>0</v>
      </c>
      <c r="AP730">
        <f t="shared" si="237"/>
        <v>1</v>
      </c>
      <c r="AQ730">
        <f t="shared" si="237"/>
        <v>0</v>
      </c>
      <c r="AR730">
        <f t="shared" si="237"/>
        <v>0</v>
      </c>
      <c r="AS730">
        <f t="shared" si="237"/>
        <v>0</v>
      </c>
      <c r="AT730">
        <f t="shared" si="238"/>
        <v>0.25</v>
      </c>
      <c r="AU730">
        <f t="shared" si="239"/>
        <v>0.25</v>
      </c>
      <c r="AV730">
        <f t="shared" si="240"/>
        <v>0.25</v>
      </c>
      <c r="AW730">
        <f t="shared" si="241"/>
        <v>0.25</v>
      </c>
      <c r="AX730">
        <f t="shared" si="242"/>
        <v>-2.9567851616539409E-2</v>
      </c>
      <c r="AY730">
        <f t="shared" si="242"/>
        <v>-3.2539755023923478E-2</v>
      </c>
      <c r="AZ730">
        <f t="shared" si="242"/>
        <v>-1.4371758620689623E-2</v>
      </c>
      <c r="BA730">
        <f t="shared" si="242"/>
        <v>-3.2539755023923478E-2</v>
      </c>
      <c r="BB730">
        <f t="shared" si="243"/>
        <v>-7.3919629041348522E-3</v>
      </c>
      <c r="BC730">
        <f t="shared" si="244"/>
        <v>3.1311047174845057</v>
      </c>
      <c r="BD730">
        <f>BC730/MAX($BC$5:BC730)-1</f>
        <v>-3.5520537188219015E-2</v>
      </c>
    </row>
    <row r="731" spans="1:56" x14ac:dyDescent="0.2">
      <c r="A731" s="2">
        <v>43761.375</v>
      </c>
      <c r="B731">
        <v>9469000</v>
      </c>
      <c r="C731">
        <v>202150</v>
      </c>
      <c r="D731">
        <v>342</v>
      </c>
      <c r="E731">
        <v>202150</v>
      </c>
      <c r="F731">
        <v>9525000</v>
      </c>
      <c r="G731">
        <v>202750</v>
      </c>
      <c r="H731">
        <v>345</v>
      </c>
      <c r="I731">
        <v>202750</v>
      </c>
      <c r="J731">
        <v>8689000</v>
      </c>
      <c r="K731">
        <v>181300</v>
      </c>
      <c r="L731">
        <v>308</v>
      </c>
      <c r="M731">
        <v>181300</v>
      </c>
      <c r="N731">
        <v>8826000</v>
      </c>
      <c r="O731">
        <v>192200</v>
      </c>
      <c r="P731">
        <v>323</v>
      </c>
      <c r="Q731">
        <v>192200</v>
      </c>
      <c r="R731">
        <f t="shared" si="231"/>
        <v>323000</v>
      </c>
      <c r="S731">
        <f t="shared" si="231"/>
        <v>4650</v>
      </c>
      <c r="T731">
        <f t="shared" si="231"/>
        <v>14</v>
      </c>
      <c r="U731">
        <f t="shared" si="231"/>
        <v>4650</v>
      </c>
      <c r="V731">
        <f t="shared" si="232"/>
        <v>3.3426472110110732E-2</v>
      </c>
      <c r="W731">
        <f t="shared" si="232"/>
        <v>2.2671867381764993E-2</v>
      </c>
      <c r="X731">
        <f t="shared" si="232"/>
        <v>4.0697674418604654E-2</v>
      </c>
      <c r="Y731">
        <f t="shared" si="232"/>
        <v>2.2671867381764993E-2</v>
      </c>
      <c r="Z731">
        <f t="shared" si="233"/>
        <v>9630500</v>
      </c>
      <c r="AA731">
        <f t="shared" si="233"/>
        <v>204475</v>
      </c>
      <c r="AB731">
        <f t="shared" si="233"/>
        <v>349</v>
      </c>
      <c r="AC731">
        <f t="shared" si="233"/>
        <v>204475</v>
      </c>
      <c r="AD731">
        <f t="shared" si="245"/>
        <v>9540800</v>
      </c>
      <c r="AE731">
        <f t="shared" si="245"/>
        <v>204780</v>
      </c>
      <c r="AF731">
        <f t="shared" si="245"/>
        <v>346</v>
      </c>
      <c r="AG731">
        <f t="shared" si="245"/>
        <v>204780</v>
      </c>
      <c r="AH731">
        <f t="shared" si="235"/>
        <v>0</v>
      </c>
      <c r="AI731">
        <f t="shared" si="235"/>
        <v>0</v>
      </c>
      <c r="AJ731">
        <f t="shared" si="235"/>
        <v>0</v>
      </c>
      <c r="AK731">
        <f t="shared" si="235"/>
        <v>0</v>
      </c>
      <c r="AL731">
        <f t="shared" si="236"/>
        <v>0</v>
      </c>
      <c r="AM731">
        <f t="shared" si="236"/>
        <v>0</v>
      </c>
      <c r="AN731">
        <f t="shared" si="236"/>
        <v>0</v>
      </c>
      <c r="AO731">
        <f t="shared" si="236"/>
        <v>0</v>
      </c>
      <c r="AP731">
        <f t="shared" si="237"/>
        <v>0</v>
      </c>
      <c r="AQ731">
        <f t="shared" si="237"/>
        <v>0</v>
      </c>
      <c r="AR731">
        <f t="shared" si="237"/>
        <v>0</v>
      </c>
      <c r="AS731">
        <f t="shared" si="237"/>
        <v>0</v>
      </c>
      <c r="AT731">
        <f t="shared" si="238"/>
        <v>0.25</v>
      </c>
      <c r="AU731">
        <f t="shared" si="239"/>
        <v>0.25</v>
      </c>
      <c r="AV731">
        <f t="shared" si="240"/>
        <v>0.25</v>
      </c>
      <c r="AW731">
        <f t="shared" si="241"/>
        <v>0.25</v>
      </c>
      <c r="AX731">
        <f t="shared" si="242"/>
        <v>-8.3540346191786408E-2</v>
      </c>
      <c r="AY731">
        <f t="shared" si="242"/>
        <v>-6.003554860007343E-2</v>
      </c>
      <c r="AZ731">
        <f t="shared" si="242"/>
        <v>-7.4502269340974259E-2</v>
      </c>
      <c r="BA731">
        <f t="shared" si="242"/>
        <v>-6.003554860007343E-2</v>
      </c>
      <c r="BB731">
        <f t="shared" si="243"/>
        <v>0</v>
      </c>
      <c r="BC731">
        <f t="shared" si="244"/>
        <v>3.1311047174845057</v>
      </c>
      <c r="BD731">
        <f>BC731/MAX($BC$5:BC731)-1</f>
        <v>-3.5520537188219015E-2</v>
      </c>
    </row>
    <row r="732" spans="1:56" x14ac:dyDescent="0.2">
      <c r="A732" s="2">
        <v>43762.375</v>
      </c>
      <c r="B732">
        <v>8826000</v>
      </c>
      <c r="C732">
        <v>192000</v>
      </c>
      <c r="D732">
        <v>323</v>
      </c>
      <c r="E732">
        <v>192000</v>
      </c>
      <c r="F732">
        <v>8872000</v>
      </c>
      <c r="G732">
        <v>193650</v>
      </c>
      <c r="H732">
        <v>330</v>
      </c>
      <c r="I732">
        <v>193650</v>
      </c>
      <c r="J732">
        <v>8630000</v>
      </c>
      <c r="K732">
        <v>186600</v>
      </c>
      <c r="L732">
        <v>313</v>
      </c>
      <c r="M732">
        <v>186600</v>
      </c>
      <c r="N732">
        <v>8743000</v>
      </c>
      <c r="O732">
        <v>189250</v>
      </c>
      <c r="P732">
        <v>325</v>
      </c>
      <c r="Q732">
        <v>189250</v>
      </c>
      <c r="R732">
        <f t="shared" si="231"/>
        <v>836000</v>
      </c>
      <c r="S732">
        <f t="shared" si="231"/>
        <v>21450</v>
      </c>
      <c r="T732">
        <f t="shared" si="231"/>
        <v>37</v>
      </c>
      <c r="U732">
        <f t="shared" si="231"/>
        <v>21450</v>
      </c>
      <c r="V732">
        <f t="shared" si="232"/>
        <v>8.8288098004013091E-2</v>
      </c>
      <c r="W732">
        <f t="shared" si="232"/>
        <v>0.10610932475884244</v>
      </c>
      <c r="X732">
        <f t="shared" si="232"/>
        <v>0.10818713450292397</v>
      </c>
      <c r="Y732">
        <f t="shared" si="232"/>
        <v>0.10610932475884244</v>
      </c>
      <c r="Z732">
        <f t="shared" si="233"/>
        <v>9244000</v>
      </c>
      <c r="AA732">
        <f t="shared" si="233"/>
        <v>202725</v>
      </c>
      <c r="AB732">
        <f t="shared" si="233"/>
        <v>341.5</v>
      </c>
      <c r="AC732">
        <f t="shared" si="233"/>
        <v>202725</v>
      </c>
      <c r="AD732">
        <f t="shared" si="245"/>
        <v>9420400</v>
      </c>
      <c r="AE732">
        <f t="shared" si="245"/>
        <v>202070</v>
      </c>
      <c r="AF732">
        <f t="shared" si="245"/>
        <v>340.8</v>
      </c>
      <c r="AG732">
        <f t="shared" si="245"/>
        <v>202070</v>
      </c>
      <c r="AH732">
        <f t="shared" si="235"/>
        <v>0</v>
      </c>
      <c r="AI732">
        <f t="shared" si="235"/>
        <v>0</v>
      </c>
      <c r="AJ732">
        <f t="shared" si="235"/>
        <v>0</v>
      </c>
      <c r="AK732">
        <f t="shared" si="235"/>
        <v>0</v>
      </c>
      <c r="AL732">
        <f t="shared" si="236"/>
        <v>0</v>
      </c>
      <c r="AM732">
        <f t="shared" si="236"/>
        <v>0</v>
      </c>
      <c r="AN732">
        <f t="shared" si="236"/>
        <v>0</v>
      </c>
      <c r="AO732">
        <f t="shared" si="236"/>
        <v>0</v>
      </c>
      <c r="AP732">
        <f t="shared" si="237"/>
        <v>0</v>
      </c>
      <c r="AQ732">
        <f t="shared" si="237"/>
        <v>0</v>
      </c>
      <c r="AR732">
        <f t="shared" si="237"/>
        <v>0</v>
      </c>
      <c r="AS732">
        <f t="shared" si="237"/>
        <v>0</v>
      </c>
      <c r="AT732">
        <f t="shared" si="238"/>
        <v>0.14158193779904307</v>
      </c>
      <c r="AU732">
        <f t="shared" si="239"/>
        <v>0.11780303030303031</v>
      </c>
      <c r="AV732">
        <f t="shared" si="240"/>
        <v>0.11554054054054055</v>
      </c>
      <c r="AW732">
        <f t="shared" si="241"/>
        <v>0.11780303030303031</v>
      </c>
      <c r="AX732">
        <f t="shared" si="242"/>
        <v>-5.4201100389441703E-2</v>
      </c>
      <c r="AY732">
        <f t="shared" si="242"/>
        <v>-6.6473089160192345E-2</v>
      </c>
      <c r="AZ732">
        <f t="shared" si="242"/>
        <v>-4.8320058565153645E-2</v>
      </c>
      <c r="BA732">
        <f t="shared" si="242"/>
        <v>-6.6473089160192345E-2</v>
      </c>
      <c r="BB732">
        <f t="shared" si="243"/>
        <v>0</v>
      </c>
      <c r="BC732">
        <f t="shared" si="244"/>
        <v>3.1311047174845057</v>
      </c>
      <c r="BD732">
        <f>BC732/MAX($BC$5:BC732)-1</f>
        <v>-3.5520537188219015E-2</v>
      </c>
    </row>
    <row r="733" spans="1:56" x14ac:dyDescent="0.2">
      <c r="A733" s="2">
        <v>43763.375</v>
      </c>
      <c r="B733">
        <v>8743000</v>
      </c>
      <c r="C733">
        <v>189250</v>
      </c>
      <c r="D733">
        <v>325</v>
      </c>
      <c r="E733">
        <v>189250</v>
      </c>
      <c r="F733">
        <v>10128000</v>
      </c>
      <c r="G733">
        <v>216250</v>
      </c>
      <c r="H733">
        <v>355</v>
      </c>
      <c r="I733">
        <v>216250</v>
      </c>
      <c r="J733">
        <v>8706000</v>
      </c>
      <c r="K733">
        <v>188550</v>
      </c>
      <c r="L733">
        <v>322</v>
      </c>
      <c r="M733">
        <v>188550</v>
      </c>
      <c r="N733">
        <v>10063000</v>
      </c>
      <c r="O733">
        <v>210700</v>
      </c>
      <c r="P733">
        <v>346</v>
      </c>
      <c r="Q733">
        <v>210700</v>
      </c>
      <c r="R733">
        <f t="shared" si="231"/>
        <v>242000</v>
      </c>
      <c r="S733">
        <f t="shared" si="231"/>
        <v>7050</v>
      </c>
      <c r="T733">
        <f t="shared" si="231"/>
        <v>17</v>
      </c>
      <c r="U733">
        <f t="shared" si="231"/>
        <v>7050</v>
      </c>
      <c r="V733">
        <f t="shared" si="232"/>
        <v>2.7418989349648766E-2</v>
      </c>
      <c r="W733">
        <f t="shared" si="232"/>
        <v>3.6718750000000001E-2</v>
      </c>
      <c r="X733">
        <f t="shared" si="232"/>
        <v>5.2631578947368418E-2</v>
      </c>
      <c r="Y733">
        <f t="shared" si="232"/>
        <v>3.6718750000000001E-2</v>
      </c>
      <c r="Z733">
        <f t="shared" si="233"/>
        <v>8864000</v>
      </c>
      <c r="AA733">
        <f t="shared" si="233"/>
        <v>192775</v>
      </c>
      <c r="AB733">
        <f t="shared" si="233"/>
        <v>333.5</v>
      </c>
      <c r="AC733">
        <f t="shared" si="233"/>
        <v>192775</v>
      </c>
      <c r="AD733">
        <f t="shared" si="245"/>
        <v>9279800</v>
      </c>
      <c r="AE733">
        <f t="shared" si="245"/>
        <v>199120</v>
      </c>
      <c r="AF733">
        <f t="shared" si="245"/>
        <v>336.4</v>
      </c>
      <c r="AG733">
        <f t="shared" si="245"/>
        <v>199120</v>
      </c>
      <c r="AH733">
        <f t="shared" si="235"/>
        <v>1</v>
      </c>
      <c r="AI733">
        <f t="shared" si="235"/>
        <v>1</v>
      </c>
      <c r="AJ733">
        <f t="shared" si="235"/>
        <v>1</v>
      </c>
      <c r="AK733">
        <f t="shared" si="235"/>
        <v>1</v>
      </c>
      <c r="AL733">
        <f t="shared" si="236"/>
        <v>0</v>
      </c>
      <c r="AM733">
        <f t="shared" si="236"/>
        <v>0</v>
      </c>
      <c r="AN733">
        <f t="shared" si="236"/>
        <v>0</v>
      </c>
      <c r="AO733">
        <f t="shared" si="236"/>
        <v>0</v>
      </c>
      <c r="AP733">
        <f t="shared" si="237"/>
        <v>0</v>
      </c>
      <c r="AQ733">
        <f t="shared" si="237"/>
        <v>0</v>
      </c>
      <c r="AR733">
        <f t="shared" si="237"/>
        <v>0</v>
      </c>
      <c r="AS733">
        <f t="shared" si="237"/>
        <v>0</v>
      </c>
      <c r="AT733">
        <f t="shared" si="238"/>
        <v>0.25</v>
      </c>
      <c r="AU733">
        <f t="shared" si="239"/>
        <v>0.25</v>
      </c>
      <c r="AV733">
        <f t="shared" si="240"/>
        <v>0.23750000000000002</v>
      </c>
      <c r="AW733">
        <f t="shared" si="241"/>
        <v>0.25</v>
      </c>
      <c r="AX733">
        <f t="shared" si="242"/>
        <v>0.13526170442238272</v>
      </c>
      <c r="AY733">
        <f t="shared" si="242"/>
        <v>9.2979676825314606E-2</v>
      </c>
      <c r="AZ733">
        <f t="shared" si="242"/>
        <v>3.747710944527749E-2</v>
      </c>
      <c r="BA733">
        <f t="shared" si="242"/>
        <v>9.2979676825314606E-2</v>
      </c>
      <c r="BB733">
        <f t="shared" si="243"/>
        <v>0</v>
      </c>
      <c r="BC733">
        <f t="shared" si="244"/>
        <v>3.1311047174845057</v>
      </c>
      <c r="BD733">
        <f>BC733/MAX($BC$5:BC733)-1</f>
        <v>-3.5520537188219015E-2</v>
      </c>
    </row>
    <row r="734" spans="1:56" x14ac:dyDescent="0.2">
      <c r="A734" s="2">
        <v>43764.375</v>
      </c>
      <c r="B734">
        <v>10063000</v>
      </c>
      <c r="C734">
        <v>210900</v>
      </c>
      <c r="D734">
        <v>347</v>
      </c>
      <c r="E734">
        <v>210900</v>
      </c>
      <c r="F734">
        <v>11899000</v>
      </c>
      <c r="G734">
        <v>226500</v>
      </c>
      <c r="H734">
        <v>361</v>
      </c>
      <c r="I734">
        <v>226500</v>
      </c>
      <c r="J734">
        <v>10015000</v>
      </c>
      <c r="K734">
        <v>202550</v>
      </c>
      <c r="L734">
        <v>332</v>
      </c>
      <c r="M734">
        <v>202550</v>
      </c>
      <c r="N734">
        <v>10730000</v>
      </c>
      <c r="O734">
        <v>208500</v>
      </c>
      <c r="P734">
        <v>341</v>
      </c>
      <c r="Q734">
        <v>208500</v>
      </c>
      <c r="R734">
        <f t="shared" si="231"/>
        <v>1422000</v>
      </c>
      <c r="S734">
        <f t="shared" si="231"/>
        <v>27700</v>
      </c>
      <c r="T734">
        <f t="shared" si="231"/>
        <v>33</v>
      </c>
      <c r="U734">
        <f t="shared" si="231"/>
        <v>27700</v>
      </c>
      <c r="V734">
        <f t="shared" si="232"/>
        <v>0.16264440123527393</v>
      </c>
      <c r="W734">
        <f t="shared" si="232"/>
        <v>0.14636723910171731</v>
      </c>
      <c r="X734">
        <f t="shared" si="232"/>
        <v>0.10153846153846154</v>
      </c>
      <c r="Y734">
        <f t="shared" si="232"/>
        <v>0.14636723910171731</v>
      </c>
      <c r="Z734">
        <f t="shared" si="233"/>
        <v>10774000</v>
      </c>
      <c r="AA734">
        <f t="shared" si="233"/>
        <v>224750</v>
      </c>
      <c r="AB734">
        <f t="shared" si="233"/>
        <v>363.5</v>
      </c>
      <c r="AC734">
        <f t="shared" si="233"/>
        <v>224750</v>
      </c>
      <c r="AD734">
        <f t="shared" si="245"/>
        <v>9352800</v>
      </c>
      <c r="AE734">
        <f t="shared" si="245"/>
        <v>199880</v>
      </c>
      <c r="AF734">
        <f t="shared" si="245"/>
        <v>336.2</v>
      </c>
      <c r="AG734">
        <f t="shared" si="245"/>
        <v>199880</v>
      </c>
      <c r="AH734">
        <f t="shared" si="235"/>
        <v>1</v>
      </c>
      <c r="AI734">
        <f t="shared" si="235"/>
        <v>1</v>
      </c>
      <c r="AJ734">
        <f t="shared" si="235"/>
        <v>0</v>
      </c>
      <c r="AK734">
        <f t="shared" si="235"/>
        <v>1</v>
      </c>
      <c r="AL734">
        <f t="shared" si="236"/>
        <v>1</v>
      </c>
      <c r="AM734">
        <f t="shared" si="236"/>
        <v>1</v>
      </c>
      <c r="AN734">
        <f t="shared" si="236"/>
        <v>1</v>
      </c>
      <c r="AO734">
        <f t="shared" si="236"/>
        <v>1</v>
      </c>
      <c r="AP734">
        <f t="shared" si="237"/>
        <v>1</v>
      </c>
      <c r="AQ734">
        <f t="shared" si="237"/>
        <v>1</v>
      </c>
      <c r="AR734">
        <f t="shared" si="237"/>
        <v>0</v>
      </c>
      <c r="AS734">
        <f t="shared" si="237"/>
        <v>1</v>
      </c>
      <c r="AT734">
        <f t="shared" si="238"/>
        <v>7.6854781997187066E-2</v>
      </c>
      <c r="AU734">
        <f t="shared" si="239"/>
        <v>8.5401624548736468E-2</v>
      </c>
      <c r="AV734">
        <f t="shared" si="240"/>
        <v>0.12310606060606062</v>
      </c>
      <c r="AW734">
        <f t="shared" si="241"/>
        <v>8.5401624548736468E-2</v>
      </c>
      <c r="AX734">
        <f t="shared" si="242"/>
        <v>-4.0878893632819713E-3</v>
      </c>
      <c r="AY734">
        <f t="shared" si="242"/>
        <v>-7.230626918798666E-2</v>
      </c>
      <c r="AZ734">
        <f t="shared" si="242"/>
        <v>-6.190196423658878E-2</v>
      </c>
      <c r="BA734">
        <f t="shared" si="242"/>
        <v>-7.230626918798666E-2</v>
      </c>
      <c r="BB734">
        <f t="shared" si="243"/>
        <v>-1.2664319553268272E-2</v>
      </c>
      <c r="BC734">
        <f t="shared" si="244"/>
        <v>3.0914514067875363</v>
      </c>
      <c r="BD734">
        <f>BC734/MAX($BC$5:BC734)-1</f>
        <v>-4.7735013307831919E-2</v>
      </c>
    </row>
    <row r="735" spans="1:56" x14ac:dyDescent="0.2">
      <c r="A735" s="2">
        <v>43765.375</v>
      </c>
      <c r="B735">
        <v>10727000</v>
      </c>
      <c r="C735">
        <v>208400</v>
      </c>
      <c r="D735">
        <v>341</v>
      </c>
      <c r="E735">
        <v>208400</v>
      </c>
      <c r="F735">
        <v>11275000</v>
      </c>
      <c r="G735">
        <v>217500</v>
      </c>
      <c r="H735">
        <v>351</v>
      </c>
      <c r="I735">
        <v>217500</v>
      </c>
      <c r="J735">
        <v>10551000</v>
      </c>
      <c r="K735">
        <v>205100</v>
      </c>
      <c r="L735">
        <v>336</v>
      </c>
      <c r="M735">
        <v>205100</v>
      </c>
      <c r="N735">
        <v>10975000</v>
      </c>
      <c r="O735">
        <v>211750</v>
      </c>
      <c r="P735">
        <v>343</v>
      </c>
      <c r="Q735">
        <v>211750</v>
      </c>
      <c r="R735">
        <f t="shared" si="231"/>
        <v>1884000</v>
      </c>
      <c r="S735">
        <f t="shared" si="231"/>
        <v>23950</v>
      </c>
      <c r="T735">
        <f t="shared" si="231"/>
        <v>29</v>
      </c>
      <c r="U735">
        <f t="shared" si="231"/>
        <v>23950</v>
      </c>
      <c r="V735">
        <f t="shared" si="232"/>
        <v>0.18722051078207294</v>
      </c>
      <c r="W735">
        <f t="shared" si="232"/>
        <v>0.11356092935040303</v>
      </c>
      <c r="X735">
        <f t="shared" si="232"/>
        <v>8.3573487031700283E-2</v>
      </c>
      <c r="Y735">
        <f t="shared" si="232"/>
        <v>0.11356092935040303</v>
      </c>
      <c r="Z735">
        <f t="shared" si="233"/>
        <v>11669000</v>
      </c>
      <c r="AA735">
        <f t="shared" si="233"/>
        <v>220375</v>
      </c>
      <c r="AB735">
        <f t="shared" si="233"/>
        <v>355.5</v>
      </c>
      <c r="AC735">
        <f t="shared" si="233"/>
        <v>220375</v>
      </c>
      <c r="AD735">
        <f t="shared" si="245"/>
        <v>9565600</v>
      </c>
      <c r="AE735">
        <f t="shared" si="245"/>
        <v>200540</v>
      </c>
      <c r="AF735">
        <f t="shared" si="245"/>
        <v>335.6</v>
      </c>
      <c r="AG735">
        <f t="shared" si="245"/>
        <v>200540</v>
      </c>
      <c r="AH735">
        <f t="shared" si="235"/>
        <v>0</v>
      </c>
      <c r="AI735">
        <f t="shared" si="235"/>
        <v>0</v>
      </c>
      <c r="AJ735">
        <f t="shared" si="235"/>
        <v>0</v>
      </c>
      <c r="AK735">
        <f t="shared" si="235"/>
        <v>0</v>
      </c>
      <c r="AL735">
        <f t="shared" si="236"/>
        <v>1</v>
      </c>
      <c r="AM735">
        <f t="shared" si="236"/>
        <v>1</v>
      </c>
      <c r="AN735">
        <f t="shared" si="236"/>
        <v>1</v>
      </c>
      <c r="AO735">
        <f t="shared" si="236"/>
        <v>1</v>
      </c>
      <c r="AP735">
        <f t="shared" si="237"/>
        <v>0</v>
      </c>
      <c r="AQ735">
        <f t="shared" si="237"/>
        <v>0</v>
      </c>
      <c r="AR735">
        <f t="shared" si="237"/>
        <v>0</v>
      </c>
      <c r="AS735">
        <f t="shared" si="237"/>
        <v>0</v>
      </c>
      <c r="AT735">
        <f t="shared" si="238"/>
        <v>6.67661889596603E-2</v>
      </c>
      <c r="AU735">
        <f t="shared" si="239"/>
        <v>0.11007306889352819</v>
      </c>
      <c r="AV735">
        <f t="shared" si="240"/>
        <v>0.14956896551724139</v>
      </c>
      <c r="AW735">
        <f t="shared" si="241"/>
        <v>0.11007306889352819</v>
      </c>
      <c r="AX735">
        <f t="shared" si="242"/>
        <v>-5.9477581626531828E-2</v>
      </c>
      <c r="AY735">
        <f t="shared" si="242"/>
        <v>-3.9141676687464599E-2</v>
      </c>
      <c r="AZ735">
        <f t="shared" si="242"/>
        <v>-3.5165603375527432E-2</v>
      </c>
      <c r="BA735">
        <f t="shared" si="242"/>
        <v>-3.9141676687464599E-2</v>
      </c>
      <c r="BB735">
        <f t="shared" si="243"/>
        <v>0</v>
      </c>
      <c r="BC735">
        <f t="shared" si="244"/>
        <v>3.0914514067875363</v>
      </c>
      <c r="BD735">
        <f>BC735/MAX($BC$5:BC735)-1</f>
        <v>-4.7735013307831919E-2</v>
      </c>
    </row>
    <row r="736" spans="1:56" x14ac:dyDescent="0.2">
      <c r="A736" s="2">
        <v>43766.375</v>
      </c>
      <c r="B736">
        <v>10975000</v>
      </c>
      <c r="C736">
        <v>211750</v>
      </c>
      <c r="D736">
        <v>344</v>
      </c>
      <c r="E736">
        <v>211750</v>
      </c>
      <c r="F736">
        <v>11377000</v>
      </c>
      <c r="G736">
        <v>217500</v>
      </c>
      <c r="H736">
        <v>350</v>
      </c>
      <c r="I736">
        <v>217500</v>
      </c>
      <c r="J736">
        <v>10719000</v>
      </c>
      <c r="K736">
        <v>210200</v>
      </c>
      <c r="L736">
        <v>341</v>
      </c>
      <c r="M736">
        <v>210200</v>
      </c>
      <c r="N736">
        <v>10736000</v>
      </c>
      <c r="O736">
        <v>211050</v>
      </c>
      <c r="P736">
        <v>343</v>
      </c>
      <c r="Q736">
        <v>211050</v>
      </c>
      <c r="R736">
        <f t="shared" si="231"/>
        <v>724000</v>
      </c>
      <c r="S736">
        <f t="shared" si="231"/>
        <v>12400</v>
      </c>
      <c r="T736">
        <f t="shared" si="231"/>
        <v>15</v>
      </c>
      <c r="U736">
        <f t="shared" si="231"/>
        <v>12400</v>
      </c>
      <c r="V736">
        <f t="shared" si="232"/>
        <v>6.7493241353593733E-2</v>
      </c>
      <c r="W736">
        <f t="shared" si="232"/>
        <v>5.9500959692898273E-2</v>
      </c>
      <c r="X736">
        <f t="shared" si="232"/>
        <v>4.398826979472141E-2</v>
      </c>
      <c r="Y736">
        <f t="shared" si="232"/>
        <v>5.9500959692898273E-2</v>
      </c>
      <c r="Z736">
        <f t="shared" si="233"/>
        <v>11337000</v>
      </c>
      <c r="AA736">
        <f t="shared" si="233"/>
        <v>217950</v>
      </c>
      <c r="AB736">
        <f t="shared" si="233"/>
        <v>351.5</v>
      </c>
      <c r="AC736">
        <f t="shared" si="233"/>
        <v>217950</v>
      </c>
      <c r="AD736">
        <f t="shared" si="245"/>
        <v>9866800</v>
      </c>
      <c r="AE736">
        <f t="shared" si="245"/>
        <v>202460</v>
      </c>
      <c r="AF736">
        <f t="shared" si="245"/>
        <v>336</v>
      </c>
      <c r="AG736">
        <f t="shared" si="245"/>
        <v>202460</v>
      </c>
      <c r="AH736">
        <f t="shared" si="235"/>
        <v>1</v>
      </c>
      <c r="AI736">
        <f t="shared" si="235"/>
        <v>0</v>
      </c>
      <c r="AJ736">
        <f t="shared" si="235"/>
        <v>0</v>
      </c>
      <c r="AK736">
        <f t="shared" si="235"/>
        <v>0</v>
      </c>
      <c r="AL736">
        <f t="shared" si="236"/>
        <v>1</v>
      </c>
      <c r="AM736">
        <f t="shared" si="236"/>
        <v>1</v>
      </c>
      <c r="AN736">
        <f t="shared" si="236"/>
        <v>1</v>
      </c>
      <c r="AO736">
        <f t="shared" si="236"/>
        <v>1</v>
      </c>
      <c r="AP736">
        <f t="shared" si="237"/>
        <v>1</v>
      </c>
      <c r="AQ736">
        <f t="shared" si="237"/>
        <v>0</v>
      </c>
      <c r="AR736">
        <f t="shared" si="237"/>
        <v>0</v>
      </c>
      <c r="AS736">
        <f t="shared" si="237"/>
        <v>0</v>
      </c>
      <c r="AT736">
        <f t="shared" si="238"/>
        <v>0.18520372928176798</v>
      </c>
      <c r="AU736">
        <f t="shared" si="239"/>
        <v>0.21008064516129032</v>
      </c>
      <c r="AV736">
        <f t="shared" si="240"/>
        <v>0.25</v>
      </c>
      <c r="AW736">
        <f t="shared" si="241"/>
        <v>0.21008064516129032</v>
      </c>
      <c r="AX736">
        <f t="shared" si="242"/>
        <v>-5.3016048690129658E-2</v>
      </c>
      <c r="AY736">
        <f t="shared" si="242"/>
        <v>-3.1662510667584298E-2</v>
      </c>
      <c r="AZ736">
        <f t="shared" si="242"/>
        <v>-2.4185980085348446E-2</v>
      </c>
      <c r="BA736">
        <f t="shared" si="242"/>
        <v>-3.1662510667584298E-2</v>
      </c>
      <c r="BB736">
        <f t="shared" si="243"/>
        <v>-9.8187699291958034E-3</v>
      </c>
      <c r="BC736">
        <f t="shared" si="244"/>
        <v>3.0610971566770004</v>
      </c>
      <c r="BD736">
        <f>BC736/MAX($BC$5:BC736)-1</f>
        <v>-5.7085084123791097E-2</v>
      </c>
    </row>
    <row r="737" spans="1:56" x14ac:dyDescent="0.2">
      <c r="A737" s="2">
        <v>43767.375</v>
      </c>
      <c r="B737">
        <v>10731000</v>
      </c>
      <c r="C737">
        <v>211550</v>
      </c>
      <c r="D737">
        <v>343</v>
      </c>
      <c r="E737">
        <v>211550</v>
      </c>
      <c r="F737">
        <v>11056000</v>
      </c>
      <c r="G737">
        <v>223750</v>
      </c>
      <c r="H737">
        <v>358</v>
      </c>
      <c r="I737">
        <v>223750</v>
      </c>
      <c r="J737">
        <v>10630000</v>
      </c>
      <c r="K737">
        <v>211050</v>
      </c>
      <c r="L737">
        <v>342</v>
      </c>
      <c r="M737">
        <v>211050</v>
      </c>
      <c r="N737">
        <v>10894000</v>
      </c>
      <c r="O737">
        <v>220000</v>
      </c>
      <c r="P737">
        <v>349</v>
      </c>
      <c r="Q737">
        <v>220000</v>
      </c>
      <c r="R737">
        <f t="shared" si="231"/>
        <v>658000</v>
      </c>
      <c r="S737">
        <f t="shared" si="231"/>
        <v>7300</v>
      </c>
      <c r="T737">
        <f t="shared" si="231"/>
        <v>9</v>
      </c>
      <c r="U737">
        <f t="shared" si="231"/>
        <v>7300</v>
      </c>
      <c r="V737">
        <f t="shared" si="232"/>
        <v>5.9954441913439634E-2</v>
      </c>
      <c r="W737">
        <f t="shared" si="232"/>
        <v>3.4474616292798112E-2</v>
      </c>
      <c r="X737">
        <f t="shared" si="232"/>
        <v>2.616279069767442E-2</v>
      </c>
      <c r="Y737">
        <f t="shared" si="232"/>
        <v>3.4474616292798112E-2</v>
      </c>
      <c r="Z737">
        <f t="shared" si="233"/>
        <v>11060000</v>
      </c>
      <c r="AA737">
        <f t="shared" si="233"/>
        <v>215200</v>
      </c>
      <c r="AB737">
        <f t="shared" si="233"/>
        <v>347.5</v>
      </c>
      <c r="AC737">
        <f t="shared" si="233"/>
        <v>215200</v>
      </c>
      <c r="AD737">
        <f t="shared" si="245"/>
        <v>10247800</v>
      </c>
      <c r="AE737">
        <f t="shared" si="245"/>
        <v>206370</v>
      </c>
      <c r="AF737">
        <f t="shared" si="245"/>
        <v>340</v>
      </c>
      <c r="AG737">
        <f t="shared" si="245"/>
        <v>206370</v>
      </c>
      <c r="AH737">
        <f t="shared" si="235"/>
        <v>0</v>
      </c>
      <c r="AI737">
        <f t="shared" si="235"/>
        <v>1</v>
      </c>
      <c r="AJ737">
        <f t="shared" si="235"/>
        <v>1</v>
      </c>
      <c r="AK737">
        <f t="shared" si="235"/>
        <v>1</v>
      </c>
      <c r="AL737">
        <f t="shared" si="236"/>
        <v>1</v>
      </c>
      <c r="AM737">
        <f t="shared" si="236"/>
        <v>1</v>
      </c>
      <c r="AN737">
        <f t="shared" si="236"/>
        <v>1</v>
      </c>
      <c r="AO737">
        <f t="shared" si="236"/>
        <v>1</v>
      </c>
      <c r="AP737">
        <f t="shared" si="237"/>
        <v>0</v>
      </c>
      <c r="AQ737">
        <f t="shared" si="237"/>
        <v>1</v>
      </c>
      <c r="AR737">
        <f t="shared" si="237"/>
        <v>1</v>
      </c>
      <c r="AS737">
        <f t="shared" si="237"/>
        <v>1</v>
      </c>
      <c r="AT737">
        <f t="shared" si="238"/>
        <v>0.20849164133738604</v>
      </c>
      <c r="AU737">
        <f t="shared" si="239"/>
        <v>0.25</v>
      </c>
      <c r="AV737">
        <f t="shared" si="240"/>
        <v>0.25</v>
      </c>
      <c r="AW737">
        <f t="shared" si="241"/>
        <v>0.25</v>
      </c>
      <c r="AX737">
        <f t="shared" si="242"/>
        <v>-1.5012981555153626E-2</v>
      </c>
      <c r="AY737">
        <f t="shared" si="242"/>
        <v>2.2300743494423791E-2</v>
      </c>
      <c r="AZ737">
        <f t="shared" si="242"/>
        <v>4.3125294964030392E-3</v>
      </c>
      <c r="BA737">
        <f t="shared" si="242"/>
        <v>2.2300743494423791E-2</v>
      </c>
      <c r="BB737">
        <f t="shared" si="243"/>
        <v>1.2228504121312656E-2</v>
      </c>
      <c r="BC737">
        <f t="shared" si="244"/>
        <v>3.0985297958731635</v>
      </c>
      <c r="BD737">
        <f>BC737/MAX($BC$5:BC737)-1</f>
        <v>-4.5554645188951692E-2</v>
      </c>
    </row>
    <row r="738" spans="1:56" x14ac:dyDescent="0.2">
      <c r="A738" s="2">
        <v>43768.375</v>
      </c>
      <c r="B738">
        <v>10903000</v>
      </c>
      <c r="C738">
        <v>220100</v>
      </c>
      <c r="D738">
        <v>349</v>
      </c>
      <c r="E738">
        <v>220100</v>
      </c>
      <c r="F738">
        <v>10915000</v>
      </c>
      <c r="G738">
        <v>222500</v>
      </c>
      <c r="H738">
        <v>355</v>
      </c>
      <c r="I738">
        <v>222500</v>
      </c>
      <c r="J738">
        <v>10501000</v>
      </c>
      <c r="K738">
        <v>210500</v>
      </c>
      <c r="L738">
        <v>338</v>
      </c>
      <c r="M738">
        <v>210500</v>
      </c>
      <c r="N738">
        <v>10682000</v>
      </c>
      <c r="O738">
        <v>214000</v>
      </c>
      <c r="P738">
        <v>344</v>
      </c>
      <c r="Q738">
        <v>214000</v>
      </c>
      <c r="R738">
        <f t="shared" si="231"/>
        <v>426000</v>
      </c>
      <c r="S738">
        <f t="shared" si="231"/>
        <v>12700</v>
      </c>
      <c r="T738">
        <f t="shared" si="231"/>
        <v>16</v>
      </c>
      <c r="U738">
        <f t="shared" si="231"/>
        <v>12700</v>
      </c>
      <c r="V738">
        <f t="shared" si="232"/>
        <v>3.9698071009225608E-2</v>
      </c>
      <c r="W738">
        <f t="shared" si="232"/>
        <v>6.0033089104230677E-2</v>
      </c>
      <c r="X738">
        <f t="shared" si="232"/>
        <v>4.6647230320699708E-2</v>
      </c>
      <c r="Y738">
        <f t="shared" si="232"/>
        <v>6.0033089104230677E-2</v>
      </c>
      <c r="Z738">
        <f t="shared" si="233"/>
        <v>11116000</v>
      </c>
      <c r="AA738">
        <f t="shared" si="233"/>
        <v>226450</v>
      </c>
      <c r="AB738">
        <f t="shared" si="233"/>
        <v>357</v>
      </c>
      <c r="AC738">
        <f t="shared" si="233"/>
        <v>226450</v>
      </c>
      <c r="AD738">
        <f t="shared" si="245"/>
        <v>10679800</v>
      </c>
      <c r="AE738">
        <f t="shared" si="245"/>
        <v>212540</v>
      </c>
      <c r="AF738">
        <f t="shared" si="245"/>
        <v>344.8</v>
      </c>
      <c r="AG738">
        <f t="shared" si="245"/>
        <v>212540</v>
      </c>
      <c r="AH738">
        <f t="shared" si="235"/>
        <v>0</v>
      </c>
      <c r="AI738">
        <f t="shared" si="235"/>
        <v>0</v>
      </c>
      <c r="AJ738">
        <f t="shared" si="235"/>
        <v>0</v>
      </c>
      <c r="AK738">
        <f t="shared" si="235"/>
        <v>0</v>
      </c>
      <c r="AL738">
        <f t="shared" si="236"/>
        <v>1</v>
      </c>
      <c r="AM738">
        <f t="shared" si="236"/>
        <v>1</v>
      </c>
      <c r="AN738">
        <f t="shared" si="236"/>
        <v>1</v>
      </c>
      <c r="AO738">
        <f t="shared" si="236"/>
        <v>1</v>
      </c>
      <c r="AP738">
        <f t="shared" si="237"/>
        <v>0</v>
      </c>
      <c r="AQ738">
        <f t="shared" si="237"/>
        <v>0</v>
      </c>
      <c r="AR738">
        <f t="shared" si="237"/>
        <v>0</v>
      </c>
      <c r="AS738">
        <f t="shared" si="237"/>
        <v>0</v>
      </c>
      <c r="AT738">
        <f t="shared" si="238"/>
        <v>0.25</v>
      </c>
      <c r="AU738">
        <f t="shared" si="239"/>
        <v>0.20821850393700789</v>
      </c>
      <c r="AV738">
        <f t="shared" si="240"/>
        <v>0.25</v>
      </c>
      <c r="AW738">
        <f t="shared" si="241"/>
        <v>0.20821850393700789</v>
      </c>
      <c r="AX738">
        <f t="shared" si="242"/>
        <v>-3.9046664987405499E-2</v>
      </c>
      <c r="AY738">
        <f t="shared" si="242"/>
        <v>-5.4982804151026743E-2</v>
      </c>
      <c r="AZ738">
        <f t="shared" si="242"/>
        <v>-3.6418420168067289E-2</v>
      </c>
      <c r="BA738">
        <f t="shared" si="242"/>
        <v>-5.4982804151026743E-2</v>
      </c>
      <c r="BB738">
        <f t="shared" si="243"/>
        <v>0</v>
      </c>
      <c r="BC738">
        <f t="shared" si="244"/>
        <v>3.0985297958731635</v>
      </c>
      <c r="BD738">
        <f>BC738/MAX($BC$5:BC738)-1</f>
        <v>-4.5554645188951692E-2</v>
      </c>
    </row>
    <row r="739" spans="1:56" x14ac:dyDescent="0.2">
      <c r="A739" s="2">
        <v>43769.375</v>
      </c>
      <c r="B739">
        <v>10682000</v>
      </c>
      <c r="C739">
        <v>214000</v>
      </c>
      <c r="D739">
        <v>344</v>
      </c>
      <c r="E739">
        <v>214000</v>
      </c>
      <c r="F739">
        <v>10990000</v>
      </c>
      <c r="G739">
        <v>215900</v>
      </c>
      <c r="H739">
        <v>349</v>
      </c>
      <c r="I739">
        <v>215900</v>
      </c>
      <c r="J739">
        <v>10488000</v>
      </c>
      <c r="K739">
        <v>208500</v>
      </c>
      <c r="L739">
        <v>337</v>
      </c>
      <c r="M739">
        <v>208500</v>
      </c>
      <c r="N739">
        <v>10692000</v>
      </c>
      <c r="O739">
        <v>213450</v>
      </c>
      <c r="P739">
        <v>345</v>
      </c>
      <c r="Q739">
        <v>213450</v>
      </c>
      <c r="R739">
        <f t="shared" si="231"/>
        <v>414000</v>
      </c>
      <c r="S739">
        <f t="shared" si="231"/>
        <v>12000</v>
      </c>
      <c r="T739">
        <f t="shared" si="231"/>
        <v>17</v>
      </c>
      <c r="U739">
        <f t="shared" si="231"/>
        <v>12000</v>
      </c>
      <c r="V739">
        <f t="shared" si="232"/>
        <v>3.7971200586994408E-2</v>
      </c>
      <c r="W739">
        <f t="shared" si="232"/>
        <v>5.4520672421626531E-2</v>
      </c>
      <c r="X739">
        <f t="shared" si="232"/>
        <v>4.8710601719197708E-2</v>
      </c>
      <c r="Y739">
        <f t="shared" si="232"/>
        <v>5.4520672421626531E-2</v>
      </c>
      <c r="Z739">
        <f t="shared" si="233"/>
        <v>10889000</v>
      </c>
      <c r="AA739">
        <f t="shared" si="233"/>
        <v>220000</v>
      </c>
      <c r="AB739">
        <f t="shared" si="233"/>
        <v>352.5</v>
      </c>
      <c r="AC739">
        <f t="shared" si="233"/>
        <v>220000</v>
      </c>
      <c r="AD739">
        <f t="shared" si="245"/>
        <v>10803600</v>
      </c>
      <c r="AE739">
        <f t="shared" si="245"/>
        <v>213160</v>
      </c>
      <c r="AF739">
        <f t="shared" si="245"/>
        <v>344.2</v>
      </c>
      <c r="AG739">
        <f t="shared" si="245"/>
        <v>213160</v>
      </c>
      <c r="AH739">
        <f t="shared" si="235"/>
        <v>1</v>
      </c>
      <c r="AI739">
        <f t="shared" si="235"/>
        <v>0</v>
      </c>
      <c r="AJ739">
        <f t="shared" si="235"/>
        <v>0</v>
      </c>
      <c r="AK739">
        <f t="shared" si="235"/>
        <v>0</v>
      </c>
      <c r="AL739">
        <f t="shared" si="236"/>
        <v>0</v>
      </c>
      <c r="AM739">
        <f t="shared" si="236"/>
        <v>1</v>
      </c>
      <c r="AN739">
        <f t="shared" si="236"/>
        <v>0</v>
      </c>
      <c r="AO739">
        <f t="shared" si="236"/>
        <v>1</v>
      </c>
      <c r="AP739">
        <f t="shared" si="237"/>
        <v>0</v>
      </c>
      <c r="AQ739">
        <f t="shared" si="237"/>
        <v>0</v>
      </c>
      <c r="AR739">
        <f t="shared" si="237"/>
        <v>0</v>
      </c>
      <c r="AS739">
        <f t="shared" si="237"/>
        <v>0</v>
      </c>
      <c r="AT739">
        <f t="shared" si="238"/>
        <v>0.25</v>
      </c>
      <c r="AU739">
        <f t="shared" si="239"/>
        <v>0.22927083333333334</v>
      </c>
      <c r="AV739">
        <f t="shared" si="240"/>
        <v>0.25</v>
      </c>
      <c r="AW739">
        <f t="shared" si="241"/>
        <v>0.22927083333333334</v>
      </c>
      <c r="AX739">
        <f t="shared" si="242"/>
        <v>-1.8095579759390135E-2</v>
      </c>
      <c r="AY739">
        <f t="shared" si="242"/>
        <v>-2.9776608181818154E-2</v>
      </c>
      <c r="AZ739">
        <f t="shared" si="242"/>
        <v>-2.1280510638297834E-2</v>
      </c>
      <c r="BA739">
        <f t="shared" si="242"/>
        <v>-2.9776608181818154E-2</v>
      </c>
      <c r="BB739">
        <f t="shared" si="243"/>
        <v>0</v>
      </c>
      <c r="BC739">
        <f t="shared" si="244"/>
        <v>3.0985297958731635</v>
      </c>
      <c r="BD739">
        <f>BC739/MAX($BC$5:BC739)-1</f>
        <v>-4.5554645188951692E-2</v>
      </c>
    </row>
    <row r="740" spans="1:56" x14ac:dyDescent="0.2">
      <c r="A740" s="2">
        <v>43770.375</v>
      </c>
      <c r="B740">
        <v>10698000</v>
      </c>
      <c r="C740">
        <v>213500</v>
      </c>
      <c r="D740">
        <v>345</v>
      </c>
      <c r="E740">
        <v>213500</v>
      </c>
      <c r="F740">
        <v>10857000</v>
      </c>
      <c r="G740">
        <v>216200</v>
      </c>
      <c r="H740">
        <v>345</v>
      </c>
      <c r="I740">
        <v>216200</v>
      </c>
      <c r="J740">
        <v>10604000</v>
      </c>
      <c r="K740">
        <v>208800</v>
      </c>
      <c r="L740">
        <v>336</v>
      </c>
      <c r="M740">
        <v>208800</v>
      </c>
      <c r="N740">
        <v>10805000</v>
      </c>
      <c r="O740">
        <v>214000</v>
      </c>
      <c r="P740">
        <v>342</v>
      </c>
      <c r="Q740">
        <v>214000</v>
      </c>
      <c r="R740">
        <f t="shared" si="231"/>
        <v>502000</v>
      </c>
      <c r="S740">
        <f t="shared" si="231"/>
        <v>7400</v>
      </c>
      <c r="T740">
        <f t="shared" si="231"/>
        <v>12</v>
      </c>
      <c r="U740">
        <f t="shared" si="231"/>
        <v>7400</v>
      </c>
      <c r="V740">
        <f t="shared" si="232"/>
        <v>4.6994944766897584E-2</v>
      </c>
      <c r="W740">
        <f t="shared" si="232"/>
        <v>3.4579439252336447E-2</v>
      </c>
      <c r="X740">
        <f t="shared" si="232"/>
        <v>3.4883720930232558E-2</v>
      </c>
      <c r="Y740">
        <f t="shared" si="232"/>
        <v>3.4579439252336447E-2</v>
      </c>
      <c r="Z740">
        <f t="shared" si="233"/>
        <v>10949000</v>
      </c>
      <c r="AA740">
        <f t="shared" si="233"/>
        <v>217200</v>
      </c>
      <c r="AB740">
        <f t="shared" si="233"/>
        <v>351</v>
      </c>
      <c r="AC740">
        <f t="shared" si="233"/>
        <v>217200</v>
      </c>
      <c r="AD740">
        <f t="shared" si="245"/>
        <v>10797800</v>
      </c>
      <c r="AE740">
        <f t="shared" si="245"/>
        <v>214180</v>
      </c>
      <c r="AF740">
        <f t="shared" si="245"/>
        <v>345</v>
      </c>
      <c r="AG740">
        <f t="shared" si="245"/>
        <v>214180</v>
      </c>
      <c r="AH740">
        <f t="shared" si="235"/>
        <v>0</v>
      </c>
      <c r="AI740">
        <f t="shared" si="235"/>
        <v>0</v>
      </c>
      <c r="AJ740">
        <f t="shared" si="235"/>
        <v>0</v>
      </c>
      <c r="AK740">
        <f t="shared" si="235"/>
        <v>0</v>
      </c>
      <c r="AL740">
        <f t="shared" si="236"/>
        <v>0</v>
      </c>
      <c r="AM740">
        <f t="shared" si="236"/>
        <v>0</v>
      </c>
      <c r="AN740">
        <f t="shared" si="236"/>
        <v>1</v>
      </c>
      <c r="AO740">
        <f t="shared" si="236"/>
        <v>0</v>
      </c>
      <c r="AP740">
        <f t="shared" si="237"/>
        <v>0</v>
      </c>
      <c r="AQ740">
        <f t="shared" si="237"/>
        <v>0</v>
      </c>
      <c r="AR740">
        <f t="shared" si="237"/>
        <v>0</v>
      </c>
      <c r="AS740">
        <f t="shared" si="237"/>
        <v>0</v>
      </c>
      <c r="AT740">
        <f t="shared" si="238"/>
        <v>0.25</v>
      </c>
      <c r="AU740">
        <f t="shared" si="239"/>
        <v>0.25</v>
      </c>
      <c r="AV740">
        <f t="shared" si="240"/>
        <v>0.25</v>
      </c>
      <c r="AW740">
        <f t="shared" si="241"/>
        <v>0.25</v>
      </c>
      <c r="AX740">
        <f t="shared" si="242"/>
        <v>-1.3155833409443818E-2</v>
      </c>
      <c r="AY740">
        <f t="shared" si="242"/>
        <v>-1.4736906077348011E-2</v>
      </c>
      <c r="AZ740">
        <f t="shared" si="242"/>
        <v>-2.5644923076923121E-2</v>
      </c>
      <c r="BA740">
        <f t="shared" si="242"/>
        <v>-1.4736906077348011E-2</v>
      </c>
      <c r="BB740">
        <f t="shared" si="243"/>
        <v>0</v>
      </c>
      <c r="BC740">
        <f t="shared" si="244"/>
        <v>3.0985297958731635</v>
      </c>
      <c r="BD740">
        <f>BC740/MAX($BC$5:BC740)-1</f>
        <v>-4.5554645188951692E-2</v>
      </c>
    </row>
    <row r="741" spans="1:56" x14ac:dyDescent="0.2">
      <c r="A741" s="2">
        <v>43771.375</v>
      </c>
      <c r="B741">
        <v>10805000</v>
      </c>
      <c r="C741">
        <v>214100</v>
      </c>
      <c r="D741">
        <v>342</v>
      </c>
      <c r="E741">
        <v>214100</v>
      </c>
      <c r="F741">
        <v>10970000</v>
      </c>
      <c r="G741">
        <v>216250</v>
      </c>
      <c r="H741">
        <v>347</v>
      </c>
      <c r="I741">
        <v>216250</v>
      </c>
      <c r="J741">
        <v>10754000</v>
      </c>
      <c r="K741">
        <v>212500</v>
      </c>
      <c r="L741">
        <v>341</v>
      </c>
      <c r="M741">
        <v>212500</v>
      </c>
      <c r="N741">
        <v>10851000</v>
      </c>
      <c r="O741">
        <v>213500</v>
      </c>
      <c r="P741">
        <v>343</v>
      </c>
      <c r="Q741">
        <v>213500</v>
      </c>
      <c r="R741">
        <f t="shared" si="231"/>
        <v>253000</v>
      </c>
      <c r="S741">
        <f t="shared" si="231"/>
        <v>7400</v>
      </c>
      <c r="T741">
        <f t="shared" si="231"/>
        <v>9</v>
      </c>
      <c r="U741">
        <f t="shared" si="231"/>
        <v>7400</v>
      </c>
      <c r="V741">
        <f t="shared" si="232"/>
        <v>2.3649280239297066E-2</v>
      </c>
      <c r="W741">
        <f t="shared" si="232"/>
        <v>3.4660421545667446E-2</v>
      </c>
      <c r="X741">
        <f t="shared" si="232"/>
        <v>2.6086956521739129E-2</v>
      </c>
      <c r="Y741">
        <f t="shared" si="232"/>
        <v>3.4660421545667446E-2</v>
      </c>
      <c r="Z741">
        <f t="shared" si="233"/>
        <v>10931500</v>
      </c>
      <c r="AA741">
        <f t="shared" si="233"/>
        <v>217800</v>
      </c>
      <c r="AB741">
        <f t="shared" si="233"/>
        <v>346.5</v>
      </c>
      <c r="AC741">
        <f t="shared" si="233"/>
        <v>217800</v>
      </c>
      <c r="AD741">
        <f t="shared" si="245"/>
        <v>10763800</v>
      </c>
      <c r="AE741">
        <f t="shared" si="245"/>
        <v>214650</v>
      </c>
      <c r="AF741">
        <f t="shared" si="245"/>
        <v>344.6</v>
      </c>
      <c r="AG741">
        <f t="shared" si="245"/>
        <v>214650</v>
      </c>
      <c r="AH741">
        <f t="shared" si="235"/>
        <v>1</v>
      </c>
      <c r="AI741">
        <f t="shared" si="235"/>
        <v>0</v>
      </c>
      <c r="AJ741">
        <f t="shared" si="235"/>
        <v>1</v>
      </c>
      <c r="AK741">
        <f t="shared" si="235"/>
        <v>0</v>
      </c>
      <c r="AL741">
        <f t="shared" si="236"/>
        <v>1</v>
      </c>
      <c r="AM741">
        <f t="shared" si="236"/>
        <v>0</v>
      </c>
      <c r="AN741">
        <f t="shared" si="236"/>
        <v>0</v>
      </c>
      <c r="AO741">
        <f t="shared" si="236"/>
        <v>0</v>
      </c>
      <c r="AP741">
        <f t="shared" si="237"/>
        <v>1</v>
      </c>
      <c r="AQ741">
        <f t="shared" si="237"/>
        <v>0</v>
      </c>
      <c r="AR741">
        <f t="shared" si="237"/>
        <v>0</v>
      </c>
      <c r="AS741">
        <f t="shared" si="237"/>
        <v>0</v>
      </c>
      <c r="AT741">
        <f t="shared" si="238"/>
        <v>0.25</v>
      </c>
      <c r="AU741">
        <f t="shared" si="239"/>
        <v>0.25</v>
      </c>
      <c r="AV741">
        <f t="shared" si="240"/>
        <v>0.25</v>
      </c>
      <c r="AW741">
        <f t="shared" si="241"/>
        <v>0.25</v>
      </c>
      <c r="AX741">
        <f t="shared" si="242"/>
        <v>-7.3680102456205043E-3</v>
      </c>
      <c r="AY741">
        <f t="shared" si="242"/>
        <v>-1.9746804407713481E-2</v>
      </c>
      <c r="AZ741">
        <f t="shared" si="242"/>
        <v>-1.0104969696969612E-2</v>
      </c>
      <c r="BA741">
        <f t="shared" si="242"/>
        <v>-1.9746804407713481E-2</v>
      </c>
      <c r="BB741">
        <f t="shared" si="243"/>
        <v>-1.8420025614051261E-3</v>
      </c>
      <c r="BC741">
        <f t="shared" si="244"/>
        <v>3.0928222960525749</v>
      </c>
      <c r="BD741">
        <f>BC741/MAX($BC$5:BC741)-1</f>
        <v>-4.7312735977234954E-2</v>
      </c>
    </row>
    <row r="742" spans="1:56" x14ac:dyDescent="0.2">
      <c r="A742" s="2">
        <v>43772.375</v>
      </c>
      <c r="B742">
        <v>10851000</v>
      </c>
      <c r="C742">
        <v>213700</v>
      </c>
      <c r="D742">
        <v>344</v>
      </c>
      <c r="E742">
        <v>213700</v>
      </c>
      <c r="F742">
        <v>10943000</v>
      </c>
      <c r="G742">
        <v>215250</v>
      </c>
      <c r="H742">
        <v>345</v>
      </c>
      <c r="I742">
        <v>215250</v>
      </c>
      <c r="J742">
        <v>10660000</v>
      </c>
      <c r="K742">
        <v>209950</v>
      </c>
      <c r="L742">
        <v>338</v>
      </c>
      <c r="M742">
        <v>209950</v>
      </c>
      <c r="N742">
        <v>10765000</v>
      </c>
      <c r="O742">
        <v>212750</v>
      </c>
      <c r="P742">
        <v>341</v>
      </c>
      <c r="Q742">
        <v>212750</v>
      </c>
      <c r="R742">
        <f t="shared" si="231"/>
        <v>216000</v>
      </c>
      <c r="S742">
        <f t="shared" si="231"/>
        <v>3750</v>
      </c>
      <c r="T742">
        <f t="shared" si="231"/>
        <v>6</v>
      </c>
      <c r="U742">
        <f t="shared" si="231"/>
        <v>3750</v>
      </c>
      <c r="V742">
        <f t="shared" si="232"/>
        <v>1.999074502545118E-2</v>
      </c>
      <c r="W742">
        <f t="shared" si="232"/>
        <v>1.7515179822512845E-2</v>
      </c>
      <c r="X742">
        <f t="shared" si="232"/>
        <v>1.7543859649122806E-2</v>
      </c>
      <c r="Y742">
        <f t="shared" si="232"/>
        <v>1.7515179822512845E-2</v>
      </c>
      <c r="Z742">
        <f t="shared" si="233"/>
        <v>10959000</v>
      </c>
      <c r="AA742">
        <f t="shared" si="233"/>
        <v>215575</v>
      </c>
      <c r="AB742">
        <f t="shared" si="233"/>
        <v>347</v>
      </c>
      <c r="AC742">
        <f t="shared" si="233"/>
        <v>215575</v>
      </c>
      <c r="AD742">
        <f t="shared" si="245"/>
        <v>10787800</v>
      </c>
      <c r="AE742">
        <f t="shared" si="245"/>
        <v>215080</v>
      </c>
      <c r="AF742">
        <f t="shared" si="245"/>
        <v>344.8</v>
      </c>
      <c r="AG742">
        <f t="shared" si="245"/>
        <v>215080</v>
      </c>
      <c r="AH742">
        <f t="shared" si="235"/>
        <v>0</v>
      </c>
      <c r="AI742">
        <f t="shared" si="235"/>
        <v>0</v>
      </c>
      <c r="AJ742">
        <f t="shared" si="235"/>
        <v>0</v>
      </c>
      <c r="AK742">
        <f t="shared" si="235"/>
        <v>0</v>
      </c>
      <c r="AL742">
        <f t="shared" si="236"/>
        <v>1</v>
      </c>
      <c r="AM742">
        <f t="shared" si="236"/>
        <v>0</v>
      </c>
      <c r="AN742">
        <f t="shared" si="236"/>
        <v>0</v>
      </c>
      <c r="AO742">
        <f t="shared" si="236"/>
        <v>0</v>
      </c>
      <c r="AP742">
        <f t="shared" si="237"/>
        <v>0</v>
      </c>
      <c r="AQ742">
        <f t="shared" si="237"/>
        <v>0</v>
      </c>
      <c r="AR742">
        <f t="shared" si="237"/>
        <v>0</v>
      </c>
      <c r="AS742">
        <f t="shared" si="237"/>
        <v>0</v>
      </c>
      <c r="AT742">
        <f t="shared" si="238"/>
        <v>0.25</v>
      </c>
      <c r="AU742">
        <f t="shared" si="239"/>
        <v>0.25</v>
      </c>
      <c r="AV742">
        <f t="shared" si="240"/>
        <v>0.25</v>
      </c>
      <c r="AW742">
        <f t="shared" si="241"/>
        <v>0.25</v>
      </c>
      <c r="AX742">
        <f t="shared" si="242"/>
        <v>-1.7706274295099966E-2</v>
      </c>
      <c r="AY742">
        <f t="shared" si="242"/>
        <v>-1.3108435579264666E-2</v>
      </c>
      <c r="AZ742">
        <f t="shared" si="242"/>
        <v>-1.7294997118155631E-2</v>
      </c>
      <c r="BA742">
        <f t="shared" si="242"/>
        <v>-1.3108435579264666E-2</v>
      </c>
      <c r="BB742">
        <f t="shared" si="243"/>
        <v>0</v>
      </c>
      <c r="BC742">
        <f t="shared" si="244"/>
        <v>3.0928222960525749</v>
      </c>
      <c r="BD742">
        <f>BC742/MAX($BC$5:BC742)-1</f>
        <v>-4.7312735977234954E-2</v>
      </c>
    </row>
    <row r="743" spans="1:56" x14ac:dyDescent="0.2">
      <c r="A743" s="2">
        <v>43773.375</v>
      </c>
      <c r="B743">
        <v>10765000</v>
      </c>
      <c r="C743">
        <v>212750</v>
      </c>
      <c r="D743">
        <v>341</v>
      </c>
      <c r="E743">
        <v>212750</v>
      </c>
      <c r="F743">
        <v>10996000</v>
      </c>
      <c r="G743">
        <v>218400</v>
      </c>
      <c r="H743">
        <v>347</v>
      </c>
      <c r="I743">
        <v>218400</v>
      </c>
      <c r="J743">
        <v>10645000</v>
      </c>
      <c r="K743">
        <v>210500</v>
      </c>
      <c r="L743">
        <v>338</v>
      </c>
      <c r="M743">
        <v>210500</v>
      </c>
      <c r="N743">
        <v>10846000</v>
      </c>
      <c r="O743">
        <v>214650</v>
      </c>
      <c r="P743">
        <v>345</v>
      </c>
      <c r="Q743">
        <v>214650</v>
      </c>
      <c r="R743">
        <f t="shared" si="231"/>
        <v>283000</v>
      </c>
      <c r="S743">
        <f t="shared" si="231"/>
        <v>5300</v>
      </c>
      <c r="T743">
        <f t="shared" si="231"/>
        <v>7</v>
      </c>
      <c r="U743">
        <f t="shared" si="231"/>
        <v>5300</v>
      </c>
      <c r="V743">
        <f t="shared" si="232"/>
        <v>2.6080545571836696E-2</v>
      </c>
      <c r="W743">
        <f t="shared" si="232"/>
        <v>2.4801123069723912E-2</v>
      </c>
      <c r="X743">
        <f t="shared" si="232"/>
        <v>2.0348837209302327E-2</v>
      </c>
      <c r="Y743">
        <f t="shared" si="232"/>
        <v>2.4801123069723912E-2</v>
      </c>
      <c r="Z743">
        <f t="shared" si="233"/>
        <v>10906500</v>
      </c>
      <c r="AA743">
        <f t="shared" si="233"/>
        <v>215400</v>
      </c>
      <c r="AB743">
        <f t="shared" si="233"/>
        <v>344.5</v>
      </c>
      <c r="AC743">
        <f t="shared" si="233"/>
        <v>215400</v>
      </c>
      <c r="AD743">
        <f t="shared" ref="AD743:AG758" si="246">AVERAGE(B739:B743)</f>
        <v>10760200</v>
      </c>
      <c r="AE743">
        <f t="shared" si="246"/>
        <v>213610</v>
      </c>
      <c r="AF743">
        <f t="shared" si="246"/>
        <v>343.2</v>
      </c>
      <c r="AG743">
        <f t="shared" si="246"/>
        <v>213610</v>
      </c>
      <c r="AH743">
        <f t="shared" si="235"/>
        <v>1</v>
      </c>
      <c r="AI743">
        <f t="shared" si="235"/>
        <v>1</v>
      </c>
      <c r="AJ743">
        <f t="shared" si="235"/>
        <v>1</v>
      </c>
      <c r="AK743">
        <f t="shared" si="235"/>
        <v>1</v>
      </c>
      <c r="AL743">
        <f t="shared" si="236"/>
        <v>1</v>
      </c>
      <c r="AM743">
        <f t="shared" si="236"/>
        <v>0</v>
      </c>
      <c r="AN743">
        <f t="shared" si="236"/>
        <v>0</v>
      </c>
      <c r="AO743">
        <f t="shared" si="236"/>
        <v>0</v>
      </c>
      <c r="AP743">
        <f t="shared" si="237"/>
        <v>1</v>
      </c>
      <c r="AQ743">
        <f t="shared" si="237"/>
        <v>0</v>
      </c>
      <c r="AR743">
        <f t="shared" si="237"/>
        <v>0</v>
      </c>
      <c r="AS743">
        <f t="shared" si="237"/>
        <v>0</v>
      </c>
      <c r="AT743">
        <f t="shared" si="238"/>
        <v>0.25</v>
      </c>
      <c r="AU743">
        <f t="shared" si="239"/>
        <v>0.25</v>
      </c>
      <c r="AV743">
        <f t="shared" si="240"/>
        <v>0.25</v>
      </c>
      <c r="AW743">
        <f t="shared" si="241"/>
        <v>0.25</v>
      </c>
      <c r="AX743">
        <f t="shared" si="242"/>
        <v>-5.5511285930408549E-3</v>
      </c>
      <c r="AY743">
        <f t="shared" si="242"/>
        <v>-3.4858802228412422E-3</v>
      </c>
      <c r="AZ743">
        <f t="shared" si="242"/>
        <v>1.4473730043540467E-3</v>
      </c>
      <c r="BA743">
        <f t="shared" si="242"/>
        <v>-3.4858802228412422E-3</v>
      </c>
      <c r="BB743">
        <f t="shared" si="243"/>
        <v>-1.3877821482602137E-3</v>
      </c>
      <c r="BC743">
        <f t="shared" si="244"/>
        <v>3.0885301324823722</v>
      </c>
      <c r="BD743">
        <f>BC743/MAX($BC$5:BC743)-1</f>
        <v>-4.8634858355120492E-2</v>
      </c>
    </row>
    <row r="744" spans="1:56" x14ac:dyDescent="0.2">
      <c r="A744" s="2">
        <v>43774.375</v>
      </c>
      <c r="B744">
        <v>10846000</v>
      </c>
      <c r="C744">
        <v>214650</v>
      </c>
      <c r="D744">
        <v>345</v>
      </c>
      <c r="E744">
        <v>214650</v>
      </c>
      <c r="F744">
        <v>10918000</v>
      </c>
      <c r="G744">
        <v>222000</v>
      </c>
      <c r="H744">
        <v>352</v>
      </c>
      <c r="I744">
        <v>222000</v>
      </c>
      <c r="J744">
        <v>10674000</v>
      </c>
      <c r="K744">
        <v>212000</v>
      </c>
      <c r="L744">
        <v>342</v>
      </c>
      <c r="M744">
        <v>212000</v>
      </c>
      <c r="N744">
        <v>10752000</v>
      </c>
      <c r="O744">
        <v>217850</v>
      </c>
      <c r="P744">
        <v>348</v>
      </c>
      <c r="Q744">
        <v>217850</v>
      </c>
      <c r="R744">
        <f t="shared" si="231"/>
        <v>351000</v>
      </c>
      <c r="S744">
        <f t="shared" si="231"/>
        <v>7900</v>
      </c>
      <c r="T744">
        <f t="shared" si="231"/>
        <v>9</v>
      </c>
      <c r="U744">
        <f t="shared" si="231"/>
        <v>7900</v>
      </c>
      <c r="V744">
        <f t="shared" si="232"/>
        <v>3.2605666511843941E-2</v>
      </c>
      <c r="W744">
        <f t="shared" si="232"/>
        <v>3.7132784958871914E-2</v>
      </c>
      <c r="X744">
        <f t="shared" si="232"/>
        <v>2.6392961876832845E-2</v>
      </c>
      <c r="Y744">
        <f t="shared" si="232"/>
        <v>3.7132784958871914E-2</v>
      </c>
      <c r="Z744">
        <f t="shared" si="233"/>
        <v>11021500</v>
      </c>
      <c r="AA744">
        <f t="shared" si="233"/>
        <v>218600</v>
      </c>
      <c r="AB744">
        <f t="shared" si="233"/>
        <v>349.5</v>
      </c>
      <c r="AC744">
        <f t="shared" si="233"/>
        <v>218600</v>
      </c>
      <c r="AD744">
        <f t="shared" si="246"/>
        <v>10793000</v>
      </c>
      <c r="AE744">
        <f t="shared" si="246"/>
        <v>213740</v>
      </c>
      <c r="AF744">
        <f t="shared" si="246"/>
        <v>343.4</v>
      </c>
      <c r="AG744">
        <f t="shared" si="246"/>
        <v>213740</v>
      </c>
      <c r="AH744">
        <f t="shared" si="235"/>
        <v>0</v>
      </c>
      <c r="AI744">
        <f t="shared" si="235"/>
        <v>1</v>
      </c>
      <c r="AJ744">
        <f t="shared" si="235"/>
        <v>1</v>
      </c>
      <c r="AK744">
        <f t="shared" si="235"/>
        <v>1</v>
      </c>
      <c r="AL744">
        <f t="shared" si="236"/>
        <v>1</v>
      </c>
      <c r="AM744">
        <f t="shared" si="236"/>
        <v>1</v>
      </c>
      <c r="AN744">
        <f t="shared" si="236"/>
        <v>1</v>
      </c>
      <c r="AO744">
        <f t="shared" si="236"/>
        <v>1</v>
      </c>
      <c r="AP744">
        <f t="shared" si="237"/>
        <v>0</v>
      </c>
      <c r="AQ744">
        <f t="shared" si="237"/>
        <v>1</v>
      </c>
      <c r="AR744">
        <f t="shared" si="237"/>
        <v>1</v>
      </c>
      <c r="AS744">
        <f t="shared" si="237"/>
        <v>1</v>
      </c>
      <c r="AT744">
        <f t="shared" si="238"/>
        <v>0.25</v>
      </c>
      <c r="AU744">
        <f t="shared" si="239"/>
        <v>0.25</v>
      </c>
      <c r="AV744">
        <f t="shared" si="240"/>
        <v>0.25</v>
      </c>
      <c r="AW744">
        <f t="shared" si="241"/>
        <v>0.25</v>
      </c>
      <c r="AX744">
        <f t="shared" si="242"/>
        <v>-2.4456109241028923E-2</v>
      </c>
      <c r="AY744">
        <f t="shared" si="242"/>
        <v>-3.4349103385179491E-3</v>
      </c>
      <c r="AZ744">
        <f t="shared" si="242"/>
        <v>-4.295828326180362E-3</v>
      </c>
      <c r="BA744">
        <f t="shared" si="242"/>
        <v>-3.4349103385179491E-3</v>
      </c>
      <c r="BB744">
        <f t="shared" si="243"/>
        <v>-2.7914122508040651E-3</v>
      </c>
      <c r="BC744">
        <f t="shared" si="244"/>
        <v>3.0799087716335833</v>
      </c>
      <c r="BD744">
        <f>BC744/MAX($BC$5:BC744)-1</f>
        <v>-5.1290510666496036E-2</v>
      </c>
    </row>
    <row r="745" spans="1:56" x14ac:dyDescent="0.2">
      <c r="A745" s="2">
        <v>43775.375</v>
      </c>
      <c r="B745">
        <v>10752000</v>
      </c>
      <c r="C745">
        <v>217950</v>
      </c>
      <c r="D745">
        <v>347</v>
      </c>
      <c r="E745">
        <v>217950</v>
      </c>
      <c r="F745">
        <v>10842000</v>
      </c>
      <c r="G745">
        <v>223300</v>
      </c>
      <c r="H745">
        <v>360</v>
      </c>
      <c r="I745">
        <v>223300</v>
      </c>
      <c r="J745">
        <v>10711000</v>
      </c>
      <c r="K745">
        <v>216950</v>
      </c>
      <c r="L745">
        <v>342</v>
      </c>
      <c r="M745">
        <v>216950</v>
      </c>
      <c r="N745">
        <v>10751000</v>
      </c>
      <c r="O745">
        <v>220000</v>
      </c>
      <c r="P745">
        <v>357</v>
      </c>
      <c r="Q745">
        <v>220000</v>
      </c>
      <c r="R745">
        <f t="shared" si="231"/>
        <v>244000</v>
      </c>
      <c r="S745">
        <f t="shared" si="231"/>
        <v>10000</v>
      </c>
      <c r="T745">
        <f t="shared" si="231"/>
        <v>10</v>
      </c>
      <c r="U745">
        <f t="shared" si="231"/>
        <v>10000</v>
      </c>
      <c r="V745">
        <f t="shared" si="232"/>
        <v>2.2496773003872397E-2</v>
      </c>
      <c r="W745">
        <f t="shared" si="232"/>
        <v>4.6587467971115772E-2</v>
      </c>
      <c r="X745">
        <f t="shared" si="232"/>
        <v>2.8985507246376812E-2</v>
      </c>
      <c r="Y745">
        <f t="shared" si="232"/>
        <v>4.6587467971115772E-2</v>
      </c>
      <c r="Z745">
        <f t="shared" si="233"/>
        <v>10874000</v>
      </c>
      <c r="AA745">
        <f t="shared" si="233"/>
        <v>222950</v>
      </c>
      <c r="AB745">
        <f t="shared" si="233"/>
        <v>352</v>
      </c>
      <c r="AC745">
        <f t="shared" si="233"/>
        <v>222950</v>
      </c>
      <c r="AD745">
        <f t="shared" si="246"/>
        <v>10803800</v>
      </c>
      <c r="AE745">
        <f t="shared" si="246"/>
        <v>214630</v>
      </c>
      <c r="AF745">
        <f t="shared" si="246"/>
        <v>343.8</v>
      </c>
      <c r="AG745">
        <f t="shared" si="246"/>
        <v>214630</v>
      </c>
      <c r="AH745">
        <f t="shared" si="235"/>
        <v>0</v>
      </c>
      <c r="AI745">
        <f t="shared" si="235"/>
        <v>1</v>
      </c>
      <c r="AJ745">
        <f t="shared" si="235"/>
        <v>1</v>
      </c>
      <c r="AK745">
        <f t="shared" si="235"/>
        <v>1</v>
      </c>
      <c r="AL745">
        <f t="shared" si="236"/>
        <v>0</v>
      </c>
      <c r="AM745">
        <f t="shared" si="236"/>
        <v>1</v>
      </c>
      <c r="AN745">
        <f t="shared" si="236"/>
        <v>1</v>
      </c>
      <c r="AO745">
        <f t="shared" si="236"/>
        <v>1</v>
      </c>
      <c r="AP745">
        <f t="shared" si="237"/>
        <v>0</v>
      </c>
      <c r="AQ745">
        <f t="shared" si="237"/>
        <v>1</v>
      </c>
      <c r="AR745">
        <f t="shared" si="237"/>
        <v>1</v>
      </c>
      <c r="AS745">
        <f t="shared" si="237"/>
        <v>1</v>
      </c>
      <c r="AT745">
        <f t="shared" si="238"/>
        <v>0.25</v>
      </c>
      <c r="AU745">
        <f t="shared" si="239"/>
        <v>0.25</v>
      </c>
      <c r="AV745">
        <f t="shared" si="240"/>
        <v>0.25</v>
      </c>
      <c r="AW745">
        <f t="shared" si="241"/>
        <v>0.25</v>
      </c>
      <c r="AX745">
        <f t="shared" si="242"/>
        <v>-1.1315339709398575E-2</v>
      </c>
      <c r="AY745">
        <f t="shared" si="242"/>
        <v>-1.3235613366225585E-2</v>
      </c>
      <c r="AZ745">
        <f t="shared" si="242"/>
        <v>1.4200488636363584E-2</v>
      </c>
      <c r="BA745">
        <f t="shared" si="242"/>
        <v>-1.3235613366225585E-2</v>
      </c>
      <c r="BB745">
        <f t="shared" si="243"/>
        <v>-3.0676845240218964E-3</v>
      </c>
      <c r="BC745">
        <f t="shared" si="244"/>
        <v>3.070460583159444</v>
      </c>
      <c r="BD745">
        <f>BC745/MAX($BC$5:BC745)-1</f>
        <v>-5.4200852084717033E-2</v>
      </c>
    </row>
    <row r="746" spans="1:56" x14ac:dyDescent="0.2">
      <c r="A746" s="2">
        <v>43776.375</v>
      </c>
      <c r="B746">
        <v>10752000</v>
      </c>
      <c r="C746">
        <v>220000</v>
      </c>
      <c r="D746">
        <v>357</v>
      </c>
      <c r="E746">
        <v>220000</v>
      </c>
      <c r="F746">
        <v>10795000</v>
      </c>
      <c r="G746">
        <v>221300</v>
      </c>
      <c r="H746">
        <v>364</v>
      </c>
      <c r="I746">
        <v>221300</v>
      </c>
      <c r="J746">
        <v>10546000</v>
      </c>
      <c r="K746">
        <v>212850</v>
      </c>
      <c r="L746">
        <v>326</v>
      </c>
      <c r="M746">
        <v>212850</v>
      </c>
      <c r="N746">
        <v>10668000</v>
      </c>
      <c r="O746">
        <v>216300</v>
      </c>
      <c r="P746">
        <v>338</v>
      </c>
      <c r="Q746">
        <v>216300</v>
      </c>
      <c r="R746">
        <f t="shared" si="231"/>
        <v>131000</v>
      </c>
      <c r="S746">
        <f t="shared" si="231"/>
        <v>6350</v>
      </c>
      <c r="T746">
        <f t="shared" si="231"/>
        <v>18</v>
      </c>
      <c r="U746">
        <f t="shared" si="231"/>
        <v>6350</v>
      </c>
      <c r="V746">
        <f t="shared" si="232"/>
        <v>1.2183779761904762E-2</v>
      </c>
      <c r="W746">
        <f t="shared" si="232"/>
        <v>2.9135122734572149E-2</v>
      </c>
      <c r="X746">
        <f t="shared" si="232"/>
        <v>5.1873198847262249E-2</v>
      </c>
      <c r="Y746">
        <f t="shared" si="232"/>
        <v>2.9135122734572149E-2</v>
      </c>
      <c r="Z746">
        <f t="shared" si="233"/>
        <v>10817500</v>
      </c>
      <c r="AA746">
        <f t="shared" si="233"/>
        <v>223175</v>
      </c>
      <c r="AB746">
        <f t="shared" si="233"/>
        <v>366</v>
      </c>
      <c r="AC746">
        <f t="shared" si="233"/>
        <v>223175</v>
      </c>
      <c r="AD746">
        <f t="shared" si="246"/>
        <v>10793200</v>
      </c>
      <c r="AE746">
        <f t="shared" si="246"/>
        <v>215810</v>
      </c>
      <c r="AF746">
        <f t="shared" si="246"/>
        <v>346.8</v>
      </c>
      <c r="AG746">
        <f t="shared" si="246"/>
        <v>215810</v>
      </c>
      <c r="AH746">
        <f t="shared" si="235"/>
        <v>0</v>
      </c>
      <c r="AI746">
        <f t="shared" si="235"/>
        <v>0</v>
      </c>
      <c r="AJ746">
        <f t="shared" si="235"/>
        <v>0</v>
      </c>
      <c r="AK746">
        <f t="shared" si="235"/>
        <v>0</v>
      </c>
      <c r="AL746">
        <f t="shared" si="236"/>
        <v>0</v>
      </c>
      <c r="AM746">
        <f t="shared" si="236"/>
        <v>1</v>
      </c>
      <c r="AN746">
        <f t="shared" si="236"/>
        <v>1</v>
      </c>
      <c r="AO746">
        <f t="shared" si="236"/>
        <v>1</v>
      </c>
      <c r="AP746">
        <f t="shared" si="237"/>
        <v>0</v>
      </c>
      <c r="AQ746">
        <f t="shared" si="237"/>
        <v>0</v>
      </c>
      <c r="AR746">
        <f t="shared" si="237"/>
        <v>0</v>
      </c>
      <c r="AS746">
        <f t="shared" si="237"/>
        <v>0</v>
      </c>
      <c r="AT746">
        <f t="shared" si="238"/>
        <v>0.25</v>
      </c>
      <c r="AU746">
        <f t="shared" si="239"/>
        <v>0.25</v>
      </c>
      <c r="AV746">
        <f t="shared" si="240"/>
        <v>0.24097222222222223</v>
      </c>
      <c r="AW746">
        <f t="shared" si="241"/>
        <v>0.25</v>
      </c>
      <c r="AX746">
        <f t="shared" si="242"/>
        <v>-1.3824143471227179E-2</v>
      </c>
      <c r="AY746">
        <f t="shared" si="242"/>
        <v>-3.0809298532541773E-2</v>
      </c>
      <c r="AZ746">
        <f t="shared" si="242"/>
        <v>-7.6506426229508095E-2</v>
      </c>
      <c r="BA746">
        <f t="shared" si="242"/>
        <v>-3.0809298532541773E-2</v>
      </c>
      <c r="BB746">
        <f t="shared" si="243"/>
        <v>0</v>
      </c>
      <c r="BC746">
        <f t="shared" si="244"/>
        <v>3.070460583159444</v>
      </c>
      <c r="BD746">
        <f>BC746/MAX($BC$5:BC746)-1</f>
        <v>-5.4200852084717033E-2</v>
      </c>
    </row>
    <row r="747" spans="1:56" x14ac:dyDescent="0.2">
      <c r="A747" s="2">
        <v>43777.375</v>
      </c>
      <c r="B747">
        <v>10668000</v>
      </c>
      <c r="C747">
        <v>216350</v>
      </c>
      <c r="D747">
        <v>338</v>
      </c>
      <c r="E747">
        <v>216350</v>
      </c>
      <c r="F747">
        <v>10724000</v>
      </c>
      <c r="G747">
        <v>218000</v>
      </c>
      <c r="H747">
        <v>338</v>
      </c>
      <c r="I747">
        <v>218000</v>
      </c>
      <c r="J747">
        <v>10103000</v>
      </c>
      <c r="K747">
        <v>210500</v>
      </c>
      <c r="L747">
        <v>316</v>
      </c>
      <c r="M747">
        <v>210500</v>
      </c>
      <c r="N747">
        <v>10212000</v>
      </c>
      <c r="O747">
        <v>213700</v>
      </c>
      <c r="P747">
        <v>321</v>
      </c>
      <c r="Q747">
        <v>213700</v>
      </c>
      <c r="R747">
        <f t="shared" si="231"/>
        <v>249000</v>
      </c>
      <c r="S747">
        <f t="shared" si="231"/>
        <v>8450</v>
      </c>
      <c r="T747">
        <f t="shared" si="231"/>
        <v>38</v>
      </c>
      <c r="U747">
        <f t="shared" si="231"/>
        <v>8450</v>
      </c>
      <c r="V747">
        <f t="shared" si="232"/>
        <v>2.3158482142857144E-2</v>
      </c>
      <c r="W747">
        <f t="shared" si="232"/>
        <v>3.8409090909090907E-2</v>
      </c>
      <c r="X747">
        <f t="shared" si="232"/>
        <v>0.10644257703081232</v>
      </c>
      <c r="Y747">
        <f t="shared" si="232"/>
        <v>3.8409090909090907E-2</v>
      </c>
      <c r="Z747">
        <f t="shared" si="233"/>
        <v>10792500</v>
      </c>
      <c r="AA747">
        <f t="shared" si="233"/>
        <v>220575</v>
      </c>
      <c r="AB747">
        <f t="shared" si="233"/>
        <v>357</v>
      </c>
      <c r="AC747">
        <f t="shared" si="233"/>
        <v>220575</v>
      </c>
      <c r="AD747">
        <f t="shared" si="246"/>
        <v>10756600</v>
      </c>
      <c r="AE747">
        <f t="shared" si="246"/>
        <v>216340</v>
      </c>
      <c r="AF747">
        <f t="shared" si="246"/>
        <v>345.6</v>
      </c>
      <c r="AG747">
        <f t="shared" si="246"/>
        <v>216340</v>
      </c>
      <c r="AH747">
        <f t="shared" si="235"/>
        <v>0</v>
      </c>
      <c r="AI747">
        <f t="shared" si="235"/>
        <v>0</v>
      </c>
      <c r="AJ747">
        <f t="shared" si="235"/>
        <v>0</v>
      </c>
      <c r="AK747">
        <f t="shared" si="235"/>
        <v>0</v>
      </c>
      <c r="AL747">
        <f t="shared" si="236"/>
        <v>0</v>
      </c>
      <c r="AM747">
        <f t="shared" si="236"/>
        <v>1</v>
      </c>
      <c r="AN747">
        <f t="shared" si="236"/>
        <v>0</v>
      </c>
      <c r="AO747">
        <f t="shared" si="236"/>
        <v>1</v>
      </c>
      <c r="AP747">
        <f t="shared" si="237"/>
        <v>0</v>
      </c>
      <c r="AQ747">
        <f t="shared" si="237"/>
        <v>0</v>
      </c>
      <c r="AR747">
        <f t="shared" si="237"/>
        <v>0</v>
      </c>
      <c r="AS747">
        <f t="shared" si="237"/>
        <v>0</v>
      </c>
      <c r="AT747">
        <f t="shared" si="238"/>
        <v>0.25</v>
      </c>
      <c r="AU747">
        <f t="shared" si="239"/>
        <v>0.25</v>
      </c>
      <c r="AV747">
        <f t="shared" si="240"/>
        <v>0.11743421052631579</v>
      </c>
      <c r="AW747">
        <f t="shared" si="241"/>
        <v>0.25</v>
      </c>
      <c r="AX747">
        <f t="shared" si="242"/>
        <v>-5.3791137178596182E-2</v>
      </c>
      <c r="AY747">
        <f t="shared" si="242"/>
        <v>-3.117241210472621E-2</v>
      </c>
      <c r="AZ747">
        <f t="shared" si="242"/>
        <v>-0.10084393277310921</v>
      </c>
      <c r="BA747">
        <f t="shared" si="242"/>
        <v>-3.117241210472621E-2</v>
      </c>
      <c r="BB747">
        <f t="shared" si="243"/>
        <v>0</v>
      </c>
      <c r="BC747">
        <f t="shared" si="244"/>
        <v>3.070460583159444</v>
      </c>
      <c r="BD747">
        <f>BC747/MAX($BC$5:BC747)-1</f>
        <v>-5.4200852084717033E-2</v>
      </c>
    </row>
    <row r="748" spans="1:56" x14ac:dyDescent="0.2">
      <c r="A748" s="2">
        <v>43778.375</v>
      </c>
      <c r="B748">
        <v>10213000</v>
      </c>
      <c r="C748">
        <v>213900</v>
      </c>
      <c r="D748">
        <v>321</v>
      </c>
      <c r="E748">
        <v>213900</v>
      </c>
      <c r="F748">
        <v>10319000</v>
      </c>
      <c r="G748">
        <v>215800</v>
      </c>
      <c r="H748">
        <v>328</v>
      </c>
      <c r="I748">
        <v>215800</v>
      </c>
      <c r="J748">
        <v>10172000</v>
      </c>
      <c r="K748">
        <v>213050</v>
      </c>
      <c r="L748">
        <v>319</v>
      </c>
      <c r="M748">
        <v>213050</v>
      </c>
      <c r="N748">
        <v>10248000</v>
      </c>
      <c r="O748">
        <v>214950</v>
      </c>
      <c r="P748">
        <v>326</v>
      </c>
      <c r="Q748">
        <v>214950</v>
      </c>
      <c r="R748">
        <f t="shared" si="231"/>
        <v>621000</v>
      </c>
      <c r="S748">
        <f t="shared" si="231"/>
        <v>7500</v>
      </c>
      <c r="T748">
        <f t="shared" si="231"/>
        <v>22</v>
      </c>
      <c r="U748">
        <f t="shared" si="231"/>
        <v>7500</v>
      </c>
      <c r="V748">
        <f t="shared" si="232"/>
        <v>5.8211473565804271E-2</v>
      </c>
      <c r="W748">
        <f t="shared" si="232"/>
        <v>3.4666050381326557E-2</v>
      </c>
      <c r="X748">
        <f t="shared" si="232"/>
        <v>6.5088757396449703E-2</v>
      </c>
      <c r="Y748">
        <f t="shared" si="232"/>
        <v>3.4666050381326557E-2</v>
      </c>
      <c r="Z748">
        <f t="shared" si="233"/>
        <v>10523500</v>
      </c>
      <c r="AA748">
        <f t="shared" si="233"/>
        <v>217650</v>
      </c>
      <c r="AB748">
        <f t="shared" si="233"/>
        <v>332</v>
      </c>
      <c r="AC748">
        <f t="shared" si="233"/>
        <v>217650</v>
      </c>
      <c r="AD748">
        <f t="shared" si="246"/>
        <v>10646200</v>
      </c>
      <c r="AE748">
        <f t="shared" si="246"/>
        <v>216570</v>
      </c>
      <c r="AF748">
        <f t="shared" si="246"/>
        <v>341.6</v>
      </c>
      <c r="AG748">
        <f t="shared" si="246"/>
        <v>216570</v>
      </c>
      <c r="AH748">
        <f t="shared" si="235"/>
        <v>0</v>
      </c>
      <c r="AI748">
        <f t="shared" si="235"/>
        <v>0</v>
      </c>
      <c r="AJ748">
        <f t="shared" si="235"/>
        <v>0</v>
      </c>
      <c r="AK748">
        <f t="shared" si="235"/>
        <v>0</v>
      </c>
      <c r="AL748">
        <f t="shared" si="236"/>
        <v>0</v>
      </c>
      <c r="AM748">
        <f t="shared" si="236"/>
        <v>0</v>
      </c>
      <c r="AN748">
        <f t="shared" si="236"/>
        <v>0</v>
      </c>
      <c r="AO748">
        <f t="shared" si="236"/>
        <v>0</v>
      </c>
      <c r="AP748">
        <f t="shared" si="237"/>
        <v>0</v>
      </c>
      <c r="AQ748">
        <f t="shared" si="237"/>
        <v>0</v>
      </c>
      <c r="AR748">
        <f t="shared" si="237"/>
        <v>0</v>
      </c>
      <c r="AS748">
        <f t="shared" si="237"/>
        <v>0</v>
      </c>
      <c r="AT748">
        <f t="shared" si="238"/>
        <v>0.21473429951690823</v>
      </c>
      <c r="AU748">
        <f t="shared" si="239"/>
        <v>0.25</v>
      </c>
      <c r="AV748">
        <f t="shared" si="240"/>
        <v>0.19204545454545455</v>
      </c>
      <c r="AW748">
        <f t="shared" si="241"/>
        <v>0.25</v>
      </c>
      <c r="AX748">
        <f t="shared" si="242"/>
        <v>-2.6183398299044924E-2</v>
      </c>
      <c r="AY748">
        <f t="shared" si="242"/>
        <v>-1.2409188146106143E-2</v>
      </c>
      <c r="AZ748">
        <f t="shared" si="242"/>
        <v>-1.8076216867469852E-2</v>
      </c>
      <c r="BA748">
        <f t="shared" si="242"/>
        <v>-1.2409188146106143E-2</v>
      </c>
      <c r="BB748">
        <f t="shared" si="243"/>
        <v>0</v>
      </c>
      <c r="BC748">
        <f t="shared" si="244"/>
        <v>3.070460583159444</v>
      </c>
      <c r="BD748">
        <f>BC748/MAX($BC$5:BC748)-1</f>
        <v>-5.4200852084717033E-2</v>
      </c>
    </row>
    <row r="749" spans="1:56" x14ac:dyDescent="0.2">
      <c r="A749" s="2">
        <v>43779.375</v>
      </c>
      <c r="B749">
        <v>10248000</v>
      </c>
      <c r="C749">
        <v>215300</v>
      </c>
      <c r="D749">
        <v>326</v>
      </c>
      <c r="E749">
        <v>215300</v>
      </c>
      <c r="F749">
        <v>10589000</v>
      </c>
      <c r="G749">
        <v>222200</v>
      </c>
      <c r="H749">
        <v>328</v>
      </c>
      <c r="I749">
        <v>222200</v>
      </c>
      <c r="J749">
        <v>10160000</v>
      </c>
      <c r="K749">
        <v>213000</v>
      </c>
      <c r="L749">
        <v>321</v>
      </c>
      <c r="M749">
        <v>213000</v>
      </c>
      <c r="N749">
        <v>10496000</v>
      </c>
      <c r="O749">
        <v>219050</v>
      </c>
      <c r="P749">
        <v>325</v>
      </c>
      <c r="Q749">
        <v>219050</v>
      </c>
      <c r="R749">
        <f t="shared" si="231"/>
        <v>147000</v>
      </c>
      <c r="S749">
        <f t="shared" si="231"/>
        <v>2750</v>
      </c>
      <c r="T749">
        <f t="shared" si="231"/>
        <v>9</v>
      </c>
      <c r="U749">
        <f t="shared" si="231"/>
        <v>2750</v>
      </c>
      <c r="V749">
        <f t="shared" si="232"/>
        <v>1.4393420150788211E-2</v>
      </c>
      <c r="W749">
        <f t="shared" si="232"/>
        <v>1.2856474988312296E-2</v>
      </c>
      <c r="X749">
        <f t="shared" si="232"/>
        <v>2.8037383177570093E-2</v>
      </c>
      <c r="Y749">
        <f t="shared" si="232"/>
        <v>1.2856474988312296E-2</v>
      </c>
      <c r="Z749">
        <f t="shared" si="233"/>
        <v>10321500</v>
      </c>
      <c r="AA749">
        <f t="shared" si="233"/>
        <v>216675</v>
      </c>
      <c r="AB749">
        <f t="shared" si="233"/>
        <v>330.5</v>
      </c>
      <c r="AC749">
        <f t="shared" si="233"/>
        <v>216675</v>
      </c>
      <c r="AD749">
        <f t="shared" si="246"/>
        <v>10526600</v>
      </c>
      <c r="AE749">
        <f t="shared" si="246"/>
        <v>216700</v>
      </c>
      <c r="AF749">
        <f t="shared" si="246"/>
        <v>337.8</v>
      </c>
      <c r="AG749">
        <f t="shared" si="246"/>
        <v>216700</v>
      </c>
      <c r="AH749">
        <f t="shared" si="235"/>
        <v>1</v>
      </c>
      <c r="AI749">
        <f t="shared" si="235"/>
        <v>1</v>
      </c>
      <c r="AJ749">
        <f t="shared" si="235"/>
        <v>0</v>
      </c>
      <c r="AK749">
        <f t="shared" si="235"/>
        <v>1</v>
      </c>
      <c r="AL749">
        <f t="shared" si="236"/>
        <v>0</v>
      </c>
      <c r="AM749">
        <f t="shared" si="236"/>
        <v>0</v>
      </c>
      <c r="AN749">
        <f t="shared" si="236"/>
        <v>0</v>
      </c>
      <c r="AO749">
        <f t="shared" si="236"/>
        <v>0</v>
      </c>
      <c r="AP749">
        <f t="shared" si="237"/>
        <v>0</v>
      </c>
      <c r="AQ749">
        <f t="shared" si="237"/>
        <v>0</v>
      </c>
      <c r="AR749">
        <f t="shared" si="237"/>
        <v>0</v>
      </c>
      <c r="AS749">
        <f t="shared" si="237"/>
        <v>0</v>
      </c>
      <c r="AT749">
        <f t="shared" si="238"/>
        <v>0.25</v>
      </c>
      <c r="AU749">
        <f t="shared" si="239"/>
        <v>0.25</v>
      </c>
      <c r="AV749">
        <f t="shared" si="240"/>
        <v>0.25</v>
      </c>
      <c r="AW749">
        <f t="shared" si="241"/>
        <v>0.25</v>
      </c>
      <c r="AX749">
        <f t="shared" si="242"/>
        <v>1.6902389768928883E-2</v>
      </c>
      <c r="AY749">
        <f t="shared" si="242"/>
        <v>1.095707303565252E-2</v>
      </c>
      <c r="AZ749">
        <f t="shared" si="242"/>
        <v>-1.6645385779122446E-2</v>
      </c>
      <c r="BA749">
        <f t="shared" si="242"/>
        <v>1.095707303565252E-2</v>
      </c>
      <c r="BB749">
        <f t="shared" si="243"/>
        <v>0</v>
      </c>
      <c r="BC749">
        <f t="shared" si="244"/>
        <v>3.070460583159444</v>
      </c>
      <c r="BD749">
        <f>BC749/MAX($BC$5:BC749)-1</f>
        <v>-5.4200852084717033E-2</v>
      </c>
    </row>
    <row r="750" spans="1:56" x14ac:dyDescent="0.2">
      <c r="A750" s="2">
        <v>43780.375</v>
      </c>
      <c r="B750">
        <v>10496000</v>
      </c>
      <c r="C750">
        <v>219300</v>
      </c>
      <c r="D750">
        <v>325</v>
      </c>
      <c r="E750">
        <v>219300</v>
      </c>
      <c r="F750">
        <v>10511000</v>
      </c>
      <c r="G750">
        <v>220300</v>
      </c>
      <c r="H750">
        <v>327</v>
      </c>
      <c r="I750">
        <v>220300</v>
      </c>
      <c r="J750">
        <v>10069000</v>
      </c>
      <c r="K750">
        <v>214700</v>
      </c>
      <c r="L750">
        <v>315</v>
      </c>
      <c r="M750">
        <v>214700</v>
      </c>
      <c r="N750">
        <v>10168000</v>
      </c>
      <c r="O750">
        <v>215300</v>
      </c>
      <c r="P750">
        <v>319</v>
      </c>
      <c r="Q750">
        <v>215300</v>
      </c>
      <c r="R750">
        <f t="shared" si="231"/>
        <v>429000</v>
      </c>
      <c r="S750">
        <f t="shared" si="231"/>
        <v>9200</v>
      </c>
      <c r="T750">
        <f t="shared" si="231"/>
        <v>7</v>
      </c>
      <c r="U750">
        <f t="shared" si="231"/>
        <v>9200</v>
      </c>
      <c r="V750">
        <f t="shared" si="232"/>
        <v>4.186182669789227E-2</v>
      </c>
      <c r="W750">
        <f t="shared" si="232"/>
        <v>4.2731072921504874E-2</v>
      </c>
      <c r="X750">
        <f t="shared" si="232"/>
        <v>2.1472392638036811E-2</v>
      </c>
      <c r="Y750">
        <f t="shared" si="232"/>
        <v>4.2731072921504874E-2</v>
      </c>
      <c r="Z750">
        <f t="shared" si="233"/>
        <v>10710500</v>
      </c>
      <c r="AA750">
        <f t="shared" si="233"/>
        <v>223900</v>
      </c>
      <c r="AB750">
        <f t="shared" si="233"/>
        <v>328.5</v>
      </c>
      <c r="AC750">
        <f t="shared" si="233"/>
        <v>223900</v>
      </c>
      <c r="AD750">
        <f t="shared" si="246"/>
        <v>10475400</v>
      </c>
      <c r="AE750">
        <f t="shared" si="246"/>
        <v>216970</v>
      </c>
      <c r="AF750">
        <f t="shared" si="246"/>
        <v>333.4</v>
      </c>
      <c r="AG750">
        <f t="shared" si="246"/>
        <v>216970</v>
      </c>
      <c r="AH750">
        <f t="shared" si="235"/>
        <v>0</v>
      </c>
      <c r="AI750">
        <f t="shared" si="235"/>
        <v>0</v>
      </c>
      <c r="AJ750">
        <f t="shared" si="235"/>
        <v>0</v>
      </c>
      <c r="AK750">
        <f t="shared" si="235"/>
        <v>0</v>
      </c>
      <c r="AL750">
        <f t="shared" si="236"/>
        <v>1</v>
      </c>
      <c r="AM750">
        <f t="shared" si="236"/>
        <v>1</v>
      </c>
      <c r="AN750">
        <f t="shared" si="236"/>
        <v>0</v>
      </c>
      <c r="AO750">
        <f t="shared" si="236"/>
        <v>1</v>
      </c>
      <c r="AP750">
        <f t="shared" si="237"/>
        <v>0</v>
      </c>
      <c r="AQ750">
        <f t="shared" si="237"/>
        <v>0</v>
      </c>
      <c r="AR750">
        <f t="shared" si="237"/>
        <v>0</v>
      </c>
      <c r="AS750">
        <f t="shared" si="237"/>
        <v>0</v>
      </c>
      <c r="AT750">
        <f t="shared" si="238"/>
        <v>0.25</v>
      </c>
      <c r="AU750">
        <f t="shared" si="239"/>
        <v>0.25</v>
      </c>
      <c r="AV750">
        <f t="shared" si="240"/>
        <v>0.25</v>
      </c>
      <c r="AW750">
        <f t="shared" si="241"/>
        <v>0.25</v>
      </c>
      <c r="AX750">
        <f t="shared" si="242"/>
        <v>-5.0655027496382066E-2</v>
      </c>
      <c r="AY750">
        <f t="shared" si="242"/>
        <v>-3.8413850826261697E-2</v>
      </c>
      <c r="AZ750">
        <f t="shared" si="242"/>
        <v>-2.8923214611872083E-2</v>
      </c>
      <c r="BA750">
        <f t="shared" si="242"/>
        <v>-3.8413850826261697E-2</v>
      </c>
      <c r="BB750">
        <f t="shared" si="243"/>
        <v>0</v>
      </c>
      <c r="BC750">
        <f t="shared" si="244"/>
        <v>3.070460583159444</v>
      </c>
      <c r="BD750">
        <f>BC750/MAX($BC$5:BC750)-1</f>
        <v>-5.4200852084717033E-2</v>
      </c>
    </row>
    <row r="751" spans="1:56" x14ac:dyDescent="0.2">
      <c r="A751" s="2">
        <v>43781.375</v>
      </c>
      <c r="B751">
        <v>10168000</v>
      </c>
      <c r="C751">
        <v>215550</v>
      </c>
      <c r="D751">
        <v>319</v>
      </c>
      <c r="E751">
        <v>215550</v>
      </c>
      <c r="F751">
        <v>10320000</v>
      </c>
      <c r="G751">
        <v>218500</v>
      </c>
      <c r="H751">
        <v>321</v>
      </c>
      <c r="I751">
        <v>218500</v>
      </c>
      <c r="J751">
        <v>10000000</v>
      </c>
      <c r="K751">
        <v>213100</v>
      </c>
      <c r="L751">
        <v>312</v>
      </c>
      <c r="M751">
        <v>213100</v>
      </c>
      <c r="N751">
        <v>10257000</v>
      </c>
      <c r="O751">
        <v>217500</v>
      </c>
      <c r="P751">
        <v>317</v>
      </c>
      <c r="Q751">
        <v>217500</v>
      </c>
      <c r="R751">
        <f t="shared" si="231"/>
        <v>442000</v>
      </c>
      <c r="S751">
        <f t="shared" si="231"/>
        <v>5600</v>
      </c>
      <c r="T751">
        <f t="shared" si="231"/>
        <v>12</v>
      </c>
      <c r="U751">
        <f t="shared" si="231"/>
        <v>5600</v>
      </c>
      <c r="V751">
        <f t="shared" si="232"/>
        <v>4.2111280487804881E-2</v>
      </c>
      <c r="W751">
        <f t="shared" si="232"/>
        <v>2.5535795713634291E-2</v>
      </c>
      <c r="X751">
        <f t="shared" si="232"/>
        <v>3.6923076923076927E-2</v>
      </c>
      <c r="Y751">
        <f t="shared" si="232"/>
        <v>2.5535795713634291E-2</v>
      </c>
      <c r="Z751">
        <f t="shared" si="233"/>
        <v>10389000</v>
      </c>
      <c r="AA751">
        <f t="shared" si="233"/>
        <v>218350</v>
      </c>
      <c r="AB751">
        <f t="shared" si="233"/>
        <v>325</v>
      </c>
      <c r="AC751">
        <f t="shared" si="233"/>
        <v>218350</v>
      </c>
      <c r="AD751">
        <f t="shared" si="246"/>
        <v>10358600</v>
      </c>
      <c r="AE751">
        <f t="shared" si="246"/>
        <v>216080</v>
      </c>
      <c r="AF751">
        <f t="shared" si="246"/>
        <v>325.8</v>
      </c>
      <c r="AG751">
        <f t="shared" si="246"/>
        <v>216080</v>
      </c>
      <c r="AH751">
        <f t="shared" si="235"/>
        <v>0</v>
      </c>
      <c r="AI751">
        <f t="shared" si="235"/>
        <v>1</v>
      </c>
      <c r="AJ751">
        <f t="shared" si="235"/>
        <v>0</v>
      </c>
      <c r="AK751">
        <f t="shared" si="235"/>
        <v>1</v>
      </c>
      <c r="AL751">
        <f t="shared" si="236"/>
        <v>0</v>
      </c>
      <c r="AM751">
        <f t="shared" si="236"/>
        <v>0</v>
      </c>
      <c r="AN751">
        <f t="shared" si="236"/>
        <v>0</v>
      </c>
      <c r="AO751">
        <f t="shared" si="236"/>
        <v>0</v>
      </c>
      <c r="AP751">
        <f t="shared" si="237"/>
        <v>0</v>
      </c>
      <c r="AQ751">
        <f t="shared" si="237"/>
        <v>0</v>
      </c>
      <c r="AR751">
        <f t="shared" si="237"/>
        <v>0</v>
      </c>
      <c r="AS751">
        <f t="shared" si="237"/>
        <v>0</v>
      </c>
      <c r="AT751">
        <f t="shared" si="238"/>
        <v>0.25</v>
      </c>
      <c r="AU751">
        <f t="shared" si="239"/>
        <v>0.25</v>
      </c>
      <c r="AV751">
        <f t="shared" si="240"/>
        <v>0.25</v>
      </c>
      <c r="AW751">
        <f t="shared" si="241"/>
        <v>0.25</v>
      </c>
      <c r="AX751">
        <f t="shared" si="242"/>
        <v>-1.2709695639618768E-2</v>
      </c>
      <c r="AY751">
        <f t="shared" si="242"/>
        <v>-3.8968170368673949E-3</v>
      </c>
      <c r="AZ751">
        <f t="shared" si="242"/>
        <v>-2.4619286153846232E-2</v>
      </c>
      <c r="BA751">
        <f t="shared" si="242"/>
        <v>-3.8968170368673949E-3</v>
      </c>
      <c r="BB751">
        <f t="shared" si="243"/>
        <v>0</v>
      </c>
      <c r="BC751">
        <f t="shared" si="244"/>
        <v>3.070460583159444</v>
      </c>
      <c r="BD751">
        <f>BC751/MAX($BC$5:BC751)-1</f>
        <v>-5.4200852084717033E-2</v>
      </c>
    </row>
    <row r="752" spans="1:56" x14ac:dyDescent="0.2">
      <c r="A752" s="2">
        <v>43782.375</v>
      </c>
      <c r="B752">
        <v>10259000</v>
      </c>
      <c r="C752">
        <v>217500</v>
      </c>
      <c r="D752">
        <v>317</v>
      </c>
      <c r="E752">
        <v>217500</v>
      </c>
      <c r="F752">
        <v>10287000</v>
      </c>
      <c r="G752">
        <v>220100</v>
      </c>
      <c r="H752">
        <v>322</v>
      </c>
      <c r="I752">
        <v>220100</v>
      </c>
      <c r="J752">
        <v>10143000</v>
      </c>
      <c r="K752">
        <v>215500</v>
      </c>
      <c r="L752">
        <v>314</v>
      </c>
      <c r="M752">
        <v>215500</v>
      </c>
      <c r="N752">
        <v>10211000</v>
      </c>
      <c r="O752">
        <v>219200</v>
      </c>
      <c r="P752">
        <v>317</v>
      </c>
      <c r="Q752">
        <v>219200</v>
      </c>
      <c r="R752">
        <f t="shared" si="231"/>
        <v>320000</v>
      </c>
      <c r="S752">
        <f t="shared" si="231"/>
        <v>5400</v>
      </c>
      <c r="T752">
        <f t="shared" si="231"/>
        <v>9</v>
      </c>
      <c r="U752">
        <f t="shared" si="231"/>
        <v>5400</v>
      </c>
      <c r="V752">
        <f t="shared" si="232"/>
        <v>3.1471282454760031E-2</v>
      </c>
      <c r="W752">
        <f t="shared" si="232"/>
        <v>2.5052192066805846E-2</v>
      </c>
      <c r="X752">
        <f t="shared" si="232"/>
        <v>2.8213166144200628E-2</v>
      </c>
      <c r="Y752">
        <f t="shared" si="232"/>
        <v>2.5052192066805846E-2</v>
      </c>
      <c r="Z752">
        <f t="shared" si="233"/>
        <v>10419000</v>
      </c>
      <c r="AA752">
        <f t="shared" si="233"/>
        <v>220200</v>
      </c>
      <c r="AB752">
        <f t="shared" si="233"/>
        <v>321.5</v>
      </c>
      <c r="AC752">
        <f t="shared" si="233"/>
        <v>220200</v>
      </c>
      <c r="AD752">
        <f t="shared" si="246"/>
        <v>10276800</v>
      </c>
      <c r="AE752">
        <f t="shared" si="246"/>
        <v>216310</v>
      </c>
      <c r="AF752">
        <f t="shared" si="246"/>
        <v>321.60000000000002</v>
      </c>
      <c r="AG752">
        <f t="shared" si="246"/>
        <v>216310</v>
      </c>
      <c r="AH752">
        <f t="shared" si="235"/>
        <v>0</v>
      </c>
      <c r="AI752">
        <f t="shared" si="235"/>
        <v>0</v>
      </c>
      <c r="AJ752">
        <f t="shared" si="235"/>
        <v>1</v>
      </c>
      <c r="AK752">
        <f t="shared" si="235"/>
        <v>0</v>
      </c>
      <c r="AL752">
        <f t="shared" si="236"/>
        <v>0</v>
      </c>
      <c r="AM752">
        <f t="shared" si="236"/>
        <v>1</v>
      </c>
      <c r="AN752">
        <f t="shared" si="236"/>
        <v>0</v>
      </c>
      <c r="AO752">
        <f t="shared" si="236"/>
        <v>1</v>
      </c>
      <c r="AP752">
        <f t="shared" si="237"/>
        <v>0</v>
      </c>
      <c r="AQ752">
        <f t="shared" si="237"/>
        <v>0</v>
      </c>
      <c r="AR752">
        <f t="shared" si="237"/>
        <v>0</v>
      </c>
      <c r="AS752">
        <f t="shared" si="237"/>
        <v>0</v>
      </c>
      <c r="AT752">
        <f t="shared" si="238"/>
        <v>0.25</v>
      </c>
      <c r="AU752">
        <f t="shared" si="239"/>
        <v>0.25</v>
      </c>
      <c r="AV752">
        <f t="shared" si="240"/>
        <v>0.25</v>
      </c>
      <c r="AW752">
        <f t="shared" si="241"/>
        <v>0.25</v>
      </c>
      <c r="AX752">
        <f t="shared" si="242"/>
        <v>-1.9967448315577285E-2</v>
      </c>
      <c r="AY752">
        <f t="shared" si="242"/>
        <v>-4.545307901907325E-3</v>
      </c>
      <c r="AZ752">
        <f t="shared" si="242"/>
        <v>-1.4000833592535011E-2</v>
      </c>
      <c r="BA752">
        <f t="shared" si="242"/>
        <v>-4.545307901907325E-3</v>
      </c>
      <c r="BB752">
        <f t="shared" si="243"/>
        <v>0</v>
      </c>
      <c r="BC752">
        <f t="shared" si="244"/>
        <v>3.070460583159444</v>
      </c>
      <c r="BD752">
        <f>BC752/MAX($BC$5:BC752)-1</f>
        <v>-5.4200852084717033E-2</v>
      </c>
    </row>
    <row r="753" spans="1:56" x14ac:dyDescent="0.2">
      <c r="A753" s="2">
        <v>43783.375</v>
      </c>
      <c r="B753">
        <v>10212000</v>
      </c>
      <c r="C753">
        <v>219200</v>
      </c>
      <c r="D753">
        <v>317</v>
      </c>
      <c r="E753">
        <v>219200</v>
      </c>
      <c r="F753">
        <v>10232000</v>
      </c>
      <c r="G753">
        <v>219500</v>
      </c>
      <c r="H753">
        <v>317</v>
      </c>
      <c r="I753">
        <v>219500</v>
      </c>
      <c r="J753">
        <v>10039000</v>
      </c>
      <c r="K753">
        <v>214050</v>
      </c>
      <c r="L753">
        <v>308</v>
      </c>
      <c r="M753">
        <v>214050</v>
      </c>
      <c r="N753">
        <v>10075000</v>
      </c>
      <c r="O753">
        <v>215500</v>
      </c>
      <c r="P753">
        <v>312</v>
      </c>
      <c r="Q753">
        <v>215500</v>
      </c>
      <c r="R753">
        <f t="shared" si="231"/>
        <v>144000</v>
      </c>
      <c r="S753">
        <f t="shared" si="231"/>
        <v>4600</v>
      </c>
      <c r="T753">
        <f t="shared" si="231"/>
        <v>8</v>
      </c>
      <c r="U753">
        <f t="shared" si="231"/>
        <v>4600</v>
      </c>
      <c r="V753">
        <f t="shared" si="232"/>
        <v>1.4036455794911785E-2</v>
      </c>
      <c r="W753">
        <f t="shared" si="232"/>
        <v>2.1149425287356322E-2</v>
      </c>
      <c r="X753">
        <f t="shared" si="232"/>
        <v>2.5236593059936908E-2</v>
      </c>
      <c r="Y753">
        <f t="shared" si="232"/>
        <v>2.1149425287356322E-2</v>
      </c>
      <c r="Z753">
        <f t="shared" si="233"/>
        <v>10284000</v>
      </c>
      <c r="AA753">
        <f t="shared" si="233"/>
        <v>221500</v>
      </c>
      <c r="AB753">
        <f t="shared" si="233"/>
        <v>321</v>
      </c>
      <c r="AC753">
        <f t="shared" si="233"/>
        <v>221500</v>
      </c>
      <c r="AD753">
        <f t="shared" si="246"/>
        <v>10276600</v>
      </c>
      <c r="AE753">
        <f t="shared" si="246"/>
        <v>217370</v>
      </c>
      <c r="AF753">
        <f t="shared" si="246"/>
        <v>320.8</v>
      </c>
      <c r="AG753">
        <f t="shared" si="246"/>
        <v>217370</v>
      </c>
      <c r="AH753">
        <f t="shared" si="235"/>
        <v>0</v>
      </c>
      <c r="AI753">
        <f t="shared" si="235"/>
        <v>0</v>
      </c>
      <c r="AJ753">
        <f t="shared" si="235"/>
        <v>0</v>
      </c>
      <c r="AK753">
        <f t="shared" si="235"/>
        <v>0</v>
      </c>
      <c r="AL753">
        <f t="shared" si="236"/>
        <v>0</v>
      </c>
      <c r="AM753">
        <f t="shared" si="236"/>
        <v>1</v>
      </c>
      <c r="AN753">
        <f t="shared" si="236"/>
        <v>0</v>
      </c>
      <c r="AO753">
        <f t="shared" si="236"/>
        <v>1</v>
      </c>
      <c r="AP753">
        <f t="shared" si="237"/>
        <v>0</v>
      </c>
      <c r="AQ753">
        <f t="shared" si="237"/>
        <v>0</v>
      </c>
      <c r="AR753">
        <f t="shared" si="237"/>
        <v>0</v>
      </c>
      <c r="AS753">
        <f t="shared" si="237"/>
        <v>0</v>
      </c>
      <c r="AT753">
        <f t="shared" si="238"/>
        <v>0.25</v>
      </c>
      <c r="AU753">
        <f t="shared" si="239"/>
        <v>0.25</v>
      </c>
      <c r="AV753">
        <f t="shared" si="240"/>
        <v>0.25</v>
      </c>
      <c r="AW753">
        <f t="shared" si="241"/>
        <v>0.25</v>
      </c>
      <c r="AX753">
        <f t="shared" si="242"/>
        <v>-2.0326750291715268E-2</v>
      </c>
      <c r="AY753">
        <f t="shared" si="242"/>
        <v>-2.7091927765237056E-2</v>
      </c>
      <c r="AZ753">
        <f t="shared" si="242"/>
        <v>-2.804127102803744E-2</v>
      </c>
      <c r="BA753">
        <f t="shared" si="242"/>
        <v>-2.7091927765237056E-2</v>
      </c>
      <c r="BB753">
        <f t="shared" si="243"/>
        <v>0</v>
      </c>
      <c r="BC753">
        <f t="shared" si="244"/>
        <v>3.070460583159444</v>
      </c>
      <c r="BD753">
        <f>BC753/MAX($BC$5:BC753)-1</f>
        <v>-5.4200852084717033E-2</v>
      </c>
    </row>
    <row r="754" spans="1:56" x14ac:dyDescent="0.2">
      <c r="A754" s="2">
        <v>43784.375</v>
      </c>
      <c r="B754">
        <v>10075000</v>
      </c>
      <c r="C754">
        <v>215500</v>
      </c>
      <c r="D754">
        <v>312</v>
      </c>
      <c r="E754">
        <v>215500</v>
      </c>
      <c r="F754">
        <v>10212000</v>
      </c>
      <c r="G754">
        <v>217500</v>
      </c>
      <c r="H754">
        <v>314</v>
      </c>
      <c r="I754">
        <v>217500</v>
      </c>
      <c r="J754">
        <v>9860000</v>
      </c>
      <c r="K754">
        <v>208200</v>
      </c>
      <c r="L754">
        <v>301</v>
      </c>
      <c r="M754">
        <v>208200</v>
      </c>
      <c r="N754">
        <v>9914000</v>
      </c>
      <c r="O754">
        <v>210750</v>
      </c>
      <c r="P754">
        <v>305</v>
      </c>
      <c r="Q754">
        <v>210750</v>
      </c>
      <c r="R754">
        <f t="shared" si="231"/>
        <v>193000</v>
      </c>
      <c r="S754">
        <f t="shared" si="231"/>
        <v>5450</v>
      </c>
      <c r="T754">
        <f t="shared" si="231"/>
        <v>9</v>
      </c>
      <c r="U754">
        <f t="shared" si="231"/>
        <v>5450</v>
      </c>
      <c r="V754">
        <f t="shared" si="232"/>
        <v>1.8899334116725421E-2</v>
      </c>
      <c r="W754">
        <f t="shared" si="232"/>
        <v>2.4863138686131388E-2</v>
      </c>
      <c r="X754">
        <f t="shared" si="232"/>
        <v>2.8391167192429023E-2</v>
      </c>
      <c r="Y754">
        <f t="shared" si="232"/>
        <v>2.4863138686131388E-2</v>
      </c>
      <c r="Z754">
        <f t="shared" si="233"/>
        <v>10171500</v>
      </c>
      <c r="AA754">
        <f t="shared" si="233"/>
        <v>218225</v>
      </c>
      <c r="AB754">
        <f t="shared" si="233"/>
        <v>316.5</v>
      </c>
      <c r="AC754">
        <f t="shared" si="233"/>
        <v>218225</v>
      </c>
      <c r="AD754">
        <f t="shared" si="246"/>
        <v>10242000</v>
      </c>
      <c r="AE754">
        <f t="shared" si="246"/>
        <v>217410</v>
      </c>
      <c r="AF754">
        <f t="shared" si="246"/>
        <v>318</v>
      </c>
      <c r="AG754">
        <f t="shared" si="246"/>
        <v>217410</v>
      </c>
      <c r="AH754">
        <f t="shared" si="235"/>
        <v>1</v>
      </c>
      <c r="AI754">
        <f t="shared" si="235"/>
        <v>0</v>
      </c>
      <c r="AJ754">
        <f t="shared" si="235"/>
        <v>0</v>
      </c>
      <c r="AK754">
        <f t="shared" si="235"/>
        <v>0</v>
      </c>
      <c r="AL754">
        <f t="shared" si="236"/>
        <v>0</v>
      </c>
      <c r="AM754">
        <f t="shared" si="236"/>
        <v>0</v>
      </c>
      <c r="AN754">
        <f t="shared" si="236"/>
        <v>0</v>
      </c>
      <c r="AO754">
        <f t="shared" si="236"/>
        <v>0</v>
      </c>
      <c r="AP754">
        <f t="shared" si="237"/>
        <v>0</v>
      </c>
      <c r="AQ754">
        <f t="shared" si="237"/>
        <v>0</v>
      </c>
      <c r="AR754">
        <f t="shared" si="237"/>
        <v>0</v>
      </c>
      <c r="AS754">
        <f t="shared" si="237"/>
        <v>0</v>
      </c>
      <c r="AT754">
        <f t="shared" si="238"/>
        <v>0.25</v>
      </c>
      <c r="AU754">
        <f t="shared" si="239"/>
        <v>0.25</v>
      </c>
      <c r="AV754">
        <f t="shared" si="240"/>
        <v>0.25</v>
      </c>
      <c r="AW754">
        <f t="shared" si="241"/>
        <v>0.25</v>
      </c>
      <c r="AX754">
        <f t="shared" si="242"/>
        <v>-2.5319732192891853E-2</v>
      </c>
      <c r="AY754">
        <f t="shared" si="242"/>
        <v>-3.4257500286401621E-2</v>
      </c>
      <c r="AZ754">
        <f t="shared" si="242"/>
        <v>-3.6338767772511882E-2</v>
      </c>
      <c r="BA754">
        <f t="shared" si="242"/>
        <v>-3.4257500286401621E-2</v>
      </c>
      <c r="BB754">
        <f t="shared" si="243"/>
        <v>0</v>
      </c>
      <c r="BC754">
        <f t="shared" si="244"/>
        <v>3.070460583159444</v>
      </c>
      <c r="BD754">
        <f>BC754/MAX($BC$5:BC754)-1</f>
        <v>-5.4200852084717033E-2</v>
      </c>
    </row>
    <row r="755" spans="1:56" x14ac:dyDescent="0.2">
      <c r="A755" s="2">
        <v>43785.375</v>
      </c>
      <c r="B755">
        <v>9909000</v>
      </c>
      <c r="C755">
        <v>210700</v>
      </c>
      <c r="D755">
        <v>304</v>
      </c>
      <c r="E755">
        <v>210700</v>
      </c>
      <c r="F755">
        <v>9992000</v>
      </c>
      <c r="G755">
        <v>214800</v>
      </c>
      <c r="H755">
        <v>309</v>
      </c>
      <c r="I755">
        <v>214800</v>
      </c>
      <c r="J755">
        <v>9880000</v>
      </c>
      <c r="K755">
        <v>210100</v>
      </c>
      <c r="L755">
        <v>303</v>
      </c>
      <c r="M755">
        <v>210100</v>
      </c>
      <c r="N755">
        <v>9926000</v>
      </c>
      <c r="O755">
        <v>213350</v>
      </c>
      <c r="P755">
        <v>306</v>
      </c>
      <c r="Q755">
        <v>213350</v>
      </c>
      <c r="R755">
        <f t="shared" si="231"/>
        <v>352000</v>
      </c>
      <c r="S755">
        <f t="shared" si="231"/>
        <v>9300</v>
      </c>
      <c r="T755">
        <f t="shared" si="231"/>
        <v>13</v>
      </c>
      <c r="U755">
        <f t="shared" si="231"/>
        <v>9300</v>
      </c>
      <c r="V755">
        <f t="shared" si="232"/>
        <v>3.4937965260545906E-2</v>
      </c>
      <c r="W755">
        <f t="shared" si="232"/>
        <v>4.3155452436194897E-2</v>
      </c>
      <c r="X755">
        <f t="shared" si="232"/>
        <v>4.1666666666666664E-2</v>
      </c>
      <c r="Y755">
        <f t="shared" si="232"/>
        <v>4.3155452436194897E-2</v>
      </c>
      <c r="Z755">
        <f t="shared" si="233"/>
        <v>10085000</v>
      </c>
      <c r="AA755">
        <f t="shared" si="233"/>
        <v>215350</v>
      </c>
      <c r="AB755">
        <f t="shared" si="233"/>
        <v>310.5</v>
      </c>
      <c r="AC755">
        <f t="shared" si="233"/>
        <v>215350</v>
      </c>
      <c r="AD755">
        <f t="shared" si="246"/>
        <v>10124600</v>
      </c>
      <c r="AE755">
        <f t="shared" si="246"/>
        <v>215690</v>
      </c>
      <c r="AF755">
        <f t="shared" si="246"/>
        <v>313.8</v>
      </c>
      <c r="AG755">
        <f t="shared" si="246"/>
        <v>215690</v>
      </c>
      <c r="AH755">
        <f t="shared" si="235"/>
        <v>0</v>
      </c>
      <c r="AI755">
        <f t="shared" si="235"/>
        <v>0</v>
      </c>
      <c r="AJ755">
        <f t="shared" si="235"/>
        <v>0</v>
      </c>
      <c r="AK755">
        <f t="shared" si="235"/>
        <v>0</v>
      </c>
      <c r="AL755">
        <f t="shared" si="236"/>
        <v>0</v>
      </c>
      <c r="AM755">
        <f t="shared" si="236"/>
        <v>0</v>
      </c>
      <c r="AN755">
        <f t="shared" si="236"/>
        <v>0</v>
      </c>
      <c r="AO755">
        <f t="shared" si="236"/>
        <v>0</v>
      </c>
      <c r="AP755">
        <f t="shared" si="237"/>
        <v>0</v>
      </c>
      <c r="AQ755">
        <f t="shared" si="237"/>
        <v>0</v>
      </c>
      <c r="AR755">
        <f t="shared" si="237"/>
        <v>0</v>
      </c>
      <c r="AS755">
        <f t="shared" si="237"/>
        <v>0</v>
      </c>
      <c r="AT755">
        <f t="shared" si="238"/>
        <v>0.25</v>
      </c>
      <c r="AU755">
        <f t="shared" si="239"/>
        <v>0.25</v>
      </c>
      <c r="AV755">
        <f t="shared" si="240"/>
        <v>0.25</v>
      </c>
      <c r="AW755">
        <f t="shared" si="241"/>
        <v>0.25</v>
      </c>
      <c r="AX755">
        <f t="shared" si="242"/>
        <v>-1.5769926028755488E-2</v>
      </c>
      <c r="AY755">
        <f t="shared" si="242"/>
        <v>-9.2911697237055835E-3</v>
      </c>
      <c r="AZ755">
        <f t="shared" si="242"/>
        <v>-1.449669565217393E-2</v>
      </c>
      <c r="BA755">
        <f t="shared" si="242"/>
        <v>-9.2911697237055835E-3</v>
      </c>
      <c r="BB755">
        <f t="shared" si="243"/>
        <v>0</v>
      </c>
      <c r="BC755">
        <f t="shared" si="244"/>
        <v>3.070460583159444</v>
      </c>
      <c r="BD755">
        <f>BC755/MAX($BC$5:BC755)-1</f>
        <v>-5.4200852084717033E-2</v>
      </c>
    </row>
    <row r="756" spans="1:56" x14ac:dyDescent="0.2">
      <c r="A756" s="2">
        <v>43786.375</v>
      </c>
      <c r="B756">
        <v>9934000</v>
      </c>
      <c r="C756">
        <v>213750</v>
      </c>
      <c r="D756">
        <v>307</v>
      </c>
      <c r="E756">
        <v>213750</v>
      </c>
      <c r="F756">
        <v>10056000</v>
      </c>
      <c r="G756">
        <v>216900</v>
      </c>
      <c r="H756">
        <v>310</v>
      </c>
      <c r="I756">
        <v>216900</v>
      </c>
      <c r="J756">
        <v>9820000</v>
      </c>
      <c r="K756">
        <v>210650</v>
      </c>
      <c r="L756">
        <v>303</v>
      </c>
      <c r="M756">
        <v>210650</v>
      </c>
      <c r="N756">
        <v>9924000</v>
      </c>
      <c r="O756">
        <v>214600</v>
      </c>
      <c r="P756">
        <v>306</v>
      </c>
      <c r="Q756">
        <v>214600</v>
      </c>
      <c r="R756">
        <f t="shared" si="231"/>
        <v>112000</v>
      </c>
      <c r="S756">
        <f t="shared" si="231"/>
        <v>4700</v>
      </c>
      <c r="T756">
        <f t="shared" si="231"/>
        <v>6</v>
      </c>
      <c r="U756">
        <f t="shared" si="231"/>
        <v>4700</v>
      </c>
      <c r="V756">
        <f t="shared" si="232"/>
        <v>1.1302855989504491E-2</v>
      </c>
      <c r="W756">
        <f t="shared" si="232"/>
        <v>2.2306597057427623E-2</v>
      </c>
      <c r="X756">
        <f t="shared" si="232"/>
        <v>1.9736842105263157E-2</v>
      </c>
      <c r="Y756">
        <f t="shared" si="232"/>
        <v>2.2306597057427623E-2</v>
      </c>
      <c r="Z756">
        <f t="shared" si="233"/>
        <v>9990000</v>
      </c>
      <c r="AA756">
        <f t="shared" si="233"/>
        <v>216100</v>
      </c>
      <c r="AB756">
        <f t="shared" si="233"/>
        <v>310</v>
      </c>
      <c r="AC756">
        <f t="shared" si="233"/>
        <v>216100</v>
      </c>
      <c r="AD756">
        <f t="shared" si="246"/>
        <v>10077800</v>
      </c>
      <c r="AE756">
        <f t="shared" si="246"/>
        <v>215330</v>
      </c>
      <c r="AF756">
        <f t="shared" si="246"/>
        <v>311.39999999999998</v>
      </c>
      <c r="AG756">
        <f t="shared" si="246"/>
        <v>215330</v>
      </c>
      <c r="AH756">
        <f t="shared" si="235"/>
        <v>1</v>
      </c>
      <c r="AI756">
        <f t="shared" si="235"/>
        <v>1</v>
      </c>
      <c r="AJ756">
        <f t="shared" si="235"/>
        <v>0</v>
      </c>
      <c r="AK756">
        <f t="shared" si="235"/>
        <v>1</v>
      </c>
      <c r="AL756">
        <f t="shared" si="236"/>
        <v>0</v>
      </c>
      <c r="AM756">
        <f t="shared" si="236"/>
        <v>0</v>
      </c>
      <c r="AN756">
        <f t="shared" si="236"/>
        <v>0</v>
      </c>
      <c r="AO756">
        <f t="shared" si="236"/>
        <v>0</v>
      </c>
      <c r="AP756">
        <f t="shared" si="237"/>
        <v>0</v>
      </c>
      <c r="AQ756">
        <f t="shared" si="237"/>
        <v>0</v>
      </c>
      <c r="AR756">
        <f t="shared" si="237"/>
        <v>0</v>
      </c>
      <c r="AS756">
        <f t="shared" si="237"/>
        <v>0</v>
      </c>
      <c r="AT756">
        <f t="shared" si="238"/>
        <v>0.25</v>
      </c>
      <c r="AU756">
        <f t="shared" si="239"/>
        <v>0.25</v>
      </c>
      <c r="AV756">
        <f t="shared" si="240"/>
        <v>0.25</v>
      </c>
      <c r="AW756">
        <f t="shared" si="241"/>
        <v>0.25</v>
      </c>
      <c r="AX756">
        <f t="shared" si="242"/>
        <v>-6.6105801801801256E-3</v>
      </c>
      <c r="AY756">
        <f t="shared" si="242"/>
        <v>-6.9452031466914477E-3</v>
      </c>
      <c r="AZ756">
        <f t="shared" si="242"/>
        <v>-1.2907174193548476E-2</v>
      </c>
      <c r="BA756">
        <f t="shared" si="242"/>
        <v>-6.9452031466914477E-3</v>
      </c>
      <c r="BB756">
        <f t="shared" si="243"/>
        <v>0</v>
      </c>
      <c r="BC756">
        <f t="shared" si="244"/>
        <v>3.070460583159444</v>
      </c>
      <c r="BD756">
        <f>BC756/MAX($BC$5:BC756)-1</f>
        <v>-5.4200852084717033E-2</v>
      </c>
    </row>
    <row r="757" spans="1:56" x14ac:dyDescent="0.2">
      <c r="A757" s="2">
        <v>43787.375</v>
      </c>
      <c r="B757">
        <v>9924000</v>
      </c>
      <c r="C757">
        <v>214600</v>
      </c>
      <c r="D757">
        <v>307</v>
      </c>
      <c r="E757">
        <v>214600</v>
      </c>
      <c r="F757">
        <v>9934000</v>
      </c>
      <c r="G757">
        <v>214700</v>
      </c>
      <c r="H757">
        <v>307</v>
      </c>
      <c r="I757">
        <v>214700</v>
      </c>
      <c r="J757">
        <v>9531000</v>
      </c>
      <c r="K757">
        <v>207500</v>
      </c>
      <c r="L757">
        <v>293</v>
      </c>
      <c r="M757">
        <v>207500</v>
      </c>
      <c r="N757">
        <v>9580000</v>
      </c>
      <c r="O757">
        <v>208600</v>
      </c>
      <c r="P757">
        <v>294</v>
      </c>
      <c r="Q757">
        <v>208600</v>
      </c>
      <c r="R757">
        <f t="shared" si="231"/>
        <v>236000</v>
      </c>
      <c r="S757">
        <f t="shared" si="231"/>
        <v>6250</v>
      </c>
      <c r="T757">
        <f t="shared" si="231"/>
        <v>7</v>
      </c>
      <c r="U757">
        <f t="shared" si="231"/>
        <v>6250</v>
      </c>
      <c r="V757">
        <f t="shared" si="232"/>
        <v>2.3756794845983489E-2</v>
      </c>
      <c r="W757">
        <f t="shared" si="232"/>
        <v>2.9239766081871343E-2</v>
      </c>
      <c r="X757">
        <f t="shared" si="232"/>
        <v>2.2801302931596091E-2</v>
      </c>
      <c r="Y757">
        <f t="shared" si="232"/>
        <v>2.9239766081871343E-2</v>
      </c>
      <c r="Z757">
        <f t="shared" si="233"/>
        <v>10042000</v>
      </c>
      <c r="AA757">
        <f t="shared" si="233"/>
        <v>217725</v>
      </c>
      <c r="AB757">
        <f t="shared" si="233"/>
        <v>310.5</v>
      </c>
      <c r="AC757">
        <f t="shared" si="233"/>
        <v>217725</v>
      </c>
      <c r="AD757">
        <f t="shared" si="246"/>
        <v>10010800</v>
      </c>
      <c r="AE757">
        <f t="shared" si="246"/>
        <v>214750</v>
      </c>
      <c r="AF757">
        <f t="shared" si="246"/>
        <v>309.39999999999998</v>
      </c>
      <c r="AG757">
        <f t="shared" si="246"/>
        <v>214750</v>
      </c>
      <c r="AH757">
        <f t="shared" si="235"/>
        <v>0</v>
      </c>
      <c r="AI757">
        <f t="shared" si="235"/>
        <v>0</v>
      </c>
      <c r="AJ757">
        <f t="shared" si="235"/>
        <v>0</v>
      </c>
      <c r="AK757">
        <f t="shared" si="235"/>
        <v>0</v>
      </c>
      <c r="AL757">
        <f t="shared" si="236"/>
        <v>0</v>
      </c>
      <c r="AM757">
        <f t="shared" si="236"/>
        <v>0</v>
      </c>
      <c r="AN757">
        <f t="shared" si="236"/>
        <v>0</v>
      </c>
      <c r="AO757">
        <f t="shared" si="236"/>
        <v>0</v>
      </c>
      <c r="AP757">
        <f t="shared" si="237"/>
        <v>0</v>
      </c>
      <c r="AQ757">
        <f t="shared" si="237"/>
        <v>0</v>
      </c>
      <c r="AR757">
        <f t="shared" si="237"/>
        <v>0</v>
      </c>
      <c r="AS757">
        <f t="shared" si="237"/>
        <v>0</v>
      </c>
      <c r="AT757">
        <f t="shared" si="238"/>
        <v>0.25</v>
      </c>
      <c r="AU757">
        <f t="shared" si="239"/>
        <v>0.25</v>
      </c>
      <c r="AV757">
        <f t="shared" si="240"/>
        <v>0.25</v>
      </c>
      <c r="AW757">
        <f t="shared" si="241"/>
        <v>0.25</v>
      </c>
      <c r="AX757">
        <f t="shared" si="242"/>
        <v>-4.6010587532364089E-2</v>
      </c>
      <c r="AY757">
        <f t="shared" si="242"/>
        <v>-4.1914499483293177E-2</v>
      </c>
      <c r="AZ757">
        <f t="shared" si="242"/>
        <v>-5.3143884057971102E-2</v>
      </c>
      <c r="BA757">
        <f t="shared" si="242"/>
        <v>-4.1914499483293177E-2</v>
      </c>
      <c r="BB757">
        <f t="shared" si="243"/>
        <v>0</v>
      </c>
      <c r="BC757">
        <f t="shared" si="244"/>
        <v>3.070460583159444</v>
      </c>
      <c r="BD757">
        <f>BC757/MAX($BC$5:BC757)-1</f>
        <v>-5.4200852084717033E-2</v>
      </c>
    </row>
    <row r="758" spans="1:56" x14ac:dyDescent="0.2">
      <c r="A758" s="2">
        <v>43788.375</v>
      </c>
      <c r="B758">
        <v>9580000</v>
      </c>
      <c r="C758">
        <v>208600</v>
      </c>
      <c r="D758">
        <v>295</v>
      </c>
      <c r="E758">
        <v>208600</v>
      </c>
      <c r="F758">
        <v>9615000</v>
      </c>
      <c r="G758">
        <v>209000</v>
      </c>
      <c r="H758">
        <v>299</v>
      </c>
      <c r="I758">
        <v>209000</v>
      </c>
      <c r="J758">
        <v>9361000</v>
      </c>
      <c r="K758">
        <v>202100</v>
      </c>
      <c r="L758">
        <v>284</v>
      </c>
      <c r="M758">
        <v>202100</v>
      </c>
      <c r="N758">
        <v>9503000</v>
      </c>
      <c r="O758">
        <v>205550</v>
      </c>
      <c r="P758">
        <v>297</v>
      </c>
      <c r="Q758">
        <v>205550</v>
      </c>
      <c r="R758">
        <f t="shared" si="231"/>
        <v>403000</v>
      </c>
      <c r="S758">
        <f t="shared" si="231"/>
        <v>7200</v>
      </c>
      <c r="T758">
        <f t="shared" si="231"/>
        <v>14</v>
      </c>
      <c r="U758">
        <f t="shared" si="231"/>
        <v>7200</v>
      </c>
      <c r="V758">
        <f t="shared" si="232"/>
        <v>4.0608625554212012E-2</v>
      </c>
      <c r="W758">
        <f t="shared" si="232"/>
        <v>3.3550792171481825E-2</v>
      </c>
      <c r="X758">
        <f t="shared" si="232"/>
        <v>4.5602605863192182E-2</v>
      </c>
      <c r="Y758">
        <f t="shared" si="232"/>
        <v>3.3550792171481825E-2</v>
      </c>
      <c r="Z758">
        <f t="shared" si="233"/>
        <v>9781500</v>
      </c>
      <c r="AA758">
        <f t="shared" si="233"/>
        <v>212200</v>
      </c>
      <c r="AB758">
        <f t="shared" si="233"/>
        <v>302</v>
      </c>
      <c r="AC758">
        <f t="shared" si="233"/>
        <v>212200</v>
      </c>
      <c r="AD758">
        <f t="shared" si="246"/>
        <v>9884400</v>
      </c>
      <c r="AE758">
        <f t="shared" si="246"/>
        <v>212630</v>
      </c>
      <c r="AF758">
        <f t="shared" si="246"/>
        <v>305</v>
      </c>
      <c r="AG758">
        <f t="shared" si="246"/>
        <v>212630</v>
      </c>
      <c r="AH758">
        <f t="shared" si="235"/>
        <v>0</v>
      </c>
      <c r="AI758">
        <f t="shared" si="235"/>
        <v>0</v>
      </c>
      <c r="AJ758">
        <f t="shared" si="235"/>
        <v>0</v>
      </c>
      <c r="AK758">
        <f t="shared" si="235"/>
        <v>0</v>
      </c>
      <c r="AL758">
        <f t="shared" si="236"/>
        <v>0</v>
      </c>
      <c r="AM758">
        <f t="shared" si="236"/>
        <v>0</v>
      </c>
      <c r="AN758">
        <f t="shared" si="236"/>
        <v>0</v>
      </c>
      <c r="AO758">
        <f t="shared" si="236"/>
        <v>0</v>
      </c>
      <c r="AP758">
        <f t="shared" si="237"/>
        <v>0</v>
      </c>
      <c r="AQ758">
        <f t="shared" si="237"/>
        <v>0</v>
      </c>
      <c r="AR758">
        <f t="shared" si="237"/>
        <v>0</v>
      </c>
      <c r="AS758">
        <f t="shared" si="237"/>
        <v>0</v>
      </c>
      <c r="AT758">
        <f t="shared" si="238"/>
        <v>0.25</v>
      </c>
      <c r="AU758">
        <f t="shared" si="239"/>
        <v>0.25</v>
      </c>
      <c r="AV758">
        <f t="shared" si="240"/>
        <v>0.25</v>
      </c>
      <c r="AW758">
        <f t="shared" si="241"/>
        <v>0.25</v>
      </c>
      <c r="AX758">
        <f t="shared" si="242"/>
        <v>-2.8476001840208598E-2</v>
      </c>
      <c r="AY758">
        <f t="shared" si="242"/>
        <v>-3.1342234684260117E-2</v>
      </c>
      <c r="AZ758">
        <f t="shared" si="242"/>
        <v>-1.6560225165562881E-2</v>
      </c>
      <c r="BA758">
        <f t="shared" si="242"/>
        <v>-3.1342234684260117E-2</v>
      </c>
      <c r="BB758">
        <f t="shared" si="243"/>
        <v>0</v>
      </c>
      <c r="BC758">
        <f t="shared" si="244"/>
        <v>3.070460583159444</v>
      </c>
      <c r="BD758">
        <f>BC758/MAX($BC$5:BC758)-1</f>
        <v>-5.4200852084717033E-2</v>
      </c>
    </row>
    <row r="759" spans="1:56" x14ac:dyDescent="0.2">
      <c r="A759" s="2">
        <v>43789.375</v>
      </c>
      <c r="B759">
        <v>9509000</v>
      </c>
      <c r="C759">
        <v>205600</v>
      </c>
      <c r="D759">
        <v>297</v>
      </c>
      <c r="E759">
        <v>205600</v>
      </c>
      <c r="F759">
        <v>9553000</v>
      </c>
      <c r="G759">
        <v>207300</v>
      </c>
      <c r="H759">
        <v>302</v>
      </c>
      <c r="I759">
        <v>207300</v>
      </c>
      <c r="J759">
        <v>9410000</v>
      </c>
      <c r="K759">
        <v>203200</v>
      </c>
      <c r="L759">
        <v>290</v>
      </c>
      <c r="M759">
        <v>203200</v>
      </c>
      <c r="N759">
        <v>9486000</v>
      </c>
      <c r="O759">
        <v>204850</v>
      </c>
      <c r="P759">
        <v>293</v>
      </c>
      <c r="Q759">
        <v>204850</v>
      </c>
      <c r="R759">
        <f t="shared" si="231"/>
        <v>254000</v>
      </c>
      <c r="S759">
        <f t="shared" si="231"/>
        <v>6900</v>
      </c>
      <c r="T759">
        <f t="shared" si="231"/>
        <v>15</v>
      </c>
      <c r="U759">
        <f t="shared" si="231"/>
        <v>6900</v>
      </c>
      <c r="V759">
        <f t="shared" si="232"/>
        <v>2.651356993736952E-2</v>
      </c>
      <c r="W759">
        <f t="shared" si="232"/>
        <v>3.3077660594439118E-2</v>
      </c>
      <c r="X759">
        <f t="shared" si="232"/>
        <v>5.0847457627118647E-2</v>
      </c>
      <c r="Y759">
        <f t="shared" si="232"/>
        <v>3.3077660594439118E-2</v>
      </c>
      <c r="Z759">
        <f t="shared" si="233"/>
        <v>9636000</v>
      </c>
      <c r="AA759">
        <f t="shared" si="233"/>
        <v>209050</v>
      </c>
      <c r="AB759">
        <f t="shared" si="233"/>
        <v>304.5</v>
      </c>
      <c r="AC759">
        <f t="shared" si="233"/>
        <v>209050</v>
      </c>
      <c r="AD759">
        <f t="shared" ref="AD759:AG774" si="247">AVERAGE(B755:B759)</f>
        <v>9771200</v>
      </c>
      <c r="AE759">
        <f t="shared" si="247"/>
        <v>210650</v>
      </c>
      <c r="AF759">
        <f t="shared" si="247"/>
        <v>302</v>
      </c>
      <c r="AG759">
        <f t="shared" si="247"/>
        <v>210650</v>
      </c>
      <c r="AH759">
        <f t="shared" si="235"/>
        <v>0</v>
      </c>
      <c r="AI759">
        <f t="shared" si="235"/>
        <v>0</v>
      </c>
      <c r="AJ759">
        <f t="shared" si="235"/>
        <v>0</v>
      </c>
      <c r="AK759">
        <f t="shared" si="235"/>
        <v>0</v>
      </c>
      <c r="AL759">
        <f t="shared" si="236"/>
        <v>0</v>
      </c>
      <c r="AM759">
        <f t="shared" si="236"/>
        <v>0</v>
      </c>
      <c r="AN759">
        <f t="shared" si="236"/>
        <v>0</v>
      </c>
      <c r="AO759">
        <f t="shared" si="236"/>
        <v>0</v>
      </c>
      <c r="AP759">
        <f t="shared" si="237"/>
        <v>0</v>
      </c>
      <c r="AQ759">
        <f t="shared" si="237"/>
        <v>0</v>
      </c>
      <c r="AR759">
        <f t="shared" si="237"/>
        <v>0</v>
      </c>
      <c r="AS759">
        <f t="shared" si="237"/>
        <v>0</v>
      </c>
      <c r="AT759">
        <f t="shared" si="238"/>
        <v>0.25</v>
      </c>
      <c r="AU759">
        <f t="shared" si="239"/>
        <v>0.25</v>
      </c>
      <c r="AV759">
        <f t="shared" si="240"/>
        <v>0.24583333333333332</v>
      </c>
      <c r="AW759">
        <f t="shared" si="241"/>
        <v>0.25</v>
      </c>
      <c r="AX759">
        <f t="shared" si="242"/>
        <v>-1.5570562889165696E-2</v>
      </c>
      <c r="AY759">
        <f t="shared" si="242"/>
        <v>-2.0094806983975144E-2</v>
      </c>
      <c r="AZ759">
        <f t="shared" si="242"/>
        <v>-3.7770679802955676E-2</v>
      </c>
      <c r="BA759">
        <f t="shared" si="242"/>
        <v>-2.0094806983975144E-2</v>
      </c>
      <c r="BB759">
        <f t="shared" si="243"/>
        <v>0</v>
      </c>
      <c r="BC759">
        <f t="shared" si="244"/>
        <v>3.070460583159444</v>
      </c>
      <c r="BD759">
        <f>BC759/MAX($BC$5:BC759)-1</f>
        <v>-5.4200852084717033E-2</v>
      </c>
    </row>
    <row r="760" spans="1:56" x14ac:dyDescent="0.2">
      <c r="A760" s="2">
        <v>43790.375</v>
      </c>
      <c r="B760">
        <v>9486000</v>
      </c>
      <c r="C760">
        <v>204950</v>
      </c>
      <c r="D760">
        <v>294</v>
      </c>
      <c r="E760">
        <v>204950</v>
      </c>
      <c r="F760">
        <v>9525000</v>
      </c>
      <c r="G760">
        <v>205700</v>
      </c>
      <c r="H760">
        <v>296</v>
      </c>
      <c r="I760">
        <v>205700</v>
      </c>
      <c r="J760">
        <v>8901000</v>
      </c>
      <c r="K760">
        <v>187000</v>
      </c>
      <c r="L760">
        <v>281</v>
      </c>
      <c r="M760">
        <v>187000</v>
      </c>
      <c r="N760">
        <v>9024000</v>
      </c>
      <c r="O760">
        <v>190650</v>
      </c>
      <c r="P760">
        <v>287</v>
      </c>
      <c r="Q760">
        <v>190650</v>
      </c>
      <c r="R760">
        <f t="shared" si="231"/>
        <v>143000</v>
      </c>
      <c r="S760">
        <f t="shared" si="231"/>
        <v>4100</v>
      </c>
      <c r="T760">
        <f t="shared" si="231"/>
        <v>12</v>
      </c>
      <c r="U760">
        <f t="shared" si="231"/>
        <v>4100</v>
      </c>
      <c r="V760">
        <f t="shared" si="232"/>
        <v>1.5038384688190135E-2</v>
      </c>
      <c r="W760">
        <f t="shared" si="232"/>
        <v>1.9941634241245135E-2</v>
      </c>
      <c r="X760">
        <f t="shared" si="232"/>
        <v>4.0404040404040407E-2</v>
      </c>
      <c r="Y760">
        <f t="shared" si="232"/>
        <v>1.9941634241245135E-2</v>
      </c>
      <c r="Z760">
        <f t="shared" si="233"/>
        <v>9557500</v>
      </c>
      <c r="AA760">
        <f t="shared" si="233"/>
        <v>207000</v>
      </c>
      <c r="AB760">
        <f t="shared" si="233"/>
        <v>300</v>
      </c>
      <c r="AC760">
        <f t="shared" si="233"/>
        <v>207000</v>
      </c>
      <c r="AD760">
        <f t="shared" si="247"/>
        <v>9686600</v>
      </c>
      <c r="AE760">
        <f t="shared" si="247"/>
        <v>209500</v>
      </c>
      <c r="AF760">
        <f t="shared" si="247"/>
        <v>300</v>
      </c>
      <c r="AG760">
        <f t="shared" si="247"/>
        <v>209500</v>
      </c>
      <c r="AH760">
        <f t="shared" si="235"/>
        <v>0</v>
      </c>
      <c r="AI760">
        <f t="shared" si="235"/>
        <v>0</v>
      </c>
      <c r="AJ760">
        <f t="shared" si="235"/>
        <v>0</v>
      </c>
      <c r="AK760">
        <f t="shared" si="235"/>
        <v>0</v>
      </c>
      <c r="AL760">
        <f t="shared" si="236"/>
        <v>0</v>
      </c>
      <c r="AM760">
        <f t="shared" si="236"/>
        <v>0</v>
      </c>
      <c r="AN760">
        <f t="shared" si="236"/>
        <v>0</v>
      </c>
      <c r="AO760">
        <f t="shared" si="236"/>
        <v>0</v>
      </c>
      <c r="AP760">
        <f t="shared" si="237"/>
        <v>0</v>
      </c>
      <c r="AQ760">
        <f t="shared" si="237"/>
        <v>0</v>
      </c>
      <c r="AR760">
        <f t="shared" si="237"/>
        <v>0</v>
      </c>
      <c r="AS760">
        <f t="shared" si="237"/>
        <v>0</v>
      </c>
      <c r="AT760">
        <f t="shared" si="238"/>
        <v>0.25</v>
      </c>
      <c r="AU760">
        <f t="shared" si="239"/>
        <v>0.25</v>
      </c>
      <c r="AV760">
        <f t="shared" si="240"/>
        <v>0.25</v>
      </c>
      <c r="AW760">
        <f t="shared" si="241"/>
        <v>0.25</v>
      </c>
      <c r="AX760">
        <f t="shared" si="242"/>
        <v>-5.5823813340308726E-2</v>
      </c>
      <c r="AY760">
        <f t="shared" si="242"/>
        <v>-7.8989191304347783E-2</v>
      </c>
      <c r="AZ760">
        <f t="shared" si="242"/>
        <v>-4.3337159999999986E-2</v>
      </c>
      <c r="BA760">
        <f t="shared" si="242"/>
        <v>-7.8989191304347783E-2</v>
      </c>
      <c r="BB760">
        <f t="shared" si="243"/>
        <v>0</v>
      </c>
      <c r="BC760">
        <f t="shared" si="244"/>
        <v>3.070460583159444</v>
      </c>
      <c r="BD760">
        <f>BC760/MAX($BC$5:BC760)-1</f>
        <v>-5.4200852084717033E-2</v>
      </c>
    </row>
    <row r="761" spans="1:56" x14ac:dyDescent="0.2">
      <c r="A761" s="2">
        <v>43791.375</v>
      </c>
      <c r="B761">
        <v>9024000</v>
      </c>
      <c r="C761">
        <v>190800</v>
      </c>
      <c r="D761">
        <v>287</v>
      </c>
      <c r="E761">
        <v>190800</v>
      </c>
      <c r="F761">
        <v>9123000</v>
      </c>
      <c r="G761">
        <v>193200</v>
      </c>
      <c r="H761">
        <v>291</v>
      </c>
      <c r="I761">
        <v>193200</v>
      </c>
      <c r="J761">
        <v>8202000</v>
      </c>
      <c r="K761">
        <v>167100</v>
      </c>
      <c r="L761">
        <v>267</v>
      </c>
      <c r="M761">
        <v>167100</v>
      </c>
      <c r="N761">
        <v>8651000</v>
      </c>
      <c r="O761">
        <v>178150</v>
      </c>
      <c r="P761">
        <v>276</v>
      </c>
      <c r="Q761">
        <v>178150</v>
      </c>
      <c r="R761">
        <f t="shared" si="231"/>
        <v>624000</v>
      </c>
      <c r="S761">
        <f t="shared" si="231"/>
        <v>18700</v>
      </c>
      <c r="T761">
        <f t="shared" si="231"/>
        <v>15</v>
      </c>
      <c r="U761">
        <f t="shared" si="231"/>
        <v>18700</v>
      </c>
      <c r="V761">
        <f t="shared" si="232"/>
        <v>6.5781151170145477E-2</v>
      </c>
      <c r="W761">
        <f t="shared" si="232"/>
        <v>9.1241766284459624E-2</v>
      </c>
      <c r="X761">
        <f t="shared" si="232"/>
        <v>5.1020408163265307E-2</v>
      </c>
      <c r="Y761">
        <f t="shared" si="232"/>
        <v>9.1241766284459624E-2</v>
      </c>
      <c r="Z761">
        <f t="shared" si="233"/>
        <v>9336000</v>
      </c>
      <c r="AA761">
        <f t="shared" si="233"/>
        <v>200150</v>
      </c>
      <c r="AB761">
        <f t="shared" si="233"/>
        <v>294.5</v>
      </c>
      <c r="AC761">
        <f t="shared" si="233"/>
        <v>200150</v>
      </c>
      <c r="AD761">
        <f t="shared" si="247"/>
        <v>9504600</v>
      </c>
      <c r="AE761">
        <f t="shared" si="247"/>
        <v>204910</v>
      </c>
      <c r="AF761">
        <f t="shared" si="247"/>
        <v>296</v>
      </c>
      <c r="AG761">
        <f t="shared" si="247"/>
        <v>204910</v>
      </c>
      <c r="AH761">
        <f t="shared" si="235"/>
        <v>0</v>
      </c>
      <c r="AI761">
        <f t="shared" si="235"/>
        <v>0</v>
      </c>
      <c r="AJ761">
        <f t="shared" si="235"/>
        <v>0</v>
      </c>
      <c r="AK761">
        <f t="shared" si="235"/>
        <v>0</v>
      </c>
      <c r="AL761">
        <f t="shared" si="236"/>
        <v>0</v>
      </c>
      <c r="AM761">
        <f t="shared" si="236"/>
        <v>0</v>
      </c>
      <c r="AN761">
        <f t="shared" si="236"/>
        <v>0</v>
      </c>
      <c r="AO761">
        <f t="shared" si="236"/>
        <v>0</v>
      </c>
      <c r="AP761">
        <f t="shared" si="237"/>
        <v>0</v>
      </c>
      <c r="AQ761">
        <f t="shared" si="237"/>
        <v>0</v>
      </c>
      <c r="AR761">
        <f t="shared" si="237"/>
        <v>0</v>
      </c>
      <c r="AS761">
        <f t="shared" si="237"/>
        <v>0</v>
      </c>
      <c r="AT761">
        <f t="shared" si="238"/>
        <v>0.19002403846153848</v>
      </c>
      <c r="AU761">
        <f t="shared" si="239"/>
        <v>0.13699866310160427</v>
      </c>
      <c r="AV761">
        <f t="shared" si="240"/>
        <v>0.245</v>
      </c>
      <c r="AW761">
        <f t="shared" si="241"/>
        <v>0.13699866310160427</v>
      </c>
      <c r="AX761">
        <f t="shared" si="242"/>
        <v>-7.3375600257069462E-2</v>
      </c>
      <c r="AY761">
        <f t="shared" si="242"/>
        <v>-0.10992112215838123</v>
      </c>
      <c r="AZ761">
        <f t="shared" si="242"/>
        <v>-6.2822084889643581E-2</v>
      </c>
      <c r="BA761">
        <f t="shared" si="242"/>
        <v>-0.10992112215838123</v>
      </c>
      <c r="BB761">
        <f t="shared" si="243"/>
        <v>0</v>
      </c>
      <c r="BC761">
        <f t="shared" si="244"/>
        <v>3.070460583159444</v>
      </c>
      <c r="BD761">
        <f>BC761/MAX($BC$5:BC761)-1</f>
        <v>-5.4200852084717033E-2</v>
      </c>
    </row>
    <row r="762" spans="1:56" x14ac:dyDescent="0.2">
      <c r="A762" s="2">
        <v>43792.375</v>
      </c>
      <c r="B762">
        <v>8661000</v>
      </c>
      <c r="C762">
        <v>178250</v>
      </c>
      <c r="D762">
        <v>276</v>
      </c>
      <c r="E762">
        <v>178250</v>
      </c>
      <c r="F762">
        <v>8712000</v>
      </c>
      <c r="G762">
        <v>183000</v>
      </c>
      <c r="H762">
        <v>280</v>
      </c>
      <c r="I762">
        <v>183000</v>
      </c>
      <c r="J762">
        <v>8405000</v>
      </c>
      <c r="K762">
        <v>173900</v>
      </c>
      <c r="L762">
        <v>267</v>
      </c>
      <c r="M762">
        <v>173900</v>
      </c>
      <c r="N762">
        <v>8670000</v>
      </c>
      <c r="O762">
        <v>180250</v>
      </c>
      <c r="P762">
        <v>278</v>
      </c>
      <c r="Q762">
        <v>180250</v>
      </c>
      <c r="R762">
        <f t="shared" si="231"/>
        <v>921000</v>
      </c>
      <c r="S762">
        <f t="shared" si="231"/>
        <v>26100</v>
      </c>
      <c r="T762">
        <f t="shared" si="231"/>
        <v>24</v>
      </c>
      <c r="U762">
        <f t="shared" si="231"/>
        <v>26100</v>
      </c>
      <c r="V762">
        <f t="shared" si="232"/>
        <v>0.10206117021276596</v>
      </c>
      <c r="W762">
        <f t="shared" si="232"/>
        <v>0.13679245283018868</v>
      </c>
      <c r="X762">
        <f t="shared" si="232"/>
        <v>8.3623693379790948E-2</v>
      </c>
      <c r="Y762">
        <f t="shared" si="232"/>
        <v>0.13679245283018868</v>
      </c>
      <c r="Z762">
        <f t="shared" si="233"/>
        <v>9121500</v>
      </c>
      <c r="AA762">
        <f t="shared" si="233"/>
        <v>191300</v>
      </c>
      <c r="AB762">
        <f t="shared" si="233"/>
        <v>288</v>
      </c>
      <c r="AC762">
        <f t="shared" si="233"/>
        <v>191300</v>
      </c>
      <c r="AD762">
        <f t="shared" si="247"/>
        <v>9252000</v>
      </c>
      <c r="AE762">
        <f t="shared" si="247"/>
        <v>197640</v>
      </c>
      <c r="AF762">
        <f t="shared" si="247"/>
        <v>289.8</v>
      </c>
      <c r="AG762">
        <f t="shared" si="247"/>
        <v>197640</v>
      </c>
      <c r="AH762">
        <f t="shared" si="235"/>
        <v>0</v>
      </c>
      <c r="AI762">
        <f t="shared" si="235"/>
        <v>0</v>
      </c>
      <c r="AJ762">
        <f t="shared" si="235"/>
        <v>0</v>
      </c>
      <c r="AK762">
        <f t="shared" si="235"/>
        <v>0</v>
      </c>
      <c r="AL762">
        <f t="shared" si="236"/>
        <v>0</v>
      </c>
      <c r="AM762">
        <f t="shared" si="236"/>
        <v>0</v>
      </c>
      <c r="AN762">
        <f t="shared" si="236"/>
        <v>0</v>
      </c>
      <c r="AO762">
        <f t="shared" si="236"/>
        <v>0</v>
      </c>
      <c r="AP762">
        <f t="shared" si="237"/>
        <v>0</v>
      </c>
      <c r="AQ762">
        <f t="shared" si="237"/>
        <v>0</v>
      </c>
      <c r="AR762">
        <f t="shared" si="237"/>
        <v>0</v>
      </c>
      <c r="AS762">
        <f t="shared" si="237"/>
        <v>0</v>
      </c>
      <c r="AT762">
        <f t="shared" si="238"/>
        <v>0.12247557003257328</v>
      </c>
      <c r="AU762">
        <f t="shared" si="239"/>
        <v>9.1379310344827588E-2</v>
      </c>
      <c r="AV762">
        <f t="shared" si="240"/>
        <v>0.14947916666666666</v>
      </c>
      <c r="AW762">
        <f t="shared" si="241"/>
        <v>9.1379310344827588E-2</v>
      </c>
      <c r="AX762">
        <f t="shared" si="242"/>
        <v>-4.9502239763196898E-2</v>
      </c>
      <c r="AY762">
        <f t="shared" si="242"/>
        <v>-5.7766445373758413E-2</v>
      </c>
      <c r="AZ762">
        <f t="shared" si="242"/>
        <v>-3.4726083333333269E-2</v>
      </c>
      <c r="BA762">
        <f t="shared" si="242"/>
        <v>-5.7766445373758413E-2</v>
      </c>
      <c r="BB762">
        <f t="shared" si="243"/>
        <v>0</v>
      </c>
      <c r="BC762">
        <f t="shared" si="244"/>
        <v>3.070460583159444</v>
      </c>
      <c r="BD762">
        <f>BC762/MAX($BC$5:BC762)-1</f>
        <v>-5.4200852084717033E-2</v>
      </c>
    </row>
    <row r="763" spans="1:56" x14ac:dyDescent="0.2">
      <c r="A763" s="2">
        <v>43793.375</v>
      </c>
      <c r="B763">
        <v>8675000</v>
      </c>
      <c r="C763">
        <v>180550</v>
      </c>
      <c r="D763">
        <v>277</v>
      </c>
      <c r="E763">
        <v>180550</v>
      </c>
      <c r="F763">
        <v>8693000</v>
      </c>
      <c r="G763">
        <v>181500</v>
      </c>
      <c r="H763">
        <v>279</v>
      </c>
      <c r="I763">
        <v>181500</v>
      </c>
      <c r="J763">
        <v>8164000</v>
      </c>
      <c r="K763">
        <v>165450</v>
      </c>
      <c r="L763">
        <v>260</v>
      </c>
      <c r="M763">
        <v>165450</v>
      </c>
      <c r="N763">
        <v>8218000</v>
      </c>
      <c r="O763">
        <v>167000</v>
      </c>
      <c r="P763">
        <v>262</v>
      </c>
      <c r="Q763">
        <v>167000</v>
      </c>
      <c r="R763">
        <f t="shared" si="231"/>
        <v>307000</v>
      </c>
      <c r="S763">
        <f t="shared" si="231"/>
        <v>9100</v>
      </c>
      <c r="T763">
        <f t="shared" si="231"/>
        <v>13</v>
      </c>
      <c r="U763">
        <f t="shared" si="231"/>
        <v>9100</v>
      </c>
      <c r="V763">
        <f t="shared" si="232"/>
        <v>3.5446253319478122E-2</v>
      </c>
      <c r="W763">
        <f t="shared" si="232"/>
        <v>5.1051893408134645E-2</v>
      </c>
      <c r="X763">
        <f t="shared" si="232"/>
        <v>4.710144927536232E-2</v>
      </c>
      <c r="Y763">
        <f t="shared" si="232"/>
        <v>5.1051893408134645E-2</v>
      </c>
      <c r="Z763">
        <f t="shared" si="233"/>
        <v>8828500</v>
      </c>
      <c r="AA763">
        <f t="shared" si="233"/>
        <v>185100</v>
      </c>
      <c r="AB763">
        <f t="shared" si="233"/>
        <v>283.5</v>
      </c>
      <c r="AC763">
        <f t="shared" si="233"/>
        <v>185100</v>
      </c>
      <c r="AD763">
        <f t="shared" si="247"/>
        <v>9071000</v>
      </c>
      <c r="AE763">
        <f t="shared" si="247"/>
        <v>192030</v>
      </c>
      <c r="AF763">
        <f t="shared" si="247"/>
        <v>286.2</v>
      </c>
      <c r="AG763">
        <f t="shared" si="247"/>
        <v>192030</v>
      </c>
      <c r="AH763">
        <f t="shared" si="235"/>
        <v>0</v>
      </c>
      <c r="AI763">
        <f t="shared" si="235"/>
        <v>0</v>
      </c>
      <c r="AJ763">
        <f t="shared" si="235"/>
        <v>0</v>
      </c>
      <c r="AK763">
        <f t="shared" si="235"/>
        <v>0</v>
      </c>
      <c r="AL763">
        <f t="shared" si="236"/>
        <v>0</v>
      </c>
      <c r="AM763">
        <f t="shared" si="236"/>
        <v>0</v>
      </c>
      <c r="AN763">
        <f t="shared" si="236"/>
        <v>0</v>
      </c>
      <c r="AO763">
        <f t="shared" si="236"/>
        <v>0</v>
      </c>
      <c r="AP763">
        <f t="shared" si="237"/>
        <v>0</v>
      </c>
      <c r="AQ763">
        <f t="shared" si="237"/>
        <v>0</v>
      </c>
      <c r="AR763">
        <f t="shared" si="237"/>
        <v>0</v>
      </c>
      <c r="AS763">
        <f t="shared" si="237"/>
        <v>0</v>
      </c>
      <c r="AT763">
        <f t="shared" si="238"/>
        <v>0.25</v>
      </c>
      <c r="AU763">
        <f t="shared" si="239"/>
        <v>0.24484890109890109</v>
      </c>
      <c r="AV763">
        <f t="shared" si="240"/>
        <v>0.25</v>
      </c>
      <c r="AW763">
        <f t="shared" si="241"/>
        <v>0.24484890109890109</v>
      </c>
      <c r="AX763">
        <f t="shared" si="242"/>
        <v>-6.9154768307187031E-2</v>
      </c>
      <c r="AY763">
        <f t="shared" si="242"/>
        <v>-9.7788589951377625E-2</v>
      </c>
      <c r="AZ763">
        <f t="shared" si="242"/>
        <v>-7.5841439153439216E-2</v>
      </c>
      <c r="BA763">
        <f t="shared" si="242"/>
        <v>-9.7788589951377625E-2</v>
      </c>
      <c r="BB763">
        <f t="shared" si="243"/>
        <v>0</v>
      </c>
      <c r="BC763">
        <f t="shared" si="244"/>
        <v>3.070460583159444</v>
      </c>
      <c r="BD763">
        <f>BC763/MAX($BC$5:BC763)-1</f>
        <v>-5.4200852084717033E-2</v>
      </c>
    </row>
    <row r="764" spans="1:56" x14ac:dyDescent="0.2">
      <c r="A764" s="2">
        <v>43794.375</v>
      </c>
      <c r="B764">
        <v>8217000</v>
      </c>
      <c r="C764">
        <v>167000</v>
      </c>
      <c r="D764">
        <v>262</v>
      </c>
      <c r="E764">
        <v>167000</v>
      </c>
      <c r="F764">
        <v>8633000</v>
      </c>
      <c r="G764">
        <v>177650</v>
      </c>
      <c r="H764">
        <v>266</v>
      </c>
      <c r="I764">
        <v>177650</v>
      </c>
      <c r="J764">
        <v>7683000</v>
      </c>
      <c r="K764">
        <v>155100</v>
      </c>
      <c r="L764">
        <v>240</v>
      </c>
      <c r="M764">
        <v>155100</v>
      </c>
      <c r="N764">
        <v>8338000</v>
      </c>
      <c r="O764">
        <v>171000</v>
      </c>
      <c r="P764">
        <v>256</v>
      </c>
      <c r="Q764">
        <v>171000</v>
      </c>
      <c r="R764">
        <f t="shared" si="231"/>
        <v>529000</v>
      </c>
      <c r="S764">
        <f t="shared" si="231"/>
        <v>16050</v>
      </c>
      <c r="T764">
        <f t="shared" si="231"/>
        <v>19</v>
      </c>
      <c r="U764">
        <f t="shared" si="231"/>
        <v>16050</v>
      </c>
      <c r="V764">
        <f t="shared" si="232"/>
        <v>6.0979827089337177E-2</v>
      </c>
      <c r="W764">
        <f t="shared" si="232"/>
        <v>8.8895042924397677E-2</v>
      </c>
      <c r="X764">
        <f t="shared" si="232"/>
        <v>6.8592057761732855E-2</v>
      </c>
      <c r="Y764">
        <f t="shared" si="232"/>
        <v>8.8895042924397677E-2</v>
      </c>
      <c r="Z764">
        <f t="shared" si="233"/>
        <v>8481500</v>
      </c>
      <c r="AA764">
        <f t="shared" si="233"/>
        <v>175025</v>
      </c>
      <c r="AB764">
        <f t="shared" si="233"/>
        <v>271.5</v>
      </c>
      <c r="AC764">
        <f t="shared" si="233"/>
        <v>175025</v>
      </c>
      <c r="AD764">
        <f t="shared" si="247"/>
        <v>8812600</v>
      </c>
      <c r="AE764">
        <f t="shared" si="247"/>
        <v>184310</v>
      </c>
      <c r="AF764">
        <f t="shared" si="247"/>
        <v>279.2</v>
      </c>
      <c r="AG764">
        <f t="shared" si="247"/>
        <v>184310</v>
      </c>
      <c r="AH764">
        <f t="shared" si="235"/>
        <v>1</v>
      </c>
      <c r="AI764">
        <f t="shared" si="235"/>
        <v>1</v>
      </c>
      <c r="AJ764">
        <f t="shared" si="235"/>
        <v>0</v>
      </c>
      <c r="AK764">
        <f t="shared" si="235"/>
        <v>1</v>
      </c>
      <c r="AL764">
        <f t="shared" si="236"/>
        <v>0</v>
      </c>
      <c r="AM764">
        <f t="shared" si="236"/>
        <v>0</v>
      </c>
      <c r="AN764">
        <f t="shared" si="236"/>
        <v>0</v>
      </c>
      <c r="AO764">
        <f t="shared" si="236"/>
        <v>0</v>
      </c>
      <c r="AP764">
        <f t="shared" si="237"/>
        <v>0</v>
      </c>
      <c r="AQ764">
        <f t="shared" si="237"/>
        <v>0</v>
      </c>
      <c r="AR764">
        <f t="shared" si="237"/>
        <v>0</v>
      </c>
      <c r="AS764">
        <f t="shared" si="237"/>
        <v>0</v>
      </c>
      <c r="AT764">
        <f t="shared" si="238"/>
        <v>0.20498582230623819</v>
      </c>
      <c r="AU764">
        <f t="shared" si="239"/>
        <v>0.1406152647975078</v>
      </c>
      <c r="AV764">
        <f t="shared" si="240"/>
        <v>0.18223684210526317</v>
      </c>
      <c r="AW764">
        <f t="shared" si="241"/>
        <v>0.1406152647975078</v>
      </c>
      <c r="AX764">
        <f t="shared" si="242"/>
        <v>-1.6923109355656329E-2</v>
      </c>
      <c r="AY764">
        <f t="shared" si="242"/>
        <v>-2.3000622768175938E-2</v>
      </c>
      <c r="AZ764">
        <f t="shared" si="242"/>
        <v>-5.7094011049723781E-2</v>
      </c>
      <c r="BA764">
        <f t="shared" si="242"/>
        <v>-2.3000622768175938E-2</v>
      </c>
      <c r="BB764">
        <f t="shared" si="243"/>
        <v>0</v>
      </c>
      <c r="BC764">
        <f t="shared" si="244"/>
        <v>3.070460583159444</v>
      </c>
      <c r="BD764">
        <f>BC764/MAX($BC$5:BC764)-1</f>
        <v>-5.4200852084717033E-2</v>
      </c>
    </row>
    <row r="765" spans="1:56" x14ac:dyDescent="0.2">
      <c r="A765" s="2">
        <v>43795.375</v>
      </c>
      <c r="B765">
        <v>8338000</v>
      </c>
      <c r="C765">
        <v>171000</v>
      </c>
      <c r="D765">
        <v>256</v>
      </c>
      <c r="E765">
        <v>171000</v>
      </c>
      <c r="F765">
        <v>8627000</v>
      </c>
      <c r="G765">
        <v>176250</v>
      </c>
      <c r="H765">
        <v>261</v>
      </c>
      <c r="I765">
        <v>176250</v>
      </c>
      <c r="J765">
        <v>8240000</v>
      </c>
      <c r="K765">
        <v>168450</v>
      </c>
      <c r="L765">
        <v>251</v>
      </c>
      <c r="M765">
        <v>168450</v>
      </c>
      <c r="N765">
        <v>8410000</v>
      </c>
      <c r="O765">
        <v>173050</v>
      </c>
      <c r="P765">
        <v>259</v>
      </c>
      <c r="Q765">
        <v>173050</v>
      </c>
      <c r="R765">
        <f t="shared" si="231"/>
        <v>950000</v>
      </c>
      <c r="S765">
        <f t="shared" si="231"/>
        <v>22550</v>
      </c>
      <c r="T765">
        <f t="shared" si="231"/>
        <v>26</v>
      </c>
      <c r="U765">
        <f t="shared" si="231"/>
        <v>22550</v>
      </c>
      <c r="V765">
        <f t="shared" si="232"/>
        <v>0.11561397103565778</v>
      </c>
      <c r="W765">
        <f t="shared" si="232"/>
        <v>0.13502994011976047</v>
      </c>
      <c r="X765">
        <f t="shared" si="232"/>
        <v>9.9236641221374045E-2</v>
      </c>
      <c r="Y765">
        <f t="shared" si="232"/>
        <v>0.13502994011976047</v>
      </c>
      <c r="Z765">
        <f t="shared" si="233"/>
        <v>8813000</v>
      </c>
      <c r="AA765">
        <f t="shared" si="233"/>
        <v>182275</v>
      </c>
      <c r="AB765">
        <f t="shared" si="233"/>
        <v>269</v>
      </c>
      <c r="AC765">
        <f t="shared" si="233"/>
        <v>182275</v>
      </c>
      <c r="AD765">
        <f t="shared" si="247"/>
        <v>8583000</v>
      </c>
      <c r="AE765">
        <f t="shared" si="247"/>
        <v>177520</v>
      </c>
      <c r="AF765">
        <f t="shared" si="247"/>
        <v>271.60000000000002</v>
      </c>
      <c r="AG765">
        <f t="shared" si="247"/>
        <v>177520</v>
      </c>
      <c r="AH765">
        <f t="shared" si="235"/>
        <v>0</v>
      </c>
      <c r="AI765">
        <f t="shared" si="235"/>
        <v>0</v>
      </c>
      <c r="AJ765">
        <f t="shared" si="235"/>
        <v>0</v>
      </c>
      <c r="AK765">
        <f t="shared" si="235"/>
        <v>0</v>
      </c>
      <c r="AL765">
        <f t="shared" si="236"/>
        <v>0</v>
      </c>
      <c r="AM765">
        <f t="shared" si="236"/>
        <v>0</v>
      </c>
      <c r="AN765">
        <f t="shared" si="236"/>
        <v>0</v>
      </c>
      <c r="AO765">
        <f t="shared" si="236"/>
        <v>0</v>
      </c>
      <c r="AP765">
        <f t="shared" si="237"/>
        <v>0</v>
      </c>
      <c r="AQ765">
        <f t="shared" si="237"/>
        <v>0</v>
      </c>
      <c r="AR765">
        <f t="shared" si="237"/>
        <v>0</v>
      </c>
      <c r="AS765">
        <f t="shared" si="237"/>
        <v>0</v>
      </c>
      <c r="AT765">
        <f t="shared" si="238"/>
        <v>0.10811842105263159</v>
      </c>
      <c r="AU765">
        <f t="shared" si="239"/>
        <v>9.2572062084257223E-2</v>
      </c>
      <c r="AV765">
        <f t="shared" si="240"/>
        <v>0.12596153846153846</v>
      </c>
      <c r="AW765">
        <f t="shared" si="241"/>
        <v>9.2572062084257223E-2</v>
      </c>
      <c r="AX765">
        <f t="shared" si="242"/>
        <v>-4.5731719051401276E-2</v>
      </c>
      <c r="AY765">
        <f t="shared" si="242"/>
        <v>-5.0614139075572662E-2</v>
      </c>
      <c r="AZ765">
        <f t="shared" si="242"/>
        <v>-3.7178572490706219E-2</v>
      </c>
      <c r="BA765">
        <f t="shared" si="242"/>
        <v>-5.0614139075572662E-2</v>
      </c>
      <c r="BB765">
        <f t="shared" si="243"/>
        <v>0</v>
      </c>
      <c r="BC765">
        <f t="shared" si="244"/>
        <v>3.070460583159444</v>
      </c>
      <c r="BD765">
        <f>BC765/MAX($BC$5:BC765)-1</f>
        <v>-5.4200852084717033E-2</v>
      </c>
    </row>
    <row r="766" spans="1:56" x14ac:dyDescent="0.2">
      <c r="A766" s="2">
        <v>43796.375</v>
      </c>
      <c r="B766">
        <v>8413000</v>
      </c>
      <c r="C766">
        <v>173050</v>
      </c>
      <c r="D766">
        <v>259</v>
      </c>
      <c r="E766">
        <v>173050</v>
      </c>
      <c r="F766">
        <v>8900000</v>
      </c>
      <c r="G766">
        <v>181000</v>
      </c>
      <c r="H766">
        <v>268</v>
      </c>
      <c r="I766">
        <v>181000</v>
      </c>
      <c r="J766">
        <v>8041000</v>
      </c>
      <c r="K766">
        <v>164500</v>
      </c>
      <c r="L766">
        <v>248</v>
      </c>
      <c r="M766">
        <v>164500</v>
      </c>
      <c r="N766">
        <v>8702000</v>
      </c>
      <c r="O766">
        <v>176500</v>
      </c>
      <c r="P766">
        <v>262</v>
      </c>
      <c r="Q766">
        <v>176500</v>
      </c>
      <c r="R766">
        <f t="shared" si="231"/>
        <v>387000</v>
      </c>
      <c r="S766">
        <f t="shared" si="231"/>
        <v>7800</v>
      </c>
      <c r="T766">
        <f t="shared" si="231"/>
        <v>10</v>
      </c>
      <c r="U766">
        <f t="shared" si="231"/>
        <v>7800</v>
      </c>
      <c r="V766">
        <f t="shared" si="232"/>
        <v>4.6414008155432958E-2</v>
      </c>
      <c r="W766">
        <f t="shared" si="232"/>
        <v>4.5614035087719301E-2</v>
      </c>
      <c r="X766">
        <f t="shared" si="232"/>
        <v>3.90625E-2</v>
      </c>
      <c r="Y766">
        <f t="shared" si="232"/>
        <v>4.5614035087719301E-2</v>
      </c>
      <c r="Z766">
        <f t="shared" si="233"/>
        <v>8606500</v>
      </c>
      <c r="AA766">
        <f t="shared" si="233"/>
        <v>176950</v>
      </c>
      <c r="AB766">
        <f t="shared" si="233"/>
        <v>264</v>
      </c>
      <c r="AC766">
        <f t="shared" si="233"/>
        <v>176950</v>
      </c>
      <c r="AD766">
        <f t="shared" si="247"/>
        <v>8460800</v>
      </c>
      <c r="AE766">
        <f t="shared" si="247"/>
        <v>173970</v>
      </c>
      <c r="AF766">
        <f t="shared" si="247"/>
        <v>266</v>
      </c>
      <c r="AG766">
        <f t="shared" si="247"/>
        <v>173970</v>
      </c>
      <c r="AH766">
        <f t="shared" si="235"/>
        <v>1</v>
      </c>
      <c r="AI766">
        <f t="shared" si="235"/>
        <v>1</v>
      </c>
      <c r="AJ766">
        <f t="shared" si="235"/>
        <v>1</v>
      </c>
      <c r="AK766">
        <f t="shared" si="235"/>
        <v>1</v>
      </c>
      <c r="AL766">
        <f t="shared" si="236"/>
        <v>0</v>
      </c>
      <c r="AM766">
        <f t="shared" si="236"/>
        <v>0</v>
      </c>
      <c r="AN766">
        <f t="shared" si="236"/>
        <v>0</v>
      </c>
      <c r="AO766">
        <f t="shared" si="236"/>
        <v>0</v>
      </c>
      <c r="AP766">
        <f t="shared" si="237"/>
        <v>0</v>
      </c>
      <c r="AQ766">
        <f t="shared" si="237"/>
        <v>0</v>
      </c>
      <c r="AR766">
        <f t="shared" si="237"/>
        <v>0</v>
      </c>
      <c r="AS766">
        <f t="shared" si="237"/>
        <v>0</v>
      </c>
      <c r="AT766">
        <f t="shared" si="238"/>
        <v>0.25</v>
      </c>
      <c r="AU766">
        <f t="shared" si="239"/>
        <v>0.25</v>
      </c>
      <c r="AV766">
        <f t="shared" si="240"/>
        <v>0.25</v>
      </c>
      <c r="AW766">
        <f t="shared" si="241"/>
        <v>0.25</v>
      </c>
      <c r="AX766">
        <f t="shared" si="242"/>
        <v>1.1092220066229119E-2</v>
      </c>
      <c r="AY766">
        <f t="shared" si="242"/>
        <v>-2.5470810963549306E-3</v>
      </c>
      <c r="AZ766">
        <f t="shared" si="242"/>
        <v>-7.5797272727272658E-3</v>
      </c>
      <c r="BA766">
        <f t="shared" si="242"/>
        <v>-2.5470810963549306E-3</v>
      </c>
      <c r="BB766">
        <f t="shared" si="243"/>
        <v>0</v>
      </c>
      <c r="BC766">
        <f t="shared" si="244"/>
        <v>3.070460583159444</v>
      </c>
      <c r="BD766">
        <f>BC766/MAX($BC$5:BC766)-1</f>
        <v>-5.4200852084717033E-2</v>
      </c>
    </row>
    <row r="767" spans="1:56" x14ac:dyDescent="0.2">
      <c r="A767" s="2">
        <v>43797.375</v>
      </c>
      <c r="B767">
        <v>8700000</v>
      </c>
      <c r="C767">
        <v>176500</v>
      </c>
      <c r="D767">
        <v>262</v>
      </c>
      <c r="E767">
        <v>176500</v>
      </c>
      <c r="F767">
        <v>8903000</v>
      </c>
      <c r="G767">
        <v>180050</v>
      </c>
      <c r="H767">
        <v>269</v>
      </c>
      <c r="I767">
        <v>180050</v>
      </c>
      <c r="J767">
        <v>8615000</v>
      </c>
      <c r="K767">
        <v>174350</v>
      </c>
      <c r="L767">
        <v>260</v>
      </c>
      <c r="M767">
        <v>174350</v>
      </c>
      <c r="N767">
        <v>8674000</v>
      </c>
      <c r="O767">
        <v>175350</v>
      </c>
      <c r="P767">
        <v>262</v>
      </c>
      <c r="Q767">
        <v>175350</v>
      </c>
      <c r="R767">
        <f t="shared" si="231"/>
        <v>859000</v>
      </c>
      <c r="S767">
        <f t="shared" si="231"/>
        <v>16500</v>
      </c>
      <c r="T767">
        <f t="shared" si="231"/>
        <v>20</v>
      </c>
      <c r="U767">
        <f t="shared" si="231"/>
        <v>16500</v>
      </c>
      <c r="V767">
        <f t="shared" si="232"/>
        <v>0.10210388684179246</v>
      </c>
      <c r="W767">
        <f t="shared" si="232"/>
        <v>9.5348165270153135E-2</v>
      </c>
      <c r="X767">
        <f t="shared" si="232"/>
        <v>7.7220077220077218E-2</v>
      </c>
      <c r="Y767">
        <f t="shared" si="232"/>
        <v>9.5348165270153135E-2</v>
      </c>
      <c r="Z767">
        <f t="shared" si="233"/>
        <v>9129500</v>
      </c>
      <c r="AA767">
        <f t="shared" si="233"/>
        <v>184750</v>
      </c>
      <c r="AB767">
        <f t="shared" si="233"/>
        <v>272</v>
      </c>
      <c r="AC767">
        <f t="shared" si="233"/>
        <v>184750</v>
      </c>
      <c r="AD767">
        <f t="shared" si="247"/>
        <v>8468600</v>
      </c>
      <c r="AE767">
        <f t="shared" si="247"/>
        <v>173620</v>
      </c>
      <c r="AF767">
        <f t="shared" si="247"/>
        <v>263.2</v>
      </c>
      <c r="AG767">
        <f t="shared" si="247"/>
        <v>173620</v>
      </c>
      <c r="AH767">
        <f t="shared" si="235"/>
        <v>0</v>
      </c>
      <c r="AI767">
        <f t="shared" si="235"/>
        <v>0</v>
      </c>
      <c r="AJ767">
        <f t="shared" si="235"/>
        <v>0</v>
      </c>
      <c r="AK767">
        <f t="shared" si="235"/>
        <v>0</v>
      </c>
      <c r="AL767">
        <f t="shared" si="236"/>
        <v>1</v>
      </c>
      <c r="AM767">
        <f t="shared" si="236"/>
        <v>1</v>
      </c>
      <c r="AN767">
        <f t="shared" si="236"/>
        <v>0</v>
      </c>
      <c r="AO767">
        <f t="shared" si="236"/>
        <v>1</v>
      </c>
      <c r="AP767">
        <f t="shared" si="237"/>
        <v>0</v>
      </c>
      <c r="AQ767">
        <f t="shared" si="237"/>
        <v>0</v>
      </c>
      <c r="AR767">
        <f t="shared" si="237"/>
        <v>0</v>
      </c>
      <c r="AS767">
        <f t="shared" si="237"/>
        <v>0</v>
      </c>
      <c r="AT767">
        <f t="shared" si="238"/>
        <v>0.12242433061699652</v>
      </c>
      <c r="AU767">
        <f t="shared" si="239"/>
        <v>0.13109848484848485</v>
      </c>
      <c r="AV767">
        <f t="shared" si="240"/>
        <v>0.16187500000000002</v>
      </c>
      <c r="AW767">
        <f t="shared" si="241"/>
        <v>0.13109848484848485</v>
      </c>
      <c r="AX767">
        <f t="shared" si="242"/>
        <v>-4.9897003778958338E-2</v>
      </c>
      <c r="AY767">
        <f t="shared" si="242"/>
        <v>-5.0883363464140796E-2</v>
      </c>
      <c r="AZ767">
        <f t="shared" si="242"/>
        <v>-3.6768558823529474E-2</v>
      </c>
      <c r="BA767">
        <f t="shared" si="242"/>
        <v>-5.0883363464140796E-2</v>
      </c>
      <c r="BB767">
        <f t="shared" si="243"/>
        <v>0</v>
      </c>
      <c r="BC767">
        <f t="shared" si="244"/>
        <v>3.070460583159444</v>
      </c>
      <c r="BD767">
        <f>BC767/MAX($BC$5:BC767)-1</f>
        <v>-5.4200852084717033E-2</v>
      </c>
    </row>
    <row r="768" spans="1:56" x14ac:dyDescent="0.2">
      <c r="A768" s="2">
        <v>43798.375</v>
      </c>
      <c r="B768">
        <v>8672000</v>
      </c>
      <c r="C768">
        <v>175450</v>
      </c>
      <c r="D768">
        <v>262</v>
      </c>
      <c r="E768">
        <v>175450</v>
      </c>
      <c r="F768">
        <v>9200000</v>
      </c>
      <c r="G768">
        <v>184800</v>
      </c>
      <c r="H768">
        <v>273</v>
      </c>
      <c r="I768">
        <v>184800</v>
      </c>
      <c r="J768">
        <v>8658000</v>
      </c>
      <c r="K768">
        <v>175100</v>
      </c>
      <c r="L768">
        <v>261</v>
      </c>
      <c r="M768">
        <v>175100</v>
      </c>
      <c r="N768">
        <v>9037000</v>
      </c>
      <c r="O768">
        <v>180500</v>
      </c>
      <c r="P768">
        <v>268</v>
      </c>
      <c r="Q768">
        <v>180500</v>
      </c>
      <c r="R768">
        <f t="shared" si="231"/>
        <v>288000</v>
      </c>
      <c r="S768">
        <f t="shared" si="231"/>
        <v>5700</v>
      </c>
      <c r="T768">
        <f t="shared" si="231"/>
        <v>9</v>
      </c>
      <c r="U768">
        <f t="shared" si="231"/>
        <v>5700</v>
      </c>
      <c r="V768">
        <f t="shared" si="232"/>
        <v>3.310344827586207E-2</v>
      </c>
      <c r="W768">
        <f t="shared" si="232"/>
        <v>3.2294617563739379E-2</v>
      </c>
      <c r="X768">
        <f t="shared" si="232"/>
        <v>3.4351145038167941E-2</v>
      </c>
      <c r="Y768">
        <f t="shared" si="232"/>
        <v>3.2294617563739379E-2</v>
      </c>
      <c r="Z768">
        <f t="shared" si="233"/>
        <v>8816000</v>
      </c>
      <c r="AA768">
        <f t="shared" si="233"/>
        <v>178300</v>
      </c>
      <c r="AB768">
        <f t="shared" si="233"/>
        <v>266.5</v>
      </c>
      <c r="AC768">
        <f t="shared" si="233"/>
        <v>178300</v>
      </c>
      <c r="AD768">
        <f t="shared" si="247"/>
        <v>8468000</v>
      </c>
      <c r="AE768">
        <f t="shared" si="247"/>
        <v>172600</v>
      </c>
      <c r="AF768">
        <f t="shared" si="247"/>
        <v>260.2</v>
      </c>
      <c r="AG768">
        <f t="shared" si="247"/>
        <v>172600</v>
      </c>
      <c r="AH768">
        <f t="shared" si="235"/>
        <v>1</v>
      </c>
      <c r="AI768">
        <f t="shared" si="235"/>
        <v>1</v>
      </c>
      <c r="AJ768">
        <f t="shared" si="235"/>
        <v>1</v>
      </c>
      <c r="AK768">
        <f t="shared" si="235"/>
        <v>1</v>
      </c>
      <c r="AL768">
        <f t="shared" si="236"/>
        <v>1</v>
      </c>
      <c r="AM768">
        <f t="shared" si="236"/>
        <v>1</v>
      </c>
      <c r="AN768">
        <f t="shared" si="236"/>
        <v>1</v>
      </c>
      <c r="AO768">
        <f t="shared" si="236"/>
        <v>1</v>
      </c>
      <c r="AP768">
        <f t="shared" si="237"/>
        <v>1</v>
      </c>
      <c r="AQ768">
        <f t="shared" si="237"/>
        <v>1</v>
      </c>
      <c r="AR768">
        <f t="shared" si="237"/>
        <v>1</v>
      </c>
      <c r="AS768">
        <f t="shared" si="237"/>
        <v>1</v>
      </c>
      <c r="AT768">
        <f t="shared" si="238"/>
        <v>0.25</v>
      </c>
      <c r="AU768">
        <f t="shared" si="239"/>
        <v>0.25</v>
      </c>
      <c r="AV768">
        <f t="shared" si="240"/>
        <v>0.25</v>
      </c>
      <c r="AW768">
        <f t="shared" si="241"/>
        <v>0.25</v>
      </c>
      <c r="AX768">
        <f t="shared" si="242"/>
        <v>2.506395780399262E-2</v>
      </c>
      <c r="AY768">
        <f t="shared" si="242"/>
        <v>1.2334705552439651E-2</v>
      </c>
      <c r="AZ768">
        <f t="shared" si="242"/>
        <v>5.6244953095685446E-3</v>
      </c>
      <c r="BA768">
        <f t="shared" si="242"/>
        <v>1.2334705552439651E-2</v>
      </c>
      <c r="BB768">
        <f t="shared" si="243"/>
        <v>1.3839466054610117E-2</v>
      </c>
      <c r="BC768">
        <f t="shared" si="244"/>
        <v>3.1129541181720977</v>
      </c>
      <c r="BD768">
        <f>BC768/MAX($BC$5:BC768)-1</f>
        <v>-4.1111496882664245E-2</v>
      </c>
    </row>
    <row r="769" spans="1:56" x14ac:dyDescent="0.2">
      <c r="A769" s="2">
        <v>43799.375</v>
      </c>
      <c r="B769">
        <v>9035000</v>
      </c>
      <c r="C769">
        <v>180850</v>
      </c>
      <c r="D769">
        <v>268</v>
      </c>
      <c r="E769">
        <v>180850</v>
      </c>
      <c r="F769">
        <v>9106000</v>
      </c>
      <c r="G769">
        <v>181650</v>
      </c>
      <c r="H769">
        <v>271</v>
      </c>
      <c r="I769">
        <v>181650</v>
      </c>
      <c r="J769">
        <v>8726000</v>
      </c>
      <c r="K769">
        <v>175700</v>
      </c>
      <c r="L769">
        <v>262</v>
      </c>
      <c r="M769">
        <v>175700</v>
      </c>
      <c r="N769">
        <v>8838000</v>
      </c>
      <c r="O769">
        <v>177500</v>
      </c>
      <c r="P769">
        <v>265</v>
      </c>
      <c r="Q769">
        <v>177500</v>
      </c>
      <c r="R769">
        <f t="shared" si="231"/>
        <v>542000</v>
      </c>
      <c r="S769">
        <f t="shared" si="231"/>
        <v>9700</v>
      </c>
      <c r="T769">
        <f t="shared" si="231"/>
        <v>12</v>
      </c>
      <c r="U769">
        <f t="shared" si="231"/>
        <v>9700</v>
      </c>
      <c r="V769">
        <f t="shared" si="232"/>
        <v>6.25E-2</v>
      </c>
      <c r="W769">
        <f t="shared" si="232"/>
        <v>5.528640638358507E-2</v>
      </c>
      <c r="X769">
        <f t="shared" si="232"/>
        <v>4.5801526717557252E-2</v>
      </c>
      <c r="Y769">
        <f t="shared" si="232"/>
        <v>5.528640638358507E-2</v>
      </c>
      <c r="Z769">
        <f t="shared" si="233"/>
        <v>9306000</v>
      </c>
      <c r="AA769">
        <f t="shared" si="233"/>
        <v>185700</v>
      </c>
      <c r="AB769">
        <f t="shared" si="233"/>
        <v>274</v>
      </c>
      <c r="AC769">
        <f t="shared" si="233"/>
        <v>185700</v>
      </c>
      <c r="AD769">
        <f t="shared" si="247"/>
        <v>8631600</v>
      </c>
      <c r="AE769">
        <f t="shared" si="247"/>
        <v>175370</v>
      </c>
      <c r="AF769">
        <f t="shared" si="247"/>
        <v>261.39999999999998</v>
      </c>
      <c r="AG769">
        <f t="shared" si="247"/>
        <v>175370</v>
      </c>
      <c r="AH769">
        <f t="shared" si="235"/>
        <v>0</v>
      </c>
      <c r="AI769">
        <f t="shared" si="235"/>
        <v>0</v>
      </c>
      <c r="AJ769">
        <f t="shared" si="235"/>
        <v>0</v>
      </c>
      <c r="AK769">
        <f t="shared" si="235"/>
        <v>0</v>
      </c>
      <c r="AL769">
        <f t="shared" si="236"/>
        <v>1</v>
      </c>
      <c r="AM769">
        <f t="shared" si="236"/>
        <v>1</v>
      </c>
      <c r="AN769">
        <f t="shared" si="236"/>
        <v>1</v>
      </c>
      <c r="AO769">
        <f t="shared" si="236"/>
        <v>1</v>
      </c>
      <c r="AP769">
        <f t="shared" si="237"/>
        <v>0</v>
      </c>
      <c r="AQ769">
        <f t="shared" si="237"/>
        <v>0</v>
      </c>
      <c r="AR769">
        <f t="shared" si="237"/>
        <v>0</v>
      </c>
      <c r="AS769">
        <f t="shared" si="237"/>
        <v>0</v>
      </c>
      <c r="AT769">
        <f t="shared" si="238"/>
        <v>0.2</v>
      </c>
      <c r="AU769">
        <f t="shared" si="239"/>
        <v>0.22609536082474227</v>
      </c>
      <c r="AV769">
        <f t="shared" si="240"/>
        <v>0.25</v>
      </c>
      <c r="AW769">
        <f t="shared" si="241"/>
        <v>0.22609536082474227</v>
      </c>
      <c r="AX769">
        <f t="shared" si="242"/>
        <v>-5.0293934235976723E-2</v>
      </c>
      <c r="AY769">
        <f t="shared" si="242"/>
        <v>-4.4161066235864244E-2</v>
      </c>
      <c r="AZ769">
        <f t="shared" si="242"/>
        <v>-3.2850583941605671E-2</v>
      </c>
      <c r="BA769">
        <f t="shared" si="242"/>
        <v>-4.4161066235864244E-2</v>
      </c>
      <c r="BB769">
        <f t="shared" si="243"/>
        <v>0</v>
      </c>
      <c r="BC769">
        <f t="shared" si="244"/>
        <v>3.1129541181720977</v>
      </c>
      <c r="BD769">
        <f>BC769/MAX($BC$5:BC769)-1</f>
        <v>-4.1111496882664245E-2</v>
      </c>
    </row>
    <row r="770" spans="1:56" x14ac:dyDescent="0.2">
      <c r="A770" s="2">
        <v>43800.375</v>
      </c>
      <c r="B770">
        <v>8838000</v>
      </c>
      <c r="C770">
        <v>177650</v>
      </c>
      <c r="D770">
        <v>264</v>
      </c>
      <c r="E770">
        <v>177650</v>
      </c>
      <c r="F770">
        <v>8840000</v>
      </c>
      <c r="G770">
        <v>177800</v>
      </c>
      <c r="H770">
        <v>265</v>
      </c>
      <c r="I770">
        <v>177800</v>
      </c>
      <c r="J770">
        <v>8480000</v>
      </c>
      <c r="K770">
        <v>171000</v>
      </c>
      <c r="L770">
        <v>255</v>
      </c>
      <c r="M770">
        <v>171000</v>
      </c>
      <c r="N770">
        <v>8630000</v>
      </c>
      <c r="O770">
        <v>175150</v>
      </c>
      <c r="P770">
        <v>262</v>
      </c>
      <c r="Q770">
        <v>175150</v>
      </c>
      <c r="R770">
        <f t="shared" si="231"/>
        <v>380000</v>
      </c>
      <c r="S770">
        <f t="shared" si="231"/>
        <v>5950</v>
      </c>
      <c r="T770">
        <f t="shared" si="231"/>
        <v>9</v>
      </c>
      <c r="U770">
        <f t="shared" si="231"/>
        <v>5950</v>
      </c>
      <c r="V770">
        <f t="shared" si="232"/>
        <v>4.2058660763696736E-2</v>
      </c>
      <c r="W770">
        <f t="shared" si="232"/>
        <v>3.2900193530550181E-2</v>
      </c>
      <c r="X770">
        <f t="shared" si="232"/>
        <v>3.3582089552238806E-2</v>
      </c>
      <c r="Y770">
        <f t="shared" si="232"/>
        <v>3.2900193530550181E-2</v>
      </c>
      <c r="Z770">
        <f t="shared" si="233"/>
        <v>9028000</v>
      </c>
      <c r="AA770">
        <f t="shared" si="233"/>
        <v>180625</v>
      </c>
      <c r="AB770">
        <f t="shared" si="233"/>
        <v>268.5</v>
      </c>
      <c r="AC770">
        <f t="shared" si="233"/>
        <v>180625</v>
      </c>
      <c r="AD770">
        <f t="shared" si="247"/>
        <v>8731600</v>
      </c>
      <c r="AE770">
        <f t="shared" si="247"/>
        <v>176700</v>
      </c>
      <c r="AF770">
        <f t="shared" si="247"/>
        <v>263</v>
      </c>
      <c r="AG770">
        <f t="shared" si="247"/>
        <v>176700</v>
      </c>
      <c r="AH770">
        <f t="shared" si="235"/>
        <v>0</v>
      </c>
      <c r="AI770">
        <f t="shared" si="235"/>
        <v>0</v>
      </c>
      <c r="AJ770">
        <f t="shared" si="235"/>
        <v>0</v>
      </c>
      <c r="AK770">
        <f t="shared" si="235"/>
        <v>0</v>
      </c>
      <c r="AL770">
        <f t="shared" si="236"/>
        <v>1</v>
      </c>
      <c r="AM770">
        <f t="shared" si="236"/>
        <v>1</v>
      </c>
      <c r="AN770">
        <f t="shared" si="236"/>
        <v>1</v>
      </c>
      <c r="AO770">
        <f t="shared" si="236"/>
        <v>1</v>
      </c>
      <c r="AP770">
        <f t="shared" si="237"/>
        <v>0</v>
      </c>
      <c r="AQ770">
        <f t="shared" si="237"/>
        <v>0</v>
      </c>
      <c r="AR770">
        <f t="shared" si="237"/>
        <v>0</v>
      </c>
      <c r="AS770">
        <f t="shared" si="237"/>
        <v>0</v>
      </c>
      <c r="AT770">
        <f t="shared" si="238"/>
        <v>0.25</v>
      </c>
      <c r="AU770">
        <f t="shared" si="239"/>
        <v>0.25</v>
      </c>
      <c r="AV770">
        <f t="shared" si="240"/>
        <v>0.25</v>
      </c>
      <c r="AW770">
        <f t="shared" si="241"/>
        <v>0.25</v>
      </c>
      <c r="AX770">
        <f t="shared" si="242"/>
        <v>-4.4088892334957941E-2</v>
      </c>
      <c r="AY770">
        <f t="shared" si="242"/>
        <v>-3.0315297439446276E-2</v>
      </c>
      <c r="AZ770">
        <f t="shared" si="242"/>
        <v>-2.4212469273742987E-2</v>
      </c>
      <c r="BA770">
        <f t="shared" si="242"/>
        <v>-3.0315297439446276E-2</v>
      </c>
      <c r="BB770">
        <f t="shared" si="243"/>
        <v>0</v>
      </c>
      <c r="BC770">
        <f t="shared" si="244"/>
        <v>3.1129541181720977</v>
      </c>
      <c r="BD770">
        <f>BC770/MAX($BC$5:BC770)-1</f>
        <v>-4.1111496882664245E-2</v>
      </c>
    </row>
    <row r="771" spans="1:56" x14ac:dyDescent="0.2">
      <c r="A771" s="2">
        <v>43801.375</v>
      </c>
      <c r="B771">
        <v>8630000</v>
      </c>
      <c r="C771">
        <v>175250</v>
      </c>
      <c r="D771">
        <v>262</v>
      </c>
      <c r="E771">
        <v>175250</v>
      </c>
      <c r="F771">
        <v>8705000</v>
      </c>
      <c r="G771">
        <v>176750</v>
      </c>
      <c r="H771">
        <v>265</v>
      </c>
      <c r="I771">
        <v>176750</v>
      </c>
      <c r="J771">
        <v>8415000</v>
      </c>
      <c r="K771">
        <v>171250</v>
      </c>
      <c r="L771">
        <v>257</v>
      </c>
      <c r="M771">
        <v>171250</v>
      </c>
      <c r="N771">
        <v>8585000</v>
      </c>
      <c r="O771">
        <v>174650</v>
      </c>
      <c r="P771">
        <v>259</v>
      </c>
      <c r="Q771">
        <v>174650</v>
      </c>
      <c r="R771">
        <f t="shared" si="231"/>
        <v>360000</v>
      </c>
      <c r="S771">
        <f t="shared" si="231"/>
        <v>6800</v>
      </c>
      <c r="T771">
        <f t="shared" si="231"/>
        <v>10</v>
      </c>
      <c r="U771">
        <f t="shared" ref="U771:U834" si="248">I770-M770</f>
        <v>6800</v>
      </c>
      <c r="V771">
        <f t="shared" si="232"/>
        <v>4.0733197556008148E-2</v>
      </c>
      <c r="W771">
        <f t="shared" si="232"/>
        <v>3.8277511961722487E-2</v>
      </c>
      <c r="X771">
        <f t="shared" si="232"/>
        <v>3.787878787878788E-2</v>
      </c>
      <c r="Y771">
        <f t="shared" ref="Y771:Y834" si="249">U771/E770</f>
        <v>3.8277511961722487E-2</v>
      </c>
      <c r="Z771">
        <f t="shared" si="233"/>
        <v>8810000</v>
      </c>
      <c r="AA771">
        <f t="shared" si="233"/>
        <v>178650</v>
      </c>
      <c r="AB771">
        <f t="shared" si="233"/>
        <v>267</v>
      </c>
      <c r="AC771">
        <f t="shared" ref="AC771:AC834" si="250">E771+(U771*0.5)</f>
        <v>178650</v>
      </c>
      <c r="AD771">
        <f t="shared" si="247"/>
        <v>8775000</v>
      </c>
      <c r="AE771">
        <f t="shared" si="247"/>
        <v>177140</v>
      </c>
      <c r="AF771">
        <f t="shared" si="247"/>
        <v>263.60000000000002</v>
      </c>
      <c r="AG771">
        <f t="shared" si="247"/>
        <v>177140</v>
      </c>
      <c r="AH771">
        <f t="shared" si="235"/>
        <v>0</v>
      </c>
      <c r="AI771">
        <f t="shared" si="235"/>
        <v>0</v>
      </c>
      <c r="AJ771">
        <f t="shared" si="235"/>
        <v>0</v>
      </c>
      <c r="AK771">
        <f t="shared" si="235"/>
        <v>0</v>
      </c>
      <c r="AL771">
        <f t="shared" si="236"/>
        <v>0</v>
      </c>
      <c r="AM771">
        <f t="shared" si="236"/>
        <v>0</v>
      </c>
      <c r="AN771">
        <f t="shared" si="236"/>
        <v>0</v>
      </c>
      <c r="AO771">
        <f t="shared" si="236"/>
        <v>0</v>
      </c>
      <c r="AP771">
        <f t="shared" si="237"/>
        <v>0</v>
      </c>
      <c r="AQ771">
        <f t="shared" si="237"/>
        <v>0</v>
      </c>
      <c r="AR771">
        <f t="shared" si="237"/>
        <v>0</v>
      </c>
      <c r="AS771">
        <f t="shared" si="237"/>
        <v>0</v>
      </c>
      <c r="AT771">
        <f t="shared" si="238"/>
        <v>0.25</v>
      </c>
      <c r="AU771">
        <f t="shared" si="239"/>
        <v>0.25</v>
      </c>
      <c r="AV771">
        <f t="shared" si="240"/>
        <v>0.25</v>
      </c>
      <c r="AW771">
        <f t="shared" si="241"/>
        <v>0.25</v>
      </c>
      <c r="AX771">
        <f t="shared" si="242"/>
        <v>-2.5543057888762766E-2</v>
      </c>
      <c r="AY771">
        <f t="shared" si="242"/>
        <v>-2.2394058774139358E-2</v>
      </c>
      <c r="AZ771">
        <f t="shared" si="242"/>
        <v>-2.9966426966292037E-2</v>
      </c>
      <c r="BA771">
        <f t="shared" si="242"/>
        <v>-2.2394058774139358E-2</v>
      </c>
      <c r="BB771">
        <f t="shared" si="243"/>
        <v>0</v>
      </c>
      <c r="BC771">
        <f t="shared" si="244"/>
        <v>3.1129541181720977</v>
      </c>
      <c r="BD771">
        <f>BC771/MAX($BC$5:BC771)-1</f>
        <v>-4.1111496882664245E-2</v>
      </c>
    </row>
    <row r="772" spans="1:56" x14ac:dyDescent="0.2">
      <c r="A772" s="2">
        <v>43802.375</v>
      </c>
      <c r="B772">
        <v>8590000</v>
      </c>
      <c r="C772">
        <v>174700</v>
      </c>
      <c r="D772">
        <v>260</v>
      </c>
      <c r="E772">
        <v>174700</v>
      </c>
      <c r="F772">
        <v>8700000</v>
      </c>
      <c r="G772">
        <v>176250</v>
      </c>
      <c r="H772">
        <v>262</v>
      </c>
      <c r="I772">
        <v>176250</v>
      </c>
      <c r="J772">
        <v>8520000</v>
      </c>
      <c r="K772">
        <v>171950</v>
      </c>
      <c r="L772">
        <v>258</v>
      </c>
      <c r="M772">
        <v>171950</v>
      </c>
      <c r="N772">
        <v>8607000</v>
      </c>
      <c r="O772">
        <v>173750</v>
      </c>
      <c r="P772">
        <v>260</v>
      </c>
      <c r="Q772">
        <v>173750</v>
      </c>
      <c r="R772">
        <f t="shared" ref="R772:U835" si="251">F771-J771</f>
        <v>290000</v>
      </c>
      <c r="S772">
        <f t="shared" si="251"/>
        <v>5500</v>
      </c>
      <c r="T772">
        <f t="shared" si="251"/>
        <v>8</v>
      </c>
      <c r="U772">
        <f t="shared" si="248"/>
        <v>5500</v>
      </c>
      <c r="V772">
        <f t="shared" ref="V772:Y835" si="252">R772/B771</f>
        <v>3.3603707995365009E-2</v>
      </c>
      <c r="W772">
        <f t="shared" si="252"/>
        <v>3.1383737517831668E-2</v>
      </c>
      <c r="X772">
        <f t="shared" si="252"/>
        <v>3.0534351145038167E-2</v>
      </c>
      <c r="Y772">
        <f t="shared" si="249"/>
        <v>3.1383737517831668E-2</v>
      </c>
      <c r="Z772">
        <f t="shared" ref="Z772:AC835" si="253">B772+(R772*0.5)</f>
        <v>8735000</v>
      </c>
      <c r="AA772">
        <f t="shared" si="253"/>
        <v>177450</v>
      </c>
      <c r="AB772">
        <f t="shared" si="253"/>
        <v>264</v>
      </c>
      <c r="AC772">
        <f t="shared" si="250"/>
        <v>177450</v>
      </c>
      <c r="AD772">
        <f t="shared" si="247"/>
        <v>8753000</v>
      </c>
      <c r="AE772">
        <f t="shared" si="247"/>
        <v>176780</v>
      </c>
      <c r="AF772">
        <f t="shared" si="247"/>
        <v>263.2</v>
      </c>
      <c r="AG772">
        <f t="shared" si="247"/>
        <v>176780</v>
      </c>
      <c r="AH772">
        <f t="shared" si="235"/>
        <v>0</v>
      </c>
      <c r="AI772">
        <f t="shared" si="235"/>
        <v>0</v>
      </c>
      <c r="AJ772">
        <f t="shared" si="235"/>
        <v>0</v>
      </c>
      <c r="AK772">
        <f t="shared" si="235"/>
        <v>0</v>
      </c>
      <c r="AL772">
        <f t="shared" si="236"/>
        <v>0</v>
      </c>
      <c r="AM772">
        <f t="shared" si="236"/>
        <v>0</v>
      </c>
      <c r="AN772">
        <f t="shared" si="236"/>
        <v>0</v>
      </c>
      <c r="AO772">
        <f t="shared" si="236"/>
        <v>0</v>
      </c>
      <c r="AP772">
        <f t="shared" si="237"/>
        <v>0</v>
      </c>
      <c r="AQ772">
        <f t="shared" si="237"/>
        <v>0</v>
      </c>
      <c r="AR772">
        <f t="shared" si="237"/>
        <v>0</v>
      </c>
      <c r="AS772">
        <f t="shared" si="237"/>
        <v>0</v>
      </c>
      <c r="AT772">
        <f t="shared" si="238"/>
        <v>0.25</v>
      </c>
      <c r="AU772">
        <f t="shared" si="239"/>
        <v>0.25</v>
      </c>
      <c r="AV772">
        <f t="shared" si="240"/>
        <v>0.25</v>
      </c>
      <c r="AW772">
        <f t="shared" si="241"/>
        <v>0.25</v>
      </c>
      <c r="AX772">
        <f t="shared" si="242"/>
        <v>-1.4657633428735051E-2</v>
      </c>
      <c r="AY772">
        <f t="shared" si="242"/>
        <v>-2.0854860524091245E-2</v>
      </c>
      <c r="AZ772">
        <f t="shared" si="242"/>
        <v>-1.5155454545454528E-2</v>
      </c>
      <c r="BA772">
        <f t="shared" si="242"/>
        <v>-2.0854860524091245E-2</v>
      </c>
      <c r="BB772">
        <f t="shared" si="243"/>
        <v>0</v>
      </c>
      <c r="BC772">
        <f t="shared" si="244"/>
        <v>3.1129541181720977</v>
      </c>
      <c r="BD772">
        <f>BC772/MAX($BC$5:BC772)-1</f>
        <v>-4.1111496882664245E-2</v>
      </c>
    </row>
    <row r="773" spans="1:56" x14ac:dyDescent="0.2">
      <c r="A773" s="2">
        <v>43803.375</v>
      </c>
      <c r="B773">
        <v>8607000</v>
      </c>
      <c r="C773">
        <v>173900</v>
      </c>
      <c r="D773">
        <v>260</v>
      </c>
      <c r="E773">
        <v>173900</v>
      </c>
      <c r="F773">
        <v>8996000</v>
      </c>
      <c r="G773">
        <v>176900</v>
      </c>
      <c r="H773">
        <v>261</v>
      </c>
      <c r="I773">
        <v>176900</v>
      </c>
      <c r="J773">
        <v>8432000</v>
      </c>
      <c r="K773">
        <v>170000</v>
      </c>
      <c r="L773">
        <v>250</v>
      </c>
      <c r="M773">
        <v>170000</v>
      </c>
      <c r="N773">
        <v>8515000</v>
      </c>
      <c r="O773">
        <v>171650</v>
      </c>
      <c r="P773">
        <v>253</v>
      </c>
      <c r="Q773">
        <v>171650</v>
      </c>
      <c r="R773">
        <f t="shared" si="251"/>
        <v>180000</v>
      </c>
      <c r="S773">
        <f t="shared" si="251"/>
        <v>4300</v>
      </c>
      <c r="T773">
        <f t="shared" si="251"/>
        <v>4</v>
      </c>
      <c r="U773">
        <f t="shared" si="248"/>
        <v>4300</v>
      </c>
      <c r="V773">
        <f t="shared" si="252"/>
        <v>2.0954598370197905E-2</v>
      </c>
      <c r="W773">
        <f t="shared" si="252"/>
        <v>2.4613623354321695E-2</v>
      </c>
      <c r="X773">
        <f t="shared" si="252"/>
        <v>1.5384615384615385E-2</v>
      </c>
      <c r="Y773">
        <f t="shared" si="249"/>
        <v>2.4613623354321695E-2</v>
      </c>
      <c r="Z773">
        <f t="shared" si="253"/>
        <v>8697000</v>
      </c>
      <c r="AA773">
        <f t="shared" si="253"/>
        <v>176050</v>
      </c>
      <c r="AB773">
        <f t="shared" si="253"/>
        <v>262</v>
      </c>
      <c r="AC773">
        <f t="shared" si="250"/>
        <v>176050</v>
      </c>
      <c r="AD773">
        <f t="shared" si="247"/>
        <v>8740000</v>
      </c>
      <c r="AE773">
        <f t="shared" si="247"/>
        <v>176470</v>
      </c>
      <c r="AF773">
        <f t="shared" si="247"/>
        <v>262.8</v>
      </c>
      <c r="AG773">
        <f t="shared" si="247"/>
        <v>176470</v>
      </c>
      <c r="AH773">
        <f t="shared" si="235"/>
        <v>1</v>
      </c>
      <c r="AI773">
        <f t="shared" si="235"/>
        <v>1</v>
      </c>
      <c r="AJ773">
        <f t="shared" si="235"/>
        <v>0</v>
      </c>
      <c r="AK773">
        <f t="shared" si="235"/>
        <v>1</v>
      </c>
      <c r="AL773">
        <f t="shared" si="236"/>
        <v>0</v>
      </c>
      <c r="AM773">
        <f t="shared" si="236"/>
        <v>0</v>
      </c>
      <c r="AN773">
        <f t="shared" si="236"/>
        <v>0</v>
      </c>
      <c r="AO773">
        <f t="shared" si="236"/>
        <v>0</v>
      </c>
      <c r="AP773">
        <f t="shared" si="237"/>
        <v>0</v>
      </c>
      <c r="AQ773">
        <f t="shared" si="237"/>
        <v>0</v>
      </c>
      <c r="AR773">
        <f t="shared" si="237"/>
        <v>0</v>
      </c>
      <c r="AS773">
        <f t="shared" si="237"/>
        <v>0</v>
      </c>
      <c r="AT773">
        <f t="shared" si="238"/>
        <v>0.25</v>
      </c>
      <c r="AU773">
        <f t="shared" si="239"/>
        <v>0.25</v>
      </c>
      <c r="AV773">
        <f t="shared" si="240"/>
        <v>0.25</v>
      </c>
      <c r="AW773">
        <f t="shared" si="241"/>
        <v>0.25</v>
      </c>
      <c r="AX773">
        <f t="shared" si="242"/>
        <v>-2.0930672645740001E-2</v>
      </c>
      <c r="AY773">
        <f t="shared" si="242"/>
        <v>-2.4996799772791789E-2</v>
      </c>
      <c r="AZ773">
        <f t="shared" si="242"/>
        <v>-3.4355007633587786E-2</v>
      </c>
      <c r="BA773">
        <f t="shared" si="242"/>
        <v>-2.4996799772791789E-2</v>
      </c>
      <c r="BB773">
        <f t="shared" si="243"/>
        <v>0</v>
      </c>
      <c r="BC773">
        <f t="shared" si="244"/>
        <v>3.1129541181720977</v>
      </c>
      <c r="BD773">
        <f>BC773/MAX($BC$5:BC773)-1</f>
        <v>-4.1111496882664245E-2</v>
      </c>
    </row>
    <row r="774" spans="1:56" x14ac:dyDescent="0.2">
      <c r="A774" s="2">
        <v>43804.375</v>
      </c>
      <c r="B774">
        <v>8515000</v>
      </c>
      <c r="C774">
        <v>171600</v>
      </c>
      <c r="D774">
        <v>253</v>
      </c>
      <c r="E774">
        <v>171600</v>
      </c>
      <c r="F774">
        <v>8810000</v>
      </c>
      <c r="G774">
        <v>175350</v>
      </c>
      <c r="H774">
        <v>263</v>
      </c>
      <c r="I774">
        <v>175350</v>
      </c>
      <c r="J774">
        <v>8480000</v>
      </c>
      <c r="K774">
        <v>170000</v>
      </c>
      <c r="L774">
        <v>251</v>
      </c>
      <c r="M774">
        <v>170000</v>
      </c>
      <c r="N774">
        <v>8685000</v>
      </c>
      <c r="O774">
        <v>173700</v>
      </c>
      <c r="P774">
        <v>260</v>
      </c>
      <c r="Q774">
        <v>173700</v>
      </c>
      <c r="R774">
        <f t="shared" si="251"/>
        <v>564000</v>
      </c>
      <c r="S774">
        <f t="shared" si="251"/>
        <v>6900</v>
      </c>
      <c r="T774">
        <f t="shared" si="251"/>
        <v>11</v>
      </c>
      <c r="U774">
        <f t="shared" si="248"/>
        <v>6900</v>
      </c>
      <c r="V774">
        <f t="shared" si="252"/>
        <v>6.5528058556988497E-2</v>
      </c>
      <c r="W774">
        <f t="shared" si="252"/>
        <v>3.9677975848188614E-2</v>
      </c>
      <c r="X774">
        <f t="shared" si="252"/>
        <v>4.230769230769231E-2</v>
      </c>
      <c r="Y774">
        <f t="shared" si="249"/>
        <v>3.9677975848188614E-2</v>
      </c>
      <c r="Z774">
        <f t="shared" si="253"/>
        <v>8797000</v>
      </c>
      <c r="AA774">
        <f t="shared" si="253"/>
        <v>175050</v>
      </c>
      <c r="AB774">
        <f t="shared" si="253"/>
        <v>258.5</v>
      </c>
      <c r="AC774">
        <f t="shared" si="250"/>
        <v>175050</v>
      </c>
      <c r="AD774">
        <f t="shared" si="247"/>
        <v>8636000</v>
      </c>
      <c r="AE774">
        <f t="shared" si="247"/>
        <v>174620</v>
      </c>
      <c r="AF774">
        <f t="shared" si="247"/>
        <v>259.8</v>
      </c>
      <c r="AG774">
        <f t="shared" si="247"/>
        <v>174620</v>
      </c>
      <c r="AH774">
        <f t="shared" si="235"/>
        <v>1</v>
      </c>
      <c r="AI774">
        <f t="shared" si="235"/>
        <v>1</v>
      </c>
      <c r="AJ774">
        <f t="shared" si="235"/>
        <v>1</v>
      </c>
      <c r="AK774">
        <f t="shared" ref="AK774:AK837" si="254">IF(I774&gt;AC774, 1, 0)</f>
        <v>1</v>
      </c>
      <c r="AL774">
        <f t="shared" si="236"/>
        <v>0</v>
      </c>
      <c r="AM774">
        <f t="shared" si="236"/>
        <v>0</v>
      </c>
      <c r="AN774">
        <f t="shared" si="236"/>
        <v>0</v>
      </c>
      <c r="AO774">
        <f t="shared" ref="AO774:AO837" si="255">IF(E774&gt;=AG774, 1, 0)</f>
        <v>0</v>
      </c>
      <c r="AP774">
        <f t="shared" si="237"/>
        <v>0</v>
      </c>
      <c r="AQ774">
        <f t="shared" si="237"/>
        <v>0</v>
      </c>
      <c r="AR774">
        <f t="shared" si="237"/>
        <v>0</v>
      </c>
      <c r="AS774">
        <f t="shared" ref="AS774:AS837" si="256">AK774*AO774</f>
        <v>0</v>
      </c>
      <c r="AT774">
        <f t="shared" si="238"/>
        <v>0.19075797872340428</v>
      </c>
      <c r="AU774">
        <f t="shared" si="239"/>
        <v>0.25</v>
      </c>
      <c r="AV774">
        <f t="shared" si="240"/>
        <v>0.25</v>
      </c>
      <c r="AW774">
        <f t="shared" si="241"/>
        <v>0.25</v>
      </c>
      <c r="AX774">
        <f t="shared" si="242"/>
        <v>-1.2735562123451172E-2</v>
      </c>
      <c r="AY774">
        <f t="shared" si="242"/>
        <v>-7.7160514138817637E-3</v>
      </c>
      <c r="AZ774">
        <f t="shared" si="242"/>
        <v>5.7986847195357072E-3</v>
      </c>
      <c r="BA774">
        <f t="shared" ref="BA774:BA837" si="257">Q774*(0.998)/AC774*(1.002)-1</f>
        <v>-7.7160514138817637E-3</v>
      </c>
      <c r="BB774">
        <f t="shared" si="243"/>
        <v>0</v>
      </c>
      <c r="BC774">
        <f t="shared" si="244"/>
        <v>3.1129541181720977</v>
      </c>
      <c r="BD774">
        <f>BC774/MAX($BC$5:BC774)-1</f>
        <v>-4.1111496882664245E-2</v>
      </c>
    </row>
    <row r="775" spans="1:56" x14ac:dyDescent="0.2">
      <c r="A775" s="2">
        <v>43805.375</v>
      </c>
      <c r="B775">
        <v>8685000</v>
      </c>
      <c r="C775">
        <v>174000</v>
      </c>
      <c r="D775">
        <v>260</v>
      </c>
      <c r="E775">
        <v>174000</v>
      </c>
      <c r="F775">
        <v>8852000</v>
      </c>
      <c r="G775">
        <v>174600</v>
      </c>
      <c r="H775">
        <v>264</v>
      </c>
      <c r="I775">
        <v>174600</v>
      </c>
      <c r="J775">
        <v>8614000</v>
      </c>
      <c r="K775">
        <v>171900</v>
      </c>
      <c r="L775">
        <v>257</v>
      </c>
      <c r="M775">
        <v>171900</v>
      </c>
      <c r="N775">
        <v>8813000</v>
      </c>
      <c r="O775">
        <v>174050</v>
      </c>
      <c r="P775">
        <v>263</v>
      </c>
      <c r="Q775">
        <v>174050</v>
      </c>
      <c r="R775">
        <f t="shared" si="251"/>
        <v>330000</v>
      </c>
      <c r="S775">
        <f t="shared" si="251"/>
        <v>5350</v>
      </c>
      <c r="T775">
        <f t="shared" si="251"/>
        <v>12</v>
      </c>
      <c r="U775">
        <f t="shared" si="248"/>
        <v>5350</v>
      </c>
      <c r="V775">
        <f t="shared" si="252"/>
        <v>3.8755137991779216E-2</v>
      </c>
      <c r="W775">
        <f t="shared" si="252"/>
        <v>3.1177156177156176E-2</v>
      </c>
      <c r="X775">
        <f t="shared" si="252"/>
        <v>4.7430830039525688E-2</v>
      </c>
      <c r="Y775">
        <f t="shared" si="249"/>
        <v>3.1177156177156176E-2</v>
      </c>
      <c r="Z775">
        <f t="shared" si="253"/>
        <v>8850000</v>
      </c>
      <c r="AA775">
        <f t="shared" si="253"/>
        <v>176675</v>
      </c>
      <c r="AB775">
        <f t="shared" si="253"/>
        <v>266</v>
      </c>
      <c r="AC775">
        <f t="shared" si="250"/>
        <v>176675</v>
      </c>
      <c r="AD775">
        <f t="shared" ref="AD775:AG790" si="258">AVERAGE(B771:B775)</f>
        <v>8605400</v>
      </c>
      <c r="AE775">
        <f t="shared" si="258"/>
        <v>173890</v>
      </c>
      <c r="AF775">
        <f t="shared" si="258"/>
        <v>259</v>
      </c>
      <c r="AG775">
        <f t="shared" si="258"/>
        <v>173890</v>
      </c>
      <c r="AH775">
        <f t="shared" ref="AH775:AK838" si="259">IF(F775&gt;Z775, 1, 0)</f>
        <v>1</v>
      </c>
      <c r="AI775">
        <f t="shared" si="259"/>
        <v>0</v>
      </c>
      <c r="AJ775">
        <f t="shared" si="259"/>
        <v>0</v>
      </c>
      <c r="AK775">
        <f t="shared" si="254"/>
        <v>0</v>
      </c>
      <c r="AL775">
        <f t="shared" ref="AL775:AO838" si="260">IF(B775&gt;=AD775, 1, 0)</f>
        <v>1</v>
      </c>
      <c r="AM775">
        <f t="shared" si="260"/>
        <v>1</v>
      </c>
      <c r="AN775">
        <f t="shared" si="260"/>
        <v>1</v>
      </c>
      <c r="AO775">
        <f t="shared" si="255"/>
        <v>1</v>
      </c>
      <c r="AP775">
        <f t="shared" ref="AP775:AS838" si="261">AH775*AL775</f>
        <v>1</v>
      </c>
      <c r="AQ775">
        <f t="shared" si="261"/>
        <v>0</v>
      </c>
      <c r="AR775">
        <f t="shared" si="261"/>
        <v>0</v>
      </c>
      <c r="AS775">
        <f t="shared" si="256"/>
        <v>0</v>
      </c>
      <c r="AT775">
        <f t="shared" ref="AT775:AT838" si="262">IF(0.05&gt;V775,(1/4),(1/4)*(0.05/V775))</f>
        <v>0.25</v>
      </c>
      <c r="AU775">
        <f t="shared" ref="AU775:AU838" si="263">IF(0.05&gt;W775,(1/4),(1/4)*(0.05/W775))</f>
        <v>0.25</v>
      </c>
      <c r="AV775">
        <f t="shared" ref="AV775:AV838" si="264">IF(0.05&gt;X775,(1/4),(1/4)*(0.05/X775))</f>
        <v>0.25</v>
      </c>
      <c r="AW775">
        <f t="shared" ref="AW775:AW838" si="265">IF(0.05&gt;Y775,(1/4),(1/4)*(0.05/Y775))</f>
        <v>0.25</v>
      </c>
      <c r="AX775">
        <f t="shared" ref="AX775:BA838" si="266">N775*(0.998)/Z775*(1.002)-1</f>
        <v>-4.1847742372880248E-3</v>
      </c>
      <c r="AY775">
        <f t="shared" si="266"/>
        <v>-1.4861730295740783E-2</v>
      </c>
      <c r="AZ775">
        <f t="shared" si="266"/>
        <v>-1.1282150375939937E-2</v>
      </c>
      <c r="BA775">
        <f t="shared" si="257"/>
        <v>-1.4861730295740783E-2</v>
      </c>
      <c r="BB775">
        <f t="shared" ref="BB775:BB838" si="267">AX775*AT775*AP775+AY775*AU775*AQ775+AZ775*AV775*AR775+BA775*AW775*AS775</f>
        <v>-1.0461935593220062E-3</v>
      </c>
      <c r="BC775">
        <f t="shared" ref="BC775:BC838" si="268">BC774*(1+BB775)</f>
        <v>3.1096973656232012</v>
      </c>
      <c r="BD775">
        <f>BC775/MAX($BC$5:BC775)-1</f>
        <v>-4.2114679858733517E-2</v>
      </c>
    </row>
    <row r="776" spans="1:56" x14ac:dyDescent="0.2">
      <c r="A776" s="2">
        <v>43806.375</v>
      </c>
      <c r="B776">
        <v>8815000</v>
      </c>
      <c r="C776">
        <v>174100</v>
      </c>
      <c r="D776">
        <v>263</v>
      </c>
      <c r="E776">
        <v>174100</v>
      </c>
      <c r="F776">
        <v>8897000</v>
      </c>
      <c r="G776">
        <v>174650</v>
      </c>
      <c r="H776">
        <v>268</v>
      </c>
      <c r="I776">
        <v>174650</v>
      </c>
      <c r="J776">
        <v>8776000</v>
      </c>
      <c r="K776">
        <v>172450</v>
      </c>
      <c r="L776">
        <v>261</v>
      </c>
      <c r="M776">
        <v>172450</v>
      </c>
      <c r="N776">
        <v>8784000</v>
      </c>
      <c r="O776">
        <v>172650</v>
      </c>
      <c r="P776">
        <v>266</v>
      </c>
      <c r="Q776">
        <v>172650</v>
      </c>
      <c r="R776">
        <f t="shared" si="251"/>
        <v>238000</v>
      </c>
      <c r="S776">
        <f t="shared" si="251"/>
        <v>2700</v>
      </c>
      <c r="T776">
        <f t="shared" si="251"/>
        <v>7</v>
      </c>
      <c r="U776">
        <f t="shared" si="248"/>
        <v>2700</v>
      </c>
      <c r="V776">
        <f t="shared" si="252"/>
        <v>2.7403569372481288E-2</v>
      </c>
      <c r="W776">
        <f t="shared" si="252"/>
        <v>1.5517241379310345E-2</v>
      </c>
      <c r="X776">
        <f t="shared" si="252"/>
        <v>2.6923076923076925E-2</v>
      </c>
      <c r="Y776">
        <f t="shared" si="249"/>
        <v>1.5517241379310345E-2</v>
      </c>
      <c r="Z776">
        <f t="shared" si="253"/>
        <v>8934000</v>
      </c>
      <c r="AA776">
        <f t="shared" si="253"/>
        <v>175450</v>
      </c>
      <c r="AB776">
        <f t="shared" si="253"/>
        <v>266.5</v>
      </c>
      <c r="AC776">
        <f t="shared" si="250"/>
        <v>175450</v>
      </c>
      <c r="AD776">
        <f t="shared" si="258"/>
        <v>8642400</v>
      </c>
      <c r="AE776">
        <f t="shared" si="258"/>
        <v>173660</v>
      </c>
      <c r="AF776">
        <f t="shared" si="258"/>
        <v>259.2</v>
      </c>
      <c r="AG776">
        <f t="shared" si="258"/>
        <v>173660</v>
      </c>
      <c r="AH776">
        <f t="shared" si="259"/>
        <v>0</v>
      </c>
      <c r="AI776">
        <f t="shared" si="259"/>
        <v>0</v>
      </c>
      <c r="AJ776">
        <f t="shared" si="259"/>
        <v>1</v>
      </c>
      <c r="AK776">
        <f t="shared" si="254"/>
        <v>0</v>
      </c>
      <c r="AL776">
        <f t="shared" si="260"/>
        <v>1</v>
      </c>
      <c r="AM776">
        <f t="shared" si="260"/>
        <v>1</v>
      </c>
      <c r="AN776">
        <f t="shared" si="260"/>
        <v>1</v>
      </c>
      <c r="AO776">
        <f t="shared" si="255"/>
        <v>1</v>
      </c>
      <c r="AP776">
        <f t="shared" si="261"/>
        <v>0</v>
      </c>
      <c r="AQ776">
        <f t="shared" si="261"/>
        <v>0</v>
      </c>
      <c r="AR776">
        <f t="shared" si="261"/>
        <v>1</v>
      </c>
      <c r="AS776">
        <f t="shared" si="256"/>
        <v>0</v>
      </c>
      <c r="AT776">
        <f t="shared" si="262"/>
        <v>0.25</v>
      </c>
      <c r="AU776">
        <f t="shared" si="263"/>
        <v>0.25</v>
      </c>
      <c r="AV776">
        <f t="shared" si="264"/>
        <v>0.25</v>
      </c>
      <c r="AW776">
        <f t="shared" si="265"/>
        <v>0.25</v>
      </c>
      <c r="AX776">
        <f t="shared" si="266"/>
        <v>-1.6793724647414354E-2</v>
      </c>
      <c r="AY776">
        <f t="shared" si="266"/>
        <v>-1.5962898831575867E-2</v>
      </c>
      <c r="AZ776">
        <f t="shared" si="266"/>
        <v>-1.8801651031894462E-3</v>
      </c>
      <c r="BA776">
        <f t="shared" si="257"/>
        <v>-1.5962898831575867E-2</v>
      </c>
      <c r="BB776">
        <f t="shared" si="267"/>
        <v>-4.7004127579736155E-4</v>
      </c>
      <c r="BC776">
        <f t="shared" si="268"/>
        <v>3.1082356795061199</v>
      </c>
      <c r="BD776">
        <f>BC776/MAX($BC$5:BC776)-1</f>
        <v>-4.2564925496680228E-2</v>
      </c>
    </row>
    <row r="777" spans="1:56" x14ac:dyDescent="0.2">
      <c r="A777" s="2">
        <v>43807.375</v>
      </c>
      <c r="B777">
        <v>8784000</v>
      </c>
      <c r="C777">
        <v>172850</v>
      </c>
      <c r="D777">
        <v>266</v>
      </c>
      <c r="E777">
        <v>172850</v>
      </c>
      <c r="F777">
        <v>8857000</v>
      </c>
      <c r="G777">
        <v>177400</v>
      </c>
      <c r="H777">
        <v>270</v>
      </c>
      <c r="I777">
        <v>177400</v>
      </c>
      <c r="J777">
        <v>8670000</v>
      </c>
      <c r="K777">
        <v>171900</v>
      </c>
      <c r="L777">
        <v>261</v>
      </c>
      <c r="M777">
        <v>171900</v>
      </c>
      <c r="N777">
        <v>8807000</v>
      </c>
      <c r="O777">
        <v>175750</v>
      </c>
      <c r="P777">
        <v>267</v>
      </c>
      <c r="Q777">
        <v>175750</v>
      </c>
      <c r="R777">
        <f t="shared" si="251"/>
        <v>121000</v>
      </c>
      <c r="S777">
        <f t="shared" si="251"/>
        <v>2200</v>
      </c>
      <c r="T777">
        <f t="shared" si="251"/>
        <v>7</v>
      </c>
      <c r="U777">
        <f t="shared" si="248"/>
        <v>2200</v>
      </c>
      <c r="V777">
        <f t="shared" si="252"/>
        <v>1.3726602382302893E-2</v>
      </c>
      <c r="W777">
        <f t="shared" si="252"/>
        <v>1.263641585295807E-2</v>
      </c>
      <c r="X777">
        <f t="shared" si="252"/>
        <v>2.6615969581749048E-2</v>
      </c>
      <c r="Y777">
        <f t="shared" si="249"/>
        <v>1.263641585295807E-2</v>
      </c>
      <c r="Z777">
        <f t="shared" si="253"/>
        <v>8844500</v>
      </c>
      <c r="AA777">
        <f t="shared" si="253"/>
        <v>173950</v>
      </c>
      <c r="AB777">
        <f t="shared" si="253"/>
        <v>269.5</v>
      </c>
      <c r="AC777">
        <f t="shared" si="250"/>
        <v>173950</v>
      </c>
      <c r="AD777">
        <f t="shared" si="258"/>
        <v>8681200</v>
      </c>
      <c r="AE777">
        <f t="shared" si="258"/>
        <v>173290</v>
      </c>
      <c r="AF777">
        <f t="shared" si="258"/>
        <v>260.39999999999998</v>
      </c>
      <c r="AG777">
        <f t="shared" si="258"/>
        <v>173290</v>
      </c>
      <c r="AH777">
        <f t="shared" si="259"/>
        <v>1</v>
      </c>
      <c r="AI777">
        <f t="shared" si="259"/>
        <v>1</v>
      </c>
      <c r="AJ777">
        <f t="shared" si="259"/>
        <v>1</v>
      </c>
      <c r="AK777">
        <f t="shared" si="254"/>
        <v>1</v>
      </c>
      <c r="AL777">
        <f t="shared" si="260"/>
        <v>1</v>
      </c>
      <c r="AM777">
        <f t="shared" si="260"/>
        <v>0</v>
      </c>
      <c r="AN777">
        <f t="shared" si="260"/>
        <v>1</v>
      </c>
      <c r="AO777">
        <f t="shared" si="255"/>
        <v>0</v>
      </c>
      <c r="AP777">
        <f t="shared" si="261"/>
        <v>1</v>
      </c>
      <c r="AQ777">
        <f t="shared" si="261"/>
        <v>0</v>
      </c>
      <c r="AR777">
        <f t="shared" si="261"/>
        <v>1</v>
      </c>
      <c r="AS777">
        <f t="shared" si="256"/>
        <v>0</v>
      </c>
      <c r="AT777">
        <f t="shared" si="262"/>
        <v>0.25</v>
      </c>
      <c r="AU777">
        <f t="shared" si="263"/>
        <v>0.25</v>
      </c>
      <c r="AV777">
        <f t="shared" si="264"/>
        <v>0.25</v>
      </c>
      <c r="AW777">
        <f t="shared" si="265"/>
        <v>0.25</v>
      </c>
      <c r="AX777">
        <f t="shared" si="266"/>
        <v>-4.2439061563683822E-3</v>
      </c>
      <c r="AY777">
        <f t="shared" si="266"/>
        <v>1.0343759701063382E-2</v>
      </c>
      <c r="AZ777">
        <f t="shared" si="266"/>
        <v>-9.2804007421150025E-3</v>
      </c>
      <c r="BA777">
        <f t="shared" si="257"/>
        <v>1.0343759701063382E-2</v>
      </c>
      <c r="BB777">
        <f t="shared" si="267"/>
        <v>-3.3810767246208462E-3</v>
      </c>
      <c r="BC777">
        <f t="shared" si="268"/>
        <v>3.0977264961955058</v>
      </c>
      <c r="BD777">
        <f>BC777/MAX($BC$5:BC777)-1</f>
        <v>-4.5802086942419051E-2</v>
      </c>
    </row>
    <row r="778" spans="1:56" x14ac:dyDescent="0.2">
      <c r="A778" s="2">
        <v>43808.375</v>
      </c>
      <c r="B778">
        <v>8807000</v>
      </c>
      <c r="C778">
        <v>175950</v>
      </c>
      <c r="D778">
        <v>266</v>
      </c>
      <c r="E778">
        <v>175950</v>
      </c>
      <c r="F778">
        <v>8891000</v>
      </c>
      <c r="G778">
        <v>176400</v>
      </c>
      <c r="H778">
        <v>269</v>
      </c>
      <c r="I778">
        <v>176400</v>
      </c>
      <c r="J778">
        <v>8640000</v>
      </c>
      <c r="K778">
        <v>172750</v>
      </c>
      <c r="L778">
        <v>262</v>
      </c>
      <c r="M778">
        <v>172750</v>
      </c>
      <c r="N778">
        <v>8679000</v>
      </c>
      <c r="O778">
        <v>173000</v>
      </c>
      <c r="P778">
        <v>264</v>
      </c>
      <c r="Q778">
        <v>173000</v>
      </c>
      <c r="R778">
        <f t="shared" si="251"/>
        <v>187000</v>
      </c>
      <c r="S778">
        <f t="shared" si="251"/>
        <v>5500</v>
      </c>
      <c r="T778">
        <f t="shared" si="251"/>
        <v>9</v>
      </c>
      <c r="U778">
        <f t="shared" si="248"/>
        <v>5500</v>
      </c>
      <c r="V778">
        <f t="shared" si="252"/>
        <v>2.1288706739526413E-2</v>
      </c>
      <c r="W778">
        <f t="shared" si="252"/>
        <v>3.1819496673416256E-2</v>
      </c>
      <c r="X778">
        <f t="shared" si="252"/>
        <v>3.3834586466165412E-2</v>
      </c>
      <c r="Y778">
        <f t="shared" si="249"/>
        <v>3.1819496673416256E-2</v>
      </c>
      <c r="Z778">
        <f t="shared" si="253"/>
        <v>8900500</v>
      </c>
      <c r="AA778">
        <f t="shared" si="253"/>
        <v>178700</v>
      </c>
      <c r="AB778">
        <f t="shared" si="253"/>
        <v>270.5</v>
      </c>
      <c r="AC778">
        <f t="shared" si="250"/>
        <v>178700</v>
      </c>
      <c r="AD778">
        <f t="shared" si="258"/>
        <v>8721200</v>
      </c>
      <c r="AE778">
        <f t="shared" si="258"/>
        <v>173700</v>
      </c>
      <c r="AF778">
        <f t="shared" si="258"/>
        <v>261.60000000000002</v>
      </c>
      <c r="AG778">
        <f t="shared" si="258"/>
        <v>173700</v>
      </c>
      <c r="AH778">
        <f t="shared" si="259"/>
        <v>0</v>
      </c>
      <c r="AI778">
        <f t="shared" si="259"/>
        <v>0</v>
      </c>
      <c r="AJ778">
        <f t="shared" si="259"/>
        <v>0</v>
      </c>
      <c r="AK778">
        <f t="shared" si="254"/>
        <v>0</v>
      </c>
      <c r="AL778">
        <f t="shared" si="260"/>
        <v>1</v>
      </c>
      <c r="AM778">
        <f t="shared" si="260"/>
        <v>1</v>
      </c>
      <c r="AN778">
        <f t="shared" si="260"/>
        <v>1</v>
      </c>
      <c r="AO778">
        <f t="shared" si="255"/>
        <v>1</v>
      </c>
      <c r="AP778">
        <f t="shared" si="261"/>
        <v>0</v>
      </c>
      <c r="AQ778">
        <f t="shared" si="261"/>
        <v>0</v>
      </c>
      <c r="AR778">
        <f t="shared" si="261"/>
        <v>0</v>
      </c>
      <c r="AS778">
        <f t="shared" si="256"/>
        <v>0</v>
      </c>
      <c r="AT778">
        <f t="shared" si="262"/>
        <v>0.25</v>
      </c>
      <c r="AU778">
        <f t="shared" si="263"/>
        <v>0.25</v>
      </c>
      <c r="AV778">
        <f t="shared" si="264"/>
        <v>0.25</v>
      </c>
      <c r="AW778">
        <f t="shared" si="265"/>
        <v>0.25</v>
      </c>
      <c r="AX778">
        <f t="shared" si="266"/>
        <v>-2.4890142800966242E-2</v>
      </c>
      <c r="AY778">
        <f t="shared" si="266"/>
        <v>-3.1900906547285945E-2</v>
      </c>
      <c r="AZ778">
        <f t="shared" si="266"/>
        <v>-2.4033478743068493E-2</v>
      </c>
      <c r="BA778">
        <f t="shared" si="257"/>
        <v>-3.1900906547285945E-2</v>
      </c>
      <c r="BB778">
        <f t="shared" si="267"/>
        <v>0</v>
      </c>
      <c r="BC778">
        <f t="shared" si="268"/>
        <v>3.0977264961955058</v>
      </c>
      <c r="BD778">
        <f>BC778/MAX($BC$5:BC778)-1</f>
        <v>-4.5802086942419051E-2</v>
      </c>
    </row>
    <row r="779" spans="1:56" x14ac:dyDescent="0.2">
      <c r="A779" s="2">
        <v>43809.375</v>
      </c>
      <c r="B779">
        <v>8679000</v>
      </c>
      <c r="C779">
        <v>173300</v>
      </c>
      <c r="D779">
        <v>264</v>
      </c>
      <c r="E779">
        <v>173300</v>
      </c>
      <c r="F779">
        <v>8749000</v>
      </c>
      <c r="G779">
        <v>173950</v>
      </c>
      <c r="H779">
        <v>265</v>
      </c>
      <c r="I779">
        <v>173950</v>
      </c>
      <c r="J779">
        <v>8480000</v>
      </c>
      <c r="K779">
        <v>168700</v>
      </c>
      <c r="L779">
        <v>257</v>
      </c>
      <c r="M779">
        <v>168700</v>
      </c>
      <c r="N779">
        <v>8537000</v>
      </c>
      <c r="O779">
        <v>170400</v>
      </c>
      <c r="P779">
        <v>260</v>
      </c>
      <c r="Q779">
        <v>170400</v>
      </c>
      <c r="R779">
        <f t="shared" si="251"/>
        <v>251000</v>
      </c>
      <c r="S779">
        <f t="shared" si="251"/>
        <v>3650</v>
      </c>
      <c r="T779">
        <f t="shared" si="251"/>
        <v>7</v>
      </c>
      <c r="U779">
        <f t="shared" si="248"/>
        <v>3650</v>
      </c>
      <c r="V779">
        <f t="shared" si="252"/>
        <v>2.8500056773021459E-2</v>
      </c>
      <c r="W779">
        <f t="shared" si="252"/>
        <v>2.0744529695936344E-2</v>
      </c>
      <c r="X779">
        <f t="shared" si="252"/>
        <v>2.6315789473684209E-2</v>
      </c>
      <c r="Y779">
        <f t="shared" si="249"/>
        <v>2.0744529695936344E-2</v>
      </c>
      <c r="Z779">
        <f t="shared" si="253"/>
        <v>8804500</v>
      </c>
      <c r="AA779">
        <f t="shared" si="253"/>
        <v>175125</v>
      </c>
      <c r="AB779">
        <f t="shared" si="253"/>
        <v>267.5</v>
      </c>
      <c r="AC779">
        <f t="shared" si="250"/>
        <v>175125</v>
      </c>
      <c r="AD779">
        <f t="shared" si="258"/>
        <v>8754000</v>
      </c>
      <c r="AE779">
        <f t="shared" si="258"/>
        <v>174040</v>
      </c>
      <c r="AF779">
        <f t="shared" si="258"/>
        <v>263.8</v>
      </c>
      <c r="AG779">
        <f t="shared" si="258"/>
        <v>174040</v>
      </c>
      <c r="AH779">
        <f t="shared" si="259"/>
        <v>0</v>
      </c>
      <c r="AI779">
        <f t="shared" si="259"/>
        <v>0</v>
      </c>
      <c r="AJ779">
        <f t="shared" si="259"/>
        <v>0</v>
      </c>
      <c r="AK779">
        <f t="shared" si="254"/>
        <v>0</v>
      </c>
      <c r="AL779">
        <f t="shared" si="260"/>
        <v>0</v>
      </c>
      <c r="AM779">
        <f t="shared" si="260"/>
        <v>0</v>
      </c>
      <c r="AN779">
        <f t="shared" si="260"/>
        <v>1</v>
      </c>
      <c r="AO779">
        <f t="shared" si="255"/>
        <v>0</v>
      </c>
      <c r="AP779">
        <f t="shared" si="261"/>
        <v>0</v>
      </c>
      <c r="AQ779">
        <f t="shared" si="261"/>
        <v>0</v>
      </c>
      <c r="AR779">
        <f t="shared" si="261"/>
        <v>0</v>
      </c>
      <c r="AS779">
        <f t="shared" si="256"/>
        <v>0</v>
      </c>
      <c r="AT779">
        <f t="shared" si="262"/>
        <v>0.25</v>
      </c>
      <c r="AU779">
        <f t="shared" si="263"/>
        <v>0.25</v>
      </c>
      <c r="AV779">
        <f t="shared" si="264"/>
        <v>0.25</v>
      </c>
      <c r="AW779">
        <f t="shared" si="265"/>
        <v>0.25</v>
      </c>
      <c r="AX779">
        <f t="shared" si="266"/>
        <v>-3.0386069396331372E-2</v>
      </c>
      <c r="AY779">
        <f t="shared" si="266"/>
        <v>-2.6984620128479575E-2</v>
      </c>
      <c r="AZ779">
        <f t="shared" si="266"/>
        <v>-2.8041271028037329E-2</v>
      </c>
      <c r="BA779">
        <f t="shared" si="257"/>
        <v>-2.6984620128479575E-2</v>
      </c>
      <c r="BB779">
        <f t="shared" si="267"/>
        <v>0</v>
      </c>
      <c r="BC779">
        <f t="shared" si="268"/>
        <v>3.0977264961955058</v>
      </c>
      <c r="BD779">
        <f>BC779/MAX($BC$5:BC779)-1</f>
        <v>-4.5802086942419051E-2</v>
      </c>
    </row>
    <row r="780" spans="1:56" x14ac:dyDescent="0.2">
      <c r="A780" s="2">
        <v>43810.375</v>
      </c>
      <c r="B780">
        <v>8539000</v>
      </c>
      <c r="C780">
        <v>170550</v>
      </c>
      <c r="D780">
        <v>261</v>
      </c>
      <c r="E780">
        <v>170550</v>
      </c>
      <c r="F780">
        <v>8592000</v>
      </c>
      <c r="G780">
        <v>171400</v>
      </c>
      <c r="H780">
        <v>262</v>
      </c>
      <c r="I780">
        <v>171400</v>
      </c>
      <c r="J780">
        <v>8419000</v>
      </c>
      <c r="K780">
        <v>166750</v>
      </c>
      <c r="L780">
        <v>257</v>
      </c>
      <c r="M780">
        <v>166750</v>
      </c>
      <c r="N780">
        <v>8490000</v>
      </c>
      <c r="O780">
        <v>168000</v>
      </c>
      <c r="P780">
        <v>259</v>
      </c>
      <c r="Q780">
        <v>168000</v>
      </c>
      <c r="R780">
        <f t="shared" si="251"/>
        <v>269000</v>
      </c>
      <c r="S780">
        <f t="shared" si="251"/>
        <v>5250</v>
      </c>
      <c r="T780">
        <f t="shared" si="251"/>
        <v>8</v>
      </c>
      <c r="U780">
        <f t="shared" si="248"/>
        <v>5250</v>
      </c>
      <c r="V780">
        <f t="shared" si="252"/>
        <v>3.099435418827054E-2</v>
      </c>
      <c r="W780">
        <f t="shared" si="252"/>
        <v>3.0294287362954413E-2</v>
      </c>
      <c r="X780">
        <f t="shared" si="252"/>
        <v>3.0303030303030304E-2</v>
      </c>
      <c r="Y780">
        <f t="shared" si="249"/>
        <v>3.0294287362954413E-2</v>
      </c>
      <c r="Z780">
        <f t="shared" si="253"/>
        <v>8673500</v>
      </c>
      <c r="AA780">
        <f t="shared" si="253"/>
        <v>173175</v>
      </c>
      <c r="AB780">
        <f t="shared" si="253"/>
        <v>265</v>
      </c>
      <c r="AC780">
        <f t="shared" si="250"/>
        <v>173175</v>
      </c>
      <c r="AD780">
        <f t="shared" si="258"/>
        <v>8724800</v>
      </c>
      <c r="AE780">
        <f t="shared" si="258"/>
        <v>173350</v>
      </c>
      <c r="AF780">
        <f t="shared" si="258"/>
        <v>264</v>
      </c>
      <c r="AG780">
        <f t="shared" si="258"/>
        <v>173350</v>
      </c>
      <c r="AH780">
        <f t="shared" si="259"/>
        <v>0</v>
      </c>
      <c r="AI780">
        <f t="shared" si="259"/>
        <v>0</v>
      </c>
      <c r="AJ780">
        <f t="shared" si="259"/>
        <v>0</v>
      </c>
      <c r="AK780">
        <f t="shared" si="254"/>
        <v>0</v>
      </c>
      <c r="AL780">
        <f t="shared" si="260"/>
        <v>0</v>
      </c>
      <c r="AM780">
        <f t="shared" si="260"/>
        <v>0</v>
      </c>
      <c r="AN780">
        <f t="shared" si="260"/>
        <v>0</v>
      </c>
      <c r="AO780">
        <f t="shared" si="255"/>
        <v>0</v>
      </c>
      <c r="AP780">
        <f t="shared" si="261"/>
        <v>0</v>
      </c>
      <c r="AQ780">
        <f t="shared" si="261"/>
        <v>0</v>
      </c>
      <c r="AR780">
        <f t="shared" si="261"/>
        <v>0</v>
      </c>
      <c r="AS780">
        <f t="shared" si="256"/>
        <v>0</v>
      </c>
      <c r="AT780">
        <f t="shared" si="262"/>
        <v>0.25</v>
      </c>
      <c r="AU780">
        <f t="shared" si="263"/>
        <v>0.25</v>
      </c>
      <c r="AV780">
        <f t="shared" si="264"/>
        <v>0.25</v>
      </c>
      <c r="AW780">
        <f t="shared" si="265"/>
        <v>0.25</v>
      </c>
      <c r="AX780">
        <f t="shared" si="266"/>
        <v>-2.1160311293018985E-2</v>
      </c>
      <c r="AY780">
        <f t="shared" si="266"/>
        <v>-2.9886946730186215E-2</v>
      </c>
      <c r="AZ780">
        <f t="shared" si="266"/>
        <v>-2.2645418867924372E-2</v>
      </c>
      <c r="BA780">
        <f t="shared" si="257"/>
        <v>-2.9886946730186215E-2</v>
      </c>
      <c r="BB780">
        <f t="shared" si="267"/>
        <v>0</v>
      </c>
      <c r="BC780">
        <f t="shared" si="268"/>
        <v>3.0977264961955058</v>
      </c>
      <c r="BD780">
        <f>BC780/MAX($BC$5:BC780)-1</f>
        <v>-4.5802086942419051E-2</v>
      </c>
    </row>
    <row r="781" spans="1:56" x14ac:dyDescent="0.2">
      <c r="A781" s="2">
        <v>43811.375</v>
      </c>
      <c r="B781">
        <v>8490000</v>
      </c>
      <c r="C781">
        <v>167950</v>
      </c>
      <c r="D781">
        <v>260</v>
      </c>
      <c r="E781">
        <v>167950</v>
      </c>
      <c r="F781">
        <v>8566000</v>
      </c>
      <c r="G781">
        <v>168900</v>
      </c>
      <c r="H781">
        <v>261</v>
      </c>
      <c r="I781">
        <v>168900</v>
      </c>
      <c r="J781">
        <v>8360000</v>
      </c>
      <c r="K781">
        <v>163600</v>
      </c>
      <c r="L781">
        <v>255</v>
      </c>
      <c r="M781">
        <v>163600</v>
      </c>
      <c r="N781">
        <v>8437000</v>
      </c>
      <c r="O781">
        <v>166850</v>
      </c>
      <c r="P781">
        <v>256</v>
      </c>
      <c r="Q781">
        <v>166850</v>
      </c>
      <c r="R781">
        <f t="shared" si="251"/>
        <v>173000</v>
      </c>
      <c r="S781">
        <f t="shared" si="251"/>
        <v>4650</v>
      </c>
      <c r="T781">
        <f t="shared" si="251"/>
        <v>5</v>
      </c>
      <c r="U781">
        <f t="shared" si="248"/>
        <v>4650</v>
      </c>
      <c r="V781">
        <f t="shared" si="252"/>
        <v>2.0259983604637544E-2</v>
      </c>
      <c r="W781">
        <f t="shared" si="252"/>
        <v>2.7264731750219876E-2</v>
      </c>
      <c r="X781">
        <f t="shared" si="252"/>
        <v>1.9157088122605363E-2</v>
      </c>
      <c r="Y781">
        <f t="shared" si="249"/>
        <v>2.7264731750219876E-2</v>
      </c>
      <c r="Z781">
        <f t="shared" si="253"/>
        <v>8576500</v>
      </c>
      <c r="AA781">
        <f t="shared" si="253"/>
        <v>170275</v>
      </c>
      <c r="AB781">
        <f t="shared" si="253"/>
        <v>262.5</v>
      </c>
      <c r="AC781">
        <f t="shared" si="250"/>
        <v>170275</v>
      </c>
      <c r="AD781">
        <f t="shared" si="258"/>
        <v>8659800</v>
      </c>
      <c r="AE781">
        <f t="shared" si="258"/>
        <v>172120</v>
      </c>
      <c r="AF781">
        <f t="shared" si="258"/>
        <v>263.39999999999998</v>
      </c>
      <c r="AG781">
        <f t="shared" si="258"/>
        <v>172120</v>
      </c>
      <c r="AH781">
        <f t="shared" si="259"/>
        <v>0</v>
      </c>
      <c r="AI781">
        <f t="shared" si="259"/>
        <v>0</v>
      </c>
      <c r="AJ781">
        <f t="shared" si="259"/>
        <v>0</v>
      </c>
      <c r="AK781">
        <f t="shared" si="254"/>
        <v>0</v>
      </c>
      <c r="AL781">
        <f t="shared" si="260"/>
        <v>0</v>
      </c>
      <c r="AM781">
        <f t="shared" si="260"/>
        <v>0</v>
      </c>
      <c r="AN781">
        <f t="shared" si="260"/>
        <v>0</v>
      </c>
      <c r="AO781">
        <f t="shared" si="255"/>
        <v>0</v>
      </c>
      <c r="AP781">
        <f t="shared" si="261"/>
        <v>0</v>
      </c>
      <c r="AQ781">
        <f t="shared" si="261"/>
        <v>0</v>
      </c>
      <c r="AR781">
        <f t="shared" si="261"/>
        <v>0</v>
      </c>
      <c r="AS781">
        <f t="shared" si="256"/>
        <v>0</v>
      </c>
      <c r="AT781">
        <f t="shared" si="262"/>
        <v>0.25</v>
      </c>
      <c r="AU781">
        <f t="shared" si="263"/>
        <v>0.25</v>
      </c>
      <c r="AV781">
        <f t="shared" si="264"/>
        <v>0.25</v>
      </c>
      <c r="AW781">
        <f t="shared" si="265"/>
        <v>0.25</v>
      </c>
      <c r="AX781">
        <f t="shared" si="266"/>
        <v>-1.626931125750597E-2</v>
      </c>
      <c r="AY781">
        <f t="shared" si="266"/>
        <v>-2.0118440170312724E-2</v>
      </c>
      <c r="AZ781">
        <f t="shared" si="266"/>
        <v>-2.476580571428566E-2</v>
      </c>
      <c r="BA781">
        <f t="shared" si="257"/>
        <v>-2.0118440170312724E-2</v>
      </c>
      <c r="BB781">
        <f t="shared" si="267"/>
        <v>0</v>
      </c>
      <c r="BC781">
        <f t="shared" si="268"/>
        <v>3.0977264961955058</v>
      </c>
      <c r="BD781">
        <f>BC781/MAX($BC$5:BC781)-1</f>
        <v>-4.5802086942419051E-2</v>
      </c>
    </row>
    <row r="782" spans="1:56" x14ac:dyDescent="0.2">
      <c r="A782" s="2">
        <v>43812.375</v>
      </c>
      <c r="B782">
        <v>8438000</v>
      </c>
      <c r="C782">
        <v>166900</v>
      </c>
      <c r="D782">
        <v>256</v>
      </c>
      <c r="E782">
        <v>166900</v>
      </c>
      <c r="F782">
        <v>8577000</v>
      </c>
      <c r="G782">
        <v>169150</v>
      </c>
      <c r="H782">
        <v>259</v>
      </c>
      <c r="I782">
        <v>169150</v>
      </c>
      <c r="J782">
        <v>8430000</v>
      </c>
      <c r="K782">
        <v>166350</v>
      </c>
      <c r="L782">
        <v>254</v>
      </c>
      <c r="M782">
        <v>166350</v>
      </c>
      <c r="N782">
        <v>8490000</v>
      </c>
      <c r="O782">
        <v>168050</v>
      </c>
      <c r="P782">
        <v>258</v>
      </c>
      <c r="Q782">
        <v>168050</v>
      </c>
      <c r="R782">
        <f t="shared" si="251"/>
        <v>206000</v>
      </c>
      <c r="S782">
        <f t="shared" si="251"/>
        <v>5300</v>
      </c>
      <c r="T782">
        <f t="shared" si="251"/>
        <v>6</v>
      </c>
      <c r="U782">
        <f t="shared" si="248"/>
        <v>5300</v>
      </c>
      <c r="V782">
        <f t="shared" si="252"/>
        <v>2.4263839811542991E-2</v>
      </c>
      <c r="W782">
        <f t="shared" si="252"/>
        <v>3.1557011015183087E-2</v>
      </c>
      <c r="X782">
        <f t="shared" si="252"/>
        <v>2.3076923076923078E-2</v>
      </c>
      <c r="Y782">
        <f t="shared" si="249"/>
        <v>3.1557011015183087E-2</v>
      </c>
      <c r="Z782">
        <f t="shared" si="253"/>
        <v>8541000</v>
      </c>
      <c r="AA782">
        <f t="shared" si="253"/>
        <v>169550</v>
      </c>
      <c r="AB782">
        <f t="shared" si="253"/>
        <v>259</v>
      </c>
      <c r="AC782">
        <f t="shared" si="250"/>
        <v>169550</v>
      </c>
      <c r="AD782">
        <f t="shared" si="258"/>
        <v>8590600</v>
      </c>
      <c r="AE782">
        <f t="shared" si="258"/>
        <v>170930</v>
      </c>
      <c r="AF782">
        <f t="shared" si="258"/>
        <v>261.39999999999998</v>
      </c>
      <c r="AG782">
        <f t="shared" si="258"/>
        <v>170930</v>
      </c>
      <c r="AH782">
        <f t="shared" si="259"/>
        <v>1</v>
      </c>
      <c r="AI782">
        <f t="shared" si="259"/>
        <v>0</v>
      </c>
      <c r="AJ782">
        <f t="shared" si="259"/>
        <v>0</v>
      </c>
      <c r="AK782">
        <f t="shared" si="254"/>
        <v>0</v>
      </c>
      <c r="AL782">
        <f t="shared" si="260"/>
        <v>0</v>
      </c>
      <c r="AM782">
        <f t="shared" si="260"/>
        <v>0</v>
      </c>
      <c r="AN782">
        <f t="shared" si="260"/>
        <v>0</v>
      </c>
      <c r="AO782">
        <f t="shared" si="255"/>
        <v>0</v>
      </c>
      <c r="AP782">
        <f t="shared" si="261"/>
        <v>0</v>
      </c>
      <c r="AQ782">
        <f t="shared" si="261"/>
        <v>0</v>
      </c>
      <c r="AR782">
        <f t="shared" si="261"/>
        <v>0</v>
      </c>
      <c r="AS782">
        <f t="shared" si="256"/>
        <v>0</v>
      </c>
      <c r="AT782">
        <f t="shared" si="262"/>
        <v>0.25</v>
      </c>
      <c r="AU782">
        <f t="shared" si="263"/>
        <v>0.25</v>
      </c>
      <c r="AV782">
        <f t="shared" si="264"/>
        <v>0.25</v>
      </c>
      <c r="AW782">
        <f t="shared" si="265"/>
        <v>0.25</v>
      </c>
      <c r="AX782">
        <f t="shared" si="266"/>
        <v>-5.975173867228678E-3</v>
      </c>
      <c r="AY782">
        <f t="shared" si="266"/>
        <v>-8.8509124152167384E-3</v>
      </c>
      <c r="AZ782">
        <f t="shared" si="266"/>
        <v>-3.8649884169884574E-3</v>
      </c>
      <c r="BA782">
        <f t="shared" si="257"/>
        <v>-8.8509124152167384E-3</v>
      </c>
      <c r="BB782">
        <f t="shared" si="267"/>
        <v>0</v>
      </c>
      <c r="BC782">
        <f t="shared" si="268"/>
        <v>3.0977264961955058</v>
      </c>
      <c r="BD782">
        <f>BC782/MAX($BC$5:BC782)-1</f>
        <v>-4.5802086942419051E-2</v>
      </c>
    </row>
    <row r="783" spans="1:56" x14ac:dyDescent="0.2">
      <c r="A783" s="2">
        <v>43813.375</v>
      </c>
      <c r="B783">
        <v>8490000</v>
      </c>
      <c r="C783">
        <v>168050</v>
      </c>
      <c r="D783">
        <v>258</v>
      </c>
      <c r="E783">
        <v>168050</v>
      </c>
      <c r="F783">
        <v>8520000</v>
      </c>
      <c r="G783">
        <v>168300</v>
      </c>
      <c r="H783">
        <v>259</v>
      </c>
      <c r="I783">
        <v>168300</v>
      </c>
      <c r="J783">
        <v>8200000</v>
      </c>
      <c r="K783">
        <v>162400</v>
      </c>
      <c r="L783">
        <v>250</v>
      </c>
      <c r="M783">
        <v>162400</v>
      </c>
      <c r="N783">
        <v>8277000</v>
      </c>
      <c r="O783">
        <v>163800</v>
      </c>
      <c r="P783">
        <v>252</v>
      </c>
      <c r="Q783">
        <v>163800</v>
      </c>
      <c r="R783">
        <f t="shared" si="251"/>
        <v>147000</v>
      </c>
      <c r="S783">
        <f t="shared" si="251"/>
        <v>2800</v>
      </c>
      <c r="T783">
        <f t="shared" si="251"/>
        <v>5</v>
      </c>
      <c r="U783">
        <f t="shared" si="248"/>
        <v>2800</v>
      </c>
      <c r="V783">
        <f t="shared" si="252"/>
        <v>1.7421189855415974E-2</v>
      </c>
      <c r="W783">
        <f t="shared" si="252"/>
        <v>1.6776512881965248E-2</v>
      </c>
      <c r="X783">
        <f t="shared" si="252"/>
        <v>1.953125E-2</v>
      </c>
      <c r="Y783">
        <f t="shared" si="249"/>
        <v>1.6776512881965248E-2</v>
      </c>
      <c r="Z783">
        <f t="shared" si="253"/>
        <v>8563500</v>
      </c>
      <c r="AA783">
        <f t="shared" si="253"/>
        <v>169450</v>
      </c>
      <c r="AB783">
        <f t="shared" si="253"/>
        <v>260.5</v>
      </c>
      <c r="AC783">
        <f t="shared" si="250"/>
        <v>169450</v>
      </c>
      <c r="AD783">
        <f t="shared" si="258"/>
        <v>8527200</v>
      </c>
      <c r="AE783">
        <f t="shared" si="258"/>
        <v>169350</v>
      </c>
      <c r="AF783">
        <f t="shared" si="258"/>
        <v>259.8</v>
      </c>
      <c r="AG783">
        <f t="shared" si="258"/>
        <v>169350</v>
      </c>
      <c r="AH783">
        <f t="shared" si="259"/>
        <v>0</v>
      </c>
      <c r="AI783">
        <f t="shared" si="259"/>
        <v>0</v>
      </c>
      <c r="AJ783">
        <f t="shared" si="259"/>
        <v>0</v>
      </c>
      <c r="AK783">
        <f t="shared" si="254"/>
        <v>0</v>
      </c>
      <c r="AL783">
        <f t="shared" si="260"/>
        <v>0</v>
      </c>
      <c r="AM783">
        <f t="shared" si="260"/>
        <v>0</v>
      </c>
      <c r="AN783">
        <f t="shared" si="260"/>
        <v>0</v>
      </c>
      <c r="AO783">
        <f t="shared" si="255"/>
        <v>0</v>
      </c>
      <c r="AP783">
        <f t="shared" si="261"/>
        <v>0</v>
      </c>
      <c r="AQ783">
        <f t="shared" si="261"/>
        <v>0</v>
      </c>
      <c r="AR783">
        <f t="shared" si="261"/>
        <v>0</v>
      </c>
      <c r="AS783">
        <f t="shared" si="256"/>
        <v>0</v>
      </c>
      <c r="AT783">
        <f t="shared" si="262"/>
        <v>0.25</v>
      </c>
      <c r="AU783">
        <f t="shared" si="263"/>
        <v>0.25</v>
      </c>
      <c r="AV783">
        <f t="shared" si="264"/>
        <v>0.25</v>
      </c>
      <c r="AW783">
        <f t="shared" si="265"/>
        <v>0.25</v>
      </c>
      <c r="AX783">
        <f t="shared" si="266"/>
        <v>-3.3459812926957433E-2</v>
      </c>
      <c r="AY783">
        <f t="shared" si="266"/>
        <v>-3.3347035703747419E-2</v>
      </c>
      <c r="AZ783">
        <f t="shared" si="266"/>
        <v>-3.2633428023032596E-2</v>
      </c>
      <c r="BA783">
        <f t="shared" si="257"/>
        <v>-3.3347035703747419E-2</v>
      </c>
      <c r="BB783">
        <f t="shared" si="267"/>
        <v>0</v>
      </c>
      <c r="BC783">
        <f t="shared" si="268"/>
        <v>3.0977264961955058</v>
      </c>
      <c r="BD783">
        <f>BC783/MAX($BC$5:BC783)-1</f>
        <v>-4.5802086942419051E-2</v>
      </c>
    </row>
    <row r="784" spans="1:56" x14ac:dyDescent="0.2">
      <c r="A784" s="2">
        <v>43814.375</v>
      </c>
      <c r="B784">
        <v>8277000</v>
      </c>
      <c r="C784">
        <v>163800</v>
      </c>
      <c r="D784">
        <v>253</v>
      </c>
      <c r="E784">
        <v>163800</v>
      </c>
      <c r="F784">
        <v>8440000</v>
      </c>
      <c r="G784">
        <v>166650</v>
      </c>
      <c r="H784">
        <v>256</v>
      </c>
      <c r="I784">
        <v>166650</v>
      </c>
      <c r="J784">
        <v>8190000</v>
      </c>
      <c r="K784">
        <v>161600</v>
      </c>
      <c r="L784">
        <v>248</v>
      </c>
      <c r="M784">
        <v>161600</v>
      </c>
      <c r="N784">
        <v>8319000</v>
      </c>
      <c r="O784">
        <v>165250</v>
      </c>
      <c r="P784">
        <v>253</v>
      </c>
      <c r="Q784">
        <v>165250</v>
      </c>
      <c r="R784">
        <f t="shared" si="251"/>
        <v>320000</v>
      </c>
      <c r="S784">
        <f t="shared" si="251"/>
        <v>5900</v>
      </c>
      <c r="T784">
        <f t="shared" si="251"/>
        <v>9</v>
      </c>
      <c r="U784">
        <f t="shared" si="248"/>
        <v>5900</v>
      </c>
      <c r="V784">
        <f t="shared" si="252"/>
        <v>3.7691401648998819E-2</v>
      </c>
      <c r="W784">
        <f t="shared" si="252"/>
        <v>3.5108598631359712E-2</v>
      </c>
      <c r="X784">
        <f t="shared" si="252"/>
        <v>3.4883720930232558E-2</v>
      </c>
      <c r="Y784">
        <f t="shared" si="249"/>
        <v>3.5108598631359712E-2</v>
      </c>
      <c r="Z784">
        <f t="shared" si="253"/>
        <v>8437000</v>
      </c>
      <c r="AA784">
        <f t="shared" si="253"/>
        <v>166750</v>
      </c>
      <c r="AB784">
        <f t="shared" si="253"/>
        <v>257.5</v>
      </c>
      <c r="AC784">
        <f t="shared" si="250"/>
        <v>166750</v>
      </c>
      <c r="AD784">
        <f t="shared" si="258"/>
        <v>8446800</v>
      </c>
      <c r="AE784">
        <f t="shared" si="258"/>
        <v>167450</v>
      </c>
      <c r="AF784">
        <f t="shared" si="258"/>
        <v>257.60000000000002</v>
      </c>
      <c r="AG784">
        <f t="shared" si="258"/>
        <v>167450</v>
      </c>
      <c r="AH784">
        <f t="shared" si="259"/>
        <v>1</v>
      </c>
      <c r="AI784">
        <f t="shared" si="259"/>
        <v>0</v>
      </c>
      <c r="AJ784">
        <f t="shared" si="259"/>
        <v>0</v>
      </c>
      <c r="AK784">
        <f t="shared" si="254"/>
        <v>0</v>
      </c>
      <c r="AL784">
        <f t="shared" si="260"/>
        <v>0</v>
      </c>
      <c r="AM784">
        <f t="shared" si="260"/>
        <v>0</v>
      </c>
      <c r="AN784">
        <f t="shared" si="260"/>
        <v>0</v>
      </c>
      <c r="AO784">
        <f t="shared" si="255"/>
        <v>0</v>
      </c>
      <c r="AP784">
        <f t="shared" si="261"/>
        <v>0</v>
      </c>
      <c r="AQ784">
        <f t="shared" si="261"/>
        <v>0</v>
      </c>
      <c r="AR784">
        <f t="shared" si="261"/>
        <v>0</v>
      </c>
      <c r="AS784">
        <f t="shared" si="256"/>
        <v>0</v>
      </c>
      <c r="AT784">
        <f t="shared" si="262"/>
        <v>0.25</v>
      </c>
      <c r="AU784">
        <f t="shared" si="263"/>
        <v>0.25</v>
      </c>
      <c r="AV784">
        <f t="shared" si="264"/>
        <v>0.25</v>
      </c>
      <c r="AW784">
        <f t="shared" si="265"/>
        <v>0.25</v>
      </c>
      <c r="AX784">
        <f t="shared" si="266"/>
        <v>-1.3989958041958017E-2</v>
      </c>
      <c r="AY784">
        <f t="shared" si="266"/>
        <v>-8.9994662668666514E-3</v>
      </c>
      <c r="AZ784">
        <f t="shared" si="266"/>
        <v>-1.7479658252427144E-2</v>
      </c>
      <c r="BA784">
        <f t="shared" si="257"/>
        <v>-8.9994662668666514E-3</v>
      </c>
      <c r="BB784">
        <f t="shared" si="267"/>
        <v>0</v>
      </c>
      <c r="BC784">
        <f t="shared" si="268"/>
        <v>3.0977264961955058</v>
      </c>
      <c r="BD784">
        <f>BC784/MAX($BC$5:BC784)-1</f>
        <v>-4.5802086942419051E-2</v>
      </c>
    </row>
    <row r="785" spans="1:56" x14ac:dyDescent="0.2">
      <c r="A785" s="2">
        <v>43815.375</v>
      </c>
      <c r="B785">
        <v>8319000</v>
      </c>
      <c r="C785">
        <v>165200</v>
      </c>
      <c r="D785">
        <v>254</v>
      </c>
      <c r="E785">
        <v>165200</v>
      </c>
      <c r="F785">
        <v>8347000</v>
      </c>
      <c r="G785">
        <v>165300</v>
      </c>
      <c r="H785">
        <v>254</v>
      </c>
      <c r="I785">
        <v>165300</v>
      </c>
      <c r="J785">
        <v>8017000</v>
      </c>
      <c r="K785">
        <v>151600</v>
      </c>
      <c r="L785">
        <v>240</v>
      </c>
      <c r="M785">
        <v>151600</v>
      </c>
      <c r="N785">
        <v>8050000</v>
      </c>
      <c r="O785">
        <v>154700</v>
      </c>
      <c r="P785">
        <v>242</v>
      </c>
      <c r="Q785">
        <v>154700</v>
      </c>
      <c r="R785">
        <f t="shared" si="251"/>
        <v>250000</v>
      </c>
      <c r="S785">
        <f t="shared" si="251"/>
        <v>5050</v>
      </c>
      <c r="T785">
        <f t="shared" si="251"/>
        <v>8</v>
      </c>
      <c r="U785">
        <f t="shared" si="248"/>
        <v>5050</v>
      </c>
      <c r="V785">
        <f t="shared" si="252"/>
        <v>3.0204180258547784E-2</v>
      </c>
      <c r="W785">
        <f t="shared" si="252"/>
        <v>3.0830280830280832E-2</v>
      </c>
      <c r="X785">
        <f t="shared" si="252"/>
        <v>3.1620553359683792E-2</v>
      </c>
      <c r="Y785">
        <f t="shared" si="249"/>
        <v>3.0830280830280832E-2</v>
      </c>
      <c r="Z785">
        <f t="shared" si="253"/>
        <v>8444000</v>
      </c>
      <c r="AA785">
        <f t="shared" si="253"/>
        <v>167725</v>
      </c>
      <c r="AB785">
        <f t="shared" si="253"/>
        <v>258</v>
      </c>
      <c r="AC785">
        <f t="shared" si="250"/>
        <v>167725</v>
      </c>
      <c r="AD785">
        <f t="shared" si="258"/>
        <v>8402800</v>
      </c>
      <c r="AE785">
        <f t="shared" si="258"/>
        <v>166380</v>
      </c>
      <c r="AF785">
        <f t="shared" si="258"/>
        <v>256.2</v>
      </c>
      <c r="AG785">
        <f t="shared" si="258"/>
        <v>166380</v>
      </c>
      <c r="AH785">
        <f t="shared" si="259"/>
        <v>0</v>
      </c>
      <c r="AI785">
        <f t="shared" si="259"/>
        <v>0</v>
      </c>
      <c r="AJ785">
        <f t="shared" si="259"/>
        <v>0</v>
      </c>
      <c r="AK785">
        <f t="shared" si="254"/>
        <v>0</v>
      </c>
      <c r="AL785">
        <f t="shared" si="260"/>
        <v>0</v>
      </c>
      <c r="AM785">
        <f t="shared" si="260"/>
        <v>0</v>
      </c>
      <c r="AN785">
        <f t="shared" si="260"/>
        <v>0</v>
      </c>
      <c r="AO785">
        <f t="shared" si="255"/>
        <v>0</v>
      </c>
      <c r="AP785">
        <f t="shared" si="261"/>
        <v>0</v>
      </c>
      <c r="AQ785">
        <f t="shared" si="261"/>
        <v>0</v>
      </c>
      <c r="AR785">
        <f t="shared" si="261"/>
        <v>0</v>
      </c>
      <c r="AS785">
        <f t="shared" si="256"/>
        <v>0</v>
      </c>
      <c r="AT785">
        <f t="shared" si="262"/>
        <v>0.25</v>
      </c>
      <c r="AU785">
        <f t="shared" si="263"/>
        <v>0.25</v>
      </c>
      <c r="AV785">
        <f t="shared" si="264"/>
        <v>0.25</v>
      </c>
      <c r="AW785">
        <f t="shared" si="265"/>
        <v>0.25</v>
      </c>
      <c r="AX785">
        <f t="shared" si="266"/>
        <v>-4.6664163903363365E-2</v>
      </c>
      <c r="AY785">
        <f t="shared" si="266"/>
        <v>-7.7660568191980861E-2</v>
      </c>
      <c r="AZ785">
        <f t="shared" si="266"/>
        <v>-6.2019255813953511E-2</v>
      </c>
      <c r="BA785">
        <f t="shared" si="257"/>
        <v>-7.7660568191980861E-2</v>
      </c>
      <c r="BB785">
        <f t="shared" si="267"/>
        <v>0</v>
      </c>
      <c r="BC785">
        <f t="shared" si="268"/>
        <v>3.0977264961955058</v>
      </c>
      <c r="BD785">
        <f>BC785/MAX($BC$5:BC785)-1</f>
        <v>-4.5802086942419051E-2</v>
      </c>
    </row>
    <row r="786" spans="1:56" x14ac:dyDescent="0.2">
      <c r="A786" s="2">
        <v>43816.375</v>
      </c>
      <c r="B786">
        <v>8058000</v>
      </c>
      <c r="C786">
        <v>154700</v>
      </c>
      <c r="D786">
        <v>242</v>
      </c>
      <c r="E786">
        <v>154700</v>
      </c>
      <c r="F786">
        <v>8108000</v>
      </c>
      <c r="G786">
        <v>154850</v>
      </c>
      <c r="H786">
        <v>242</v>
      </c>
      <c r="I786">
        <v>154850</v>
      </c>
      <c r="J786">
        <v>7700000</v>
      </c>
      <c r="K786">
        <v>140000</v>
      </c>
      <c r="L786">
        <v>216</v>
      </c>
      <c r="M786">
        <v>140000</v>
      </c>
      <c r="N786">
        <v>7742000</v>
      </c>
      <c r="O786">
        <v>142200</v>
      </c>
      <c r="P786">
        <v>218</v>
      </c>
      <c r="Q786">
        <v>142200</v>
      </c>
      <c r="R786">
        <f t="shared" si="251"/>
        <v>330000</v>
      </c>
      <c r="S786">
        <f t="shared" si="251"/>
        <v>13700</v>
      </c>
      <c r="T786">
        <f t="shared" si="251"/>
        <v>14</v>
      </c>
      <c r="U786">
        <f t="shared" si="248"/>
        <v>13700</v>
      </c>
      <c r="V786">
        <f t="shared" si="252"/>
        <v>3.9668229354489722E-2</v>
      </c>
      <c r="W786">
        <f t="shared" si="252"/>
        <v>8.292978208232446E-2</v>
      </c>
      <c r="X786">
        <f t="shared" si="252"/>
        <v>5.5118110236220472E-2</v>
      </c>
      <c r="Y786">
        <f t="shared" si="249"/>
        <v>8.292978208232446E-2</v>
      </c>
      <c r="Z786">
        <f t="shared" si="253"/>
        <v>8223000</v>
      </c>
      <c r="AA786">
        <f t="shared" si="253"/>
        <v>161550</v>
      </c>
      <c r="AB786">
        <f t="shared" si="253"/>
        <v>249</v>
      </c>
      <c r="AC786">
        <f t="shared" si="250"/>
        <v>161550</v>
      </c>
      <c r="AD786">
        <f t="shared" si="258"/>
        <v>8316400</v>
      </c>
      <c r="AE786">
        <f t="shared" si="258"/>
        <v>163730</v>
      </c>
      <c r="AF786">
        <f t="shared" si="258"/>
        <v>252.6</v>
      </c>
      <c r="AG786">
        <f t="shared" si="258"/>
        <v>163730</v>
      </c>
      <c r="AH786">
        <f t="shared" si="259"/>
        <v>0</v>
      </c>
      <c r="AI786">
        <f t="shared" si="259"/>
        <v>0</v>
      </c>
      <c r="AJ786">
        <f t="shared" si="259"/>
        <v>0</v>
      </c>
      <c r="AK786">
        <f t="shared" si="254"/>
        <v>0</v>
      </c>
      <c r="AL786">
        <f t="shared" si="260"/>
        <v>0</v>
      </c>
      <c r="AM786">
        <f t="shared" si="260"/>
        <v>0</v>
      </c>
      <c r="AN786">
        <f t="shared" si="260"/>
        <v>0</v>
      </c>
      <c r="AO786">
        <f t="shared" si="255"/>
        <v>0</v>
      </c>
      <c r="AP786">
        <f t="shared" si="261"/>
        <v>0</v>
      </c>
      <c r="AQ786">
        <f t="shared" si="261"/>
        <v>0</v>
      </c>
      <c r="AR786">
        <f t="shared" si="261"/>
        <v>0</v>
      </c>
      <c r="AS786">
        <f t="shared" si="256"/>
        <v>0</v>
      </c>
      <c r="AT786">
        <f t="shared" si="262"/>
        <v>0.25</v>
      </c>
      <c r="AU786">
        <f t="shared" si="263"/>
        <v>0.15072992700729926</v>
      </c>
      <c r="AV786">
        <f t="shared" si="264"/>
        <v>0.22678571428571431</v>
      </c>
      <c r="AW786">
        <f t="shared" si="265"/>
        <v>0.15072992700729926</v>
      </c>
      <c r="AX786">
        <f t="shared" si="266"/>
        <v>-5.8498232761765689E-2</v>
      </c>
      <c r="AY786">
        <f t="shared" si="266"/>
        <v>-0.11978067966573813</v>
      </c>
      <c r="AZ786">
        <f t="shared" si="266"/>
        <v>-0.12450149397590371</v>
      </c>
      <c r="BA786">
        <f t="shared" si="257"/>
        <v>-0.11978067966573813</v>
      </c>
      <c r="BB786">
        <f t="shared" si="267"/>
        <v>0</v>
      </c>
      <c r="BC786">
        <f t="shared" si="268"/>
        <v>3.0977264961955058</v>
      </c>
      <c r="BD786">
        <f>BC786/MAX($BC$5:BC786)-1</f>
        <v>-4.5802086942419051E-2</v>
      </c>
    </row>
    <row r="787" spans="1:56" x14ac:dyDescent="0.2">
      <c r="A787" s="2">
        <v>43817.375</v>
      </c>
      <c r="B787">
        <v>7741000</v>
      </c>
      <c r="C787">
        <v>142350</v>
      </c>
      <c r="D787">
        <v>218</v>
      </c>
      <c r="E787">
        <v>142350</v>
      </c>
      <c r="F787">
        <v>8668000</v>
      </c>
      <c r="G787">
        <v>155300</v>
      </c>
      <c r="H787">
        <v>232</v>
      </c>
      <c r="I787">
        <v>155300</v>
      </c>
      <c r="J787">
        <v>7546000</v>
      </c>
      <c r="K787">
        <v>136250</v>
      </c>
      <c r="L787">
        <v>206</v>
      </c>
      <c r="M787">
        <v>136250</v>
      </c>
      <c r="N787">
        <v>8466000</v>
      </c>
      <c r="O787">
        <v>152800</v>
      </c>
      <c r="P787">
        <v>228</v>
      </c>
      <c r="Q787">
        <v>152800</v>
      </c>
      <c r="R787">
        <f t="shared" si="251"/>
        <v>408000</v>
      </c>
      <c r="S787">
        <f t="shared" si="251"/>
        <v>14850</v>
      </c>
      <c r="T787">
        <f t="shared" si="251"/>
        <v>26</v>
      </c>
      <c r="U787">
        <f t="shared" si="248"/>
        <v>14850</v>
      </c>
      <c r="V787">
        <f t="shared" si="252"/>
        <v>5.0632911392405063E-2</v>
      </c>
      <c r="W787">
        <f t="shared" si="252"/>
        <v>9.5992243051066586E-2</v>
      </c>
      <c r="X787">
        <f t="shared" si="252"/>
        <v>0.10743801652892562</v>
      </c>
      <c r="Y787">
        <f t="shared" si="249"/>
        <v>9.5992243051066586E-2</v>
      </c>
      <c r="Z787">
        <f t="shared" si="253"/>
        <v>7945000</v>
      </c>
      <c r="AA787">
        <f t="shared" si="253"/>
        <v>149775</v>
      </c>
      <c r="AB787">
        <f t="shared" si="253"/>
        <v>231</v>
      </c>
      <c r="AC787">
        <f t="shared" si="250"/>
        <v>149775</v>
      </c>
      <c r="AD787">
        <f t="shared" si="258"/>
        <v>8177000</v>
      </c>
      <c r="AE787">
        <f t="shared" si="258"/>
        <v>158820</v>
      </c>
      <c r="AF787">
        <f t="shared" si="258"/>
        <v>245</v>
      </c>
      <c r="AG787">
        <f t="shared" si="258"/>
        <v>158820</v>
      </c>
      <c r="AH787">
        <f t="shared" si="259"/>
        <v>1</v>
      </c>
      <c r="AI787">
        <f t="shared" si="259"/>
        <v>1</v>
      </c>
      <c r="AJ787">
        <f t="shared" si="259"/>
        <v>1</v>
      </c>
      <c r="AK787">
        <f t="shared" si="254"/>
        <v>1</v>
      </c>
      <c r="AL787">
        <f t="shared" si="260"/>
        <v>0</v>
      </c>
      <c r="AM787">
        <f t="shared" si="260"/>
        <v>0</v>
      </c>
      <c r="AN787">
        <f t="shared" si="260"/>
        <v>0</v>
      </c>
      <c r="AO787">
        <f t="shared" si="255"/>
        <v>0</v>
      </c>
      <c r="AP787">
        <f t="shared" si="261"/>
        <v>0</v>
      </c>
      <c r="AQ787">
        <f t="shared" si="261"/>
        <v>0</v>
      </c>
      <c r="AR787">
        <f t="shared" si="261"/>
        <v>0</v>
      </c>
      <c r="AS787">
        <f t="shared" si="256"/>
        <v>0</v>
      </c>
      <c r="AT787">
        <f t="shared" si="262"/>
        <v>0.24687500000000001</v>
      </c>
      <c r="AU787">
        <f t="shared" si="263"/>
        <v>0.13021885521885521</v>
      </c>
      <c r="AV787">
        <f t="shared" si="264"/>
        <v>0.11634615384615385</v>
      </c>
      <c r="AW787">
        <f t="shared" si="265"/>
        <v>0.13021885521885521</v>
      </c>
      <c r="AX787">
        <f t="shared" si="266"/>
        <v>6.5571571554436936E-2</v>
      </c>
      <c r="AY787">
        <f t="shared" si="266"/>
        <v>2.0192881321982936E-2</v>
      </c>
      <c r="AZ787">
        <f t="shared" si="266"/>
        <v>-1.2990961038961024E-2</v>
      </c>
      <c r="BA787">
        <f t="shared" si="257"/>
        <v>2.0192881321982936E-2</v>
      </c>
      <c r="BB787">
        <f t="shared" si="267"/>
        <v>0</v>
      </c>
      <c r="BC787">
        <f t="shared" si="268"/>
        <v>3.0977264961955058</v>
      </c>
      <c r="BD787">
        <f>BC787/MAX($BC$5:BC787)-1</f>
        <v>-4.5802086942419051E-2</v>
      </c>
    </row>
    <row r="788" spans="1:56" x14ac:dyDescent="0.2">
      <c r="A788" s="2">
        <v>43818.375</v>
      </c>
      <c r="B788">
        <v>8466000</v>
      </c>
      <c r="C788">
        <v>152850</v>
      </c>
      <c r="D788">
        <v>228</v>
      </c>
      <c r="E788">
        <v>152850</v>
      </c>
      <c r="F788">
        <v>8590000</v>
      </c>
      <c r="G788">
        <v>154100</v>
      </c>
      <c r="H788">
        <v>231</v>
      </c>
      <c r="I788">
        <v>154100</v>
      </c>
      <c r="J788">
        <v>8210000</v>
      </c>
      <c r="K788">
        <v>146350</v>
      </c>
      <c r="L788">
        <v>219</v>
      </c>
      <c r="M788">
        <v>146350</v>
      </c>
      <c r="N788">
        <v>8328000</v>
      </c>
      <c r="O788">
        <v>148400</v>
      </c>
      <c r="P788">
        <v>222</v>
      </c>
      <c r="Q788">
        <v>148400</v>
      </c>
      <c r="R788">
        <f t="shared" si="251"/>
        <v>1122000</v>
      </c>
      <c r="S788">
        <f t="shared" si="251"/>
        <v>19050</v>
      </c>
      <c r="T788">
        <f t="shared" si="251"/>
        <v>26</v>
      </c>
      <c r="U788">
        <f t="shared" si="248"/>
        <v>19050</v>
      </c>
      <c r="V788">
        <f t="shared" si="252"/>
        <v>0.1449425138870947</v>
      </c>
      <c r="W788">
        <f t="shared" si="252"/>
        <v>0.13382507903055849</v>
      </c>
      <c r="X788">
        <f t="shared" si="252"/>
        <v>0.11926605504587157</v>
      </c>
      <c r="Y788">
        <f t="shared" si="249"/>
        <v>0.13382507903055849</v>
      </c>
      <c r="Z788">
        <f t="shared" si="253"/>
        <v>9027000</v>
      </c>
      <c r="AA788">
        <f t="shared" si="253"/>
        <v>162375</v>
      </c>
      <c r="AB788">
        <f t="shared" si="253"/>
        <v>241</v>
      </c>
      <c r="AC788">
        <f t="shared" si="250"/>
        <v>162375</v>
      </c>
      <c r="AD788">
        <f t="shared" si="258"/>
        <v>8172200</v>
      </c>
      <c r="AE788">
        <f t="shared" si="258"/>
        <v>155780</v>
      </c>
      <c r="AF788">
        <f t="shared" si="258"/>
        <v>239</v>
      </c>
      <c r="AG788">
        <f t="shared" si="258"/>
        <v>155780</v>
      </c>
      <c r="AH788">
        <f t="shared" si="259"/>
        <v>0</v>
      </c>
      <c r="AI788">
        <f t="shared" si="259"/>
        <v>0</v>
      </c>
      <c r="AJ788">
        <f t="shared" si="259"/>
        <v>0</v>
      </c>
      <c r="AK788">
        <f t="shared" si="254"/>
        <v>0</v>
      </c>
      <c r="AL788">
        <f t="shared" si="260"/>
        <v>1</v>
      </c>
      <c r="AM788">
        <f t="shared" si="260"/>
        <v>0</v>
      </c>
      <c r="AN788">
        <f t="shared" si="260"/>
        <v>0</v>
      </c>
      <c r="AO788">
        <f t="shared" si="255"/>
        <v>0</v>
      </c>
      <c r="AP788">
        <f t="shared" si="261"/>
        <v>0</v>
      </c>
      <c r="AQ788">
        <f t="shared" si="261"/>
        <v>0</v>
      </c>
      <c r="AR788">
        <f t="shared" si="261"/>
        <v>0</v>
      </c>
      <c r="AS788">
        <f t="shared" si="256"/>
        <v>0</v>
      </c>
      <c r="AT788">
        <f t="shared" si="262"/>
        <v>8.6241087344028522E-2</v>
      </c>
      <c r="AU788">
        <f t="shared" si="263"/>
        <v>9.340551181102362E-2</v>
      </c>
      <c r="AV788">
        <f t="shared" si="264"/>
        <v>0.10480769230769231</v>
      </c>
      <c r="AW788">
        <f t="shared" si="265"/>
        <v>9.340551181102362E-2</v>
      </c>
      <c r="AX788">
        <f t="shared" si="266"/>
        <v>-7.7438053838484455E-2</v>
      </c>
      <c r="AY788">
        <f t="shared" si="266"/>
        <v>-8.6069860508083074E-2</v>
      </c>
      <c r="AZ788">
        <f t="shared" si="266"/>
        <v>-7.88418589211618E-2</v>
      </c>
      <c r="BA788">
        <f t="shared" si="257"/>
        <v>-8.6069860508083074E-2</v>
      </c>
      <c r="BB788">
        <f t="shared" si="267"/>
        <v>0</v>
      </c>
      <c r="BC788">
        <f t="shared" si="268"/>
        <v>3.0977264961955058</v>
      </c>
      <c r="BD788">
        <f>BC788/MAX($BC$5:BC788)-1</f>
        <v>-4.5802086942419051E-2</v>
      </c>
    </row>
    <row r="789" spans="1:56" x14ac:dyDescent="0.2">
      <c r="A789" s="2">
        <v>43819.375</v>
      </c>
      <c r="B789">
        <v>8329000</v>
      </c>
      <c r="C789">
        <v>148600</v>
      </c>
      <c r="D789">
        <v>222</v>
      </c>
      <c r="E789">
        <v>148600</v>
      </c>
      <c r="F789">
        <v>8395000</v>
      </c>
      <c r="G789">
        <v>150100</v>
      </c>
      <c r="H789">
        <v>232</v>
      </c>
      <c r="I789">
        <v>150100</v>
      </c>
      <c r="J789">
        <v>8241000</v>
      </c>
      <c r="K789">
        <v>145150</v>
      </c>
      <c r="L789">
        <v>216</v>
      </c>
      <c r="M789">
        <v>145150</v>
      </c>
      <c r="N789">
        <v>8338000</v>
      </c>
      <c r="O789">
        <v>148450</v>
      </c>
      <c r="P789">
        <v>228</v>
      </c>
      <c r="Q789">
        <v>148450</v>
      </c>
      <c r="R789">
        <f t="shared" si="251"/>
        <v>380000</v>
      </c>
      <c r="S789">
        <f t="shared" si="251"/>
        <v>7750</v>
      </c>
      <c r="T789">
        <f t="shared" si="251"/>
        <v>12</v>
      </c>
      <c r="U789">
        <f t="shared" si="248"/>
        <v>7750</v>
      </c>
      <c r="V789">
        <f t="shared" si="252"/>
        <v>4.4885424049137729E-2</v>
      </c>
      <c r="W789">
        <f t="shared" si="252"/>
        <v>5.0703303892705269E-2</v>
      </c>
      <c r="X789">
        <f t="shared" si="252"/>
        <v>5.2631578947368418E-2</v>
      </c>
      <c r="Y789">
        <f t="shared" si="249"/>
        <v>5.0703303892705269E-2</v>
      </c>
      <c r="Z789">
        <f t="shared" si="253"/>
        <v>8519000</v>
      </c>
      <c r="AA789">
        <f t="shared" si="253"/>
        <v>152475</v>
      </c>
      <c r="AB789">
        <f t="shared" si="253"/>
        <v>228</v>
      </c>
      <c r="AC789">
        <f t="shared" si="250"/>
        <v>152475</v>
      </c>
      <c r="AD789">
        <f t="shared" si="258"/>
        <v>8182600</v>
      </c>
      <c r="AE789">
        <f t="shared" si="258"/>
        <v>152740</v>
      </c>
      <c r="AF789">
        <f t="shared" si="258"/>
        <v>232.8</v>
      </c>
      <c r="AG789">
        <f t="shared" si="258"/>
        <v>152740</v>
      </c>
      <c r="AH789">
        <f t="shared" si="259"/>
        <v>0</v>
      </c>
      <c r="AI789">
        <f t="shared" si="259"/>
        <v>0</v>
      </c>
      <c r="AJ789">
        <f t="shared" si="259"/>
        <v>1</v>
      </c>
      <c r="AK789">
        <f t="shared" si="254"/>
        <v>0</v>
      </c>
      <c r="AL789">
        <f t="shared" si="260"/>
        <v>1</v>
      </c>
      <c r="AM789">
        <f t="shared" si="260"/>
        <v>0</v>
      </c>
      <c r="AN789">
        <f t="shared" si="260"/>
        <v>0</v>
      </c>
      <c r="AO789">
        <f t="shared" si="255"/>
        <v>0</v>
      </c>
      <c r="AP789">
        <f t="shared" si="261"/>
        <v>0</v>
      </c>
      <c r="AQ789">
        <f t="shared" si="261"/>
        <v>0</v>
      </c>
      <c r="AR789">
        <f t="shared" si="261"/>
        <v>0</v>
      </c>
      <c r="AS789">
        <f t="shared" si="256"/>
        <v>0</v>
      </c>
      <c r="AT789">
        <f t="shared" si="262"/>
        <v>0.25</v>
      </c>
      <c r="AU789">
        <f t="shared" si="263"/>
        <v>0.24653225806451612</v>
      </c>
      <c r="AV789">
        <f t="shared" si="264"/>
        <v>0.23750000000000002</v>
      </c>
      <c r="AW789">
        <f t="shared" si="265"/>
        <v>0.24653225806451612</v>
      </c>
      <c r="AX789">
        <f t="shared" si="266"/>
        <v>-2.1250540204249324E-2</v>
      </c>
      <c r="AY789">
        <f t="shared" si="266"/>
        <v>-2.6401664535169678E-2</v>
      </c>
      <c r="AZ789">
        <f t="shared" si="266"/>
        <v>-4.0000000000040004E-6</v>
      </c>
      <c r="BA789">
        <f t="shared" si="257"/>
        <v>-2.6401664535169678E-2</v>
      </c>
      <c r="BB789">
        <f t="shared" si="267"/>
        <v>0</v>
      </c>
      <c r="BC789">
        <f t="shared" si="268"/>
        <v>3.0977264961955058</v>
      </c>
      <c r="BD789">
        <f>BC789/MAX($BC$5:BC789)-1</f>
        <v>-4.5802086942419051E-2</v>
      </c>
    </row>
    <row r="790" spans="1:56" x14ac:dyDescent="0.2">
      <c r="A790" s="2">
        <v>43820.375</v>
      </c>
      <c r="B790">
        <v>8342000</v>
      </c>
      <c r="C790">
        <v>148500</v>
      </c>
      <c r="D790">
        <v>228</v>
      </c>
      <c r="E790">
        <v>148500</v>
      </c>
      <c r="F790">
        <v>8342000</v>
      </c>
      <c r="G790">
        <v>148500</v>
      </c>
      <c r="H790">
        <v>228</v>
      </c>
      <c r="I790">
        <v>148500</v>
      </c>
      <c r="J790">
        <v>8260000</v>
      </c>
      <c r="K790">
        <v>146300</v>
      </c>
      <c r="L790">
        <v>223</v>
      </c>
      <c r="M790">
        <v>146300</v>
      </c>
      <c r="N790">
        <v>8295000</v>
      </c>
      <c r="O790">
        <v>146850</v>
      </c>
      <c r="P790">
        <v>225</v>
      </c>
      <c r="Q790">
        <v>146850</v>
      </c>
      <c r="R790">
        <f t="shared" si="251"/>
        <v>154000</v>
      </c>
      <c r="S790">
        <f t="shared" si="251"/>
        <v>4950</v>
      </c>
      <c r="T790">
        <f t="shared" si="251"/>
        <v>16</v>
      </c>
      <c r="U790">
        <f t="shared" si="248"/>
        <v>4950</v>
      </c>
      <c r="V790">
        <f t="shared" si="252"/>
        <v>1.8489614599591787E-2</v>
      </c>
      <c r="W790">
        <f t="shared" si="252"/>
        <v>3.331090174966353E-2</v>
      </c>
      <c r="X790">
        <f t="shared" si="252"/>
        <v>7.2072072072072071E-2</v>
      </c>
      <c r="Y790">
        <f t="shared" si="249"/>
        <v>3.331090174966353E-2</v>
      </c>
      <c r="Z790">
        <f t="shared" si="253"/>
        <v>8419000</v>
      </c>
      <c r="AA790">
        <f t="shared" si="253"/>
        <v>150975</v>
      </c>
      <c r="AB790">
        <f t="shared" si="253"/>
        <v>236</v>
      </c>
      <c r="AC790">
        <f t="shared" si="250"/>
        <v>150975</v>
      </c>
      <c r="AD790">
        <f t="shared" si="258"/>
        <v>8187200</v>
      </c>
      <c r="AE790">
        <f t="shared" si="258"/>
        <v>149400</v>
      </c>
      <c r="AF790">
        <f t="shared" si="258"/>
        <v>227.6</v>
      </c>
      <c r="AG790">
        <f t="shared" si="258"/>
        <v>149400</v>
      </c>
      <c r="AH790">
        <f t="shared" si="259"/>
        <v>0</v>
      </c>
      <c r="AI790">
        <f t="shared" si="259"/>
        <v>0</v>
      </c>
      <c r="AJ790">
        <f t="shared" si="259"/>
        <v>0</v>
      </c>
      <c r="AK790">
        <f t="shared" si="254"/>
        <v>0</v>
      </c>
      <c r="AL790">
        <f t="shared" si="260"/>
        <v>1</v>
      </c>
      <c r="AM790">
        <f t="shared" si="260"/>
        <v>0</v>
      </c>
      <c r="AN790">
        <f t="shared" si="260"/>
        <v>1</v>
      </c>
      <c r="AO790">
        <f t="shared" si="255"/>
        <v>0</v>
      </c>
      <c r="AP790">
        <f t="shared" si="261"/>
        <v>0</v>
      </c>
      <c r="AQ790">
        <f t="shared" si="261"/>
        <v>0</v>
      </c>
      <c r="AR790">
        <f t="shared" si="261"/>
        <v>0</v>
      </c>
      <c r="AS790">
        <f t="shared" si="256"/>
        <v>0</v>
      </c>
      <c r="AT790">
        <f t="shared" si="262"/>
        <v>0.25</v>
      </c>
      <c r="AU790">
        <f t="shared" si="263"/>
        <v>0.25</v>
      </c>
      <c r="AV790">
        <f t="shared" si="264"/>
        <v>0.17343750000000002</v>
      </c>
      <c r="AW790">
        <f t="shared" si="265"/>
        <v>0.25</v>
      </c>
      <c r="AX790">
        <f t="shared" si="266"/>
        <v>-1.4732531179474928E-2</v>
      </c>
      <c r="AY790">
        <f t="shared" si="266"/>
        <v>-2.7326295081967267E-2</v>
      </c>
      <c r="AZ790">
        <f t="shared" si="266"/>
        <v>-4.6613983050847407E-2</v>
      </c>
      <c r="BA790">
        <f t="shared" si="257"/>
        <v>-2.7326295081967267E-2</v>
      </c>
      <c r="BB790">
        <f t="shared" si="267"/>
        <v>0</v>
      </c>
      <c r="BC790">
        <f t="shared" si="268"/>
        <v>3.0977264961955058</v>
      </c>
      <c r="BD790">
        <f>BC790/MAX($BC$5:BC790)-1</f>
        <v>-4.5802086942419051E-2</v>
      </c>
    </row>
    <row r="791" spans="1:56" x14ac:dyDescent="0.2">
      <c r="A791" s="2">
        <v>43821.375</v>
      </c>
      <c r="B791">
        <v>8295000</v>
      </c>
      <c r="C791">
        <v>146800</v>
      </c>
      <c r="D791">
        <v>225</v>
      </c>
      <c r="E791">
        <v>146800</v>
      </c>
      <c r="F791">
        <v>8696000</v>
      </c>
      <c r="G791">
        <v>152900</v>
      </c>
      <c r="H791">
        <v>231</v>
      </c>
      <c r="I791">
        <v>152900</v>
      </c>
      <c r="J791">
        <v>8277000</v>
      </c>
      <c r="K791">
        <v>146700</v>
      </c>
      <c r="L791">
        <v>224</v>
      </c>
      <c r="M791">
        <v>146700</v>
      </c>
      <c r="N791">
        <v>8689000</v>
      </c>
      <c r="O791">
        <v>151650</v>
      </c>
      <c r="P791">
        <v>230</v>
      </c>
      <c r="Q791">
        <v>151650</v>
      </c>
      <c r="R791">
        <f t="shared" si="251"/>
        <v>82000</v>
      </c>
      <c r="S791">
        <f t="shared" si="251"/>
        <v>2200</v>
      </c>
      <c r="T791">
        <f t="shared" si="251"/>
        <v>5</v>
      </c>
      <c r="U791">
        <f t="shared" si="248"/>
        <v>2200</v>
      </c>
      <c r="V791">
        <f t="shared" si="252"/>
        <v>9.8297770318868383E-3</v>
      </c>
      <c r="W791">
        <f t="shared" si="252"/>
        <v>1.4814814814814815E-2</v>
      </c>
      <c r="X791">
        <f t="shared" si="252"/>
        <v>2.1929824561403508E-2</v>
      </c>
      <c r="Y791">
        <f t="shared" si="249"/>
        <v>1.4814814814814815E-2</v>
      </c>
      <c r="Z791">
        <f t="shared" si="253"/>
        <v>8336000</v>
      </c>
      <c r="AA791">
        <f t="shared" si="253"/>
        <v>147900</v>
      </c>
      <c r="AB791">
        <f t="shared" si="253"/>
        <v>227.5</v>
      </c>
      <c r="AC791">
        <f t="shared" si="250"/>
        <v>147900</v>
      </c>
      <c r="AD791">
        <f t="shared" ref="AD791:AG806" si="269">AVERAGE(B787:B791)</f>
        <v>8234600</v>
      </c>
      <c r="AE791">
        <f t="shared" si="269"/>
        <v>147820</v>
      </c>
      <c r="AF791">
        <f t="shared" si="269"/>
        <v>224.2</v>
      </c>
      <c r="AG791">
        <f t="shared" si="269"/>
        <v>147820</v>
      </c>
      <c r="AH791">
        <f t="shared" si="259"/>
        <v>1</v>
      </c>
      <c r="AI791">
        <f t="shared" si="259"/>
        <v>1</v>
      </c>
      <c r="AJ791">
        <f t="shared" si="259"/>
        <v>1</v>
      </c>
      <c r="AK791">
        <f t="shared" si="254"/>
        <v>1</v>
      </c>
      <c r="AL791">
        <f t="shared" si="260"/>
        <v>1</v>
      </c>
      <c r="AM791">
        <f t="shared" si="260"/>
        <v>0</v>
      </c>
      <c r="AN791">
        <f t="shared" si="260"/>
        <v>1</v>
      </c>
      <c r="AO791">
        <f t="shared" si="255"/>
        <v>0</v>
      </c>
      <c r="AP791">
        <f t="shared" si="261"/>
        <v>1</v>
      </c>
      <c r="AQ791">
        <f t="shared" si="261"/>
        <v>0</v>
      </c>
      <c r="AR791">
        <f t="shared" si="261"/>
        <v>1</v>
      </c>
      <c r="AS791">
        <f t="shared" si="256"/>
        <v>0</v>
      </c>
      <c r="AT791">
        <f t="shared" si="262"/>
        <v>0.25</v>
      </c>
      <c r="AU791">
        <f t="shared" si="263"/>
        <v>0.25</v>
      </c>
      <c r="AV791">
        <f t="shared" si="264"/>
        <v>0.25</v>
      </c>
      <c r="AW791">
        <f t="shared" si="265"/>
        <v>0.25</v>
      </c>
      <c r="AX791">
        <f t="shared" si="266"/>
        <v>4.2342279750479994E-2</v>
      </c>
      <c r="AY791">
        <f t="shared" si="266"/>
        <v>2.5350868154158324E-2</v>
      </c>
      <c r="AZ791">
        <f t="shared" si="266"/>
        <v>1.0984967032966919E-2</v>
      </c>
      <c r="BA791">
        <f t="shared" si="257"/>
        <v>2.5350868154158324E-2</v>
      </c>
      <c r="BB791">
        <f t="shared" si="267"/>
        <v>1.3331811695861728E-2</v>
      </c>
      <c r="BC791">
        <f t="shared" si="268"/>
        <v>3.1390248025280654</v>
      </c>
      <c r="BD791">
        <f>BC791/MAX($BC$5:BC791)-1</f>
        <v>-3.3080900044951234E-2</v>
      </c>
    </row>
    <row r="792" spans="1:56" x14ac:dyDescent="0.2">
      <c r="A792" s="2">
        <v>43822.375</v>
      </c>
      <c r="B792">
        <v>8688000</v>
      </c>
      <c r="C792">
        <v>151750</v>
      </c>
      <c r="D792">
        <v>230</v>
      </c>
      <c r="E792">
        <v>151750</v>
      </c>
      <c r="F792">
        <v>8890000</v>
      </c>
      <c r="G792">
        <v>155000</v>
      </c>
      <c r="H792">
        <v>231</v>
      </c>
      <c r="I792">
        <v>155000</v>
      </c>
      <c r="J792">
        <v>8456000</v>
      </c>
      <c r="K792">
        <v>146750</v>
      </c>
      <c r="L792">
        <v>223</v>
      </c>
      <c r="M792">
        <v>146750</v>
      </c>
      <c r="N792">
        <v>8520000</v>
      </c>
      <c r="O792">
        <v>148000</v>
      </c>
      <c r="P792">
        <v>223</v>
      </c>
      <c r="Q792">
        <v>148000</v>
      </c>
      <c r="R792">
        <f t="shared" si="251"/>
        <v>419000</v>
      </c>
      <c r="S792">
        <f t="shared" si="251"/>
        <v>6200</v>
      </c>
      <c r="T792">
        <f t="shared" si="251"/>
        <v>7</v>
      </c>
      <c r="U792">
        <f t="shared" si="248"/>
        <v>6200</v>
      </c>
      <c r="V792">
        <f t="shared" si="252"/>
        <v>5.0512356841470762E-2</v>
      </c>
      <c r="W792">
        <f t="shared" si="252"/>
        <v>4.2234332425068119E-2</v>
      </c>
      <c r="X792">
        <f t="shared" si="252"/>
        <v>3.111111111111111E-2</v>
      </c>
      <c r="Y792">
        <f t="shared" si="249"/>
        <v>4.2234332425068119E-2</v>
      </c>
      <c r="Z792">
        <f t="shared" si="253"/>
        <v>8897500</v>
      </c>
      <c r="AA792">
        <f t="shared" si="253"/>
        <v>154850</v>
      </c>
      <c r="AB792">
        <f t="shared" si="253"/>
        <v>233.5</v>
      </c>
      <c r="AC792">
        <f t="shared" si="250"/>
        <v>154850</v>
      </c>
      <c r="AD792">
        <f t="shared" si="269"/>
        <v>8424000</v>
      </c>
      <c r="AE792">
        <f t="shared" si="269"/>
        <v>149700</v>
      </c>
      <c r="AF792">
        <f t="shared" si="269"/>
        <v>226.6</v>
      </c>
      <c r="AG792">
        <f t="shared" si="269"/>
        <v>149700</v>
      </c>
      <c r="AH792">
        <f t="shared" si="259"/>
        <v>0</v>
      </c>
      <c r="AI792">
        <f t="shared" si="259"/>
        <v>1</v>
      </c>
      <c r="AJ792">
        <f t="shared" si="259"/>
        <v>0</v>
      </c>
      <c r="AK792">
        <f t="shared" si="254"/>
        <v>1</v>
      </c>
      <c r="AL792">
        <f t="shared" si="260"/>
        <v>1</v>
      </c>
      <c r="AM792">
        <f t="shared" si="260"/>
        <v>1</v>
      </c>
      <c r="AN792">
        <f t="shared" si="260"/>
        <v>1</v>
      </c>
      <c r="AO792">
        <f t="shared" si="255"/>
        <v>1</v>
      </c>
      <c r="AP792">
        <f t="shared" si="261"/>
        <v>0</v>
      </c>
      <c r="AQ792">
        <f t="shared" si="261"/>
        <v>1</v>
      </c>
      <c r="AR792">
        <f t="shared" si="261"/>
        <v>0</v>
      </c>
      <c r="AS792">
        <f t="shared" si="256"/>
        <v>1</v>
      </c>
      <c r="AT792">
        <f t="shared" si="262"/>
        <v>0.24746420047732701</v>
      </c>
      <c r="AU792">
        <f t="shared" si="263"/>
        <v>0.25</v>
      </c>
      <c r="AV792">
        <f t="shared" si="264"/>
        <v>0.25</v>
      </c>
      <c r="AW792">
        <f t="shared" si="265"/>
        <v>0.25</v>
      </c>
      <c r="AX792">
        <f t="shared" si="266"/>
        <v>-4.2431478505198128E-2</v>
      </c>
      <c r="AY792">
        <f t="shared" si="266"/>
        <v>-4.4240180820148467E-2</v>
      </c>
      <c r="AZ792">
        <f t="shared" si="266"/>
        <v>-4.497170021413277E-2</v>
      </c>
      <c r="BA792">
        <f t="shared" si="257"/>
        <v>-4.4240180820148467E-2</v>
      </c>
      <c r="BB792">
        <f t="shared" si="267"/>
        <v>-2.2120090410074233E-2</v>
      </c>
      <c r="BC792">
        <f t="shared" si="268"/>
        <v>3.0695892900966792</v>
      </c>
      <c r="BD792">
        <f>BC792/MAX($BC$5:BC792)-1</f>
        <v>-5.4469237955184546E-2</v>
      </c>
    </row>
    <row r="793" spans="1:56" x14ac:dyDescent="0.2">
      <c r="A793" s="2">
        <v>43823.375</v>
      </c>
      <c r="B793">
        <v>8520000</v>
      </c>
      <c r="C793">
        <v>148000</v>
      </c>
      <c r="D793">
        <v>223</v>
      </c>
      <c r="E793">
        <v>148000</v>
      </c>
      <c r="F793">
        <v>8630000</v>
      </c>
      <c r="G793">
        <v>149350</v>
      </c>
      <c r="H793">
        <v>226</v>
      </c>
      <c r="I793">
        <v>149350</v>
      </c>
      <c r="J793">
        <v>8354000</v>
      </c>
      <c r="K793">
        <v>146650</v>
      </c>
      <c r="L793">
        <v>221</v>
      </c>
      <c r="M793">
        <v>146650</v>
      </c>
      <c r="N793">
        <v>8470000</v>
      </c>
      <c r="O793">
        <v>148200</v>
      </c>
      <c r="P793">
        <v>224</v>
      </c>
      <c r="Q793">
        <v>148200</v>
      </c>
      <c r="R793">
        <f t="shared" si="251"/>
        <v>434000</v>
      </c>
      <c r="S793">
        <f t="shared" si="251"/>
        <v>8250</v>
      </c>
      <c r="T793">
        <f t="shared" si="251"/>
        <v>8</v>
      </c>
      <c r="U793">
        <f t="shared" si="248"/>
        <v>8250</v>
      </c>
      <c r="V793">
        <f t="shared" si="252"/>
        <v>4.9953959484346222E-2</v>
      </c>
      <c r="W793">
        <f t="shared" si="252"/>
        <v>5.4365733113673806E-2</v>
      </c>
      <c r="X793">
        <f t="shared" si="252"/>
        <v>3.4782608695652174E-2</v>
      </c>
      <c r="Y793">
        <f t="shared" si="249"/>
        <v>5.4365733113673806E-2</v>
      </c>
      <c r="Z793">
        <f t="shared" si="253"/>
        <v>8737000</v>
      </c>
      <c r="AA793">
        <f t="shared" si="253"/>
        <v>152125</v>
      </c>
      <c r="AB793">
        <f t="shared" si="253"/>
        <v>227</v>
      </c>
      <c r="AC793">
        <f t="shared" si="250"/>
        <v>152125</v>
      </c>
      <c r="AD793">
        <f t="shared" si="269"/>
        <v>8434800</v>
      </c>
      <c r="AE793">
        <f t="shared" si="269"/>
        <v>148730</v>
      </c>
      <c r="AF793">
        <f t="shared" si="269"/>
        <v>225.6</v>
      </c>
      <c r="AG793">
        <f t="shared" si="269"/>
        <v>148730</v>
      </c>
      <c r="AH793">
        <f t="shared" si="259"/>
        <v>0</v>
      </c>
      <c r="AI793">
        <f t="shared" si="259"/>
        <v>0</v>
      </c>
      <c r="AJ793">
        <f t="shared" si="259"/>
        <v>0</v>
      </c>
      <c r="AK793">
        <f t="shared" si="254"/>
        <v>0</v>
      </c>
      <c r="AL793">
        <f t="shared" si="260"/>
        <v>1</v>
      </c>
      <c r="AM793">
        <f t="shared" si="260"/>
        <v>0</v>
      </c>
      <c r="AN793">
        <f t="shared" si="260"/>
        <v>0</v>
      </c>
      <c r="AO793">
        <f t="shared" si="255"/>
        <v>0</v>
      </c>
      <c r="AP793">
        <f t="shared" si="261"/>
        <v>0</v>
      </c>
      <c r="AQ793">
        <f t="shared" si="261"/>
        <v>0</v>
      </c>
      <c r="AR793">
        <f t="shared" si="261"/>
        <v>0</v>
      </c>
      <c r="AS793">
        <f t="shared" si="256"/>
        <v>0</v>
      </c>
      <c r="AT793">
        <f t="shared" si="262"/>
        <v>0.25</v>
      </c>
      <c r="AU793">
        <f t="shared" si="263"/>
        <v>0.22992424242424245</v>
      </c>
      <c r="AV793">
        <f t="shared" si="264"/>
        <v>0.25</v>
      </c>
      <c r="AW793">
        <f t="shared" si="265"/>
        <v>0.22992424242424245</v>
      </c>
      <c r="AX793">
        <f t="shared" si="266"/>
        <v>-3.0563566441570322E-2</v>
      </c>
      <c r="AY793">
        <f t="shared" si="266"/>
        <v>-2.5805047165160189E-2</v>
      </c>
      <c r="AZ793">
        <f t="shared" si="266"/>
        <v>-1.3219806167400927E-2</v>
      </c>
      <c r="BA793">
        <f t="shared" si="257"/>
        <v>-2.5805047165160189E-2</v>
      </c>
      <c r="BB793">
        <f t="shared" si="267"/>
        <v>0</v>
      </c>
      <c r="BC793">
        <f t="shared" si="268"/>
        <v>3.0695892900966792</v>
      </c>
      <c r="BD793">
        <f>BC793/MAX($BC$5:BC793)-1</f>
        <v>-5.4469237955184546E-2</v>
      </c>
    </row>
    <row r="794" spans="1:56" x14ac:dyDescent="0.2">
      <c r="A794" s="2">
        <v>43824.375</v>
      </c>
      <c r="B794">
        <v>8460000</v>
      </c>
      <c r="C794">
        <v>148050</v>
      </c>
      <c r="D794">
        <v>224</v>
      </c>
      <c r="E794">
        <v>148050</v>
      </c>
      <c r="F794">
        <v>8471000</v>
      </c>
      <c r="G794">
        <v>148200</v>
      </c>
      <c r="H794">
        <v>224</v>
      </c>
      <c r="I794">
        <v>148200</v>
      </c>
      <c r="J794">
        <v>8317000</v>
      </c>
      <c r="K794">
        <v>144000</v>
      </c>
      <c r="L794">
        <v>220</v>
      </c>
      <c r="M794">
        <v>144000</v>
      </c>
      <c r="N794">
        <v>8370000</v>
      </c>
      <c r="O794">
        <v>145050</v>
      </c>
      <c r="P794">
        <v>221</v>
      </c>
      <c r="Q794">
        <v>145050</v>
      </c>
      <c r="R794">
        <f t="shared" si="251"/>
        <v>276000</v>
      </c>
      <c r="S794">
        <f t="shared" si="251"/>
        <v>2700</v>
      </c>
      <c r="T794">
        <f t="shared" si="251"/>
        <v>5</v>
      </c>
      <c r="U794">
        <f t="shared" si="248"/>
        <v>2700</v>
      </c>
      <c r="V794">
        <f t="shared" si="252"/>
        <v>3.2394366197183097E-2</v>
      </c>
      <c r="W794">
        <f t="shared" si="252"/>
        <v>1.8243243243243244E-2</v>
      </c>
      <c r="X794">
        <f t="shared" si="252"/>
        <v>2.2421524663677129E-2</v>
      </c>
      <c r="Y794">
        <f t="shared" si="249"/>
        <v>1.8243243243243244E-2</v>
      </c>
      <c r="Z794">
        <f t="shared" si="253"/>
        <v>8598000</v>
      </c>
      <c r="AA794">
        <f t="shared" si="253"/>
        <v>149400</v>
      </c>
      <c r="AB794">
        <f t="shared" si="253"/>
        <v>226.5</v>
      </c>
      <c r="AC794">
        <f t="shared" si="250"/>
        <v>149400</v>
      </c>
      <c r="AD794">
        <f t="shared" si="269"/>
        <v>8461000</v>
      </c>
      <c r="AE794">
        <f t="shared" si="269"/>
        <v>148620</v>
      </c>
      <c r="AF794">
        <f t="shared" si="269"/>
        <v>226</v>
      </c>
      <c r="AG794">
        <f t="shared" si="269"/>
        <v>148620</v>
      </c>
      <c r="AH794">
        <f t="shared" si="259"/>
        <v>0</v>
      </c>
      <c r="AI794">
        <f t="shared" si="259"/>
        <v>0</v>
      </c>
      <c r="AJ794">
        <f t="shared" si="259"/>
        <v>0</v>
      </c>
      <c r="AK794">
        <f t="shared" si="254"/>
        <v>0</v>
      </c>
      <c r="AL794">
        <f t="shared" si="260"/>
        <v>0</v>
      </c>
      <c r="AM794">
        <f t="shared" si="260"/>
        <v>0</v>
      </c>
      <c r="AN794">
        <f t="shared" si="260"/>
        <v>0</v>
      </c>
      <c r="AO794">
        <f t="shared" si="255"/>
        <v>0</v>
      </c>
      <c r="AP794">
        <f t="shared" si="261"/>
        <v>0</v>
      </c>
      <c r="AQ794">
        <f t="shared" si="261"/>
        <v>0</v>
      </c>
      <c r="AR794">
        <f t="shared" si="261"/>
        <v>0</v>
      </c>
      <c r="AS794">
        <f t="shared" si="256"/>
        <v>0</v>
      </c>
      <c r="AT794">
        <f t="shared" si="262"/>
        <v>0.25</v>
      </c>
      <c r="AU794">
        <f t="shared" si="263"/>
        <v>0.25</v>
      </c>
      <c r="AV794">
        <f t="shared" si="264"/>
        <v>0.25</v>
      </c>
      <c r="AW794">
        <f t="shared" si="265"/>
        <v>0.25</v>
      </c>
      <c r="AX794">
        <f t="shared" si="266"/>
        <v>-2.6521688764829077E-2</v>
      </c>
      <c r="AY794">
        <f t="shared" si="266"/>
        <v>-2.9120349397590339E-2</v>
      </c>
      <c r="AZ794">
        <f t="shared" si="266"/>
        <v>-2.4286463576158934E-2</v>
      </c>
      <c r="BA794">
        <f t="shared" si="257"/>
        <v>-2.9120349397590339E-2</v>
      </c>
      <c r="BB794">
        <f t="shared" si="267"/>
        <v>0</v>
      </c>
      <c r="BC794">
        <f t="shared" si="268"/>
        <v>3.0695892900966792</v>
      </c>
      <c r="BD794">
        <f>BC794/MAX($BC$5:BC794)-1</f>
        <v>-5.4469237955184546E-2</v>
      </c>
    </row>
    <row r="795" spans="1:56" x14ac:dyDescent="0.2">
      <c r="A795" s="2">
        <v>43825.375</v>
      </c>
      <c r="B795">
        <v>8370000</v>
      </c>
      <c r="C795">
        <v>145300</v>
      </c>
      <c r="D795">
        <v>221</v>
      </c>
      <c r="E795">
        <v>145300</v>
      </c>
      <c r="F795">
        <v>8595000</v>
      </c>
      <c r="G795">
        <v>150950</v>
      </c>
      <c r="H795">
        <v>225</v>
      </c>
      <c r="I795">
        <v>150950</v>
      </c>
      <c r="J795">
        <v>8317000</v>
      </c>
      <c r="K795">
        <v>142650</v>
      </c>
      <c r="L795">
        <v>218</v>
      </c>
      <c r="M795">
        <v>142650</v>
      </c>
      <c r="N795">
        <v>8371000</v>
      </c>
      <c r="O795">
        <v>145200</v>
      </c>
      <c r="P795">
        <v>222</v>
      </c>
      <c r="Q795">
        <v>145200</v>
      </c>
      <c r="R795">
        <f t="shared" si="251"/>
        <v>154000</v>
      </c>
      <c r="S795">
        <f t="shared" si="251"/>
        <v>4200</v>
      </c>
      <c r="T795">
        <f t="shared" si="251"/>
        <v>4</v>
      </c>
      <c r="U795">
        <f t="shared" si="248"/>
        <v>4200</v>
      </c>
      <c r="V795">
        <f t="shared" si="252"/>
        <v>1.8203309692671393E-2</v>
      </c>
      <c r="W795">
        <f t="shared" si="252"/>
        <v>2.8368794326241134E-2</v>
      </c>
      <c r="X795">
        <f t="shared" si="252"/>
        <v>1.7857142857142856E-2</v>
      </c>
      <c r="Y795">
        <f t="shared" si="249"/>
        <v>2.8368794326241134E-2</v>
      </c>
      <c r="Z795">
        <f t="shared" si="253"/>
        <v>8447000</v>
      </c>
      <c r="AA795">
        <f t="shared" si="253"/>
        <v>147400</v>
      </c>
      <c r="AB795">
        <f t="shared" si="253"/>
        <v>223</v>
      </c>
      <c r="AC795">
        <f t="shared" si="250"/>
        <v>147400</v>
      </c>
      <c r="AD795">
        <f t="shared" si="269"/>
        <v>8466600</v>
      </c>
      <c r="AE795">
        <f t="shared" si="269"/>
        <v>147980</v>
      </c>
      <c r="AF795">
        <f t="shared" si="269"/>
        <v>224.6</v>
      </c>
      <c r="AG795">
        <f t="shared" si="269"/>
        <v>147980</v>
      </c>
      <c r="AH795">
        <f t="shared" si="259"/>
        <v>1</v>
      </c>
      <c r="AI795">
        <f t="shared" si="259"/>
        <v>1</v>
      </c>
      <c r="AJ795">
        <f t="shared" si="259"/>
        <v>1</v>
      </c>
      <c r="AK795">
        <f t="shared" si="254"/>
        <v>1</v>
      </c>
      <c r="AL795">
        <f t="shared" si="260"/>
        <v>0</v>
      </c>
      <c r="AM795">
        <f t="shared" si="260"/>
        <v>0</v>
      </c>
      <c r="AN795">
        <f t="shared" si="260"/>
        <v>0</v>
      </c>
      <c r="AO795">
        <f t="shared" si="255"/>
        <v>0</v>
      </c>
      <c r="AP795">
        <f t="shared" si="261"/>
        <v>0</v>
      </c>
      <c r="AQ795">
        <f t="shared" si="261"/>
        <v>0</v>
      </c>
      <c r="AR795">
        <f t="shared" si="261"/>
        <v>0</v>
      </c>
      <c r="AS795">
        <f t="shared" si="256"/>
        <v>0</v>
      </c>
      <c r="AT795">
        <f t="shared" si="262"/>
        <v>0.25</v>
      </c>
      <c r="AU795">
        <f t="shared" si="263"/>
        <v>0.25</v>
      </c>
      <c r="AV795">
        <f t="shared" si="264"/>
        <v>0.25</v>
      </c>
      <c r="AW795">
        <f t="shared" si="265"/>
        <v>0.25</v>
      </c>
      <c r="AX795">
        <f t="shared" si="266"/>
        <v>-9.0012411507044421E-3</v>
      </c>
      <c r="AY795">
        <f t="shared" si="266"/>
        <v>-1.4929313432835767E-2</v>
      </c>
      <c r="AZ795">
        <f t="shared" si="266"/>
        <v>-4.4882869955156224E-3</v>
      </c>
      <c r="BA795">
        <f t="shared" si="257"/>
        <v>-1.4929313432835767E-2</v>
      </c>
      <c r="BB795">
        <f t="shared" si="267"/>
        <v>0</v>
      </c>
      <c r="BC795">
        <f t="shared" si="268"/>
        <v>3.0695892900966792</v>
      </c>
      <c r="BD795">
        <f>BC795/MAX($BC$5:BC795)-1</f>
        <v>-5.4469237955184546E-2</v>
      </c>
    </row>
    <row r="796" spans="1:56" x14ac:dyDescent="0.2">
      <c r="A796" s="2">
        <v>43826.375</v>
      </c>
      <c r="B796">
        <v>8367000</v>
      </c>
      <c r="C796">
        <v>145300</v>
      </c>
      <c r="D796">
        <v>222</v>
      </c>
      <c r="E796">
        <v>145300</v>
      </c>
      <c r="F796">
        <v>8424000</v>
      </c>
      <c r="G796">
        <v>146200</v>
      </c>
      <c r="H796">
        <v>222</v>
      </c>
      <c r="I796">
        <v>146200</v>
      </c>
      <c r="J796">
        <v>8195000</v>
      </c>
      <c r="K796">
        <v>141150</v>
      </c>
      <c r="L796">
        <v>215</v>
      </c>
      <c r="M796">
        <v>141150</v>
      </c>
      <c r="N796">
        <v>8385000</v>
      </c>
      <c r="O796">
        <v>145450</v>
      </c>
      <c r="P796">
        <v>220</v>
      </c>
      <c r="Q796">
        <v>145450</v>
      </c>
      <c r="R796">
        <f t="shared" si="251"/>
        <v>278000</v>
      </c>
      <c r="S796">
        <f t="shared" si="251"/>
        <v>8300</v>
      </c>
      <c r="T796">
        <f t="shared" si="251"/>
        <v>7</v>
      </c>
      <c r="U796">
        <f t="shared" si="248"/>
        <v>8300</v>
      </c>
      <c r="V796">
        <f t="shared" si="252"/>
        <v>3.3213859020310633E-2</v>
      </c>
      <c r="W796">
        <f t="shared" si="252"/>
        <v>5.712319339298004E-2</v>
      </c>
      <c r="X796">
        <f t="shared" si="252"/>
        <v>3.1674208144796379E-2</v>
      </c>
      <c r="Y796">
        <f t="shared" si="249"/>
        <v>5.712319339298004E-2</v>
      </c>
      <c r="Z796">
        <f t="shared" si="253"/>
        <v>8506000</v>
      </c>
      <c r="AA796">
        <f t="shared" si="253"/>
        <v>149450</v>
      </c>
      <c r="AB796">
        <f t="shared" si="253"/>
        <v>225.5</v>
      </c>
      <c r="AC796">
        <f t="shared" si="250"/>
        <v>149450</v>
      </c>
      <c r="AD796">
        <f t="shared" si="269"/>
        <v>8481000</v>
      </c>
      <c r="AE796">
        <f t="shared" si="269"/>
        <v>147680</v>
      </c>
      <c r="AF796">
        <f t="shared" si="269"/>
        <v>224</v>
      </c>
      <c r="AG796">
        <f t="shared" si="269"/>
        <v>147680</v>
      </c>
      <c r="AH796">
        <f t="shared" si="259"/>
        <v>0</v>
      </c>
      <c r="AI796">
        <f t="shared" si="259"/>
        <v>0</v>
      </c>
      <c r="AJ796">
        <f t="shared" si="259"/>
        <v>0</v>
      </c>
      <c r="AK796">
        <f t="shared" si="254"/>
        <v>0</v>
      </c>
      <c r="AL796">
        <f t="shared" si="260"/>
        <v>0</v>
      </c>
      <c r="AM796">
        <f t="shared" si="260"/>
        <v>0</v>
      </c>
      <c r="AN796">
        <f t="shared" si="260"/>
        <v>0</v>
      </c>
      <c r="AO796">
        <f t="shared" si="255"/>
        <v>0</v>
      </c>
      <c r="AP796">
        <f t="shared" si="261"/>
        <v>0</v>
      </c>
      <c r="AQ796">
        <f t="shared" si="261"/>
        <v>0</v>
      </c>
      <c r="AR796">
        <f t="shared" si="261"/>
        <v>0</v>
      </c>
      <c r="AS796">
        <f t="shared" si="256"/>
        <v>0</v>
      </c>
      <c r="AT796">
        <f t="shared" si="262"/>
        <v>0.25</v>
      </c>
      <c r="AU796">
        <f t="shared" si="263"/>
        <v>0.2188253012048193</v>
      </c>
      <c r="AV796">
        <f t="shared" si="264"/>
        <v>0.25</v>
      </c>
      <c r="AW796">
        <f t="shared" si="265"/>
        <v>0.2188253012048193</v>
      </c>
      <c r="AX796">
        <f t="shared" si="266"/>
        <v>-1.4229195861744648E-2</v>
      </c>
      <c r="AY796">
        <f t="shared" si="266"/>
        <v>-2.676869722315145E-2</v>
      </c>
      <c r="AZ796">
        <f t="shared" si="266"/>
        <v>-2.4394146341463419E-2</v>
      </c>
      <c r="BA796">
        <f t="shared" si="257"/>
        <v>-2.676869722315145E-2</v>
      </c>
      <c r="BB796">
        <f t="shared" si="267"/>
        <v>0</v>
      </c>
      <c r="BC796">
        <f t="shared" si="268"/>
        <v>3.0695892900966792</v>
      </c>
      <c r="BD796">
        <f>BC796/MAX($BC$5:BC796)-1</f>
        <v>-5.4469237955184546E-2</v>
      </c>
    </row>
    <row r="797" spans="1:56" x14ac:dyDescent="0.2">
      <c r="A797" s="2">
        <v>43827.375</v>
      </c>
      <c r="B797">
        <v>8385000</v>
      </c>
      <c r="C797">
        <v>145550</v>
      </c>
      <c r="D797">
        <v>221</v>
      </c>
      <c r="E797">
        <v>145550</v>
      </c>
      <c r="F797">
        <v>8479000</v>
      </c>
      <c r="G797">
        <v>147950</v>
      </c>
      <c r="H797">
        <v>226</v>
      </c>
      <c r="I797">
        <v>147950</v>
      </c>
      <c r="J797">
        <v>8376000</v>
      </c>
      <c r="K797">
        <v>144950</v>
      </c>
      <c r="L797">
        <v>220</v>
      </c>
      <c r="M797">
        <v>144950</v>
      </c>
      <c r="N797">
        <v>8432000</v>
      </c>
      <c r="O797">
        <v>146600</v>
      </c>
      <c r="P797">
        <v>224</v>
      </c>
      <c r="Q797">
        <v>146600</v>
      </c>
      <c r="R797">
        <f t="shared" si="251"/>
        <v>229000</v>
      </c>
      <c r="S797">
        <f t="shared" si="251"/>
        <v>5050</v>
      </c>
      <c r="T797">
        <f t="shared" si="251"/>
        <v>7</v>
      </c>
      <c r="U797">
        <f t="shared" si="248"/>
        <v>5050</v>
      </c>
      <c r="V797">
        <f t="shared" si="252"/>
        <v>2.7369427512848092E-2</v>
      </c>
      <c r="W797">
        <f t="shared" si="252"/>
        <v>3.4755677907777012E-2</v>
      </c>
      <c r="X797">
        <f t="shared" si="252"/>
        <v>3.1531531531531529E-2</v>
      </c>
      <c r="Y797">
        <f t="shared" si="249"/>
        <v>3.4755677907777012E-2</v>
      </c>
      <c r="Z797">
        <f t="shared" si="253"/>
        <v>8499500</v>
      </c>
      <c r="AA797">
        <f t="shared" si="253"/>
        <v>148075</v>
      </c>
      <c r="AB797">
        <f t="shared" si="253"/>
        <v>224.5</v>
      </c>
      <c r="AC797">
        <f t="shared" si="250"/>
        <v>148075</v>
      </c>
      <c r="AD797">
        <f t="shared" si="269"/>
        <v>8420400</v>
      </c>
      <c r="AE797">
        <f t="shared" si="269"/>
        <v>146440</v>
      </c>
      <c r="AF797">
        <f t="shared" si="269"/>
        <v>222.2</v>
      </c>
      <c r="AG797">
        <f t="shared" si="269"/>
        <v>146440</v>
      </c>
      <c r="AH797">
        <f t="shared" si="259"/>
        <v>0</v>
      </c>
      <c r="AI797">
        <f t="shared" si="259"/>
        <v>0</v>
      </c>
      <c r="AJ797">
        <f t="shared" si="259"/>
        <v>1</v>
      </c>
      <c r="AK797">
        <f t="shared" si="254"/>
        <v>0</v>
      </c>
      <c r="AL797">
        <f t="shared" si="260"/>
        <v>0</v>
      </c>
      <c r="AM797">
        <f t="shared" si="260"/>
        <v>0</v>
      </c>
      <c r="AN797">
        <f t="shared" si="260"/>
        <v>0</v>
      </c>
      <c r="AO797">
        <f t="shared" si="255"/>
        <v>0</v>
      </c>
      <c r="AP797">
        <f t="shared" si="261"/>
        <v>0</v>
      </c>
      <c r="AQ797">
        <f t="shared" si="261"/>
        <v>0</v>
      </c>
      <c r="AR797">
        <f t="shared" si="261"/>
        <v>0</v>
      </c>
      <c r="AS797">
        <f t="shared" si="256"/>
        <v>0</v>
      </c>
      <c r="AT797">
        <f t="shared" si="262"/>
        <v>0.25</v>
      </c>
      <c r="AU797">
        <f t="shared" si="263"/>
        <v>0.25</v>
      </c>
      <c r="AV797">
        <f t="shared" si="264"/>
        <v>0.25</v>
      </c>
      <c r="AW797">
        <f t="shared" si="265"/>
        <v>0.25</v>
      </c>
      <c r="AX797">
        <f t="shared" si="266"/>
        <v>-7.945611859521251E-3</v>
      </c>
      <c r="AY797">
        <f t="shared" si="266"/>
        <v>-9.9651284821881125E-3</v>
      </c>
      <c r="AZ797">
        <f t="shared" si="266"/>
        <v>-2.2311625835189641E-3</v>
      </c>
      <c r="BA797">
        <f t="shared" si="257"/>
        <v>-9.9651284821881125E-3</v>
      </c>
      <c r="BB797">
        <f t="shared" si="267"/>
        <v>0</v>
      </c>
      <c r="BC797">
        <f t="shared" si="268"/>
        <v>3.0695892900966792</v>
      </c>
      <c r="BD797">
        <f>BC797/MAX($BC$5:BC797)-1</f>
        <v>-5.4469237955184546E-2</v>
      </c>
    </row>
    <row r="798" spans="1:56" x14ac:dyDescent="0.2">
      <c r="A798" s="2">
        <v>43828.375</v>
      </c>
      <c r="B798">
        <v>8428000</v>
      </c>
      <c r="C798">
        <v>146600</v>
      </c>
      <c r="D798">
        <v>224</v>
      </c>
      <c r="E798">
        <v>146600</v>
      </c>
      <c r="F798">
        <v>8639000</v>
      </c>
      <c r="G798">
        <v>153500</v>
      </c>
      <c r="H798">
        <v>227</v>
      </c>
      <c r="I798">
        <v>153500</v>
      </c>
      <c r="J798">
        <v>8388000</v>
      </c>
      <c r="K798">
        <v>145750</v>
      </c>
      <c r="L798">
        <v>222</v>
      </c>
      <c r="M798">
        <v>145750</v>
      </c>
      <c r="N798">
        <v>8486000</v>
      </c>
      <c r="O798">
        <v>150950</v>
      </c>
      <c r="P798">
        <v>226</v>
      </c>
      <c r="Q798">
        <v>150950</v>
      </c>
      <c r="R798">
        <f t="shared" si="251"/>
        <v>103000</v>
      </c>
      <c r="S798">
        <f t="shared" si="251"/>
        <v>3000</v>
      </c>
      <c r="T798">
        <f t="shared" si="251"/>
        <v>6</v>
      </c>
      <c r="U798">
        <f t="shared" si="248"/>
        <v>3000</v>
      </c>
      <c r="V798">
        <f t="shared" si="252"/>
        <v>1.2283840190816934E-2</v>
      </c>
      <c r="W798">
        <f t="shared" si="252"/>
        <v>2.0611473720371008E-2</v>
      </c>
      <c r="X798">
        <f t="shared" si="252"/>
        <v>2.7149321266968326E-2</v>
      </c>
      <c r="Y798">
        <f t="shared" si="249"/>
        <v>2.0611473720371008E-2</v>
      </c>
      <c r="Z798">
        <f t="shared" si="253"/>
        <v>8479500</v>
      </c>
      <c r="AA798">
        <f t="shared" si="253"/>
        <v>148100</v>
      </c>
      <c r="AB798">
        <f t="shared" si="253"/>
        <v>227</v>
      </c>
      <c r="AC798">
        <f t="shared" si="250"/>
        <v>148100</v>
      </c>
      <c r="AD798">
        <f t="shared" si="269"/>
        <v>8402000</v>
      </c>
      <c r="AE798">
        <f t="shared" si="269"/>
        <v>146160</v>
      </c>
      <c r="AF798">
        <f t="shared" si="269"/>
        <v>222.4</v>
      </c>
      <c r="AG798">
        <f t="shared" si="269"/>
        <v>146160</v>
      </c>
      <c r="AH798">
        <f t="shared" si="259"/>
        <v>1</v>
      </c>
      <c r="AI798">
        <f t="shared" si="259"/>
        <v>1</v>
      </c>
      <c r="AJ798">
        <f t="shared" si="259"/>
        <v>0</v>
      </c>
      <c r="AK798">
        <f t="shared" si="254"/>
        <v>1</v>
      </c>
      <c r="AL798">
        <f t="shared" si="260"/>
        <v>1</v>
      </c>
      <c r="AM798">
        <f t="shared" si="260"/>
        <v>1</v>
      </c>
      <c r="AN798">
        <f t="shared" si="260"/>
        <v>1</v>
      </c>
      <c r="AO798">
        <f t="shared" si="255"/>
        <v>1</v>
      </c>
      <c r="AP798">
        <f t="shared" si="261"/>
        <v>1</v>
      </c>
      <c r="AQ798">
        <f t="shared" si="261"/>
        <v>1</v>
      </c>
      <c r="AR798">
        <f t="shared" si="261"/>
        <v>0</v>
      </c>
      <c r="AS798">
        <f t="shared" si="256"/>
        <v>1</v>
      </c>
      <c r="AT798">
        <f t="shared" si="262"/>
        <v>0.25</v>
      </c>
      <c r="AU798">
        <f t="shared" si="263"/>
        <v>0.25</v>
      </c>
      <c r="AV798">
        <f t="shared" si="264"/>
        <v>0.25</v>
      </c>
      <c r="AW798">
        <f t="shared" si="265"/>
        <v>0.25</v>
      </c>
      <c r="AX798">
        <f t="shared" si="266"/>
        <v>7.6255156554050352E-4</v>
      </c>
      <c r="AY798">
        <f t="shared" si="266"/>
        <v>1.9239677245104669E-2</v>
      </c>
      <c r="AZ798">
        <f t="shared" si="266"/>
        <v>-4.4092687224669413E-3</v>
      </c>
      <c r="BA798">
        <f t="shared" si="257"/>
        <v>1.9239677245104669E-2</v>
      </c>
      <c r="BB798">
        <f t="shared" si="267"/>
        <v>9.8104765139374606E-3</v>
      </c>
      <c r="BC798">
        <f t="shared" si="268"/>
        <v>3.0997034237346068</v>
      </c>
      <c r="BD798">
        <f>BC798/MAX($BC$5:BC798)-1</f>
        <v>-4.5193130620938438E-2</v>
      </c>
    </row>
    <row r="799" spans="1:56" x14ac:dyDescent="0.2">
      <c r="A799" s="2">
        <v>43829.375</v>
      </c>
      <c r="B799">
        <v>8486000</v>
      </c>
      <c r="C799">
        <v>150950</v>
      </c>
      <c r="D799">
        <v>226</v>
      </c>
      <c r="E799">
        <v>150950</v>
      </c>
      <c r="F799">
        <v>8496000</v>
      </c>
      <c r="G799">
        <v>154000</v>
      </c>
      <c r="H799">
        <v>227</v>
      </c>
      <c r="I799">
        <v>154000</v>
      </c>
      <c r="J799">
        <v>8331000</v>
      </c>
      <c r="K799">
        <v>148700</v>
      </c>
      <c r="L799">
        <v>222</v>
      </c>
      <c r="M799">
        <v>148700</v>
      </c>
      <c r="N799">
        <v>8341000</v>
      </c>
      <c r="O799">
        <v>149350</v>
      </c>
      <c r="P799">
        <v>223</v>
      </c>
      <c r="Q799">
        <v>149350</v>
      </c>
      <c r="R799">
        <f t="shared" si="251"/>
        <v>251000</v>
      </c>
      <c r="S799">
        <f t="shared" si="251"/>
        <v>7750</v>
      </c>
      <c r="T799">
        <f t="shared" si="251"/>
        <v>5</v>
      </c>
      <c r="U799">
        <f t="shared" si="248"/>
        <v>7750</v>
      </c>
      <c r="V799">
        <f t="shared" si="252"/>
        <v>2.9781680113906028E-2</v>
      </c>
      <c r="W799">
        <f t="shared" si="252"/>
        <v>5.2864938608458388E-2</v>
      </c>
      <c r="X799">
        <f t="shared" si="252"/>
        <v>2.2321428571428572E-2</v>
      </c>
      <c r="Y799">
        <f t="shared" si="249"/>
        <v>5.2864938608458388E-2</v>
      </c>
      <c r="Z799">
        <f t="shared" si="253"/>
        <v>8611500</v>
      </c>
      <c r="AA799">
        <f t="shared" si="253"/>
        <v>154825</v>
      </c>
      <c r="AB799">
        <f t="shared" si="253"/>
        <v>228.5</v>
      </c>
      <c r="AC799">
        <f t="shared" si="250"/>
        <v>154825</v>
      </c>
      <c r="AD799">
        <f t="shared" si="269"/>
        <v>8407200</v>
      </c>
      <c r="AE799">
        <f t="shared" si="269"/>
        <v>146740</v>
      </c>
      <c r="AF799">
        <f t="shared" si="269"/>
        <v>222.8</v>
      </c>
      <c r="AG799">
        <f t="shared" si="269"/>
        <v>146740</v>
      </c>
      <c r="AH799">
        <f t="shared" si="259"/>
        <v>0</v>
      </c>
      <c r="AI799">
        <f t="shared" si="259"/>
        <v>0</v>
      </c>
      <c r="AJ799">
        <f t="shared" si="259"/>
        <v>0</v>
      </c>
      <c r="AK799">
        <f t="shared" si="254"/>
        <v>0</v>
      </c>
      <c r="AL799">
        <f t="shared" si="260"/>
        <v>1</v>
      </c>
      <c r="AM799">
        <f t="shared" si="260"/>
        <v>1</v>
      </c>
      <c r="AN799">
        <f t="shared" si="260"/>
        <v>1</v>
      </c>
      <c r="AO799">
        <f t="shared" si="255"/>
        <v>1</v>
      </c>
      <c r="AP799">
        <f t="shared" si="261"/>
        <v>0</v>
      </c>
      <c r="AQ799">
        <f t="shared" si="261"/>
        <v>0</v>
      </c>
      <c r="AR799">
        <f t="shared" si="261"/>
        <v>0</v>
      </c>
      <c r="AS799">
        <f t="shared" si="256"/>
        <v>0</v>
      </c>
      <c r="AT799">
        <f t="shared" si="262"/>
        <v>0.25</v>
      </c>
      <c r="AU799">
        <f t="shared" si="263"/>
        <v>0.23645161290322583</v>
      </c>
      <c r="AV799">
        <f t="shared" si="264"/>
        <v>0.25</v>
      </c>
      <c r="AW799">
        <f t="shared" si="265"/>
        <v>0.23645161290322583</v>
      </c>
      <c r="AX799">
        <f t="shared" si="266"/>
        <v>-3.1415358996690568E-2</v>
      </c>
      <c r="AY799">
        <f t="shared" si="266"/>
        <v>-3.5366364605199485E-2</v>
      </c>
      <c r="AZ799">
        <f t="shared" si="266"/>
        <v>-2.407392560175059E-2</v>
      </c>
      <c r="BA799">
        <f t="shared" si="257"/>
        <v>-3.5366364605199485E-2</v>
      </c>
      <c r="BB799">
        <f t="shared" si="267"/>
        <v>0</v>
      </c>
      <c r="BC799">
        <f t="shared" si="268"/>
        <v>3.0997034237346068</v>
      </c>
      <c r="BD799">
        <f>BC799/MAX($BC$5:BC799)-1</f>
        <v>-4.5193130620938438E-2</v>
      </c>
    </row>
    <row r="800" spans="1:56" x14ac:dyDescent="0.2">
      <c r="A800" s="2">
        <v>43830.375</v>
      </c>
      <c r="B800">
        <v>8343000</v>
      </c>
      <c r="C800">
        <v>149350</v>
      </c>
      <c r="D800">
        <v>222</v>
      </c>
      <c r="E800">
        <v>149350</v>
      </c>
      <c r="F800">
        <v>8439000</v>
      </c>
      <c r="G800">
        <v>152200</v>
      </c>
      <c r="H800">
        <v>225</v>
      </c>
      <c r="I800">
        <v>152200</v>
      </c>
      <c r="J800">
        <v>8260000</v>
      </c>
      <c r="K800">
        <v>147450</v>
      </c>
      <c r="L800">
        <v>220</v>
      </c>
      <c r="M800">
        <v>147450</v>
      </c>
      <c r="N800">
        <v>8312000</v>
      </c>
      <c r="O800">
        <v>148100</v>
      </c>
      <c r="P800">
        <v>223</v>
      </c>
      <c r="Q800">
        <v>148100</v>
      </c>
      <c r="R800">
        <f t="shared" si="251"/>
        <v>165000</v>
      </c>
      <c r="S800">
        <f t="shared" si="251"/>
        <v>5300</v>
      </c>
      <c r="T800">
        <f t="shared" si="251"/>
        <v>5</v>
      </c>
      <c r="U800">
        <f t="shared" si="248"/>
        <v>5300</v>
      </c>
      <c r="V800">
        <f t="shared" si="252"/>
        <v>1.9443789771388168E-2</v>
      </c>
      <c r="W800">
        <f t="shared" si="252"/>
        <v>3.5110963895329576E-2</v>
      </c>
      <c r="X800">
        <f t="shared" si="252"/>
        <v>2.2123893805309734E-2</v>
      </c>
      <c r="Y800">
        <f t="shared" si="249"/>
        <v>3.5110963895329576E-2</v>
      </c>
      <c r="Z800">
        <f t="shared" si="253"/>
        <v>8425500</v>
      </c>
      <c r="AA800">
        <f t="shared" si="253"/>
        <v>152000</v>
      </c>
      <c r="AB800">
        <f t="shared" si="253"/>
        <v>224.5</v>
      </c>
      <c r="AC800">
        <f t="shared" si="250"/>
        <v>152000</v>
      </c>
      <c r="AD800">
        <f t="shared" si="269"/>
        <v>8401800</v>
      </c>
      <c r="AE800">
        <f t="shared" si="269"/>
        <v>147550</v>
      </c>
      <c r="AF800">
        <f t="shared" si="269"/>
        <v>223</v>
      </c>
      <c r="AG800">
        <f t="shared" si="269"/>
        <v>147550</v>
      </c>
      <c r="AH800">
        <f t="shared" si="259"/>
        <v>1</v>
      </c>
      <c r="AI800">
        <f t="shared" si="259"/>
        <v>1</v>
      </c>
      <c r="AJ800">
        <f t="shared" si="259"/>
        <v>1</v>
      </c>
      <c r="AK800">
        <f t="shared" si="254"/>
        <v>1</v>
      </c>
      <c r="AL800">
        <f t="shared" si="260"/>
        <v>0</v>
      </c>
      <c r="AM800">
        <f t="shared" si="260"/>
        <v>1</v>
      </c>
      <c r="AN800">
        <f t="shared" si="260"/>
        <v>0</v>
      </c>
      <c r="AO800">
        <f t="shared" si="255"/>
        <v>1</v>
      </c>
      <c r="AP800">
        <f t="shared" si="261"/>
        <v>0</v>
      </c>
      <c r="AQ800">
        <f t="shared" si="261"/>
        <v>1</v>
      </c>
      <c r="AR800">
        <f t="shared" si="261"/>
        <v>0</v>
      </c>
      <c r="AS800">
        <f t="shared" si="256"/>
        <v>1</v>
      </c>
      <c r="AT800">
        <f t="shared" si="262"/>
        <v>0.25</v>
      </c>
      <c r="AU800">
        <f t="shared" si="263"/>
        <v>0.25</v>
      </c>
      <c r="AV800">
        <f t="shared" si="264"/>
        <v>0.25</v>
      </c>
      <c r="AW800">
        <f t="shared" si="265"/>
        <v>0.25</v>
      </c>
      <c r="AX800">
        <f t="shared" si="266"/>
        <v>-1.3474956738472432E-2</v>
      </c>
      <c r="AY800">
        <f t="shared" si="266"/>
        <v>-2.5661792105263204E-2</v>
      </c>
      <c r="AZ800">
        <f t="shared" si="266"/>
        <v>-6.6854877505567734E-3</v>
      </c>
      <c r="BA800">
        <f t="shared" si="257"/>
        <v>-2.5661792105263204E-2</v>
      </c>
      <c r="BB800">
        <f t="shared" si="267"/>
        <v>-1.2830896052631602E-2</v>
      </c>
      <c r="BC800">
        <f t="shared" si="268"/>
        <v>3.0599314513106819</v>
      </c>
      <c r="BD800">
        <f>BC800/MAX($BC$5:BC800)-1</f>
        <v>-5.744415831227967E-2</v>
      </c>
    </row>
    <row r="801" spans="1:56" x14ac:dyDescent="0.2">
      <c r="A801" s="2">
        <v>43831.375</v>
      </c>
      <c r="B801">
        <v>8308000</v>
      </c>
      <c r="C801">
        <v>148450</v>
      </c>
      <c r="D801">
        <v>223</v>
      </c>
      <c r="E801">
        <v>148450</v>
      </c>
      <c r="F801">
        <v>8387000</v>
      </c>
      <c r="G801">
        <v>151150</v>
      </c>
      <c r="H801">
        <v>225</v>
      </c>
      <c r="I801">
        <v>151150</v>
      </c>
      <c r="J801">
        <v>8287000</v>
      </c>
      <c r="K801">
        <v>147500</v>
      </c>
      <c r="L801">
        <v>221</v>
      </c>
      <c r="M801">
        <v>147500</v>
      </c>
      <c r="N801">
        <v>8300000</v>
      </c>
      <c r="O801">
        <v>149150</v>
      </c>
      <c r="P801">
        <v>223</v>
      </c>
      <c r="Q801">
        <v>149150</v>
      </c>
      <c r="R801">
        <f t="shared" si="251"/>
        <v>179000</v>
      </c>
      <c r="S801">
        <f t="shared" si="251"/>
        <v>4750</v>
      </c>
      <c r="T801">
        <f t="shared" si="251"/>
        <v>5</v>
      </c>
      <c r="U801">
        <f t="shared" si="248"/>
        <v>4750</v>
      </c>
      <c r="V801">
        <f t="shared" si="252"/>
        <v>2.14551120699988E-2</v>
      </c>
      <c r="W801">
        <f t="shared" si="252"/>
        <v>3.1804486106461333E-2</v>
      </c>
      <c r="X801">
        <f t="shared" si="252"/>
        <v>2.2522522522522521E-2</v>
      </c>
      <c r="Y801">
        <f t="shared" si="249"/>
        <v>3.1804486106461333E-2</v>
      </c>
      <c r="Z801">
        <f t="shared" si="253"/>
        <v>8397500</v>
      </c>
      <c r="AA801">
        <f t="shared" si="253"/>
        <v>150825</v>
      </c>
      <c r="AB801">
        <f t="shared" si="253"/>
        <v>225.5</v>
      </c>
      <c r="AC801">
        <f t="shared" si="250"/>
        <v>150825</v>
      </c>
      <c r="AD801">
        <f t="shared" si="269"/>
        <v>8390000</v>
      </c>
      <c r="AE801">
        <f t="shared" si="269"/>
        <v>148180</v>
      </c>
      <c r="AF801">
        <f t="shared" si="269"/>
        <v>223.2</v>
      </c>
      <c r="AG801">
        <f t="shared" si="269"/>
        <v>148180</v>
      </c>
      <c r="AH801">
        <f t="shared" si="259"/>
        <v>0</v>
      </c>
      <c r="AI801">
        <f t="shared" si="259"/>
        <v>1</v>
      </c>
      <c r="AJ801">
        <f t="shared" si="259"/>
        <v>0</v>
      </c>
      <c r="AK801">
        <f t="shared" si="254"/>
        <v>1</v>
      </c>
      <c r="AL801">
        <f t="shared" si="260"/>
        <v>0</v>
      </c>
      <c r="AM801">
        <f t="shared" si="260"/>
        <v>1</v>
      </c>
      <c r="AN801">
        <f t="shared" si="260"/>
        <v>0</v>
      </c>
      <c r="AO801">
        <f t="shared" si="255"/>
        <v>1</v>
      </c>
      <c r="AP801">
        <f t="shared" si="261"/>
        <v>0</v>
      </c>
      <c r="AQ801">
        <f t="shared" si="261"/>
        <v>1</v>
      </c>
      <c r="AR801">
        <f t="shared" si="261"/>
        <v>0</v>
      </c>
      <c r="AS801">
        <f t="shared" si="256"/>
        <v>1</v>
      </c>
      <c r="AT801">
        <f t="shared" si="262"/>
        <v>0.25</v>
      </c>
      <c r="AU801">
        <f t="shared" si="263"/>
        <v>0.25</v>
      </c>
      <c r="AV801">
        <f t="shared" si="264"/>
        <v>0.25</v>
      </c>
      <c r="AW801">
        <f t="shared" si="265"/>
        <v>0.25</v>
      </c>
      <c r="AX801">
        <f t="shared" si="266"/>
        <v>-1.1614551949985064E-2</v>
      </c>
      <c r="AY801">
        <f t="shared" si="266"/>
        <v>-1.1109541521630906E-2</v>
      </c>
      <c r="AZ801">
        <f t="shared" si="266"/>
        <v>-1.1090430155210718E-2</v>
      </c>
      <c r="BA801">
        <f t="shared" si="257"/>
        <v>-1.1109541521630906E-2</v>
      </c>
      <c r="BB801">
        <f t="shared" si="267"/>
        <v>-5.5547707608154528E-3</v>
      </c>
      <c r="BC801">
        <f t="shared" si="268"/>
        <v>3.0429342335548419</v>
      </c>
      <c r="BD801">
        <f>BC801/MAX($BC$5:BC801)-1</f>
        <v>-6.2679839942122451E-2</v>
      </c>
    </row>
    <row r="802" spans="1:56" x14ac:dyDescent="0.2">
      <c r="A802" s="2">
        <v>43832.375</v>
      </c>
      <c r="B802">
        <v>8300000</v>
      </c>
      <c r="C802">
        <v>149150</v>
      </c>
      <c r="D802">
        <v>222</v>
      </c>
      <c r="E802">
        <v>149150</v>
      </c>
      <c r="F802">
        <v>8310000</v>
      </c>
      <c r="G802">
        <v>149350</v>
      </c>
      <c r="H802">
        <v>223</v>
      </c>
      <c r="I802">
        <v>149350</v>
      </c>
      <c r="J802">
        <v>8026000</v>
      </c>
      <c r="K802">
        <v>144150</v>
      </c>
      <c r="L802">
        <v>214</v>
      </c>
      <c r="M802">
        <v>144150</v>
      </c>
      <c r="N802">
        <v>8037000</v>
      </c>
      <c r="O802">
        <v>144650</v>
      </c>
      <c r="P802">
        <v>216</v>
      </c>
      <c r="Q802">
        <v>144650</v>
      </c>
      <c r="R802">
        <f t="shared" si="251"/>
        <v>100000</v>
      </c>
      <c r="S802">
        <f t="shared" si="251"/>
        <v>3650</v>
      </c>
      <c r="T802">
        <f t="shared" si="251"/>
        <v>4</v>
      </c>
      <c r="U802">
        <f t="shared" si="248"/>
        <v>3650</v>
      </c>
      <c r="V802">
        <f t="shared" si="252"/>
        <v>1.2036591237361579E-2</v>
      </c>
      <c r="W802">
        <f t="shared" si="252"/>
        <v>2.4587403166049175E-2</v>
      </c>
      <c r="X802">
        <f t="shared" si="252"/>
        <v>1.7937219730941704E-2</v>
      </c>
      <c r="Y802">
        <f t="shared" si="249"/>
        <v>2.4587403166049175E-2</v>
      </c>
      <c r="Z802">
        <f t="shared" si="253"/>
        <v>8350000</v>
      </c>
      <c r="AA802">
        <f t="shared" si="253"/>
        <v>150975</v>
      </c>
      <c r="AB802">
        <f t="shared" si="253"/>
        <v>224</v>
      </c>
      <c r="AC802">
        <f t="shared" si="250"/>
        <v>150975</v>
      </c>
      <c r="AD802">
        <f t="shared" si="269"/>
        <v>8373000</v>
      </c>
      <c r="AE802">
        <f t="shared" si="269"/>
        <v>148900</v>
      </c>
      <c r="AF802">
        <f t="shared" si="269"/>
        <v>223.4</v>
      </c>
      <c r="AG802">
        <f t="shared" si="269"/>
        <v>148900</v>
      </c>
      <c r="AH802">
        <f t="shared" si="259"/>
        <v>0</v>
      </c>
      <c r="AI802">
        <f t="shared" si="259"/>
        <v>0</v>
      </c>
      <c r="AJ802">
        <f t="shared" si="259"/>
        <v>0</v>
      </c>
      <c r="AK802">
        <f t="shared" si="254"/>
        <v>0</v>
      </c>
      <c r="AL802">
        <f t="shared" si="260"/>
        <v>0</v>
      </c>
      <c r="AM802">
        <f t="shared" si="260"/>
        <v>1</v>
      </c>
      <c r="AN802">
        <f t="shared" si="260"/>
        <v>0</v>
      </c>
      <c r="AO802">
        <f t="shared" si="255"/>
        <v>1</v>
      </c>
      <c r="AP802">
        <f t="shared" si="261"/>
        <v>0</v>
      </c>
      <c r="AQ802">
        <f t="shared" si="261"/>
        <v>0</v>
      </c>
      <c r="AR802">
        <f t="shared" si="261"/>
        <v>0</v>
      </c>
      <c r="AS802">
        <f t="shared" si="256"/>
        <v>0</v>
      </c>
      <c r="AT802">
        <f t="shared" si="262"/>
        <v>0.25</v>
      </c>
      <c r="AU802">
        <f t="shared" si="263"/>
        <v>0.25</v>
      </c>
      <c r="AV802">
        <f t="shared" si="264"/>
        <v>0.25</v>
      </c>
      <c r="AW802">
        <f t="shared" si="265"/>
        <v>0.25</v>
      </c>
      <c r="AX802">
        <f t="shared" si="266"/>
        <v>-3.7488879999999947E-2</v>
      </c>
      <c r="AY802">
        <f t="shared" si="266"/>
        <v>-4.1898185792349607E-2</v>
      </c>
      <c r="AZ802">
        <f t="shared" si="266"/>
        <v>-3.5718142857142809E-2</v>
      </c>
      <c r="BA802">
        <f t="shared" si="257"/>
        <v>-4.1898185792349607E-2</v>
      </c>
      <c r="BB802">
        <f t="shared" si="267"/>
        <v>0</v>
      </c>
      <c r="BC802">
        <f t="shared" si="268"/>
        <v>3.0429342335548419</v>
      </c>
      <c r="BD802">
        <f>BC802/MAX($BC$5:BC802)-1</f>
        <v>-6.2679839942122451E-2</v>
      </c>
    </row>
    <row r="803" spans="1:56" x14ac:dyDescent="0.2">
      <c r="A803" s="2">
        <v>43833.375</v>
      </c>
      <c r="B803">
        <v>8038000</v>
      </c>
      <c r="C803">
        <v>144650</v>
      </c>
      <c r="D803">
        <v>215</v>
      </c>
      <c r="E803">
        <v>144650</v>
      </c>
      <c r="F803">
        <v>8525000</v>
      </c>
      <c r="G803">
        <v>153300</v>
      </c>
      <c r="H803">
        <v>225</v>
      </c>
      <c r="I803">
        <v>153300</v>
      </c>
      <c r="J803">
        <v>7910000</v>
      </c>
      <c r="K803">
        <v>142500</v>
      </c>
      <c r="L803">
        <v>211</v>
      </c>
      <c r="M803">
        <v>142500</v>
      </c>
      <c r="N803">
        <v>8474000</v>
      </c>
      <c r="O803">
        <v>152550</v>
      </c>
      <c r="P803">
        <v>223</v>
      </c>
      <c r="Q803">
        <v>152550</v>
      </c>
      <c r="R803">
        <f t="shared" si="251"/>
        <v>284000</v>
      </c>
      <c r="S803">
        <f t="shared" si="251"/>
        <v>5200</v>
      </c>
      <c r="T803">
        <f t="shared" si="251"/>
        <v>9</v>
      </c>
      <c r="U803">
        <f t="shared" si="248"/>
        <v>5200</v>
      </c>
      <c r="V803">
        <f t="shared" si="252"/>
        <v>3.4216867469879515E-2</v>
      </c>
      <c r="W803">
        <f t="shared" si="252"/>
        <v>3.4864230640295008E-2</v>
      </c>
      <c r="X803">
        <f t="shared" si="252"/>
        <v>4.0540540540540543E-2</v>
      </c>
      <c r="Y803">
        <f t="shared" si="249"/>
        <v>3.4864230640295008E-2</v>
      </c>
      <c r="Z803">
        <f t="shared" si="253"/>
        <v>8180000</v>
      </c>
      <c r="AA803">
        <f t="shared" si="253"/>
        <v>147250</v>
      </c>
      <c r="AB803">
        <f t="shared" si="253"/>
        <v>219.5</v>
      </c>
      <c r="AC803">
        <f t="shared" si="250"/>
        <v>147250</v>
      </c>
      <c r="AD803">
        <f t="shared" si="269"/>
        <v>8295000</v>
      </c>
      <c r="AE803">
        <f t="shared" si="269"/>
        <v>148510</v>
      </c>
      <c r="AF803">
        <f t="shared" si="269"/>
        <v>221.6</v>
      </c>
      <c r="AG803">
        <f t="shared" si="269"/>
        <v>148510</v>
      </c>
      <c r="AH803">
        <f t="shared" si="259"/>
        <v>1</v>
      </c>
      <c r="AI803">
        <f t="shared" si="259"/>
        <v>1</v>
      </c>
      <c r="AJ803">
        <f t="shared" si="259"/>
        <v>1</v>
      </c>
      <c r="AK803">
        <f t="shared" si="254"/>
        <v>1</v>
      </c>
      <c r="AL803">
        <f t="shared" si="260"/>
        <v>0</v>
      </c>
      <c r="AM803">
        <f t="shared" si="260"/>
        <v>0</v>
      </c>
      <c r="AN803">
        <f t="shared" si="260"/>
        <v>0</v>
      </c>
      <c r="AO803">
        <f t="shared" si="255"/>
        <v>0</v>
      </c>
      <c r="AP803">
        <f t="shared" si="261"/>
        <v>0</v>
      </c>
      <c r="AQ803">
        <f t="shared" si="261"/>
        <v>0</v>
      </c>
      <c r="AR803">
        <f t="shared" si="261"/>
        <v>0</v>
      </c>
      <c r="AS803">
        <f t="shared" si="256"/>
        <v>0</v>
      </c>
      <c r="AT803">
        <f t="shared" si="262"/>
        <v>0.25</v>
      </c>
      <c r="AU803">
        <f t="shared" si="263"/>
        <v>0.25</v>
      </c>
      <c r="AV803">
        <f t="shared" si="264"/>
        <v>0.25</v>
      </c>
      <c r="AW803">
        <f t="shared" si="265"/>
        <v>0.25</v>
      </c>
      <c r="AX803">
        <f t="shared" si="266"/>
        <v>3.5937176528117343E-2</v>
      </c>
      <c r="AY803">
        <f t="shared" si="266"/>
        <v>3.5989064855687536E-2</v>
      </c>
      <c r="AZ803">
        <f t="shared" si="266"/>
        <v>1.5941266514806429E-2</v>
      </c>
      <c r="BA803">
        <f t="shared" si="257"/>
        <v>3.5989064855687536E-2</v>
      </c>
      <c r="BB803">
        <f t="shared" si="267"/>
        <v>0</v>
      </c>
      <c r="BC803">
        <f t="shared" si="268"/>
        <v>3.0429342335548419</v>
      </c>
      <c r="BD803">
        <f>BC803/MAX($BC$5:BC803)-1</f>
        <v>-6.2679839942122451E-2</v>
      </c>
    </row>
    <row r="804" spans="1:56" x14ac:dyDescent="0.2">
      <c r="A804" s="2">
        <v>43834.375</v>
      </c>
      <c r="B804">
        <v>8476000</v>
      </c>
      <c r="C804">
        <v>152300</v>
      </c>
      <c r="D804">
        <v>222</v>
      </c>
      <c r="E804">
        <v>152300</v>
      </c>
      <c r="F804">
        <v>8520000</v>
      </c>
      <c r="G804">
        <v>154700</v>
      </c>
      <c r="H804">
        <v>224</v>
      </c>
      <c r="I804">
        <v>154700</v>
      </c>
      <c r="J804">
        <v>8382000</v>
      </c>
      <c r="K804">
        <v>150750</v>
      </c>
      <c r="L804">
        <v>221</v>
      </c>
      <c r="M804">
        <v>150750</v>
      </c>
      <c r="N804">
        <v>8482000</v>
      </c>
      <c r="O804">
        <v>153250</v>
      </c>
      <c r="P804">
        <v>222</v>
      </c>
      <c r="Q804">
        <v>153250</v>
      </c>
      <c r="R804">
        <f t="shared" si="251"/>
        <v>615000</v>
      </c>
      <c r="S804">
        <f t="shared" si="251"/>
        <v>10800</v>
      </c>
      <c r="T804">
        <f t="shared" si="251"/>
        <v>14</v>
      </c>
      <c r="U804">
        <f t="shared" si="248"/>
        <v>10800</v>
      </c>
      <c r="V804">
        <f t="shared" si="252"/>
        <v>7.6511570042299082E-2</v>
      </c>
      <c r="W804">
        <f t="shared" si="252"/>
        <v>7.4662979605945382E-2</v>
      </c>
      <c r="X804">
        <f t="shared" si="252"/>
        <v>6.5116279069767441E-2</v>
      </c>
      <c r="Y804">
        <f t="shared" si="249"/>
        <v>7.4662979605945382E-2</v>
      </c>
      <c r="Z804">
        <f t="shared" si="253"/>
        <v>8783500</v>
      </c>
      <c r="AA804">
        <f t="shared" si="253"/>
        <v>157700</v>
      </c>
      <c r="AB804">
        <f t="shared" si="253"/>
        <v>229</v>
      </c>
      <c r="AC804">
        <f t="shared" si="250"/>
        <v>157700</v>
      </c>
      <c r="AD804">
        <f t="shared" si="269"/>
        <v>8293000</v>
      </c>
      <c r="AE804">
        <f t="shared" si="269"/>
        <v>148780</v>
      </c>
      <c r="AF804">
        <f t="shared" si="269"/>
        <v>220.8</v>
      </c>
      <c r="AG804">
        <f t="shared" si="269"/>
        <v>148780</v>
      </c>
      <c r="AH804">
        <f t="shared" si="259"/>
        <v>0</v>
      </c>
      <c r="AI804">
        <f t="shared" si="259"/>
        <v>0</v>
      </c>
      <c r="AJ804">
        <f t="shared" si="259"/>
        <v>0</v>
      </c>
      <c r="AK804">
        <f t="shared" si="254"/>
        <v>0</v>
      </c>
      <c r="AL804">
        <f t="shared" si="260"/>
        <v>1</v>
      </c>
      <c r="AM804">
        <f t="shared" si="260"/>
        <v>1</v>
      </c>
      <c r="AN804">
        <f t="shared" si="260"/>
        <v>1</v>
      </c>
      <c r="AO804">
        <f t="shared" si="255"/>
        <v>1</v>
      </c>
      <c r="AP804">
        <f t="shared" si="261"/>
        <v>0</v>
      </c>
      <c r="AQ804">
        <f t="shared" si="261"/>
        <v>0</v>
      </c>
      <c r="AR804">
        <f t="shared" si="261"/>
        <v>0</v>
      </c>
      <c r="AS804">
        <f t="shared" si="256"/>
        <v>0</v>
      </c>
      <c r="AT804">
        <f t="shared" si="262"/>
        <v>0.16337398373983741</v>
      </c>
      <c r="AU804">
        <f t="shared" si="263"/>
        <v>0.16741898148148149</v>
      </c>
      <c r="AV804">
        <f t="shared" si="264"/>
        <v>0.19196428571428573</v>
      </c>
      <c r="AW804">
        <f t="shared" si="265"/>
        <v>0.16741898148148149</v>
      </c>
      <c r="AX804">
        <f t="shared" si="266"/>
        <v>-3.4329587066659117E-2</v>
      </c>
      <c r="AY804">
        <f t="shared" si="266"/>
        <v>-2.822202282815478E-2</v>
      </c>
      <c r="AZ804">
        <f t="shared" si="266"/>
        <v>-3.0571563318777306E-2</v>
      </c>
      <c r="BA804">
        <f t="shared" si="257"/>
        <v>-2.822202282815478E-2</v>
      </c>
      <c r="BB804">
        <f t="shared" si="267"/>
        <v>0</v>
      </c>
      <c r="BC804">
        <f t="shared" si="268"/>
        <v>3.0429342335548419</v>
      </c>
      <c r="BD804">
        <f>BC804/MAX($BC$5:BC804)-1</f>
        <v>-6.2679839942122451E-2</v>
      </c>
    </row>
    <row r="805" spans="1:56" x14ac:dyDescent="0.2">
      <c r="A805" s="2">
        <v>43835.375</v>
      </c>
      <c r="B805">
        <v>8483000</v>
      </c>
      <c r="C805">
        <v>153250</v>
      </c>
      <c r="D805">
        <v>222</v>
      </c>
      <c r="E805">
        <v>153250</v>
      </c>
      <c r="F805">
        <v>8645000</v>
      </c>
      <c r="G805">
        <v>157600</v>
      </c>
      <c r="H805">
        <v>226</v>
      </c>
      <c r="I805">
        <v>157600</v>
      </c>
      <c r="J805">
        <v>8436000</v>
      </c>
      <c r="K805">
        <v>152950</v>
      </c>
      <c r="L805">
        <v>222</v>
      </c>
      <c r="M805">
        <v>152950</v>
      </c>
      <c r="N805">
        <v>8454000</v>
      </c>
      <c r="O805">
        <v>154150</v>
      </c>
      <c r="P805">
        <v>223</v>
      </c>
      <c r="Q805">
        <v>154150</v>
      </c>
      <c r="R805">
        <f t="shared" si="251"/>
        <v>138000</v>
      </c>
      <c r="S805">
        <f t="shared" si="251"/>
        <v>3950</v>
      </c>
      <c r="T805">
        <f t="shared" si="251"/>
        <v>3</v>
      </c>
      <c r="U805">
        <f t="shared" si="248"/>
        <v>3950</v>
      </c>
      <c r="V805">
        <f t="shared" si="252"/>
        <v>1.6281264747522416E-2</v>
      </c>
      <c r="W805">
        <f t="shared" si="252"/>
        <v>2.5935653315824033E-2</v>
      </c>
      <c r="X805">
        <f t="shared" si="252"/>
        <v>1.3513513513513514E-2</v>
      </c>
      <c r="Y805">
        <f t="shared" si="249"/>
        <v>2.5935653315824033E-2</v>
      </c>
      <c r="Z805">
        <f t="shared" si="253"/>
        <v>8552000</v>
      </c>
      <c r="AA805">
        <f t="shared" si="253"/>
        <v>155225</v>
      </c>
      <c r="AB805">
        <f t="shared" si="253"/>
        <v>223.5</v>
      </c>
      <c r="AC805">
        <f t="shared" si="250"/>
        <v>155225</v>
      </c>
      <c r="AD805">
        <f t="shared" si="269"/>
        <v>8321000</v>
      </c>
      <c r="AE805">
        <f t="shared" si="269"/>
        <v>149560</v>
      </c>
      <c r="AF805">
        <f t="shared" si="269"/>
        <v>220.8</v>
      </c>
      <c r="AG805">
        <f t="shared" si="269"/>
        <v>149560</v>
      </c>
      <c r="AH805">
        <f t="shared" si="259"/>
        <v>1</v>
      </c>
      <c r="AI805">
        <f t="shared" si="259"/>
        <v>1</v>
      </c>
      <c r="AJ805">
        <f t="shared" si="259"/>
        <v>1</v>
      </c>
      <c r="AK805">
        <f t="shared" si="254"/>
        <v>1</v>
      </c>
      <c r="AL805">
        <f t="shared" si="260"/>
        <v>1</v>
      </c>
      <c r="AM805">
        <f t="shared" si="260"/>
        <v>1</v>
      </c>
      <c r="AN805">
        <f t="shared" si="260"/>
        <v>1</v>
      </c>
      <c r="AO805">
        <f t="shared" si="255"/>
        <v>1</v>
      </c>
      <c r="AP805">
        <f t="shared" si="261"/>
        <v>1</v>
      </c>
      <c r="AQ805">
        <f t="shared" si="261"/>
        <v>1</v>
      </c>
      <c r="AR805">
        <f t="shared" si="261"/>
        <v>1</v>
      </c>
      <c r="AS805">
        <f t="shared" si="256"/>
        <v>1</v>
      </c>
      <c r="AT805">
        <f t="shared" si="262"/>
        <v>0.25</v>
      </c>
      <c r="AU805">
        <f t="shared" si="263"/>
        <v>0.25</v>
      </c>
      <c r="AV805">
        <f t="shared" si="264"/>
        <v>0.25</v>
      </c>
      <c r="AW805">
        <f t="shared" si="265"/>
        <v>0.25</v>
      </c>
      <c r="AX805">
        <f t="shared" si="266"/>
        <v>-1.1463261927034618E-2</v>
      </c>
      <c r="AY805">
        <f t="shared" si="266"/>
        <v>-6.9294031244966359E-3</v>
      </c>
      <c r="AZ805">
        <f t="shared" si="266"/>
        <v>-2.2411275167785183E-3</v>
      </c>
      <c r="BA805">
        <f t="shared" si="257"/>
        <v>-6.9294031244966359E-3</v>
      </c>
      <c r="BB805">
        <f t="shared" si="267"/>
        <v>-6.890798923201602E-3</v>
      </c>
      <c r="BC805">
        <f t="shared" si="268"/>
        <v>3.0219659856148886</v>
      </c>
      <c r="BD805">
        <f>BC805/MAX($BC$5:BC805)-1</f>
        <v>-6.9138724691744535E-2</v>
      </c>
    </row>
    <row r="806" spans="1:56" x14ac:dyDescent="0.2">
      <c r="A806" s="2">
        <v>43836.375</v>
      </c>
      <c r="B806">
        <v>8451000</v>
      </c>
      <c r="C806">
        <v>154250</v>
      </c>
      <c r="D806">
        <v>223</v>
      </c>
      <c r="E806">
        <v>154250</v>
      </c>
      <c r="F806">
        <v>8890000</v>
      </c>
      <c r="G806">
        <v>163350</v>
      </c>
      <c r="H806">
        <v>251</v>
      </c>
      <c r="I806">
        <v>163350</v>
      </c>
      <c r="J806">
        <v>8446000</v>
      </c>
      <c r="K806">
        <v>153750</v>
      </c>
      <c r="L806">
        <v>223</v>
      </c>
      <c r="M806">
        <v>153750</v>
      </c>
      <c r="N806">
        <v>8866000</v>
      </c>
      <c r="O806">
        <v>163200</v>
      </c>
      <c r="P806">
        <v>251</v>
      </c>
      <c r="Q806">
        <v>163200</v>
      </c>
      <c r="R806">
        <f t="shared" si="251"/>
        <v>209000</v>
      </c>
      <c r="S806">
        <f t="shared" si="251"/>
        <v>4650</v>
      </c>
      <c r="T806">
        <f t="shared" si="251"/>
        <v>4</v>
      </c>
      <c r="U806">
        <f t="shared" si="248"/>
        <v>4650</v>
      </c>
      <c r="V806">
        <f t="shared" si="252"/>
        <v>2.4637510314747143E-2</v>
      </c>
      <c r="W806">
        <f t="shared" si="252"/>
        <v>3.0342577487765091E-2</v>
      </c>
      <c r="X806">
        <f t="shared" si="252"/>
        <v>1.8018018018018018E-2</v>
      </c>
      <c r="Y806">
        <f t="shared" si="249"/>
        <v>3.0342577487765091E-2</v>
      </c>
      <c r="Z806">
        <f t="shared" si="253"/>
        <v>8555500</v>
      </c>
      <c r="AA806">
        <f t="shared" si="253"/>
        <v>156575</v>
      </c>
      <c r="AB806">
        <f t="shared" si="253"/>
        <v>225</v>
      </c>
      <c r="AC806">
        <f t="shared" si="250"/>
        <v>156575</v>
      </c>
      <c r="AD806">
        <f t="shared" si="269"/>
        <v>8349600</v>
      </c>
      <c r="AE806">
        <f t="shared" si="269"/>
        <v>150720</v>
      </c>
      <c r="AF806">
        <f t="shared" si="269"/>
        <v>220.8</v>
      </c>
      <c r="AG806">
        <f t="shared" si="269"/>
        <v>150720</v>
      </c>
      <c r="AH806">
        <f t="shared" si="259"/>
        <v>1</v>
      </c>
      <c r="AI806">
        <f t="shared" si="259"/>
        <v>1</v>
      </c>
      <c r="AJ806">
        <f t="shared" si="259"/>
        <v>1</v>
      </c>
      <c r="AK806">
        <f t="shared" si="254"/>
        <v>1</v>
      </c>
      <c r="AL806">
        <f t="shared" si="260"/>
        <v>1</v>
      </c>
      <c r="AM806">
        <f t="shared" si="260"/>
        <v>1</v>
      </c>
      <c r="AN806">
        <f t="shared" si="260"/>
        <v>1</v>
      </c>
      <c r="AO806">
        <f t="shared" si="255"/>
        <v>1</v>
      </c>
      <c r="AP806">
        <f t="shared" si="261"/>
        <v>1</v>
      </c>
      <c r="AQ806">
        <f t="shared" si="261"/>
        <v>1</v>
      </c>
      <c r="AR806">
        <f t="shared" si="261"/>
        <v>1</v>
      </c>
      <c r="AS806">
        <f t="shared" si="256"/>
        <v>1</v>
      </c>
      <c r="AT806">
        <f t="shared" si="262"/>
        <v>0.25</v>
      </c>
      <c r="AU806">
        <f t="shared" si="263"/>
        <v>0.25</v>
      </c>
      <c r="AV806">
        <f t="shared" si="264"/>
        <v>0.25</v>
      </c>
      <c r="AW806">
        <f t="shared" si="265"/>
        <v>0.25</v>
      </c>
      <c r="AX806">
        <f t="shared" si="266"/>
        <v>3.6288298287651344E-2</v>
      </c>
      <c r="AY806">
        <f t="shared" si="266"/>
        <v>4.2307821810633861E-2</v>
      </c>
      <c r="AZ806">
        <f t="shared" si="266"/>
        <v>0.11555109333333324</v>
      </c>
      <c r="BA806">
        <f t="shared" si="257"/>
        <v>4.2307821810633861E-2</v>
      </c>
      <c r="BB806">
        <f t="shared" si="267"/>
        <v>5.9113758810563077E-2</v>
      </c>
      <c r="BC806">
        <f t="shared" si="268"/>
        <v>3.2006057540222526</v>
      </c>
      <c r="BD806">
        <f>BC806/MAX($BC$5:BC806)-1</f>
        <v>-1.4112015777079101E-2</v>
      </c>
    </row>
    <row r="807" spans="1:56" x14ac:dyDescent="0.2">
      <c r="A807" s="2">
        <v>43837.375</v>
      </c>
      <c r="B807">
        <v>8866000</v>
      </c>
      <c r="C807">
        <v>163100</v>
      </c>
      <c r="D807">
        <v>251</v>
      </c>
      <c r="E807">
        <v>163100</v>
      </c>
      <c r="F807">
        <v>9444000</v>
      </c>
      <c r="G807">
        <v>166000</v>
      </c>
      <c r="H807">
        <v>254</v>
      </c>
      <c r="I807">
        <v>166000</v>
      </c>
      <c r="J807">
        <v>8865000</v>
      </c>
      <c r="K807">
        <v>159300</v>
      </c>
      <c r="L807">
        <v>238</v>
      </c>
      <c r="M807">
        <v>159300</v>
      </c>
      <c r="N807">
        <v>9398000</v>
      </c>
      <c r="O807">
        <v>164750</v>
      </c>
      <c r="P807">
        <v>245</v>
      </c>
      <c r="Q807">
        <v>164750</v>
      </c>
      <c r="R807">
        <f t="shared" si="251"/>
        <v>444000</v>
      </c>
      <c r="S807">
        <f t="shared" si="251"/>
        <v>9600</v>
      </c>
      <c r="T807">
        <f t="shared" si="251"/>
        <v>28</v>
      </c>
      <c r="U807">
        <f t="shared" si="248"/>
        <v>9600</v>
      </c>
      <c r="V807">
        <f t="shared" si="252"/>
        <v>5.2538161164359248E-2</v>
      </c>
      <c r="W807">
        <f t="shared" si="252"/>
        <v>6.2236628849270663E-2</v>
      </c>
      <c r="X807">
        <f t="shared" si="252"/>
        <v>0.12556053811659193</v>
      </c>
      <c r="Y807">
        <f t="shared" si="249"/>
        <v>6.2236628849270663E-2</v>
      </c>
      <c r="Z807">
        <f t="shared" si="253"/>
        <v>9088000</v>
      </c>
      <c r="AA807">
        <f t="shared" si="253"/>
        <v>167900</v>
      </c>
      <c r="AB807">
        <f t="shared" si="253"/>
        <v>265</v>
      </c>
      <c r="AC807">
        <f t="shared" si="250"/>
        <v>167900</v>
      </c>
      <c r="AD807">
        <f t="shared" ref="AD807:AG822" si="270">AVERAGE(B803:B807)</f>
        <v>8462800</v>
      </c>
      <c r="AE807">
        <f t="shared" si="270"/>
        <v>153510</v>
      </c>
      <c r="AF807">
        <f t="shared" si="270"/>
        <v>226.6</v>
      </c>
      <c r="AG807">
        <f t="shared" si="270"/>
        <v>153510</v>
      </c>
      <c r="AH807">
        <f t="shared" si="259"/>
        <v>1</v>
      </c>
      <c r="AI807">
        <f t="shared" si="259"/>
        <v>0</v>
      </c>
      <c r="AJ807">
        <f t="shared" si="259"/>
        <v>0</v>
      </c>
      <c r="AK807">
        <f t="shared" si="254"/>
        <v>0</v>
      </c>
      <c r="AL807">
        <f t="shared" si="260"/>
        <v>1</v>
      </c>
      <c r="AM807">
        <f t="shared" si="260"/>
        <v>1</v>
      </c>
      <c r="AN807">
        <f t="shared" si="260"/>
        <v>1</v>
      </c>
      <c r="AO807">
        <f t="shared" si="255"/>
        <v>1</v>
      </c>
      <c r="AP807">
        <f t="shared" si="261"/>
        <v>1</v>
      </c>
      <c r="AQ807">
        <f t="shared" si="261"/>
        <v>0</v>
      </c>
      <c r="AR807">
        <f t="shared" si="261"/>
        <v>0</v>
      </c>
      <c r="AS807">
        <f t="shared" si="256"/>
        <v>0</v>
      </c>
      <c r="AT807">
        <f t="shared" si="262"/>
        <v>0.2379222972972973</v>
      </c>
      <c r="AU807">
        <f t="shared" si="263"/>
        <v>0.20084635416666669</v>
      </c>
      <c r="AV807">
        <f t="shared" si="264"/>
        <v>9.9553571428571436E-2</v>
      </c>
      <c r="AW807">
        <f t="shared" si="265"/>
        <v>0.20084635416666669</v>
      </c>
      <c r="AX807">
        <f t="shared" si="266"/>
        <v>3.410677904929571E-2</v>
      </c>
      <c r="AY807">
        <f t="shared" si="266"/>
        <v>-1.8765092316855303E-2</v>
      </c>
      <c r="AZ807">
        <f t="shared" si="266"/>
        <v>-7.5475396226415192E-2</v>
      </c>
      <c r="BA807">
        <f t="shared" si="257"/>
        <v>-1.8765092316855303E-2</v>
      </c>
      <c r="BB807">
        <f t="shared" si="267"/>
        <v>8.1147632248197658E-3</v>
      </c>
      <c r="BC807">
        <f t="shared" si="268"/>
        <v>3.2265779118921389</v>
      </c>
      <c r="BD807">
        <f>BC807/MAX($BC$5:BC807)-1</f>
        <v>-6.1117682189152367E-3</v>
      </c>
    </row>
    <row r="808" spans="1:56" x14ac:dyDescent="0.2">
      <c r="A808" s="2">
        <v>43838.375</v>
      </c>
      <c r="B808">
        <v>9386000</v>
      </c>
      <c r="C808">
        <v>164750</v>
      </c>
      <c r="D808">
        <v>246</v>
      </c>
      <c r="E808">
        <v>164750</v>
      </c>
      <c r="F808">
        <v>9736000</v>
      </c>
      <c r="G808">
        <v>170600</v>
      </c>
      <c r="H808">
        <v>251</v>
      </c>
      <c r="I808">
        <v>170600</v>
      </c>
      <c r="J808">
        <v>9030000</v>
      </c>
      <c r="K808">
        <v>155300</v>
      </c>
      <c r="L808">
        <v>232</v>
      </c>
      <c r="M808">
        <v>155300</v>
      </c>
      <c r="N808">
        <v>9085000</v>
      </c>
      <c r="O808">
        <v>158300</v>
      </c>
      <c r="P808">
        <v>234</v>
      </c>
      <c r="Q808">
        <v>158300</v>
      </c>
      <c r="R808">
        <f t="shared" si="251"/>
        <v>579000</v>
      </c>
      <c r="S808">
        <f t="shared" si="251"/>
        <v>6700</v>
      </c>
      <c r="T808">
        <f t="shared" si="251"/>
        <v>16</v>
      </c>
      <c r="U808">
        <f t="shared" si="248"/>
        <v>6700</v>
      </c>
      <c r="V808">
        <f t="shared" si="252"/>
        <v>6.5305662079855623E-2</v>
      </c>
      <c r="W808">
        <f t="shared" si="252"/>
        <v>4.1079092581238506E-2</v>
      </c>
      <c r="X808">
        <f t="shared" si="252"/>
        <v>6.3745019920318724E-2</v>
      </c>
      <c r="Y808">
        <f t="shared" si="249"/>
        <v>4.1079092581238506E-2</v>
      </c>
      <c r="Z808">
        <f t="shared" si="253"/>
        <v>9675500</v>
      </c>
      <c r="AA808">
        <f t="shared" si="253"/>
        <v>168100</v>
      </c>
      <c r="AB808">
        <f t="shared" si="253"/>
        <v>254</v>
      </c>
      <c r="AC808">
        <f t="shared" si="250"/>
        <v>168100</v>
      </c>
      <c r="AD808">
        <f t="shared" si="270"/>
        <v>8732400</v>
      </c>
      <c r="AE808">
        <f t="shared" si="270"/>
        <v>157530</v>
      </c>
      <c r="AF808">
        <f t="shared" si="270"/>
        <v>232.8</v>
      </c>
      <c r="AG808">
        <f t="shared" si="270"/>
        <v>157530</v>
      </c>
      <c r="AH808">
        <f t="shared" si="259"/>
        <v>1</v>
      </c>
      <c r="AI808">
        <f t="shared" si="259"/>
        <v>1</v>
      </c>
      <c r="AJ808">
        <f t="shared" si="259"/>
        <v>0</v>
      </c>
      <c r="AK808">
        <f t="shared" si="254"/>
        <v>1</v>
      </c>
      <c r="AL808">
        <f t="shared" si="260"/>
        <v>1</v>
      </c>
      <c r="AM808">
        <f t="shared" si="260"/>
        <v>1</v>
      </c>
      <c r="AN808">
        <f t="shared" si="260"/>
        <v>1</v>
      </c>
      <c r="AO808">
        <f t="shared" si="255"/>
        <v>1</v>
      </c>
      <c r="AP808">
        <f t="shared" si="261"/>
        <v>1</v>
      </c>
      <c r="AQ808">
        <f t="shared" si="261"/>
        <v>1</v>
      </c>
      <c r="AR808">
        <f t="shared" si="261"/>
        <v>0</v>
      </c>
      <c r="AS808">
        <f t="shared" si="256"/>
        <v>1</v>
      </c>
      <c r="AT808">
        <f t="shared" si="262"/>
        <v>0.19140759930915374</v>
      </c>
      <c r="AU808">
        <f t="shared" si="263"/>
        <v>0.25</v>
      </c>
      <c r="AV808">
        <f t="shared" si="264"/>
        <v>0.19609375000000001</v>
      </c>
      <c r="AW808">
        <f t="shared" si="265"/>
        <v>0.25</v>
      </c>
      <c r="AX808">
        <f t="shared" si="266"/>
        <v>-6.1034193581727125E-2</v>
      </c>
      <c r="AY808">
        <f t="shared" si="266"/>
        <v>-5.8302398572278369E-2</v>
      </c>
      <c r="AZ808">
        <f t="shared" si="266"/>
        <v>-7.8743842519685026E-2</v>
      </c>
      <c r="BA808">
        <f t="shared" si="257"/>
        <v>-5.8302398572278369E-2</v>
      </c>
      <c r="BB808">
        <f t="shared" si="267"/>
        <v>-4.0833607755387732E-2</v>
      </c>
      <c r="BC808">
        <f t="shared" si="268"/>
        <v>3.0948250950457377</v>
      </c>
      <c r="BD808">
        <f>BC808/MAX($BC$5:BC808)-1</f>
        <v>-4.6695810428159845E-2</v>
      </c>
    </row>
    <row r="809" spans="1:56" x14ac:dyDescent="0.2">
      <c r="A809" s="2">
        <v>43839.375</v>
      </c>
      <c r="B809">
        <v>9084000</v>
      </c>
      <c r="C809">
        <v>158250</v>
      </c>
      <c r="D809">
        <v>234</v>
      </c>
      <c r="E809">
        <v>158250</v>
      </c>
      <c r="F809">
        <v>9142000</v>
      </c>
      <c r="G809">
        <v>159800</v>
      </c>
      <c r="H809">
        <v>236</v>
      </c>
      <c r="I809">
        <v>159800</v>
      </c>
      <c r="J809">
        <v>8900000</v>
      </c>
      <c r="K809">
        <v>154200</v>
      </c>
      <c r="L809">
        <v>229</v>
      </c>
      <c r="M809">
        <v>154200</v>
      </c>
      <c r="N809">
        <v>8941000</v>
      </c>
      <c r="O809">
        <v>156500</v>
      </c>
      <c r="P809">
        <v>233</v>
      </c>
      <c r="Q809">
        <v>156500</v>
      </c>
      <c r="R809">
        <f t="shared" si="251"/>
        <v>706000</v>
      </c>
      <c r="S809">
        <f t="shared" si="251"/>
        <v>15300</v>
      </c>
      <c r="T809">
        <f t="shared" si="251"/>
        <v>19</v>
      </c>
      <c r="U809">
        <f t="shared" si="248"/>
        <v>15300</v>
      </c>
      <c r="V809">
        <f t="shared" si="252"/>
        <v>7.5218410398465801E-2</v>
      </c>
      <c r="W809">
        <f t="shared" si="252"/>
        <v>9.2867981790591803E-2</v>
      </c>
      <c r="X809">
        <f t="shared" si="252"/>
        <v>7.7235772357723581E-2</v>
      </c>
      <c r="Y809">
        <f t="shared" si="249"/>
        <v>9.2867981790591803E-2</v>
      </c>
      <c r="Z809">
        <f t="shared" si="253"/>
        <v>9437000</v>
      </c>
      <c r="AA809">
        <f t="shared" si="253"/>
        <v>165900</v>
      </c>
      <c r="AB809">
        <f t="shared" si="253"/>
        <v>243.5</v>
      </c>
      <c r="AC809">
        <f t="shared" si="250"/>
        <v>165900</v>
      </c>
      <c r="AD809">
        <f t="shared" si="270"/>
        <v>8854000</v>
      </c>
      <c r="AE809">
        <f t="shared" si="270"/>
        <v>158720</v>
      </c>
      <c r="AF809">
        <f t="shared" si="270"/>
        <v>235.2</v>
      </c>
      <c r="AG809">
        <f t="shared" si="270"/>
        <v>158720</v>
      </c>
      <c r="AH809">
        <f t="shared" si="259"/>
        <v>0</v>
      </c>
      <c r="AI809">
        <f t="shared" si="259"/>
        <v>0</v>
      </c>
      <c r="AJ809">
        <f t="shared" si="259"/>
        <v>0</v>
      </c>
      <c r="AK809">
        <f t="shared" si="254"/>
        <v>0</v>
      </c>
      <c r="AL809">
        <f t="shared" si="260"/>
        <v>1</v>
      </c>
      <c r="AM809">
        <f t="shared" si="260"/>
        <v>0</v>
      </c>
      <c r="AN809">
        <f t="shared" si="260"/>
        <v>0</v>
      </c>
      <c r="AO809">
        <f t="shared" si="255"/>
        <v>0</v>
      </c>
      <c r="AP809">
        <f t="shared" si="261"/>
        <v>0</v>
      </c>
      <c r="AQ809">
        <f t="shared" si="261"/>
        <v>0</v>
      </c>
      <c r="AR809">
        <f t="shared" si="261"/>
        <v>0</v>
      </c>
      <c r="AS809">
        <f t="shared" si="256"/>
        <v>0</v>
      </c>
      <c r="AT809">
        <f t="shared" si="262"/>
        <v>0.16618271954674221</v>
      </c>
      <c r="AU809">
        <f t="shared" si="263"/>
        <v>0.1345996732026144</v>
      </c>
      <c r="AV809">
        <f t="shared" si="264"/>
        <v>0.1618421052631579</v>
      </c>
      <c r="AW809">
        <f t="shared" si="265"/>
        <v>0.1345996732026144</v>
      </c>
      <c r="AX809">
        <f t="shared" si="266"/>
        <v>-5.2562865741231368E-2</v>
      </c>
      <c r="AY809">
        <f t="shared" si="266"/>
        <v>-5.6664412296564159E-2</v>
      </c>
      <c r="AZ809">
        <f t="shared" si="266"/>
        <v>-4.3124977412731025E-2</v>
      </c>
      <c r="BA809">
        <f t="shared" si="257"/>
        <v>-5.6664412296564159E-2</v>
      </c>
      <c r="BB809">
        <f t="shared" si="267"/>
        <v>0</v>
      </c>
      <c r="BC809">
        <f t="shared" si="268"/>
        <v>3.0948250950457377</v>
      </c>
      <c r="BD809">
        <f>BC809/MAX($BC$5:BC809)-1</f>
        <v>-4.6695810428159845E-2</v>
      </c>
    </row>
    <row r="810" spans="1:56" x14ac:dyDescent="0.2">
      <c r="A810" s="2">
        <v>43840.375</v>
      </c>
      <c r="B810">
        <v>8940000</v>
      </c>
      <c r="C810">
        <v>156500</v>
      </c>
      <c r="D810">
        <v>234</v>
      </c>
      <c r="E810">
        <v>156500</v>
      </c>
      <c r="F810">
        <v>9250000</v>
      </c>
      <c r="G810">
        <v>164950</v>
      </c>
      <c r="H810">
        <v>241</v>
      </c>
      <c r="I810">
        <v>164950</v>
      </c>
      <c r="J810">
        <v>8750000</v>
      </c>
      <c r="K810">
        <v>153550</v>
      </c>
      <c r="L810">
        <v>228</v>
      </c>
      <c r="M810">
        <v>153550</v>
      </c>
      <c r="N810">
        <v>9233000</v>
      </c>
      <c r="O810">
        <v>163400</v>
      </c>
      <c r="P810">
        <v>240</v>
      </c>
      <c r="Q810">
        <v>163400</v>
      </c>
      <c r="R810">
        <f t="shared" si="251"/>
        <v>242000</v>
      </c>
      <c r="S810">
        <f t="shared" si="251"/>
        <v>5600</v>
      </c>
      <c r="T810">
        <f t="shared" si="251"/>
        <v>7</v>
      </c>
      <c r="U810">
        <f t="shared" si="248"/>
        <v>5600</v>
      </c>
      <c r="V810">
        <f t="shared" si="252"/>
        <v>2.6640246587406428E-2</v>
      </c>
      <c r="W810">
        <f t="shared" si="252"/>
        <v>3.53870458135861E-2</v>
      </c>
      <c r="X810">
        <f t="shared" si="252"/>
        <v>2.9914529914529916E-2</v>
      </c>
      <c r="Y810">
        <f t="shared" si="249"/>
        <v>3.53870458135861E-2</v>
      </c>
      <c r="Z810">
        <f t="shared" si="253"/>
        <v>9061000</v>
      </c>
      <c r="AA810">
        <f t="shared" si="253"/>
        <v>159300</v>
      </c>
      <c r="AB810">
        <f t="shared" si="253"/>
        <v>237.5</v>
      </c>
      <c r="AC810">
        <f t="shared" si="250"/>
        <v>159300</v>
      </c>
      <c r="AD810">
        <f t="shared" si="270"/>
        <v>8945400</v>
      </c>
      <c r="AE810">
        <f t="shared" si="270"/>
        <v>159370</v>
      </c>
      <c r="AF810">
        <f t="shared" si="270"/>
        <v>237.6</v>
      </c>
      <c r="AG810">
        <f t="shared" si="270"/>
        <v>159370</v>
      </c>
      <c r="AH810">
        <f t="shared" si="259"/>
        <v>1</v>
      </c>
      <c r="AI810">
        <f t="shared" si="259"/>
        <v>1</v>
      </c>
      <c r="AJ810">
        <f t="shared" si="259"/>
        <v>1</v>
      </c>
      <c r="AK810">
        <f t="shared" si="254"/>
        <v>1</v>
      </c>
      <c r="AL810">
        <f t="shared" si="260"/>
        <v>0</v>
      </c>
      <c r="AM810">
        <f t="shared" si="260"/>
        <v>0</v>
      </c>
      <c r="AN810">
        <f t="shared" si="260"/>
        <v>0</v>
      </c>
      <c r="AO810">
        <f t="shared" si="255"/>
        <v>0</v>
      </c>
      <c r="AP810">
        <f t="shared" si="261"/>
        <v>0</v>
      </c>
      <c r="AQ810">
        <f t="shared" si="261"/>
        <v>0</v>
      </c>
      <c r="AR810">
        <f t="shared" si="261"/>
        <v>0</v>
      </c>
      <c r="AS810">
        <f t="shared" si="256"/>
        <v>0</v>
      </c>
      <c r="AT810">
        <f t="shared" si="262"/>
        <v>0.25</v>
      </c>
      <c r="AU810">
        <f t="shared" si="263"/>
        <v>0.25</v>
      </c>
      <c r="AV810">
        <f t="shared" si="264"/>
        <v>0.25</v>
      </c>
      <c r="AW810">
        <f t="shared" si="265"/>
        <v>0.25</v>
      </c>
      <c r="AX810">
        <f t="shared" si="266"/>
        <v>1.8978376338152581E-2</v>
      </c>
      <c r="AY810">
        <f t="shared" si="266"/>
        <v>2.5733499058380627E-2</v>
      </c>
      <c r="AZ810">
        <f t="shared" si="266"/>
        <v>1.0522273684210548E-2</v>
      </c>
      <c r="BA810">
        <f t="shared" si="257"/>
        <v>2.5733499058380627E-2</v>
      </c>
      <c r="BB810">
        <f t="shared" si="267"/>
        <v>0</v>
      </c>
      <c r="BC810">
        <f t="shared" si="268"/>
        <v>3.0948250950457377</v>
      </c>
      <c r="BD810">
        <f>BC810/MAX($BC$5:BC810)-1</f>
        <v>-4.6695810428159845E-2</v>
      </c>
    </row>
    <row r="811" spans="1:56" x14ac:dyDescent="0.2">
      <c r="A811" s="2">
        <v>43841.375</v>
      </c>
      <c r="B811">
        <v>9218000</v>
      </c>
      <c r="C811">
        <v>163400</v>
      </c>
      <c r="D811">
        <v>241</v>
      </c>
      <c r="E811">
        <v>163400</v>
      </c>
      <c r="F811">
        <v>9350000</v>
      </c>
      <c r="G811">
        <v>166300</v>
      </c>
      <c r="H811">
        <v>246</v>
      </c>
      <c r="I811">
        <v>166300</v>
      </c>
      <c r="J811">
        <v>9047000</v>
      </c>
      <c r="K811">
        <v>160800</v>
      </c>
      <c r="L811">
        <v>236</v>
      </c>
      <c r="M811">
        <v>160800</v>
      </c>
      <c r="N811">
        <v>9060000</v>
      </c>
      <c r="O811">
        <v>161100</v>
      </c>
      <c r="P811">
        <v>238</v>
      </c>
      <c r="Q811">
        <v>161100</v>
      </c>
      <c r="R811">
        <f t="shared" si="251"/>
        <v>500000</v>
      </c>
      <c r="S811">
        <f t="shared" si="251"/>
        <v>11400</v>
      </c>
      <c r="T811">
        <f t="shared" si="251"/>
        <v>13</v>
      </c>
      <c r="U811">
        <f t="shared" si="248"/>
        <v>11400</v>
      </c>
      <c r="V811">
        <f t="shared" si="252"/>
        <v>5.5928411633109618E-2</v>
      </c>
      <c r="W811">
        <f t="shared" si="252"/>
        <v>7.2843450479233227E-2</v>
      </c>
      <c r="X811">
        <f t="shared" si="252"/>
        <v>5.5555555555555552E-2</v>
      </c>
      <c r="Y811">
        <f t="shared" si="249"/>
        <v>7.2843450479233227E-2</v>
      </c>
      <c r="Z811">
        <f t="shared" si="253"/>
        <v>9468000</v>
      </c>
      <c r="AA811">
        <f t="shared" si="253"/>
        <v>169100</v>
      </c>
      <c r="AB811">
        <f t="shared" si="253"/>
        <v>247.5</v>
      </c>
      <c r="AC811">
        <f t="shared" si="250"/>
        <v>169100</v>
      </c>
      <c r="AD811">
        <f t="shared" si="270"/>
        <v>9098800</v>
      </c>
      <c r="AE811">
        <f t="shared" si="270"/>
        <v>161200</v>
      </c>
      <c r="AF811">
        <f t="shared" si="270"/>
        <v>241.2</v>
      </c>
      <c r="AG811">
        <f t="shared" si="270"/>
        <v>161200</v>
      </c>
      <c r="AH811">
        <f t="shared" si="259"/>
        <v>0</v>
      </c>
      <c r="AI811">
        <f t="shared" si="259"/>
        <v>0</v>
      </c>
      <c r="AJ811">
        <f t="shared" si="259"/>
        <v>0</v>
      </c>
      <c r="AK811">
        <f t="shared" si="254"/>
        <v>0</v>
      </c>
      <c r="AL811">
        <f t="shared" si="260"/>
        <v>1</v>
      </c>
      <c r="AM811">
        <f t="shared" si="260"/>
        <v>1</v>
      </c>
      <c r="AN811">
        <f t="shared" si="260"/>
        <v>0</v>
      </c>
      <c r="AO811">
        <f t="shared" si="255"/>
        <v>1</v>
      </c>
      <c r="AP811">
        <f t="shared" si="261"/>
        <v>0</v>
      </c>
      <c r="AQ811">
        <f t="shared" si="261"/>
        <v>0</v>
      </c>
      <c r="AR811">
        <f t="shared" si="261"/>
        <v>0</v>
      </c>
      <c r="AS811">
        <f t="shared" si="256"/>
        <v>0</v>
      </c>
      <c r="AT811">
        <f t="shared" si="262"/>
        <v>0.22350000000000003</v>
      </c>
      <c r="AU811">
        <f t="shared" si="263"/>
        <v>0.17160087719298248</v>
      </c>
      <c r="AV811">
        <f t="shared" si="264"/>
        <v>0.22500000000000003</v>
      </c>
      <c r="AW811">
        <f t="shared" si="265"/>
        <v>0.17160087719298248</v>
      </c>
      <c r="AX811">
        <f t="shared" si="266"/>
        <v>-4.309634980988597E-2</v>
      </c>
      <c r="AY811">
        <f t="shared" si="266"/>
        <v>-4.7313095209935097E-2</v>
      </c>
      <c r="AZ811">
        <f t="shared" si="266"/>
        <v>-3.8387684848484871E-2</v>
      </c>
      <c r="BA811">
        <f t="shared" si="257"/>
        <v>-4.7313095209935097E-2</v>
      </c>
      <c r="BB811">
        <f t="shared" si="267"/>
        <v>0</v>
      </c>
      <c r="BC811">
        <f t="shared" si="268"/>
        <v>3.0948250950457377</v>
      </c>
      <c r="BD811">
        <f>BC811/MAX($BC$5:BC811)-1</f>
        <v>-4.6695810428159845E-2</v>
      </c>
    </row>
    <row r="812" spans="1:56" x14ac:dyDescent="0.2">
      <c r="A812" s="2">
        <v>43842.375</v>
      </c>
      <c r="B812">
        <v>9066000</v>
      </c>
      <c r="C812">
        <v>161050</v>
      </c>
      <c r="D812">
        <v>239</v>
      </c>
      <c r="E812">
        <v>161050</v>
      </c>
      <c r="F812">
        <v>9250000</v>
      </c>
      <c r="G812">
        <v>164450</v>
      </c>
      <c r="H812">
        <v>246</v>
      </c>
      <c r="I812">
        <v>164450</v>
      </c>
      <c r="J812">
        <v>9014000</v>
      </c>
      <c r="K812">
        <v>160250</v>
      </c>
      <c r="L812">
        <v>238</v>
      </c>
      <c r="M812">
        <v>160250</v>
      </c>
      <c r="N812">
        <v>9213000</v>
      </c>
      <c r="O812">
        <v>164250</v>
      </c>
      <c r="P812">
        <v>242</v>
      </c>
      <c r="Q812">
        <v>164250</v>
      </c>
      <c r="R812">
        <f t="shared" si="251"/>
        <v>303000</v>
      </c>
      <c r="S812">
        <f t="shared" si="251"/>
        <v>5500</v>
      </c>
      <c r="T812">
        <f t="shared" si="251"/>
        <v>10</v>
      </c>
      <c r="U812">
        <f t="shared" si="248"/>
        <v>5500</v>
      </c>
      <c r="V812">
        <f t="shared" si="252"/>
        <v>3.2870470817964854E-2</v>
      </c>
      <c r="W812">
        <f t="shared" si="252"/>
        <v>3.3659730722154224E-2</v>
      </c>
      <c r="X812">
        <f t="shared" si="252"/>
        <v>4.1493775933609957E-2</v>
      </c>
      <c r="Y812">
        <f t="shared" si="249"/>
        <v>3.3659730722154224E-2</v>
      </c>
      <c r="Z812">
        <f t="shared" si="253"/>
        <v>9217500</v>
      </c>
      <c r="AA812">
        <f t="shared" si="253"/>
        <v>163800</v>
      </c>
      <c r="AB812">
        <f t="shared" si="253"/>
        <v>244</v>
      </c>
      <c r="AC812">
        <f t="shared" si="250"/>
        <v>163800</v>
      </c>
      <c r="AD812">
        <f t="shared" si="270"/>
        <v>9138800</v>
      </c>
      <c r="AE812">
        <f t="shared" si="270"/>
        <v>160790</v>
      </c>
      <c r="AF812">
        <f t="shared" si="270"/>
        <v>238.8</v>
      </c>
      <c r="AG812">
        <f t="shared" si="270"/>
        <v>160790</v>
      </c>
      <c r="AH812">
        <f t="shared" si="259"/>
        <v>1</v>
      </c>
      <c r="AI812">
        <f t="shared" si="259"/>
        <v>1</v>
      </c>
      <c r="AJ812">
        <f t="shared" si="259"/>
        <v>1</v>
      </c>
      <c r="AK812">
        <f t="shared" si="254"/>
        <v>1</v>
      </c>
      <c r="AL812">
        <f t="shared" si="260"/>
        <v>0</v>
      </c>
      <c r="AM812">
        <f t="shared" si="260"/>
        <v>1</v>
      </c>
      <c r="AN812">
        <f t="shared" si="260"/>
        <v>1</v>
      </c>
      <c r="AO812">
        <f t="shared" si="255"/>
        <v>1</v>
      </c>
      <c r="AP812">
        <f t="shared" si="261"/>
        <v>0</v>
      </c>
      <c r="AQ812">
        <f t="shared" si="261"/>
        <v>1</v>
      </c>
      <c r="AR812">
        <f t="shared" si="261"/>
        <v>1</v>
      </c>
      <c r="AS812">
        <f t="shared" si="256"/>
        <v>1</v>
      </c>
      <c r="AT812">
        <f t="shared" si="262"/>
        <v>0.25</v>
      </c>
      <c r="AU812">
        <f t="shared" si="263"/>
        <v>0.25</v>
      </c>
      <c r="AV812">
        <f t="shared" si="264"/>
        <v>0.25</v>
      </c>
      <c r="AW812">
        <f t="shared" si="265"/>
        <v>0.25</v>
      </c>
      <c r="AX812">
        <f t="shared" si="266"/>
        <v>-4.9219983726600525E-4</v>
      </c>
      <c r="AY812">
        <f t="shared" si="266"/>
        <v>2.743241758241588E-3</v>
      </c>
      <c r="AZ812">
        <f t="shared" si="266"/>
        <v>-8.2006885245902161E-3</v>
      </c>
      <c r="BA812">
        <f t="shared" si="257"/>
        <v>2.743241758241588E-3</v>
      </c>
      <c r="BB812">
        <f t="shared" si="267"/>
        <v>-6.7855125202676003E-4</v>
      </c>
      <c r="BC812">
        <f t="shared" si="268"/>
        <v>3.0927250976026905</v>
      </c>
      <c r="BD812">
        <f>BC812/MAX($BC$5:BC812)-1</f>
        <v>-4.7342676179556231E-2</v>
      </c>
    </row>
    <row r="813" spans="1:56" x14ac:dyDescent="0.2">
      <c r="A813" s="2">
        <v>43843.375</v>
      </c>
      <c r="B813">
        <v>9218000</v>
      </c>
      <c r="C813">
        <v>164350</v>
      </c>
      <c r="D813">
        <v>241</v>
      </c>
      <c r="E813">
        <v>164350</v>
      </c>
      <c r="F813">
        <v>9227000</v>
      </c>
      <c r="G813">
        <v>165300</v>
      </c>
      <c r="H813">
        <v>242</v>
      </c>
      <c r="I813">
        <v>165300</v>
      </c>
      <c r="J813">
        <v>9101000</v>
      </c>
      <c r="K813">
        <v>160700</v>
      </c>
      <c r="L813">
        <v>237</v>
      </c>
      <c r="M813">
        <v>160700</v>
      </c>
      <c r="N813">
        <v>9172000</v>
      </c>
      <c r="O813">
        <v>162450</v>
      </c>
      <c r="P813">
        <v>239</v>
      </c>
      <c r="Q813">
        <v>162450</v>
      </c>
      <c r="R813">
        <f t="shared" si="251"/>
        <v>236000</v>
      </c>
      <c r="S813">
        <f t="shared" si="251"/>
        <v>4200</v>
      </c>
      <c r="T813">
        <f t="shared" si="251"/>
        <v>8</v>
      </c>
      <c r="U813">
        <f t="shared" si="248"/>
        <v>4200</v>
      </c>
      <c r="V813">
        <f t="shared" si="252"/>
        <v>2.6031325832781824E-2</v>
      </c>
      <c r="W813">
        <f t="shared" si="252"/>
        <v>2.6078857497671529E-2</v>
      </c>
      <c r="X813">
        <f t="shared" si="252"/>
        <v>3.3472803347280332E-2</v>
      </c>
      <c r="Y813">
        <f t="shared" si="249"/>
        <v>2.6078857497671529E-2</v>
      </c>
      <c r="Z813">
        <f t="shared" si="253"/>
        <v>9336000</v>
      </c>
      <c r="AA813">
        <f t="shared" si="253"/>
        <v>166450</v>
      </c>
      <c r="AB813">
        <f t="shared" si="253"/>
        <v>245</v>
      </c>
      <c r="AC813">
        <f t="shared" si="250"/>
        <v>166450</v>
      </c>
      <c r="AD813">
        <f t="shared" si="270"/>
        <v>9105200</v>
      </c>
      <c r="AE813">
        <f t="shared" si="270"/>
        <v>160710</v>
      </c>
      <c r="AF813">
        <f t="shared" si="270"/>
        <v>237.8</v>
      </c>
      <c r="AG813">
        <f t="shared" si="270"/>
        <v>160710</v>
      </c>
      <c r="AH813">
        <f t="shared" si="259"/>
        <v>0</v>
      </c>
      <c r="AI813">
        <f t="shared" si="259"/>
        <v>0</v>
      </c>
      <c r="AJ813">
        <f t="shared" si="259"/>
        <v>0</v>
      </c>
      <c r="AK813">
        <f t="shared" si="254"/>
        <v>0</v>
      </c>
      <c r="AL813">
        <f t="shared" si="260"/>
        <v>1</v>
      </c>
      <c r="AM813">
        <f t="shared" si="260"/>
        <v>1</v>
      </c>
      <c r="AN813">
        <f t="shared" si="260"/>
        <v>1</v>
      </c>
      <c r="AO813">
        <f t="shared" si="255"/>
        <v>1</v>
      </c>
      <c r="AP813">
        <f t="shared" si="261"/>
        <v>0</v>
      </c>
      <c r="AQ813">
        <f t="shared" si="261"/>
        <v>0</v>
      </c>
      <c r="AR813">
        <f t="shared" si="261"/>
        <v>0</v>
      </c>
      <c r="AS813">
        <f t="shared" si="256"/>
        <v>0</v>
      </c>
      <c r="AT813">
        <f t="shared" si="262"/>
        <v>0.25</v>
      </c>
      <c r="AU813">
        <f t="shared" si="263"/>
        <v>0.25</v>
      </c>
      <c r="AV813">
        <f t="shared" si="264"/>
        <v>0.25</v>
      </c>
      <c r="AW813">
        <f t="shared" si="265"/>
        <v>0.25</v>
      </c>
      <c r="AX813">
        <f t="shared" si="266"/>
        <v>-1.7570339331619556E-2</v>
      </c>
      <c r="AY813">
        <f t="shared" si="266"/>
        <v>-2.403514448783417E-2</v>
      </c>
      <c r="AZ813">
        <f t="shared" si="266"/>
        <v>-2.4493697959183658E-2</v>
      </c>
      <c r="BA813">
        <f t="shared" si="257"/>
        <v>-2.403514448783417E-2</v>
      </c>
      <c r="BB813">
        <f t="shared" si="267"/>
        <v>0</v>
      </c>
      <c r="BC813">
        <f t="shared" si="268"/>
        <v>3.0927250976026905</v>
      </c>
      <c r="BD813">
        <f>BC813/MAX($BC$5:BC813)-1</f>
        <v>-4.7342676179556231E-2</v>
      </c>
    </row>
    <row r="814" spans="1:56" x14ac:dyDescent="0.2">
      <c r="A814" s="2">
        <v>43844.375</v>
      </c>
      <c r="B814">
        <v>9179000</v>
      </c>
      <c r="C814">
        <v>162550</v>
      </c>
      <c r="D814">
        <v>239</v>
      </c>
      <c r="E814">
        <v>162550</v>
      </c>
      <c r="F814">
        <v>9859000</v>
      </c>
      <c r="G814">
        <v>185100</v>
      </c>
      <c r="H814">
        <v>266</v>
      </c>
      <c r="I814">
        <v>185100</v>
      </c>
      <c r="J814">
        <v>9162000</v>
      </c>
      <c r="K814">
        <v>162200</v>
      </c>
      <c r="L814">
        <v>239</v>
      </c>
      <c r="M814">
        <v>162200</v>
      </c>
      <c r="N814">
        <v>9716000</v>
      </c>
      <c r="O814">
        <v>182200</v>
      </c>
      <c r="P814">
        <v>258</v>
      </c>
      <c r="Q814">
        <v>182200</v>
      </c>
      <c r="R814">
        <f t="shared" si="251"/>
        <v>126000</v>
      </c>
      <c r="S814">
        <f t="shared" si="251"/>
        <v>4600</v>
      </c>
      <c r="T814">
        <f t="shared" si="251"/>
        <v>5</v>
      </c>
      <c r="U814">
        <f t="shared" si="248"/>
        <v>4600</v>
      </c>
      <c r="V814">
        <f t="shared" si="252"/>
        <v>1.3668908656975483E-2</v>
      </c>
      <c r="W814">
        <f t="shared" si="252"/>
        <v>2.7989047763918466E-2</v>
      </c>
      <c r="X814">
        <f t="shared" si="252"/>
        <v>2.0746887966804978E-2</v>
      </c>
      <c r="Y814">
        <f t="shared" si="249"/>
        <v>2.7989047763918466E-2</v>
      </c>
      <c r="Z814">
        <f t="shared" si="253"/>
        <v>9242000</v>
      </c>
      <c r="AA814">
        <f t="shared" si="253"/>
        <v>164850</v>
      </c>
      <c r="AB814">
        <f t="shared" si="253"/>
        <v>241.5</v>
      </c>
      <c r="AC814">
        <f t="shared" si="250"/>
        <v>164850</v>
      </c>
      <c r="AD814">
        <f t="shared" si="270"/>
        <v>9124200</v>
      </c>
      <c r="AE814">
        <f t="shared" si="270"/>
        <v>161570</v>
      </c>
      <c r="AF814">
        <f t="shared" si="270"/>
        <v>238.8</v>
      </c>
      <c r="AG814">
        <f t="shared" si="270"/>
        <v>161570</v>
      </c>
      <c r="AH814">
        <f t="shared" si="259"/>
        <v>1</v>
      </c>
      <c r="AI814">
        <f t="shared" si="259"/>
        <v>1</v>
      </c>
      <c r="AJ814">
        <f t="shared" si="259"/>
        <v>1</v>
      </c>
      <c r="AK814">
        <f t="shared" si="254"/>
        <v>1</v>
      </c>
      <c r="AL814">
        <f t="shared" si="260"/>
        <v>1</v>
      </c>
      <c r="AM814">
        <f t="shared" si="260"/>
        <v>1</v>
      </c>
      <c r="AN814">
        <f t="shared" si="260"/>
        <v>1</v>
      </c>
      <c r="AO814">
        <f t="shared" si="255"/>
        <v>1</v>
      </c>
      <c r="AP814">
        <f t="shared" si="261"/>
        <v>1</v>
      </c>
      <c r="AQ814">
        <f t="shared" si="261"/>
        <v>1</v>
      </c>
      <c r="AR814">
        <f t="shared" si="261"/>
        <v>1</v>
      </c>
      <c r="AS814">
        <f t="shared" si="256"/>
        <v>1</v>
      </c>
      <c r="AT814">
        <f t="shared" si="262"/>
        <v>0.25</v>
      </c>
      <c r="AU814">
        <f t="shared" si="263"/>
        <v>0.25</v>
      </c>
      <c r="AV814">
        <f t="shared" si="264"/>
        <v>0.25</v>
      </c>
      <c r="AW814">
        <f t="shared" si="265"/>
        <v>0.25</v>
      </c>
      <c r="AX814">
        <f t="shared" si="266"/>
        <v>5.1283394936161075E-2</v>
      </c>
      <c r="AY814">
        <f t="shared" si="266"/>
        <v>0.10524277343039135</v>
      </c>
      <c r="AZ814">
        <f t="shared" si="266"/>
        <v>6.8318708074533996E-2</v>
      </c>
      <c r="BA814">
        <f t="shared" si="257"/>
        <v>0.10524277343039135</v>
      </c>
      <c r="BB814">
        <f t="shared" si="267"/>
        <v>8.252191246786944E-2</v>
      </c>
      <c r="BC814">
        <f t="shared" si="268"/>
        <v>3.3479426873942431</v>
      </c>
      <c r="BD814">
        <f>BC814/MAX($BC$5:BC814)-1</f>
        <v>0</v>
      </c>
    </row>
    <row r="815" spans="1:56" x14ac:dyDescent="0.2">
      <c r="A815" s="2">
        <v>43845.375</v>
      </c>
      <c r="B815">
        <v>9716000</v>
      </c>
      <c r="C815">
        <v>182200</v>
      </c>
      <c r="D815">
        <v>258</v>
      </c>
      <c r="E815">
        <v>182200</v>
      </c>
      <c r="F815">
        <v>9917000</v>
      </c>
      <c r="G815">
        <v>193000</v>
      </c>
      <c r="H815">
        <v>275</v>
      </c>
      <c r="I815">
        <v>193000</v>
      </c>
      <c r="J815">
        <v>9498000</v>
      </c>
      <c r="K815">
        <v>176350</v>
      </c>
      <c r="L815">
        <v>253</v>
      </c>
      <c r="M815">
        <v>176350</v>
      </c>
      <c r="N815">
        <v>9735000</v>
      </c>
      <c r="O815">
        <v>183500</v>
      </c>
      <c r="P815">
        <v>257</v>
      </c>
      <c r="Q815">
        <v>183500</v>
      </c>
      <c r="R815">
        <f t="shared" si="251"/>
        <v>697000</v>
      </c>
      <c r="S815">
        <f t="shared" si="251"/>
        <v>22900</v>
      </c>
      <c r="T815">
        <f t="shared" si="251"/>
        <v>27</v>
      </c>
      <c r="U815">
        <f t="shared" si="248"/>
        <v>22900</v>
      </c>
      <c r="V815">
        <f t="shared" si="252"/>
        <v>7.5934197625013619E-2</v>
      </c>
      <c r="W815">
        <f t="shared" si="252"/>
        <v>0.14087972931405721</v>
      </c>
      <c r="X815">
        <f t="shared" si="252"/>
        <v>0.11297071129707113</v>
      </c>
      <c r="Y815">
        <f t="shared" si="249"/>
        <v>0.14087972931405721</v>
      </c>
      <c r="Z815">
        <f t="shared" si="253"/>
        <v>10064500</v>
      </c>
      <c r="AA815">
        <f t="shared" si="253"/>
        <v>193650</v>
      </c>
      <c r="AB815">
        <f t="shared" si="253"/>
        <v>271.5</v>
      </c>
      <c r="AC815">
        <f t="shared" si="250"/>
        <v>193650</v>
      </c>
      <c r="AD815">
        <f t="shared" si="270"/>
        <v>9279400</v>
      </c>
      <c r="AE815">
        <f t="shared" si="270"/>
        <v>166710</v>
      </c>
      <c r="AF815">
        <f t="shared" si="270"/>
        <v>243.6</v>
      </c>
      <c r="AG815">
        <f t="shared" si="270"/>
        <v>166710</v>
      </c>
      <c r="AH815">
        <f t="shared" si="259"/>
        <v>0</v>
      </c>
      <c r="AI815">
        <f t="shared" si="259"/>
        <v>0</v>
      </c>
      <c r="AJ815">
        <f t="shared" si="259"/>
        <v>1</v>
      </c>
      <c r="AK815">
        <f t="shared" si="254"/>
        <v>0</v>
      </c>
      <c r="AL815">
        <f t="shared" si="260"/>
        <v>1</v>
      </c>
      <c r="AM815">
        <f t="shared" si="260"/>
        <v>1</v>
      </c>
      <c r="AN815">
        <f t="shared" si="260"/>
        <v>1</v>
      </c>
      <c r="AO815">
        <f t="shared" si="255"/>
        <v>1</v>
      </c>
      <c r="AP815">
        <f t="shared" si="261"/>
        <v>0</v>
      </c>
      <c r="AQ815">
        <f t="shared" si="261"/>
        <v>0</v>
      </c>
      <c r="AR815">
        <f t="shared" si="261"/>
        <v>1</v>
      </c>
      <c r="AS815">
        <f t="shared" si="256"/>
        <v>0</v>
      </c>
      <c r="AT815">
        <f t="shared" si="262"/>
        <v>0.16461621233859397</v>
      </c>
      <c r="AU815">
        <f t="shared" si="263"/>
        <v>8.8728165938864637E-2</v>
      </c>
      <c r="AV815">
        <f t="shared" si="264"/>
        <v>0.11064814814814815</v>
      </c>
      <c r="AW815">
        <f t="shared" si="265"/>
        <v>8.8728165938864637E-2</v>
      </c>
      <c r="AX815">
        <f t="shared" si="266"/>
        <v>-3.2742703562024911E-2</v>
      </c>
      <c r="AY815">
        <f t="shared" si="266"/>
        <v>-5.2417939581719586E-2</v>
      </c>
      <c r="AZ815">
        <f t="shared" si="266"/>
        <v>-5.3410784530386723E-2</v>
      </c>
      <c r="BA815">
        <f t="shared" si="257"/>
        <v>-5.2417939581719586E-2</v>
      </c>
      <c r="BB815">
        <f t="shared" si="267"/>
        <v>-5.9098043994270499E-3</v>
      </c>
      <c r="BC815">
        <f t="shared" si="268"/>
        <v>3.3281570009712511</v>
      </c>
      <c r="BD815">
        <f>BC815/MAX($BC$5:BC815)-1</f>
        <v>-5.90980439942701E-3</v>
      </c>
    </row>
    <row r="816" spans="1:56" x14ac:dyDescent="0.2">
      <c r="A816" s="2">
        <v>43846.375</v>
      </c>
      <c r="B816">
        <v>9735000</v>
      </c>
      <c r="C816">
        <v>183200</v>
      </c>
      <c r="D816">
        <v>257</v>
      </c>
      <c r="E816">
        <v>183200</v>
      </c>
      <c r="F816">
        <v>9855000</v>
      </c>
      <c r="G816">
        <v>185700</v>
      </c>
      <c r="H816">
        <v>260</v>
      </c>
      <c r="I816">
        <v>185700</v>
      </c>
      <c r="J816">
        <v>9561000</v>
      </c>
      <c r="K816">
        <v>176750</v>
      </c>
      <c r="L816">
        <v>248</v>
      </c>
      <c r="M816">
        <v>176750</v>
      </c>
      <c r="N816">
        <v>9785000</v>
      </c>
      <c r="O816">
        <v>184000</v>
      </c>
      <c r="P816">
        <v>256</v>
      </c>
      <c r="Q816">
        <v>184000</v>
      </c>
      <c r="R816">
        <f t="shared" si="251"/>
        <v>419000</v>
      </c>
      <c r="S816">
        <f t="shared" si="251"/>
        <v>16650</v>
      </c>
      <c r="T816">
        <f t="shared" si="251"/>
        <v>22</v>
      </c>
      <c r="U816">
        <f t="shared" si="248"/>
        <v>16650</v>
      </c>
      <c r="V816">
        <f t="shared" si="252"/>
        <v>4.3124742692466037E-2</v>
      </c>
      <c r="W816">
        <f t="shared" si="252"/>
        <v>9.1383095499451159E-2</v>
      </c>
      <c r="X816">
        <f t="shared" si="252"/>
        <v>8.5271317829457363E-2</v>
      </c>
      <c r="Y816">
        <f t="shared" si="249"/>
        <v>9.1383095499451159E-2</v>
      </c>
      <c r="Z816">
        <f t="shared" si="253"/>
        <v>9944500</v>
      </c>
      <c r="AA816">
        <f t="shared" si="253"/>
        <v>191525</v>
      </c>
      <c r="AB816">
        <f t="shared" si="253"/>
        <v>268</v>
      </c>
      <c r="AC816">
        <f t="shared" si="250"/>
        <v>191525</v>
      </c>
      <c r="AD816">
        <f t="shared" si="270"/>
        <v>9382800</v>
      </c>
      <c r="AE816">
        <f t="shared" si="270"/>
        <v>170670</v>
      </c>
      <c r="AF816">
        <f t="shared" si="270"/>
        <v>246.8</v>
      </c>
      <c r="AG816">
        <f t="shared" si="270"/>
        <v>170670</v>
      </c>
      <c r="AH816">
        <f t="shared" si="259"/>
        <v>0</v>
      </c>
      <c r="AI816">
        <f t="shared" si="259"/>
        <v>0</v>
      </c>
      <c r="AJ816">
        <f t="shared" si="259"/>
        <v>0</v>
      </c>
      <c r="AK816">
        <f t="shared" si="254"/>
        <v>0</v>
      </c>
      <c r="AL816">
        <f t="shared" si="260"/>
        <v>1</v>
      </c>
      <c r="AM816">
        <f t="shared" si="260"/>
        <v>1</v>
      </c>
      <c r="AN816">
        <f t="shared" si="260"/>
        <v>1</v>
      </c>
      <c r="AO816">
        <f t="shared" si="255"/>
        <v>1</v>
      </c>
      <c r="AP816">
        <f t="shared" si="261"/>
        <v>0</v>
      </c>
      <c r="AQ816">
        <f t="shared" si="261"/>
        <v>0</v>
      </c>
      <c r="AR816">
        <f t="shared" si="261"/>
        <v>0</v>
      </c>
      <c r="AS816">
        <f t="shared" si="256"/>
        <v>0</v>
      </c>
      <c r="AT816">
        <f t="shared" si="262"/>
        <v>0.25</v>
      </c>
      <c r="AU816">
        <f t="shared" si="263"/>
        <v>0.1367867867867868</v>
      </c>
      <c r="AV816">
        <f t="shared" si="264"/>
        <v>0.14659090909090911</v>
      </c>
      <c r="AW816">
        <f t="shared" si="265"/>
        <v>0.1367867867867868</v>
      </c>
      <c r="AX816">
        <f t="shared" si="266"/>
        <v>-1.6042952385740827E-2</v>
      </c>
      <c r="AY816">
        <f t="shared" si="266"/>
        <v>-3.9293752773789326E-2</v>
      </c>
      <c r="AZ816">
        <f t="shared" si="266"/>
        <v>-4.4779940298507404E-2</v>
      </c>
      <c r="BA816">
        <f t="shared" si="257"/>
        <v>-3.9293752773789326E-2</v>
      </c>
      <c r="BB816">
        <f t="shared" si="267"/>
        <v>0</v>
      </c>
      <c r="BC816">
        <f t="shared" si="268"/>
        <v>3.3281570009712511</v>
      </c>
      <c r="BD816">
        <f>BC816/MAX($BC$5:BC816)-1</f>
        <v>-5.90980439942701E-3</v>
      </c>
    </row>
    <row r="817" spans="1:56" x14ac:dyDescent="0.2">
      <c r="A817" s="2">
        <v>43847.375</v>
      </c>
      <c r="B817">
        <v>9789000</v>
      </c>
      <c r="C817">
        <v>184000</v>
      </c>
      <c r="D817">
        <v>256</v>
      </c>
      <c r="E817">
        <v>184000</v>
      </c>
      <c r="F817">
        <v>10216000</v>
      </c>
      <c r="G817">
        <v>197000</v>
      </c>
      <c r="H817">
        <v>273</v>
      </c>
      <c r="I817">
        <v>197000</v>
      </c>
      <c r="J817">
        <v>9719000</v>
      </c>
      <c r="K817">
        <v>182000</v>
      </c>
      <c r="L817">
        <v>253</v>
      </c>
      <c r="M817">
        <v>182000</v>
      </c>
      <c r="N817">
        <v>9992000</v>
      </c>
      <c r="O817">
        <v>190650</v>
      </c>
      <c r="P817">
        <v>268</v>
      </c>
      <c r="Q817">
        <v>190650</v>
      </c>
      <c r="R817">
        <f t="shared" si="251"/>
        <v>294000</v>
      </c>
      <c r="S817">
        <f t="shared" si="251"/>
        <v>8950</v>
      </c>
      <c r="T817">
        <f t="shared" si="251"/>
        <v>12</v>
      </c>
      <c r="U817">
        <f t="shared" si="248"/>
        <v>8950</v>
      </c>
      <c r="V817">
        <f t="shared" si="252"/>
        <v>3.020030816640986E-2</v>
      </c>
      <c r="W817">
        <f t="shared" si="252"/>
        <v>4.8853711790393016E-2</v>
      </c>
      <c r="X817">
        <f t="shared" si="252"/>
        <v>4.6692607003891051E-2</v>
      </c>
      <c r="Y817">
        <f t="shared" si="249"/>
        <v>4.8853711790393016E-2</v>
      </c>
      <c r="Z817">
        <f t="shared" si="253"/>
        <v>9936000</v>
      </c>
      <c r="AA817">
        <f t="shared" si="253"/>
        <v>188475</v>
      </c>
      <c r="AB817">
        <f t="shared" si="253"/>
        <v>262</v>
      </c>
      <c r="AC817">
        <f t="shared" si="250"/>
        <v>188475</v>
      </c>
      <c r="AD817">
        <f t="shared" si="270"/>
        <v>9527400</v>
      </c>
      <c r="AE817">
        <f t="shared" si="270"/>
        <v>175260</v>
      </c>
      <c r="AF817">
        <f t="shared" si="270"/>
        <v>250.2</v>
      </c>
      <c r="AG817">
        <f t="shared" si="270"/>
        <v>175260</v>
      </c>
      <c r="AH817">
        <f t="shared" si="259"/>
        <v>1</v>
      </c>
      <c r="AI817">
        <f t="shared" si="259"/>
        <v>1</v>
      </c>
      <c r="AJ817">
        <f t="shared" si="259"/>
        <v>1</v>
      </c>
      <c r="AK817">
        <f t="shared" si="254"/>
        <v>1</v>
      </c>
      <c r="AL817">
        <f t="shared" si="260"/>
        <v>1</v>
      </c>
      <c r="AM817">
        <f t="shared" si="260"/>
        <v>1</v>
      </c>
      <c r="AN817">
        <f t="shared" si="260"/>
        <v>1</v>
      </c>
      <c r="AO817">
        <f t="shared" si="255"/>
        <v>1</v>
      </c>
      <c r="AP817">
        <f t="shared" si="261"/>
        <v>1</v>
      </c>
      <c r="AQ817">
        <f t="shared" si="261"/>
        <v>1</v>
      </c>
      <c r="AR817">
        <f t="shared" si="261"/>
        <v>1</v>
      </c>
      <c r="AS817">
        <f t="shared" si="256"/>
        <v>1</v>
      </c>
      <c r="AT817">
        <f t="shared" si="262"/>
        <v>0.25</v>
      </c>
      <c r="AU817">
        <f t="shared" si="263"/>
        <v>0.25</v>
      </c>
      <c r="AV817">
        <f t="shared" si="264"/>
        <v>0.25</v>
      </c>
      <c r="AW817">
        <f t="shared" si="265"/>
        <v>0.25</v>
      </c>
      <c r="AX817">
        <f t="shared" si="266"/>
        <v>5.6320483091787388E-3</v>
      </c>
      <c r="AY817">
        <f t="shared" si="266"/>
        <v>1.1535945881416598E-2</v>
      </c>
      <c r="AZ817">
        <f t="shared" si="266"/>
        <v>2.2896671755725073E-2</v>
      </c>
      <c r="BA817">
        <f t="shared" si="257"/>
        <v>1.1535945881416598E-2</v>
      </c>
      <c r="BB817">
        <f t="shared" si="267"/>
        <v>1.2900152956934252E-2</v>
      </c>
      <c r="BC817">
        <f t="shared" si="268"/>
        <v>3.371090735348472</v>
      </c>
      <c r="BD817">
        <f>BC817/MAX($BC$5:BC817)-1</f>
        <v>0</v>
      </c>
    </row>
    <row r="818" spans="1:56" x14ac:dyDescent="0.2">
      <c r="A818" s="2">
        <v>43848.375</v>
      </c>
      <c r="B818">
        <v>9997000</v>
      </c>
      <c r="C818">
        <v>190600</v>
      </c>
      <c r="D818">
        <v>267</v>
      </c>
      <c r="E818">
        <v>190600</v>
      </c>
      <c r="F818">
        <v>10167000</v>
      </c>
      <c r="G818">
        <v>205550</v>
      </c>
      <c r="H818">
        <v>285</v>
      </c>
      <c r="I818">
        <v>205550</v>
      </c>
      <c r="J818">
        <v>9900000</v>
      </c>
      <c r="K818">
        <v>187050</v>
      </c>
      <c r="L818">
        <v>262</v>
      </c>
      <c r="M818">
        <v>187050</v>
      </c>
      <c r="N818">
        <v>10085000</v>
      </c>
      <c r="O818">
        <v>196950</v>
      </c>
      <c r="P818">
        <v>276</v>
      </c>
      <c r="Q818">
        <v>196950</v>
      </c>
      <c r="R818">
        <f t="shared" si="251"/>
        <v>497000</v>
      </c>
      <c r="S818">
        <f t="shared" si="251"/>
        <v>15000</v>
      </c>
      <c r="T818">
        <f t="shared" si="251"/>
        <v>20</v>
      </c>
      <c r="U818">
        <f t="shared" si="248"/>
        <v>15000</v>
      </c>
      <c r="V818">
        <f t="shared" si="252"/>
        <v>5.0771273878843601E-2</v>
      </c>
      <c r="W818">
        <f t="shared" si="252"/>
        <v>8.1521739130434784E-2</v>
      </c>
      <c r="X818">
        <f t="shared" si="252"/>
        <v>7.8125E-2</v>
      </c>
      <c r="Y818">
        <f t="shared" si="249"/>
        <v>8.1521739130434784E-2</v>
      </c>
      <c r="Z818">
        <f t="shared" si="253"/>
        <v>10245500</v>
      </c>
      <c r="AA818">
        <f t="shared" si="253"/>
        <v>198100</v>
      </c>
      <c r="AB818">
        <f t="shared" si="253"/>
        <v>277</v>
      </c>
      <c r="AC818">
        <f t="shared" si="250"/>
        <v>198100</v>
      </c>
      <c r="AD818">
        <f t="shared" si="270"/>
        <v>9683200</v>
      </c>
      <c r="AE818">
        <f t="shared" si="270"/>
        <v>180510</v>
      </c>
      <c r="AF818">
        <f t="shared" si="270"/>
        <v>255.4</v>
      </c>
      <c r="AG818">
        <f t="shared" si="270"/>
        <v>180510</v>
      </c>
      <c r="AH818">
        <f t="shared" si="259"/>
        <v>0</v>
      </c>
      <c r="AI818">
        <f t="shared" si="259"/>
        <v>1</v>
      </c>
      <c r="AJ818">
        <f t="shared" si="259"/>
        <v>1</v>
      </c>
      <c r="AK818">
        <f t="shared" si="254"/>
        <v>1</v>
      </c>
      <c r="AL818">
        <f t="shared" si="260"/>
        <v>1</v>
      </c>
      <c r="AM818">
        <f t="shared" si="260"/>
        <v>1</v>
      </c>
      <c r="AN818">
        <f t="shared" si="260"/>
        <v>1</v>
      </c>
      <c r="AO818">
        <f t="shared" si="255"/>
        <v>1</v>
      </c>
      <c r="AP818">
        <f t="shared" si="261"/>
        <v>0</v>
      </c>
      <c r="AQ818">
        <f t="shared" si="261"/>
        <v>1</v>
      </c>
      <c r="AR818">
        <f t="shared" si="261"/>
        <v>1</v>
      </c>
      <c r="AS818">
        <f t="shared" si="256"/>
        <v>1</v>
      </c>
      <c r="AT818">
        <f t="shared" si="262"/>
        <v>0.24620221327967809</v>
      </c>
      <c r="AU818">
        <f t="shared" si="263"/>
        <v>0.15333333333333335</v>
      </c>
      <c r="AV818">
        <f t="shared" si="264"/>
        <v>0.16</v>
      </c>
      <c r="AW818">
        <f t="shared" si="265"/>
        <v>0.15333333333333335</v>
      </c>
      <c r="AX818">
        <f t="shared" si="266"/>
        <v>-1.566935142257575E-2</v>
      </c>
      <c r="AY818">
        <f t="shared" si="266"/>
        <v>-5.809125694093864E-3</v>
      </c>
      <c r="AZ818">
        <f t="shared" si="266"/>
        <v>-3.6140938628159702E-3</v>
      </c>
      <c r="BA818">
        <f t="shared" si="257"/>
        <v>-5.809125694093864E-3</v>
      </c>
      <c r="BB818">
        <f t="shared" si="267"/>
        <v>-2.359720230906007E-3</v>
      </c>
      <c r="BC818">
        <f t="shared" si="268"/>
        <v>3.3631359043400502</v>
      </c>
      <c r="BD818">
        <f>BC818/MAX($BC$5:BC818)-1</f>
        <v>-2.3597202309061371E-3</v>
      </c>
    </row>
    <row r="819" spans="1:56" x14ac:dyDescent="0.2">
      <c r="A819" s="2">
        <v>43849.375</v>
      </c>
      <c r="B819">
        <v>10085000</v>
      </c>
      <c r="C819">
        <v>196950</v>
      </c>
      <c r="D819">
        <v>276</v>
      </c>
      <c r="E819">
        <v>196950</v>
      </c>
      <c r="F819">
        <v>10484000</v>
      </c>
      <c r="G819">
        <v>202050</v>
      </c>
      <c r="H819">
        <v>284</v>
      </c>
      <c r="I819">
        <v>202050</v>
      </c>
      <c r="J819">
        <v>9734000</v>
      </c>
      <c r="K819">
        <v>184100</v>
      </c>
      <c r="L819">
        <v>259</v>
      </c>
      <c r="M819">
        <v>184100</v>
      </c>
      <c r="N819">
        <v>9887000</v>
      </c>
      <c r="O819">
        <v>189550</v>
      </c>
      <c r="P819">
        <v>268</v>
      </c>
      <c r="Q819">
        <v>189550</v>
      </c>
      <c r="R819">
        <f t="shared" si="251"/>
        <v>267000</v>
      </c>
      <c r="S819">
        <f t="shared" si="251"/>
        <v>18500</v>
      </c>
      <c r="T819">
        <f t="shared" si="251"/>
        <v>23</v>
      </c>
      <c r="U819">
        <f t="shared" si="248"/>
        <v>18500</v>
      </c>
      <c r="V819">
        <f t="shared" si="252"/>
        <v>2.6708012403721115E-2</v>
      </c>
      <c r="W819">
        <f t="shared" si="252"/>
        <v>9.7061909758656875E-2</v>
      </c>
      <c r="X819">
        <f t="shared" si="252"/>
        <v>8.6142322097378279E-2</v>
      </c>
      <c r="Y819">
        <f t="shared" si="249"/>
        <v>9.7061909758656875E-2</v>
      </c>
      <c r="Z819">
        <f t="shared" si="253"/>
        <v>10218500</v>
      </c>
      <c r="AA819">
        <f t="shared" si="253"/>
        <v>206200</v>
      </c>
      <c r="AB819">
        <f t="shared" si="253"/>
        <v>287.5</v>
      </c>
      <c r="AC819">
        <f t="shared" si="250"/>
        <v>206200</v>
      </c>
      <c r="AD819">
        <f t="shared" si="270"/>
        <v>9864400</v>
      </c>
      <c r="AE819">
        <f t="shared" si="270"/>
        <v>187390</v>
      </c>
      <c r="AF819">
        <f t="shared" si="270"/>
        <v>262.8</v>
      </c>
      <c r="AG819">
        <f t="shared" si="270"/>
        <v>187390</v>
      </c>
      <c r="AH819">
        <f t="shared" si="259"/>
        <v>1</v>
      </c>
      <c r="AI819">
        <f t="shared" si="259"/>
        <v>0</v>
      </c>
      <c r="AJ819">
        <f t="shared" si="259"/>
        <v>0</v>
      </c>
      <c r="AK819">
        <f t="shared" si="254"/>
        <v>0</v>
      </c>
      <c r="AL819">
        <f t="shared" si="260"/>
        <v>1</v>
      </c>
      <c r="AM819">
        <f t="shared" si="260"/>
        <v>1</v>
      </c>
      <c r="AN819">
        <f t="shared" si="260"/>
        <v>1</v>
      </c>
      <c r="AO819">
        <f t="shared" si="255"/>
        <v>1</v>
      </c>
      <c r="AP819">
        <f t="shared" si="261"/>
        <v>1</v>
      </c>
      <c r="AQ819">
        <f t="shared" si="261"/>
        <v>0</v>
      </c>
      <c r="AR819">
        <f t="shared" si="261"/>
        <v>0</v>
      </c>
      <c r="AS819">
        <f t="shared" si="256"/>
        <v>0</v>
      </c>
      <c r="AT819">
        <f t="shared" si="262"/>
        <v>0.25</v>
      </c>
      <c r="AU819">
        <f t="shared" si="263"/>
        <v>0.1287837837837838</v>
      </c>
      <c r="AV819">
        <f t="shared" si="264"/>
        <v>0.14510869565217391</v>
      </c>
      <c r="AW819">
        <f t="shared" si="265"/>
        <v>0.1287837837837838</v>
      </c>
      <c r="AX819">
        <f t="shared" si="266"/>
        <v>-3.2445030875373093E-2</v>
      </c>
      <c r="AY819">
        <f t="shared" si="266"/>
        <v>-8.0750524733268714E-2</v>
      </c>
      <c r="AZ819">
        <f t="shared" si="266"/>
        <v>-6.7829815652173941E-2</v>
      </c>
      <c r="BA819">
        <f t="shared" si="257"/>
        <v>-8.0750524733268714E-2</v>
      </c>
      <c r="BB819">
        <f t="shared" si="267"/>
        <v>-8.1112577188432733E-3</v>
      </c>
      <c r="BC819">
        <f t="shared" si="268"/>
        <v>3.3358566422764531</v>
      </c>
      <c r="BD819">
        <f>BC819/MAX($BC$5:BC819)-1</f>
        <v>-1.0451837650812035E-2</v>
      </c>
    </row>
    <row r="820" spans="1:56" x14ac:dyDescent="0.2">
      <c r="A820" s="2">
        <v>43850.375</v>
      </c>
      <c r="B820">
        <v>9886000</v>
      </c>
      <c r="C820">
        <v>189550</v>
      </c>
      <c r="D820">
        <v>268</v>
      </c>
      <c r="E820">
        <v>189550</v>
      </c>
      <c r="F820">
        <v>9951000</v>
      </c>
      <c r="G820">
        <v>192600</v>
      </c>
      <c r="H820">
        <v>269</v>
      </c>
      <c r="I820">
        <v>192600</v>
      </c>
      <c r="J820">
        <v>9775000</v>
      </c>
      <c r="K820">
        <v>184550</v>
      </c>
      <c r="L820">
        <v>257</v>
      </c>
      <c r="M820">
        <v>184550</v>
      </c>
      <c r="N820">
        <v>9851000</v>
      </c>
      <c r="O820">
        <v>190150</v>
      </c>
      <c r="P820">
        <v>266</v>
      </c>
      <c r="Q820">
        <v>190150</v>
      </c>
      <c r="R820">
        <f t="shared" si="251"/>
        <v>750000</v>
      </c>
      <c r="S820">
        <f t="shared" si="251"/>
        <v>17950</v>
      </c>
      <c r="T820">
        <f t="shared" si="251"/>
        <v>25</v>
      </c>
      <c r="U820">
        <f t="shared" si="248"/>
        <v>17950</v>
      </c>
      <c r="V820">
        <f t="shared" si="252"/>
        <v>7.4367873078829944E-2</v>
      </c>
      <c r="W820">
        <f t="shared" si="252"/>
        <v>9.1139883219091139E-2</v>
      </c>
      <c r="X820">
        <f t="shared" si="252"/>
        <v>9.0579710144927536E-2</v>
      </c>
      <c r="Y820">
        <f t="shared" si="249"/>
        <v>9.1139883219091139E-2</v>
      </c>
      <c r="Z820">
        <f t="shared" si="253"/>
        <v>10261000</v>
      </c>
      <c r="AA820">
        <f t="shared" si="253"/>
        <v>198525</v>
      </c>
      <c r="AB820">
        <f t="shared" si="253"/>
        <v>280.5</v>
      </c>
      <c r="AC820">
        <f t="shared" si="250"/>
        <v>198525</v>
      </c>
      <c r="AD820">
        <f t="shared" si="270"/>
        <v>9898400</v>
      </c>
      <c r="AE820">
        <f t="shared" si="270"/>
        <v>188860</v>
      </c>
      <c r="AF820">
        <f t="shared" si="270"/>
        <v>264.8</v>
      </c>
      <c r="AG820">
        <f t="shared" si="270"/>
        <v>188860</v>
      </c>
      <c r="AH820">
        <f t="shared" si="259"/>
        <v>0</v>
      </c>
      <c r="AI820">
        <f t="shared" si="259"/>
        <v>0</v>
      </c>
      <c r="AJ820">
        <f t="shared" si="259"/>
        <v>0</v>
      </c>
      <c r="AK820">
        <f t="shared" si="254"/>
        <v>0</v>
      </c>
      <c r="AL820">
        <f t="shared" si="260"/>
        <v>0</v>
      </c>
      <c r="AM820">
        <f t="shared" si="260"/>
        <v>1</v>
      </c>
      <c r="AN820">
        <f t="shared" si="260"/>
        <v>1</v>
      </c>
      <c r="AO820">
        <f t="shared" si="255"/>
        <v>1</v>
      </c>
      <c r="AP820">
        <f t="shared" si="261"/>
        <v>0</v>
      </c>
      <c r="AQ820">
        <f t="shared" si="261"/>
        <v>0</v>
      </c>
      <c r="AR820">
        <f t="shared" si="261"/>
        <v>0</v>
      </c>
      <c r="AS820">
        <f t="shared" si="256"/>
        <v>0</v>
      </c>
      <c r="AT820">
        <f t="shared" si="262"/>
        <v>0.16808333333333333</v>
      </c>
      <c r="AU820">
        <f t="shared" si="263"/>
        <v>0.13715181058495823</v>
      </c>
      <c r="AV820">
        <f t="shared" si="264"/>
        <v>0.13800000000000001</v>
      </c>
      <c r="AW820">
        <f t="shared" si="265"/>
        <v>0.13715181058495823</v>
      </c>
      <c r="AX820">
        <f t="shared" si="266"/>
        <v>-3.996095936068611E-2</v>
      </c>
      <c r="AY820">
        <f t="shared" si="266"/>
        <v>-4.2189953910086841E-2</v>
      </c>
      <c r="AZ820">
        <f t="shared" si="266"/>
        <v>-5.1697197860962496E-2</v>
      </c>
      <c r="BA820">
        <f t="shared" si="257"/>
        <v>-4.2189953910086841E-2</v>
      </c>
      <c r="BB820">
        <f t="shared" si="267"/>
        <v>0</v>
      </c>
      <c r="BC820">
        <f t="shared" si="268"/>
        <v>3.3358566422764531</v>
      </c>
      <c r="BD820">
        <f>BC820/MAX($BC$5:BC820)-1</f>
        <v>-1.0451837650812035E-2</v>
      </c>
    </row>
    <row r="821" spans="1:56" x14ac:dyDescent="0.2">
      <c r="A821" s="2">
        <v>43851.375</v>
      </c>
      <c r="B821">
        <v>9856000</v>
      </c>
      <c r="C821">
        <v>190150</v>
      </c>
      <c r="D821">
        <v>266</v>
      </c>
      <c r="E821">
        <v>190150</v>
      </c>
      <c r="F821">
        <v>10014000</v>
      </c>
      <c r="G821">
        <v>194300</v>
      </c>
      <c r="H821">
        <v>275</v>
      </c>
      <c r="I821">
        <v>194300</v>
      </c>
      <c r="J821">
        <v>9800000</v>
      </c>
      <c r="K821">
        <v>188750</v>
      </c>
      <c r="L821">
        <v>263</v>
      </c>
      <c r="M821">
        <v>188750</v>
      </c>
      <c r="N821">
        <v>9958000</v>
      </c>
      <c r="O821">
        <v>193000</v>
      </c>
      <c r="P821">
        <v>271</v>
      </c>
      <c r="Q821">
        <v>193000</v>
      </c>
      <c r="R821">
        <f t="shared" si="251"/>
        <v>176000</v>
      </c>
      <c r="S821">
        <f t="shared" si="251"/>
        <v>8050</v>
      </c>
      <c r="T821">
        <f t="shared" si="251"/>
        <v>12</v>
      </c>
      <c r="U821">
        <f t="shared" si="248"/>
        <v>8050</v>
      </c>
      <c r="V821">
        <f t="shared" si="252"/>
        <v>1.7802953671859193E-2</v>
      </c>
      <c r="W821">
        <f t="shared" si="252"/>
        <v>4.2469005539435507E-2</v>
      </c>
      <c r="X821">
        <f t="shared" si="252"/>
        <v>4.4776119402985072E-2</v>
      </c>
      <c r="Y821">
        <f t="shared" si="249"/>
        <v>4.2469005539435507E-2</v>
      </c>
      <c r="Z821">
        <f t="shared" si="253"/>
        <v>9944000</v>
      </c>
      <c r="AA821">
        <f t="shared" si="253"/>
        <v>194175</v>
      </c>
      <c r="AB821">
        <f t="shared" si="253"/>
        <v>272</v>
      </c>
      <c r="AC821">
        <f t="shared" si="250"/>
        <v>194175</v>
      </c>
      <c r="AD821">
        <f t="shared" si="270"/>
        <v>9922600</v>
      </c>
      <c r="AE821">
        <f t="shared" si="270"/>
        <v>190250</v>
      </c>
      <c r="AF821">
        <f t="shared" si="270"/>
        <v>266.60000000000002</v>
      </c>
      <c r="AG821">
        <f t="shared" si="270"/>
        <v>190250</v>
      </c>
      <c r="AH821">
        <f t="shared" si="259"/>
        <v>1</v>
      </c>
      <c r="AI821">
        <f t="shared" si="259"/>
        <v>1</v>
      </c>
      <c r="AJ821">
        <f t="shared" si="259"/>
        <v>1</v>
      </c>
      <c r="AK821">
        <f t="shared" si="254"/>
        <v>1</v>
      </c>
      <c r="AL821">
        <f t="shared" si="260"/>
        <v>0</v>
      </c>
      <c r="AM821">
        <f t="shared" si="260"/>
        <v>0</v>
      </c>
      <c r="AN821">
        <f t="shared" si="260"/>
        <v>0</v>
      </c>
      <c r="AO821">
        <f t="shared" si="255"/>
        <v>0</v>
      </c>
      <c r="AP821">
        <f t="shared" si="261"/>
        <v>0</v>
      </c>
      <c r="AQ821">
        <f t="shared" si="261"/>
        <v>0</v>
      </c>
      <c r="AR821">
        <f t="shared" si="261"/>
        <v>0</v>
      </c>
      <c r="AS821">
        <f t="shared" si="256"/>
        <v>0</v>
      </c>
      <c r="AT821">
        <f t="shared" si="262"/>
        <v>0.25</v>
      </c>
      <c r="AU821">
        <f t="shared" si="263"/>
        <v>0.25</v>
      </c>
      <c r="AV821">
        <f t="shared" si="264"/>
        <v>0.25</v>
      </c>
      <c r="AW821">
        <f t="shared" si="265"/>
        <v>0.25</v>
      </c>
      <c r="AX821">
        <f t="shared" si="266"/>
        <v>1.4038785197103554E-3</v>
      </c>
      <c r="AY821">
        <f t="shared" si="266"/>
        <v>-6.0552182309772107E-3</v>
      </c>
      <c r="AZ821">
        <f t="shared" si="266"/>
        <v>-3.6804558823527733E-3</v>
      </c>
      <c r="BA821">
        <f t="shared" si="257"/>
        <v>-6.0552182309772107E-3</v>
      </c>
      <c r="BB821">
        <f t="shared" si="267"/>
        <v>0</v>
      </c>
      <c r="BC821">
        <f t="shared" si="268"/>
        <v>3.3358566422764531</v>
      </c>
      <c r="BD821">
        <f>BC821/MAX($BC$5:BC821)-1</f>
        <v>-1.0451837650812035E-2</v>
      </c>
    </row>
    <row r="822" spans="1:56" x14ac:dyDescent="0.2">
      <c r="A822" s="2">
        <v>43852.375</v>
      </c>
      <c r="B822">
        <v>9960000</v>
      </c>
      <c r="C822">
        <v>193050</v>
      </c>
      <c r="D822">
        <v>271</v>
      </c>
      <c r="E822">
        <v>193050</v>
      </c>
      <c r="F822">
        <v>10091000</v>
      </c>
      <c r="G822">
        <v>196300</v>
      </c>
      <c r="H822">
        <v>274</v>
      </c>
      <c r="I822">
        <v>196300</v>
      </c>
      <c r="J822">
        <v>9845000</v>
      </c>
      <c r="K822">
        <v>189500</v>
      </c>
      <c r="L822">
        <v>267</v>
      </c>
      <c r="M822">
        <v>189500</v>
      </c>
      <c r="N822">
        <v>9922000</v>
      </c>
      <c r="O822">
        <v>191850</v>
      </c>
      <c r="P822">
        <v>271</v>
      </c>
      <c r="Q822">
        <v>191850</v>
      </c>
      <c r="R822">
        <f t="shared" si="251"/>
        <v>214000</v>
      </c>
      <c r="S822">
        <f t="shared" si="251"/>
        <v>5550</v>
      </c>
      <c r="T822">
        <f t="shared" si="251"/>
        <v>12</v>
      </c>
      <c r="U822">
        <f t="shared" si="248"/>
        <v>5550</v>
      </c>
      <c r="V822">
        <f t="shared" si="252"/>
        <v>2.1712662337662336E-2</v>
      </c>
      <c r="W822">
        <f t="shared" si="252"/>
        <v>2.91874835656061E-2</v>
      </c>
      <c r="X822">
        <f t="shared" si="252"/>
        <v>4.5112781954887216E-2</v>
      </c>
      <c r="Y822">
        <f t="shared" si="249"/>
        <v>2.91874835656061E-2</v>
      </c>
      <c r="Z822">
        <f t="shared" si="253"/>
        <v>10067000</v>
      </c>
      <c r="AA822">
        <f t="shared" si="253"/>
        <v>195825</v>
      </c>
      <c r="AB822">
        <f t="shared" si="253"/>
        <v>277</v>
      </c>
      <c r="AC822">
        <f t="shared" si="250"/>
        <v>195825</v>
      </c>
      <c r="AD822">
        <f t="shared" si="270"/>
        <v>9956800</v>
      </c>
      <c r="AE822">
        <f t="shared" si="270"/>
        <v>192060</v>
      </c>
      <c r="AF822">
        <f t="shared" si="270"/>
        <v>269.60000000000002</v>
      </c>
      <c r="AG822">
        <f t="shared" si="270"/>
        <v>192060</v>
      </c>
      <c r="AH822">
        <f t="shared" si="259"/>
        <v>1</v>
      </c>
      <c r="AI822">
        <f t="shared" si="259"/>
        <v>1</v>
      </c>
      <c r="AJ822">
        <f t="shared" si="259"/>
        <v>0</v>
      </c>
      <c r="AK822">
        <f t="shared" si="254"/>
        <v>1</v>
      </c>
      <c r="AL822">
        <f t="shared" si="260"/>
        <v>1</v>
      </c>
      <c r="AM822">
        <f t="shared" si="260"/>
        <v>1</v>
      </c>
      <c r="AN822">
        <f t="shared" si="260"/>
        <v>1</v>
      </c>
      <c r="AO822">
        <f t="shared" si="255"/>
        <v>1</v>
      </c>
      <c r="AP822">
        <f t="shared" si="261"/>
        <v>1</v>
      </c>
      <c r="AQ822">
        <f t="shared" si="261"/>
        <v>1</v>
      </c>
      <c r="AR822">
        <f t="shared" si="261"/>
        <v>0</v>
      </c>
      <c r="AS822">
        <f t="shared" si="256"/>
        <v>1</v>
      </c>
      <c r="AT822">
        <f t="shared" si="262"/>
        <v>0.25</v>
      </c>
      <c r="AU822">
        <f t="shared" si="263"/>
        <v>0.25</v>
      </c>
      <c r="AV822">
        <f t="shared" si="264"/>
        <v>0.25</v>
      </c>
      <c r="AW822">
        <f t="shared" si="265"/>
        <v>0.25</v>
      </c>
      <c r="AX822">
        <f t="shared" si="266"/>
        <v>-1.4407438958974894E-2</v>
      </c>
      <c r="AY822">
        <f t="shared" si="266"/>
        <v>-2.0302654921486085E-2</v>
      </c>
      <c r="AZ822">
        <f t="shared" si="266"/>
        <v>-2.1664563176895246E-2</v>
      </c>
      <c r="BA822">
        <f t="shared" si="257"/>
        <v>-2.0302654921486085E-2</v>
      </c>
      <c r="BB822">
        <f t="shared" si="267"/>
        <v>-1.3753187200486766E-2</v>
      </c>
      <c r="BC822">
        <f t="shared" si="268"/>
        <v>3.2899779814012375</v>
      </c>
      <c r="BD822">
        <f>BC822/MAX($BC$5:BC822)-1</f>
        <v>-2.4061278771498218E-2</v>
      </c>
    </row>
    <row r="823" spans="1:56" x14ac:dyDescent="0.2">
      <c r="A823" s="2">
        <v>43853.375</v>
      </c>
      <c r="B823">
        <v>9922000</v>
      </c>
      <c r="C823">
        <v>191900</v>
      </c>
      <c r="D823">
        <v>271</v>
      </c>
      <c r="E823">
        <v>191900</v>
      </c>
      <c r="F823">
        <v>9930000</v>
      </c>
      <c r="G823">
        <v>192200</v>
      </c>
      <c r="H823">
        <v>272</v>
      </c>
      <c r="I823">
        <v>192200</v>
      </c>
      <c r="J823">
        <v>9623000</v>
      </c>
      <c r="K823">
        <v>185300</v>
      </c>
      <c r="L823">
        <v>258</v>
      </c>
      <c r="M823">
        <v>185300</v>
      </c>
      <c r="N823">
        <v>9750000</v>
      </c>
      <c r="O823">
        <v>188600</v>
      </c>
      <c r="P823">
        <v>262</v>
      </c>
      <c r="Q823">
        <v>188600</v>
      </c>
      <c r="R823">
        <f t="shared" si="251"/>
        <v>246000</v>
      </c>
      <c r="S823">
        <f t="shared" si="251"/>
        <v>6800</v>
      </c>
      <c r="T823">
        <f t="shared" si="251"/>
        <v>7</v>
      </c>
      <c r="U823">
        <f t="shared" si="248"/>
        <v>6800</v>
      </c>
      <c r="V823">
        <f t="shared" si="252"/>
        <v>2.4698795180722891E-2</v>
      </c>
      <c r="W823">
        <f t="shared" si="252"/>
        <v>3.5224035224035222E-2</v>
      </c>
      <c r="X823">
        <f t="shared" si="252"/>
        <v>2.5830258302583026E-2</v>
      </c>
      <c r="Y823">
        <f t="shared" si="249"/>
        <v>3.5224035224035222E-2</v>
      </c>
      <c r="Z823">
        <f t="shared" si="253"/>
        <v>10045000</v>
      </c>
      <c r="AA823">
        <f t="shared" si="253"/>
        <v>195300</v>
      </c>
      <c r="AB823">
        <f t="shared" si="253"/>
        <v>274.5</v>
      </c>
      <c r="AC823">
        <f t="shared" si="250"/>
        <v>195300</v>
      </c>
      <c r="AD823">
        <f t="shared" ref="AD823:AG838" si="271">AVERAGE(B819:B823)</f>
        <v>9941800</v>
      </c>
      <c r="AE823">
        <f t="shared" si="271"/>
        <v>192320</v>
      </c>
      <c r="AF823">
        <f t="shared" si="271"/>
        <v>270.39999999999998</v>
      </c>
      <c r="AG823">
        <f t="shared" si="271"/>
        <v>192320</v>
      </c>
      <c r="AH823">
        <f t="shared" si="259"/>
        <v>0</v>
      </c>
      <c r="AI823">
        <f t="shared" si="259"/>
        <v>0</v>
      </c>
      <c r="AJ823">
        <f t="shared" si="259"/>
        <v>0</v>
      </c>
      <c r="AK823">
        <f t="shared" si="254"/>
        <v>0</v>
      </c>
      <c r="AL823">
        <f t="shared" si="260"/>
        <v>0</v>
      </c>
      <c r="AM823">
        <f t="shared" si="260"/>
        <v>0</v>
      </c>
      <c r="AN823">
        <f t="shared" si="260"/>
        <v>1</v>
      </c>
      <c r="AO823">
        <f t="shared" si="255"/>
        <v>0</v>
      </c>
      <c r="AP823">
        <f t="shared" si="261"/>
        <v>0</v>
      </c>
      <c r="AQ823">
        <f t="shared" si="261"/>
        <v>0</v>
      </c>
      <c r="AR823">
        <f t="shared" si="261"/>
        <v>0</v>
      </c>
      <c r="AS823">
        <f t="shared" si="256"/>
        <v>0</v>
      </c>
      <c r="AT823">
        <f t="shared" si="262"/>
        <v>0.25</v>
      </c>
      <c r="AU823">
        <f t="shared" si="263"/>
        <v>0.25</v>
      </c>
      <c r="AV823">
        <f t="shared" si="264"/>
        <v>0.25</v>
      </c>
      <c r="AW823">
        <f t="shared" si="265"/>
        <v>0.25</v>
      </c>
      <c r="AX823">
        <f t="shared" si="266"/>
        <v>-2.9371727227476385E-2</v>
      </c>
      <c r="AY823">
        <f t="shared" si="266"/>
        <v>-3.4310058371735841E-2</v>
      </c>
      <c r="AZ823">
        <f t="shared" si="266"/>
        <v>-4.5541158469945331E-2</v>
      </c>
      <c r="BA823">
        <f t="shared" si="257"/>
        <v>-3.4310058371735841E-2</v>
      </c>
      <c r="BB823">
        <f t="shared" si="267"/>
        <v>0</v>
      </c>
      <c r="BC823">
        <f t="shared" si="268"/>
        <v>3.2899779814012375</v>
      </c>
      <c r="BD823">
        <f>BC823/MAX($BC$5:BC823)-1</f>
        <v>-2.4061278771498218E-2</v>
      </c>
    </row>
    <row r="824" spans="1:56" x14ac:dyDescent="0.2">
      <c r="A824" s="2">
        <v>43854.375</v>
      </c>
      <c r="B824">
        <v>9750000</v>
      </c>
      <c r="C824">
        <v>188600</v>
      </c>
      <c r="D824">
        <v>261</v>
      </c>
      <c r="E824">
        <v>188600</v>
      </c>
      <c r="F824">
        <v>9885000</v>
      </c>
      <c r="G824">
        <v>190500</v>
      </c>
      <c r="H824">
        <v>262</v>
      </c>
      <c r="I824">
        <v>190500</v>
      </c>
      <c r="J824">
        <v>9631000</v>
      </c>
      <c r="K824">
        <v>182300</v>
      </c>
      <c r="L824">
        <v>250</v>
      </c>
      <c r="M824">
        <v>182300</v>
      </c>
      <c r="N824">
        <v>9813000</v>
      </c>
      <c r="O824">
        <v>189050</v>
      </c>
      <c r="P824">
        <v>258</v>
      </c>
      <c r="Q824">
        <v>189050</v>
      </c>
      <c r="R824">
        <f t="shared" si="251"/>
        <v>307000</v>
      </c>
      <c r="S824">
        <f t="shared" si="251"/>
        <v>6900</v>
      </c>
      <c r="T824">
        <f t="shared" si="251"/>
        <v>14</v>
      </c>
      <c r="U824">
        <f t="shared" si="248"/>
        <v>6900</v>
      </c>
      <c r="V824">
        <f t="shared" si="252"/>
        <v>3.0941342471275952E-2</v>
      </c>
      <c r="W824">
        <f t="shared" si="252"/>
        <v>3.5956227201667537E-2</v>
      </c>
      <c r="X824">
        <f t="shared" si="252"/>
        <v>5.1660516605166053E-2</v>
      </c>
      <c r="Y824">
        <f t="shared" si="249"/>
        <v>3.5956227201667537E-2</v>
      </c>
      <c r="Z824">
        <f t="shared" si="253"/>
        <v>9903500</v>
      </c>
      <c r="AA824">
        <f t="shared" si="253"/>
        <v>192050</v>
      </c>
      <c r="AB824">
        <f t="shared" si="253"/>
        <v>268</v>
      </c>
      <c r="AC824">
        <f t="shared" si="250"/>
        <v>192050</v>
      </c>
      <c r="AD824">
        <f t="shared" si="271"/>
        <v>9874800</v>
      </c>
      <c r="AE824">
        <f t="shared" si="271"/>
        <v>190650</v>
      </c>
      <c r="AF824">
        <f t="shared" si="271"/>
        <v>267.39999999999998</v>
      </c>
      <c r="AG824">
        <f t="shared" si="271"/>
        <v>190650</v>
      </c>
      <c r="AH824">
        <f t="shared" si="259"/>
        <v>0</v>
      </c>
      <c r="AI824">
        <f t="shared" si="259"/>
        <v>0</v>
      </c>
      <c r="AJ824">
        <f t="shared" si="259"/>
        <v>0</v>
      </c>
      <c r="AK824">
        <f t="shared" si="254"/>
        <v>0</v>
      </c>
      <c r="AL824">
        <f t="shared" si="260"/>
        <v>0</v>
      </c>
      <c r="AM824">
        <f t="shared" si="260"/>
        <v>0</v>
      </c>
      <c r="AN824">
        <f t="shared" si="260"/>
        <v>0</v>
      </c>
      <c r="AO824">
        <f t="shared" si="255"/>
        <v>0</v>
      </c>
      <c r="AP824">
        <f t="shared" si="261"/>
        <v>0</v>
      </c>
      <c r="AQ824">
        <f t="shared" si="261"/>
        <v>0</v>
      </c>
      <c r="AR824">
        <f t="shared" si="261"/>
        <v>0</v>
      </c>
      <c r="AS824">
        <f t="shared" si="256"/>
        <v>0</v>
      </c>
      <c r="AT824">
        <f t="shared" si="262"/>
        <v>0.25</v>
      </c>
      <c r="AU824">
        <f t="shared" si="263"/>
        <v>0.25</v>
      </c>
      <c r="AV824">
        <f t="shared" si="264"/>
        <v>0.24196428571428572</v>
      </c>
      <c r="AW824">
        <f t="shared" si="265"/>
        <v>0.25</v>
      </c>
      <c r="AX824">
        <f t="shared" si="266"/>
        <v>-9.1421469177563885E-3</v>
      </c>
      <c r="AY824">
        <f t="shared" si="266"/>
        <v>-1.5624869565217359E-2</v>
      </c>
      <c r="AZ824">
        <f t="shared" si="266"/>
        <v>-3.7317283582089633E-2</v>
      </c>
      <c r="BA824">
        <f t="shared" si="257"/>
        <v>-1.5624869565217359E-2</v>
      </c>
      <c r="BB824">
        <f t="shared" si="267"/>
        <v>0</v>
      </c>
      <c r="BC824">
        <f t="shared" si="268"/>
        <v>3.2899779814012375</v>
      </c>
      <c r="BD824">
        <f>BC824/MAX($BC$5:BC824)-1</f>
        <v>-2.4061278771498218E-2</v>
      </c>
    </row>
    <row r="825" spans="1:56" x14ac:dyDescent="0.2">
      <c r="A825" s="2">
        <v>43855.375</v>
      </c>
      <c r="B825">
        <v>9816000</v>
      </c>
      <c r="C825">
        <v>189100</v>
      </c>
      <c r="D825">
        <v>259</v>
      </c>
      <c r="E825">
        <v>189100</v>
      </c>
      <c r="F825">
        <v>9816000</v>
      </c>
      <c r="G825">
        <v>189100</v>
      </c>
      <c r="H825">
        <v>259</v>
      </c>
      <c r="I825">
        <v>189100</v>
      </c>
      <c r="J825">
        <v>9669000</v>
      </c>
      <c r="K825">
        <v>184150</v>
      </c>
      <c r="L825">
        <v>253</v>
      </c>
      <c r="M825">
        <v>184150</v>
      </c>
      <c r="N825">
        <v>9745000</v>
      </c>
      <c r="O825">
        <v>187000</v>
      </c>
      <c r="P825">
        <v>256</v>
      </c>
      <c r="Q825">
        <v>187000</v>
      </c>
      <c r="R825">
        <f t="shared" si="251"/>
        <v>254000</v>
      </c>
      <c r="S825">
        <f t="shared" si="251"/>
        <v>8200</v>
      </c>
      <c r="T825">
        <f t="shared" si="251"/>
        <v>12</v>
      </c>
      <c r="U825">
        <f t="shared" si="248"/>
        <v>8200</v>
      </c>
      <c r="V825">
        <f t="shared" si="252"/>
        <v>2.605128205128205E-2</v>
      </c>
      <c r="W825">
        <f t="shared" si="252"/>
        <v>4.3478260869565216E-2</v>
      </c>
      <c r="X825">
        <f t="shared" si="252"/>
        <v>4.5977011494252873E-2</v>
      </c>
      <c r="Y825">
        <f t="shared" si="249"/>
        <v>4.3478260869565216E-2</v>
      </c>
      <c r="Z825">
        <f t="shared" si="253"/>
        <v>9943000</v>
      </c>
      <c r="AA825">
        <f t="shared" si="253"/>
        <v>193200</v>
      </c>
      <c r="AB825">
        <f t="shared" si="253"/>
        <v>265</v>
      </c>
      <c r="AC825">
        <f t="shared" si="250"/>
        <v>193200</v>
      </c>
      <c r="AD825">
        <f t="shared" si="271"/>
        <v>9860800</v>
      </c>
      <c r="AE825">
        <f t="shared" si="271"/>
        <v>190560</v>
      </c>
      <c r="AF825">
        <f t="shared" si="271"/>
        <v>265.60000000000002</v>
      </c>
      <c r="AG825">
        <f t="shared" si="271"/>
        <v>190560</v>
      </c>
      <c r="AH825">
        <f t="shared" si="259"/>
        <v>0</v>
      </c>
      <c r="AI825">
        <f t="shared" si="259"/>
        <v>0</v>
      </c>
      <c r="AJ825">
        <f t="shared" si="259"/>
        <v>0</v>
      </c>
      <c r="AK825">
        <f t="shared" si="254"/>
        <v>0</v>
      </c>
      <c r="AL825">
        <f t="shared" si="260"/>
        <v>0</v>
      </c>
      <c r="AM825">
        <f t="shared" si="260"/>
        <v>0</v>
      </c>
      <c r="AN825">
        <f t="shared" si="260"/>
        <v>0</v>
      </c>
      <c r="AO825">
        <f t="shared" si="255"/>
        <v>0</v>
      </c>
      <c r="AP825">
        <f t="shared" si="261"/>
        <v>0</v>
      </c>
      <c r="AQ825">
        <f t="shared" si="261"/>
        <v>0</v>
      </c>
      <c r="AR825">
        <f t="shared" si="261"/>
        <v>0</v>
      </c>
      <c r="AS825">
        <f t="shared" si="256"/>
        <v>0</v>
      </c>
      <c r="AT825">
        <f t="shared" si="262"/>
        <v>0.25</v>
      </c>
      <c r="AU825">
        <f t="shared" si="263"/>
        <v>0.25</v>
      </c>
      <c r="AV825">
        <f t="shared" si="264"/>
        <v>0.25</v>
      </c>
      <c r="AW825">
        <f t="shared" si="265"/>
        <v>0.25</v>
      </c>
      <c r="AX825">
        <f t="shared" si="266"/>
        <v>-1.9917427335814142E-2</v>
      </c>
      <c r="AY825">
        <f t="shared" si="266"/>
        <v>-3.2094968944099467E-2</v>
      </c>
      <c r="AZ825">
        <f t="shared" si="266"/>
        <v>-3.3966128301886833E-2</v>
      </c>
      <c r="BA825">
        <f t="shared" si="257"/>
        <v>-3.2094968944099467E-2</v>
      </c>
      <c r="BB825">
        <f t="shared" si="267"/>
        <v>0</v>
      </c>
      <c r="BC825">
        <f t="shared" si="268"/>
        <v>3.2899779814012375</v>
      </c>
      <c r="BD825">
        <f>BC825/MAX($BC$5:BC825)-1</f>
        <v>-2.4061278771498218E-2</v>
      </c>
    </row>
    <row r="826" spans="1:56" x14ac:dyDescent="0.2">
      <c r="A826" s="2">
        <v>43856.375</v>
      </c>
      <c r="B826">
        <v>9745000</v>
      </c>
      <c r="C826">
        <v>187050</v>
      </c>
      <c r="D826">
        <v>256</v>
      </c>
      <c r="E826">
        <v>187050</v>
      </c>
      <c r="F826">
        <v>9986000</v>
      </c>
      <c r="G826">
        <v>194550</v>
      </c>
      <c r="H826">
        <v>268</v>
      </c>
      <c r="I826">
        <v>194550</v>
      </c>
      <c r="J826">
        <v>9700000</v>
      </c>
      <c r="K826">
        <v>186450</v>
      </c>
      <c r="L826">
        <v>255</v>
      </c>
      <c r="M826">
        <v>186450</v>
      </c>
      <c r="N826">
        <v>9966000</v>
      </c>
      <c r="O826">
        <v>193950</v>
      </c>
      <c r="P826">
        <v>267</v>
      </c>
      <c r="Q826">
        <v>193950</v>
      </c>
      <c r="R826">
        <f t="shared" si="251"/>
        <v>147000</v>
      </c>
      <c r="S826">
        <f t="shared" si="251"/>
        <v>4950</v>
      </c>
      <c r="T826">
        <f t="shared" si="251"/>
        <v>6</v>
      </c>
      <c r="U826">
        <f t="shared" si="248"/>
        <v>4950</v>
      </c>
      <c r="V826">
        <f t="shared" si="252"/>
        <v>1.4975550122249388E-2</v>
      </c>
      <c r="W826">
        <f t="shared" si="252"/>
        <v>2.6176626123744051E-2</v>
      </c>
      <c r="X826">
        <f t="shared" si="252"/>
        <v>2.3166023166023165E-2</v>
      </c>
      <c r="Y826">
        <f t="shared" si="249"/>
        <v>2.6176626123744051E-2</v>
      </c>
      <c r="Z826">
        <f t="shared" si="253"/>
        <v>9818500</v>
      </c>
      <c r="AA826">
        <f t="shared" si="253"/>
        <v>189525</v>
      </c>
      <c r="AB826">
        <f t="shared" si="253"/>
        <v>259</v>
      </c>
      <c r="AC826">
        <f t="shared" si="250"/>
        <v>189525</v>
      </c>
      <c r="AD826">
        <f t="shared" si="271"/>
        <v>9838600</v>
      </c>
      <c r="AE826">
        <f t="shared" si="271"/>
        <v>189940</v>
      </c>
      <c r="AF826">
        <f t="shared" si="271"/>
        <v>263.60000000000002</v>
      </c>
      <c r="AG826">
        <f t="shared" si="271"/>
        <v>189940</v>
      </c>
      <c r="AH826">
        <f t="shared" si="259"/>
        <v>1</v>
      </c>
      <c r="AI826">
        <f t="shared" si="259"/>
        <v>1</v>
      </c>
      <c r="AJ826">
        <f t="shared" si="259"/>
        <v>1</v>
      </c>
      <c r="AK826">
        <f t="shared" si="254"/>
        <v>1</v>
      </c>
      <c r="AL826">
        <f t="shared" si="260"/>
        <v>0</v>
      </c>
      <c r="AM826">
        <f t="shared" si="260"/>
        <v>0</v>
      </c>
      <c r="AN826">
        <f t="shared" si="260"/>
        <v>0</v>
      </c>
      <c r="AO826">
        <f t="shared" si="255"/>
        <v>0</v>
      </c>
      <c r="AP826">
        <f t="shared" si="261"/>
        <v>0</v>
      </c>
      <c r="AQ826">
        <f t="shared" si="261"/>
        <v>0</v>
      </c>
      <c r="AR826">
        <f t="shared" si="261"/>
        <v>0</v>
      </c>
      <c r="AS826">
        <f t="shared" si="256"/>
        <v>0</v>
      </c>
      <c r="AT826">
        <f t="shared" si="262"/>
        <v>0.25</v>
      </c>
      <c r="AU826">
        <f t="shared" si="263"/>
        <v>0.25</v>
      </c>
      <c r="AV826">
        <f t="shared" si="264"/>
        <v>0.25</v>
      </c>
      <c r="AW826">
        <f t="shared" si="265"/>
        <v>0.25</v>
      </c>
      <c r="AX826">
        <f t="shared" si="266"/>
        <v>1.501860121199794E-2</v>
      </c>
      <c r="AY826">
        <f t="shared" si="266"/>
        <v>2.3343749901068689E-2</v>
      </c>
      <c r="AZ826">
        <f t="shared" si="266"/>
        <v>3.088390733590729E-2</v>
      </c>
      <c r="BA826">
        <f t="shared" si="257"/>
        <v>2.3343749901068689E-2</v>
      </c>
      <c r="BB826">
        <f t="shared" si="267"/>
        <v>0</v>
      </c>
      <c r="BC826">
        <f t="shared" si="268"/>
        <v>3.2899779814012375</v>
      </c>
      <c r="BD826">
        <f>BC826/MAX($BC$5:BC826)-1</f>
        <v>-2.4061278771498218E-2</v>
      </c>
    </row>
    <row r="827" spans="1:56" x14ac:dyDescent="0.2">
      <c r="A827" s="2">
        <v>43857.375</v>
      </c>
      <c r="B827">
        <v>9966000</v>
      </c>
      <c r="C827">
        <v>193950</v>
      </c>
      <c r="D827">
        <v>268</v>
      </c>
      <c r="E827">
        <v>193950</v>
      </c>
      <c r="F827">
        <v>10277000</v>
      </c>
      <c r="G827">
        <v>196700</v>
      </c>
      <c r="H827">
        <v>269</v>
      </c>
      <c r="I827">
        <v>196700</v>
      </c>
      <c r="J827">
        <v>9948000</v>
      </c>
      <c r="K827">
        <v>191650</v>
      </c>
      <c r="L827">
        <v>262</v>
      </c>
      <c r="M827">
        <v>191650</v>
      </c>
      <c r="N827">
        <v>10132000</v>
      </c>
      <c r="O827">
        <v>193500</v>
      </c>
      <c r="P827">
        <v>264</v>
      </c>
      <c r="Q827">
        <v>193500</v>
      </c>
      <c r="R827">
        <f t="shared" si="251"/>
        <v>286000</v>
      </c>
      <c r="S827">
        <f t="shared" si="251"/>
        <v>8100</v>
      </c>
      <c r="T827">
        <f t="shared" si="251"/>
        <v>13</v>
      </c>
      <c r="U827">
        <f t="shared" si="248"/>
        <v>8100</v>
      </c>
      <c r="V827">
        <f t="shared" si="252"/>
        <v>2.934838378655721E-2</v>
      </c>
      <c r="W827">
        <f t="shared" si="252"/>
        <v>4.330392943063352E-2</v>
      </c>
      <c r="X827">
        <f t="shared" si="252"/>
        <v>5.078125E-2</v>
      </c>
      <c r="Y827">
        <f t="shared" si="249"/>
        <v>4.330392943063352E-2</v>
      </c>
      <c r="Z827">
        <f t="shared" si="253"/>
        <v>10109000</v>
      </c>
      <c r="AA827">
        <f t="shared" si="253"/>
        <v>198000</v>
      </c>
      <c r="AB827">
        <f t="shared" si="253"/>
        <v>274.5</v>
      </c>
      <c r="AC827">
        <f t="shared" si="250"/>
        <v>198000</v>
      </c>
      <c r="AD827">
        <f t="shared" si="271"/>
        <v>9839800</v>
      </c>
      <c r="AE827">
        <f t="shared" si="271"/>
        <v>190120</v>
      </c>
      <c r="AF827">
        <f t="shared" si="271"/>
        <v>263</v>
      </c>
      <c r="AG827">
        <f t="shared" si="271"/>
        <v>190120</v>
      </c>
      <c r="AH827">
        <f t="shared" si="259"/>
        <v>1</v>
      </c>
      <c r="AI827">
        <f t="shared" si="259"/>
        <v>0</v>
      </c>
      <c r="AJ827">
        <f t="shared" si="259"/>
        <v>0</v>
      </c>
      <c r="AK827">
        <f t="shared" si="254"/>
        <v>0</v>
      </c>
      <c r="AL827">
        <f t="shared" si="260"/>
        <v>1</v>
      </c>
      <c r="AM827">
        <f t="shared" si="260"/>
        <v>1</v>
      </c>
      <c r="AN827">
        <f t="shared" si="260"/>
        <v>1</v>
      </c>
      <c r="AO827">
        <f t="shared" si="255"/>
        <v>1</v>
      </c>
      <c r="AP827">
        <f t="shared" si="261"/>
        <v>1</v>
      </c>
      <c r="AQ827">
        <f t="shared" si="261"/>
        <v>0</v>
      </c>
      <c r="AR827">
        <f t="shared" si="261"/>
        <v>0</v>
      </c>
      <c r="AS827">
        <f t="shared" si="256"/>
        <v>0</v>
      </c>
      <c r="AT827">
        <f t="shared" si="262"/>
        <v>0.25</v>
      </c>
      <c r="AU827">
        <f t="shared" si="263"/>
        <v>0.25</v>
      </c>
      <c r="AV827">
        <f t="shared" si="264"/>
        <v>0.24615384615384617</v>
      </c>
      <c r="AW827">
        <f t="shared" si="265"/>
        <v>0.25</v>
      </c>
      <c r="AX827">
        <f t="shared" si="266"/>
        <v>2.2711912157482583E-3</v>
      </c>
      <c r="AY827">
        <f t="shared" si="266"/>
        <v>-2.2731181818181789E-2</v>
      </c>
      <c r="AZ827">
        <f t="shared" si="266"/>
        <v>-3.8255213114754216E-2</v>
      </c>
      <c r="BA827">
        <f t="shared" si="257"/>
        <v>-2.2731181818181789E-2</v>
      </c>
      <c r="BB827">
        <f t="shared" si="267"/>
        <v>5.6779780393706458E-4</v>
      </c>
      <c r="BC827">
        <f t="shared" si="268"/>
        <v>3.2918460236740787</v>
      </c>
      <c r="BD827">
        <f>BC827/MAX($BC$5:BC827)-1</f>
        <v>-2.3507142908807399E-2</v>
      </c>
    </row>
    <row r="828" spans="1:56" x14ac:dyDescent="0.2">
      <c r="A828" s="2">
        <v>43858.375</v>
      </c>
      <c r="B828">
        <v>10128000</v>
      </c>
      <c r="C828">
        <v>193500</v>
      </c>
      <c r="D828">
        <v>263</v>
      </c>
      <c r="E828">
        <v>193500</v>
      </c>
      <c r="F828">
        <v>10601000</v>
      </c>
      <c r="G828">
        <v>198800</v>
      </c>
      <c r="H828">
        <v>276</v>
      </c>
      <c r="I828">
        <v>198800</v>
      </c>
      <c r="J828">
        <v>10127000</v>
      </c>
      <c r="K828">
        <v>193400</v>
      </c>
      <c r="L828">
        <v>263</v>
      </c>
      <c r="M828">
        <v>193400</v>
      </c>
      <c r="N828">
        <v>10570000</v>
      </c>
      <c r="O828">
        <v>198250</v>
      </c>
      <c r="P828">
        <v>271</v>
      </c>
      <c r="Q828">
        <v>198250</v>
      </c>
      <c r="R828">
        <f t="shared" si="251"/>
        <v>329000</v>
      </c>
      <c r="S828">
        <f t="shared" si="251"/>
        <v>5050</v>
      </c>
      <c r="T828">
        <f t="shared" si="251"/>
        <v>7</v>
      </c>
      <c r="U828">
        <f t="shared" si="248"/>
        <v>5050</v>
      </c>
      <c r="V828">
        <f t="shared" si="252"/>
        <v>3.3012241621513144E-2</v>
      </c>
      <c r="W828">
        <f t="shared" si="252"/>
        <v>2.6037638566640885E-2</v>
      </c>
      <c r="X828">
        <f t="shared" si="252"/>
        <v>2.6119402985074626E-2</v>
      </c>
      <c r="Y828">
        <f t="shared" si="249"/>
        <v>2.6037638566640885E-2</v>
      </c>
      <c r="Z828">
        <f t="shared" si="253"/>
        <v>10292500</v>
      </c>
      <c r="AA828">
        <f t="shared" si="253"/>
        <v>196025</v>
      </c>
      <c r="AB828">
        <f t="shared" si="253"/>
        <v>266.5</v>
      </c>
      <c r="AC828">
        <f t="shared" si="250"/>
        <v>196025</v>
      </c>
      <c r="AD828">
        <f t="shared" si="271"/>
        <v>9881000</v>
      </c>
      <c r="AE828">
        <f t="shared" si="271"/>
        <v>190440</v>
      </c>
      <c r="AF828">
        <f t="shared" si="271"/>
        <v>261.39999999999998</v>
      </c>
      <c r="AG828">
        <f t="shared" si="271"/>
        <v>190440</v>
      </c>
      <c r="AH828">
        <f t="shared" si="259"/>
        <v>1</v>
      </c>
      <c r="AI828">
        <f t="shared" si="259"/>
        <v>1</v>
      </c>
      <c r="AJ828">
        <f t="shared" si="259"/>
        <v>1</v>
      </c>
      <c r="AK828">
        <f t="shared" si="254"/>
        <v>1</v>
      </c>
      <c r="AL828">
        <f t="shared" si="260"/>
        <v>1</v>
      </c>
      <c r="AM828">
        <f t="shared" si="260"/>
        <v>1</v>
      </c>
      <c r="AN828">
        <f t="shared" si="260"/>
        <v>1</v>
      </c>
      <c r="AO828">
        <f t="shared" si="255"/>
        <v>1</v>
      </c>
      <c r="AP828">
        <f t="shared" si="261"/>
        <v>1</v>
      </c>
      <c r="AQ828">
        <f t="shared" si="261"/>
        <v>1</v>
      </c>
      <c r="AR828">
        <f t="shared" si="261"/>
        <v>1</v>
      </c>
      <c r="AS828">
        <f t="shared" si="256"/>
        <v>1</v>
      </c>
      <c r="AT828">
        <f t="shared" si="262"/>
        <v>0.25</v>
      </c>
      <c r="AU828">
        <f t="shared" si="263"/>
        <v>0.25</v>
      </c>
      <c r="AV828">
        <f t="shared" si="264"/>
        <v>0.25</v>
      </c>
      <c r="AW828">
        <f t="shared" si="265"/>
        <v>0.25</v>
      </c>
      <c r="AX828">
        <f t="shared" si="266"/>
        <v>2.6957271799854299E-2</v>
      </c>
      <c r="AY828">
        <f t="shared" si="266"/>
        <v>1.1346547634230264E-2</v>
      </c>
      <c r="AZ828">
        <f t="shared" si="266"/>
        <v>1.688148592870542E-2</v>
      </c>
      <c r="BA828">
        <f t="shared" si="257"/>
        <v>1.1346547634230264E-2</v>
      </c>
      <c r="BB828">
        <f t="shared" si="267"/>
        <v>1.6632963249255062E-2</v>
      </c>
      <c r="BC828">
        <f t="shared" si="268"/>
        <v>3.3465991776080561</v>
      </c>
      <c r="BD828">
        <f>BC828/MAX($BC$5:BC828)-1</f>
        <v>-7.2651731036496026E-3</v>
      </c>
    </row>
    <row r="829" spans="1:56" x14ac:dyDescent="0.2">
      <c r="A829" s="2">
        <v>43859.375</v>
      </c>
      <c r="B829">
        <v>10570000</v>
      </c>
      <c r="C829">
        <v>198250</v>
      </c>
      <c r="D829">
        <v>270</v>
      </c>
      <c r="E829">
        <v>198250</v>
      </c>
      <c r="F829">
        <v>10780000</v>
      </c>
      <c r="G829">
        <v>204800</v>
      </c>
      <c r="H829">
        <v>274</v>
      </c>
      <c r="I829">
        <v>204800</v>
      </c>
      <c r="J829">
        <v>10500000</v>
      </c>
      <c r="K829">
        <v>197400</v>
      </c>
      <c r="L829">
        <v>268</v>
      </c>
      <c r="M829">
        <v>197400</v>
      </c>
      <c r="N829">
        <v>10670000</v>
      </c>
      <c r="O829">
        <v>199400</v>
      </c>
      <c r="P829">
        <v>271</v>
      </c>
      <c r="Q829">
        <v>199400</v>
      </c>
      <c r="R829">
        <f t="shared" si="251"/>
        <v>474000</v>
      </c>
      <c r="S829">
        <f t="shared" si="251"/>
        <v>5400</v>
      </c>
      <c r="T829">
        <f t="shared" si="251"/>
        <v>13</v>
      </c>
      <c r="U829">
        <f t="shared" si="248"/>
        <v>5400</v>
      </c>
      <c r="V829">
        <f t="shared" si="252"/>
        <v>4.6800947867298576E-2</v>
      </c>
      <c r="W829">
        <f t="shared" si="252"/>
        <v>2.7906976744186046E-2</v>
      </c>
      <c r="X829">
        <f t="shared" si="252"/>
        <v>4.9429657794676805E-2</v>
      </c>
      <c r="Y829">
        <f t="shared" si="249"/>
        <v>2.7906976744186046E-2</v>
      </c>
      <c r="Z829">
        <f t="shared" si="253"/>
        <v>10807000</v>
      </c>
      <c r="AA829">
        <f t="shared" si="253"/>
        <v>200950</v>
      </c>
      <c r="AB829">
        <f t="shared" si="253"/>
        <v>276.5</v>
      </c>
      <c r="AC829">
        <f t="shared" si="250"/>
        <v>200950</v>
      </c>
      <c r="AD829">
        <f t="shared" si="271"/>
        <v>10045000</v>
      </c>
      <c r="AE829">
        <f t="shared" si="271"/>
        <v>192370</v>
      </c>
      <c r="AF829">
        <f t="shared" si="271"/>
        <v>263.2</v>
      </c>
      <c r="AG829">
        <f t="shared" si="271"/>
        <v>192370</v>
      </c>
      <c r="AH829">
        <f t="shared" si="259"/>
        <v>0</v>
      </c>
      <c r="AI829">
        <f t="shared" si="259"/>
        <v>1</v>
      </c>
      <c r="AJ829">
        <f t="shared" si="259"/>
        <v>0</v>
      </c>
      <c r="AK829">
        <f t="shared" si="254"/>
        <v>1</v>
      </c>
      <c r="AL829">
        <f t="shared" si="260"/>
        <v>1</v>
      </c>
      <c r="AM829">
        <f t="shared" si="260"/>
        <v>1</v>
      </c>
      <c r="AN829">
        <f t="shared" si="260"/>
        <v>1</v>
      </c>
      <c r="AO829">
        <f t="shared" si="255"/>
        <v>1</v>
      </c>
      <c r="AP829">
        <f t="shared" si="261"/>
        <v>0</v>
      </c>
      <c r="AQ829">
        <f t="shared" si="261"/>
        <v>1</v>
      </c>
      <c r="AR829">
        <f t="shared" si="261"/>
        <v>0</v>
      </c>
      <c r="AS829">
        <f t="shared" si="256"/>
        <v>1</v>
      </c>
      <c r="AT829">
        <f t="shared" si="262"/>
        <v>0.25</v>
      </c>
      <c r="AU829">
        <f t="shared" si="263"/>
        <v>0.25</v>
      </c>
      <c r="AV829">
        <f t="shared" si="264"/>
        <v>0.25</v>
      </c>
      <c r="AW829">
        <f t="shared" si="265"/>
        <v>0.25</v>
      </c>
      <c r="AX829">
        <f t="shared" si="266"/>
        <v>-1.2680917923568069E-2</v>
      </c>
      <c r="AY829">
        <f t="shared" si="266"/>
        <v>-7.717330679273382E-3</v>
      </c>
      <c r="AZ829">
        <f t="shared" si="266"/>
        <v>-1.9895421338155472E-2</v>
      </c>
      <c r="BA829">
        <f t="shared" si="257"/>
        <v>-7.717330679273382E-3</v>
      </c>
      <c r="BB829">
        <f t="shared" si="267"/>
        <v>-3.858665339636691E-3</v>
      </c>
      <c r="BC829">
        <f t="shared" si="268"/>
        <v>3.3336857713557633</v>
      </c>
      <c r="BD829">
        <f>BC829/MAX($BC$5:BC829)-1</f>
        <v>-1.1095804571644718E-2</v>
      </c>
    </row>
    <row r="830" spans="1:56" x14ac:dyDescent="0.2">
      <c r="A830" s="2">
        <v>43860.375</v>
      </c>
      <c r="B830">
        <v>10670000</v>
      </c>
      <c r="C830">
        <v>199400</v>
      </c>
      <c r="D830">
        <v>271</v>
      </c>
      <c r="E830">
        <v>199400</v>
      </c>
      <c r="F830">
        <v>10882000</v>
      </c>
      <c r="G830">
        <v>211350</v>
      </c>
      <c r="H830">
        <v>278</v>
      </c>
      <c r="I830">
        <v>211350</v>
      </c>
      <c r="J830">
        <v>10520000</v>
      </c>
      <c r="K830">
        <v>195000</v>
      </c>
      <c r="L830">
        <v>264</v>
      </c>
      <c r="M830">
        <v>195000</v>
      </c>
      <c r="N830">
        <v>10779000</v>
      </c>
      <c r="O830">
        <v>209050</v>
      </c>
      <c r="P830">
        <v>276</v>
      </c>
      <c r="Q830">
        <v>209050</v>
      </c>
      <c r="R830">
        <f t="shared" si="251"/>
        <v>280000</v>
      </c>
      <c r="S830">
        <f t="shared" si="251"/>
        <v>7400</v>
      </c>
      <c r="T830">
        <f t="shared" si="251"/>
        <v>6</v>
      </c>
      <c r="U830">
        <f t="shared" si="248"/>
        <v>7400</v>
      </c>
      <c r="V830">
        <f t="shared" si="252"/>
        <v>2.6490066225165563E-2</v>
      </c>
      <c r="W830">
        <f t="shared" si="252"/>
        <v>3.7326607818411101E-2</v>
      </c>
      <c r="X830">
        <f t="shared" si="252"/>
        <v>2.2222222222222223E-2</v>
      </c>
      <c r="Y830">
        <f t="shared" si="249"/>
        <v>3.7326607818411101E-2</v>
      </c>
      <c r="Z830">
        <f t="shared" si="253"/>
        <v>10810000</v>
      </c>
      <c r="AA830">
        <f t="shared" si="253"/>
        <v>203100</v>
      </c>
      <c r="AB830">
        <f t="shared" si="253"/>
        <v>274</v>
      </c>
      <c r="AC830">
        <f t="shared" si="250"/>
        <v>203100</v>
      </c>
      <c r="AD830">
        <f t="shared" si="271"/>
        <v>10215800</v>
      </c>
      <c r="AE830">
        <f t="shared" si="271"/>
        <v>194430</v>
      </c>
      <c r="AF830">
        <f t="shared" si="271"/>
        <v>265.60000000000002</v>
      </c>
      <c r="AG830">
        <f t="shared" si="271"/>
        <v>194430</v>
      </c>
      <c r="AH830">
        <f t="shared" si="259"/>
        <v>1</v>
      </c>
      <c r="AI830">
        <f t="shared" si="259"/>
        <v>1</v>
      </c>
      <c r="AJ830">
        <f t="shared" si="259"/>
        <v>1</v>
      </c>
      <c r="AK830">
        <f t="shared" si="254"/>
        <v>1</v>
      </c>
      <c r="AL830">
        <f t="shared" si="260"/>
        <v>1</v>
      </c>
      <c r="AM830">
        <f t="shared" si="260"/>
        <v>1</v>
      </c>
      <c r="AN830">
        <f t="shared" si="260"/>
        <v>1</v>
      </c>
      <c r="AO830">
        <f t="shared" si="255"/>
        <v>1</v>
      </c>
      <c r="AP830">
        <f t="shared" si="261"/>
        <v>1</v>
      </c>
      <c r="AQ830">
        <f t="shared" si="261"/>
        <v>1</v>
      </c>
      <c r="AR830">
        <f t="shared" si="261"/>
        <v>1</v>
      </c>
      <c r="AS830">
        <f t="shared" si="256"/>
        <v>1</v>
      </c>
      <c r="AT830">
        <f t="shared" si="262"/>
        <v>0.25</v>
      </c>
      <c r="AU830">
        <f t="shared" si="263"/>
        <v>0.25</v>
      </c>
      <c r="AV830">
        <f t="shared" si="264"/>
        <v>0.25</v>
      </c>
      <c r="AW830">
        <f t="shared" si="265"/>
        <v>0.25</v>
      </c>
      <c r="AX830">
        <f t="shared" si="266"/>
        <v>-2.8717036077706704E-3</v>
      </c>
      <c r="AY830">
        <f t="shared" si="266"/>
        <v>2.9291796159527372E-2</v>
      </c>
      <c r="AZ830">
        <f t="shared" si="266"/>
        <v>7.2952408759123788E-3</v>
      </c>
      <c r="BA830">
        <f t="shared" si="257"/>
        <v>2.9291796159527372E-2</v>
      </c>
      <c r="BB830">
        <f t="shared" si="267"/>
        <v>1.5751782396799113E-2</v>
      </c>
      <c r="BC830">
        <f t="shared" si="268"/>
        <v>3.3861972642054647</v>
      </c>
      <c r="BD830">
        <f>BC830/MAX($BC$5:BC830)-1</f>
        <v>0</v>
      </c>
    </row>
    <row r="831" spans="1:56" x14ac:dyDescent="0.2">
      <c r="A831" s="2">
        <v>43861.375</v>
      </c>
      <c r="B831">
        <v>10778000</v>
      </c>
      <c r="C831">
        <v>209100</v>
      </c>
      <c r="D831">
        <v>276</v>
      </c>
      <c r="E831">
        <v>209100</v>
      </c>
      <c r="F831">
        <v>10841000</v>
      </c>
      <c r="G831">
        <v>211450</v>
      </c>
      <c r="H831">
        <v>279</v>
      </c>
      <c r="I831">
        <v>211450</v>
      </c>
      <c r="J831">
        <v>10642000</v>
      </c>
      <c r="K831">
        <v>201950</v>
      </c>
      <c r="L831">
        <v>270</v>
      </c>
      <c r="M831">
        <v>201950</v>
      </c>
      <c r="N831">
        <v>10781000</v>
      </c>
      <c r="O831">
        <v>207950</v>
      </c>
      <c r="P831">
        <v>275</v>
      </c>
      <c r="Q831">
        <v>207950</v>
      </c>
      <c r="R831">
        <f t="shared" si="251"/>
        <v>362000</v>
      </c>
      <c r="S831">
        <f t="shared" si="251"/>
        <v>16350</v>
      </c>
      <c r="T831">
        <f t="shared" si="251"/>
        <v>14</v>
      </c>
      <c r="U831">
        <f t="shared" si="248"/>
        <v>16350</v>
      </c>
      <c r="V831">
        <f t="shared" si="252"/>
        <v>3.3926897844423619E-2</v>
      </c>
      <c r="W831">
        <f t="shared" si="252"/>
        <v>8.1995987963891681E-2</v>
      </c>
      <c r="X831">
        <f t="shared" si="252"/>
        <v>5.1660516605166053E-2</v>
      </c>
      <c r="Y831">
        <f t="shared" si="249"/>
        <v>8.1995987963891681E-2</v>
      </c>
      <c r="Z831">
        <f t="shared" si="253"/>
        <v>10959000</v>
      </c>
      <c r="AA831">
        <f t="shared" si="253"/>
        <v>217275</v>
      </c>
      <c r="AB831">
        <f t="shared" si="253"/>
        <v>283</v>
      </c>
      <c r="AC831">
        <f t="shared" si="250"/>
        <v>217275</v>
      </c>
      <c r="AD831">
        <f t="shared" si="271"/>
        <v>10422400</v>
      </c>
      <c r="AE831">
        <f t="shared" si="271"/>
        <v>198840</v>
      </c>
      <c r="AF831">
        <f t="shared" si="271"/>
        <v>269.60000000000002</v>
      </c>
      <c r="AG831">
        <f t="shared" si="271"/>
        <v>198840</v>
      </c>
      <c r="AH831">
        <f t="shared" si="259"/>
        <v>0</v>
      </c>
      <c r="AI831">
        <f t="shared" si="259"/>
        <v>0</v>
      </c>
      <c r="AJ831">
        <f t="shared" si="259"/>
        <v>0</v>
      </c>
      <c r="AK831">
        <f t="shared" si="254"/>
        <v>0</v>
      </c>
      <c r="AL831">
        <f t="shared" si="260"/>
        <v>1</v>
      </c>
      <c r="AM831">
        <f t="shared" si="260"/>
        <v>1</v>
      </c>
      <c r="AN831">
        <f t="shared" si="260"/>
        <v>1</v>
      </c>
      <c r="AO831">
        <f t="shared" si="255"/>
        <v>1</v>
      </c>
      <c r="AP831">
        <f t="shared" si="261"/>
        <v>0</v>
      </c>
      <c r="AQ831">
        <f t="shared" si="261"/>
        <v>0</v>
      </c>
      <c r="AR831">
        <f t="shared" si="261"/>
        <v>0</v>
      </c>
      <c r="AS831">
        <f t="shared" si="256"/>
        <v>0</v>
      </c>
      <c r="AT831">
        <f t="shared" si="262"/>
        <v>0.25</v>
      </c>
      <c r="AU831">
        <f t="shared" si="263"/>
        <v>0.15244648318042814</v>
      </c>
      <c r="AV831">
        <f t="shared" si="264"/>
        <v>0.24196428571428572</v>
      </c>
      <c r="AW831">
        <f t="shared" si="265"/>
        <v>0.15244648318042814</v>
      </c>
      <c r="AX831">
        <f t="shared" si="266"/>
        <v>-1.6246292909936955E-2</v>
      </c>
      <c r="AY831">
        <f t="shared" si="266"/>
        <v>-4.2921789437348923E-2</v>
      </c>
      <c r="AZ831">
        <f t="shared" si="266"/>
        <v>-2.8272438162544211E-2</v>
      </c>
      <c r="BA831">
        <f t="shared" si="257"/>
        <v>-4.2921789437348923E-2</v>
      </c>
      <c r="BB831">
        <f t="shared" si="267"/>
        <v>0</v>
      </c>
      <c r="BC831">
        <f t="shared" si="268"/>
        <v>3.3861972642054647</v>
      </c>
      <c r="BD831">
        <f>BC831/MAX($BC$5:BC831)-1</f>
        <v>0</v>
      </c>
    </row>
    <row r="832" spans="1:56" x14ac:dyDescent="0.2">
      <c r="A832" s="2">
        <v>43862.375</v>
      </c>
      <c r="B832">
        <v>10781000</v>
      </c>
      <c r="C832">
        <v>207950</v>
      </c>
      <c r="D832">
        <v>276</v>
      </c>
      <c r="E832">
        <v>207950</v>
      </c>
      <c r="F832">
        <v>10918000</v>
      </c>
      <c r="G832">
        <v>212250</v>
      </c>
      <c r="H832">
        <v>280</v>
      </c>
      <c r="I832">
        <v>212250</v>
      </c>
      <c r="J832">
        <v>10770000</v>
      </c>
      <c r="K832">
        <v>207050</v>
      </c>
      <c r="L832">
        <v>275</v>
      </c>
      <c r="M832">
        <v>207050</v>
      </c>
      <c r="N832">
        <v>10820000</v>
      </c>
      <c r="O832">
        <v>211500</v>
      </c>
      <c r="P832">
        <v>278</v>
      </c>
      <c r="Q832">
        <v>211500</v>
      </c>
      <c r="R832">
        <f t="shared" si="251"/>
        <v>199000</v>
      </c>
      <c r="S832">
        <f t="shared" si="251"/>
        <v>9500</v>
      </c>
      <c r="T832">
        <f t="shared" si="251"/>
        <v>9</v>
      </c>
      <c r="U832">
        <f t="shared" si="248"/>
        <v>9500</v>
      </c>
      <c r="V832">
        <f t="shared" si="252"/>
        <v>1.8463536834292076E-2</v>
      </c>
      <c r="W832">
        <f t="shared" si="252"/>
        <v>4.5432807269249163E-2</v>
      </c>
      <c r="X832">
        <f t="shared" si="252"/>
        <v>3.2608695652173912E-2</v>
      </c>
      <c r="Y832">
        <f t="shared" si="249"/>
        <v>4.5432807269249163E-2</v>
      </c>
      <c r="Z832">
        <f t="shared" si="253"/>
        <v>10880500</v>
      </c>
      <c r="AA832">
        <f t="shared" si="253"/>
        <v>212700</v>
      </c>
      <c r="AB832">
        <f t="shared" si="253"/>
        <v>280.5</v>
      </c>
      <c r="AC832">
        <f t="shared" si="250"/>
        <v>212700</v>
      </c>
      <c r="AD832">
        <f t="shared" si="271"/>
        <v>10585400</v>
      </c>
      <c r="AE832">
        <f t="shared" si="271"/>
        <v>201640</v>
      </c>
      <c r="AF832">
        <f t="shared" si="271"/>
        <v>271.2</v>
      </c>
      <c r="AG832">
        <f t="shared" si="271"/>
        <v>201640</v>
      </c>
      <c r="AH832">
        <f t="shared" si="259"/>
        <v>1</v>
      </c>
      <c r="AI832">
        <f t="shared" si="259"/>
        <v>0</v>
      </c>
      <c r="AJ832">
        <f t="shared" si="259"/>
        <v>0</v>
      </c>
      <c r="AK832">
        <f t="shared" si="254"/>
        <v>0</v>
      </c>
      <c r="AL832">
        <f t="shared" si="260"/>
        <v>1</v>
      </c>
      <c r="AM832">
        <f t="shared" si="260"/>
        <v>1</v>
      </c>
      <c r="AN832">
        <f t="shared" si="260"/>
        <v>1</v>
      </c>
      <c r="AO832">
        <f t="shared" si="255"/>
        <v>1</v>
      </c>
      <c r="AP832">
        <f t="shared" si="261"/>
        <v>1</v>
      </c>
      <c r="AQ832">
        <f t="shared" si="261"/>
        <v>0</v>
      </c>
      <c r="AR832">
        <f t="shared" si="261"/>
        <v>0</v>
      </c>
      <c r="AS832">
        <f t="shared" si="256"/>
        <v>0</v>
      </c>
      <c r="AT832">
        <f t="shared" si="262"/>
        <v>0.25</v>
      </c>
      <c r="AU832">
        <f t="shared" si="263"/>
        <v>0.25</v>
      </c>
      <c r="AV832">
        <f t="shared" si="264"/>
        <v>0.25</v>
      </c>
      <c r="AW832">
        <f t="shared" si="265"/>
        <v>0.25</v>
      </c>
      <c r="AX832">
        <f t="shared" si="266"/>
        <v>-5.5643839897062675E-3</v>
      </c>
      <c r="AY832">
        <f t="shared" si="266"/>
        <v>-5.645726375176241E-3</v>
      </c>
      <c r="AZ832">
        <f t="shared" si="266"/>
        <v>-8.9166203208554951E-3</v>
      </c>
      <c r="BA832">
        <f t="shared" si="257"/>
        <v>-5.645726375176241E-3</v>
      </c>
      <c r="BB832">
        <f t="shared" si="267"/>
        <v>-1.3910959974265669E-3</v>
      </c>
      <c r="BC832">
        <f t="shared" si="268"/>
        <v>3.3814867387447318</v>
      </c>
      <c r="BD832">
        <f>BC832/MAX($BC$5:BC832)-1</f>
        <v>-1.3910959974264836E-3</v>
      </c>
    </row>
    <row r="833" spans="1:56" x14ac:dyDescent="0.2">
      <c r="A833" s="2">
        <v>43863.375</v>
      </c>
      <c r="B833">
        <v>10820000</v>
      </c>
      <c r="C833">
        <v>211500</v>
      </c>
      <c r="D833">
        <v>278</v>
      </c>
      <c r="E833">
        <v>211500</v>
      </c>
      <c r="F833">
        <v>10887000</v>
      </c>
      <c r="G833">
        <v>221900</v>
      </c>
      <c r="H833">
        <v>301</v>
      </c>
      <c r="I833">
        <v>221900</v>
      </c>
      <c r="J833">
        <v>10680000</v>
      </c>
      <c r="K833">
        <v>208300</v>
      </c>
      <c r="L833">
        <v>274</v>
      </c>
      <c r="M833">
        <v>208300</v>
      </c>
      <c r="N833">
        <v>10765000</v>
      </c>
      <c r="O833">
        <v>217300</v>
      </c>
      <c r="P833">
        <v>289</v>
      </c>
      <c r="Q833">
        <v>217300</v>
      </c>
      <c r="R833">
        <f t="shared" si="251"/>
        <v>148000</v>
      </c>
      <c r="S833">
        <f t="shared" si="251"/>
        <v>5200</v>
      </c>
      <c r="T833">
        <f t="shared" si="251"/>
        <v>5</v>
      </c>
      <c r="U833">
        <f t="shared" si="248"/>
        <v>5200</v>
      </c>
      <c r="V833">
        <f t="shared" si="252"/>
        <v>1.3727854558946295E-2</v>
      </c>
      <c r="W833">
        <f t="shared" si="252"/>
        <v>2.5006011060351045E-2</v>
      </c>
      <c r="X833">
        <f t="shared" si="252"/>
        <v>1.8115942028985508E-2</v>
      </c>
      <c r="Y833">
        <f t="shared" si="249"/>
        <v>2.5006011060351045E-2</v>
      </c>
      <c r="Z833">
        <f t="shared" si="253"/>
        <v>10894000</v>
      </c>
      <c r="AA833">
        <f t="shared" si="253"/>
        <v>214100</v>
      </c>
      <c r="AB833">
        <f t="shared" si="253"/>
        <v>280.5</v>
      </c>
      <c r="AC833">
        <f t="shared" si="250"/>
        <v>214100</v>
      </c>
      <c r="AD833">
        <f t="shared" si="271"/>
        <v>10723800</v>
      </c>
      <c r="AE833">
        <f t="shared" si="271"/>
        <v>205240</v>
      </c>
      <c r="AF833">
        <f t="shared" si="271"/>
        <v>274.2</v>
      </c>
      <c r="AG833">
        <f t="shared" si="271"/>
        <v>205240</v>
      </c>
      <c r="AH833">
        <f t="shared" si="259"/>
        <v>0</v>
      </c>
      <c r="AI833">
        <f t="shared" si="259"/>
        <v>1</v>
      </c>
      <c r="AJ833">
        <f t="shared" si="259"/>
        <v>1</v>
      </c>
      <c r="AK833">
        <f t="shared" si="254"/>
        <v>1</v>
      </c>
      <c r="AL833">
        <f t="shared" si="260"/>
        <v>1</v>
      </c>
      <c r="AM833">
        <f t="shared" si="260"/>
        <v>1</v>
      </c>
      <c r="AN833">
        <f t="shared" si="260"/>
        <v>1</v>
      </c>
      <c r="AO833">
        <f t="shared" si="255"/>
        <v>1</v>
      </c>
      <c r="AP833">
        <f t="shared" si="261"/>
        <v>0</v>
      </c>
      <c r="AQ833">
        <f t="shared" si="261"/>
        <v>1</v>
      </c>
      <c r="AR833">
        <f t="shared" si="261"/>
        <v>1</v>
      </c>
      <c r="AS833">
        <f t="shared" si="256"/>
        <v>1</v>
      </c>
      <c r="AT833">
        <f t="shared" si="262"/>
        <v>0.25</v>
      </c>
      <c r="AU833">
        <f t="shared" si="263"/>
        <v>0.25</v>
      </c>
      <c r="AV833">
        <f t="shared" si="264"/>
        <v>0.25</v>
      </c>
      <c r="AW833">
        <f t="shared" si="265"/>
        <v>0.25</v>
      </c>
      <c r="AX833">
        <f t="shared" si="266"/>
        <v>-1.1845333210941833E-2</v>
      </c>
      <c r="AY833">
        <f t="shared" si="266"/>
        <v>1.4942226996730534E-2</v>
      </c>
      <c r="AZ833">
        <f t="shared" si="266"/>
        <v>3.0298909090909154E-2</v>
      </c>
      <c r="BA833">
        <f t="shared" si="257"/>
        <v>1.4942226996730534E-2</v>
      </c>
      <c r="BB833">
        <f t="shared" si="267"/>
        <v>1.5045840771092556E-2</v>
      </c>
      <c r="BC833">
        <f t="shared" si="268"/>
        <v>3.4323640497854457</v>
      </c>
      <c r="BD833">
        <f>BC833/MAX($BC$5:BC833)-1</f>
        <v>0</v>
      </c>
    </row>
    <row r="834" spans="1:56" x14ac:dyDescent="0.2">
      <c r="A834" s="2">
        <v>43864.375</v>
      </c>
      <c r="B834">
        <v>10765000</v>
      </c>
      <c r="C834">
        <v>217300</v>
      </c>
      <c r="D834">
        <v>290</v>
      </c>
      <c r="E834">
        <v>217300</v>
      </c>
      <c r="F834">
        <v>10975000</v>
      </c>
      <c r="G834">
        <v>223300</v>
      </c>
      <c r="H834">
        <v>298</v>
      </c>
      <c r="I834">
        <v>223300</v>
      </c>
      <c r="J834">
        <v>10715000</v>
      </c>
      <c r="K834">
        <v>216300</v>
      </c>
      <c r="L834">
        <v>287</v>
      </c>
      <c r="M834">
        <v>216300</v>
      </c>
      <c r="N834">
        <v>10750000</v>
      </c>
      <c r="O834">
        <v>219450</v>
      </c>
      <c r="P834">
        <v>294</v>
      </c>
      <c r="Q834">
        <v>219450</v>
      </c>
      <c r="R834">
        <f t="shared" si="251"/>
        <v>207000</v>
      </c>
      <c r="S834">
        <f t="shared" si="251"/>
        <v>13600</v>
      </c>
      <c r="T834">
        <f t="shared" si="251"/>
        <v>27</v>
      </c>
      <c r="U834">
        <f t="shared" si="248"/>
        <v>13600</v>
      </c>
      <c r="V834">
        <f t="shared" si="252"/>
        <v>1.9131238447319777E-2</v>
      </c>
      <c r="W834">
        <f t="shared" si="252"/>
        <v>6.4302600472813234E-2</v>
      </c>
      <c r="X834">
        <f t="shared" si="252"/>
        <v>9.7122302158273388E-2</v>
      </c>
      <c r="Y834">
        <f t="shared" si="249"/>
        <v>6.4302600472813234E-2</v>
      </c>
      <c r="Z834">
        <f t="shared" si="253"/>
        <v>10868500</v>
      </c>
      <c r="AA834">
        <f t="shared" si="253"/>
        <v>224100</v>
      </c>
      <c r="AB834">
        <f t="shared" si="253"/>
        <v>303.5</v>
      </c>
      <c r="AC834">
        <f t="shared" si="250"/>
        <v>224100</v>
      </c>
      <c r="AD834">
        <f t="shared" si="271"/>
        <v>10762800</v>
      </c>
      <c r="AE834">
        <f t="shared" si="271"/>
        <v>209050</v>
      </c>
      <c r="AF834">
        <f t="shared" si="271"/>
        <v>278.2</v>
      </c>
      <c r="AG834">
        <f t="shared" si="271"/>
        <v>209050</v>
      </c>
      <c r="AH834">
        <f t="shared" si="259"/>
        <v>1</v>
      </c>
      <c r="AI834">
        <f t="shared" si="259"/>
        <v>0</v>
      </c>
      <c r="AJ834">
        <f t="shared" si="259"/>
        <v>0</v>
      </c>
      <c r="AK834">
        <f t="shared" si="254"/>
        <v>0</v>
      </c>
      <c r="AL834">
        <f t="shared" si="260"/>
        <v>1</v>
      </c>
      <c r="AM834">
        <f t="shared" si="260"/>
        <v>1</v>
      </c>
      <c r="AN834">
        <f t="shared" si="260"/>
        <v>1</v>
      </c>
      <c r="AO834">
        <f t="shared" si="255"/>
        <v>1</v>
      </c>
      <c r="AP834">
        <f t="shared" si="261"/>
        <v>1</v>
      </c>
      <c r="AQ834">
        <f t="shared" si="261"/>
        <v>0</v>
      </c>
      <c r="AR834">
        <f t="shared" si="261"/>
        <v>0</v>
      </c>
      <c r="AS834">
        <f t="shared" si="256"/>
        <v>0</v>
      </c>
      <c r="AT834">
        <f t="shared" si="262"/>
        <v>0.25</v>
      </c>
      <c r="AU834">
        <f t="shared" si="263"/>
        <v>0.19439338235294121</v>
      </c>
      <c r="AV834">
        <f t="shared" si="264"/>
        <v>0.12870370370370371</v>
      </c>
      <c r="AW834">
        <f t="shared" si="265"/>
        <v>0.19439338235294121</v>
      </c>
      <c r="AX834">
        <f t="shared" si="266"/>
        <v>-1.0907024888439087E-2</v>
      </c>
      <c r="AY834">
        <f t="shared" si="266"/>
        <v>-2.0753582329317233E-2</v>
      </c>
      <c r="AZ834">
        <f t="shared" si="266"/>
        <v>-3.130535749588137E-2</v>
      </c>
      <c r="BA834">
        <f t="shared" si="257"/>
        <v>-2.0753582329317233E-2</v>
      </c>
      <c r="BB834">
        <f t="shared" si="267"/>
        <v>-2.7267562221097719E-3</v>
      </c>
      <c r="BC834">
        <f t="shared" si="268"/>
        <v>3.4230048297561471</v>
      </c>
      <c r="BD834">
        <f>BC834/MAX($BC$5:BC834)-1</f>
        <v>-2.7267562221098274E-3</v>
      </c>
    </row>
    <row r="835" spans="1:56" x14ac:dyDescent="0.2">
      <c r="A835" s="2">
        <v>43865.375</v>
      </c>
      <c r="B835">
        <v>10750000</v>
      </c>
      <c r="C835">
        <v>219450</v>
      </c>
      <c r="D835">
        <v>294</v>
      </c>
      <c r="E835">
        <v>219450</v>
      </c>
      <c r="F835">
        <v>10790000</v>
      </c>
      <c r="G835">
        <v>221500</v>
      </c>
      <c r="H835">
        <v>315</v>
      </c>
      <c r="I835">
        <v>221500</v>
      </c>
      <c r="J835">
        <v>10504000</v>
      </c>
      <c r="K835">
        <v>212950</v>
      </c>
      <c r="L835">
        <v>286</v>
      </c>
      <c r="M835">
        <v>212950</v>
      </c>
      <c r="N835">
        <v>10635000</v>
      </c>
      <c r="O835">
        <v>218600</v>
      </c>
      <c r="P835">
        <v>309</v>
      </c>
      <c r="Q835">
        <v>218600</v>
      </c>
      <c r="R835">
        <f t="shared" si="251"/>
        <v>260000</v>
      </c>
      <c r="S835">
        <f t="shared" si="251"/>
        <v>7000</v>
      </c>
      <c r="T835">
        <f t="shared" si="251"/>
        <v>11</v>
      </c>
      <c r="U835">
        <f t="shared" si="251"/>
        <v>7000</v>
      </c>
      <c r="V835">
        <f t="shared" si="252"/>
        <v>2.4152345564328843E-2</v>
      </c>
      <c r="W835">
        <f t="shared" si="252"/>
        <v>3.2213529682466636E-2</v>
      </c>
      <c r="X835">
        <f t="shared" si="252"/>
        <v>3.793103448275862E-2</v>
      </c>
      <c r="Y835">
        <f t="shared" si="252"/>
        <v>3.2213529682466636E-2</v>
      </c>
      <c r="Z835">
        <f t="shared" si="253"/>
        <v>10880000</v>
      </c>
      <c r="AA835">
        <f t="shared" si="253"/>
        <v>222950</v>
      </c>
      <c r="AB835">
        <f t="shared" si="253"/>
        <v>299.5</v>
      </c>
      <c r="AC835">
        <f t="shared" si="253"/>
        <v>222950</v>
      </c>
      <c r="AD835">
        <f t="shared" si="271"/>
        <v>10778800</v>
      </c>
      <c r="AE835">
        <f t="shared" si="271"/>
        <v>213060</v>
      </c>
      <c r="AF835">
        <f t="shared" si="271"/>
        <v>282.8</v>
      </c>
      <c r="AG835">
        <f t="shared" si="271"/>
        <v>213060</v>
      </c>
      <c r="AH835">
        <f t="shared" si="259"/>
        <v>0</v>
      </c>
      <c r="AI835">
        <f t="shared" si="259"/>
        <v>0</v>
      </c>
      <c r="AJ835">
        <f t="shared" si="259"/>
        <v>1</v>
      </c>
      <c r="AK835">
        <f t="shared" si="254"/>
        <v>0</v>
      </c>
      <c r="AL835">
        <f t="shared" si="260"/>
        <v>0</v>
      </c>
      <c r="AM835">
        <f t="shared" si="260"/>
        <v>1</v>
      </c>
      <c r="AN835">
        <f t="shared" si="260"/>
        <v>1</v>
      </c>
      <c r="AO835">
        <f t="shared" si="255"/>
        <v>1</v>
      </c>
      <c r="AP835">
        <f t="shared" si="261"/>
        <v>0</v>
      </c>
      <c r="AQ835">
        <f t="shared" si="261"/>
        <v>0</v>
      </c>
      <c r="AR835">
        <f t="shared" si="261"/>
        <v>1</v>
      </c>
      <c r="AS835">
        <f t="shared" si="256"/>
        <v>0</v>
      </c>
      <c r="AT835">
        <f t="shared" si="262"/>
        <v>0.25</v>
      </c>
      <c r="AU835">
        <f t="shared" si="263"/>
        <v>0.25</v>
      </c>
      <c r="AV835">
        <f t="shared" si="264"/>
        <v>0.25</v>
      </c>
      <c r="AW835">
        <f t="shared" si="265"/>
        <v>0.25</v>
      </c>
      <c r="AX835">
        <f t="shared" si="266"/>
        <v>-2.2522292279411826E-2</v>
      </c>
      <c r="AY835">
        <f t="shared" si="266"/>
        <v>-1.9515023099349715E-2</v>
      </c>
      <c r="AZ835">
        <f t="shared" si="266"/>
        <v>3.1715405676126851E-2</v>
      </c>
      <c r="BA835">
        <f t="shared" si="257"/>
        <v>-1.9515023099349715E-2</v>
      </c>
      <c r="BB835">
        <f t="shared" si="267"/>
        <v>7.9288514190317128E-3</v>
      </c>
      <c r="BC835">
        <f t="shared" si="268"/>
        <v>3.4501453264579114</v>
      </c>
      <c r="BD835">
        <f>BC835/MAX($BC$5:BC835)-1</f>
        <v>0</v>
      </c>
    </row>
    <row r="836" spans="1:56" x14ac:dyDescent="0.2">
      <c r="A836" s="2">
        <v>43866.375</v>
      </c>
      <c r="B836">
        <v>10636000</v>
      </c>
      <c r="C836">
        <v>218600</v>
      </c>
      <c r="D836">
        <v>308</v>
      </c>
      <c r="E836">
        <v>218600</v>
      </c>
      <c r="F836">
        <v>11116000</v>
      </c>
      <c r="G836">
        <v>237250</v>
      </c>
      <c r="H836">
        <v>327</v>
      </c>
      <c r="I836">
        <v>237250</v>
      </c>
      <c r="J836">
        <v>10589000</v>
      </c>
      <c r="K836">
        <v>217650</v>
      </c>
      <c r="L836">
        <v>308</v>
      </c>
      <c r="M836">
        <v>217650</v>
      </c>
      <c r="N836">
        <v>11054000</v>
      </c>
      <c r="O836">
        <v>234450</v>
      </c>
      <c r="P836">
        <v>320</v>
      </c>
      <c r="Q836">
        <v>234450</v>
      </c>
      <c r="R836">
        <f t="shared" ref="R836:U899" si="272">F835-J835</f>
        <v>286000</v>
      </c>
      <c r="S836">
        <f t="shared" si="272"/>
        <v>8550</v>
      </c>
      <c r="T836">
        <f t="shared" si="272"/>
        <v>29</v>
      </c>
      <c r="U836">
        <f t="shared" si="272"/>
        <v>8550</v>
      </c>
      <c r="V836">
        <f t="shared" ref="V836:Y899" si="273">R836/B835</f>
        <v>2.6604651162790698E-2</v>
      </c>
      <c r="W836">
        <f t="shared" si="273"/>
        <v>3.896103896103896E-2</v>
      </c>
      <c r="X836">
        <f t="shared" si="273"/>
        <v>9.8639455782312924E-2</v>
      </c>
      <c r="Y836">
        <f t="shared" si="273"/>
        <v>3.896103896103896E-2</v>
      </c>
      <c r="Z836">
        <f t="shared" ref="Z836:AC899" si="274">B836+(R836*0.5)</f>
        <v>10779000</v>
      </c>
      <c r="AA836">
        <f t="shared" si="274"/>
        <v>222875</v>
      </c>
      <c r="AB836">
        <f t="shared" si="274"/>
        <v>322.5</v>
      </c>
      <c r="AC836">
        <f t="shared" si="274"/>
        <v>222875</v>
      </c>
      <c r="AD836">
        <f t="shared" si="271"/>
        <v>10750400</v>
      </c>
      <c r="AE836">
        <f t="shared" si="271"/>
        <v>214960</v>
      </c>
      <c r="AF836">
        <f t="shared" si="271"/>
        <v>289.2</v>
      </c>
      <c r="AG836">
        <f t="shared" si="271"/>
        <v>214960</v>
      </c>
      <c r="AH836">
        <f t="shared" si="259"/>
        <v>1</v>
      </c>
      <c r="AI836">
        <f t="shared" si="259"/>
        <v>1</v>
      </c>
      <c r="AJ836">
        <f t="shared" si="259"/>
        <v>1</v>
      </c>
      <c r="AK836">
        <f t="shared" si="254"/>
        <v>1</v>
      </c>
      <c r="AL836">
        <f t="shared" si="260"/>
        <v>0</v>
      </c>
      <c r="AM836">
        <f t="shared" si="260"/>
        <v>1</v>
      </c>
      <c r="AN836">
        <f t="shared" si="260"/>
        <v>1</v>
      </c>
      <c r="AO836">
        <f t="shared" si="255"/>
        <v>1</v>
      </c>
      <c r="AP836">
        <f t="shared" si="261"/>
        <v>0</v>
      </c>
      <c r="AQ836">
        <f t="shared" si="261"/>
        <v>1</v>
      </c>
      <c r="AR836">
        <f t="shared" si="261"/>
        <v>1</v>
      </c>
      <c r="AS836">
        <f t="shared" si="256"/>
        <v>1</v>
      </c>
      <c r="AT836">
        <f t="shared" si="262"/>
        <v>0.25</v>
      </c>
      <c r="AU836">
        <f t="shared" si="263"/>
        <v>0.25</v>
      </c>
      <c r="AV836">
        <f t="shared" si="264"/>
        <v>0.12672413793103449</v>
      </c>
      <c r="AW836">
        <f t="shared" si="265"/>
        <v>0.25</v>
      </c>
      <c r="AX836">
        <f t="shared" si="266"/>
        <v>2.5508468689117825E-2</v>
      </c>
      <c r="AY836">
        <f t="shared" si="266"/>
        <v>5.1930733370723514E-2</v>
      </c>
      <c r="AZ836">
        <f t="shared" si="266"/>
        <v>-7.7559069767441091E-3</v>
      </c>
      <c r="BA836">
        <f t="shared" si="257"/>
        <v>5.1930733370723514E-2</v>
      </c>
      <c r="BB836">
        <f t="shared" si="267"/>
        <v>2.4982506059860562E-2</v>
      </c>
      <c r="BC836">
        <f t="shared" si="268"/>
        <v>3.5363386029835455</v>
      </c>
      <c r="BD836">
        <f>BC836/MAX($BC$5:BC836)-1</f>
        <v>0</v>
      </c>
    </row>
    <row r="837" spans="1:56" x14ac:dyDescent="0.2">
      <c r="A837" s="2">
        <v>43867.375</v>
      </c>
      <c r="B837">
        <v>11068000</v>
      </c>
      <c r="C837">
        <v>234500</v>
      </c>
      <c r="D837">
        <v>319</v>
      </c>
      <c r="E837">
        <v>234500</v>
      </c>
      <c r="F837">
        <v>11410000</v>
      </c>
      <c r="G837">
        <v>251000</v>
      </c>
      <c r="H837">
        <v>331</v>
      </c>
      <c r="I837">
        <v>251000</v>
      </c>
      <c r="J837">
        <v>10905000</v>
      </c>
      <c r="K837">
        <v>229700</v>
      </c>
      <c r="L837">
        <v>312</v>
      </c>
      <c r="M837">
        <v>229700</v>
      </c>
      <c r="N837">
        <v>11264000</v>
      </c>
      <c r="O837">
        <v>245550</v>
      </c>
      <c r="P837">
        <v>327</v>
      </c>
      <c r="Q837">
        <v>245550</v>
      </c>
      <c r="R837">
        <f t="shared" si="272"/>
        <v>527000</v>
      </c>
      <c r="S837">
        <f t="shared" si="272"/>
        <v>19600</v>
      </c>
      <c r="T837">
        <f t="shared" si="272"/>
        <v>19</v>
      </c>
      <c r="U837">
        <f t="shared" si="272"/>
        <v>19600</v>
      </c>
      <c r="V837">
        <f t="shared" si="273"/>
        <v>4.9548702519744262E-2</v>
      </c>
      <c r="W837">
        <f t="shared" si="273"/>
        <v>8.966148215919488E-2</v>
      </c>
      <c r="X837">
        <f t="shared" si="273"/>
        <v>6.1688311688311688E-2</v>
      </c>
      <c r="Y837">
        <f t="shared" si="273"/>
        <v>8.966148215919488E-2</v>
      </c>
      <c r="Z837">
        <f t="shared" si="274"/>
        <v>11331500</v>
      </c>
      <c r="AA837">
        <f t="shared" si="274"/>
        <v>244300</v>
      </c>
      <c r="AB837">
        <f t="shared" si="274"/>
        <v>328.5</v>
      </c>
      <c r="AC837">
        <f t="shared" si="274"/>
        <v>244300</v>
      </c>
      <c r="AD837">
        <f t="shared" si="271"/>
        <v>10807800</v>
      </c>
      <c r="AE837">
        <f t="shared" si="271"/>
        <v>220270</v>
      </c>
      <c r="AF837">
        <f t="shared" si="271"/>
        <v>297.8</v>
      </c>
      <c r="AG837">
        <f t="shared" si="271"/>
        <v>220270</v>
      </c>
      <c r="AH837">
        <f t="shared" si="259"/>
        <v>1</v>
      </c>
      <c r="AI837">
        <f t="shared" si="259"/>
        <v>1</v>
      </c>
      <c r="AJ837">
        <f t="shared" si="259"/>
        <v>1</v>
      </c>
      <c r="AK837">
        <f t="shared" si="254"/>
        <v>1</v>
      </c>
      <c r="AL837">
        <f t="shared" si="260"/>
        <v>1</v>
      </c>
      <c r="AM837">
        <f t="shared" si="260"/>
        <v>1</v>
      </c>
      <c r="AN837">
        <f t="shared" si="260"/>
        <v>1</v>
      </c>
      <c r="AO837">
        <f t="shared" si="255"/>
        <v>1</v>
      </c>
      <c r="AP837">
        <f t="shared" si="261"/>
        <v>1</v>
      </c>
      <c r="AQ837">
        <f t="shared" si="261"/>
        <v>1</v>
      </c>
      <c r="AR837">
        <f t="shared" si="261"/>
        <v>1</v>
      </c>
      <c r="AS837">
        <f t="shared" si="256"/>
        <v>1</v>
      </c>
      <c r="AT837">
        <f t="shared" si="262"/>
        <v>0.25</v>
      </c>
      <c r="AU837">
        <f t="shared" si="263"/>
        <v>0.13941326530612244</v>
      </c>
      <c r="AV837">
        <f t="shared" si="264"/>
        <v>0.20263157894736844</v>
      </c>
      <c r="AW837">
        <f t="shared" si="265"/>
        <v>0.13941326530612244</v>
      </c>
      <c r="AX837">
        <f t="shared" si="266"/>
        <v>-5.9608221329920941E-3</v>
      </c>
      <c r="AY837">
        <f t="shared" si="266"/>
        <v>5.1126393778142543E-3</v>
      </c>
      <c r="AZ837">
        <f t="shared" si="266"/>
        <v>-4.5701917808219639E-3</v>
      </c>
      <c r="BA837">
        <f t="shared" si="257"/>
        <v>5.1126393778142543E-3</v>
      </c>
      <c r="BB837">
        <f t="shared" si="267"/>
        <v>-9.9073120990076898E-4</v>
      </c>
      <c r="BC837">
        <f t="shared" si="268"/>
        <v>3.5328350419607926</v>
      </c>
      <c r="BD837">
        <f>BC837/MAX($BC$5:BC837)-1</f>
        <v>-9.9073120990089691E-4</v>
      </c>
    </row>
    <row r="838" spans="1:56" x14ac:dyDescent="0.2">
      <c r="A838" s="2">
        <v>43868.375</v>
      </c>
      <c r="B838">
        <v>11269000</v>
      </c>
      <c r="C838">
        <v>245550</v>
      </c>
      <c r="D838">
        <v>326</v>
      </c>
      <c r="E838">
        <v>245550</v>
      </c>
      <c r="F838">
        <v>11610000</v>
      </c>
      <c r="G838">
        <v>263850</v>
      </c>
      <c r="H838">
        <v>335</v>
      </c>
      <c r="I838">
        <v>263850</v>
      </c>
      <c r="J838">
        <v>11256000</v>
      </c>
      <c r="K838">
        <v>245300</v>
      </c>
      <c r="L838">
        <v>325</v>
      </c>
      <c r="M838">
        <v>245300</v>
      </c>
      <c r="N838">
        <v>11490000</v>
      </c>
      <c r="O838">
        <v>261900</v>
      </c>
      <c r="P838">
        <v>328</v>
      </c>
      <c r="Q838">
        <v>261900</v>
      </c>
      <c r="R838">
        <f t="shared" si="272"/>
        <v>505000</v>
      </c>
      <c r="S838">
        <f t="shared" si="272"/>
        <v>21300</v>
      </c>
      <c r="T838">
        <f t="shared" si="272"/>
        <v>19</v>
      </c>
      <c r="U838">
        <f t="shared" si="272"/>
        <v>21300</v>
      </c>
      <c r="V838">
        <f t="shared" si="273"/>
        <v>4.5627032887603905E-2</v>
      </c>
      <c r="W838">
        <f t="shared" si="273"/>
        <v>9.0831556503198296E-2</v>
      </c>
      <c r="X838">
        <f t="shared" si="273"/>
        <v>5.9561128526645767E-2</v>
      </c>
      <c r="Y838">
        <f t="shared" si="273"/>
        <v>9.0831556503198296E-2</v>
      </c>
      <c r="Z838">
        <f t="shared" si="274"/>
        <v>11521500</v>
      </c>
      <c r="AA838">
        <f t="shared" si="274"/>
        <v>256200</v>
      </c>
      <c r="AB838">
        <f t="shared" si="274"/>
        <v>335.5</v>
      </c>
      <c r="AC838">
        <f t="shared" si="274"/>
        <v>256200</v>
      </c>
      <c r="AD838">
        <f t="shared" si="271"/>
        <v>10897600</v>
      </c>
      <c r="AE838">
        <f t="shared" si="271"/>
        <v>227080</v>
      </c>
      <c r="AF838">
        <f t="shared" si="271"/>
        <v>307.39999999999998</v>
      </c>
      <c r="AG838">
        <f t="shared" si="271"/>
        <v>227080</v>
      </c>
      <c r="AH838">
        <f t="shared" si="259"/>
        <v>1</v>
      </c>
      <c r="AI838">
        <f t="shared" si="259"/>
        <v>1</v>
      </c>
      <c r="AJ838">
        <f t="shared" si="259"/>
        <v>0</v>
      </c>
      <c r="AK838">
        <f t="shared" si="259"/>
        <v>1</v>
      </c>
      <c r="AL838">
        <f t="shared" si="260"/>
        <v>1</v>
      </c>
      <c r="AM838">
        <f t="shared" si="260"/>
        <v>1</v>
      </c>
      <c r="AN838">
        <f t="shared" si="260"/>
        <v>1</v>
      </c>
      <c r="AO838">
        <f t="shared" si="260"/>
        <v>1</v>
      </c>
      <c r="AP838">
        <f t="shared" si="261"/>
        <v>1</v>
      </c>
      <c r="AQ838">
        <f t="shared" si="261"/>
        <v>1</v>
      </c>
      <c r="AR838">
        <f t="shared" si="261"/>
        <v>0</v>
      </c>
      <c r="AS838">
        <f t="shared" si="261"/>
        <v>1</v>
      </c>
      <c r="AT838">
        <f t="shared" si="262"/>
        <v>0.25</v>
      </c>
      <c r="AU838">
        <f t="shared" si="263"/>
        <v>0.13761737089201878</v>
      </c>
      <c r="AV838">
        <f t="shared" si="264"/>
        <v>0.20986842105263159</v>
      </c>
      <c r="AW838">
        <f t="shared" si="265"/>
        <v>0.13761737089201878</v>
      </c>
      <c r="AX838">
        <f t="shared" si="266"/>
        <v>-2.7380080718656385E-3</v>
      </c>
      <c r="AY838">
        <f t="shared" si="266"/>
        <v>2.2244154566744667E-2</v>
      </c>
      <c r="AZ838">
        <f t="shared" si="266"/>
        <v>-2.2358605067064108E-2</v>
      </c>
      <c r="BA838">
        <f t="shared" si="266"/>
        <v>2.2244154566744667E-2</v>
      </c>
      <c r="BB838">
        <f t="shared" si="267"/>
        <v>5.4378621204157788E-3</v>
      </c>
      <c r="BC838">
        <f t="shared" si="268"/>
        <v>3.5520461118131488</v>
      </c>
      <c r="BD838">
        <f>BC838/MAX($BC$5:BC838)-1</f>
        <v>0</v>
      </c>
    </row>
    <row r="839" spans="1:56" x14ac:dyDescent="0.2">
      <c r="A839" s="2">
        <v>43869.375</v>
      </c>
      <c r="B839">
        <v>11490000</v>
      </c>
      <c r="C839">
        <v>261900</v>
      </c>
      <c r="D839">
        <v>328</v>
      </c>
      <c r="E839">
        <v>261900</v>
      </c>
      <c r="F839">
        <v>11600000</v>
      </c>
      <c r="G839">
        <v>265650</v>
      </c>
      <c r="H839">
        <v>329</v>
      </c>
      <c r="I839">
        <v>265650</v>
      </c>
      <c r="J839">
        <v>11257000</v>
      </c>
      <c r="K839">
        <v>249200</v>
      </c>
      <c r="L839">
        <v>309</v>
      </c>
      <c r="M839">
        <v>249200</v>
      </c>
      <c r="N839">
        <v>11568000</v>
      </c>
      <c r="O839">
        <v>261000</v>
      </c>
      <c r="P839">
        <v>324</v>
      </c>
      <c r="Q839">
        <v>261000</v>
      </c>
      <c r="R839">
        <f t="shared" si="272"/>
        <v>354000</v>
      </c>
      <c r="S839">
        <f t="shared" si="272"/>
        <v>18550</v>
      </c>
      <c r="T839">
        <f t="shared" si="272"/>
        <v>10</v>
      </c>
      <c r="U839">
        <f t="shared" si="272"/>
        <v>18550</v>
      </c>
      <c r="V839">
        <f t="shared" si="273"/>
        <v>3.1413612565445025E-2</v>
      </c>
      <c r="W839">
        <f t="shared" si="273"/>
        <v>7.5544695581347993E-2</v>
      </c>
      <c r="X839">
        <f t="shared" si="273"/>
        <v>3.0674846625766871E-2</v>
      </c>
      <c r="Y839">
        <f t="shared" si="273"/>
        <v>7.5544695581347993E-2</v>
      </c>
      <c r="Z839">
        <f t="shared" si="274"/>
        <v>11667000</v>
      </c>
      <c r="AA839">
        <f t="shared" si="274"/>
        <v>271175</v>
      </c>
      <c r="AB839">
        <f t="shared" si="274"/>
        <v>333</v>
      </c>
      <c r="AC839">
        <f t="shared" si="274"/>
        <v>271175</v>
      </c>
      <c r="AD839">
        <f t="shared" ref="AD839:AG854" si="275">AVERAGE(B835:B839)</f>
        <v>11042600</v>
      </c>
      <c r="AE839">
        <f t="shared" si="275"/>
        <v>236000</v>
      </c>
      <c r="AF839">
        <f t="shared" si="275"/>
        <v>315</v>
      </c>
      <c r="AG839">
        <f t="shared" si="275"/>
        <v>236000</v>
      </c>
      <c r="AH839">
        <f t="shared" ref="AH839:AK902" si="276">IF(F839&gt;Z839, 1, 0)</f>
        <v>0</v>
      </c>
      <c r="AI839">
        <f t="shared" si="276"/>
        <v>0</v>
      </c>
      <c r="AJ839">
        <f t="shared" si="276"/>
        <v>0</v>
      </c>
      <c r="AK839">
        <f t="shared" si="276"/>
        <v>0</v>
      </c>
      <c r="AL839">
        <f t="shared" ref="AL839:AO902" si="277">IF(B839&gt;=AD839, 1, 0)</f>
        <v>1</v>
      </c>
      <c r="AM839">
        <f t="shared" si="277"/>
        <v>1</v>
      </c>
      <c r="AN839">
        <f t="shared" si="277"/>
        <v>1</v>
      </c>
      <c r="AO839">
        <f t="shared" si="277"/>
        <v>1</v>
      </c>
      <c r="AP839">
        <f t="shared" ref="AP839:AS902" si="278">AH839*AL839</f>
        <v>0</v>
      </c>
      <c r="AQ839">
        <f t="shared" si="278"/>
        <v>0</v>
      </c>
      <c r="AR839">
        <f t="shared" si="278"/>
        <v>0</v>
      </c>
      <c r="AS839">
        <f t="shared" si="278"/>
        <v>0</v>
      </c>
      <c r="AT839">
        <f t="shared" ref="AT839:AT902" si="279">IF(0.05&gt;V839,(1/4),(1/4)*(0.05/V839))</f>
        <v>0.25</v>
      </c>
      <c r="AU839">
        <f t="shared" ref="AU839:AU902" si="280">IF(0.05&gt;W839,(1/4),(1/4)*(0.05/W839))</f>
        <v>0.16546495956873317</v>
      </c>
      <c r="AV839">
        <f t="shared" ref="AV839:AV902" si="281">IF(0.05&gt;X839,(1/4),(1/4)*(0.05/X839))</f>
        <v>0.25</v>
      </c>
      <c r="AW839">
        <f t="shared" ref="AW839:AW902" si="282">IF(0.05&gt;Y839,(1/4),(1/4)*(0.05/Y839))</f>
        <v>0.16546495956873317</v>
      </c>
      <c r="AX839">
        <f t="shared" ref="AX839:BA902" si="283">N839*(0.998)/Z839*(1.002)-1</f>
        <v>-8.4894379017742549E-3</v>
      </c>
      <c r="AY839">
        <f t="shared" si="283"/>
        <v>-3.7525745367382735E-2</v>
      </c>
      <c r="AZ839">
        <f t="shared" si="283"/>
        <v>-2.7030918918919067E-2</v>
      </c>
      <c r="BA839">
        <f t="shared" si="283"/>
        <v>-3.7525745367382735E-2</v>
      </c>
      <c r="BB839">
        <f t="shared" ref="BB839:BB902" si="284">AX839*AT839*AP839+AY839*AU839*AQ839+AZ839*AV839*AR839+BA839*AW839*AS839</f>
        <v>0</v>
      </c>
      <c r="BC839">
        <f t="shared" ref="BC839:BC902" si="285">BC838*(1+BB839)</f>
        <v>3.5520461118131488</v>
      </c>
      <c r="BD839">
        <f>BC839/MAX($BC$5:BC839)-1</f>
        <v>0</v>
      </c>
    </row>
    <row r="840" spans="1:56" x14ac:dyDescent="0.2">
      <c r="A840" s="2">
        <v>43870.375</v>
      </c>
      <c r="B840">
        <v>11568000</v>
      </c>
      <c r="C840">
        <v>261000</v>
      </c>
      <c r="D840">
        <v>325</v>
      </c>
      <c r="E840">
        <v>261000</v>
      </c>
      <c r="F840">
        <v>11863000</v>
      </c>
      <c r="G840">
        <v>268950</v>
      </c>
      <c r="H840">
        <v>337</v>
      </c>
      <c r="I840">
        <v>268950</v>
      </c>
      <c r="J840">
        <v>11567000</v>
      </c>
      <c r="K840">
        <v>259000</v>
      </c>
      <c r="L840">
        <v>319</v>
      </c>
      <c r="M840">
        <v>259000</v>
      </c>
      <c r="N840">
        <v>11821000</v>
      </c>
      <c r="O840">
        <v>266200</v>
      </c>
      <c r="P840">
        <v>330</v>
      </c>
      <c r="Q840">
        <v>266200</v>
      </c>
      <c r="R840">
        <f t="shared" si="272"/>
        <v>343000</v>
      </c>
      <c r="S840">
        <f t="shared" si="272"/>
        <v>16450</v>
      </c>
      <c r="T840">
        <f t="shared" si="272"/>
        <v>20</v>
      </c>
      <c r="U840">
        <f t="shared" si="272"/>
        <v>16450</v>
      </c>
      <c r="V840">
        <f t="shared" si="273"/>
        <v>2.9852045256744994E-2</v>
      </c>
      <c r="W840">
        <f t="shared" si="273"/>
        <v>6.28102329133257E-2</v>
      </c>
      <c r="X840">
        <f t="shared" si="273"/>
        <v>6.097560975609756E-2</v>
      </c>
      <c r="Y840">
        <f t="shared" si="273"/>
        <v>6.28102329133257E-2</v>
      </c>
      <c r="Z840">
        <f t="shared" si="274"/>
        <v>11739500</v>
      </c>
      <c r="AA840">
        <f t="shared" si="274"/>
        <v>269225</v>
      </c>
      <c r="AB840">
        <f t="shared" si="274"/>
        <v>335</v>
      </c>
      <c r="AC840">
        <f t="shared" si="274"/>
        <v>269225</v>
      </c>
      <c r="AD840">
        <f t="shared" si="275"/>
        <v>11206200</v>
      </c>
      <c r="AE840">
        <f t="shared" si="275"/>
        <v>244310</v>
      </c>
      <c r="AF840">
        <f t="shared" si="275"/>
        <v>321.2</v>
      </c>
      <c r="AG840">
        <f t="shared" si="275"/>
        <v>244310</v>
      </c>
      <c r="AH840">
        <f t="shared" si="276"/>
        <v>1</v>
      </c>
      <c r="AI840">
        <f t="shared" si="276"/>
        <v>0</v>
      </c>
      <c r="AJ840">
        <f t="shared" si="276"/>
        <v>1</v>
      </c>
      <c r="AK840">
        <f t="shared" si="276"/>
        <v>0</v>
      </c>
      <c r="AL840">
        <f t="shared" si="277"/>
        <v>1</v>
      </c>
      <c r="AM840">
        <f t="shared" si="277"/>
        <v>1</v>
      </c>
      <c r="AN840">
        <f t="shared" si="277"/>
        <v>1</v>
      </c>
      <c r="AO840">
        <f t="shared" si="277"/>
        <v>1</v>
      </c>
      <c r="AP840">
        <f t="shared" si="278"/>
        <v>1</v>
      </c>
      <c r="AQ840">
        <f t="shared" si="278"/>
        <v>0</v>
      </c>
      <c r="AR840">
        <f t="shared" si="278"/>
        <v>1</v>
      </c>
      <c r="AS840">
        <f t="shared" si="278"/>
        <v>0</v>
      </c>
      <c r="AT840">
        <f t="shared" si="279"/>
        <v>0.25</v>
      </c>
      <c r="AU840">
        <f t="shared" si="280"/>
        <v>0.19901215805471126</v>
      </c>
      <c r="AV840">
        <f t="shared" si="281"/>
        <v>0.20500000000000002</v>
      </c>
      <c r="AW840">
        <f t="shared" si="282"/>
        <v>0.19901215805471126</v>
      </c>
      <c r="AX840">
        <f t="shared" si="283"/>
        <v>6.9383462668768381E-3</v>
      </c>
      <c r="AY840">
        <f t="shared" si="283"/>
        <v>-1.1239910112359697E-2</v>
      </c>
      <c r="AZ840">
        <f t="shared" si="283"/>
        <v>-1.4929313432835878E-2</v>
      </c>
      <c r="BA840">
        <f t="shared" si="283"/>
        <v>-1.1239910112359697E-2</v>
      </c>
      <c r="BB840">
        <f t="shared" si="284"/>
        <v>-1.3259226870121457E-3</v>
      </c>
      <c r="BC840">
        <f t="shared" si="285"/>
        <v>3.5473363732881826</v>
      </c>
      <c r="BD840">
        <f>BC840/MAX($BC$5:BC840)-1</f>
        <v>-1.3259226870120377E-3</v>
      </c>
    </row>
    <row r="841" spans="1:56" x14ac:dyDescent="0.2">
      <c r="A841" s="2">
        <v>43871.375</v>
      </c>
      <c r="B841">
        <v>11821000</v>
      </c>
      <c r="C841">
        <v>266200</v>
      </c>
      <c r="D841">
        <v>330</v>
      </c>
      <c r="E841">
        <v>266200</v>
      </c>
      <c r="F841">
        <v>11864000</v>
      </c>
      <c r="G841">
        <v>266750</v>
      </c>
      <c r="H841">
        <v>330</v>
      </c>
      <c r="I841">
        <v>266750</v>
      </c>
      <c r="J841">
        <v>11392000</v>
      </c>
      <c r="K841">
        <v>253400</v>
      </c>
      <c r="L841">
        <v>315</v>
      </c>
      <c r="M841">
        <v>253400</v>
      </c>
      <c r="N841">
        <v>11520000</v>
      </c>
      <c r="O841">
        <v>260900</v>
      </c>
      <c r="P841">
        <v>321</v>
      </c>
      <c r="Q841">
        <v>260900</v>
      </c>
      <c r="R841">
        <f t="shared" si="272"/>
        <v>296000</v>
      </c>
      <c r="S841">
        <f t="shared" si="272"/>
        <v>9950</v>
      </c>
      <c r="T841">
        <f t="shared" si="272"/>
        <v>18</v>
      </c>
      <c r="U841">
        <f t="shared" si="272"/>
        <v>9950</v>
      </c>
      <c r="V841">
        <f t="shared" si="273"/>
        <v>2.5587828492392807E-2</v>
      </c>
      <c r="W841">
        <f t="shared" si="273"/>
        <v>3.8122605363984673E-2</v>
      </c>
      <c r="X841">
        <f t="shared" si="273"/>
        <v>5.5384615384615386E-2</v>
      </c>
      <c r="Y841">
        <f t="shared" si="273"/>
        <v>3.8122605363984673E-2</v>
      </c>
      <c r="Z841">
        <f t="shared" si="274"/>
        <v>11969000</v>
      </c>
      <c r="AA841">
        <f t="shared" si="274"/>
        <v>271175</v>
      </c>
      <c r="AB841">
        <f t="shared" si="274"/>
        <v>339</v>
      </c>
      <c r="AC841">
        <f t="shared" si="274"/>
        <v>271175</v>
      </c>
      <c r="AD841">
        <f t="shared" si="275"/>
        <v>11443200</v>
      </c>
      <c r="AE841">
        <f t="shared" si="275"/>
        <v>253830</v>
      </c>
      <c r="AF841">
        <f t="shared" si="275"/>
        <v>325.60000000000002</v>
      </c>
      <c r="AG841">
        <f t="shared" si="275"/>
        <v>253830</v>
      </c>
      <c r="AH841">
        <f t="shared" si="276"/>
        <v>0</v>
      </c>
      <c r="AI841">
        <f t="shared" si="276"/>
        <v>0</v>
      </c>
      <c r="AJ841">
        <f t="shared" si="276"/>
        <v>0</v>
      </c>
      <c r="AK841">
        <f t="shared" si="276"/>
        <v>0</v>
      </c>
      <c r="AL841">
        <f t="shared" si="277"/>
        <v>1</v>
      </c>
      <c r="AM841">
        <f t="shared" si="277"/>
        <v>1</v>
      </c>
      <c r="AN841">
        <f t="shared" si="277"/>
        <v>1</v>
      </c>
      <c r="AO841">
        <f t="shared" si="277"/>
        <v>1</v>
      </c>
      <c r="AP841">
        <f t="shared" si="278"/>
        <v>0</v>
      </c>
      <c r="AQ841">
        <f t="shared" si="278"/>
        <v>0</v>
      </c>
      <c r="AR841">
        <f t="shared" si="278"/>
        <v>0</v>
      </c>
      <c r="AS841">
        <f t="shared" si="278"/>
        <v>0</v>
      </c>
      <c r="AT841">
        <f t="shared" si="279"/>
        <v>0.25</v>
      </c>
      <c r="AU841">
        <f t="shared" si="280"/>
        <v>0.25</v>
      </c>
      <c r="AV841">
        <f t="shared" si="281"/>
        <v>0.22569444444444445</v>
      </c>
      <c r="AW841">
        <f t="shared" si="282"/>
        <v>0.25</v>
      </c>
      <c r="AX841">
        <f t="shared" si="283"/>
        <v>-3.7517426685604538E-2</v>
      </c>
      <c r="AY841">
        <f t="shared" si="283"/>
        <v>-3.7894509449617364E-2</v>
      </c>
      <c r="AZ841">
        <f t="shared" si="283"/>
        <v>-5.3101132743362811E-2</v>
      </c>
      <c r="BA841">
        <f t="shared" si="283"/>
        <v>-3.7894509449617364E-2</v>
      </c>
      <c r="BB841">
        <f t="shared" si="284"/>
        <v>0</v>
      </c>
      <c r="BC841">
        <f t="shared" si="285"/>
        <v>3.5473363732881826</v>
      </c>
      <c r="BD841">
        <f>BC841/MAX($BC$5:BC841)-1</f>
        <v>-1.3259226870120377E-3</v>
      </c>
    </row>
    <row r="842" spans="1:56" x14ac:dyDescent="0.2">
      <c r="A842" s="2">
        <v>43872.375</v>
      </c>
      <c r="B842">
        <v>11520000</v>
      </c>
      <c r="C842">
        <v>260900</v>
      </c>
      <c r="D842">
        <v>321</v>
      </c>
      <c r="E842">
        <v>260900</v>
      </c>
      <c r="F842">
        <v>11950000</v>
      </c>
      <c r="G842">
        <v>275300</v>
      </c>
      <c r="H842">
        <v>328</v>
      </c>
      <c r="I842">
        <v>275300</v>
      </c>
      <c r="J842">
        <v>11269000</v>
      </c>
      <c r="K842">
        <v>253600</v>
      </c>
      <c r="L842">
        <v>312</v>
      </c>
      <c r="M842">
        <v>253600</v>
      </c>
      <c r="N842">
        <v>11819000</v>
      </c>
      <c r="O842">
        <v>273450</v>
      </c>
      <c r="P842">
        <v>325</v>
      </c>
      <c r="Q842">
        <v>273450</v>
      </c>
      <c r="R842">
        <f t="shared" si="272"/>
        <v>472000</v>
      </c>
      <c r="S842">
        <f t="shared" si="272"/>
        <v>13350</v>
      </c>
      <c r="T842">
        <f t="shared" si="272"/>
        <v>15</v>
      </c>
      <c r="U842">
        <f t="shared" si="272"/>
        <v>13350</v>
      </c>
      <c r="V842">
        <f t="shared" si="273"/>
        <v>3.9928940021994756E-2</v>
      </c>
      <c r="W842">
        <f t="shared" si="273"/>
        <v>5.0150262960180318E-2</v>
      </c>
      <c r="X842">
        <f t="shared" si="273"/>
        <v>4.5454545454545456E-2</v>
      </c>
      <c r="Y842">
        <f t="shared" si="273"/>
        <v>5.0150262960180318E-2</v>
      </c>
      <c r="Z842">
        <f t="shared" si="274"/>
        <v>11756000</v>
      </c>
      <c r="AA842">
        <f t="shared" si="274"/>
        <v>267575</v>
      </c>
      <c r="AB842">
        <f t="shared" si="274"/>
        <v>328.5</v>
      </c>
      <c r="AC842">
        <f t="shared" si="274"/>
        <v>267575</v>
      </c>
      <c r="AD842">
        <f t="shared" si="275"/>
        <v>11533600</v>
      </c>
      <c r="AE842">
        <f t="shared" si="275"/>
        <v>259110</v>
      </c>
      <c r="AF842">
        <f t="shared" si="275"/>
        <v>326</v>
      </c>
      <c r="AG842">
        <f t="shared" si="275"/>
        <v>259110</v>
      </c>
      <c r="AH842">
        <f t="shared" si="276"/>
        <v>1</v>
      </c>
      <c r="AI842">
        <f t="shared" si="276"/>
        <v>1</v>
      </c>
      <c r="AJ842">
        <f t="shared" si="276"/>
        <v>0</v>
      </c>
      <c r="AK842">
        <f t="shared" si="276"/>
        <v>1</v>
      </c>
      <c r="AL842">
        <f t="shared" si="277"/>
        <v>0</v>
      </c>
      <c r="AM842">
        <f t="shared" si="277"/>
        <v>1</v>
      </c>
      <c r="AN842">
        <f t="shared" si="277"/>
        <v>0</v>
      </c>
      <c r="AO842">
        <f t="shared" si="277"/>
        <v>1</v>
      </c>
      <c r="AP842">
        <f t="shared" si="278"/>
        <v>0</v>
      </c>
      <c r="AQ842">
        <f t="shared" si="278"/>
        <v>1</v>
      </c>
      <c r="AR842">
        <f t="shared" si="278"/>
        <v>0</v>
      </c>
      <c r="AS842">
        <f t="shared" si="278"/>
        <v>1</v>
      </c>
      <c r="AT842">
        <f t="shared" si="279"/>
        <v>0.25</v>
      </c>
      <c r="AU842">
        <f t="shared" si="280"/>
        <v>0.249250936329588</v>
      </c>
      <c r="AV842">
        <f t="shared" si="281"/>
        <v>0.25</v>
      </c>
      <c r="AW842">
        <f t="shared" si="282"/>
        <v>0.249250936329588</v>
      </c>
      <c r="AX842">
        <f t="shared" si="283"/>
        <v>5.3549441987070789E-3</v>
      </c>
      <c r="AY842">
        <f t="shared" si="283"/>
        <v>2.1952372979538337E-2</v>
      </c>
      <c r="AZ842">
        <f t="shared" si="283"/>
        <v>-1.0658447488584355E-2</v>
      </c>
      <c r="BA842">
        <f t="shared" si="283"/>
        <v>2.1952372979538337E-2</v>
      </c>
      <c r="BB842">
        <f t="shared" si="284"/>
        <v>1.0943299039612556E-2</v>
      </c>
      <c r="BC842">
        <f t="shared" si="285"/>
        <v>3.58615593601517</v>
      </c>
      <c r="BD842">
        <f>BC842/MAX($BC$5:BC842)-1</f>
        <v>0</v>
      </c>
    </row>
    <row r="843" spans="1:56" x14ac:dyDescent="0.2">
      <c r="A843" s="2">
        <v>43873.375</v>
      </c>
      <c r="B843">
        <v>11820000</v>
      </c>
      <c r="C843">
        <v>273450</v>
      </c>
      <c r="D843">
        <v>325</v>
      </c>
      <c r="E843">
        <v>273450</v>
      </c>
      <c r="F843">
        <v>11956000</v>
      </c>
      <c r="G843">
        <v>315000</v>
      </c>
      <c r="H843">
        <v>352</v>
      </c>
      <c r="I843">
        <v>315000</v>
      </c>
      <c r="J843">
        <v>11761000</v>
      </c>
      <c r="K843">
        <v>273150</v>
      </c>
      <c r="L843">
        <v>324</v>
      </c>
      <c r="M843">
        <v>273150</v>
      </c>
      <c r="N843">
        <v>11793000</v>
      </c>
      <c r="O843">
        <v>302600</v>
      </c>
      <c r="P843">
        <v>347</v>
      </c>
      <c r="Q843">
        <v>302600</v>
      </c>
      <c r="R843">
        <f t="shared" si="272"/>
        <v>681000</v>
      </c>
      <c r="S843">
        <f t="shared" si="272"/>
        <v>21700</v>
      </c>
      <c r="T843">
        <f t="shared" si="272"/>
        <v>16</v>
      </c>
      <c r="U843">
        <f t="shared" si="272"/>
        <v>21700</v>
      </c>
      <c r="V843">
        <f t="shared" si="273"/>
        <v>5.9114583333333331E-2</v>
      </c>
      <c r="W843">
        <f t="shared" si="273"/>
        <v>8.3173629743196628E-2</v>
      </c>
      <c r="X843">
        <f t="shared" si="273"/>
        <v>4.9844236760124609E-2</v>
      </c>
      <c r="Y843">
        <f t="shared" si="273"/>
        <v>8.3173629743196628E-2</v>
      </c>
      <c r="Z843">
        <f t="shared" si="274"/>
        <v>12160500</v>
      </c>
      <c r="AA843">
        <f t="shared" si="274"/>
        <v>284300</v>
      </c>
      <c r="AB843">
        <f t="shared" si="274"/>
        <v>333</v>
      </c>
      <c r="AC843">
        <f t="shared" si="274"/>
        <v>284300</v>
      </c>
      <c r="AD843">
        <f t="shared" si="275"/>
        <v>11643800</v>
      </c>
      <c r="AE843">
        <f t="shared" si="275"/>
        <v>264690</v>
      </c>
      <c r="AF843">
        <f t="shared" si="275"/>
        <v>325.8</v>
      </c>
      <c r="AG843">
        <f t="shared" si="275"/>
        <v>264690</v>
      </c>
      <c r="AH843">
        <f t="shared" si="276"/>
        <v>0</v>
      </c>
      <c r="AI843">
        <f t="shared" si="276"/>
        <v>1</v>
      </c>
      <c r="AJ843">
        <f t="shared" si="276"/>
        <v>1</v>
      </c>
      <c r="AK843">
        <f t="shared" si="276"/>
        <v>1</v>
      </c>
      <c r="AL843">
        <f t="shared" si="277"/>
        <v>1</v>
      </c>
      <c r="AM843">
        <f t="shared" si="277"/>
        <v>1</v>
      </c>
      <c r="AN843">
        <f t="shared" si="277"/>
        <v>0</v>
      </c>
      <c r="AO843">
        <f t="shared" si="277"/>
        <v>1</v>
      </c>
      <c r="AP843">
        <f t="shared" si="278"/>
        <v>0</v>
      </c>
      <c r="AQ843">
        <f t="shared" si="278"/>
        <v>1</v>
      </c>
      <c r="AR843">
        <f t="shared" si="278"/>
        <v>0</v>
      </c>
      <c r="AS843">
        <f t="shared" si="278"/>
        <v>1</v>
      </c>
      <c r="AT843">
        <f t="shared" si="279"/>
        <v>0.21145374449339208</v>
      </c>
      <c r="AU843">
        <f t="shared" si="280"/>
        <v>0.15028801843317974</v>
      </c>
      <c r="AV843">
        <f t="shared" si="281"/>
        <v>0.25</v>
      </c>
      <c r="AW843">
        <f t="shared" si="282"/>
        <v>0.15028801843317974</v>
      </c>
      <c r="AX843">
        <f t="shared" si="283"/>
        <v>-3.0224675959047764E-2</v>
      </c>
      <c r="AY843">
        <f t="shared" si="283"/>
        <v>6.4364367217727647E-2</v>
      </c>
      <c r="AZ843">
        <f t="shared" si="283"/>
        <v>4.203787387387381E-2</v>
      </c>
      <c r="BA843">
        <f t="shared" si="283"/>
        <v>6.4364367217727647E-2</v>
      </c>
      <c r="BB843">
        <f t="shared" si="284"/>
        <v>1.9346386413715604E-2</v>
      </c>
      <c r="BC843">
        <f t="shared" si="285"/>
        <v>3.6555350944931595</v>
      </c>
      <c r="BD843">
        <f>BC843/MAX($BC$5:BC843)-1</f>
        <v>0</v>
      </c>
    </row>
    <row r="844" spans="1:56" x14ac:dyDescent="0.2">
      <c r="A844" s="2">
        <v>43874.375</v>
      </c>
      <c r="B844">
        <v>11793000</v>
      </c>
      <c r="C844">
        <v>302450</v>
      </c>
      <c r="D844">
        <v>347</v>
      </c>
      <c r="E844">
        <v>302450</v>
      </c>
      <c r="F844">
        <v>12044000</v>
      </c>
      <c r="G844">
        <v>318050</v>
      </c>
      <c r="H844">
        <v>388</v>
      </c>
      <c r="I844">
        <v>318050</v>
      </c>
      <c r="J844">
        <v>11580000</v>
      </c>
      <c r="K844">
        <v>289550</v>
      </c>
      <c r="L844">
        <v>342</v>
      </c>
      <c r="M844">
        <v>289550</v>
      </c>
      <c r="N844">
        <v>11793000</v>
      </c>
      <c r="O844">
        <v>309500</v>
      </c>
      <c r="P844">
        <v>378</v>
      </c>
      <c r="Q844">
        <v>309500</v>
      </c>
      <c r="R844">
        <f t="shared" si="272"/>
        <v>195000</v>
      </c>
      <c r="S844">
        <f t="shared" si="272"/>
        <v>41850</v>
      </c>
      <c r="T844">
        <f t="shared" si="272"/>
        <v>28</v>
      </c>
      <c r="U844">
        <f t="shared" si="272"/>
        <v>41850</v>
      </c>
      <c r="V844">
        <f t="shared" si="273"/>
        <v>1.6497461928934011E-2</v>
      </c>
      <c r="W844">
        <f t="shared" si="273"/>
        <v>0.15304443225452552</v>
      </c>
      <c r="X844">
        <f t="shared" si="273"/>
        <v>8.615384615384615E-2</v>
      </c>
      <c r="Y844">
        <f t="shared" si="273"/>
        <v>0.15304443225452552</v>
      </c>
      <c r="Z844">
        <f t="shared" si="274"/>
        <v>11890500</v>
      </c>
      <c r="AA844">
        <f t="shared" si="274"/>
        <v>323375</v>
      </c>
      <c r="AB844">
        <f t="shared" si="274"/>
        <v>361</v>
      </c>
      <c r="AC844">
        <f t="shared" si="274"/>
        <v>323375</v>
      </c>
      <c r="AD844">
        <f t="shared" si="275"/>
        <v>11704400</v>
      </c>
      <c r="AE844">
        <f t="shared" si="275"/>
        <v>272800</v>
      </c>
      <c r="AF844">
        <f t="shared" si="275"/>
        <v>329.6</v>
      </c>
      <c r="AG844">
        <f t="shared" si="275"/>
        <v>272800</v>
      </c>
      <c r="AH844">
        <f t="shared" si="276"/>
        <v>1</v>
      </c>
      <c r="AI844">
        <f t="shared" si="276"/>
        <v>0</v>
      </c>
      <c r="AJ844">
        <f t="shared" si="276"/>
        <v>1</v>
      </c>
      <c r="AK844">
        <f t="shared" si="276"/>
        <v>0</v>
      </c>
      <c r="AL844">
        <f t="shared" si="277"/>
        <v>1</v>
      </c>
      <c r="AM844">
        <f t="shared" si="277"/>
        <v>1</v>
      </c>
      <c r="AN844">
        <f t="shared" si="277"/>
        <v>1</v>
      </c>
      <c r="AO844">
        <f t="shared" si="277"/>
        <v>1</v>
      </c>
      <c r="AP844">
        <f t="shared" si="278"/>
        <v>1</v>
      </c>
      <c r="AQ844">
        <f t="shared" si="278"/>
        <v>0</v>
      </c>
      <c r="AR844">
        <f t="shared" si="278"/>
        <v>1</v>
      </c>
      <c r="AS844">
        <f t="shared" si="278"/>
        <v>0</v>
      </c>
      <c r="AT844">
        <f t="shared" si="279"/>
        <v>0.25</v>
      </c>
      <c r="AU844">
        <f t="shared" si="280"/>
        <v>8.1675627240143364E-2</v>
      </c>
      <c r="AV844">
        <f t="shared" si="281"/>
        <v>0.14508928571428573</v>
      </c>
      <c r="AW844">
        <f t="shared" si="282"/>
        <v>8.1675627240143364E-2</v>
      </c>
      <c r="AX844">
        <f t="shared" si="283"/>
        <v>-8.2037905891257923E-3</v>
      </c>
      <c r="AY844">
        <f t="shared" si="283"/>
        <v>-4.291067027444917E-2</v>
      </c>
      <c r="AZ844">
        <f t="shared" si="283"/>
        <v>4.7087224376731296E-2</v>
      </c>
      <c r="BA844">
        <f t="shared" si="283"/>
        <v>-4.291067027444917E-2</v>
      </c>
      <c r="BB844">
        <f t="shared" si="284"/>
        <v>4.780904103806799E-3</v>
      </c>
      <c r="BC844">
        <f t="shared" si="285"/>
        <v>3.6730118572280315</v>
      </c>
      <c r="BD844">
        <f>BC844/MAX($BC$5:BC844)-1</f>
        <v>0</v>
      </c>
    </row>
    <row r="845" spans="1:56" x14ac:dyDescent="0.2">
      <c r="A845" s="2">
        <v>43875.375</v>
      </c>
      <c r="B845">
        <v>11793000</v>
      </c>
      <c r="C845">
        <v>309750</v>
      </c>
      <c r="D845">
        <v>378</v>
      </c>
      <c r="E845">
        <v>309750</v>
      </c>
      <c r="F845">
        <v>11899000</v>
      </c>
      <c r="G845">
        <v>328500</v>
      </c>
      <c r="H845">
        <v>389</v>
      </c>
      <c r="I845">
        <v>328500</v>
      </c>
      <c r="J845">
        <v>11717000</v>
      </c>
      <c r="K845">
        <v>302000</v>
      </c>
      <c r="L845">
        <v>361</v>
      </c>
      <c r="M845">
        <v>302000</v>
      </c>
      <c r="N845">
        <v>11845000</v>
      </c>
      <c r="O845">
        <v>326850</v>
      </c>
      <c r="P845">
        <v>384</v>
      </c>
      <c r="Q845">
        <v>326850</v>
      </c>
      <c r="R845">
        <f t="shared" si="272"/>
        <v>464000</v>
      </c>
      <c r="S845">
        <f t="shared" si="272"/>
        <v>28500</v>
      </c>
      <c r="T845">
        <f t="shared" si="272"/>
        <v>46</v>
      </c>
      <c r="U845">
        <f t="shared" si="272"/>
        <v>28500</v>
      </c>
      <c r="V845">
        <f t="shared" si="273"/>
        <v>3.9345374374629018E-2</v>
      </c>
      <c r="W845">
        <f t="shared" si="273"/>
        <v>9.4230451314266828E-2</v>
      </c>
      <c r="X845">
        <f t="shared" si="273"/>
        <v>0.13256484149855907</v>
      </c>
      <c r="Y845">
        <f t="shared" si="273"/>
        <v>9.4230451314266828E-2</v>
      </c>
      <c r="Z845">
        <f t="shared" si="274"/>
        <v>12025000</v>
      </c>
      <c r="AA845">
        <f t="shared" si="274"/>
        <v>324000</v>
      </c>
      <c r="AB845">
        <f t="shared" si="274"/>
        <v>401</v>
      </c>
      <c r="AC845">
        <f t="shared" si="274"/>
        <v>324000</v>
      </c>
      <c r="AD845">
        <f t="shared" si="275"/>
        <v>11749400</v>
      </c>
      <c r="AE845">
        <f t="shared" si="275"/>
        <v>282550</v>
      </c>
      <c r="AF845">
        <f t="shared" si="275"/>
        <v>340.2</v>
      </c>
      <c r="AG845">
        <f t="shared" si="275"/>
        <v>282550</v>
      </c>
      <c r="AH845">
        <f t="shared" si="276"/>
        <v>0</v>
      </c>
      <c r="AI845">
        <f t="shared" si="276"/>
        <v>1</v>
      </c>
      <c r="AJ845">
        <f t="shared" si="276"/>
        <v>0</v>
      </c>
      <c r="AK845">
        <f t="shared" si="276"/>
        <v>1</v>
      </c>
      <c r="AL845">
        <f t="shared" si="277"/>
        <v>1</v>
      </c>
      <c r="AM845">
        <f t="shared" si="277"/>
        <v>1</v>
      </c>
      <c r="AN845">
        <f t="shared" si="277"/>
        <v>1</v>
      </c>
      <c r="AO845">
        <f t="shared" si="277"/>
        <v>1</v>
      </c>
      <c r="AP845">
        <f t="shared" si="278"/>
        <v>0</v>
      </c>
      <c r="AQ845">
        <f t="shared" si="278"/>
        <v>1</v>
      </c>
      <c r="AR845">
        <f t="shared" si="278"/>
        <v>0</v>
      </c>
      <c r="AS845">
        <f t="shared" si="278"/>
        <v>1</v>
      </c>
      <c r="AT845">
        <f t="shared" si="279"/>
        <v>0.25</v>
      </c>
      <c r="AU845">
        <f t="shared" si="280"/>
        <v>0.13265350877192983</v>
      </c>
      <c r="AV845">
        <f t="shared" si="281"/>
        <v>9.4293478260869576E-2</v>
      </c>
      <c r="AW845">
        <f t="shared" si="282"/>
        <v>0.13265350877192983</v>
      </c>
      <c r="AX845">
        <f t="shared" si="283"/>
        <v>-1.4972755093555112E-2</v>
      </c>
      <c r="AY845">
        <f t="shared" si="283"/>
        <v>8.7922611111110882E-3</v>
      </c>
      <c r="AZ845">
        <f t="shared" si="283"/>
        <v>-4.2397845386533684E-2</v>
      </c>
      <c r="BA845">
        <f t="shared" si="283"/>
        <v>8.7922611111110882E-3</v>
      </c>
      <c r="BB845">
        <f t="shared" si="284"/>
        <v>2.3326485728557443E-3</v>
      </c>
      <c r="BC845">
        <f t="shared" si="285"/>
        <v>3.6815797030948763</v>
      </c>
      <c r="BD845">
        <f>BC845/MAX($BC$5:BC845)-1</f>
        <v>0</v>
      </c>
    </row>
    <row r="846" spans="1:56" x14ac:dyDescent="0.2">
      <c r="A846" s="2">
        <v>43876.375</v>
      </c>
      <c r="B846">
        <v>11857000</v>
      </c>
      <c r="C846">
        <v>326600</v>
      </c>
      <c r="D846">
        <v>385</v>
      </c>
      <c r="E846">
        <v>326600</v>
      </c>
      <c r="F846">
        <v>11889000</v>
      </c>
      <c r="G846">
        <v>330700</v>
      </c>
      <c r="H846">
        <v>399</v>
      </c>
      <c r="I846">
        <v>330700</v>
      </c>
      <c r="J846">
        <v>11400000</v>
      </c>
      <c r="K846">
        <v>305450</v>
      </c>
      <c r="L846">
        <v>350</v>
      </c>
      <c r="M846">
        <v>305450</v>
      </c>
      <c r="N846">
        <v>11503000</v>
      </c>
      <c r="O846">
        <v>307400</v>
      </c>
      <c r="P846">
        <v>357</v>
      </c>
      <c r="Q846">
        <v>307400</v>
      </c>
      <c r="R846">
        <f t="shared" si="272"/>
        <v>182000</v>
      </c>
      <c r="S846">
        <f t="shared" si="272"/>
        <v>26500</v>
      </c>
      <c r="T846">
        <f t="shared" si="272"/>
        <v>28</v>
      </c>
      <c r="U846">
        <f t="shared" si="272"/>
        <v>26500</v>
      </c>
      <c r="V846">
        <f t="shared" si="273"/>
        <v>1.5432883914186383E-2</v>
      </c>
      <c r="W846">
        <f t="shared" si="273"/>
        <v>8.5552865213882168E-2</v>
      </c>
      <c r="X846">
        <f t="shared" si="273"/>
        <v>7.407407407407407E-2</v>
      </c>
      <c r="Y846">
        <f t="shared" si="273"/>
        <v>8.5552865213882168E-2</v>
      </c>
      <c r="Z846">
        <f t="shared" si="274"/>
        <v>11948000</v>
      </c>
      <c r="AA846">
        <f t="shared" si="274"/>
        <v>339850</v>
      </c>
      <c r="AB846">
        <f t="shared" si="274"/>
        <v>399</v>
      </c>
      <c r="AC846">
        <f t="shared" si="274"/>
        <v>339850</v>
      </c>
      <c r="AD846">
        <f t="shared" si="275"/>
        <v>11756600</v>
      </c>
      <c r="AE846">
        <f t="shared" si="275"/>
        <v>294630</v>
      </c>
      <c r="AF846">
        <f t="shared" si="275"/>
        <v>351.2</v>
      </c>
      <c r="AG846">
        <f t="shared" si="275"/>
        <v>294630</v>
      </c>
      <c r="AH846">
        <f t="shared" si="276"/>
        <v>0</v>
      </c>
      <c r="AI846">
        <f t="shared" si="276"/>
        <v>0</v>
      </c>
      <c r="AJ846">
        <f t="shared" si="276"/>
        <v>0</v>
      </c>
      <c r="AK846">
        <f t="shared" si="276"/>
        <v>0</v>
      </c>
      <c r="AL846">
        <f t="shared" si="277"/>
        <v>1</v>
      </c>
      <c r="AM846">
        <f t="shared" si="277"/>
        <v>1</v>
      </c>
      <c r="AN846">
        <f t="shared" si="277"/>
        <v>1</v>
      </c>
      <c r="AO846">
        <f t="shared" si="277"/>
        <v>1</v>
      </c>
      <c r="AP846">
        <f t="shared" si="278"/>
        <v>0</v>
      </c>
      <c r="AQ846">
        <f t="shared" si="278"/>
        <v>0</v>
      </c>
      <c r="AR846">
        <f t="shared" si="278"/>
        <v>0</v>
      </c>
      <c r="AS846">
        <f t="shared" si="278"/>
        <v>0</v>
      </c>
      <c r="AT846">
        <f t="shared" si="279"/>
        <v>0.25</v>
      </c>
      <c r="AU846">
        <f t="shared" si="280"/>
        <v>0.14610849056603772</v>
      </c>
      <c r="AV846">
        <f t="shared" si="281"/>
        <v>0.16875000000000001</v>
      </c>
      <c r="AW846">
        <f t="shared" si="282"/>
        <v>0.14610849056603772</v>
      </c>
      <c r="AX846">
        <f t="shared" si="283"/>
        <v>-3.7248578172078939E-2</v>
      </c>
      <c r="AY846">
        <f t="shared" si="283"/>
        <v>-9.5486919523319114E-2</v>
      </c>
      <c r="AZ846">
        <f t="shared" si="283"/>
        <v>-0.1052667368421053</v>
      </c>
      <c r="BA846">
        <f t="shared" si="283"/>
        <v>-9.5486919523319114E-2</v>
      </c>
      <c r="BB846">
        <f t="shared" si="284"/>
        <v>0</v>
      </c>
      <c r="BC846">
        <f t="shared" si="285"/>
        <v>3.6815797030948763</v>
      </c>
      <c r="BD846">
        <f>BC846/MAX($BC$5:BC846)-1</f>
        <v>0</v>
      </c>
    </row>
    <row r="847" spans="1:56" x14ac:dyDescent="0.2">
      <c r="A847" s="2">
        <v>43877.375</v>
      </c>
      <c r="B847">
        <v>11513000</v>
      </c>
      <c r="C847">
        <v>307400</v>
      </c>
      <c r="D847">
        <v>357</v>
      </c>
      <c r="E847">
        <v>307400</v>
      </c>
      <c r="F847">
        <v>11766000</v>
      </c>
      <c r="G847">
        <v>321300</v>
      </c>
      <c r="H847">
        <v>372</v>
      </c>
      <c r="I847">
        <v>321300</v>
      </c>
      <c r="J847">
        <v>11320000</v>
      </c>
      <c r="K847">
        <v>280000</v>
      </c>
      <c r="L847">
        <v>327</v>
      </c>
      <c r="M847">
        <v>280000</v>
      </c>
      <c r="N847">
        <v>11659000</v>
      </c>
      <c r="O847">
        <v>305050</v>
      </c>
      <c r="P847">
        <v>344</v>
      </c>
      <c r="Q847">
        <v>305050</v>
      </c>
      <c r="R847">
        <f t="shared" si="272"/>
        <v>489000</v>
      </c>
      <c r="S847">
        <f t="shared" si="272"/>
        <v>25250</v>
      </c>
      <c r="T847">
        <f t="shared" si="272"/>
        <v>49</v>
      </c>
      <c r="U847">
        <f t="shared" si="272"/>
        <v>25250</v>
      </c>
      <c r="V847">
        <f t="shared" si="273"/>
        <v>4.124146074049085E-2</v>
      </c>
      <c r="W847">
        <f t="shared" si="273"/>
        <v>7.7311696264543789E-2</v>
      </c>
      <c r="X847">
        <f t="shared" si="273"/>
        <v>0.12727272727272726</v>
      </c>
      <c r="Y847">
        <f t="shared" si="273"/>
        <v>7.7311696264543789E-2</v>
      </c>
      <c r="Z847">
        <f t="shared" si="274"/>
        <v>11757500</v>
      </c>
      <c r="AA847">
        <f t="shared" si="274"/>
        <v>320025</v>
      </c>
      <c r="AB847">
        <f t="shared" si="274"/>
        <v>381.5</v>
      </c>
      <c r="AC847">
        <f t="shared" si="274"/>
        <v>320025</v>
      </c>
      <c r="AD847">
        <f t="shared" si="275"/>
        <v>11755200</v>
      </c>
      <c r="AE847">
        <f t="shared" si="275"/>
        <v>303930</v>
      </c>
      <c r="AF847">
        <f t="shared" si="275"/>
        <v>358.4</v>
      </c>
      <c r="AG847">
        <f t="shared" si="275"/>
        <v>303930</v>
      </c>
      <c r="AH847">
        <f t="shared" si="276"/>
        <v>1</v>
      </c>
      <c r="AI847">
        <f t="shared" si="276"/>
        <v>1</v>
      </c>
      <c r="AJ847">
        <f t="shared" si="276"/>
        <v>0</v>
      </c>
      <c r="AK847">
        <f t="shared" si="276"/>
        <v>1</v>
      </c>
      <c r="AL847">
        <f t="shared" si="277"/>
        <v>0</v>
      </c>
      <c r="AM847">
        <f t="shared" si="277"/>
        <v>1</v>
      </c>
      <c r="AN847">
        <f t="shared" si="277"/>
        <v>0</v>
      </c>
      <c r="AO847">
        <f t="shared" si="277"/>
        <v>1</v>
      </c>
      <c r="AP847">
        <f t="shared" si="278"/>
        <v>0</v>
      </c>
      <c r="AQ847">
        <f t="shared" si="278"/>
        <v>1</v>
      </c>
      <c r="AR847">
        <f t="shared" si="278"/>
        <v>0</v>
      </c>
      <c r="AS847">
        <f t="shared" si="278"/>
        <v>1</v>
      </c>
      <c r="AT847">
        <f t="shared" si="279"/>
        <v>0.25</v>
      </c>
      <c r="AU847">
        <f t="shared" si="280"/>
        <v>0.16168316831683169</v>
      </c>
      <c r="AV847">
        <f t="shared" si="281"/>
        <v>9.8214285714285726E-2</v>
      </c>
      <c r="AW847">
        <f t="shared" si="282"/>
        <v>0.16168316831683169</v>
      </c>
      <c r="AX847">
        <f t="shared" si="283"/>
        <v>-8.3815977886455562E-3</v>
      </c>
      <c r="AY847">
        <f t="shared" si="283"/>
        <v>-4.6797032106866587E-2</v>
      </c>
      <c r="AZ847">
        <f t="shared" si="283"/>
        <v>-9.8299806028833592E-2</v>
      </c>
      <c r="BA847">
        <f t="shared" si="283"/>
        <v>-4.6797032106866587E-2</v>
      </c>
      <c r="BB847">
        <f t="shared" si="284"/>
        <v>-1.5132584837725374E-2</v>
      </c>
      <c r="BC847">
        <f t="shared" si="285"/>
        <v>3.625867885900945</v>
      </c>
      <c r="BD847">
        <f>BC847/MAX($BC$5:BC847)-1</f>
        <v>-1.5132584837725394E-2</v>
      </c>
    </row>
    <row r="848" spans="1:56" x14ac:dyDescent="0.2">
      <c r="A848" s="2">
        <v>43878.375</v>
      </c>
      <c r="B848">
        <v>11659000</v>
      </c>
      <c r="C848">
        <v>305000</v>
      </c>
      <c r="D848">
        <v>344</v>
      </c>
      <c r="E848">
        <v>305000</v>
      </c>
      <c r="F848">
        <v>11691000</v>
      </c>
      <c r="G848">
        <v>316350</v>
      </c>
      <c r="H848">
        <v>347</v>
      </c>
      <c r="I848">
        <v>316350</v>
      </c>
      <c r="J848">
        <v>11136000</v>
      </c>
      <c r="K848">
        <v>284000</v>
      </c>
      <c r="L848">
        <v>317</v>
      </c>
      <c r="M848">
        <v>284000</v>
      </c>
      <c r="N848">
        <v>11438000</v>
      </c>
      <c r="O848">
        <v>314850</v>
      </c>
      <c r="P848">
        <v>338</v>
      </c>
      <c r="Q848">
        <v>314850</v>
      </c>
      <c r="R848">
        <f t="shared" si="272"/>
        <v>446000</v>
      </c>
      <c r="S848">
        <f t="shared" si="272"/>
        <v>41300</v>
      </c>
      <c r="T848">
        <f t="shared" si="272"/>
        <v>45</v>
      </c>
      <c r="U848">
        <f t="shared" si="272"/>
        <v>41300</v>
      </c>
      <c r="V848">
        <f t="shared" si="273"/>
        <v>3.8738816989490145E-2</v>
      </c>
      <c r="W848">
        <f t="shared" si="273"/>
        <v>0.13435263500325309</v>
      </c>
      <c r="X848">
        <f t="shared" si="273"/>
        <v>0.12605042016806722</v>
      </c>
      <c r="Y848">
        <f t="shared" si="273"/>
        <v>0.13435263500325309</v>
      </c>
      <c r="Z848">
        <f t="shared" si="274"/>
        <v>11882000</v>
      </c>
      <c r="AA848">
        <f t="shared" si="274"/>
        <v>325650</v>
      </c>
      <c r="AB848">
        <f t="shared" si="274"/>
        <v>366.5</v>
      </c>
      <c r="AC848">
        <f t="shared" si="274"/>
        <v>325650</v>
      </c>
      <c r="AD848">
        <f t="shared" si="275"/>
        <v>11723000</v>
      </c>
      <c r="AE848">
        <f t="shared" si="275"/>
        <v>310240</v>
      </c>
      <c r="AF848">
        <f t="shared" si="275"/>
        <v>362.2</v>
      </c>
      <c r="AG848">
        <f t="shared" si="275"/>
        <v>310240</v>
      </c>
      <c r="AH848">
        <f t="shared" si="276"/>
        <v>0</v>
      </c>
      <c r="AI848">
        <f t="shared" si="276"/>
        <v>0</v>
      </c>
      <c r="AJ848">
        <f t="shared" si="276"/>
        <v>0</v>
      </c>
      <c r="AK848">
        <f t="shared" si="276"/>
        <v>0</v>
      </c>
      <c r="AL848">
        <f t="shared" si="277"/>
        <v>0</v>
      </c>
      <c r="AM848">
        <f t="shared" si="277"/>
        <v>0</v>
      </c>
      <c r="AN848">
        <f t="shared" si="277"/>
        <v>0</v>
      </c>
      <c r="AO848">
        <f t="shared" si="277"/>
        <v>0</v>
      </c>
      <c r="AP848">
        <f t="shared" si="278"/>
        <v>0</v>
      </c>
      <c r="AQ848">
        <f t="shared" si="278"/>
        <v>0</v>
      </c>
      <c r="AR848">
        <f t="shared" si="278"/>
        <v>0</v>
      </c>
      <c r="AS848">
        <f t="shared" si="278"/>
        <v>0</v>
      </c>
      <c r="AT848">
        <f t="shared" si="279"/>
        <v>0.25</v>
      </c>
      <c r="AU848">
        <f t="shared" si="280"/>
        <v>9.3038740920096855E-2</v>
      </c>
      <c r="AV848">
        <f t="shared" si="281"/>
        <v>9.9166666666666681E-2</v>
      </c>
      <c r="AW848">
        <f t="shared" si="282"/>
        <v>9.3038740920096855E-2</v>
      </c>
      <c r="AX848">
        <f t="shared" si="283"/>
        <v>-3.7371297088032329E-2</v>
      </c>
      <c r="AY848">
        <f t="shared" si="283"/>
        <v>-3.3168307692307719E-2</v>
      </c>
      <c r="AZ848">
        <f t="shared" si="283"/>
        <v>-7.7766308321964517E-2</v>
      </c>
      <c r="BA848">
        <f t="shared" si="283"/>
        <v>-3.3168307692307719E-2</v>
      </c>
      <c r="BB848">
        <f t="shared" si="284"/>
        <v>0</v>
      </c>
      <c r="BC848">
        <f t="shared" si="285"/>
        <v>3.625867885900945</v>
      </c>
      <c r="BD848">
        <f>BC848/MAX($BC$5:BC848)-1</f>
        <v>-1.5132584837725394E-2</v>
      </c>
    </row>
    <row r="849" spans="1:56" x14ac:dyDescent="0.2">
      <c r="A849" s="2">
        <v>43879.375</v>
      </c>
      <c r="B849">
        <v>11438000</v>
      </c>
      <c r="C849">
        <v>314850</v>
      </c>
      <c r="D849">
        <v>338</v>
      </c>
      <c r="E849">
        <v>314850</v>
      </c>
      <c r="F849">
        <v>11900000</v>
      </c>
      <c r="G849">
        <v>332650</v>
      </c>
      <c r="H849">
        <v>351</v>
      </c>
      <c r="I849">
        <v>332650</v>
      </c>
      <c r="J849">
        <v>11308000</v>
      </c>
      <c r="K849">
        <v>306100</v>
      </c>
      <c r="L849">
        <v>326</v>
      </c>
      <c r="M849">
        <v>306100</v>
      </c>
      <c r="N849">
        <v>11838000</v>
      </c>
      <c r="O849">
        <v>329050</v>
      </c>
      <c r="P849">
        <v>347</v>
      </c>
      <c r="Q849">
        <v>329050</v>
      </c>
      <c r="R849">
        <f t="shared" si="272"/>
        <v>555000</v>
      </c>
      <c r="S849">
        <f t="shared" si="272"/>
        <v>32350</v>
      </c>
      <c r="T849">
        <f t="shared" si="272"/>
        <v>30</v>
      </c>
      <c r="U849">
        <f t="shared" si="272"/>
        <v>32350</v>
      </c>
      <c r="V849">
        <f t="shared" si="273"/>
        <v>4.7602710352517369E-2</v>
      </c>
      <c r="W849">
        <f t="shared" si="273"/>
        <v>0.10606557377049181</v>
      </c>
      <c r="X849">
        <f t="shared" si="273"/>
        <v>8.7209302325581398E-2</v>
      </c>
      <c r="Y849">
        <f t="shared" si="273"/>
        <v>0.10606557377049181</v>
      </c>
      <c r="Z849">
        <f t="shared" si="274"/>
        <v>11715500</v>
      </c>
      <c r="AA849">
        <f t="shared" si="274"/>
        <v>331025</v>
      </c>
      <c r="AB849">
        <f t="shared" si="274"/>
        <v>353</v>
      </c>
      <c r="AC849">
        <f t="shared" si="274"/>
        <v>331025</v>
      </c>
      <c r="AD849">
        <f t="shared" si="275"/>
        <v>11652000</v>
      </c>
      <c r="AE849">
        <f t="shared" si="275"/>
        <v>312720</v>
      </c>
      <c r="AF849">
        <f t="shared" si="275"/>
        <v>360.4</v>
      </c>
      <c r="AG849">
        <f t="shared" si="275"/>
        <v>312720</v>
      </c>
      <c r="AH849">
        <f t="shared" si="276"/>
        <v>1</v>
      </c>
      <c r="AI849">
        <f t="shared" si="276"/>
        <v>1</v>
      </c>
      <c r="AJ849">
        <f t="shared" si="276"/>
        <v>0</v>
      </c>
      <c r="AK849">
        <f t="shared" si="276"/>
        <v>1</v>
      </c>
      <c r="AL849">
        <f t="shared" si="277"/>
        <v>0</v>
      </c>
      <c r="AM849">
        <f t="shared" si="277"/>
        <v>1</v>
      </c>
      <c r="AN849">
        <f t="shared" si="277"/>
        <v>0</v>
      </c>
      <c r="AO849">
        <f t="shared" si="277"/>
        <v>1</v>
      </c>
      <c r="AP849">
        <f t="shared" si="278"/>
        <v>0</v>
      </c>
      <c r="AQ849">
        <f t="shared" si="278"/>
        <v>1</v>
      </c>
      <c r="AR849">
        <f t="shared" si="278"/>
        <v>0</v>
      </c>
      <c r="AS849">
        <f t="shared" si="278"/>
        <v>1</v>
      </c>
      <c r="AT849">
        <f t="shared" si="279"/>
        <v>0.25</v>
      </c>
      <c r="AU849">
        <f t="shared" si="280"/>
        <v>0.1178516228748068</v>
      </c>
      <c r="AV849">
        <f t="shared" si="281"/>
        <v>0.14333333333333334</v>
      </c>
      <c r="AW849">
        <f t="shared" si="282"/>
        <v>0.1178516228748068</v>
      </c>
      <c r="AX849">
        <f t="shared" si="283"/>
        <v>1.045219137040676E-2</v>
      </c>
      <c r="AY849">
        <f t="shared" si="283"/>
        <v>-5.9702928781812936E-3</v>
      </c>
      <c r="AZ849">
        <f t="shared" si="283"/>
        <v>-1.7001099150141696E-2</v>
      </c>
      <c r="BA849">
        <f t="shared" si="283"/>
        <v>-5.9702928781812936E-3</v>
      </c>
      <c r="BB849">
        <f t="shared" si="284"/>
        <v>-1.4072174094631334E-3</v>
      </c>
      <c r="BC849">
        <f t="shared" si="285"/>
        <v>3.620765501487492</v>
      </c>
      <c r="BD849">
        <f>BC849/MAX($BC$5:BC849)-1</f>
        <v>-1.6518507410354766E-2</v>
      </c>
    </row>
    <row r="850" spans="1:56" x14ac:dyDescent="0.2">
      <c r="A850" s="2">
        <v>43880.375</v>
      </c>
      <c r="B850">
        <v>11837000</v>
      </c>
      <c r="C850">
        <v>329050</v>
      </c>
      <c r="D850">
        <v>347</v>
      </c>
      <c r="E850">
        <v>329050</v>
      </c>
      <c r="F850">
        <v>11973000</v>
      </c>
      <c r="G850">
        <v>334100</v>
      </c>
      <c r="H850">
        <v>359</v>
      </c>
      <c r="I850">
        <v>334100</v>
      </c>
      <c r="J850">
        <v>11350000</v>
      </c>
      <c r="K850">
        <v>307050</v>
      </c>
      <c r="L850">
        <v>326</v>
      </c>
      <c r="M850">
        <v>307050</v>
      </c>
      <c r="N850">
        <v>11415000</v>
      </c>
      <c r="O850">
        <v>308200</v>
      </c>
      <c r="P850">
        <v>327</v>
      </c>
      <c r="Q850">
        <v>308200</v>
      </c>
      <c r="R850">
        <f t="shared" si="272"/>
        <v>592000</v>
      </c>
      <c r="S850">
        <f t="shared" si="272"/>
        <v>26550</v>
      </c>
      <c r="T850">
        <f t="shared" si="272"/>
        <v>25</v>
      </c>
      <c r="U850">
        <f t="shared" si="272"/>
        <v>26550</v>
      </c>
      <c r="V850">
        <f t="shared" si="273"/>
        <v>5.1757300227312467E-2</v>
      </c>
      <c r="W850">
        <f t="shared" si="273"/>
        <v>8.4325869461648398E-2</v>
      </c>
      <c r="X850">
        <f t="shared" si="273"/>
        <v>7.3964497041420121E-2</v>
      </c>
      <c r="Y850">
        <f t="shared" si="273"/>
        <v>8.4325869461648398E-2</v>
      </c>
      <c r="Z850">
        <f t="shared" si="274"/>
        <v>12133000</v>
      </c>
      <c r="AA850">
        <f t="shared" si="274"/>
        <v>342325</v>
      </c>
      <c r="AB850">
        <f t="shared" si="274"/>
        <v>359.5</v>
      </c>
      <c r="AC850">
        <f t="shared" si="274"/>
        <v>342325</v>
      </c>
      <c r="AD850">
        <f t="shared" si="275"/>
        <v>11660800</v>
      </c>
      <c r="AE850">
        <f t="shared" si="275"/>
        <v>316580</v>
      </c>
      <c r="AF850">
        <f t="shared" si="275"/>
        <v>354.2</v>
      </c>
      <c r="AG850">
        <f t="shared" si="275"/>
        <v>316580</v>
      </c>
      <c r="AH850">
        <f t="shared" si="276"/>
        <v>0</v>
      </c>
      <c r="AI850">
        <f t="shared" si="276"/>
        <v>0</v>
      </c>
      <c r="AJ850">
        <f t="shared" si="276"/>
        <v>0</v>
      </c>
      <c r="AK850">
        <f t="shared" si="276"/>
        <v>0</v>
      </c>
      <c r="AL850">
        <f t="shared" si="277"/>
        <v>1</v>
      </c>
      <c r="AM850">
        <f t="shared" si="277"/>
        <v>1</v>
      </c>
      <c r="AN850">
        <f t="shared" si="277"/>
        <v>0</v>
      </c>
      <c r="AO850">
        <f t="shared" si="277"/>
        <v>1</v>
      </c>
      <c r="AP850">
        <f t="shared" si="278"/>
        <v>0</v>
      </c>
      <c r="AQ850">
        <f t="shared" si="278"/>
        <v>0</v>
      </c>
      <c r="AR850">
        <f t="shared" si="278"/>
        <v>0</v>
      </c>
      <c r="AS850">
        <f t="shared" si="278"/>
        <v>0</v>
      </c>
      <c r="AT850">
        <f t="shared" si="279"/>
        <v>0.24151182432432433</v>
      </c>
      <c r="AU850">
        <f t="shared" si="280"/>
        <v>0.14823446327683618</v>
      </c>
      <c r="AV850">
        <f t="shared" si="281"/>
        <v>0.16900000000000001</v>
      </c>
      <c r="AW850">
        <f t="shared" si="282"/>
        <v>0.14823446327683618</v>
      </c>
      <c r="AX850">
        <f t="shared" si="283"/>
        <v>-5.9181213220143358E-2</v>
      </c>
      <c r="AY850">
        <f t="shared" si="283"/>
        <v>-9.9689572190170161E-2</v>
      </c>
      <c r="AZ850">
        <f t="shared" si="283"/>
        <v>-9.0406976356050106E-2</v>
      </c>
      <c r="BA850">
        <f t="shared" si="283"/>
        <v>-9.9689572190170161E-2</v>
      </c>
      <c r="BB850">
        <f t="shared" si="284"/>
        <v>0</v>
      </c>
      <c r="BC850">
        <f t="shared" si="285"/>
        <v>3.620765501487492</v>
      </c>
      <c r="BD850">
        <f>BC850/MAX($BC$5:BC850)-1</f>
        <v>-1.6518507410354766E-2</v>
      </c>
    </row>
    <row r="851" spans="1:56" x14ac:dyDescent="0.2">
      <c r="A851" s="2">
        <v>43881.375</v>
      </c>
      <c r="B851">
        <v>11419000</v>
      </c>
      <c r="C851">
        <v>308150</v>
      </c>
      <c r="D851">
        <v>327</v>
      </c>
      <c r="E851">
        <v>308150</v>
      </c>
      <c r="F851">
        <v>11580000</v>
      </c>
      <c r="G851">
        <v>315200</v>
      </c>
      <c r="H851">
        <v>335</v>
      </c>
      <c r="I851">
        <v>315200</v>
      </c>
      <c r="J851">
        <v>11350000</v>
      </c>
      <c r="K851">
        <v>296550</v>
      </c>
      <c r="L851">
        <v>316</v>
      </c>
      <c r="M851">
        <v>296550</v>
      </c>
      <c r="N851">
        <v>11520000</v>
      </c>
      <c r="O851">
        <v>308900</v>
      </c>
      <c r="P851">
        <v>326</v>
      </c>
      <c r="Q851">
        <v>308900</v>
      </c>
      <c r="R851">
        <f t="shared" si="272"/>
        <v>623000</v>
      </c>
      <c r="S851">
        <f t="shared" si="272"/>
        <v>27050</v>
      </c>
      <c r="T851">
        <f t="shared" si="272"/>
        <v>33</v>
      </c>
      <c r="U851">
        <f t="shared" si="272"/>
        <v>27050</v>
      </c>
      <c r="V851">
        <f t="shared" si="273"/>
        <v>5.2631578947368418E-2</v>
      </c>
      <c r="W851">
        <f t="shared" si="273"/>
        <v>8.2206351618295093E-2</v>
      </c>
      <c r="X851">
        <f t="shared" si="273"/>
        <v>9.5100864553314124E-2</v>
      </c>
      <c r="Y851">
        <f t="shared" si="273"/>
        <v>8.2206351618295093E-2</v>
      </c>
      <c r="Z851">
        <f t="shared" si="274"/>
        <v>11730500</v>
      </c>
      <c r="AA851">
        <f t="shared" si="274"/>
        <v>321675</v>
      </c>
      <c r="AB851">
        <f t="shared" si="274"/>
        <v>343.5</v>
      </c>
      <c r="AC851">
        <f t="shared" si="274"/>
        <v>321675</v>
      </c>
      <c r="AD851">
        <f t="shared" si="275"/>
        <v>11573200</v>
      </c>
      <c r="AE851">
        <f t="shared" si="275"/>
        <v>312890</v>
      </c>
      <c r="AF851">
        <f t="shared" si="275"/>
        <v>342.6</v>
      </c>
      <c r="AG851">
        <f t="shared" si="275"/>
        <v>312890</v>
      </c>
      <c r="AH851">
        <f t="shared" si="276"/>
        <v>0</v>
      </c>
      <c r="AI851">
        <f t="shared" si="276"/>
        <v>0</v>
      </c>
      <c r="AJ851">
        <f t="shared" si="276"/>
        <v>0</v>
      </c>
      <c r="AK851">
        <f t="shared" si="276"/>
        <v>0</v>
      </c>
      <c r="AL851">
        <f t="shared" si="277"/>
        <v>0</v>
      </c>
      <c r="AM851">
        <f t="shared" si="277"/>
        <v>0</v>
      </c>
      <c r="AN851">
        <f t="shared" si="277"/>
        <v>0</v>
      </c>
      <c r="AO851">
        <f t="shared" si="277"/>
        <v>0</v>
      </c>
      <c r="AP851">
        <f t="shared" si="278"/>
        <v>0</v>
      </c>
      <c r="AQ851">
        <f t="shared" si="278"/>
        <v>0</v>
      </c>
      <c r="AR851">
        <f t="shared" si="278"/>
        <v>0</v>
      </c>
      <c r="AS851">
        <f t="shared" si="278"/>
        <v>0</v>
      </c>
      <c r="AT851">
        <f t="shared" si="279"/>
        <v>0.23750000000000002</v>
      </c>
      <c r="AU851">
        <f t="shared" si="280"/>
        <v>0.15205637707948244</v>
      </c>
      <c r="AV851">
        <f t="shared" si="281"/>
        <v>0.13143939393939394</v>
      </c>
      <c r="AW851">
        <f t="shared" si="282"/>
        <v>0.15205637707948244</v>
      </c>
      <c r="AX851">
        <f t="shared" si="283"/>
        <v>-1.7948602361365751E-2</v>
      </c>
      <c r="AY851">
        <f t="shared" si="283"/>
        <v>-3.9717838190720389E-2</v>
      </c>
      <c r="AZ851">
        <f t="shared" si="283"/>
        <v>-5.094993886462873E-2</v>
      </c>
      <c r="BA851">
        <f t="shared" si="283"/>
        <v>-3.9717838190720389E-2</v>
      </c>
      <c r="BB851">
        <f t="shared" si="284"/>
        <v>0</v>
      </c>
      <c r="BC851">
        <f t="shared" si="285"/>
        <v>3.620765501487492</v>
      </c>
      <c r="BD851">
        <f>BC851/MAX($BC$5:BC851)-1</f>
        <v>-1.6518507410354766E-2</v>
      </c>
    </row>
    <row r="852" spans="1:56" x14ac:dyDescent="0.2">
      <c r="A852" s="2">
        <v>43882.375</v>
      </c>
      <c r="B852">
        <v>11532000</v>
      </c>
      <c r="C852">
        <v>309000</v>
      </c>
      <c r="D852">
        <v>326</v>
      </c>
      <c r="E852">
        <v>309000</v>
      </c>
      <c r="F852">
        <v>11620000</v>
      </c>
      <c r="G852">
        <v>318700</v>
      </c>
      <c r="H852">
        <v>332</v>
      </c>
      <c r="I852">
        <v>318700</v>
      </c>
      <c r="J852">
        <v>11454000</v>
      </c>
      <c r="K852">
        <v>305000</v>
      </c>
      <c r="L852">
        <v>322</v>
      </c>
      <c r="M852">
        <v>305000</v>
      </c>
      <c r="N852">
        <v>11498000</v>
      </c>
      <c r="O852">
        <v>314400</v>
      </c>
      <c r="P852">
        <v>326</v>
      </c>
      <c r="Q852">
        <v>314400</v>
      </c>
      <c r="R852">
        <f t="shared" si="272"/>
        <v>230000</v>
      </c>
      <c r="S852">
        <f t="shared" si="272"/>
        <v>18650</v>
      </c>
      <c r="T852">
        <f t="shared" si="272"/>
        <v>19</v>
      </c>
      <c r="U852">
        <f t="shared" si="272"/>
        <v>18650</v>
      </c>
      <c r="V852">
        <f t="shared" si="273"/>
        <v>2.0141868815132673E-2</v>
      </c>
      <c r="W852">
        <f t="shared" si="273"/>
        <v>6.0522472821677754E-2</v>
      </c>
      <c r="X852">
        <f t="shared" si="273"/>
        <v>5.8103975535168197E-2</v>
      </c>
      <c r="Y852">
        <f t="shared" si="273"/>
        <v>6.0522472821677754E-2</v>
      </c>
      <c r="Z852">
        <f t="shared" si="274"/>
        <v>11647000</v>
      </c>
      <c r="AA852">
        <f t="shared" si="274"/>
        <v>318325</v>
      </c>
      <c r="AB852">
        <f t="shared" si="274"/>
        <v>335.5</v>
      </c>
      <c r="AC852">
        <f t="shared" si="274"/>
        <v>318325</v>
      </c>
      <c r="AD852">
        <f t="shared" si="275"/>
        <v>11577000</v>
      </c>
      <c r="AE852">
        <f t="shared" si="275"/>
        <v>313210</v>
      </c>
      <c r="AF852">
        <f t="shared" si="275"/>
        <v>336.4</v>
      </c>
      <c r="AG852">
        <f t="shared" si="275"/>
        <v>313210</v>
      </c>
      <c r="AH852">
        <f t="shared" si="276"/>
        <v>0</v>
      </c>
      <c r="AI852">
        <f t="shared" si="276"/>
        <v>1</v>
      </c>
      <c r="AJ852">
        <f t="shared" si="276"/>
        <v>0</v>
      </c>
      <c r="AK852">
        <f t="shared" si="276"/>
        <v>1</v>
      </c>
      <c r="AL852">
        <f t="shared" si="277"/>
        <v>0</v>
      </c>
      <c r="AM852">
        <f t="shared" si="277"/>
        <v>0</v>
      </c>
      <c r="AN852">
        <f t="shared" si="277"/>
        <v>0</v>
      </c>
      <c r="AO852">
        <f t="shared" si="277"/>
        <v>0</v>
      </c>
      <c r="AP852">
        <f t="shared" si="278"/>
        <v>0</v>
      </c>
      <c r="AQ852">
        <f t="shared" si="278"/>
        <v>0</v>
      </c>
      <c r="AR852">
        <f t="shared" si="278"/>
        <v>0</v>
      </c>
      <c r="AS852">
        <f t="shared" si="278"/>
        <v>0</v>
      </c>
      <c r="AT852">
        <f t="shared" si="279"/>
        <v>0.25</v>
      </c>
      <c r="AU852">
        <f t="shared" si="280"/>
        <v>0.20653485254691689</v>
      </c>
      <c r="AV852">
        <f t="shared" si="281"/>
        <v>0.21513157894736842</v>
      </c>
      <c r="AW852">
        <f t="shared" si="282"/>
        <v>0.20653485254691689</v>
      </c>
      <c r="AX852">
        <f t="shared" si="283"/>
        <v>-1.2796942732034022E-2</v>
      </c>
      <c r="AY852">
        <f t="shared" si="283"/>
        <v>-1.2334116390481431E-2</v>
      </c>
      <c r="AZ852">
        <f t="shared" si="283"/>
        <v>-2.8319833084947788E-2</v>
      </c>
      <c r="BA852">
        <f t="shared" si="283"/>
        <v>-1.2334116390481431E-2</v>
      </c>
      <c r="BB852">
        <f t="shared" si="284"/>
        <v>0</v>
      </c>
      <c r="BC852">
        <f t="shared" si="285"/>
        <v>3.620765501487492</v>
      </c>
      <c r="BD852">
        <f>BC852/MAX($BC$5:BC852)-1</f>
        <v>-1.6518507410354766E-2</v>
      </c>
    </row>
    <row r="853" spans="1:56" x14ac:dyDescent="0.2">
      <c r="A853" s="2">
        <v>43883.375</v>
      </c>
      <c r="B853">
        <v>11498000</v>
      </c>
      <c r="C853">
        <v>314550</v>
      </c>
      <c r="D853">
        <v>326</v>
      </c>
      <c r="E853">
        <v>314550</v>
      </c>
      <c r="F853">
        <v>11529000</v>
      </c>
      <c r="G853">
        <v>316550</v>
      </c>
      <c r="H853">
        <v>331</v>
      </c>
      <c r="I853">
        <v>316550</v>
      </c>
      <c r="J853">
        <v>11395000</v>
      </c>
      <c r="K853">
        <v>306000</v>
      </c>
      <c r="L853">
        <v>322</v>
      </c>
      <c r="M853">
        <v>306000</v>
      </c>
      <c r="N853">
        <v>11496000</v>
      </c>
      <c r="O853">
        <v>310800</v>
      </c>
      <c r="P853">
        <v>327</v>
      </c>
      <c r="Q853">
        <v>310800</v>
      </c>
      <c r="R853">
        <f t="shared" si="272"/>
        <v>166000</v>
      </c>
      <c r="S853">
        <f t="shared" si="272"/>
        <v>13700</v>
      </c>
      <c r="T853">
        <f t="shared" si="272"/>
        <v>10</v>
      </c>
      <c r="U853">
        <f t="shared" si="272"/>
        <v>13700</v>
      </c>
      <c r="V853">
        <f t="shared" si="273"/>
        <v>1.439472771418661E-2</v>
      </c>
      <c r="W853">
        <f t="shared" si="273"/>
        <v>4.4336569579288027E-2</v>
      </c>
      <c r="X853">
        <f t="shared" si="273"/>
        <v>3.0674846625766871E-2</v>
      </c>
      <c r="Y853">
        <f t="shared" si="273"/>
        <v>4.4336569579288027E-2</v>
      </c>
      <c r="Z853">
        <f t="shared" si="274"/>
        <v>11581000</v>
      </c>
      <c r="AA853">
        <f t="shared" si="274"/>
        <v>321400</v>
      </c>
      <c r="AB853">
        <f t="shared" si="274"/>
        <v>331</v>
      </c>
      <c r="AC853">
        <f t="shared" si="274"/>
        <v>321400</v>
      </c>
      <c r="AD853">
        <f t="shared" si="275"/>
        <v>11544800</v>
      </c>
      <c r="AE853">
        <f t="shared" si="275"/>
        <v>315120</v>
      </c>
      <c r="AF853">
        <f t="shared" si="275"/>
        <v>332.8</v>
      </c>
      <c r="AG853">
        <f t="shared" si="275"/>
        <v>315120</v>
      </c>
      <c r="AH853">
        <f t="shared" si="276"/>
        <v>0</v>
      </c>
      <c r="AI853">
        <f t="shared" si="276"/>
        <v>0</v>
      </c>
      <c r="AJ853">
        <f t="shared" si="276"/>
        <v>0</v>
      </c>
      <c r="AK853">
        <f t="shared" si="276"/>
        <v>0</v>
      </c>
      <c r="AL853">
        <f t="shared" si="277"/>
        <v>0</v>
      </c>
      <c r="AM853">
        <f t="shared" si="277"/>
        <v>0</v>
      </c>
      <c r="AN853">
        <f t="shared" si="277"/>
        <v>0</v>
      </c>
      <c r="AO853">
        <f t="shared" si="277"/>
        <v>0</v>
      </c>
      <c r="AP853">
        <f t="shared" si="278"/>
        <v>0</v>
      </c>
      <c r="AQ853">
        <f t="shared" si="278"/>
        <v>0</v>
      </c>
      <c r="AR853">
        <f t="shared" si="278"/>
        <v>0</v>
      </c>
      <c r="AS853">
        <f t="shared" si="278"/>
        <v>0</v>
      </c>
      <c r="AT853">
        <f t="shared" si="279"/>
        <v>0.25</v>
      </c>
      <c r="AU853">
        <f t="shared" si="280"/>
        <v>0.25</v>
      </c>
      <c r="AV853">
        <f t="shared" si="281"/>
        <v>0.25</v>
      </c>
      <c r="AW853">
        <f t="shared" si="282"/>
        <v>0.25</v>
      </c>
      <c r="AX853">
        <f t="shared" si="283"/>
        <v>-7.3435786201537789E-3</v>
      </c>
      <c r="AY853">
        <f t="shared" si="283"/>
        <v>-3.2984577473553212E-2</v>
      </c>
      <c r="AZ853">
        <f t="shared" si="283"/>
        <v>-1.2088543806646479E-2</v>
      </c>
      <c r="BA853">
        <f t="shared" si="283"/>
        <v>-3.2984577473553212E-2</v>
      </c>
      <c r="BB853">
        <f t="shared" si="284"/>
        <v>0</v>
      </c>
      <c r="BC853">
        <f t="shared" si="285"/>
        <v>3.620765501487492</v>
      </c>
      <c r="BD853">
        <f>BC853/MAX($BC$5:BC853)-1</f>
        <v>-1.6518507410354766E-2</v>
      </c>
    </row>
    <row r="854" spans="1:56" x14ac:dyDescent="0.2">
      <c r="A854" s="2">
        <v>43884.375</v>
      </c>
      <c r="B854">
        <v>11495000</v>
      </c>
      <c r="C854">
        <v>310700</v>
      </c>
      <c r="D854">
        <v>326</v>
      </c>
      <c r="E854">
        <v>310700</v>
      </c>
      <c r="F854">
        <v>11831000</v>
      </c>
      <c r="G854">
        <v>325000</v>
      </c>
      <c r="H854">
        <v>338</v>
      </c>
      <c r="I854">
        <v>325000</v>
      </c>
      <c r="J854">
        <v>11482000</v>
      </c>
      <c r="K854">
        <v>310700</v>
      </c>
      <c r="L854">
        <v>326</v>
      </c>
      <c r="M854">
        <v>310700</v>
      </c>
      <c r="N854">
        <v>11753000</v>
      </c>
      <c r="O854">
        <v>324500</v>
      </c>
      <c r="P854">
        <v>335</v>
      </c>
      <c r="Q854">
        <v>324500</v>
      </c>
      <c r="R854">
        <f t="shared" si="272"/>
        <v>134000</v>
      </c>
      <c r="S854">
        <f t="shared" si="272"/>
        <v>10550</v>
      </c>
      <c r="T854">
        <f t="shared" si="272"/>
        <v>9</v>
      </c>
      <c r="U854">
        <f t="shared" si="272"/>
        <v>10550</v>
      </c>
      <c r="V854">
        <f t="shared" si="273"/>
        <v>1.1654200730561837E-2</v>
      </c>
      <c r="W854">
        <f t="shared" si="273"/>
        <v>3.3539977745986327E-2</v>
      </c>
      <c r="X854">
        <f t="shared" si="273"/>
        <v>2.7607361963190184E-2</v>
      </c>
      <c r="Y854">
        <f t="shared" si="273"/>
        <v>3.3539977745986327E-2</v>
      </c>
      <c r="Z854">
        <f t="shared" si="274"/>
        <v>11562000</v>
      </c>
      <c r="AA854">
        <f t="shared" si="274"/>
        <v>315975</v>
      </c>
      <c r="AB854">
        <f t="shared" si="274"/>
        <v>330.5</v>
      </c>
      <c r="AC854">
        <f t="shared" si="274"/>
        <v>315975</v>
      </c>
      <c r="AD854">
        <f t="shared" si="275"/>
        <v>11556200</v>
      </c>
      <c r="AE854">
        <f t="shared" si="275"/>
        <v>314290</v>
      </c>
      <c r="AF854">
        <f t="shared" si="275"/>
        <v>330.4</v>
      </c>
      <c r="AG854">
        <f t="shared" si="275"/>
        <v>314290</v>
      </c>
      <c r="AH854">
        <f t="shared" si="276"/>
        <v>1</v>
      </c>
      <c r="AI854">
        <f t="shared" si="276"/>
        <v>1</v>
      </c>
      <c r="AJ854">
        <f t="shared" si="276"/>
        <v>1</v>
      </c>
      <c r="AK854">
        <f t="shared" si="276"/>
        <v>1</v>
      </c>
      <c r="AL854">
        <f t="shared" si="277"/>
        <v>0</v>
      </c>
      <c r="AM854">
        <f t="shared" si="277"/>
        <v>0</v>
      </c>
      <c r="AN854">
        <f t="shared" si="277"/>
        <v>0</v>
      </c>
      <c r="AO854">
        <f t="shared" si="277"/>
        <v>0</v>
      </c>
      <c r="AP854">
        <f t="shared" si="278"/>
        <v>0</v>
      </c>
      <c r="AQ854">
        <f t="shared" si="278"/>
        <v>0</v>
      </c>
      <c r="AR854">
        <f t="shared" si="278"/>
        <v>0</v>
      </c>
      <c r="AS854">
        <f t="shared" si="278"/>
        <v>0</v>
      </c>
      <c r="AT854">
        <f t="shared" si="279"/>
        <v>0.25</v>
      </c>
      <c r="AU854">
        <f t="shared" si="280"/>
        <v>0.25</v>
      </c>
      <c r="AV854">
        <f t="shared" si="281"/>
        <v>0.25</v>
      </c>
      <c r="AW854">
        <f t="shared" si="282"/>
        <v>0.25</v>
      </c>
      <c r="AX854">
        <f t="shared" si="283"/>
        <v>1.6515567202906256E-2</v>
      </c>
      <c r="AY854">
        <f t="shared" si="283"/>
        <v>2.6975874673629274E-2</v>
      </c>
      <c r="AZ854">
        <f t="shared" si="283"/>
        <v>1.361167927382767E-2</v>
      </c>
      <c r="BA854">
        <f t="shared" si="283"/>
        <v>2.6975874673629274E-2</v>
      </c>
      <c r="BB854">
        <f t="shared" si="284"/>
        <v>0</v>
      </c>
      <c r="BC854">
        <f t="shared" si="285"/>
        <v>3.620765501487492</v>
      </c>
      <c r="BD854">
        <f>BC854/MAX($BC$5:BC854)-1</f>
        <v>-1.6518507410354766E-2</v>
      </c>
    </row>
    <row r="855" spans="1:56" x14ac:dyDescent="0.2">
      <c r="A855" s="2">
        <v>43885.375</v>
      </c>
      <c r="B855">
        <v>11753000</v>
      </c>
      <c r="C855">
        <v>324500</v>
      </c>
      <c r="D855">
        <v>334</v>
      </c>
      <c r="E855">
        <v>324500</v>
      </c>
      <c r="F855">
        <v>11840000</v>
      </c>
      <c r="G855">
        <v>329000</v>
      </c>
      <c r="H855">
        <v>337</v>
      </c>
      <c r="I855">
        <v>329000</v>
      </c>
      <c r="J855">
        <v>11555000</v>
      </c>
      <c r="K855">
        <v>313500</v>
      </c>
      <c r="L855">
        <v>321</v>
      </c>
      <c r="M855">
        <v>313500</v>
      </c>
      <c r="N855">
        <v>11633000</v>
      </c>
      <c r="O855">
        <v>320000</v>
      </c>
      <c r="P855">
        <v>326</v>
      </c>
      <c r="Q855">
        <v>320000</v>
      </c>
      <c r="R855">
        <f t="shared" si="272"/>
        <v>349000</v>
      </c>
      <c r="S855">
        <f t="shared" si="272"/>
        <v>14300</v>
      </c>
      <c r="T855">
        <f t="shared" si="272"/>
        <v>12</v>
      </c>
      <c r="U855">
        <f t="shared" si="272"/>
        <v>14300</v>
      </c>
      <c r="V855">
        <f t="shared" si="273"/>
        <v>3.0361026533275336E-2</v>
      </c>
      <c r="W855">
        <f t="shared" si="273"/>
        <v>4.6025104602510462E-2</v>
      </c>
      <c r="X855">
        <f t="shared" si="273"/>
        <v>3.6809815950920248E-2</v>
      </c>
      <c r="Y855">
        <f t="shared" si="273"/>
        <v>4.6025104602510462E-2</v>
      </c>
      <c r="Z855">
        <f t="shared" si="274"/>
        <v>11927500</v>
      </c>
      <c r="AA855">
        <f t="shared" si="274"/>
        <v>331650</v>
      </c>
      <c r="AB855">
        <f t="shared" si="274"/>
        <v>340</v>
      </c>
      <c r="AC855">
        <f t="shared" si="274"/>
        <v>331650</v>
      </c>
      <c r="AD855">
        <f t="shared" ref="AD855:AG870" si="286">AVERAGE(B851:B855)</f>
        <v>11539400</v>
      </c>
      <c r="AE855">
        <f t="shared" si="286"/>
        <v>313380</v>
      </c>
      <c r="AF855">
        <f t="shared" si="286"/>
        <v>327.8</v>
      </c>
      <c r="AG855">
        <f t="shared" si="286"/>
        <v>313380</v>
      </c>
      <c r="AH855">
        <f t="shared" si="276"/>
        <v>0</v>
      </c>
      <c r="AI855">
        <f t="shared" si="276"/>
        <v>0</v>
      </c>
      <c r="AJ855">
        <f t="shared" si="276"/>
        <v>0</v>
      </c>
      <c r="AK855">
        <f t="shared" si="276"/>
        <v>0</v>
      </c>
      <c r="AL855">
        <f t="shared" si="277"/>
        <v>1</v>
      </c>
      <c r="AM855">
        <f t="shared" si="277"/>
        <v>1</v>
      </c>
      <c r="AN855">
        <f t="shared" si="277"/>
        <v>1</v>
      </c>
      <c r="AO855">
        <f t="shared" si="277"/>
        <v>1</v>
      </c>
      <c r="AP855">
        <f t="shared" si="278"/>
        <v>0</v>
      </c>
      <c r="AQ855">
        <f t="shared" si="278"/>
        <v>0</v>
      </c>
      <c r="AR855">
        <f t="shared" si="278"/>
        <v>0</v>
      </c>
      <c r="AS855">
        <f t="shared" si="278"/>
        <v>0</v>
      </c>
      <c r="AT855">
        <f t="shared" si="279"/>
        <v>0.25</v>
      </c>
      <c r="AU855">
        <f t="shared" si="280"/>
        <v>0.25</v>
      </c>
      <c r="AV855">
        <f t="shared" si="281"/>
        <v>0.25</v>
      </c>
      <c r="AW855">
        <f t="shared" si="282"/>
        <v>0.25</v>
      </c>
      <c r="AX855">
        <f t="shared" si="283"/>
        <v>-2.4694741731293157E-2</v>
      </c>
      <c r="AY855">
        <f t="shared" si="283"/>
        <v>-3.5131252826775206E-2</v>
      </c>
      <c r="AZ855">
        <f t="shared" si="283"/>
        <v>-4.1180305882352997E-2</v>
      </c>
      <c r="BA855">
        <f t="shared" si="283"/>
        <v>-3.5131252826775206E-2</v>
      </c>
      <c r="BB855">
        <f t="shared" si="284"/>
        <v>0</v>
      </c>
      <c r="BC855">
        <f t="shared" si="285"/>
        <v>3.620765501487492</v>
      </c>
      <c r="BD855">
        <f>BC855/MAX($BC$5:BC855)-1</f>
        <v>-1.6518507410354766E-2</v>
      </c>
    </row>
    <row r="856" spans="1:56" x14ac:dyDescent="0.2">
      <c r="A856" s="2">
        <v>43886.375</v>
      </c>
      <c r="B856">
        <v>11635000</v>
      </c>
      <c r="C856">
        <v>320000</v>
      </c>
      <c r="D856">
        <v>326</v>
      </c>
      <c r="E856">
        <v>320000</v>
      </c>
      <c r="F856">
        <v>11639000</v>
      </c>
      <c r="G856">
        <v>320600</v>
      </c>
      <c r="H856">
        <v>327</v>
      </c>
      <c r="I856">
        <v>320600</v>
      </c>
      <c r="J856">
        <v>11280000</v>
      </c>
      <c r="K856">
        <v>298000</v>
      </c>
      <c r="L856">
        <v>307</v>
      </c>
      <c r="M856">
        <v>298000</v>
      </c>
      <c r="N856">
        <v>11330000</v>
      </c>
      <c r="O856">
        <v>300000</v>
      </c>
      <c r="P856">
        <v>307</v>
      </c>
      <c r="Q856">
        <v>300000</v>
      </c>
      <c r="R856">
        <f t="shared" si="272"/>
        <v>285000</v>
      </c>
      <c r="S856">
        <f t="shared" si="272"/>
        <v>15500</v>
      </c>
      <c r="T856">
        <f t="shared" si="272"/>
        <v>16</v>
      </c>
      <c r="U856">
        <f t="shared" si="272"/>
        <v>15500</v>
      </c>
      <c r="V856">
        <f t="shared" si="273"/>
        <v>2.4249127882242833E-2</v>
      </c>
      <c r="W856">
        <f t="shared" si="273"/>
        <v>4.7765793528505393E-2</v>
      </c>
      <c r="X856">
        <f t="shared" si="273"/>
        <v>4.790419161676647E-2</v>
      </c>
      <c r="Y856">
        <f t="shared" si="273"/>
        <v>4.7765793528505393E-2</v>
      </c>
      <c r="Z856">
        <f t="shared" si="274"/>
        <v>11777500</v>
      </c>
      <c r="AA856">
        <f t="shared" si="274"/>
        <v>327750</v>
      </c>
      <c r="AB856">
        <f t="shared" si="274"/>
        <v>334</v>
      </c>
      <c r="AC856">
        <f t="shared" si="274"/>
        <v>327750</v>
      </c>
      <c r="AD856">
        <f t="shared" si="286"/>
        <v>11582600</v>
      </c>
      <c r="AE856">
        <f t="shared" si="286"/>
        <v>315750</v>
      </c>
      <c r="AF856">
        <f t="shared" si="286"/>
        <v>327.60000000000002</v>
      </c>
      <c r="AG856">
        <f t="shared" si="286"/>
        <v>315750</v>
      </c>
      <c r="AH856">
        <f t="shared" si="276"/>
        <v>0</v>
      </c>
      <c r="AI856">
        <f t="shared" si="276"/>
        <v>0</v>
      </c>
      <c r="AJ856">
        <f t="shared" si="276"/>
        <v>0</v>
      </c>
      <c r="AK856">
        <f t="shared" si="276"/>
        <v>0</v>
      </c>
      <c r="AL856">
        <f t="shared" si="277"/>
        <v>1</v>
      </c>
      <c r="AM856">
        <f t="shared" si="277"/>
        <v>1</v>
      </c>
      <c r="AN856">
        <f t="shared" si="277"/>
        <v>0</v>
      </c>
      <c r="AO856">
        <f t="shared" si="277"/>
        <v>1</v>
      </c>
      <c r="AP856">
        <f t="shared" si="278"/>
        <v>0</v>
      </c>
      <c r="AQ856">
        <f t="shared" si="278"/>
        <v>0</v>
      </c>
      <c r="AR856">
        <f t="shared" si="278"/>
        <v>0</v>
      </c>
      <c r="AS856">
        <f t="shared" si="278"/>
        <v>0</v>
      </c>
      <c r="AT856">
        <f t="shared" si="279"/>
        <v>0.25</v>
      </c>
      <c r="AU856">
        <f t="shared" si="280"/>
        <v>0.25</v>
      </c>
      <c r="AV856">
        <f t="shared" si="281"/>
        <v>0.25</v>
      </c>
      <c r="AW856">
        <f t="shared" si="282"/>
        <v>0.25</v>
      </c>
      <c r="AX856">
        <f t="shared" si="283"/>
        <v>-3.8000027170452144E-2</v>
      </c>
      <c r="AY856">
        <f t="shared" si="283"/>
        <v>-8.4671853546910758E-2</v>
      </c>
      <c r="AZ856">
        <f t="shared" si="283"/>
        <v>-8.0841999999999969E-2</v>
      </c>
      <c r="BA856">
        <f t="shared" si="283"/>
        <v>-8.4671853546910758E-2</v>
      </c>
      <c r="BB856">
        <f t="shared" si="284"/>
        <v>0</v>
      </c>
      <c r="BC856">
        <f t="shared" si="285"/>
        <v>3.620765501487492</v>
      </c>
      <c r="BD856">
        <f>BC856/MAX($BC$5:BC856)-1</f>
        <v>-1.6518507410354766E-2</v>
      </c>
    </row>
    <row r="857" spans="1:56" x14ac:dyDescent="0.2">
      <c r="A857" s="2">
        <v>43887.375</v>
      </c>
      <c r="B857">
        <v>11330000</v>
      </c>
      <c r="C857">
        <v>300000</v>
      </c>
      <c r="D857">
        <v>307</v>
      </c>
      <c r="E857">
        <v>300000</v>
      </c>
      <c r="F857">
        <v>11408000</v>
      </c>
      <c r="G857">
        <v>307000</v>
      </c>
      <c r="H857">
        <v>310</v>
      </c>
      <c r="I857">
        <v>307000</v>
      </c>
      <c r="J857">
        <v>10628000</v>
      </c>
      <c r="K857">
        <v>270000</v>
      </c>
      <c r="L857">
        <v>278</v>
      </c>
      <c r="M857">
        <v>270000</v>
      </c>
      <c r="N857">
        <v>10741000</v>
      </c>
      <c r="O857">
        <v>273850</v>
      </c>
      <c r="P857">
        <v>281</v>
      </c>
      <c r="Q857">
        <v>273850</v>
      </c>
      <c r="R857">
        <f t="shared" si="272"/>
        <v>359000</v>
      </c>
      <c r="S857">
        <f t="shared" si="272"/>
        <v>22600</v>
      </c>
      <c r="T857">
        <f t="shared" si="272"/>
        <v>20</v>
      </c>
      <c r="U857">
        <f t="shared" si="272"/>
        <v>22600</v>
      </c>
      <c r="V857">
        <f t="shared" si="273"/>
        <v>3.0855178341211861E-2</v>
      </c>
      <c r="W857">
        <f t="shared" si="273"/>
        <v>7.0624999999999993E-2</v>
      </c>
      <c r="X857">
        <f t="shared" si="273"/>
        <v>6.1349693251533742E-2</v>
      </c>
      <c r="Y857">
        <f t="shared" si="273"/>
        <v>7.0624999999999993E-2</v>
      </c>
      <c r="Z857">
        <f t="shared" si="274"/>
        <v>11509500</v>
      </c>
      <c r="AA857">
        <f t="shared" si="274"/>
        <v>311300</v>
      </c>
      <c r="AB857">
        <f t="shared" si="274"/>
        <v>317</v>
      </c>
      <c r="AC857">
        <f t="shared" si="274"/>
        <v>311300</v>
      </c>
      <c r="AD857">
        <f t="shared" si="286"/>
        <v>11542200</v>
      </c>
      <c r="AE857">
        <f t="shared" si="286"/>
        <v>313950</v>
      </c>
      <c r="AF857">
        <f t="shared" si="286"/>
        <v>323.8</v>
      </c>
      <c r="AG857">
        <f t="shared" si="286"/>
        <v>313950</v>
      </c>
      <c r="AH857">
        <f t="shared" si="276"/>
        <v>0</v>
      </c>
      <c r="AI857">
        <f t="shared" si="276"/>
        <v>0</v>
      </c>
      <c r="AJ857">
        <f t="shared" si="276"/>
        <v>0</v>
      </c>
      <c r="AK857">
        <f t="shared" si="276"/>
        <v>0</v>
      </c>
      <c r="AL857">
        <f t="shared" si="277"/>
        <v>0</v>
      </c>
      <c r="AM857">
        <f t="shared" si="277"/>
        <v>0</v>
      </c>
      <c r="AN857">
        <f t="shared" si="277"/>
        <v>0</v>
      </c>
      <c r="AO857">
        <f t="shared" si="277"/>
        <v>0</v>
      </c>
      <c r="AP857">
        <f t="shared" si="278"/>
        <v>0</v>
      </c>
      <c r="AQ857">
        <f t="shared" si="278"/>
        <v>0</v>
      </c>
      <c r="AR857">
        <f t="shared" si="278"/>
        <v>0</v>
      </c>
      <c r="AS857">
        <f t="shared" si="278"/>
        <v>0</v>
      </c>
      <c r="AT857">
        <f t="shared" si="279"/>
        <v>0.25</v>
      </c>
      <c r="AU857">
        <f t="shared" si="280"/>
        <v>0.1769911504424779</v>
      </c>
      <c r="AV857">
        <f t="shared" si="281"/>
        <v>0.20375000000000001</v>
      </c>
      <c r="AW857">
        <f t="shared" si="282"/>
        <v>0.1769911504424779</v>
      </c>
      <c r="AX857">
        <f t="shared" si="283"/>
        <v>-6.6774661279812353E-2</v>
      </c>
      <c r="AY857">
        <f t="shared" si="283"/>
        <v>-0.12030547831673633</v>
      </c>
      <c r="AZ857">
        <f t="shared" si="283"/>
        <v>-0.11356821451104104</v>
      </c>
      <c r="BA857">
        <f t="shared" si="283"/>
        <v>-0.12030547831673633</v>
      </c>
      <c r="BB857">
        <f t="shared" si="284"/>
        <v>0</v>
      </c>
      <c r="BC857">
        <f t="shared" si="285"/>
        <v>3.620765501487492</v>
      </c>
      <c r="BD857">
        <f>BC857/MAX($BC$5:BC857)-1</f>
        <v>-1.6518507410354766E-2</v>
      </c>
    </row>
    <row r="858" spans="1:56" x14ac:dyDescent="0.2">
      <c r="A858" s="2">
        <v>43888.375</v>
      </c>
      <c r="B858">
        <v>10742000</v>
      </c>
      <c r="C858">
        <v>274000</v>
      </c>
      <c r="D858">
        <v>281</v>
      </c>
      <c r="E858">
        <v>274000</v>
      </c>
      <c r="F858">
        <v>10888000</v>
      </c>
      <c r="G858">
        <v>288000</v>
      </c>
      <c r="H858">
        <v>299</v>
      </c>
      <c r="I858">
        <v>288000</v>
      </c>
      <c r="J858">
        <v>10313000</v>
      </c>
      <c r="K858">
        <v>254050</v>
      </c>
      <c r="L858">
        <v>270</v>
      </c>
      <c r="M858">
        <v>254050</v>
      </c>
      <c r="N858">
        <v>10699000</v>
      </c>
      <c r="O858">
        <v>275850</v>
      </c>
      <c r="P858">
        <v>288</v>
      </c>
      <c r="Q858">
        <v>275850</v>
      </c>
      <c r="R858">
        <f t="shared" si="272"/>
        <v>780000</v>
      </c>
      <c r="S858">
        <f t="shared" si="272"/>
        <v>37000</v>
      </c>
      <c r="T858">
        <f t="shared" si="272"/>
        <v>32</v>
      </c>
      <c r="U858">
        <f t="shared" si="272"/>
        <v>37000</v>
      </c>
      <c r="V858">
        <f t="shared" si="273"/>
        <v>6.884377758164166E-2</v>
      </c>
      <c r="W858">
        <f t="shared" si="273"/>
        <v>0.12333333333333334</v>
      </c>
      <c r="X858">
        <f t="shared" si="273"/>
        <v>0.10423452768729642</v>
      </c>
      <c r="Y858">
        <f t="shared" si="273"/>
        <v>0.12333333333333334</v>
      </c>
      <c r="Z858">
        <f t="shared" si="274"/>
        <v>11132000</v>
      </c>
      <c r="AA858">
        <f t="shared" si="274"/>
        <v>292500</v>
      </c>
      <c r="AB858">
        <f t="shared" si="274"/>
        <v>297</v>
      </c>
      <c r="AC858">
        <f t="shared" si="274"/>
        <v>292500</v>
      </c>
      <c r="AD858">
        <f t="shared" si="286"/>
        <v>11391000</v>
      </c>
      <c r="AE858">
        <f t="shared" si="286"/>
        <v>305840</v>
      </c>
      <c r="AF858">
        <f t="shared" si="286"/>
        <v>314.8</v>
      </c>
      <c r="AG858">
        <f t="shared" si="286"/>
        <v>305840</v>
      </c>
      <c r="AH858">
        <f t="shared" si="276"/>
        <v>0</v>
      </c>
      <c r="AI858">
        <f t="shared" si="276"/>
        <v>0</v>
      </c>
      <c r="AJ858">
        <f t="shared" si="276"/>
        <v>1</v>
      </c>
      <c r="AK858">
        <f t="shared" si="276"/>
        <v>0</v>
      </c>
      <c r="AL858">
        <f t="shared" si="277"/>
        <v>0</v>
      </c>
      <c r="AM858">
        <f t="shared" si="277"/>
        <v>0</v>
      </c>
      <c r="AN858">
        <f t="shared" si="277"/>
        <v>0</v>
      </c>
      <c r="AO858">
        <f t="shared" si="277"/>
        <v>0</v>
      </c>
      <c r="AP858">
        <f t="shared" si="278"/>
        <v>0</v>
      </c>
      <c r="AQ858">
        <f t="shared" si="278"/>
        <v>0</v>
      </c>
      <c r="AR858">
        <f t="shared" si="278"/>
        <v>0</v>
      </c>
      <c r="AS858">
        <f t="shared" si="278"/>
        <v>0</v>
      </c>
      <c r="AT858">
        <f t="shared" si="279"/>
        <v>0.18157051282051284</v>
      </c>
      <c r="AU858">
        <f t="shared" si="280"/>
        <v>0.10135135135135136</v>
      </c>
      <c r="AV858">
        <f t="shared" si="281"/>
        <v>0.119921875</v>
      </c>
      <c r="AW858">
        <f t="shared" si="282"/>
        <v>0.10135135135135136</v>
      </c>
      <c r="AX858">
        <f t="shared" si="283"/>
        <v>-3.8900718289615499E-2</v>
      </c>
      <c r="AY858">
        <f t="shared" si="283"/>
        <v>-5.6926849230769294E-2</v>
      </c>
      <c r="AZ858">
        <f t="shared" si="283"/>
        <v>-3.0306909090909162E-2</v>
      </c>
      <c r="BA858">
        <f t="shared" si="283"/>
        <v>-5.6926849230769294E-2</v>
      </c>
      <c r="BB858">
        <f t="shared" si="284"/>
        <v>0</v>
      </c>
      <c r="BC858">
        <f t="shared" si="285"/>
        <v>3.620765501487492</v>
      </c>
      <c r="BD858">
        <f>BC858/MAX($BC$5:BC858)-1</f>
        <v>-1.6518507410354766E-2</v>
      </c>
    </row>
    <row r="859" spans="1:56" x14ac:dyDescent="0.2">
      <c r="A859" s="2">
        <v>43889.375</v>
      </c>
      <c r="B859">
        <v>10696000</v>
      </c>
      <c r="C859">
        <v>275850</v>
      </c>
      <c r="D859">
        <v>289</v>
      </c>
      <c r="E859">
        <v>275850</v>
      </c>
      <c r="F859">
        <v>10840000</v>
      </c>
      <c r="G859">
        <v>284850</v>
      </c>
      <c r="H859">
        <v>298</v>
      </c>
      <c r="I859">
        <v>284850</v>
      </c>
      <c r="J859">
        <v>10306000</v>
      </c>
      <c r="K859">
        <v>261000</v>
      </c>
      <c r="L859">
        <v>277</v>
      </c>
      <c r="M859">
        <v>261000</v>
      </c>
      <c r="N859">
        <v>10575000</v>
      </c>
      <c r="O859">
        <v>275800</v>
      </c>
      <c r="P859">
        <v>287</v>
      </c>
      <c r="Q859">
        <v>275800</v>
      </c>
      <c r="R859">
        <f t="shared" si="272"/>
        <v>575000</v>
      </c>
      <c r="S859">
        <f t="shared" si="272"/>
        <v>33950</v>
      </c>
      <c r="T859">
        <f t="shared" si="272"/>
        <v>29</v>
      </c>
      <c r="U859">
        <f t="shared" si="272"/>
        <v>33950</v>
      </c>
      <c r="V859">
        <f t="shared" si="273"/>
        <v>5.3528207037795567E-2</v>
      </c>
      <c r="W859">
        <f t="shared" si="273"/>
        <v>0.12390510948905109</v>
      </c>
      <c r="X859">
        <f t="shared" si="273"/>
        <v>0.10320284697508897</v>
      </c>
      <c r="Y859">
        <f t="shared" si="273"/>
        <v>0.12390510948905109</v>
      </c>
      <c r="Z859">
        <f t="shared" si="274"/>
        <v>10983500</v>
      </c>
      <c r="AA859">
        <f t="shared" si="274"/>
        <v>292825</v>
      </c>
      <c r="AB859">
        <f t="shared" si="274"/>
        <v>303.5</v>
      </c>
      <c r="AC859">
        <f t="shared" si="274"/>
        <v>292825</v>
      </c>
      <c r="AD859">
        <f t="shared" si="286"/>
        <v>11231200</v>
      </c>
      <c r="AE859">
        <f t="shared" si="286"/>
        <v>298870</v>
      </c>
      <c r="AF859">
        <f t="shared" si="286"/>
        <v>307.39999999999998</v>
      </c>
      <c r="AG859">
        <f t="shared" si="286"/>
        <v>298870</v>
      </c>
      <c r="AH859">
        <f t="shared" si="276"/>
        <v>0</v>
      </c>
      <c r="AI859">
        <f t="shared" si="276"/>
        <v>0</v>
      </c>
      <c r="AJ859">
        <f t="shared" si="276"/>
        <v>0</v>
      </c>
      <c r="AK859">
        <f t="shared" si="276"/>
        <v>0</v>
      </c>
      <c r="AL859">
        <f t="shared" si="277"/>
        <v>0</v>
      </c>
      <c r="AM859">
        <f t="shared" si="277"/>
        <v>0</v>
      </c>
      <c r="AN859">
        <f t="shared" si="277"/>
        <v>0</v>
      </c>
      <c r="AO859">
        <f t="shared" si="277"/>
        <v>0</v>
      </c>
      <c r="AP859">
        <f t="shared" si="278"/>
        <v>0</v>
      </c>
      <c r="AQ859">
        <f t="shared" si="278"/>
        <v>0</v>
      </c>
      <c r="AR859">
        <f t="shared" si="278"/>
        <v>0</v>
      </c>
      <c r="AS859">
        <f t="shared" si="278"/>
        <v>0</v>
      </c>
      <c r="AT859">
        <f t="shared" si="279"/>
        <v>0.23352173913043481</v>
      </c>
      <c r="AU859">
        <f t="shared" si="280"/>
        <v>0.10088365243004419</v>
      </c>
      <c r="AV859">
        <f t="shared" si="281"/>
        <v>0.12112068965517242</v>
      </c>
      <c r="AW859">
        <f t="shared" si="282"/>
        <v>0.10088365243004419</v>
      </c>
      <c r="AX859">
        <f t="shared" si="283"/>
        <v>-3.7196003095552377E-2</v>
      </c>
      <c r="AY859">
        <f t="shared" si="283"/>
        <v>-5.8144295056774431E-2</v>
      </c>
      <c r="AZ859">
        <f t="shared" si="283"/>
        <v>-5.436951565074144E-2</v>
      </c>
      <c r="BA859">
        <f t="shared" si="283"/>
        <v>-5.8144295056774431E-2</v>
      </c>
      <c r="BB859">
        <f t="shared" si="284"/>
        <v>0</v>
      </c>
      <c r="BC859">
        <f t="shared" si="285"/>
        <v>3.620765501487492</v>
      </c>
      <c r="BD859">
        <f>BC859/MAX($BC$5:BC859)-1</f>
        <v>-1.6518507410354766E-2</v>
      </c>
    </row>
    <row r="860" spans="1:56" x14ac:dyDescent="0.2">
      <c r="A860" s="2">
        <v>43890.375</v>
      </c>
      <c r="B860">
        <v>10575000</v>
      </c>
      <c r="C860">
        <v>276150</v>
      </c>
      <c r="D860">
        <v>288</v>
      </c>
      <c r="E860">
        <v>276150</v>
      </c>
      <c r="F860">
        <v>10631000</v>
      </c>
      <c r="G860">
        <v>281350</v>
      </c>
      <c r="H860">
        <v>292</v>
      </c>
      <c r="I860">
        <v>281350</v>
      </c>
      <c r="J860">
        <v>10371000</v>
      </c>
      <c r="K860">
        <v>264200</v>
      </c>
      <c r="L860">
        <v>278</v>
      </c>
      <c r="M860">
        <v>264200</v>
      </c>
      <c r="N860">
        <v>10374000</v>
      </c>
      <c r="O860">
        <v>264400</v>
      </c>
      <c r="P860">
        <v>278</v>
      </c>
      <c r="Q860">
        <v>264400</v>
      </c>
      <c r="R860">
        <f t="shared" si="272"/>
        <v>534000</v>
      </c>
      <c r="S860">
        <f t="shared" si="272"/>
        <v>23850</v>
      </c>
      <c r="T860">
        <f t="shared" si="272"/>
        <v>21</v>
      </c>
      <c r="U860">
        <f t="shared" si="272"/>
        <v>23850</v>
      </c>
      <c r="V860">
        <f t="shared" si="273"/>
        <v>4.9925205684367986E-2</v>
      </c>
      <c r="W860">
        <f t="shared" si="273"/>
        <v>8.6460032626427402E-2</v>
      </c>
      <c r="X860">
        <f t="shared" si="273"/>
        <v>7.2664359861591699E-2</v>
      </c>
      <c r="Y860">
        <f t="shared" si="273"/>
        <v>8.6460032626427402E-2</v>
      </c>
      <c r="Z860">
        <f t="shared" si="274"/>
        <v>10842000</v>
      </c>
      <c r="AA860">
        <f t="shared" si="274"/>
        <v>288075</v>
      </c>
      <c r="AB860">
        <f t="shared" si="274"/>
        <v>298.5</v>
      </c>
      <c r="AC860">
        <f t="shared" si="274"/>
        <v>288075</v>
      </c>
      <c r="AD860">
        <f t="shared" si="286"/>
        <v>10995600</v>
      </c>
      <c r="AE860">
        <f t="shared" si="286"/>
        <v>289200</v>
      </c>
      <c r="AF860">
        <f t="shared" si="286"/>
        <v>298.2</v>
      </c>
      <c r="AG860">
        <f t="shared" si="286"/>
        <v>289200</v>
      </c>
      <c r="AH860">
        <f t="shared" si="276"/>
        <v>0</v>
      </c>
      <c r="AI860">
        <f t="shared" si="276"/>
        <v>0</v>
      </c>
      <c r="AJ860">
        <f t="shared" si="276"/>
        <v>0</v>
      </c>
      <c r="AK860">
        <f t="shared" si="276"/>
        <v>0</v>
      </c>
      <c r="AL860">
        <f t="shared" si="277"/>
        <v>0</v>
      </c>
      <c r="AM860">
        <f t="shared" si="277"/>
        <v>0</v>
      </c>
      <c r="AN860">
        <f t="shared" si="277"/>
        <v>0</v>
      </c>
      <c r="AO860">
        <f t="shared" si="277"/>
        <v>0</v>
      </c>
      <c r="AP860">
        <f t="shared" si="278"/>
        <v>0</v>
      </c>
      <c r="AQ860">
        <f t="shared" si="278"/>
        <v>0</v>
      </c>
      <c r="AR860">
        <f t="shared" si="278"/>
        <v>0</v>
      </c>
      <c r="AS860">
        <f t="shared" si="278"/>
        <v>0</v>
      </c>
      <c r="AT860">
        <f t="shared" si="279"/>
        <v>0.25</v>
      </c>
      <c r="AU860">
        <f t="shared" si="280"/>
        <v>0.14457547169811322</v>
      </c>
      <c r="AV860">
        <f t="shared" si="281"/>
        <v>0.17202380952380952</v>
      </c>
      <c r="AW860">
        <f t="shared" si="282"/>
        <v>0.14457547169811322</v>
      </c>
      <c r="AX860">
        <f t="shared" si="283"/>
        <v>-4.316929496402877E-2</v>
      </c>
      <c r="AY860">
        <f t="shared" si="283"/>
        <v>-8.2187130434782651E-2</v>
      </c>
      <c r="AZ860">
        <f t="shared" si="283"/>
        <v>-6.8680442211055293E-2</v>
      </c>
      <c r="BA860">
        <f t="shared" si="283"/>
        <v>-8.2187130434782651E-2</v>
      </c>
      <c r="BB860">
        <f t="shared" si="284"/>
        <v>0</v>
      </c>
      <c r="BC860">
        <f t="shared" si="285"/>
        <v>3.620765501487492</v>
      </c>
      <c r="BD860">
        <f>BC860/MAX($BC$5:BC860)-1</f>
        <v>-1.6518507410354766E-2</v>
      </c>
    </row>
    <row r="861" spans="1:56" x14ac:dyDescent="0.2">
      <c r="A861" s="2">
        <v>43891.375</v>
      </c>
      <c r="B861">
        <v>10380000</v>
      </c>
      <c r="C861">
        <v>264500</v>
      </c>
      <c r="D861">
        <v>278</v>
      </c>
      <c r="E861">
        <v>264500</v>
      </c>
      <c r="F861">
        <v>10559000</v>
      </c>
      <c r="G861">
        <v>275000</v>
      </c>
      <c r="H861">
        <v>287</v>
      </c>
      <c r="I861">
        <v>275000</v>
      </c>
      <c r="J861">
        <v>10287000</v>
      </c>
      <c r="K861">
        <v>259900</v>
      </c>
      <c r="L861">
        <v>274</v>
      </c>
      <c r="M861">
        <v>259900</v>
      </c>
      <c r="N861">
        <v>10374000</v>
      </c>
      <c r="O861">
        <v>264800</v>
      </c>
      <c r="P861">
        <v>276</v>
      </c>
      <c r="Q861">
        <v>264800</v>
      </c>
      <c r="R861">
        <f t="shared" si="272"/>
        <v>260000</v>
      </c>
      <c r="S861">
        <f t="shared" si="272"/>
        <v>17150</v>
      </c>
      <c r="T861">
        <f t="shared" si="272"/>
        <v>14</v>
      </c>
      <c r="U861">
        <f t="shared" si="272"/>
        <v>17150</v>
      </c>
      <c r="V861">
        <f t="shared" si="273"/>
        <v>2.4586288416075651E-2</v>
      </c>
      <c r="W861">
        <f t="shared" si="273"/>
        <v>6.2103929024081114E-2</v>
      </c>
      <c r="X861">
        <f t="shared" si="273"/>
        <v>4.8611111111111112E-2</v>
      </c>
      <c r="Y861">
        <f t="shared" si="273"/>
        <v>6.2103929024081114E-2</v>
      </c>
      <c r="Z861">
        <f t="shared" si="274"/>
        <v>10510000</v>
      </c>
      <c r="AA861">
        <f t="shared" si="274"/>
        <v>273075</v>
      </c>
      <c r="AB861">
        <f t="shared" si="274"/>
        <v>285</v>
      </c>
      <c r="AC861">
        <f t="shared" si="274"/>
        <v>273075</v>
      </c>
      <c r="AD861">
        <f t="shared" si="286"/>
        <v>10744600</v>
      </c>
      <c r="AE861">
        <f t="shared" si="286"/>
        <v>278100</v>
      </c>
      <c r="AF861">
        <f t="shared" si="286"/>
        <v>288.60000000000002</v>
      </c>
      <c r="AG861">
        <f t="shared" si="286"/>
        <v>278100</v>
      </c>
      <c r="AH861">
        <f t="shared" si="276"/>
        <v>1</v>
      </c>
      <c r="AI861">
        <f t="shared" si="276"/>
        <v>1</v>
      </c>
      <c r="AJ861">
        <f t="shared" si="276"/>
        <v>1</v>
      </c>
      <c r="AK861">
        <f t="shared" si="276"/>
        <v>1</v>
      </c>
      <c r="AL861">
        <f t="shared" si="277"/>
        <v>0</v>
      </c>
      <c r="AM861">
        <f t="shared" si="277"/>
        <v>0</v>
      </c>
      <c r="AN861">
        <f t="shared" si="277"/>
        <v>0</v>
      </c>
      <c r="AO861">
        <f t="shared" si="277"/>
        <v>0</v>
      </c>
      <c r="AP861">
        <f t="shared" si="278"/>
        <v>0</v>
      </c>
      <c r="AQ861">
        <f t="shared" si="278"/>
        <v>0</v>
      </c>
      <c r="AR861">
        <f t="shared" si="278"/>
        <v>0</v>
      </c>
      <c r="AS861">
        <f t="shared" si="278"/>
        <v>0</v>
      </c>
      <c r="AT861">
        <f t="shared" si="279"/>
        <v>0.25</v>
      </c>
      <c r="AU861">
        <f t="shared" si="280"/>
        <v>0.20127551020408166</v>
      </c>
      <c r="AV861">
        <f t="shared" si="281"/>
        <v>0.25</v>
      </c>
      <c r="AW861">
        <f t="shared" si="282"/>
        <v>0.20127551020408166</v>
      </c>
      <c r="AX861">
        <f t="shared" si="283"/>
        <v>-1.294400532825879E-2</v>
      </c>
      <c r="AY861">
        <f t="shared" si="283"/>
        <v>-3.0306909090909051E-2</v>
      </c>
      <c r="AZ861">
        <f t="shared" si="283"/>
        <v>-3.158282105263166E-2</v>
      </c>
      <c r="BA861">
        <f t="shared" si="283"/>
        <v>-3.0306909090909051E-2</v>
      </c>
      <c r="BB861">
        <f t="shared" si="284"/>
        <v>0</v>
      </c>
      <c r="BC861">
        <f t="shared" si="285"/>
        <v>3.620765501487492</v>
      </c>
      <c r="BD861">
        <f>BC861/MAX($BC$5:BC861)-1</f>
        <v>-1.6518507410354766E-2</v>
      </c>
    </row>
    <row r="862" spans="1:56" x14ac:dyDescent="0.2">
      <c r="A862" s="2">
        <v>43892.375</v>
      </c>
      <c r="B862">
        <v>10358000</v>
      </c>
      <c r="C862">
        <v>264800</v>
      </c>
      <c r="D862">
        <v>276</v>
      </c>
      <c r="E862">
        <v>264800</v>
      </c>
      <c r="F862">
        <v>10749000</v>
      </c>
      <c r="G862">
        <v>280100</v>
      </c>
      <c r="H862">
        <v>289</v>
      </c>
      <c r="I862">
        <v>280100</v>
      </c>
      <c r="J862">
        <v>10326000</v>
      </c>
      <c r="K862">
        <v>262750</v>
      </c>
      <c r="L862">
        <v>274</v>
      </c>
      <c r="M862">
        <v>262750</v>
      </c>
      <c r="N862">
        <v>10675000</v>
      </c>
      <c r="O862">
        <v>277900</v>
      </c>
      <c r="P862">
        <v>287</v>
      </c>
      <c r="Q862">
        <v>277900</v>
      </c>
      <c r="R862">
        <f t="shared" si="272"/>
        <v>272000</v>
      </c>
      <c r="S862">
        <f t="shared" si="272"/>
        <v>15100</v>
      </c>
      <c r="T862">
        <f t="shared" si="272"/>
        <v>13</v>
      </c>
      <c r="U862">
        <f t="shared" si="272"/>
        <v>15100</v>
      </c>
      <c r="V862">
        <f t="shared" si="273"/>
        <v>2.6204238921001925E-2</v>
      </c>
      <c r="W862">
        <f t="shared" si="273"/>
        <v>5.7088846880907373E-2</v>
      </c>
      <c r="X862">
        <f t="shared" si="273"/>
        <v>4.6762589928057555E-2</v>
      </c>
      <c r="Y862">
        <f t="shared" si="273"/>
        <v>5.7088846880907373E-2</v>
      </c>
      <c r="Z862">
        <f t="shared" si="274"/>
        <v>10494000</v>
      </c>
      <c r="AA862">
        <f t="shared" si="274"/>
        <v>272350</v>
      </c>
      <c r="AB862">
        <f t="shared" si="274"/>
        <v>282.5</v>
      </c>
      <c r="AC862">
        <f t="shared" si="274"/>
        <v>272350</v>
      </c>
      <c r="AD862">
        <f t="shared" si="286"/>
        <v>10550200</v>
      </c>
      <c r="AE862">
        <f t="shared" si="286"/>
        <v>271060</v>
      </c>
      <c r="AF862">
        <f t="shared" si="286"/>
        <v>282.39999999999998</v>
      </c>
      <c r="AG862">
        <f t="shared" si="286"/>
        <v>271060</v>
      </c>
      <c r="AH862">
        <f t="shared" si="276"/>
        <v>1</v>
      </c>
      <c r="AI862">
        <f t="shared" si="276"/>
        <v>1</v>
      </c>
      <c r="AJ862">
        <f t="shared" si="276"/>
        <v>1</v>
      </c>
      <c r="AK862">
        <f t="shared" si="276"/>
        <v>1</v>
      </c>
      <c r="AL862">
        <f t="shared" si="277"/>
        <v>0</v>
      </c>
      <c r="AM862">
        <f t="shared" si="277"/>
        <v>0</v>
      </c>
      <c r="AN862">
        <f t="shared" si="277"/>
        <v>0</v>
      </c>
      <c r="AO862">
        <f t="shared" si="277"/>
        <v>0</v>
      </c>
      <c r="AP862">
        <f t="shared" si="278"/>
        <v>0</v>
      </c>
      <c r="AQ862">
        <f t="shared" si="278"/>
        <v>0</v>
      </c>
      <c r="AR862">
        <f t="shared" si="278"/>
        <v>0</v>
      </c>
      <c r="AS862">
        <f t="shared" si="278"/>
        <v>0</v>
      </c>
      <c r="AT862">
        <f t="shared" si="279"/>
        <v>0.25</v>
      </c>
      <c r="AU862">
        <f t="shared" si="280"/>
        <v>0.21895695364238413</v>
      </c>
      <c r="AV862">
        <f t="shared" si="281"/>
        <v>0.25</v>
      </c>
      <c r="AW862">
        <f t="shared" si="282"/>
        <v>0.21895695364238413</v>
      </c>
      <c r="AX862">
        <f t="shared" si="283"/>
        <v>1.7243882218410445E-2</v>
      </c>
      <c r="AY862">
        <f t="shared" si="283"/>
        <v>2.0374108316504547E-2</v>
      </c>
      <c r="AZ862">
        <f t="shared" si="283"/>
        <v>1.5925139823008916E-2</v>
      </c>
      <c r="BA862">
        <f t="shared" si="283"/>
        <v>2.0374108316504547E-2</v>
      </c>
      <c r="BB862">
        <f t="shared" si="284"/>
        <v>0</v>
      </c>
      <c r="BC862">
        <f t="shared" si="285"/>
        <v>3.620765501487492</v>
      </c>
      <c r="BD862">
        <f>BC862/MAX($BC$5:BC862)-1</f>
        <v>-1.6518507410354766E-2</v>
      </c>
    </row>
    <row r="863" spans="1:56" x14ac:dyDescent="0.2">
      <c r="A863" s="2">
        <v>43893.375</v>
      </c>
      <c r="B863">
        <v>10675000</v>
      </c>
      <c r="C863">
        <v>277900</v>
      </c>
      <c r="D863">
        <v>287</v>
      </c>
      <c r="E863">
        <v>277900</v>
      </c>
      <c r="F863">
        <v>10689000</v>
      </c>
      <c r="G863">
        <v>278000</v>
      </c>
      <c r="H863">
        <v>287</v>
      </c>
      <c r="I863">
        <v>278000</v>
      </c>
      <c r="J863">
        <v>10405000</v>
      </c>
      <c r="K863">
        <v>265100</v>
      </c>
      <c r="L863">
        <v>276</v>
      </c>
      <c r="M863">
        <v>265100</v>
      </c>
      <c r="N863">
        <v>10502000</v>
      </c>
      <c r="O863">
        <v>268550</v>
      </c>
      <c r="P863">
        <v>280</v>
      </c>
      <c r="Q863">
        <v>268550</v>
      </c>
      <c r="R863">
        <f t="shared" si="272"/>
        <v>423000</v>
      </c>
      <c r="S863">
        <f t="shared" si="272"/>
        <v>17350</v>
      </c>
      <c r="T863">
        <f t="shared" si="272"/>
        <v>15</v>
      </c>
      <c r="U863">
        <f t="shared" si="272"/>
        <v>17350</v>
      </c>
      <c r="V863">
        <f t="shared" si="273"/>
        <v>4.083799961382506E-2</v>
      </c>
      <c r="W863">
        <f t="shared" si="273"/>
        <v>6.5521148036253779E-2</v>
      </c>
      <c r="X863">
        <f t="shared" si="273"/>
        <v>5.434782608695652E-2</v>
      </c>
      <c r="Y863">
        <f t="shared" si="273"/>
        <v>6.5521148036253779E-2</v>
      </c>
      <c r="Z863">
        <f t="shared" si="274"/>
        <v>10886500</v>
      </c>
      <c r="AA863">
        <f t="shared" si="274"/>
        <v>286575</v>
      </c>
      <c r="AB863">
        <f t="shared" si="274"/>
        <v>294.5</v>
      </c>
      <c r="AC863">
        <f t="shared" si="274"/>
        <v>286575</v>
      </c>
      <c r="AD863">
        <f t="shared" si="286"/>
        <v>10536800</v>
      </c>
      <c r="AE863">
        <f t="shared" si="286"/>
        <v>271840</v>
      </c>
      <c r="AF863">
        <f t="shared" si="286"/>
        <v>283.60000000000002</v>
      </c>
      <c r="AG863">
        <f t="shared" si="286"/>
        <v>271840</v>
      </c>
      <c r="AH863">
        <f t="shared" si="276"/>
        <v>0</v>
      </c>
      <c r="AI863">
        <f t="shared" si="276"/>
        <v>0</v>
      </c>
      <c r="AJ863">
        <f t="shared" si="276"/>
        <v>0</v>
      </c>
      <c r="AK863">
        <f t="shared" si="276"/>
        <v>0</v>
      </c>
      <c r="AL863">
        <f t="shared" si="277"/>
        <v>1</v>
      </c>
      <c r="AM863">
        <f t="shared" si="277"/>
        <v>1</v>
      </c>
      <c r="AN863">
        <f t="shared" si="277"/>
        <v>1</v>
      </c>
      <c r="AO863">
        <f t="shared" si="277"/>
        <v>1</v>
      </c>
      <c r="AP863">
        <f t="shared" si="278"/>
        <v>0</v>
      </c>
      <c r="AQ863">
        <f t="shared" si="278"/>
        <v>0</v>
      </c>
      <c r="AR863">
        <f t="shared" si="278"/>
        <v>0</v>
      </c>
      <c r="AS863">
        <f t="shared" si="278"/>
        <v>0</v>
      </c>
      <c r="AT863">
        <f t="shared" si="279"/>
        <v>0.25</v>
      </c>
      <c r="AU863">
        <f t="shared" si="280"/>
        <v>0.19077809798270895</v>
      </c>
      <c r="AV863">
        <f t="shared" si="281"/>
        <v>0.23</v>
      </c>
      <c r="AW863">
        <f t="shared" si="282"/>
        <v>0.19077809798270895</v>
      </c>
      <c r="AX863">
        <f t="shared" si="283"/>
        <v>-3.5322831764111551E-2</v>
      </c>
      <c r="AY863">
        <f t="shared" si="283"/>
        <v>-6.2901768123527768E-2</v>
      </c>
      <c r="AZ863">
        <f t="shared" si="283"/>
        <v>-4.9239796264855751E-2</v>
      </c>
      <c r="BA863">
        <f t="shared" si="283"/>
        <v>-6.2901768123527768E-2</v>
      </c>
      <c r="BB863">
        <f t="shared" si="284"/>
        <v>0</v>
      </c>
      <c r="BC863">
        <f t="shared" si="285"/>
        <v>3.620765501487492</v>
      </c>
      <c r="BD863">
        <f>BC863/MAX($BC$5:BC863)-1</f>
        <v>-1.6518507410354766E-2</v>
      </c>
    </row>
    <row r="864" spans="1:56" x14ac:dyDescent="0.2">
      <c r="A864" s="2">
        <v>43894.375</v>
      </c>
      <c r="B864">
        <v>10502000</v>
      </c>
      <c r="C864">
        <v>268800</v>
      </c>
      <c r="D864">
        <v>281</v>
      </c>
      <c r="E864">
        <v>268800</v>
      </c>
      <c r="F864">
        <v>10588000</v>
      </c>
      <c r="G864">
        <v>273850</v>
      </c>
      <c r="H864">
        <v>285</v>
      </c>
      <c r="I864">
        <v>273850</v>
      </c>
      <c r="J864">
        <v>10420000</v>
      </c>
      <c r="K864">
        <v>265400</v>
      </c>
      <c r="L864">
        <v>277</v>
      </c>
      <c r="M864">
        <v>265400</v>
      </c>
      <c r="N864">
        <v>10503000</v>
      </c>
      <c r="O864">
        <v>269000</v>
      </c>
      <c r="P864">
        <v>281</v>
      </c>
      <c r="Q864">
        <v>269000</v>
      </c>
      <c r="R864">
        <f t="shared" si="272"/>
        <v>284000</v>
      </c>
      <c r="S864">
        <f t="shared" si="272"/>
        <v>12900</v>
      </c>
      <c r="T864">
        <f t="shared" si="272"/>
        <v>11</v>
      </c>
      <c r="U864">
        <f t="shared" si="272"/>
        <v>12900</v>
      </c>
      <c r="V864">
        <f t="shared" si="273"/>
        <v>2.6604215456674473E-2</v>
      </c>
      <c r="W864">
        <f t="shared" si="273"/>
        <v>4.6419575386829795E-2</v>
      </c>
      <c r="X864">
        <f t="shared" si="273"/>
        <v>3.8327526132404179E-2</v>
      </c>
      <c r="Y864">
        <f t="shared" si="273"/>
        <v>4.6419575386829795E-2</v>
      </c>
      <c r="Z864">
        <f t="shared" si="274"/>
        <v>10644000</v>
      </c>
      <c r="AA864">
        <f t="shared" si="274"/>
        <v>275250</v>
      </c>
      <c r="AB864">
        <f t="shared" si="274"/>
        <v>286.5</v>
      </c>
      <c r="AC864">
        <f t="shared" si="274"/>
        <v>275250</v>
      </c>
      <c r="AD864">
        <f t="shared" si="286"/>
        <v>10498000</v>
      </c>
      <c r="AE864">
        <f t="shared" si="286"/>
        <v>270430</v>
      </c>
      <c r="AF864">
        <f t="shared" si="286"/>
        <v>282</v>
      </c>
      <c r="AG864">
        <f t="shared" si="286"/>
        <v>270430</v>
      </c>
      <c r="AH864">
        <f t="shared" si="276"/>
        <v>0</v>
      </c>
      <c r="AI864">
        <f t="shared" si="276"/>
        <v>0</v>
      </c>
      <c r="AJ864">
        <f t="shared" si="276"/>
        <v>0</v>
      </c>
      <c r="AK864">
        <f t="shared" si="276"/>
        <v>0</v>
      </c>
      <c r="AL864">
        <f t="shared" si="277"/>
        <v>1</v>
      </c>
      <c r="AM864">
        <f t="shared" si="277"/>
        <v>0</v>
      </c>
      <c r="AN864">
        <f t="shared" si="277"/>
        <v>0</v>
      </c>
      <c r="AO864">
        <f t="shared" si="277"/>
        <v>0</v>
      </c>
      <c r="AP864">
        <f t="shared" si="278"/>
        <v>0</v>
      </c>
      <c r="AQ864">
        <f t="shared" si="278"/>
        <v>0</v>
      </c>
      <c r="AR864">
        <f t="shared" si="278"/>
        <v>0</v>
      </c>
      <c r="AS864">
        <f t="shared" si="278"/>
        <v>0</v>
      </c>
      <c r="AT864">
        <f t="shared" si="279"/>
        <v>0.25</v>
      </c>
      <c r="AU864">
        <f t="shared" si="280"/>
        <v>0.25</v>
      </c>
      <c r="AV864">
        <f t="shared" si="281"/>
        <v>0.25</v>
      </c>
      <c r="AW864">
        <f t="shared" si="282"/>
        <v>0.25</v>
      </c>
      <c r="AX864">
        <f t="shared" si="283"/>
        <v>-1.3250846674182637E-2</v>
      </c>
      <c r="AY864">
        <f t="shared" si="283"/>
        <v>-2.2710539509536831E-2</v>
      </c>
      <c r="AZ864">
        <f t="shared" si="283"/>
        <v>-1.9201130890052376E-2</v>
      </c>
      <c r="BA864">
        <f t="shared" si="283"/>
        <v>-2.2710539509536831E-2</v>
      </c>
      <c r="BB864">
        <f t="shared" si="284"/>
        <v>0</v>
      </c>
      <c r="BC864">
        <f t="shared" si="285"/>
        <v>3.620765501487492</v>
      </c>
      <c r="BD864">
        <f>BC864/MAX($BC$5:BC864)-1</f>
        <v>-1.6518507410354766E-2</v>
      </c>
    </row>
    <row r="865" spans="1:56" x14ac:dyDescent="0.2">
      <c r="A865" s="2">
        <v>43895.375</v>
      </c>
      <c r="B865">
        <v>10504000</v>
      </c>
      <c r="C865">
        <v>269000</v>
      </c>
      <c r="D865">
        <v>281</v>
      </c>
      <c r="E865">
        <v>269000</v>
      </c>
      <c r="F865">
        <v>10869000</v>
      </c>
      <c r="G865">
        <v>277700</v>
      </c>
      <c r="H865">
        <v>289</v>
      </c>
      <c r="I865">
        <v>277700</v>
      </c>
      <c r="J865">
        <v>10494000</v>
      </c>
      <c r="K865">
        <v>268800</v>
      </c>
      <c r="L865">
        <v>280</v>
      </c>
      <c r="M865">
        <v>268800</v>
      </c>
      <c r="N865">
        <v>10791000</v>
      </c>
      <c r="O865">
        <v>272200</v>
      </c>
      <c r="P865">
        <v>286</v>
      </c>
      <c r="Q865">
        <v>272200</v>
      </c>
      <c r="R865">
        <f t="shared" si="272"/>
        <v>168000</v>
      </c>
      <c r="S865">
        <f t="shared" si="272"/>
        <v>8450</v>
      </c>
      <c r="T865">
        <f t="shared" si="272"/>
        <v>8</v>
      </c>
      <c r="U865">
        <f t="shared" si="272"/>
        <v>8450</v>
      </c>
      <c r="V865">
        <f t="shared" si="273"/>
        <v>1.5996952961340696E-2</v>
      </c>
      <c r="W865">
        <f t="shared" si="273"/>
        <v>3.1436011904761904E-2</v>
      </c>
      <c r="X865">
        <f t="shared" si="273"/>
        <v>2.8469750889679714E-2</v>
      </c>
      <c r="Y865">
        <f t="shared" si="273"/>
        <v>3.1436011904761904E-2</v>
      </c>
      <c r="Z865">
        <f t="shared" si="274"/>
        <v>10588000</v>
      </c>
      <c r="AA865">
        <f t="shared" si="274"/>
        <v>273225</v>
      </c>
      <c r="AB865">
        <f t="shared" si="274"/>
        <v>285</v>
      </c>
      <c r="AC865">
        <f t="shared" si="274"/>
        <v>273225</v>
      </c>
      <c r="AD865">
        <f t="shared" si="286"/>
        <v>10483800</v>
      </c>
      <c r="AE865">
        <f t="shared" si="286"/>
        <v>269000</v>
      </c>
      <c r="AF865">
        <f t="shared" si="286"/>
        <v>280.60000000000002</v>
      </c>
      <c r="AG865">
        <f t="shared" si="286"/>
        <v>269000</v>
      </c>
      <c r="AH865">
        <f t="shared" si="276"/>
        <v>1</v>
      </c>
      <c r="AI865">
        <f t="shared" si="276"/>
        <v>1</v>
      </c>
      <c r="AJ865">
        <f t="shared" si="276"/>
        <v>1</v>
      </c>
      <c r="AK865">
        <f t="shared" si="276"/>
        <v>1</v>
      </c>
      <c r="AL865">
        <f t="shared" si="277"/>
        <v>1</v>
      </c>
      <c r="AM865">
        <f t="shared" si="277"/>
        <v>1</v>
      </c>
      <c r="AN865">
        <f t="shared" si="277"/>
        <v>1</v>
      </c>
      <c r="AO865">
        <f t="shared" si="277"/>
        <v>1</v>
      </c>
      <c r="AP865">
        <f t="shared" si="278"/>
        <v>1</v>
      </c>
      <c r="AQ865">
        <f t="shared" si="278"/>
        <v>1</v>
      </c>
      <c r="AR865">
        <f t="shared" si="278"/>
        <v>1</v>
      </c>
      <c r="AS865">
        <f t="shared" si="278"/>
        <v>1</v>
      </c>
      <c r="AT865">
        <f t="shared" si="279"/>
        <v>0.25</v>
      </c>
      <c r="AU865">
        <f t="shared" si="280"/>
        <v>0.25</v>
      </c>
      <c r="AV865">
        <f t="shared" si="281"/>
        <v>0.25</v>
      </c>
      <c r="AW865">
        <f t="shared" si="282"/>
        <v>0.25</v>
      </c>
      <c r="AX865">
        <f t="shared" si="283"/>
        <v>1.916857159047991E-2</v>
      </c>
      <c r="AY865">
        <f t="shared" si="283"/>
        <v>-3.755471863848614E-3</v>
      </c>
      <c r="AZ865">
        <f t="shared" si="283"/>
        <v>3.5047578947369207E-3</v>
      </c>
      <c r="BA865">
        <f t="shared" si="283"/>
        <v>-3.755471863848614E-3</v>
      </c>
      <c r="BB865">
        <f t="shared" si="284"/>
        <v>3.7905964393799008E-3</v>
      </c>
      <c r="BC865">
        <f t="shared" si="285"/>
        <v>3.63449036230526</v>
      </c>
      <c r="BD865">
        <f>BC865/MAX($BC$5:BC865)-1</f>
        <v>-1.2790525966348443E-2</v>
      </c>
    </row>
    <row r="866" spans="1:56" x14ac:dyDescent="0.2">
      <c r="A866" s="2">
        <v>43896.375</v>
      </c>
      <c r="B866">
        <v>10791000</v>
      </c>
      <c r="C866">
        <v>272200</v>
      </c>
      <c r="D866">
        <v>285</v>
      </c>
      <c r="E866">
        <v>272200</v>
      </c>
      <c r="F866">
        <v>10890000</v>
      </c>
      <c r="G866">
        <v>291000</v>
      </c>
      <c r="H866">
        <v>293</v>
      </c>
      <c r="I866">
        <v>291000</v>
      </c>
      <c r="J866">
        <v>10720000</v>
      </c>
      <c r="K866">
        <v>271000</v>
      </c>
      <c r="L866">
        <v>283</v>
      </c>
      <c r="M866">
        <v>271000</v>
      </c>
      <c r="N866">
        <v>10840000</v>
      </c>
      <c r="O866">
        <v>291000</v>
      </c>
      <c r="P866">
        <v>291</v>
      </c>
      <c r="Q866">
        <v>291000</v>
      </c>
      <c r="R866">
        <f t="shared" si="272"/>
        <v>375000</v>
      </c>
      <c r="S866">
        <f t="shared" si="272"/>
        <v>8900</v>
      </c>
      <c r="T866">
        <f t="shared" si="272"/>
        <v>9</v>
      </c>
      <c r="U866">
        <f t="shared" si="272"/>
        <v>8900</v>
      </c>
      <c r="V866">
        <f t="shared" si="273"/>
        <v>3.5700685453160699E-2</v>
      </c>
      <c r="W866">
        <f t="shared" si="273"/>
        <v>3.3085501858736058E-2</v>
      </c>
      <c r="X866">
        <f t="shared" si="273"/>
        <v>3.2028469750889681E-2</v>
      </c>
      <c r="Y866">
        <f t="shared" si="273"/>
        <v>3.3085501858736058E-2</v>
      </c>
      <c r="Z866">
        <f t="shared" si="274"/>
        <v>10978500</v>
      </c>
      <c r="AA866">
        <f t="shared" si="274"/>
        <v>276650</v>
      </c>
      <c r="AB866">
        <f t="shared" si="274"/>
        <v>289.5</v>
      </c>
      <c r="AC866">
        <f t="shared" si="274"/>
        <v>276650</v>
      </c>
      <c r="AD866">
        <f t="shared" si="286"/>
        <v>10566000</v>
      </c>
      <c r="AE866">
        <f t="shared" si="286"/>
        <v>270540</v>
      </c>
      <c r="AF866">
        <f t="shared" si="286"/>
        <v>282</v>
      </c>
      <c r="AG866">
        <f t="shared" si="286"/>
        <v>270540</v>
      </c>
      <c r="AH866">
        <f t="shared" si="276"/>
        <v>0</v>
      </c>
      <c r="AI866">
        <f t="shared" si="276"/>
        <v>1</v>
      </c>
      <c r="AJ866">
        <f t="shared" si="276"/>
        <v>1</v>
      </c>
      <c r="AK866">
        <f t="shared" si="276"/>
        <v>1</v>
      </c>
      <c r="AL866">
        <f t="shared" si="277"/>
        <v>1</v>
      </c>
      <c r="AM866">
        <f t="shared" si="277"/>
        <v>1</v>
      </c>
      <c r="AN866">
        <f t="shared" si="277"/>
        <v>1</v>
      </c>
      <c r="AO866">
        <f t="shared" si="277"/>
        <v>1</v>
      </c>
      <c r="AP866">
        <f t="shared" si="278"/>
        <v>0</v>
      </c>
      <c r="AQ866">
        <f t="shared" si="278"/>
        <v>1</v>
      </c>
      <c r="AR866">
        <f t="shared" si="278"/>
        <v>1</v>
      </c>
      <c r="AS866">
        <f t="shared" si="278"/>
        <v>1</v>
      </c>
      <c r="AT866">
        <f t="shared" si="279"/>
        <v>0.25</v>
      </c>
      <c r="AU866">
        <f t="shared" si="280"/>
        <v>0.25</v>
      </c>
      <c r="AV866">
        <f t="shared" si="281"/>
        <v>0.25</v>
      </c>
      <c r="AW866">
        <f t="shared" si="282"/>
        <v>0.25</v>
      </c>
      <c r="AX866">
        <f t="shared" si="283"/>
        <v>-1.2619516327367131E-2</v>
      </c>
      <c r="AY866">
        <f t="shared" si="283"/>
        <v>5.1866387131755065E-2</v>
      </c>
      <c r="AZ866">
        <f t="shared" si="283"/>
        <v>5.1773264248706763E-3</v>
      </c>
      <c r="BA866">
        <f t="shared" si="283"/>
        <v>5.1866387131755065E-2</v>
      </c>
      <c r="BB866">
        <f t="shared" si="284"/>
        <v>2.7227525172095202E-2</v>
      </c>
      <c r="BC866">
        <f t="shared" si="285"/>
        <v>3.733448540132664</v>
      </c>
      <c r="BD866">
        <f>BC866/MAX($BC$5:BC866)-1</f>
        <v>0</v>
      </c>
    </row>
    <row r="867" spans="1:56" x14ac:dyDescent="0.2">
      <c r="A867" s="2">
        <v>43897.375</v>
      </c>
      <c r="B867">
        <v>10852000</v>
      </c>
      <c r="C867">
        <v>291000</v>
      </c>
      <c r="D867">
        <v>291</v>
      </c>
      <c r="E867">
        <v>291000</v>
      </c>
      <c r="F867">
        <v>10980000</v>
      </c>
      <c r="G867">
        <v>301200</v>
      </c>
      <c r="H867">
        <v>293</v>
      </c>
      <c r="I867">
        <v>301200</v>
      </c>
      <c r="J867">
        <v>10648000</v>
      </c>
      <c r="K867">
        <v>284600</v>
      </c>
      <c r="L867">
        <v>283</v>
      </c>
      <c r="M867">
        <v>284600</v>
      </c>
      <c r="N867">
        <v>10678000</v>
      </c>
      <c r="O867">
        <v>284800</v>
      </c>
      <c r="P867">
        <v>283</v>
      </c>
      <c r="Q867">
        <v>284800</v>
      </c>
      <c r="R867">
        <f t="shared" si="272"/>
        <v>170000</v>
      </c>
      <c r="S867">
        <f t="shared" si="272"/>
        <v>20000</v>
      </c>
      <c r="T867">
        <f t="shared" si="272"/>
        <v>10</v>
      </c>
      <c r="U867">
        <f t="shared" si="272"/>
        <v>20000</v>
      </c>
      <c r="V867">
        <f t="shared" si="273"/>
        <v>1.575386896487814E-2</v>
      </c>
      <c r="W867">
        <f t="shared" si="273"/>
        <v>7.3475385745775168E-2</v>
      </c>
      <c r="X867">
        <f t="shared" si="273"/>
        <v>3.5087719298245612E-2</v>
      </c>
      <c r="Y867">
        <f t="shared" si="273"/>
        <v>7.3475385745775168E-2</v>
      </c>
      <c r="Z867">
        <f t="shared" si="274"/>
        <v>10937000</v>
      </c>
      <c r="AA867">
        <f t="shared" si="274"/>
        <v>301000</v>
      </c>
      <c r="AB867">
        <f t="shared" si="274"/>
        <v>296</v>
      </c>
      <c r="AC867">
        <f t="shared" si="274"/>
        <v>301000</v>
      </c>
      <c r="AD867">
        <f t="shared" si="286"/>
        <v>10664800</v>
      </c>
      <c r="AE867">
        <f t="shared" si="286"/>
        <v>275780</v>
      </c>
      <c r="AF867">
        <f t="shared" si="286"/>
        <v>285</v>
      </c>
      <c r="AG867">
        <f t="shared" si="286"/>
        <v>275780</v>
      </c>
      <c r="AH867">
        <f t="shared" si="276"/>
        <v>1</v>
      </c>
      <c r="AI867">
        <f t="shared" si="276"/>
        <v>1</v>
      </c>
      <c r="AJ867">
        <f t="shared" si="276"/>
        <v>0</v>
      </c>
      <c r="AK867">
        <f t="shared" si="276"/>
        <v>1</v>
      </c>
      <c r="AL867">
        <f t="shared" si="277"/>
        <v>1</v>
      </c>
      <c r="AM867">
        <f t="shared" si="277"/>
        <v>1</v>
      </c>
      <c r="AN867">
        <f t="shared" si="277"/>
        <v>1</v>
      </c>
      <c r="AO867">
        <f t="shared" si="277"/>
        <v>1</v>
      </c>
      <c r="AP867">
        <f t="shared" si="278"/>
        <v>1</v>
      </c>
      <c r="AQ867">
        <f t="shared" si="278"/>
        <v>1</v>
      </c>
      <c r="AR867">
        <f t="shared" si="278"/>
        <v>0</v>
      </c>
      <c r="AS867">
        <f t="shared" si="278"/>
        <v>1</v>
      </c>
      <c r="AT867">
        <f t="shared" si="279"/>
        <v>0.25</v>
      </c>
      <c r="AU867">
        <f t="shared" si="280"/>
        <v>0.170125</v>
      </c>
      <c r="AV867">
        <f t="shared" si="281"/>
        <v>0.25</v>
      </c>
      <c r="AW867">
        <f t="shared" si="282"/>
        <v>0.170125</v>
      </c>
      <c r="AX867">
        <f t="shared" si="283"/>
        <v>-2.368498783944406E-2</v>
      </c>
      <c r="AY867">
        <f t="shared" si="283"/>
        <v>-5.3824382724252384E-2</v>
      </c>
      <c r="AZ867">
        <f t="shared" si="283"/>
        <v>-4.392274324324319E-2</v>
      </c>
      <c r="BA867">
        <f t="shared" si="283"/>
        <v>-5.3824382724252384E-2</v>
      </c>
      <c r="BB867">
        <f t="shared" si="284"/>
        <v>-2.423499318178789E-2</v>
      </c>
      <c r="BC867">
        <f t="shared" si="285"/>
        <v>3.6429684402179929</v>
      </c>
      <c r="BD867">
        <f>BC867/MAX($BC$5:BC867)-1</f>
        <v>-2.4234993181787901E-2</v>
      </c>
    </row>
    <row r="868" spans="1:56" x14ac:dyDescent="0.2">
      <c r="A868" s="2">
        <v>43898.375</v>
      </c>
      <c r="B868">
        <v>10678000</v>
      </c>
      <c r="C868">
        <v>285200</v>
      </c>
      <c r="D868">
        <v>283</v>
      </c>
      <c r="E868">
        <v>285200</v>
      </c>
      <c r="F868">
        <v>10699000</v>
      </c>
      <c r="G868">
        <v>285200</v>
      </c>
      <c r="H868">
        <v>284</v>
      </c>
      <c r="I868">
        <v>285200</v>
      </c>
      <c r="J868">
        <v>9820000</v>
      </c>
      <c r="K868">
        <v>242200</v>
      </c>
      <c r="L868">
        <v>250</v>
      </c>
      <c r="M868">
        <v>242200</v>
      </c>
      <c r="N868">
        <v>9876000</v>
      </c>
      <c r="O868">
        <v>245750</v>
      </c>
      <c r="P868">
        <v>251</v>
      </c>
      <c r="Q868">
        <v>245750</v>
      </c>
      <c r="R868">
        <f t="shared" si="272"/>
        <v>332000</v>
      </c>
      <c r="S868">
        <f t="shared" si="272"/>
        <v>16600</v>
      </c>
      <c r="T868">
        <f t="shared" si="272"/>
        <v>10</v>
      </c>
      <c r="U868">
        <f t="shared" si="272"/>
        <v>16600</v>
      </c>
      <c r="V868">
        <f t="shared" si="273"/>
        <v>3.0593438997419831E-2</v>
      </c>
      <c r="W868">
        <f t="shared" si="273"/>
        <v>5.7044673539518899E-2</v>
      </c>
      <c r="X868">
        <f t="shared" si="273"/>
        <v>3.4364261168384883E-2</v>
      </c>
      <c r="Y868">
        <f t="shared" si="273"/>
        <v>5.7044673539518899E-2</v>
      </c>
      <c r="Z868">
        <f t="shared" si="274"/>
        <v>10844000</v>
      </c>
      <c r="AA868">
        <f t="shared" si="274"/>
        <v>293500</v>
      </c>
      <c r="AB868">
        <f t="shared" si="274"/>
        <v>288</v>
      </c>
      <c r="AC868">
        <f t="shared" si="274"/>
        <v>293500</v>
      </c>
      <c r="AD868">
        <f t="shared" si="286"/>
        <v>10665400</v>
      </c>
      <c r="AE868">
        <f t="shared" si="286"/>
        <v>277240</v>
      </c>
      <c r="AF868">
        <f t="shared" si="286"/>
        <v>284.2</v>
      </c>
      <c r="AG868">
        <f t="shared" si="286"/>
        <v>277240</v>
      </c>
      <c r="AH868">
        <f t="shared" si="276"/>
        <v>0</v>
      </c>
      <c r="AI868">
        <f t="shared" si="276"/>
        <v>0</v>
      </c>
      <c r="AJ868">
        <f t="shared" si="276"/>
        <v>0</v>
      </c>
      <c r="AK868">
        <f t="shared" si="276"/>
        <v>0</v>
      </c>
      <c r="AL868">
        <f t="shared" si="277"/>
        <v>1</v>
      </c>
      <c r="AM868">
        <f t="shared" si="277"/>
        <v>1</v>
      </c>
      <c r="AN868">
        <f t="shared" si="277"/>
        <v>0</v>
      </c>
      <c r="AO868">
        <f t="shared" si="277"/>
        <v>1</v>
      </c>
      <c r="AP868">
        <f t="shared" si="278"/>
        <v>0</v>
      </c>
      <c r="AQ868">
        <f t="shared" si="278"/>
        <v>0</v>
      </c>
      <c r="AR868">
        <f t="shared" si="278"/>
        <v>0</v>
      </c>
      <c r="AS868">
        <f t="shared" si="278"/>
        <v>0</v>
      </c>
      <c r="AT868">
        <f t="shared" si="279"/>
        <v>0.25</v>
      </c>
      <c r="AU868">
        <f t="shared" si="280"/>
        <v>0.21912650602409639</v>
      </c>
      <c r="AV868">
        <f t="shared" si="281"/>
        <v>0.25</v>
      </c>
      <c r="AW868">
        <f t="shared" si="282"/>
        <v>0.21912650602409639</v>
      </c>
      <c r="AX868">
        <f t="shared" si="283"/>
        <v>-8.9269596458871225E-2</v>
      </c>
      <c r="AY868">
        <f t="shared" si="283"/>
        <v>-0.16269500170357754</v>
      </c>
      <c r="AZ868">
        <f t="shared" si="283"/>
        <v>-0.12847570833333344</v>
      </c>
      <c r="BA868">
        <f t="shared" si="283"/>
        <v>-0.16269500170357754</v>
      </c>
      <c r="BB868">
        <f t="shared" si="284"/>
        <v>0</v>
      </c>
      <c r="BC868">
        <f t="shared" si="285"/>
        <v>3.6429684402179929</v>
      </c>
      <c r="BD868">
        <f>BC868/MAX($BC$5:BC868)-1</f>
        <v>-2.4234993181787901E-2</v>
      </c>
    </row>
    <row r="869" spans="1:56" x14ac:dyDescent="0.2">
      <c r="A869" s="2">
        <v>43899.375</v>
      </c>
      <c r="B869">
        <v>9883000</v>
      </c>
      <c r="C869">
        <v>245350</v>
      </c>
      <c r="D869">
        <v>251</v>
      </c>
      <c r="E869">
        <v>245350</v>
      </c>
      <c r="F869">
        <v>10064000</v>
      </c>
      <c r="G869">
        <v>257100</v>
      </c>
      <c r="H869">
        <v>261</v>
      </c>
      <c r="I869">
        <v>257100</v>
      </c>
      <c r="J869">
        <v>9356000</v>
      </c>
      <c r="K869">
        <v>232650</v>
      </c>
      <c r="L869">
        <v>242</v>
      </c>
      <c r="M869">
        <v>232650</v>
      </c>
      <c r="N869">
        <v>9726000</v>
      </c>
      <c r="O869">
        <v>249150</v>
      </c>
      <c r="P869">
        <v>257</v>
      </c>
      <c r="Q869">
        <v>249150</v>
      </c>
      <c r="R869">
        <f t="shared" si="272"/>
        <v>879000</v>
      </c>
      <c r="S869">
        <f t="shared" si="272"/>
        <v>43000</v>
      </c>
      <c r="T869">
        <f t="shared" si="272"/>
        <v>34</v>
      </c>
      <c r="U869">
        <f t="shared" si="272"/>
        <v>43000</v>
      </c>
      <c r="V869">
        <f t="shared" si="273"/>
        <v>8.2318786289567333E-2</v>
      </c>
      <c r="W869">
        <f t="shared" si="273"/>
        <v>0.15077138849929875</v>
      </c>
      <c r="X869">
        <f t="shared" si="273"/>
        <v>0.12014134275618374</v>
      </c>
      <c r="Y869">
        <f t="shared" si="273"/>
        <v>0.15077138849929875</v>
      </c>
      <c r="Z869">
        <f t="shared" si="274"/>
        <v>10322500</v>
      </c>
      <c r="AA869">
        <f t="shared" si="274"/>
        <v>266850</v>
      </c>
      <c r="AB869">
        <f t="shared" si="274"/>
        <v>268</v>
      </c>
      <c r="AC869">
        <f t="shared" si="274"/>
        <v>266850</v>
      </c>
      <c r="AD869">
        <f t="shared" si="286"/>
        <v>10541600</v>
      </c>
      <c r="AE869">
        <f t="shared" si="286"/>
        <v>272550</v>
      </c>
      <c r="AF869">
        <f t="shared" si="286"/>
        <v>278.2</v>
      </c>
      <c r="AG869">
        <f t="shared" si="286"/>
        <v>272550</v>
      </c>
      <c r="AH869">
        <f t="shared" si="276"/>
        <v>0</v>
      </c>
      <c r="AI869">
        <f t="shared" si="276"/>
        <v>0</v>
      </c>
      <c r="AJ869">
        <f t="shared" si="276"/>
        <v>0</v>
      </c>
      <c r="AK869">
        <f t="shared" si="276"/>
        <v>0</v>
      </c>
      <c r="AL869">
        <f t="shared" si="277"/>
        <v>0</v>
      </c>
      <c r="AM869">
        <f t="shared" si="277"/>
        <v>0</v>
      </c>
      <c r="AN869">
        <f t="shared" si="277"/>
        <v>0</v>
      </c>
      <c r="AO869">
        <f t="shared" si="277"/>
        <v>0</v>
      </c>
      <c r="AP869">
        <f t="shared" si="278"/>
        <v>0</v>
      </c>
      <c r="AQ869">
        <f t="shared" si="278"/>
        <v>0</v>
      </c>
      <c r="AR869">
        <f t="shared" si="278"/>
        <v>0</v>
      </c>
      <c r="AS869">
        <f t="shared" si="278"/>
        <v>0</v>
      </c>
      <c r="AT869">
        <f t="shared" si="279"/>
        <v>0.15184869169510809</v>
      </c>
      <c r="AU869">
        <f t="shared" si="280"/>
        <v>8.2906976744186039E-2</v>
      </c>
      <c r="AV869">
        <f t="shared" si="281"/>
        <v>0.10404411764705883</v>
      </c>
      <c r="AW869">
        <f t="shared" si="282"/>
        <v>8.2906976744186039E-2</v>
      </c>
      <c r="AX869">
        <f t="shared" si="283"/>
        <v>-5.7790157810607923E-2</v>
      </c>
      <c r="AY869">
        <f t="shared" si="283"/>
        <v>-6.6333133220910612E-2</v>
      </c>
      <c r="AZ869">
        <f t="shared" si="283"/>
        <v>-4.1048611940298518E-2</v>
      </c>
      <c r="BA869">
        <f t="shared" si="283"/>
        <v>-6.6333133220910612E-2</v>
      </c>
      <c r="BB869">
        <f t="shared" si="284"/>
        <v>0</v>
      </c>
      <c r="BC869">
        <f t="shared" si="285"/>
        <v>3.6429684402179929</v>
      </c>
      <c r="BD869">
        <f>BC869/MAX($BC$5:BC869)-1</f>
        <v>-2.4234993181787901E-2</v>
      </c>
    </row>
    <row r="870" spans="1:56" x14ac:dyDescent="0.2">
      <c r="A870" s="2">
        <v>43900.375</v>
      </c>
      <c r="B870">
        <v>9726000</v>
      </c>
      <c r="C870">
        <v>248700</v>
      </c>
      <c r="D870">
        <v>257</v>
      </c>
      <c r="E870">
        <v>248700</v>
      </c>
      <c r="F870">
        <v>9849000</v>
      </c>
      <c r="G870">
        <v>249950</v>
      </c>
      <c r="H870">
        <v>260</v>
      </c>
      <c r="I870">
        <v>249950</v>
      </c>
      <c r="J870">
        <v>9413000</v>
      </c>
      <c r="K870">
        <v>238050</v>
      </c>
      <c r="L870">
        <v>248</v>
      </c>
      <c r="M870">
        <v>238050</v>
      </c>
      <c r="N870">
        <v>9574000</v>
      </c>
      <c r="O870">
        <v>243300</v>
      </c>
      <c r="P870">
        <v>257</v>
      </c>
      <c r="Q870">
        <v>243300</v>
      </c>
      <c r="R870">
        <f t="shared" si="272"/>
        <v>708000</v>
      </c>
      <c r="S870">
        <f t="shared" si="272"/>
        <v>24450</v>
      </c>
      <c r="T870">
        <f t="shared" si="272"/>
        <v>19</v>
      </c>
      <c r="U870">
        <f t="shared" si="272"/>
        <v>24450</v>
      </c>
      <c r="V870">
        <f t="shared" si="273"/>
        <v>7.1638166548618834E-2</v>
      </c>
      <c r="W870">
        <f t="shared" si="273"/>
        <v>9.9653556144283673E-2</v>
      </c>
      <c r="X870">
        <f t="shared" si="273"/>
        <v>7.5697211155378488E-2</v>
      </c>
      <c r="Y870">
        <f t="shared" si="273"/>
        <v>9.9653556144283673E-2</v>
      </c>
      <c r="Z870">
        <f t="shared" si="274"/>
        <v>10080000</v>
      </c>
      <c r="AA870">
        <f t="shared" si="274"/>
        <v>260925</v>
      </c>
      <c r="AB870">
        <f t="shared" si="274"/>
        <v>266.5</v>
      </c>
      <c r="AC870">
        <f t="shared" si="274"/>
        <v>260925</v>
      </c>
      <c r="AD870">
        <f t="shared" si="286"/>
        <v>10386000</v>
      </c>
      <c r="AE870">
        <f t="shared" si="286"/>
        <v>268490</v>
      </c>
      <c r="AF870">
        <f t="shared" si="286"/>
        <v>273.39999999999998</v>
      </c>
      <c r="AG870">
        <f t="shared" si="286"/>
        <v>268490</v>
      </c>
      <c r="AH870">
        <f t="shared" si="276"/>
        <v>0</v>
      </c>
      <c r="AI870">
        <f t="shared" si="276"/>
        <v>0</v>
      </c>
      <c r="AJ870">
        <f t="shared" si="276"/>
        <v>0</v>
      </c>
      <c r="AK870">
        <f t="shared" si="276"/>
        <v>0</v>
      </c>
      <c r="AL870">
        <f t="shared" si="277"/>
        <v>0</v>
      </c>
      <c r="AM870">
        <f t="shared" si="277"/>
        <v>0</v>
      </c>
      <c r="AN870">
        <f t="shared" si="277"/>
        <v>0</v>
      </c>
      <c r="AO870">
        <f t="shared" si="277"/>
        <v>0</v>
      </c>
      <c r="AP870">
        <f t="shared" si="278"/>
        <v>0</v>
      </c>
      <c r="AQ870">
        <f t="shared" si="278"/>
        <v>0</v>
      </c>
      <c r="AR870">
        <f t="shared" si="278"/>
        <v>0</v>
      </c>
      <c r="AS870">
        <f t="shared" si="278"/>
        <v>0</v>
      </c>
      <c r="AT870">
        <f t="shared" si="279"/>
        <v>0.1744879943502825</v>
      </c>
      <c r="AU870">
        <f t="shared" si="280"/>
        <v>0.12543456032719838</v>
      </c>
      <c r="AV870">
        <f t="shared" si="281"/>
        <v>0.16513157894736843</v>
      </c>
      <c r="AW870">
        <f t="shared" si="282"/>
        <v>0.12543456032719838</v>
      </c>
      <c r="AX870">
        <f t="shared" si="283"/>
        <v>-5.0202211904761929E-2</v>
      </c>
      <c r="AY870">
        <f t="shared" si="283"/>
        <v>-6.7551875826386887E-2</v>
      </c>
      <c r="AZ870">
        <f t="shared" si="283"/>
        <v>-3.5651136960600405E-2</v>
      </c>
      <c r="BA870">
        <f t="shared" si="283"/>
        <v>-6.7551875826386887E-2</v>
      </c>
      <c r="BB870">
        <f t="shared" si="284"/>
        <v>0</v>
      </c>
      <c r="BC870">
        <f t="shared" si="285"/>
        <v>3.6429684402179929</v>
      </c>
      <c r="BD870">
        <f>BC870/MAX($BC$5:BC870)-1</f>
        <v>-2.4234993181787901E-2</v>
      </c>
    </row>
    <row r="871" spans="1:56" x14ac:dyDescent="0.2">
      <c r="A871" s="2">
        <v>43901.375</v>
      </c>
      <c r="B871">
        <v>9574000</v>
      </c>
      <c r="C871">
        <v>243300</v>
      </c>
      <c r="D871">
        <v>257</v>
      </c>
      <c r="E871">
        <v>243300</v>
      </c>
      <c r="F871">
        <v>9637000</v>
      </c>
      <c r="G871">
        <v>245100</v>
      </c>
      <c r="H871">
        <v>259</v>
      </c>
      <c r="I871">
        <v>245100</v>
      </c>
      <c r="J871">
        <v>9163000</v>
      </c>
      <c r="K871">
        <v>220000</v>
      </c>
      <c r="L871">
        <v>241</v>
      </c>
      <c r="M871">
        <v>220000</v>
      </c>
      <c r="N871">
        <v>9510000</v>
      </c>
      <c r="O871">
        <v>233300</v>
      </c>
      <c r="P871">
        <v>250</v>
      </c>
      <c r="Q871">
        <v>233300</v>
      </c>
      <c r="R871">
        <f t="shared" si="272"/>
        <v>436000</v>
      </c>
      <c r="S871">
        <f t="shared" si="272"/>
        <v>11900</v>
      </c>
      <c r="T871">
        <f t="shared" si="272"/>
        <v>12</v>
      </c>
      <c r="U871">
        <f t="shared" si="272"/>
        <v>11900</v>
      </c>
      <c r="V871">
        <f t="shared" si="273"/>
        <v>4.4828295290972653E-2</v>
      </c>
      <c r="W871">
        <f t="shared" si="273"/>
        <v>4.7848813831926018E-2</v>
      </c>
      <c r="X871">
        <f t="shared" si="273"/>
        <v>4.6692607003891051E-2</v>
      </c>
      <c r="Y871">
        <f t="shared" si="273"/>
        <v>4.7848813831926018E-2</v>
      </c>
      <c r="Z871">
        <f t="shared" si="274"/>
        <v>9792000</v>
      </c>
      <c r="AA871">
        <f t="shared" si="274"/>
        <v>249250</v>
      </c>
      <c r="AB871">
        <f t="shared" si="274"/>
        <v>263</v>
      </c>
      <c r="AC871">
        <f t="shared" si="274"/>
        <v>249250</v>
      </c>
      <c r="AD871">
        <f t="shared" ref="AD871:AG886" si="287">AVERAGE(B867:B871)</f>
        <v>10142600</v>
      </c>
      <c r="AE871">
        <f t="shared" si="287"/>
        <v>262710</v>
      </c>
      <c r="AF871">
        <f t="shared" si="287"/>
        <v>267.8</v>
      </c>
      <c r="AG871">
        <f t="shared" si="287"/>
        <v>262710</v>
      </c>
      <c r="AH871">
        <f t="shared" si="276"/>
        <v>0</v>
      </c>
      <c r="AI871">
        <f t="shared" si="276"/>
        <v>0</v>
      </c>
      <c r="AJ871">
        <f t="shared" si="276"/>
        <v>0</v>
      </c>
      <c r="AK871">
        <f t="shared" si="276"/>
        <v>0</v>
      </c>
      <c r="AL871">
        <f t="shared" si="277"/>
        <v>0</v>
      </c>
      <c r="AM871">
        <f t="shared" si="277"/>
        <v>0</v>
      </c>
      <c r="AN871">
        <f t="shared" si="277"/>
        <v>0</v>
      </c>
      <c r="AO871">
        <f t="shared" si="277"/>
        <v>0</v>
      </c>
      <c r="AP871">
        <f t="shared" si="278"/>
        <v>0</v>
      </c>
      <c r="AQ871">
        <f t="shared" si="278"/>
        <v>0</v>
      </c>
      <c r="AR871">
        <f t="shared" si="278"/>
        <v>0</v>
      </c>
      <c r="AS871">
        <f t="shared" si="278"/>
        <v>0</v>
      </c>
      <c r="AT871">
        <f t="shared" si="279"/>
        <v>0.25</v>
      </c>
      <c r="AU871">
        <f t="shared" si="280"/>
        <v>0.25</v>
      </c>
      <c r="AV871">
        <f t="shared" si="281"/>
        <v>0.25</v>
      </c>
      <c r="AW871">
        <f t="shared" si="282"/>
        <v>0.25</v>
      </c>
      <c r="AX871">
        <f t="shared" si="283"/>
        <v>-2.8802904411764696E-2</v>
      </c>
      <c r="AY871">
        <f t="shared" si="283"/>
        <v>-6.3995719959879738E-2</v>
      </c>
      <c r="AZ871">
        <f t="shared" si="283"/>
        <v>-4.9433460076045654E-2</v>
      </c>
      <c r="BA871">
        <f t="shared" si="283"/>
        <v>-6.3995719959879738E-2</v>
      </c>
      <c r="BB871">
        <f t="shared" si="284"/>
        <v>0</v>
      </c>
      <c r="BC871">
        <f t="shared" si="285"/>
        <v>3.6429684402179929</v>
      </c>
      <c r="BD871">
        <f>BC871/MAX($BC$5:BC871)-1</f>
        <v>-2.4234993181787901E-2</v>
      </c>
    </row>
    <row r="872" spans="1:56" x14ac:dyDescent="0.2">
      <c r="A872" s="2">
        <v>43902.375</v>
      </c>
      <c r="B872">
        <v>9507000</v>
      </c>
      <c r="C872">
        <v>233200</v>
      </c>
      <c r="D872">
        <v>250</v>
      </c>
      <c r="E872">
        <v>233200</v>
      </c>
      <c r="F872">
        <v>9537000</v>
      </c>
      <c r="G872">
        <v>234400</v>
      </c>
      <c r="H872">
        <v>252</v>
      </c>
      <c r="I872">
        <v>234400</v>
      </c>
      <c r="J872">
        <v>5980000</v>
      </c>
      <c r="K872">
        <v>136750</v>
      </c>
      <c r="L872">
        <v>169</v>
      </c>
      <c r="M872">
        <v>136750</v>
      </c>
      <c r="N872">
        <v>6363000</v>
      </c>
      <c r="O872">
        <v>143000</v>
      </c>
      <c r="P872">
        <v>179</v>
      </c>
      <c r="Q872">
        <v>143000</v>
      </c>
      <c r="R872">
        <f t="shared" si="272"/>
        <v>474000</v>
      </c>
      <c r="S872">
        <f t="shared" si="272"/>
        <v>25100</v>
      </c>
      <c r="T872">
        <f t="shared" si="272"/>
        <v>18</v>
      </c>
      <c r="U872">
        <f t="shared" si="272"/>
        <v>25100</v>
      </c>
      <c r="V872">
        <f t="shared" si="273"/>
        <v>4.9509087110925422E-2</v>
      </c>
      <c r="W872">
        <f t="shared" si="273"/>
        <v>0.10316481709823264</v>
      </c>
      <c r="X872">
        <f t="shared" si="273"/>
        <v>7.0038910505836577E-2</v>
      </c>
      <c r="Y872">
        <f t="shared" si="273"/>
        <v>0.10316481709823264</v>
      </c>
      <c r="Z872">
        <f t="shared" si="274"/>
        <v>9744000</v>
      </c>
      <c r="AA872">
        <f t="shared" si="274"/>
        <v>245750</v>
      </c>
      <c r="AB872">
        <f t="shared" si="274"/>
        <v>259</v>
      </c>
      <c r="AC872">
        <f t="shared" si="274"/>
        <v>245750</v>
      </c>
      <c r="AD872">
        <f t="shared" si="287"/>
        <v>9873600</v>
      </c>
      <c r="AE872">
        <f t="shared" si="287"/>
        <v>251150</v>
      </c>
      <c r="AF872">
        <f t="shared" si="287"/>
        <v>259.60000000000002</v>
      </c>
      <c r="AG872">
        <f t="shared" si="287"/>
        <v>251150</v>
      </c>
      <c r="AH872">
        <f t="shared" si="276"/>
        <v>0</v>
      </c>
      <c r="AI872">
        <f t="shared" si="276"/>
        <v>0</v>
      </c>
      <c r="AJ872">
        <f t="shared" si="276"/>
        <v>0</v>
      </c>
      <c r="AK872">
        <f t="shared" si="276"/>
        <v>0</v>
      </c>
      <c r="AL872">
        <f t="shared" si="277"/>
        <v>0</v>
      </c>
      <c r="AM872">
        <f t="shared" si="277"/>
        <v>0</v>
      </c>
      <c r="AN872">
        <f t="shared" si="277"/>
        <v>0</v>
      </c>
      <c r="AO872">
        <f t="shared" si="277"/>
        <v>0</v>
      </c>
      <c r="AP872">
        <f t="shared" si="278"/>
        <v>0</v>
      </c>
      <c r="AQ872">
        <f t="shared" si="278"/>
        <v>0</v>
      </c>
      <c r="AR872">
        <f t="shared" si="278"/>
        <v>0</v>
      </c>
      <c r="AS872">
        <f t="shared" si="278"/>
        <v>0</v>
      </c>
      <c r="AT872">
        <f t="shared" si="279"/>
        <v>0.25</v>
      </c>
      <c r="AU872">
        <f t="shared" si="280"/>
        <v>0.12116533864541833</v>
      </c>
      <c r="AV872">
        <f t="shared" si="281"/>
        <v>0.17847222222222223</v>
      </c>
      <c r="AW872">
        <f t="shared" si="282"/>
        <v>0.12116533864541833</v>
      </c>
      <c r="AX872">
        <f t="shared" si="283"/>
        <v>-0.34698537068965518</v>
      </c>
      <c r="AY872">
        <f t="shared" si="283"/>
        <v>-0.41811016073245166</v>
      </c>
      <c r="AZ872">
        <f t="shared" si="283"/>
        <v>-0.30888307335907339</v>
      </c>
      <c r="BA872">
        <f t="shared" si="283"/>
        <v>-0.41811016073245166</v>
      </c>
      <c r="BB872">
        <f t="shared" si="284"/>
        <v>0</v>
      </c>
      <c r="BC872">
        <f t="shared" si="285"/>
        <v>3.6429684402179929</v>
      </c>
      <c r="BD872">
        <f>BC872/MAX($BC$5:BC872)-1</f>
        <v>-2.4234993181787901E-2</v>
      </c>
    </row>
    <row r="873" spans="1:56" x14ac:dyDescent="0.2">
      <c r="A873" s="2">
        <v>43903.375</v>
      </c>
      <c r="B873">
        <v>6362000</v>
      </c>
      <c r="C873">
        <v>143000</v>
      </c>
      <c r="D873">
        <v>179</v>
      </c>
      <c r="E873">
        <v>143000</v>
      </c>
      <c r="F873">
        <v>7470000</v>
      </c>
      <c r="G873">
        <v>180000</v>
      </c>
      <c r="H873">
        <v>208</v>
      </c>
      <c r="I873">
        <v>180000</v>
      </c>
      <c r="J873">
        <v>5489000</v>
      </c>
      <c r="K873">
        <v>124350</v>
      </c>
      <c r="L873">
        <v>155</v>
      </c>
      <c r="M873">
        <v>124350</v>
      </c>
      <c r="N873">
        <v>7267000</v>
      </c>
      <c r="O873">
        <v>174500</v>
      </c>
      <c r="P873">
        <v>206</v>
      </c>
      <c r="Q873">
        <v>174500</v>
      </c>
      <c r="R873">
        <f t="shared" si="272"/>
        <v>3557000</v>
      </c>
      <c r="S873">
        <f t="shared" si="272"/>
        <v>97650</v>
      </c>
      <c r="T873">
        <f t="shared" si="272"/>
        <v>83</v>
      </c>
      <c r="U873">
        <f t="shared" si="272"/>
        <v>97650</v>
      </c>
      <c r="V873">
        <f t="shared" si="273"/>
        <v>0.37414536657199959</v>
      </c>
      <c r="W873">
        <f t="shared" si="273"/>
        <v>0.41873927958833618</v>
      </c>
      <c r="X873">
        <f t="shared" si="273"/>
        <v>0.33200000000000002</v>
      </c>
      <c r="Y873">
        <f t="shared" si="273"/>
        <v>0.41873927958833618</v>
      </c>
      <c r="Z873">
        <f t="shared" si="274"/>
        <v>8140500</v>
      </c>
      <c r="AA873">
        <f t="shared" si="274"/>
        <v>191825</v>
      </c>
      <c r="AB873">
        <f t="shared" si="274"/>
        <v>220.5</v>
      </c>
      <c r="AC873">
        <f t="shared" si="274"/>
        <v>191825</v>
      </c>
      <c r="AD873">
        <f t="shared" si="287"/>
        <v>9010400</v>
      </c>
      <c r="AE873">
        <f t="shared" si="287"/>
        <v>222710</v>
      </c>
      <c r="AF873">
        <f t="shared" si="287"/>
        <v>238.8</v>
      </c>
      <c r="AG873">
        <f t="shared" si="287"/>
        <v>222710</v>
      </c>
      <c r="AH873">
        <f t="shared" si="276"/>
        <v>0</v>
      </c>
      <c r="AI873">
        <f t="shared" si="276"/>
        <v>0</v>
      </c>
      <c r="AJ873">
        <f t="shared" si="276"/>
        <v>0</v>
      </c>
      <c r="AK873">
        <f t="shared" si="276"/>
        <v>0</v>
      </c>
      <c r="AL873">
        <f t="shared" si="277"/>
        <v>0</v>
      </c>
      <c r="AM873">
        <f t="shared" si="277"/>
        <v>0</v>
      </c>
      <c r="AN873">
        <f t="shared" si="277"/>
        <v>0</v>
      </c>
      <c r="AO873">
        <f t="shared" si="277"/>
        <v>0</v>
      </c>
      <c r="AP873">
        <f t="shared" si="278"/>
        <v>0</v>
      </c>
      <c r="AQ873">
        <f t="shared" si="278"/>
        <v>0</v>
      </c>
      <c r="AR873">
        <f t="shared" si="278"/>
        <v>0</v>
      </c>
      <c r="AS873">
        <f t="shared" si="278"/>
        <v>0</v>
      </c>
      <c r="AT873">
        <f t="shared" si="279"/>
        <v>3.3409474276075345E-2</v>
      </c>
      <c r="AU873">
        <f t="shared" si="280"/>
        <v>2.9851510496671788E-2</v>
      </c>
      <c r="AV873">
        <f t="shared" si="281"/>
        <v>3.7650602409638557E-2</v>
      </c>
      <c r="AW873">
        <f t="shared" si="282"/>
        <v>2.9851510496671788E-2</v>
      </c>
      <c r="AX873">
        <f t="shared" si="283"/>
        <v>-0.10730656200479083</v>
      </c>
      <c r="AY873">
        <f t="shared" si="283"/>
        <v>-9.0320333637429973E-2</v>
      </c>
      <c r="AZ873">
        <f t="shared" si="283"/>
        <v>-6.5763374149659937E-2</v>
      </c>
      <c r="BA873">
        <f t="shared" si="283"/>
        <v>-9.0320333637429973E-2</v>
      </c>
      <c r="BB873">
        <f t="shared" si="284"/>
        <v>0</v>
      </c>
      <c r="BC873">
        <f t="shared" si="285"/>
        <v>3.6429684402179929</v>
      </c>
      <c r="BD873">
        <f>BC873/MAX($BC$5:BC873)-1</f>
        <v>-2.4234993181787901E-2</v>
      </c>
    </row>
    <row r="874" spans="1:56" x14ac:dyDescent="0.2">
      <c r="A874" s="2">
        <v>43904.375</v>
      </c>
      <c r="B874">
        <v>7261000</v>
      </c>
      <c r="C874">
        <v>174350</v>
      </c>
      <c r="D874">
        <v>206</v>
      </c>
      <c r="E874">
        <v>174350</v>
      </c>
      <c r="F874">
        <v>7284000</v>
      </c>
      <c r="G874">
        <v>177950</v>
      </c>
      <c r="H874">
        <v>210</v>
      </c>
      <c r="I874">
        <v>177950</v>
      </c>
      <c r="J874">
        <v>6600000</v>
      </c>
      <c r="K874">
        <v>159850</v>
      </c>
      <c r="L874">
        <v>189</v>
      </c>
      <c r="M874">
        <v>159850</v>
      </c>
      <c r="N874">
        <v>6823000</v>
      </c>
      <c r="O874">
        <v>161450</v>
      </c>
      <c r="P874">
        <v>192</v>
      </c>
      <c r="Q874">
        <v>161450</v>
      </c>
      <c r="R874">
        <f t="shared" si="272"/>
        <v>1981000</v>
      </c>
      <c r="S874">
        <f t="shared" si="272"/>
        <v>55650</v>
      </c>
      <c r="T874">
        <f t="shared" si="272"/>
        <v>53</v>
      </c>
      <c r="U874">
        <f t="shared" si="272"/>
        <v>55650</v>
      </c>
      <c r="V874">
        <f t="shared" si="273"/>
        <v>0.31138006916064132</v>
      </c>
      <c r="W874">
        <f t="shared" si="273"/>
        <v>0.38916083916083916</v>
      </c>
      <c r="X874">
        <f t="shared" si="273"/>
        <v>0.29608938547486036</v>
      </c>
      <c r="Y874">
        <f t="shared" si="273"/>
        <v>0.38916083916083916</v>
      </c>
      <c r="Z874">
        <f t="shared" si="274"/>
        <v>8251500</v>
      </c>
      <c r="AA874">
        <f t="shared" si="274"/>
        <v>202175</v>
      </c>
      <c r="AB874">
        <f t="shared" si="274"/>
        <v>232.5</v>
      </c>
      <c r="AC874">
        <f t="shared" si="274"/>
        <v>202175</v>
      </c>
      <c r="AD874">
        <f t="shared" si="287"/>
        <v>8486000</v>
      </c>
      <c r="AE874">
        <f t="shared" si="287"/>
        <v>208510</v>
      </c>
      <c r="AF874">
        <f t="shared" si="287"/>
        <v>229.8</v>
      </c>
      <c r="AG874">
        <f t="shared" si="287"/>
        <v>208510</v>
      </c>
      <c r="AH874">
        <f t="shared" si="276"/>
        <v>0</v>
      </c>
      <c r="AI874">
        <f t="shared" si="276"/>
        <v>0</v>
      </c>
      <c r="AJ874">
        <f t="shared" si="276"/>
        <v>0</v>
      </c>
      <c r="AK874">
        <f t="shared" si="276"/>
        <v>0</v>
      </c>
      <c r="AL874">
        <f t="shared" si="277"/>
        <v>0</v>
      </c>
      <c r="AM874">
        <f t="shared" si="277"/>
        <v>0</v>
      </c>
      <c r="AN874">
        <f t="shared" si="277"/>
        <v>0</v>
      </c>
      <c r="AO874">
        <f t="shared" si="277"/>
        <v>0</v>
      </c>
      <c r="AP874">
        <f t="shared" si="278"/>
        <v>0</v>
      </c>
      <c r="AQ874">
        <f t="shared" si="278"/>
        <v>0</v>
      </c>
      <c r="AR874">
        <f t="shared" si="278"/>
        <v>0</v>
      </c>
      <c r="AS874">
        <f t="shared" si="278"/>
        <v>0</v>
      </c>
      <c r="AT874">
        <f t="shared" si="279"/>
        <v>4.0143866733972744E-2</v>
      </c>
      <c r="AU874">
        <f t="shared" si="280"/>
        <v>3.2120395327942503E-2</v>
      </c>
      <c r="AV874">
        <f t="shared" si="281"/>
        <v>4.2216981132075469E-2</v>
      </c>
      <c r="AW874">
        <f t="shared" si="282"/>
        <v>3.2120395327942503E-2</v>
      </c>
      <c r="AX874">
        <f t="shared" si="283"/>
        <v>-0.17312334630067261</v>
      </c>
      <c r="AY874">
        <f t="shared" si="283"/>
        <v>-0.2014375951527142</v>
      </c>
      <c r="AZ874">
        <f t="shared" si="283"/>
        <v>-0.17419685161290333</v>
      </c>
      <c r="BA874">
        <f t="shared" si="283"/>
        <v>-0.2014375951527142</v>
      </c>
      <c r="BB874">
        <f t="shared" si="284"/>
        <v>0</v>
      </c>
      <c r="BC874">
        <f t="shared" si="285"/>
        <v>3.6429684402179929</v>
      </c>
      <c r="BD874">
        <f>BC874/MAX($BC$5:BC874)-1</f>
        <v>-2.4234993181787901E-2</v>
      </c>
    </row>
    <row r="875" spans="1:56" x14ac:dyDescent="0.2">
      <c r="A875" s="2">
        <v>43905.375</v>
      </c>
      <c r="B875">
        <v>6823000</v>
      </c>
      <c r="C875">
        <v>161500</v>
      </c>
      <c r="D875">
        <v>192</v>
      </c>
      <c r="E875">
        <v>161500</v>
      </c>
      <c r="F875">
        <v>7298000</v>
      </c>
      <c r="G875">
        <v>166300</v>
      </c>
      <c r="H875">
        <v>205</v>
      </c>
      <c r="I875">
        <v>166300</v>
      </c>
      <c r="J875">
        <v>6660000</v>
      </c>
      <c r="K875">
        <v>155450</v>
      </c>
      <c r="L875">
        <v>188</v>
      </c>
      <c r="M875">
        <v>155450</v>
      </c>
      <c r="N875">
        <v>6909000</v>
      </c>
      <c r="O875">
        <v>159200</v>
      </c>
      <c r="P875">
        <v>197</v>
      </c>
      <c r="Q875">
        <v>159200</v>
      </c>
      <c r="R875">
        <f t="shared" si="272"/>
        <v>684000</v>
      </c>
      <c r="S875">
        <f t="shared" si="272"/>
        <v>18100</v>
      </c>
      <c r="T875">
        <f t="shared" si="272"/>
        <v>21</v>
      </c>
      <c r="U875">
        <f t="shared" si="272"/>
        <v>18100</v>
      </c>
      <c r="V875">
        <f t="shared" si="273"/>
        <v>9.4201900564660518E-2</v>
      </c>
      <c r="W875">
        <f t="shared" si="273"/>
        <v>0.10381416690564955</v>
      </c>
      <c r="X875">
        <f t="shared" si="273"/>
        <v>0.10194174757281553</v>
      </c>
      <c r="Y875">
        <f t="shared" si="273"/>
        <v>0.10381416690564955</v>
      </c>
      <c r="Z875">
        <f t="shared" si="274"/>
        <v>7165000</v>
      </c>
      <c r="AA875">
        <f t="shared" si="274"/>
        <v>170550</v>
      </c>
      <c r="AB875">
        <f t="shared" si="274"/>
        <v>202.5</v>
      </c>
      <c r="AC875">
        <f t="shared" si="274"/>
        <v>170550</v>
      </c>
      <c r="AD875">
        <f t="shared" si="287"/>
        <v>7905400</v>
      </c>
      <c r="AE875">
        <f t="shared" si="287"/>
        <v>191070</v>
      </c>
      <c r="AF875">
        <f t="shared" si="287"/>
        <v>216.8</v>
      </c>
      <c r="AG875">
        <f t="shared" si="287"/>
        <v>191070</v>
      </c>
      <c r="AH875">
        <f t="shared" si="276"/>
        <v>1</v>
      </c>
      <c r="AI875">
        <f t="shared" si="276"/>
        <v>0</v>
      </c>
      <c r="AJ875">
        <f t="shared" si="276"/>
        <v>1</v>
      </c>
      <c r="AK875">
        <f t="shared" si="276"/>
        <v>0</v>
      </c>
      <c r="AL875">
        <f t="shared" si="277"/>
        <v>0</v>
      </c>
      <c r="AM875">
        <f t="shared" si="277"/>
        <v>0</v>
      </c>
      <c r="AN875">
        <f t="shared" si="277"/>
        <v>0</v>
      </c>
      <c r="AO875">
        <f t="shared" si="277"/>
        <v>0</v>
      </c>
      <c r="AP875">
        <f t="shared" si="278"/>
        <v>0</v>
      </c>
      <c r="AQ875">
        <f t="shared" si="278"/>
        <v>0</v>
      </c>
      <c r="AR875">
        <f t="shared" si="278"/>
        <v>0</v>
      </c>
      <c r="AS875">
        <f t="shared" si="278"/>
        <v>0</v>
      </c>
      <c r="AT875">
        <f t="shared" si="279"/>
        <v>0.13269371345029241</v>
      </c>
      <c r="AU875">
        <f t="shared" si="280"/>
        <v>0.12040745856353592</v>
      </c>
      <c r="AV875">
        <f t="shared" si="281"/>
        <v>0.12261904761904763</v>
      </c>
      <c r="AW875">
        <f t="shared" si="282"/>
        <v>0.12040745856353592</v>
      </c>
      <c r="AX875">
        <f t="shared" si="283"/>
        <v>-3.5733096441032841E-2</v>
      </c>
      <c r="AY875">
        <f t="shared" si="283"/>
        <v>-6.6553132805628801E-2</v>
      </c>
      <c r="AZ875">
        <f t="shared" si="283"/>
        <v>-2.7164385185185269E-2</v>
      </c>
      <c r="BA875">
        <f t="shared" si="283"/>
        <v>-6.6553132805628801E-2</v>
      </c>
      <c r="BB875">
        <f t="shared" si="284"/>
        <v>0</v>
      </c>
      <c r="BC875">
        <f t="shared" si="285"/>
        <v>3.6429684402179929</v>
      </c>
      <c r="BD875">
        <f>BC875/MAX($BC$5:BC875)-1</f>
        <v>-2.4234993181787901E-2</v>
      </c>
    </row>
    <row r="876" spans="1:56" x14ac:dyDescent="0.2">
      <c r="A876" s="2">
        <v>43906.375</v>
      </c>
      <c r="B876">
        <v>6905000</v>
      </c>
      <c r="C876">
        <v>159200</v>
      </c>
      <c r="D876">
        <v>197</v>
      </c>
      <c r="E876">
        <v>159200</v>
      </c>
      <c r="F876">
        <v>6914000</v>
      </c>
      <c r="G876">
        <v>160400</v>
      </c>
      <c r="H876">
        <v>198</v>
      </c>
      <c r="I876">
        <v>160400</v>
      </c>
      <c r="J876">
        <v>6000000</v>
      </c>
      <c r="K876">
        <v>136400</v>
      </c>
      <c r="L876">
        <v>172</v>
      </c>
      <c r="M876">
        <v>136400</v>
      </c>
      <c r="N876">
        <v>6385000</v>
      </c>
      <c r="O876">
        <v>140900</v>
      </c>
      <c r="P876">
        <v>180</v>
      </c>
      <c r="Q876">
        <v>140900</v>
      </c>
      <c r="R876">
        <f t="shared" si="272"/>
        <v>638000</v>
      </c>
      <c r="S876">
        <f t="shared" si="272"/>
        <v>10850</v>
      </c>
      <c r="T876">
        <f t="shared" si="272"/>
        <v>17</v>
      </c>
      <c r="U876">
        <f t="shared" si="272"/>
        <v>10850</v>
      </c>
      <c r="V876">
        <f t="shared" si="273"/>
        <v>9.3507254873222923E-2</v>
      </c>
      <c r="W876">
        <f t="shared" si="273"/>
        <v>6.7182662538699686E-2</v>
      </c>
      <c r="X876">
        <f t="shared" si="273"/>
        <v>8.8541666666666671E-2</v>
      </c>
      <c r="Y876">
        <f t="shared" si="273"/>
        <v>6.7182662538699686E-2</v>
      </c>
      <c r="Z876">
        <f t="shared" si="274"/>
        <v>7224000</v>
      </c>
      <c r="AA876">
        <f t="shared" si="274"/>
        <v>164625</v>
      </c>
      <c r="AB876">
        <f t="shared" si="274"/>
        <v>205.5</v>
      </c>
      <c r="AC876">
        <f t="shared" si="274"/>
        <v>164625</v>
      </c>
      <c r="AD876">
        <f t="shared" si="287"/>
        <v>7371600</v>
      </c>
      <c r="AE876">
        <f t="shared" si="287"/>
        <v>174250</v>
      </c>
      <c r="AF876">
        <f t="shared" si="287"/>
        <v>204.8</v>
      </c>
      <c r="AG876">
        <f t="shared" si="287"/>
        <v>174250</v>
      </c>
      <c r="AH876">
        <f t="shared" si="276"/>
        <v>0</v>
      </c>
      <c r="AI876">
        <f t="shared" si="276"/>
        <v>0</v>
      </c>
      <c r="AJ876">
        <f t="shared" si="276"/>
        <v>0</v>
      </c>
      <c r="AK876">
        <f t="shared" si="276"/>
        <v>0</v>
      </c>
      <c r="AL876">
        <f t="shared" si="277"/>
        <v>0</v>
      </c>
      <c r="AM876">
        <f t="shared" si="277"/>
        <v>0</v>
      </c>
      <c r="AN876">
        <f t="shared" si="277"/>
        <v>0</v>
      </c>
      <c r="AO876">
        <f t="shared" si="277"/>
        <v>0</v>
      </c>
      <c r="AP876">
        <f t="shared" si="278"/>
        <v>0</v>
      </c>
      <c r="AQ876">
        <f t="shared" si="278"/>
        <v>0</v>
      </c>
      <c r="AR876">
        <f t="shared" si="278"/>
        <v>0</v>
      </c>
      <c r="AS876">
        <f t="shared" si="278"/>
        <v>0</v>
      </c>
      <c r="AT876">
        <f t="shared" si="279"/>
        <v>0.13367946708463951</v>
      </c>
      <c r="AU876">
        <f t="shared" si="280"/>
        <v>0.1860599078341014</v>
      </c>
      <c r="AV876">
        <f t="shared" si="281"/>
        <v>0.14117647058823529</v>
      </c>
      <c r="AW876">
        <f t="shared" si="282"/>
        <v>0.1860599078341014</v>
      </c>
      <c r="AX876">
        <f t="shared" si="283"/>
        <v>-0.11614417774086383</v>
      </c>
      <c r="AY876">
        <f t="shared" si="283"/>
        <v>-0.14411883735763098</v>
      </c>
      <c r="AZ876">
        <f t="shared" si="283"/>
        <v>-0.12409109489051096</v>
      </c>
      <c r="BA876">
        <f t="shared" si="283"/>
        <v>-0.14411883735763098</v>
      </c>
      <c r="BB876">
        <f t="shared" si="284"/>
        <v>0</v>
      </c>
      <c r="BC876">
        <f t="shared" si="285"/>
        <v>3.6429684402179929</v>
      </c>
      <c r="BD876">
        <f>BC876/MAX($BC$5:BC876)-1</f>
        <v>-2.4234993181787901E-2</v>
      </c>
    </row>
    <row r="877" spans="1:56" x14ac:dyDescent="0.2">
      <c r="A877" s="2">
        <v>43907.375</v>
      </c>
      <c r="B877">
        <v>6385000</v>
      </c>
      <c r="C877">
        <v>140800</v>
      </c>
      <c r="D877">
        <v>180</v>
      </c>
      <c r="E877">
        <v>140800</v>
      </c>
      <c r="F877">
        <v>6885000</v>
      </c>
      <c r="G877">
        <v>152650</v>
      </c>
      <c r="H877">
        <v>192</v>
      </c>
      <c r="I877">
        <v>152650</v>
      </c>
      <c r="J877">
        <v>6280000</v>
      </c>
      <c r="K877">
        <v>139200</v>
      </c>
      <c r="L877">
        <v>178</v>
      </c>
      <c r="M877">
        <v>139200</v>
      </c>
      <c r="N877">
        <v>6774000</v>
      </c>
      <c r="O877">
        <v>147800</v>
      </c>
      <c r="P877">
        <v>187</v>
      </c>
      <c r="Q877">
        <v>147800</v>
      </c>
      <c r="R877">
        <f t="shared" si="272"/>
        <v>914000</v>
      </c>
      <c r="S877">
        <f t="shared" si="272"/>
        <v>24000</v>
      </c>
      <c r="T877">
        <f t="shared" si="272"/>
        <v>26</v>
      </c>
      <c r="U877">
        <f t="shared" si="272"/>
        <v>24000</v>
      </c>
      <c r="V877">
        <f t="shared" si="273"/>
        <v>0.13236784938450399</v>
      </c>
      <c r="W877">
        <f t="shared" si="273"/>
        <v>0.15075376884422109</v>
      </c>
      <c r="X877">
        <f t="shared" si="273"/>
        <v>0.13197969543147209</v>
      </c>
      <c r="Y877">
        <f t="shared" si="273"/>
        <v>0.15075376884422109</v>
      </c>
      <c r="Z877">
        <f t="shared" si="274"/>
        <v>6842000</v>
      </c>
      <c r="AA877">
        <f t="shared" si="274"/>
        <v>152800</v>
      </c>
      <c r="AB877">
        <f t="shared" si="274"/>
        <v>193</v>
      </c>
      <c r="AC877">
        <f t="shared" si="274"/>
        <v>152800</v>
      </c>
      <c r="AD877">
        <f t="shared" si="287"/>
        <v>6747200</v>
      </c>
      <c r="AE877">
        <f t="shared" si="287"/>
        <v>155770</v>
      </c>
      <c r="AF877">
        <f t="shared" si="287"/>
        <v>190.8</v>
      </c>
      <c r="AG877">
        <f t="shared" si="287"/>
        <v>155770</v>
      </c>
      <c r="AH877">
        <f t="shared" si="276"/>
        <v>1</v>
      </c>
      <c r="AI877">
        <f t="shared" si="276"/>
        <v>0</v>
      </c>
      <c r="AJ877">
        <f t="shared" si="276"/>
        <v>0</v>
      </c>
      <c r="AK877">
        <f t="shared" si="276"/>
        <v>0</v>
      </c>
      <c r="AL877">
        <f t="shared" si="277"/>
        <v>0</v>
      </c>
      <c r="AM877">
        <f t="shared" si="277"/>
        <v>0</v>
      </c>
      <c r="AN877">
        <f t="shared" si="277"/>
        <v>0</v>
      </c>
      <c r="AO877">
        <f t="shared" si="277"/>
        <v>0</v>
      </c>
      <c r="AP877">
        <f t="shared" si="278"/>
        <v>0</v>
      </c>
      <c r="AQ877">
        <f t="shared" si="278"/>
        <v>0</v>
      </c>
      <c r="AR877">
        <f t="shared" si="278"/>
        <v>0</v>
      </c>
      <c r="AS877">
        <f t="shared" si="278"/>
        <v>0</v>
      </c>
      <c r="AT877">
        <f t="shared" si="279"/>
        <v>9.4433807439824949E-2</v>
      </c>
      <c r="AU877">
        <f t="shared" si="280"/>
        <v>8.291666666666668E-2</v>
      </c>
      <c r="AV877">
        <f t="shared" si="281"/>
        <v>9.4711538461538458E-2</v>
      </c>
      <c r="AW877">
        <f t="shared" si="282"/>
        <v>8.291666666666668E-2</v>
      </c>
      <c r="AX877">
        <f t="shared" si="283"/>
        <v>-9.942574685764427E-3</v>
      </c>
      <c r="AY877">
        <f t="shared" si="283"/>
        <v>-3.2726382198952964E-2</v>
      </c>
      <c r="AZ877">
        <f t="shared" si="283"/>
        <v>-3.1091958549222753E-2</v>
      </c>
      <c r="BA877">
        <f t="shared" si="283"/>
        <v>-3.2726382198952964E-2</v>
      </c>
      <c r="BB877">
        <f t="shared" si="284"/>
        <v>0</v>
      </c>
      <c r="BC877">
        <f t="shared" si="285"/>
        <v>3.6429684402179929</v>
      </c>
      <c r="BD877">
        <f>BC877/MAX($BC$5:BC877)-1</f>
        <v>-2.4234993181787901E-2</v>
      </c>
    </row>
    <row r="878" spans="1:56" x14ac:dyDescent="0.2">
      <c r="A878" s="2">
        <v>43908.375</v>
      </c>
      <c r="B878">
        <v>6774000</v>
      </c>
      <c r="C878">
        <v>147800</v>
      </c>
      <c r="D878">
        <v>187</v>
      </c>
      <c r="E878">
        <v>147800</v>
      </c>
      <c r="F878">
        <v>6895000</v>
      </c>
      <c r="G878">
        <v>150000</v>
      </c>
      <c r="H878">
        <v>189</v>
      </c>
      <c r="I878">
        <v>150000</v>
      </c>
      <c r="J878">
        <v>6371000</v>
      </c>
      <c r="K878">
        <v>139850</v>
      </c>
      <c r="L878">
        <v>178</v>
      </c>
      <c r="M878">
        <v>139850</v>
      </c>
      <c r="N878">
        <v>6745000</v>
      </c>
      <c r="O878">
        <v>147850</v>
      </c>
      <c r="P878">
        <v>184</v>
      </c>
      <c r="Q878">
        <v>147850</v>
      </c>
      <c r="R878">
        <f t="shared" si="272"/>
        <v>605000</v>
      </c>
      <c r="S878">
        <f t="shared" si="272"/>
        <v>13450</v>
      </c>
      <c r="T878">
        <f t="shared" si="272"/>
        <v>14</v>
      </c>
      <c r="U878">
        <f t="shared" si="272"/>
        <v>13450</v>
      </c>
      <c r="V878">
        <f t="shared" si="273"/>
        <v>9.4753328112764296E-2</v>
      </c>
      <c r="W878">
        <f t="shared" si="273"/>
        <v>9.5525568181818177E-2</v>
      </c>
      <c r="X878">
        <f t="shared" si="273"/>
        <v>7.7777777777777779E-2</v>
      </c>
      <c r="Y878">
        <f t="shared" si="273"/>
        <v>9.5525568181818177E-2</v>
      </c>
      <c r="Z878">
        <f t="shared" si="274"/>
        <v>7076500</v>
      </c>
      <c r="AA878">
        <f t="shared" si="274"/>
        <v>154525</v>
      </c>
      <c r="AB878">
        <f t="shared" si="274"/>
        <v>194</v>
      </c>
      <c r="AC878">
        <f t="shared" si="274"/>
        <v>154525</v>
      </c>
      <c r="AD878">
        <f t="shared" si="287"/>
        <v>6829600</v>
      </c>
      <c r="AE878">
        <f t="shared" si="287"/>
        <v>156730</v>
      </c>
      <c r="AF878">
        <f t="shared" si="287"/>
        <v>192.4</v>
      </c>
      <c r="AG878">
        <f t="shared" si="287"/>
        <v>156730</v>
      </c>
      <c r="AH878">
        <f t="shared" si="276"/>
        <v>0</v>
      </c>
      <c r="AI878">
        <f t="shared" si="276"/>
        <v>0</v>
      </c>
      <c r="AJ878">
        <f t="shared" si="276"/>
        <v>0</v>
      </c>
      <c r="AK878">
        <f t="shared" si="276"/>
        <v>0</v>
      </c>
      <c r="AL878">
        <f t="shared" si="277"/>
        <v>0</v>
      </c>
      <c r="AM878">
        <f t="shared" si="277"/>
        <v>0</v>
      </c>
      <c r="AN878">
        <f t="shared" si="277"/>
        <v>0</v>
      </c>
      <c r="AO878">
        <f t="shared" si="277"/>
        <v>0</v>
      </c>
      <c r="AP878">
        <f t="shared" si="278"/>
        <v>0</v>
      </c>
      <c r="AQ878">
        <f t="shared" si="278"/>
        <v>0</v>
      </c>
      <c r="AR878">
        <f t="shared" si="278"/>
        <v>0</v>
      </c>
      <c r="AS878">
        <f t="shared" si="278"/>
        <v>0</v>
      </c>
      <c r="AT878">
        <f t="shared" si="279"/>
        <v>0.1319214876033058</v>
      </c>
      <c r="AU878">
        <f t="shared" si="280"/>
        <v>0.13085501858736062</v>
      </c>
      <c r="AV878">
        <f t="shared" si="281"/>
        <v>0.16071428571428573</v>
      </c>
      <c r="AW878">
        <f t="shared" si="282"/>
        <v>0.13085501858736062</v>
      </c>
      <c r="AX878">
        <f t="shared" si="283"/>
        <v>-4.6849004451353093E-2</v>
      </c>
      <c r="AY878">
        <f t="shared" si="283"/>
        <v>-4.3200720918945223E-2</v>
      </c>
      <c r="AZ878">
        <f t="shared" si="283"/>
        <v>-5.1550185567010298E-2</v>
      </c>
      <c r="BA878">
        <f t="shared" si="283"/>
        <v>-4.3200720918945223E-2</v>
      </c>
      <c r="BB878">
        <f t="shared" si="284"/>
        <v>0</v>
      </c>
      <c r="BC878">
        <f t="shared" si="285"/>
        <v>3.6429684402179929</v>
      </c>
      <c r="BD878">
        <f>BC878/MAX($BC$5:BC878)-1</f>
        <v>-2.4234993181787901E-2</v>
      </c>
    </row>
    <row r="879" spans="1:56" x14ac:dyDescent="0.2">
      <c r="A879" s="2">
        <v>43909.375</v>
      </c>
      <c r="B879">
        <v>6747000</v>
      </c>
      <c r="C879">
        <v>147800</v>
      </c>
      <c r="D879">
        <v>184</v>
      </c>
      <c r="E879">
        <v>147800</v>
      </c>
      <c r="F879">
        <v>8111000</v>
      </c>
      <c r="G879">
        <v>180250</v>
      </c>
      <c r="H879">
        <v>217</v>
      </c>
      <c r="I879">
        <v>180250</v>
      </c>
      <c r="J879">
        <v>6613000</v>
      </c>
      <c r="K879">
        <v>145000</v>
      </c>
      <c r="L879">
        <v>182</v>
      </c>
      <c r="M879">
        <v>145000</v>
      </c>
      <c r="N879">
        <v>7679000</v>
      </c>
      <c r="O879">
        <v>170000</v>
      </c>
      <c r="P879">
        <v>204</v>
      </c>
      <c r="Q879">
        <v>170000</v>
      </c>
      <c r="R879">
        <f t="shared" si="272"/>
        <v>524000</v>
      </c>
      <c r="S879">
        <f t="shared" si="272"/>
        <v>10150</v>
      </c>
      <c r="T879">
        <f t="shared" si="272"/>
        <v>11</v>
      </c>
      <c r="U879">
        <f t="shared" si="272"/>
        <v>10150</v>
      </c>
      <c r="V879">
        <f t="shared" si="273"/>
        <v>7.7354591083554775E-2</v>
      </c>
      <c r="W879">
        <f t="shared" si="273"/>
        <v>6.8673883626522325E-2</v>
      </c>
      <c r="X879">
        <f t="shared" si="273"/>
        <v>5.8823529411764705E-2</v>
      </c>
      <c r="Y879">
        <f t="shared" si="273"/>
        <v>6.8673883626522325E-2</v>
      </c>
      <c r="Z879">
        <f t="shared" si="274"/>
        <v>7009000</v>
      </c>
      <c r="AA879">
        <f t="shared" si="274"/>
        <v>152875</v>
      </c>
      <c r="AB879">
        <f t="shared" si="274"/>
        <v>189.5</v>
      </c>
      <c r="AC879">
        <f t="shared" si="274"/>
        <v>152875</v>
      </c>
      <c r="AD879">
        <f t="shared" si="287"/>
        <v>6726800</v>
      </c>
      <c r="AE879">
        <f t="shared" si="287"/>
        <v>151420</v>
      </c>
      <c r="AF879">
        <f t="shared" si="287"/>
        <v>188</v>
      </c>
      <c r="AG879">
        <f t="shared" si="287"/>
        <v>151420</v>
      </c>
      <c r="AH879">
        <f t="shared" si="276"/>
        <v>1</v>
      </c>
      <c r="AI879">
        <f t="shared" si="276"/>
        <v>1</v>
      </c>
      <c r="AJ879">
        <f t="shared" si="276"/>
        <v>1</v>
      </c>
      <c r="AK879">
        <f t="shared" si="276"/>
        <v>1</v>
      </c>
      <c r="AL879">
        <f t="shared" si="277"/>
        <v>1</v>
      </c>
      <c r="AM879">
        <f t="shared" si="277"/>
        <v>0</v>
      </c>
      <c r="AN879">
        <f t="shared" si="277"/>
        <v>0</v>
      </c>
      <c r="AO879">
        <f t="shared" si="277"/>
        <v>0</v>
      </c>
      <c r="AP879">
        <f t="shared" si="278"/>
        <v>1</v>
      </c>
      <c r="AQ879">
        <f t="shared" si="278"/>
        <v>0</v>
      </c>
      <c r="AR879">
        <f t="shared" si="278"/>
        <v>0</v>
      </c>
      <c r="AS879">
        <f t="shared" si="278"/>
        <v>0</v>
      </c>
      <c r="AT879">
        <f t="shared" si="279"/>
        <v>0.16159351145038167</v>
      </c>
      <c r="AU879">
        <f t="shared" si="280"/>
        <v>0.18201970443349755</v>
      </c>
      <c r="AV879">
        <f t="shared" si="281"/>
        <v>0.21250000000000002</v>
      </c>
      <c r="AW879">
        <f t="shared" si="282"/>
        <v>0.18201970443349755</v>
      </c>
      <c r="AX879">
        <f t="shared" si="283"/>
        <v>9.5587000142673517E-2</v>
      </c>
      <c r="AY879">
        <f t="shared" si="283"/>
        <v>0.11201517579722009</v>
      </c>
      <c r="AZ879">
        <f t="shared" si="283"/>
        <v>7.6512844327176754E-2</v>
      </c>
      <c r="BA879">
        <f t="shared" si="283"/>
        <v>0.11201517579722009</v>
      </c>
      <c r="BB879">
        <f t="shared" si="284"/>
        <v>1.5446239002062748E-2</v>
      </c>
      <c r="BC879">
        <f t="shared" si="285"/>
        <v>3.6992386014225715</v>
      </c>
      <c r="BD879">
        <f>BC879/MAX($BC$5:BC879)-1</f>
        <v>-9.1630936766244897E-3</v>
      </c>
    </row>
    <row r="880" spans="1:56" x14ac:dyDescent="0.2">
      <c r="A880" s="2">
        <v>43910.375</v>
      </c>
      <c r="B880">
        <v>7675000</v>
      </c>
      <c r="C880">
        <v>169900</v>
      </c>
      <c r="D880">
        <v>204</v>
      </c>
      <c r="E880">
        <v>169900</v>
      </c>
      <c r="F880">
        <v>8645000</v>
      </c>
      <c r="G880">
        <v>190400</v>
      </c>
      <c r="H880">
        <v>219</v>
      </c>
      <c r="I880">
        <v>190400</v>
      </c>
      <c r="J880">
        <v>7384000</v>
      </c>
      <c r="K880">
        <v>155050</v>
      </c>
      <c r="L880">
        <v>189</v>
      </c>
      <c r="M880">
        <v>155050</v>
      </c>
      <c r="N880">
        <v>7781000</v>
      </c>
      <c r="O880">
        <v>167450</v>
      </c>
      <c r="P880">
        <v>196</v>
      </c>
      <c r="Q880">
        <v>167450</v>
      </c>
      <c r="R880">
        <f t="shared" si="272"/>
        <v>1498000</v>
      </c>
      <c r="S880">
        <f t="shared" si="272"/>
        <v>35250</v>
      </c>
      <c r="T880">
        <f t="shared" si="272"/>
        <v>35</v>
      </c>
      <c r="U880">
        <f t="shared" si="272"/>
        <v>35250</v>
      </c>
      <c r="V880">
        <f t="shared" si="273"/>
        <v>0.2220246035274937</v>
      </c>
      <c r="W880">
        <f t="shared" si="273"/>
        <v>0.2384979702300406</v>
      </c>
      <c r="X880">
        <f t="shared" si="273"/>
        <v>0.19021739130434784</v>
      </c>
      <c r="Y880">
        <f t="shared" si="273"/>
        <v>0.2384979702300406</v>
      </c>
      <c r="Z880">
        <f t="shared" si="274"/>
        <v>8424000</v>
      </c>
      <c r="AA880">
        <f t="shared" si="274"/>
        <v>187525</v>
      </c>
      <c r="AB880">
        <f t="shared" si="274"/>
        <v>221.5</v>
      </c>
      <c r="AC880">
        <f t="shared" si="274"/>
        <v>187525</v>
      </c>
      <c r="AD880">
        <f t="shared" si="287"/>
        <v>6897200</v>
      </c>
      <c r="AE880">
        <f t="shared" si="287"/>
        <v>153100</v>
      </c>
      <c r="AF880">
        <f t="shared" si="287"/>
        <v>190.4</v>
      </c>
      <c r="AG880">
        <f t="shared" si="287"/>
        <v>153100</v>
      </c>
      <c r="AH880">
        <f t="shared" si="276"/>
        <v>1</v>
      </c>
      <c r="AI880">
        <f t="shared" si="276"/>
        <v>1</v>
      </c>
      <c r="AJ880">
        <f t="shared" si="276"/>
        <v>0</v>
      </c>
      <c r="AK880">
        <f t="shared" si="276"/>
        <v>1</v>
      </c>
      <c r="AL880">
        <f t="shared" si="277"/>
        <v>1</v>
      </c>
      <c r="AM880">
        <f t="shared" si="277"/>
        <v>1</v>
      </c>
      <c r="AN880">
        <f t="shared" si="277"/>
        <v>1</v>
      </c>
      <c r="AO880">
        <f t="shared" si="277"/>
        <v>1</v>
      </c>
      <c r="AP880">
        <f t="shared" si="278"/>
        <v>1</v>
      </c>
      <c r="AQ880">
        <f t="shared" si="278"/>
        <v>1</v>
      </c>
      <c r="AR880">
        <f t="shared" si="278"/>
        <v>0</v>
      </c>
      <c r="AS880">
        <f t="shared" si="278"/>
        <v>1</v>
      </c>
      <c r="AT880">
        <f t="shared" si="279"/>
        <v>5.6300066755674234E-2</v>
      </c>
      <c r="AU880">
        <f t="shared" si="280"/>
        <v>5.2411347517730501E-2</v>
      </c>
      <c r="AV880">
        <f t="shared" si="281"/>
        <v>6.5714285714285711E-2</v>
      </c>
      <c r="AW880">
        <f t="shared" si="282"/>
        <v>5.2411347517730501E-2</v>
      </c>
      <c r="AX880">
        <f t="shared" si="283"/>
        <v>-7.6333229344729303E-2</v>
      </c>
      <c r="AY880">
        <f t="shared" si="283"/>
        <v>-0.10705596480469259</v>
      </c>
      <c r="AZ880">
        <f t="shared" si="283"/>
        <v>-0.11512769300225734</v>
      </c>
      <c r="BA880">
        <f t="shared" si="283"/>
        <v>-0.10705596480469259</v>
      </c>
      <c r="BB880">
        <f t="shared" si="284"/>
        <v>-1.5519460658233789E-2</v>
      </c>
      <c r="BC880">
        <f t="shared" si="285"/>
        <v>3.641828413482374</v>
      </c>
      <c r="BD880">
        <f>BC880/MAX($BC$5:BC880)-1</f>
        <v>-2.4540348063036177E-2</v>
      </c>
    </row>
    <row r="881" spans="1:56" x14ac:dyDescent="0.2">
      <c r="A881" s="2">
        <v>43911.375</v>
      </c>
      <c r="B881">
        <v>7788000</v>
      </c>
      <c r="C881">
        <v>167300</v>
      </c>
      <c r="D881">
        <v>196</v>
      </c>
      <c r="E881">
        <v>167300</v>
      </c>
      <c r="F881">
        <v>8093000</v>
      </c>
      <c r="G881">
        <v>174450</v>
      </c>
      <c r="H881">
        <v>204</v>
      </c>
      <c r="I881">
        <v>174450</v>
      </c>
      <c r="J881">
        <v>7415000</v>
      </c>
      <c r="K881">
        <v>158900</v>
      </c>
      <c r="L881">
        <v>191</v>
      </c>
      <c r="M881">
        <v>158900</v>
      </c>
      <c r="N881">
        <v>7740000</v>
      </c>
      <c r="O881">
        <v>166050</v>
      </c>
      <c r="P881">
        <v>198</v>
      </c>
      <c r="Q881">
        <v>166050</v>
      </c>
      <c r="R881">
        <f t="shared" si="272"/>
        <v>1261000</v>
      </c>
      <c r="S881">
        <f t="shared" si="272"/>
        <v>35350</v>
      </c>
      <c r="T881">
        <f t="shared" si="272"/>
        <v>30</v>
      </c>
      <c r="U881">
        <f t="shared" si="272"/>
        <v>35350</v>
      </c>
      <c r="V881">
        <f t="shared" si="273"/>
        <v>0.16429967426710099</v>
      </c>
      <c r="W881">
        <f t="shared" si="273"/>
        <v>0.20806356680400234</v>
      </c>
      <c r="X881">
        <f t="shared" si="273"/>
        <v>0.14705882352941177</v>
      </c>
      <c r="Y881">
        <f t="shared" si="273"/>
        <v>0.20806356680400234</v>
      </c>
      <c r="Z881">
        <f t="shared" si="274"/>
        <v>8418500</v>
      </c>
      <c r="AA881">
        <f t="shared" si="274"/>
        <v>184975</v>
      </c>
      <c r="AB881">
        <f t="shared" si="274"/>
        <v>211</v>
      </c>
      <c r="AC881">
        <f t="shared" si="274"/>
        <v>184975</v>
      </c>
      <c r="AD881">
        <f t="shared" si="287"/>
        <v>7073800</v>
      </c>
      <c r="AE881">
        <f t="shared" si="287"/>
        <v>154720</v>
      </c>
      <c r="AF881">
        <f t="shared" si="287"/>
        <v>190.2</v>
      </c>
      <c r="AG881">
        <f t="shared" si="287"/>
        <v>154720</v>
      </c>
      <c r="AH881">
        <f t="shared" si="276"/>
        <v>0</v>
      </c>
      <c r="AI881">
        <f t="shared" si="276"/>
        <v>0</v>
      </c>
      <c r="AJ881">
        <f t="shared" si="276"/>
        <v>0</v>
      </c>
      <c r="AK881">
        <f t="shared" si="276"/>
        <v>0</v>
      </c>
      <c r="AL881">
        <f t="shared" si="277"/>
        <v>1</v>
      </c>
      <c r="AM881">
        <f t="shared" si="277"/>
        <v>1</v>
      </c>
      <c r="AN881">
        <f t="shared" si="277"/>
        <v>1</v>
      </c>
      <c r="AO881">
        <f t="shared" si="277"/>
        <v>1</v>
      </c>
      <c r="AP881">
        <f t="shared" si="278"/>
        <v>0</v>
      </c>
      <c r="AQ881">
        <f t="shared" si="278"/>
        <v>0</v>
      </c>
      <c r="AR881">
        <f t="shared" si="278"/>
        <v>0</v>
      </c>
      <c r="AS881">
        <f t="shared" si="278"/>
        <v>0</v>
      </c>
      <c r="AT881">
        <f t="shared" si="279"/>
        <v>7.6080491673275172E-2</v>
      </c>
      <c r="AU881">
        <f t="shared" si="280"/>
        <v>6.0077793493635082E-2</v>
      </c>
      <c r="AV881">
        <f t="shared" si="281"/>
        <v>8.5000000000000006E-2</v>
      </c>
      <c r="AW881">
        <f t="shared" si="282"/>
        <v>6.0077793493635082E-2</v>
      </c>
      <c r="AX881">
        <f t="shared" si="283"/>
        <v>-8.0599983369958994E-2</v>
      </c>
      <c r="AY881">
        <f t="shared" si="283"/>
        <v>-0.10231471388025415</v>
      </c>
      <c r="AZ881">
        <f t="shared" si="283"/>
        <v>-6.1615127962085237E-2</v>
      </c>
      <c r="BA881">
        <f t="shared" si="283"/>
        <v>-0.10231471388025415</v>
      </c>
      <c r="BB881">
        <f t="shared" si="284"/>
        <v>0</v>
      </c>
      <c r="BC881">
        <f t="shared" si="285"/>
        <v>3.641828413482374</v>
      </c>
      <c r="BD881">
        <f>BC881/MAX($BC$5:BC881)-1</f>
        <v>-2.4540348063036177E-2</v>
      </c>
    </row>
    <row r="882" spans="1:56" x14ac:dyDescent="0.2">
      <c r="A882" s="2">
        <v>43912.375</v>
      </c>
      <c r="B882">
        <v>7740000</v>
      </c>
      <c r="C882">
        <v>165700</v>
      </c>
      <c r="D882">
        <v>198</v>
      </c>
      <c r="E882">
        <v>165700</v>
      </c>
      <c r="F882">
        <v>7970000</v>
      </c>
      <c r="G882">
        <v>170550</v>
      </c>
      <c r="H882">
        <v>202</v>
      </c>
      <c r="I882">
        <v>170550</v>
      </c>
      <c r="J882">
        <v>7335000</v>
      </c>
      <c r="K882">
        <v>154650</v>
      </c>
      <c r="L882">
        <v>186</v>
      </c>
      <c r="M882">
        <v>154650</v>
      </c>
      <c r="N882">
        <v>7366000</v>
      </c>
      <c r="O882">
        <v>154800</v>
      </c>
      <c r="P882">
        <v>187</v>
      </c>
      <c r="Q882">
        <v>154800</v>
      </c>
      <c r="R882">
        <f t="shared" si="272"/>
        <v>678000</v>
      </c>
      <c r="S882">
        <f t="shared" si="272"/>
        <v>15550</v>
      </c>
      <c r="T882">
        <f t="shared" si="272"/>
        <v>13</v>
      </c>
      <c r="U882">
        <f t="shared" si="272"/>
        <v>15550</v>
      </c>
      <c r="V882">
        <f t="shared" si="273"/>
        <v>8.705701078582434E-2</v>
      </c>
      <c r="W882">
        <f t="shared" si="273"/>
        <v>9.2946802151823077E-2</v>
      </c>
      <c r="X882">
        <f t="shared" si="273"/>
        <v>6.6326530612244902E-2</v>
      </c>
      <c r="Y882">
        <f t="shared" si="273"/>
        <v>9.2946802151823077E-2</v>
      </c>
      <c r="Z882">
        <f t="shared" si="274"/>
        <v>8079000</v>
      </c>
      <c r="AA882">
        <f t="shared" si="274"/>
        <v>173475</v>
      </c>
      <c r="AB882">
        <f t="shared" si="274"/>
        <v>204.5</v>
      </c>
      <c r="AC882">
        <f t="shared" si="274"/>
        <v>173475</v>
      </c>
      <c r="AD882">
        <f t="shared" si="287"/>
        <v>7344800</v>
      </c>
      <c r="AE882">
        <f t="shared" si="287"/>
        <v>159700</v>
      </c>
      <c r="AF882">
        <f t="shared" si="287"/>
        <v>193.8</v>
      </c>
      <c r="AG882">
        <f t="shared" si="287"/>
        <v>159700</v>
      </c>
      <c r="AH882">
        <f t="shared" si="276"/>
        <v>0</v>
      </c>
      <c r="AI882">
        <f t="shared" si="276"/>
        <v>0</v>
      </c>
      <c r="AJ882">
        <f t="shared" si="276"/>
        <v>0</v>
      </c>
      <c r="AK882">
        <f t="shared" si="276"/>
        <v>0</v>
      </c>
      <c r="AL882">
        <f t="shared" si="277"/>
        <v>1</v>
      </c>
      <c r="AM882">
        <f t="shared" si="277"/>
        <v>1</v>
      </c>
      <c r="AN882">
        <f t="shared" si="277"/>
        <v>1</v>
      </c>
      <c r="AO882">
        <f t="shared" si="277"/>
        <v>1</v>
      </c>
      <c r="AP882">
        <f t="shared" si="278"/>
        <v>0</v>
      </c>
      <c r="AQ882">
        <f t="shared" si="278"/>
        <v>0</v>
      </c>
      <c r="AR882">
        <f t="shared" si="278"/>
        <v>0</v>
      </c>
      <c r="AS882">
        <f t="shared" si="278"/>
        <v>0</v>
      </c>
      <c r="AT882">
        <f t="shared" si="279"/>
        <v>0.14358407079646018</v>
      </c>
      <c r="AU882">
        <f t="shared" si="280"/>
        <v>0.13448553054662379</v>
      </c>
      <c r="AV882">
        <f t="shared" si="281"/>
        <v>0.18846153846153846</v>
      </c>
      <c r="AW882">
        <f t="shared" si="282"/>
        <v>0.13448553054662379</v>
      </c>
      <c r="AX882">
        <f t="shared" si="283"/>
        <v>-8.8257143705904206E-2</v>
      </c>
      <c r="AY882">
        <f t="shared" si="283"/>
        <v>-0.10765596887159545</v>
      </c>
      <c r="AZ882">
        <f t="shared" si="283"/>
        <v>-8.5578229828850882E-2</v>
      </c>
      <c r="BA882">
        <f t="shared" si="283"/>
        <v>-0.10765596887159545</v>
      </c>
      <c r="BB882">
        <f t="shared" si="284"/>
        <v>0</v>
      </c>
      <c r="BC882">
        <f t="shared" si="285"/>
        <v>3.641828413482374</v>
      </c>
      <c r="BD882">
        <f>BC882/MAX($BC$5:BC882)-1</f>
        <v>-2.4540348063036177E-2</v>
      </c>
    </row>
    <row r="883" spans="1:56" x14ac:dyDescent="0.2">
      <c r="A883" s="2">
        <v>43913.375</v>
      </c>
      <c r="B883">
        <v>7379000</v>
      </c>
      <c r="C883">
        <v>154800</v>
      </c>
      <c r="D883">
        <v>187</v>
      </c>
      <c r="E883">
        <v>154800</v>
      </c>
      <c r="F883">
        <v>8189000</v>
      </c>
      <c r="G883">
        <v>170400</v>
      </c>
      <c r="H883">
        <v>201</v>
      </c>
      <c r="I883">
        <v>170400</v>
      </c>
      <c r="J883">
        <v>7219000</v>
      </c>
      <c r="K883">
        <v>151900</v>
      </c>
      <c r="L883">
        <v>185</v>
      </c>
      <c r="M883">
        <v>151900</v>
      </c>
      <c r="N883">
        <v>8047000</v>
      </c>
      <c r="O883">
        <v>169150</v>
      </c>
      <c r="P883">
        <v>197</v>
      </c>
      <c r="Q883">
        <v>169150</v>
      </c>
      <c r="R883">
        <f t="shared" si="272"/>
        <v>635000</v>
      </c>
      <c r="S883">
        <f t="shared" si="272"/>
        <v>15900</v>
      </c>
      <c r="T883">
        <f t="shared" si="272"/>
        <v>16</v>
      </c>
      <c r="U883">
        <f t="shared" si="272"/>
        <v>15900</v>
      </c>
      <c r="V883">
        <f t="shared" si="273"/>
        <v>8.2041343669250644E-2</v>
      </c>
      <c r="W883">
        <f t="shared" si="273"/>
        <v>9.5956547978273993E-2</v>
      </c>
      <c r="X883">
        <f t="shared" si="273"/>
        <v>8.0808080808080815E-2</v>
      </c>
      <c r="Y883">
        <f t="shared" si="273"/>
        <v>9.5956547978273993E-2</v>
      </c>
      <c r="Z883">
        <f t="shared" si="274"/>
        <v>7696500</v>
      </c>
      <c r="AA883">
        <f t="shared" si="274"/>
        <v>162750</v>
      </c>
      <c r="AB883">
        <f t="shared" si="274"/>
        <v>195</v>
      </c>
      <c r="AC883">
        <f t="shared" si="274"/>
        <v>162750</v>
      </c>
      <c r="AD883">
        <f t="shared" si="287"/>
        <v>7465800</v>
      </c>
      <c r="AE883">
        <f t="shared" si="287"/>
        <v>161100</v>
      </c>
      <c r="AF883">
        <f t="shared" si="287"/>
        <v>193.8</v>
      </c>
      <c r="AG883">
        <f t="shared" si="287"/>
        <v>161100</v>
      </c>
      <c r="AH883">
        <f t="shared" si="276"/>
        <v>1</v>
      </c>
      <c r="AI883">
        <f t="shared" si="276"/>
        <v>1</v>
      </c>
      <c r="AJ883">
        <f t="shared" si="276"/>
        <v>1</v>
      </c>
      <c r="AK883">
        <f t="shared" si="276"/>
        <v>1</v>
      </c>
      <c r="AL883">
        <f t="shared" si="277"/>
        <v>0</v>
      </c>
      <c r="AM883">
        <f t="shared" si="277"/>
        <v>0</v>
      </c>
      <c r="AN883">
        <f t="shared" si="277"/>
        <v>0</v>
      </c>
      <c r="AO883">
        <f t="shared" si="277"/>
        <v>0</v>
      </c>
      <c r="AP883">
        <f t="shared" si="278"/>
        <v>0</v>
      </c>
      <c r="AQ883">
        <f t="shared" si="278"/>
        <v>0</v>
      </c>
      <c r="AR883">
        <f t="shared" si="278"/>
        <v>0</v>
      </c>
      <c r="AS883">
        <f t="shared" si="278"/>
        <v>0</v>
      </c>
      <c r="AT883">
        <f t="shared" si="279"/>
        <v>0.15236220472440945</v>
      </c>
      <c r="AU883">
        <f t="shared" si="280"/>
        <v>0.13026729559748429</v>
      </c>
      <c r="AV883">
        <f t="shared" si="281"/>
        <v>0.15468750000000001</v>
      </c>
      <c r="AW883">
        <f t="shared" si="282"/>
        <v>0.13026729559748429</v>
      </c>
      <c r="AX883">
        <f t="shared" si="283"/>
        <v>4.5535998440849657E-2</v>
      </c>
      <c r="AY883">
        <f t="shared" si="283"/>
        <v>3.9319959447004837E-2</v>
      </c>
      <c r="AZ883">
        <f t="shared" si="283"/>
        <v>1.025236923076922E-2</v>
      </c>
      <c r="BA883">
        <f t="shared" si="283"/>
        <v>3.9319959447004837E-2</v>
      </c>
      <c r="BB883">
        <f t="shared" si="284"/>
        <v>0</v>
      </c>
      <c r="BC883">
        <f t="shared" si="285"/>
        <v>3.641828413482374</v>
      </c>
      <c r="BD883">
        <f>BC883/MAX($BC$5:BC883)-1</f>
        <v>-2.4540348063036177E-2</v>
      </c>
    </row>
    <row r="884" spans="1:56" x14ac:dyDescent="0.2">
      <c r="A884" s="2">
        <v>43914.375</v>
      </c>
      <c r="B884">
        <v>8047000</v>
      </c>
      <c r="C884">
        <v>169000</v>
      </c>
      <c r="D884">
        <v>198</v>
      </c>
      <c r="E884">
        <v>169000</v>
      </c>
      <c r="F884">
        <v>8412000</v>
      </c>
      <c r="G884">
        <v>175600</v>
      </c>
      <c r="H884">
        <v>202</v>
      </c>
      <c r="I884">
        <v>175600</v>
      </c>
      <c r="J884">
        <v>7892000</v>
      </c>
      <c r="K884">
        <v>163800</v>
      </c>
      <c r="L884">
        <v>194</v>
      </c>
      <c r="M884">
        <v>163800</v>
      </c>
      <c r="N884">
        <v>8367000</v>
      </c>
      <c r="O884">
        <v>171850</v>
      </c>
      <c r="P884">
        <v>201</v>
      </c>
      <c r="Q884">
        <v>171850</v>
      </c>
      <c r="R884">
        <f t="shared" si="272"/>
        <v>970000</v>
      </c>
      <c r="S884">
        <f t="shared" si="272"/>
        <v>18500</v>
      </c>
      <c r="T884">
        <f t="shared" si="272"/>
        <v>16</v>
      </c>
      <c r="U884">
        <f t="shared" si="272"/>
        <v>18500</v>
      </c>
      <c r="V884">
        <f t="shared" si="273"/>
        <v>0.13145412657541672</v>
      </c>
      <c r="W884">
        <f t="shared" si="273"/>
        <v>0.11950904392764858</v>
      </c>
      <c r="X884">
        <f t="shared" si="273"/>
        <v>8.5561497326203204E-2</v>
      </c>
      <c r="Y884">
        <f t="shared" si="273"/>
        <v>0.11950904392764858</v>
      </c>
      <c r="Z884">
        <f t="shared" si="274"/>
        <v>8532000</v>
      </c>
      <c r="AA884">
        <f t="shared" si="274"/>
        <v>178250</v>
      </c>
      <c r="AB884">
        <f t="shared" si="274"/>
        <v>206</v>
      </c>
      <c r="AC884">
        <f t="shared" si="274"/>
        <v>178250</v>
      </c>
      <c r="AD884">
        <f t="shared" si="287"/>
        <v>7725800</v>
      </c>
      <c r="AE884">
        <f t="shared" si="287"/>
        <v>165340</v>
      </c>
      <c r="AF884">
        <f t="shared" si="287"/>
        <v>196.6</v>
      </c>
      <c r="AG884">
        <f t="shared" si="287"/>
        <v>165340</v>
      </c>
      <c r="AH884">
        <f t="shared" si="276"/>
        <v>0</v>
      </c>
      <c r="AI884">
        <f t="shared" si="276"/>
        <v>0</v>
      </c>
      <c r="AJ884">
        <f t="shared" si="276"/>
        <v>0</v>
      </c>
      <c r="AK884">
        <f t="shared" si="276"/>
        <v>0</v>
      </c>
      <c r="AL884">
        <f t="shared" si="277"/>
        <v>1</v>
      </c>
      <c r="AM884">
        <f t="shared" si="277"/>
        <v>1</v>
      </c>
      <c r="AN884">
        <f t="shared" si="277"/>
        <v>1</v>
      </c>
      <c r="AO884">
        <f t="shared" si="277"/>
        <v>1</v>
      </c>
      <c r="AP884">
        <f t="shared" si="278"/>
        <v>0</v>
      </c>
      <c r="AQ884">
        <f t="shared" si="278"/>
        <v>0</v>
      </c>
      <c r="AR884">
        <f t="shared" si="278"/>
        <v>0</v>
      </c>
      <c r="AS884">
        <f t="shared" si="278"/>
        <v>0</v>
      </c>
      <c r="AT884">
        <f t="shared" si="279"/>
        <v>9.5090206185567017E-2</v>
      </c>
      <c r="AU884">
        <f t="shared" si="280"/>
        <v>0.10459459459459459</v>
      </c>
      <c r="AV884">
        <f t="shared" si="281"/>
        <v>0.14609375000000002</v>
      </c>
      <c r="AW884">
        <f t="shared" si="282"/>
        <v>0.10459459459459459</v>
      </c>
      <c r="AX884">
        <f t="shared" si="283"/>
        <v>-1.9342881856540095E-2</v>
      </c>
      <c r="AY884">
        <f t="shared" si="283"/>
        <v>-3.5908484712482536E-2</v>
      </c>
      <c r="AZ884">
        <f t="shared" si="283"/>
        <v>-2.4275747572815476E-2</v>
      </c>
      <c r="BA884">
        <f t="shared" si="283"/>
        <v>-3.5908484712482536E-2</v>
      </c>
      <c r="BB884">
        <f t="shared" si="284"/>
        <v>0</v>
      </c>
      <c r="BC884">
        <f t="shared" si="285"/>
        <v>3.641828413482374</v>
      </c>
      <c r="BD884">
        <f>BC884/MAX($BC$5:BC884)-1</f>
        <v>-2.4540348063036177E-2</v>
      </c>
    </row>
    <row r="885" spans="1:56" x14ac:dyDescent="0.2">
      <c r="A885" s="2">
        <v>43915.375</v>
      </c>
      <c r="B885">
        <v>8362000</v>
      </c>
      <c r="C885">
        <v>171850</v>
      </c>
      <c r="D885">
        <v>201</v>
      </c>
      <c r="E885">
        <v>171850</v>
      </c>
      <c r="F885">
        <v>8538000</v>
      </c>
      <c r="G885">
        <v>175750</v>
      </c>
      <c r="H885">
        <v>205</v>
      </c>
      <c r="I885">
        <v>175750</v>
      </c>
      <c r="J885">
        <v>8080000</v>
      </c>
      <c r="K885">
        <v>166400</v>
      </c>
      <c r="L885">
        <v>195</v>
      </c>
      <c r="M885">
        <v>166400</v>
      </c>
      <c r="N885">
        <v>8271000</v>
      </c>
      <c r="O885">
        <v>168500</v>
      </c>
      <c r="P885">
        <v>200</v>
      </c>
      <c r="Q885">
        <v>168500</v>
      </c>
      <c r="R885">
        <f t="shared" si="272"/>
        <v>520000</v>
      </c>
      <c r="S885">
        <f t="shared" si="272"/>
        <v>11800</v>
      </c>
      <c r="T885">
        <f t="shared" si="272"/>
        <v>8</v>
      </c>
      <c r="U885">
        <f t="shared" si="272"/>
        <v>11800</v>
      </c>
      <c r="V885">
        <f t="shared" si="273"/>
        <v>6.4620355411954766E-2</v>
      </c>
      <c r="W885">
        <f t="shared" si="273"/>
        <v>6.982248520710059E-2</v>
      </c>
      <c r="X885">
        <f t="shared" si="273"/>
        <v>4.0404040404040407E-2</v>
      </c>
      <c r="Y885">
        <f t="shared" si="273"/>
        <v>6.982248520710059E-2</v>
      </c>
      <c r="Z885">
        <f t="shared" si="274"/>
        <v>8622000</v>
      </c>
      <c r="AA885">
        <f t="shared" si="274"/>
        <v>177750</v>
      </c>
      <c r="AB885">
        <f t="shared" si="274"/>
        <v>205</v>
      </c>
      <c r="AC885">
        <f t="shared" si="274"/>
        <v>177750</v>
      </c>
      <c r="AD885">
        <f t="shared" si="287"/>
        <v>7863200</v>
      </c>
      <c r="AE885">
        <f t="shared" si="287"/>
        <v>165730</v>
      </c>
      <c r="AF885">
        <f t="shared" si="287"/>
        <v>196</v>
      </c>
      <c r="AG885">
        <f t="shared" si="287"/>
        <v>165730</v>
      </c>
      <c r="AH885">
        <f t="shared" si="276"/>
        <v>0</v>
      </c>
      <c r="AI885">
        <f t="shared" si="276"/>
        <v>0</v>
      </c>
      <c r="AJ885">
        <f t="shared" si="276"/>
        <v>0</v>
      </c>
      <c r="AK885">
        <f t="shared" si="276"/>
        <v>0</v>
      </c>
      <c r="AL885">
        <f t="shared" si="277"/>
        <v>1</v>
      </c>
      <c r="AM885">
        <f t="shared" si="277"/>
        <v>1</v>
      </c>
      <c r="AN885">
        <f t="shared" si="277"/>
        <v>1</v>
      </c>
      <c r="AO885">
        <f t="shared" si="277"/>
        <v>1</v>
      </c>
      <c r="AP885">
        <f t="shared" si="278"/>
        <v>0</v>
      </c>
      <c r="AQ885">
        <f t="shared" si="278"/>
        <v>0</v>
      </c>
      <c r="AR885">
        <f t="shared" si="278"/>
        <v>0</v>
      </c>
      <c r="AS885">
        <f t="shared" si="278"/>
        <v>0</v>
      </c>
      <c r="AT885">
        <f t="shared" si="279"/>
        <v>0.19343750000000001</v>
      </c>
      <c r="AU885">
        <f t="shared" si="280"/>
        <v>0.17902542372881358</v>
      </c>
      <c r="AV885">
        <f t="shared" si="281"/>
        <v>0.25</v>
      </c>
      <c r="AW885">
        <f t="shared" si="282"/>
        <v>0.17902542372881358</v>
      </c>
      <c r="AX885">
        <f t="shared" si="283"/>
        <v>-4.0713649269311092E-2</v>
      </c>
      <c r="AY885">
        <f t="shared" si="283"/>
        <v>-5.2043172995780651E-2</v>
      </c>
      <c r="AZ885">
        <f t="shared" si="283"/>
        <v>-2.4394146341463419E-2</v>
      </c>
      <c r="BA885">
        <f t="shared" si="283"/>
        <v>-5.2043172995780651E-2</v>
      </c>
      <c r="BB885">
        <f t="shared" si="284"/>
        <v>0</v>
      </c>
      <c r="BC885">
        <f t="shared" si="285"/>
        <v>3.641828413482374</v>
      </c>
      <c r="BD885">
        <f>BC885/MAX($BC$5:BC885)-1</f>
        <v>-2.4540348063036177E-2</v>
      </c>
    </row>
    <row r="886" spans="1:56" x14ac:dyDescent="0.2">
      <c r="A886" s="2">
        <v>43916.375</v>
      </c>
      <c r="B886">
        <v>8276000</v>
      </c>
      <c r="C886">
        <v>168650</v>
      </c>
      <c r="D886">
        <v>200</v>
      </c>
      <c r="E886">
        <v>168650</v>
      </c>
      <c r="F886">
        <v>8344000</v>
      </c>
      <c r="G886">
        <v>171400</v>
      </c>
      <c r="H886">
        <v>218</v>
      </c>
      <c r="I886">
        <v>171400</v>
      </c>
      <c r="J886">
        <v>8091000</v>
      </c>
      <c r="K886">
        <v>165000</v>
      </c>
      <c r="L886">
        <v>197</v>
      </c>
      <c r="M886">
        <v>165000</v>
      </c>
      <c r="N886">
        <v>8272000</v>
      </c>
      <c r="O886">
        <v>170000</v>
      </c>
      <c r="P886">
        <v>216</v>
      </c>
      <c r="Q886">
        <v>170000</v>
      </c>
      <c r="R886">
        <f t="shared" si="272"/>
        <v>458000</v>
      </c>
      <c r="S886">
        <f t="shared" si="272"/>
        <v>9350</v>
      </c>
      <c r="T886">
        <f t="shared" si="272"/>
        <v>10</v>
      </c>
      <c r="U886">
        <f t="shared" si="272"/>
        <v>9350</v>
      </c>
      <c r="V886">
        <f t="shared" si="273"/>
        <v>5.4771585745037071E-2</v>
      </c>
      <c r="W886">
        <f t="shared" si="273"/>
        <v>5.4407913878382314E-2</v>
      </c>
      <c r="X886">
        <f t="shared" si="273"/>
        <v>4.975124378109453E-2</v>
      </c>
      <c r="Y886">
        <f t="shared" si="273"/>
        <v>5.4407913878382314E-2</v>
      </c>
      <c r="Z886">
        <f t="shared" si="274"/>
        <v>8505000</v>
      </c>
      <c r="AA886">
        <f t="shared" si="274"/>
        <v>173325</v>
      </c>
      <c r="AB886">
        <f t="shared" si="274"/>
        <v>205</v>
      </c>
      <c r="AC886">
        <f t="shared" si="274"/>
        <v>173325</v>
      </c>
      <c r="AD886">
        <f t="shared" si="287"/>
        <v>7960800</v>
      </c>
      <c r="AE886">
        <f t="shared" si="287"/>
        <v>166000</v>
      </c>
      <c r="AF886">
        <f t="shared" si="287"/>
        <v>196.8</v>
      </c>
      <c r="AG886">
        <f t="shared" si="287"/>
        <v>166000</v>
      </c>
      <c r="AH886">
        <f t="shared" si="276"/>
        <v>0</v>
      </c>
      <c r="AI886">
        <f t="shared" si="276"/>
        <v>0</v>
      </c>
      <c r="AJ886">
        <f t="shared" si="276"/>
        <v>1</v>
      </c>
      <c r="AK886">
        <f t="shared" si="276"/>
        <v>0</v>
      </c>
      <c r="AL886">
        <f t="shared" si="277"/>
        <v>1</v>
      </c>
      <c r="AM886">
        <f t="shared" si="277"/>
        <v>1</v>
      </c>
      <c r="AN886">
        <f t="shared" si="277"/>
        <v>1</v>
      </c>
      <c r="AO886">
        <f t="shared" si="277"/>
        <v>1</v>
      </c>
      <c r="AP886">
        <f t="shared" si="278"/>
        <v>0</v>
      </c>
      <c r="AQ886">
        <f t="shared" si="278"/>
        <v>0</v>
      </c>
      <c r="AR886">
        <f t="shared" si="278"/>
        <v>1</v>
      </c>
      <c r="AS886">
        <f t="shared" si="278"/>
        <v>0</v>
      </c>
      <c r="AT886">
        <f t="shared" si="279"/>
        <v>0.22822052401746726</v>
      </c>
      <c r="AU886">
        <f t="shared" si="280"/>
        <v>0.22974598930481283</v>
      </c>
      <c r="AV886">
        <f t="shared" si="281"/>
        <v>0.25</v>
      </c>
      <c r="AW886">
        <f t="shared" si="282"/>
        <v>0.22974598930481283</v>
      </c>
      <c r="AX886">
        <f t="shared" si="283"/>
        <v>-2.739954003527334E-2</v>
      </c>
      <c r="AY886">
        <f t="shared" si="283"/>
        <v>-1.9187537862397241E-2</v>
      </c>
      <c r="AZ886">
        <f t="shared" si="283"/>
        <v>5.3654321951219552E-2</v>
      </c>
      <c r="BA886">
        <f t="shared" si="283"/>
        <v>-1.9187537862397241E-2</v>
      </c>
      <c r="BB886">
        <f t="shared" si="284"/>
        <v>1.3413580487804888E-2</v>
      </c>
      <c r="BC886">
        <f t="shared" si="285"/>
        <v>3.6906783720293945</v>
      </c>
      <c r="BD886">
        <f>BC886/MAX($BC$5:BC886)-1</f>
        <v>-1.1455941509173617E-2</v>
      </c>
    </row>
    <row r="887" spans="1:56" x14ac:dyDescent="0.2">
      <c r="A887" s="2">
        <v>43917.375</v>
      </c>
      <c r="B887">
        <v>8281000</v>
      </c>
      <c r="C887">
        <v>170000</v>
      </c>
      <c r="D887">
        <v>215</v>
      </c>
      <c r="E887">
        <v>170000</v>
      </c>
      <c r="F887">
        <v>8365000</v>
      </c>
      <c r="G887">
        <v>172950</v>
      </c>
      <c r="H887">
        <v>230</v>
      </c>
      <c r="I887">
        <v>172950</v>
      </c>
      <c r="J887">
        <v>7820000</v>
      </c>
      <c r="K887">
        <v>161000</v>
      </c>
      <c r="L887">
        <v>209</v>
      </c>
      <c r="M887">
        <v>161000</v>
      </c>
      <c r="N887">
        <v>7880000</v>
      </c>
      <c r="O887">
        <v>162600</v>
      </c>
      <c r="P887">
        <v>213</v>
      </c>
      <c r="Q887">
        <v>162600</v>
      </c>
      <c r="R887">
        <f t="shared" si="272"/>
        <v>253000</v>
      </c>
      <c r="S887">
        <f t="shared" si="272"/>
        <v>6400</v>
      </c>
      <c r="T887">
        <f t="shared" si="272"/>
        <v>21</v>
      </c>
      <c r="U887">
        <f t="shared" si="272"/>
        <v>6400</v>
      </c>
      <c r="V887">
        <f t="shared" si="273"/>
        <v>3.0570323827936202E-2</v>
      </c>
      <c r="W887">
        <f t="shared" si="273"/>
        <v>3.7948413874888821E-2</v>
      </c>
      <c r="X887">
        <f t="shared" si="273"/>
        <v>0.105</v>
      </c>
      <c r="Y887">
        <f t="shared" si="273"/>
        <v>3.7948413874888821E-2</v>
      </c>
      <c r="Z887">
        <f t="shared" si="274"/>
        <v>8407500</v>
      </c>
      <c r="AA887">
        <f t="shared" si="274"/>
        <v>173200</v>
      </c>
      <c r="AB887">
        <f t="shared" si="274"/>
        <v>225.5</v>
      </c>
      <c r="AC887">
        <f t="shared" si="274"/>
        <v>173200</v>
      </c>
      <c r="AD887">
        <f t="shared" ref="AD887:AG902" si="288">AVERAGE(B883:B887)</f>
        <v>8069000</v>
      </c>
      <c r="AE887">
        <f t="shared" si="288"/>
        <v>166860</v>
      </c>
      <c r="AF887">
        <f t="shared" si="288"/>
        <v>200.2</v>
      </c>
      <c r="AG887">
        <f t="shared" si="288"/>
        <v>166860</v>
      </c>
      <c r="AH887">
        <f t="shared" si="276"/>
        <v>0</v>
      </c>
      <c r="AI887">
        <f t="shared" si="276"/>
        <v>0</v>
      </c>
      <c r="AJ887">
        <f t="shared" si="276"/>
        <v>1</v>
      </c>
      <c r="AK887">
        <f t="shared" si="276"/>
        <v>0</v>
      </c>
      <c r="AL887">
        <f t="shared" si="277"/>
        <v>1</v>
      </c>
      <c r="AM887">
        <f t="shared" si="277"/>
        <v>1</v>
      </c>
      <c r="AN887">
        <f t="shared" si="277"/>
        <v>1</v>
      </c>
      <c r="AO887">
        <f t="shared" si="277"/>
        <v>1</v>
      </c>
      <c r="AP887">
        <f t="shared" si="278"/>
        <v>0</v>
      </c>
      <c r="AQ887">
        <f t="shared" si="278"/>
        <v>0</v>
      </c>
      <c r="AR887">
        <f t="shared" si="278"/>
        <v>1</v>
      </c>
      <c r="AS887">
        <f t="shared" si="278"/>
        <v>0</v>
      </c>
      <c r="AT887">
        <f t="shared" si="279"/>
        <v>0.25</v>
      </c>
      <c r="AU887">
        <f t="shared" si="280"/>
        <v>0.25</v>
      </c>
      <c r="AV887">
        <f t="shared" si="281"/>
        <v>0.11904761904761905</v>
      </c>
      <c r="AW887">
        <f t="shared" si="282"/>
        <v>0.25</v>
      </c>
      <c r="AX887">
        <f t="shared" si="283"/>
        <v>-6.2745348795718137E-2</v>
      </c>
      <c r="AY887">
        <f t="shared" si="283"/>
        <v>-6.1204678983833749E-2</v>
      </c>
      <c r="AZ887">
        <f t="shared" si="283"/>
        <v>-5.5436150776053239E-2</v>
      </c>
      <c r="BA887">
        <f t="shared" si="283"/>
        <v>-6.1204678983833749E-2</v>
      </c>
      <c r="BB887">
        <f t="shared" si="284"/>
        <v>-6.5995417590539573E-3</v>
      </c>
      <c r="BC887">
        <f t="shared" si="285"/>
        <v>3.6663215859939493</v>
      </c>
      <c r="BD887">
        <f>BC887/MAX($BC$5:BC887)-1</f>
        <v>-1.7979879303848478E-2</v>
      </c>
    </row>
    <row r="888" spans="1:56" x14ac:dyDescent="0.2">
      <c r="A888" s="2">
        <v>43918.375</v>
      </c>
      <c r="B888">
        <v>7883000</v>
      </c>
      <c r="C888">
        <v>162600</v>
      </c>
      <c r="D888">
        <v>214</v>
      </c>
      <c r="E888">
        <v>162600</v>
      </c>
      <c r="F888">
        <v>7885000</v>
      </c>
      <c r="G888">
        <v>162650</v>
      </c>
      <c r="H888">
        <v>220</v>
      </c>
      <c r="I888">
        <v>162650</v>
      </c>
      <c r="J888">
        <v>7403000</v>
      </c>
      <c r="K888">
        <v>152500</v>
      </c>
      <c r="L888">
        <v>202</v>
      </c>
      <c r="M888">
        <v>152500</v>
      </c>
      <c r="N888">
        <v>7656000</v>
      </c>
      <c r="O888">
        <v>160750</v>
      </c>
      <c r="P888">
        <v>216</v>
      </c>
      <c r="Q888">
        <v>160750</v>
      </c>
      <c r="R888">
        <f t="shared" si="272"/>
        <v>545000</v>
      </c>
      <c r="S888">
        <f t="shared" si="272"/>
        <v>11950</v>
      </c>
      <c r="T888">
        <f t="shared" si="272"/>
        <v>21</v>
      </c>
      <c r="U888">
        <f t="shared" si="272"/>
        <v>11950</v>
      </c>
      <c r="V888">
        <f t="shared" si="273"/>
        <v>6.5813307571549323E-2</v>
      </c>
      <c r="W888">
        <f t="shared" si="273"/>
        <v>7.0294117647058826E-2</v>
      </c>
      <c r="X888">
        <f t="shared" si="273"/>
        <v>9.7674418604651161E-2</v>
      </c>
      <c r="Y888">
        <f t="shared" si="273"/>
        <v>7.0294117647058826E-2</v>
      </c>
      <c r="Z888">
        <f t="shared" si="274"/>
        <v>8155500</v>
      </c>
      <c r="AA888">
        <f t="shared" si="274"/>
        <v>168575</v>
      </c>
      <c r="AB888">
        <f t="shared" si="274"/>
        <v>224.5</v>
      </c>
      <c r="AC888">
        <f t="shared" si="274"/>
        <v>168575</v>
      </c>
      <c r="AD888">
        <f t="shared" si="288"/>
        <v>8169800</v>
      </c>
      <c r="AE888">
        <f t="shared" si="288"/>
        <v>168420</v>
      </c>
      <c r="AF888">
        <f t="shared" si="288"/>
        <v>205.6</v>
      </c>
      <c r="AG888">
        <f t="shared" si="288"/>
        <v>168420</v>
      </c>
      <c r="AH888">
        <f t="shared" si="276"/>
        <v>0</v>
      </c>
      <c r="AI888">
        <f t="shared" si="276"/>
        <v>0</v>
      </c>
      <c r="AJ888">
        <f t="shared" si="276"/>
        <v>0</v>
      </c>
      <c r="AK888">
        <f t="shared" si="276"/>
        <v>0</v>
      </c>
      <c r="AL888">
        <f t="shared" si="277"/>
        <v>0</v>
      </c>
      <c r="AM888">
        <f t="shared" si="277"/>
        <v>0</v>
      </c>
      <c r="AN888">
        <f t="shared" si="277"/>
        <v>1</v>
      </c>
      <c r="AO888">
        <f t="shared" si="277"/>
        <v>0</v>
      </c>
      <c r="AP888">
        <f t="shared" si="278"/>
        <v>0</v>
      </c>
      <c r="AQ888">
        <f t="shared" si="278"/>
        <v>0</v>
      </c>
      <c r="AR888">
        <f t="shared" si="278"/>
        <v>0</v>
      </c>
      <c r="AS888">
        <f t="shared" si="278"/>
        <v>0</v>
      </c>
      <c r="AT888">
        <f t="shared" si="279"/>
        <v>0.1899311926605505</v>
      </c>
      <c r="AU888">
        <f t="shared" si="280"/>
        <v>0.17782426778242677</v>
      </c>
      <c r="AV888">
        <f t="shared" si="281"/>
        <v>0.12797619047619049</v>
      </c>
      <c r="AW888">
        <f t="shared" si="282"/>
        <v>0.17782426778242677</v>
      </c>
      <c r="AX888">
        <f t="shared" si="283"/>
        <v>-6.1250766231377596E-2</v>
      </c>
      <c r="AY888">
        <f t="shared" si="283"/>
        <v>-4.6422322408423478E-2</v>
      </c>
      <c r="AZ888">
        <f t="shared" si="283"/>
        <v>-3.7865763919821771E-2</v>
      </c>
      <c r="BA888">
        <f t="shared" si="283"/>
        <v>-4.6422322408423478E-2</v>
      </c>
      <c r="BB888">
        <f t="shared" si="284"/>
        <v>0</v>
      </c>
      <c r="BC888">
        <f t="shared" si="285"/>
        <v>3.6663215859939493</v>
      </c>
      <c r="BD888">
        <f>BC888/MAX($BC$5:BC888)-1</f>
        <v>-1.7979879303848478E-2</v>
      </c>
    </row>
    <row r="889" spans="1:56" x14ac:dyDescent="0.2">
      <c r="A889" s="2">
        <v>43919.375</v>
      </c>
      <c r="B889">
        <v>7658000</v>
      </c>
      <c r="C889">
        <v>160700</v>
      </c>
      <c r="D889">
        <v>215</v>
      </c>
      <c r="E889">
        <v>160700</v>
      </c>
      <c r="F889">
        <v>7679000</v>
      </c>
      <c r="G889">
        <v>161550</v>
      </c>
      <c r="H889">
        <v>217</v>
      </c>
      <c r="I889">
        <v>161550</v>
      </c>
      <c r="J889">
        <v>7215000</v>
      </c>
      <c r="K889">
        <v>153000</v>
      </c>
      <c r="L889">
        <v>199</v>
      </c>
      <c r="M889">
        <v>153000</v>
      </c>
      <c r="N889">
        <v>7218000</v>
      </c>
      <c r="O889">
        <v>153000</v>
      </c>
      <c r="P889">
        <v>199</v>
      </c>
      <c r="Q889">
        <v>153000</v>
      </c>
      <c r="R889">
        <f t="shared" si="272"/>
        <v>482000</v>
      </c>
      <c r="S889">
        <f t="shared" si="272"/>
        <v>10150</v>
      </c>
      <c r="T889">
        <f t="shared" si="272"/>
        <v>18</v>
      </c>
      <c r="U889">
        <f t="shared" si="272"/>
        <v>10150</v>
      </c>
      <c r="V889">
        <f t="shared" si="273"/>
        <v>6.1144234428517061E-2</v>
      </c>
      <c r="W889">
        <f t="shared" si="273"/>
        <v>6.2423124231242313E-2</v>
      </c>
      <c r="X889">
        <f t="shared" si="273"/>
        <v>8.4112149532710276E-2</v>
      </c>
      <c r="Y889">
        <f t="shared" si="273"/>
        <v>6.2423124231242313E-2</v>
      </c>
      <c r="Z889">
        <f t="shared" si="274"/>
        <v>7899000</v>
      </c>
      <c r="AA889">
        <f t="shared" si="274"/>
        <v>165775</v>
      </c>
      <c r="AB889">
        <f t="shared" si="274"/>
        <v>224</v>
      </c>
      <c r="AC889">
        <f t="shared" si="274"/>
        <v>165775</v>
      </c>
      <c r="AD889">
        <f t="shared" si="288"/>
        <v>8092000</v>
      </c>
      <c r="AE889">
        <f t="shared" si="288"/>
        <v>166760</v>
      </c>
      <c r="AF889">
        <f t="shared" si="288"/>
        <v>209</v>
      </c>
      <c r="AG889">
        <f t="shared" si="288"/>
        <v>166760</v>
      </c>
      <c r="AH889">
        <f t="shared" si="276"/>
        <v>0</v>
      </c>
      <c r="AI889">
        <f t="shared" si="276"/>
        <v>0</v>
      </c>
      <c r="AJ889">
        <f t="shared" si="276"/>
        <v>0</v>
      </c>
      <c r="AK889">
        <f t="shared" si="276"/>
        <v>0</v>
      </c>
      <c r="AL889">
        <f t="shared" si="277"/>
        <v>0</v>
      </c>
      <c r="AM889">
        <f t="shared" si="277"/>
        <v>0</v>
      </c>
      <c r="AN889">
        <f t="shared" si="277"/>
        <v>1</v>
      </c>
      <c r="AO889">
        <f t="shared" si="277"/>
        <v>0</v>
      </c>
      <c r="AP889">
        <f t="shared" si="278"/>
        <v>0</v>
      </c>
      <c r="AQ889">
        <f t="shared" si="278"/>
        <v>0</v>
      </c>
      <c r="AR889">
        <f t="shared" si="278"/>
        <v>0</v>
      </c>
      <c r="AS889">
        <f t="shared" si="278"/>
        <v>0</v>
      </c>
      <c r="AT889">
        <f t="shared" si="279"/>
        <v>0.20443464730290459</v>
      </c>
      <c r="AU889">
        <f t="shared" si="280"/>
        <v>0.20024630541871921</v>
      </c>
      <c r="AV889">
        <f t="shared" si="281"/>
        <v>0.14861111111111114</v>
      </c>
      <c r="AW889">
        <f t="shared" si="282"/>
        <v>0.20024630541871921</v>
      </c>
      <c r="AX889">
        <f t="shared" si="283"/>
        <v>-8.6217099886061521E-2</v>
      </c>
      <c r="AY889">
        <f t="shared" si="283"/>
        <v>-7.7065974966068373E-2</v>
      </c>
      <c r="AZ889">
        <f t="shared" si="283"/>
        <v>-0.11161069642857135</v>
      </c>
      <c r="BA889">
        <f t="shared" si="283"/>
        <v>-7.7065974966068373E-2</v>
      </c>
      <c r="BB889">
        <f t="shared" si="284"/>
        <v>0</v>
      </c>
      <c r="BC889">
        <f t="shared" si="285"/>
        <v>3.6663215859939493</v>
      </c>
      <c r="BD889">
        <f>BC889/MAX($BC$5:BC889)-1</f>
        <v>-1.7979879303848478E-2</v>
      </c>
    </row>
    <row r="890" spans="1:56" x14ac:dyDescent="0.2">
      <c r="A890" s="2">
        <v>43920.375</v>
      </c>
      <c r="B890">
        <v>7218000</v>
      </c>
      <c r="C890">
        <v>153000</v>
      </c>
      <c r="D890">
        <v>199</v>
      </c>
      <c r="E890">
        <v>153000</v>
      </c>
      <c r="F890">
        <v>8014000</v>
      </c>
      <c r="G890">
        <v>164650</v>
      </c>
      <c r="H890">
        <v>214</v>
      </c>
      <c r="I890">
        <v>164650</v>
      </c>
      <c r="J890">
        <v>7199000</v>
      </c>
      <c r="K890">
        <v>152800</v>
      </c>
      <c r="L890">
        <v>199</v>
      </c>
      <c r="M890">
        <v>152800</v>
      </c>
      <c r="N890">
        <v>7798000</v>
      </c>
      <c r="O890">
        <v>161000</v>
      </c>
      <c r="P890">
        <v>209</v>
      </c>
      <c r="Q890">
        <v>161000</v>
      </c>
      <c r="R890">
        <f t="shared" si="272"/>
        <v>464000</v>
      </c>
      <c r="S890">
        <f t="shared" si="272"/>
        <v>8550</v>
      </c>
      <c r="T890">
        <f t="shared" si="272"/>
        <v>18</v>
      </c>
      <c r="U890">
        <f t="shared" si="272"/>
        <v>8550</v>
      </c>
      <c r="V890">
        <f t="shared" si="273"/>
        <v>6.0590232436667536E-2</v>
      </c>
      <c r="W890">
        <f t="shared" si="273"/>
        <v>5.3204729309271934E-2</v>
      </c>
      <c r="X890">
        <f t="shared" si="273"/>
        <v>8.3720930232558138E-2</v>
      </c>
      <c r="Y890">
        <f t="shared" si="273"/>
        <v>5.3204729309271934E-2</v>
      </c>
      <c r="Z890">
        <f t="shared" si="274"/>
        <v>7450000</v>
      </c>
      <c r="AA890">
        <f t="shared" si="274"/>
        <v>157275</v>
      </c>
      <c r="AB890">
        <f t="shared" si="274"/>
        <v>208</v>
      </c>
      <c r="AC890">
        <f t="shared" si="274"/>
        <v>157275</v>
      </c>
      <c r="AD890">
        <f t="shared" si="288"/>
        <v>7863200</v>
      </c>
      <c r="AE890">
        <f t="shared" si="288"/>
        <v>162990</v>
      </c>
      <c r="AF890">
        <f t="shared" si="288"/>
        <v>208.6</v>
      </c>
      <c r="AG890">
        <f t="shared" si="288"/>
        <v>162990</v>
      </c>
      <c r="AH890">
        <f t="shared" si="276"/>
        <v>1</v>
      </c>
      <c r="AI890">
        <f t="shared" si="276"/>
        <v>1</v>
      </c>
      <c r="AJ890">
        <f t="shared" si="276"/>
        <v>1</v>
      </c>
      <c r="AK890">
        <f t="shared" si="276"/>
        <v>1</v>
      </c>
      <c r="AL890">
        <f t="shared" si="277"/>
        <v>0</v>
      </c>
      <c r="AM890">
        <f t="shared" si="277"/>
        <v>0</v>
      </c>
      <c r="AN890">
        <f t="shared" si="277"/>
        <v>0</v>
      </c>
      <c r="AO890">
        <f t="shared" si="277"/>
        <v>0</v>
      </c>
      <c r="AP890">
        <f t="shared" si="278"/>
        <v>0</v>
      </c>
      <c r="AQ890">
        <f t="shared" si="278"/>
        <v>0</v>
      </c>
      <c r="AR890">
        <f t="shared" si="278"/>
        <v>0</v>
      </c>
      <c r="AS890">
        <f t="shared" si="278"/>
        <v>0</v>
      </c>
      <c r="AT890">
        <f t="shared" si="279"/>
        <v>0.20630387931034483</v>
      </c>
      <c r="AU890">
        <f t="shared" si="280"/>
        <v>0.23494152046783628</v>
      </c>
      <c r="AV890">
        <f t="shared" si="281"/>
        <v>0.14930555555555555</v>
      </c>
      <c r="AW890">
        <f t="shared" si="282"/>
        <v>0.23494152046783628</v>
      </c>
      <c r="AX890">
        <f t="shared" si="283"/>
        <v>4.6707222550335548E-2</v>
      </c>
      <c r="AY890">
        <f t="shared" si="283"/>
        <v>2.3680534096327976E-2</v>
      </c>
      <c r="AZ890">
        <f t="shared" si="283"/>
        <v>4.8036730769229763E-3</v>
      </c>
      <c r="BA890">
        <f t="shared" si="283"/>
        <v>2.3680534096327976E-2</v>
      </c>
      <c r="BB890">
        <f t="shared" si="284"/>
        <v>0</v>
      </c>
      <c r="BC890">
        <f t="shared" si="285"/>
        <v>3.6663215859939493</v>
      </c>
      <c r="BD890">
        <f>BC890/MAX($BC$5:BC890)-1</f>
        <v>-1.7979879303848478E-2</v>
      </c>
    </row>
    <row r="891" spans="1:56" x14ac:dyDescent="0.2">
      <c r="A891" s="2">
        <v>43921.375</v>
      </c>
      <c r="B891">
        <v>7794000</v>
      </c>
      <c r="C891">
        <v>160950</v>
      </c>
      <c r="D891">
        <v>209</v>
      </c>
      <c r="E891">
        <v>160950</v>
      </c>
      <c r="F891">
        <v>7989000</v>
      </c>
      <c r="G891">
        <v>164250</v>
      </c>
      <c r="H891">
        <v>216</v>
      </c>
      <c r="I891">
        <v>164250</v>
      </c>
      <c r="J891">
        <v>7735000</v>
      </c>
      <c r="K891">
        <v>158650</v>
      </c>
      <c r="L891">
        <v>206</v>
      </c>
      <c r="M891">
        <v>158650</v>
      </c>
      <c r="N891">
        <v>7799000</v>
      </c>
      <c r="O891">
        <v>161550</v>
      </c>
      <c r="P891">
        <v>211</v>
      </c>
      <c r="Q891">
        <v>161550</v>
      </c>
      <c r="R891">
        <f t="shared" si="272"/>
        <v>815000</v>
      </c>
      <c r="S891">
        <f t="shared" si="272"/>
        <v>11850</v>
      </c>
      <c r="T891">
        <f t="shared" si="272"/>
        <v>15</v>
      </c>
      <c r="U891">
        <f t="shared" si="272"/>
        <v>11850</v>
      </c>
      <c r="V891">
        <f t="shared" si="273"/>
        <v>0.11291216403435855</v>
      </c>
      <c r="W891">
        <f t="shared" si="273"/>
        <v>7.7450980392156865E-2</v>
      </c>
      <c r="X891">
        <f t="shared" si="273"/>
        <v>7.5376884422110546E-2</v>
      </c>
      <c r="Y891">
        <f t="shared" si="273"/>
        <v>7.7450980392156865E-2</v>
      </c>
      <c r="Z891">
        <f t="shared" si="274"/>
        <v>8201500</v>
      </c>
      <c r="AA891">
        <f t="shared" si="274"/>
        <v>166875</v>
      </c>
      <c r="AB891">
        <f t="shared" si="274"/>
        <v>216.5</v>
      </c>
      <c r="AC891">
        <f t="shared" si="274"/>
        <v>166875</v>
      </c>
      <c r="AD891">
        <f t="shared" si="288"/>
        <v>7766800</v>
      </c>
      <c r="AE891">
        <f t="shared" si="288"/>
        <v>161450</v>
      </c>
      <c r="AF891">
        <f t="shared" si="288"/>
        <v>210.4</v>
      </c>
      <c r="AG891">
        <f t="shared" si="288"/>
        <v>161450</v>
      </c>
      <c r="AH891">
        <f t="shared" si="276"/>
        <v>0</v>
      </c>
      <c r="AI891">
        <f t="shared" si="276"/>
        <v>0</v>
      </c>
      <c r="AJ891">
        <f t="shared" si="276"/>
        <v>0</v>
      </c>
      <c r="AK891">
        <f t="shared" si="276"/>
        <v>0</v>
      </c>
      <c r="AL891">
        <f t="shared" si="277"/>
        <v>1</v>
      </c>
      <c r="AM891">
        <f t="shared" si="277"/>
        <v>0</v>
      </c>
      <c r="AN891">
        <f t="shared" si="277"/>
        <v>0</v>
      </c>
      <c r="AO891">
        <f t="shared" si="277"/>
        <v>0</v>
      </c>
      <c r="AP891">
        <f t="shared" si="278"/>
        <v>0</v>
      </c>
      <c r="AQ891">
        <f t="shared" si="278"/>
        <v>0</v>
      </c>
      <c r="AR891">
        <f t="shared" si="278"/>
        <v>0</v>
      </c>
      <c r="AS891">
        <f t="shared" si="278"/>
        <v>0</v>
      </c>
      <c r="AT891">
        <f t="shared" si="279"/>
        <v>0.11070552147239264</v>
      </c>
      <c r="AU891">
        <f t="shared" si="280"/>
        <v>0.16139240506329114</v>
      </c>
      <c r="AV891">
        <f t="shared" si="281"/>
        <v>0.16583333333333336</v>
      </c>
      <c r="AW891">
        <f t="shared" si="282"/>
        <v>0.16139240506329114</v>
      </c>
      <c r="AX891">
        <f t="shared" si="283"/>
        <v>-4.9080192159970726E-2</v>
      </c>
      <c r="AY891">
        <f t="shared" si="283"/>
        <v>-3.1913984719101118E-2</v>
      </c>
      <c r="AZ891">
        <f t="shared" si="283"/>
        <v>-2.5408055427251663E-2</v>
      </c>
      <c r="BA891">
        <f t="shared" si="283"/>
        <v>-3.1913984719101118E-2</v>
      </c>
      <c r="BB891">
        <f t="shared" si="284"/>
        <v>0</v>
      </c>
      <c r="BC891">
        <f t="shared" si="285"/>
        <v>3.6663215859939493</v>
      </c>
      <c r="BD891">
        <f>BC891/MAX($BC$5:BC891)-1</f>
        <v>-1.7979879303848478E-2</v>
      </c>
    </row>
    <row r="892" spans="1:56" x14ac:dyDescent="0.2">
      <c r="A892" s="2">
        <v>43922.375</v>
      </c>
      <c r="B892">
        <v>7799000</v>
      </c>
      <c r="C892">
        <v>161550</v>
      </c>
      <c r="D892">
        <v>212</v>
      </c>
      <c r="E892">
        <v>161550</v>
      </c>
      <c r="F892">
        <v>8096000</v>
      </c>
      <c r="G892">
        <v>166000</v>
      </c>
      <c r="H892">
        <v>214</v>
      </c>
      <c r="I892">
        <v>166000</v>
      </c>
      <c r="J892">
        <v>7529000</v>
      </c>
      <c r="K892">
        <v>157500</v>
      </c>
      <c r="L892">
        <v>207</v>
      </c>
      <c r="M892">
        <v>157500</v>
      </c>
      <c r="N892">
        <v>8074000</v>
      </c>
      <c r="O892">
        <v>164750</v>
      </c>
      <c r="P892">
        <v>212</v>
      </c>
      <c r="Q892">
        <v>164750</v>
      </c>
      <c r="R892">
        <f t="shared" si="272"/>
        <v>254000</v>
      </c>
      <c r="S892">
        <f t="shared" si="272"/>
        <v>5600</v>
      </c>
      <c r="T892">
        <f t="shared" si="272"/>
        <v>10</v>
      </c>
      <c r="U892">
        <f t="shared" si="272"/>
        <v>5600</v>
      </c>
      <c r="V892">
        <f t="shared" si="273"/>
        <v>3.2589171157300485E-2</v>
      </c>
      <c r="W892">
        <f t="shared" si="273"/>
        <v>3.4793414103758934E-2</v>
      </c>
      <c r="X892">
        <f t="shared" si="273"/>
        <v>4.784688995215311E-2</v>
      </c>
      <c r="Y892">
        <f t="shared" si="273"/>
        <v>3.4793414103758934E-2</v>
      </c>
      <c r="Z892">
        <f t="shared" si="274"/>
        <v>7926000</v>
      </c>
      <c r="AA892">
        <f t="shared" si="274"/>
        <v>164350</v>
      </c>
      <c r="AB892">
        <f t="shared" si="274"/>
        <v>217</v>
      </c>
      <c r="AC892">
        <f t="shared" si="274"/>
        <v>164350</v>
      </c>
      <c r="AD892">
        <f t="shared" si="288"/>
        <v>7670400</v>
      </c>
      <c r="AE892">
        <f t="shared" si="288"/>
        <v>159760</v>
      </c>
      <c r="AF892">
        <f t="shared" si="288"/>
        <v>209.8</v>
      </c>
      <c r="AG892">
        <f t="shared" si="288"/>
        <v>159760</v>
      </c>
      <c r="AH892">
        <f t="shared" si="276"/>
        <v>1</v>
      </c>
      <c r="AI892">
        <f t="shared" si="276"/>
        <v>1</v>
      </c>
      <c r="AJ892">
        <f t="shared" si="276"/>
        <v>0</v>
      </c>
      <c r="AK892">
        <f t="shared" si="276"/>
        <v>1</v>
      </c>
      <c r="AL892">
        <f t="shared" si="277"/>
        <v>1</v>
      </c>
      <c r="AM892">
        <f t="shared" si="277"/>
        <v>1</v>
      </c>
      <c r="AN892">
        <f t="shared" si="277"/>
        <v>1</v>
      </c>
      <c r="AO892">
        <f t="shared" si="277"/>
        <v>1</v>
      </c>
      <c r="AP892">
        <f t="shared" si="278"/>
        <v>1</v>
      </c>
      <c r="AQ892">
        <f t="shared" si="278"/>
        <v>1</v>
      </c>
      <c r="AR892">
        <f t="shared" si="278"/>
        <v>0</v>
      </c>
      <c r="AS892">
        <f t="shared" si="278"/>
        <v>1</v>
      </c>
      <c r="AT892">
        <f t="shared" si="279"/>
        <v>0.25</v>
      </c>
      <c r="AU892">
        <f t="shared" si="280"/>
        <v>0.25</v>
      </c>
      <c r="AV892">
        <f t="shared" si="281"/>
        <v>0.25</v>
      </c>
      <c r="AW892">
        <f t="shared" si="282"/>
        <v>0.25</v>
      </c>
      <c r="AX892">
        <f t="shared" si="283"/>
        <v>1.8668647993943965E-2</v>
      </c>
      <c r="AY892">
        <f t="shared" si="283"/>
        <v>2.4298205050199417E-3</v>
      </c>
      <c r="AZ892">
        <f t="shared" si="283"/>
        <v>-2.3045382488479316E-2</v>
      </c>
      <c r="BA892">
        <f t="shared" si="283"/>
        <v>2.4298205050199417E-3</v>
      </c>
      <c r="BB892">
        <f t="shared" si="284"/>
        <v>5.8820722509959622E-3</v>
      </c>
      <c r="BC892">
        <f t="shared" si="285"/>
        <v>3.687887154458152</v>
      </c>
      <c r="BD892">
        <f>BC892/MAX($BC$5:BC892)-1</f>
        <v>-1.2203566001981914E-2</v>
      </c>
    </row>
    <row r="893" spans="1:56" x14ac:dyDescent="0.2">
      <c r="A893" s="2">
        <v>43923.375</v>
      </c>
      <c r="B893">
        <v>8065000</v>
      </c>
      <c r="C893">
        <v>164750</v>
      </c>
      <c r="D893">
        <v>212</v>
      </c>
      <c r="E893">
        <v>164750</v>
      </c>
      <c r="F893">
        <v>8505000</v>
      </c>
      <c r="G893">
        <v>175600</v>
      </c>
      <c r="H893">
        <v>219</v>
      </c>
      <c r="I893">
        <v>175600</v>
      </c>
      <c r="J893">
        <v>7989000</v>
      </c>
      <c r="K893">
        <v>164400</v>
      </c>
      <c r="L893">
        <v>212</v>
      </c>
      <c r="M893">
        <v>164400</v>
      </c>
      <c r="N893">
        <v>8174000</v>
      </c>
      <c r="O893">
        <v>170150</v>
      </c>
      <c r="P893">
        <v>214</v>
      </c>
      <c r="Q893">
        <v>170150</v>
      </c>
      <c r="R893">
        <f t="shared" si="272"/>
        <v>567000</v>
      </c>
      <c r="S893">
        <f t="shared" si="272"/>
        <v>8500</v>
      </c>
      <c r="T893">
        <f t="shared" si="272"/>
        <v>7</v>
      </c>
      <c r="U893">
        <f t="shared" si="272"/>
        <v>8500</v>
      </c>
      <c r="V893">
        <f t="shared" si="273"/>
        <v>7.2701628413899225E-2</v>
      </c>
      <c r="W893">
        <f t="shared" si="273"/>
        <v>5.2615289384091615E-2</v>
      </c>
      <c r="X893">
        <f t="shared" si="273"/>
        <v>3.3018867924528301E-2</v>
      </c>
      <c r="Y893">
        <f t="shared" si="273"/>
        <v>5.2615289384091615E-2</v>
      </c>
      <c r="Z893">
        <f t="shared" si="274"/>
        <v>8348500</v>
      </c>
      <c r="AA893">
        <f t="shared" si="274"/>
        <v>169000</v>
      </c>
      <c r="AB893">
        <f t="shared" si="274"/>
        <v>215.5</v>
      </c>
      <c r="AC893">
        <f t="shared" si="274"/>
        <v>169000</v>
      </c>
      <c r="AD893">
        <f t="shared" si="288"/>
        <v>7706800</v>
      </c>
      <c r="AE893">
        <f t="shared" si="288"/>
        <v>160190</v>
      </c>
      <c r="AF893">
        <f t="shared" si="288"/>
        <v>209.4</v>
      </c>
      <c r="AG893">
        <f t="shared" si="288"/>
        <v>160190</v>
      </c>
      <c r="AH893">
        <f t="shared" si="276"/>
        <v>1</v>
      </c>
      <c r="AI893">
        <f t="shared" si="276"/>
        <v>1</v>
      </c>
      <c r="AJ893">
        <f t="shared" si="276"/>
        <v>1</v>
      </c>
      <c r="AK893">
        <f t="shared" si="276"/>
        <v>1</v>
      </c>
      <c r="AL893">
        <f t="shared" si="277"/>
        <v>1</v>
      </c>
      <c r="AM893">
        <f t="shared" si="277"/>
        <v>1</v>
      </c>
      <c r="AN893">
        <f t="shared" si="277"/>
        <v>1</v>
      </c>
      <c r="AO893">
        <f t="shared" si="277"/>
        <v>1</v>
      </c>
      <c r="AP893">
        <f t="shared" si="278"/>
        <v>1</v>
      </c>
      <c r="AQ893">
        <f t="shared" si="278"/>
        <v>1</v>
      </c>
      <c r="AR893">
        <f t="shared" si="278"/>
        <v>1</v>
      </c>
      <c r="AS893">
        <f t="shared" si="278"/>
        <v>1</v>
      </c>
      <c r="AT893">
        <f t="shared" si="279"/>
        <v>0.17193562610229277</v>
      </c>
      <c r="AU893">
        <f t="shared" si="280"/>
        <v>0.23757352941176471</v>
      </c>
      <c r="AV893">
        <f t="shared" si="281"/>
        <v>0.25</v>
      </c>
      <c r="AW893">
        <f t="shared" si="282"/>
        <v>0.23757352941176471</v>
      </c>
      <c r="AX893">
        <f t="shared" si="283"/>
        <v>-2.0905874827813475E-2</v>
      </c>
      <c r="AY893">
        <f t="shared" si="283"/>
        <v>6.8007065088757646E-3</v>
      </c>
      <c r="AZ893">
        <f t="shared" si="283"/>
        <v>-6.9645290023201412E-3</v>
      </c>
      <c r="BA893">
        <f t="shared" si="283"/>
        <v>6.8007065088757646E-3</v>
      </c>
      <c r="BB893">
        <f t="shared" si="284"/>
        <v>-2.1042612327019546E-3</v>
      </c>
      <c r="BC893">
        <f t="shared" si="285"/>
        <v>3.6801268764884463</v>
      </c>
      <c r="BD893">
        <f>BC893/MAX($BC$5:BC893)-1</f>
        <v>-1.4282147743845175E-2</v>
      </c>
    </row>
    <row r="894" spans="1:56" x14ac:dyDescent="0.2">
      <c r="A894" s="2">
        <v>43924.375</v>
      </c>
      <c r="B894">
        <v>8160000</v>
      </c>
      <c r="C894">
        <v>170100</v>
      </c>
      <c r="D894">
        <v>215</v>
      </c>
      <c r="E894">
        <v>170100</v>
      </c>
      <c r="F894">
        <v>8434000</v>
      </c>
      <c r="G894">
        <v>175650</v>
      </c>
      <c r="H894">
        <v>219</v>
      </c>
      <c r="I894">
        <v>175650</v>
      </c>
      <c r="J894">
        <v>8041000</v>
      </c>
      <c r="K894">
        <v>167900</v>
      </c>
      <c r="L894">
        <v>214</v>
      </c>
      <c r="M894">
        <v>167900</v>
      </c>
      <c r="N894">
        <v>8156000</v>
      </c>
      <c r="O894">
        <v>171050</v>
      </c>
      <c r="P894">
        <v>217</v>
      </c>
      <c r="Q894">
        <v>171050</v>
      </c>
      <c r="R894">
        <f t="shared" si="272"/>
        <v>516000</v>
      </c>
      <c r="S894">
        <f t="shared" si="272"/>
        <v>11200</v>
      </c>
      <c r="T894">
        <f t="shared" si="272"/>
        <v>7</v>
      </c>
      <c r="U894">
        <f t="shared" si="272"/>
        <v>11200</v>
      </c>
      <c r="V894">
        <f t="shared" si="273"/>
        <v>6.398016119032858E-2</v>
      </c>
      <c r="W894">
        <f t="shared" si="273"/>
        <v>6.7981790591805771E-2</v>
      </c>
      <c r="X894">
        <f t="shared" si="273"/>
        <v>3.3018867924528301E-2</v>
      </c>
      <c r="Y894">
        <f t="shared" si="273"/>
        <v>6.7981790591805771E-2</v>
      </c>
      <c r="Z894">
        <f t="shared" si="274"/>
        <v>8418000</v>
      </c>
      <c r="AA894">
        <f t="shared" si="274"/>
        <v>175700</v>
      </c>
      <c r="AB894">
        <f t="shared" si="274"/>
        <v>218.5</v>
      </c>
      <c r="AC894">
        <f t="shared" si="274"/>
        <v>175700</v>
      </c>
      <c r="AD894">
        <f t="shared" si="288"/>
        <v>7807200</v>
      </c>
      <c r="AE894">
        <f t="shared" si="288"/>
        <v>162070</v>
      </c>
      <c r="AF894">
        <f t="shared" si="288"/>
        <v>209.4</v>
      </c>
      <c r="AG894">
        <f t="shared" si="288"/>
        <v>162070</v>
      </c>
      <c r="AH894">
        <f t="shared" si="276"/>
        <v>1</v>
      </c>
      <c r="AI894">
        <f t="shared" si="276"/>
        <v>0</v>
      </c>
      <c r="AJ894">
        <f t="shared" si="276"/>
        <v>1</v>
      </c>
      <c r="AK894">
        <f t="shared" si="276"/>
        <v>0</v>
      </c>
      <c r="AL894">
        <f t="shared" si="277"/>
        <v>1</v>
      </c>
      <c r="AM894">
        <f t="shared" si="277"/>
        <v>1</v>
      </c>
      <c r="AN894">
        <f t="shared" si="277"/>
        <v>1</v>
      </c>
      <c r="AO894">
        <f t="shared" si="277"/>
        <v>1</v>
      </c>
      <c r="AP894">
        <f t="shared" si="278"/>
        <v>1</v>
      </c>
      <c r="AQ894">
        <f t="shared" si="278"/>
        <v>0</v>
      </c>
      <c r="AR894">
        <f t="shared" si="278"/>
        <v>1</v>
      </c>
      <c r="AS894">
        <f t="shared" si="278"/>
        <v>0</v>
      </c>
      <c r="AT894">
        <f t="shared" si="279"/>
        <v>0.19537306201550389</v>
      </c>
      <c r="AU894">
        <f t="shared" si="280"/>
        <v>0.18387276785714285</v>
      </c>
      <c r="AV894">
        <f t="shared" si="281"/>
        <v>0.25</v>
      </c>
      <c r="AW894">
        <f t="shared" si="282"/>
        <v>0.18387276785714285</v>
      </c>
      <c r="AX894">
        <f t="shared" si="283"/>
        <v>-3.1127657875980042E-2</v>
      </c>
      <c r="AY894">
        <f t="shared" si="283"/>
        <v>-2.6469460443938608E-2</v>
      </c>
      <c r="AZ894">
        <f t="shared" si="283"/>
        <v>-6.8689610983981852E-3</v>
      </c>
      <c r="BA894">
        <f t="shared" si="283"/>
        <v>-2.6469460443938608E-2</v>
      </c>
      <c r="BB894">
        <f t="shared" si="284"/>
        <v>-7.7987461072007835E-3</v>
      </c>
      <c r="BC894">
        <f t="shared" si="285"/>
        <v>3.6514265013364269</v>
      </c>
      <c r="BD894">
        <f>BC894/MAX($BC$5:BC894)-1</f>
        <v>-2.1969511006926234E-2</v>
      </c>
    </row>
    <row r="895" spans="1:56" x14ac:dyDescent="0.2">
      <c r="A895" s="2">
        <v>43925.375</v>
      </c>
      <c r="B895">
        <v>8149000</v>
      </c>
      <c r="C895">
        <v>171000</v>
      </c>
      <c r="D895">
        <v>217</v>
      </c>
      <c r="E895">
        <v>171000</v>
      </c>
      <c r="F895">
        <v>8333000</v>
      </c>
      <c r="G895">
        <v>175000</v>
      </c>
      <c r="H895">
        <v>220</v>
      </c>
      <c r="I895">
        <v>175000</v>
      </c>
      <c r="J895">
        <v>8100000</v>
      </c>
      <c r="K895">
        <v>169000</v>
      </c>
      <c r="L895">
        <v>215</v>
      </c>
      <c r="M895">
        <v>169000</v>
      </c>
      <c r="N895">
        <v>8249000</v>
      </c>
      <c r="O895">
        <v>173200</v>
      </c>
      <c r="P895">
        <v>219</v>
      </c>
      <c r="Q895">
        <v>173200</v>
      </c>
      <c r="R895">
        <f t="shared" si="272"/>
        <v>393000</v>
      </c>
      <c r="S895">
        <f t="shared" si="272"/>
        <v>7750</v>
      </c>
      <c r="T895">
        <f t="shared" si="272"/>
        <v>5</v>
      </c>
      <c r="U895">
        <f t="shared" si="272"/>
        <v>7750</v>
      </c>
      <c r="V895">
        <f t="shared" si="273"/>
        <v>4.8161764705882355E-2</v>
      </c>
      <c r="W895">
        <f t="shared" si="273"/>
        <v>4.5561434450323339E-2</v>
      </c>
      <c r="X895">
        <f t="shared" si="273"/>
        <v>2.3255813953488372E-2</v>
      </c>
      <c r="Y895">
        <f t="shared" si="273"/>
        <v>4.5561434450323339E-2</v>
      </c>
      <c r="Z895">
        <f t="shared" si="274"/>
        <v>8345500</v>
      </c>
      <c r="AA895">
        <f t="shared" si="274"/>
        <v>174875</v>
      </c>
      <c r="AB895">
        <f t="shared" si="274"/>
        <v>219.5</v>
      </c>
      <c r="AC895">
        <f t="shared" si="274"/>
        <v>174875</v>
      </c>
      <c r="AD895">
        <f t="shared" si="288"/>
        <v>7993400</v>
      </c>
      <c r="AE895">
        <f t="shared" si="288"/>
        <v>165670</v>
      </c>
      <c r="AF895">
        <f t="shared" si="288"/>
        <v>213</v>
      </c>
      <c r="AG895">
        <f t="shared" si="288"/>
        <v>165670</v>
      </c>
      <c r="AH895">
        <f t="shared" si="276"/>
        <v>0</v>
      </c>
      <c r="AI895">
        <f t="shared" si="276"/>
        <v>1</v>
      </c>
      <c r="AJ895">
        <f t="shared" si="276"/>
        <v>1</v>
      </c>
      <c r="AK895">
        <f t="shared" si="276"/>
        <v>1</v>
      </c>
      <c r="AL895">
        <f t="shared" si="277"/>
        <v>1</v>
      </c>
      <c r="AM895">
        <f t="shared" si="277"/>
        <v>1</v>
      </c>
      <c r="AN895">
        <f t="shared" si="277"/>
        <v>1</v>
      </c>
      <c r="AO895">
        <f t="shared" si="277"/>
        <v>1</v>
      </c>
      <c r="AP895">
        <f t="shared" si="278"/>
        <v>0</v>
      </c>
      <c r="AQ895">
        <f t="shared" si="278"/>
        <v>1</v>
      </c>
      <c r="AR895">
        <f t="shared" si="278"/>
        <v>1</v>
      </c>
      <c r="AS895">
        <f t="shared" si="278"/>
        <v>1</v>
      </c>
      <c r="AT895">
        <f t="shared" si="279"/>
        <v>0.25</v>
      </c>
      <c r="AU895">
        <f t="shared" si="280"/>
        <v>0.25</v>
      </c>
      <c r="AV895">
        <f t="shared" si="281"/>
        <v>0.25</v>
      </c>
      <c r="AW895">
        <f t="shared" si="282"/>
        <v>0.25</v>
      </c>
      <c r="AX895">
        <f t="shared" si="283"/>
        <v>-1.1567071595470657E-2</v>
      </c>
      <c r="AY895">
        <f t="shared" si="283"/>
        <v>-9.5822318799141382E-3</v>
      </c>
      <c r="AZ895">
        <f t="shared" si="283"/>
        <v>-2.2818952164008754E-3</v>
      </c>
      <c r="BA895">
        <f t="shared" si="283"/>
        <v>-9.5822318799141382E-3</v>
      </c>
      <c r="BB895">
        <f t="shared" si="284"/>
        <v>-5.3615897440572879E-3</v>
      </c>
      <c r="BC895">
        <f t="shared" si="285"/>
        <v>3.6318490504556826</v>
      </c>
      <c r="BD895">
        <f>BC895/MAX($BC$5:BC895)-1</f>
        <v>-2.7213309246086781E-2</v>
      </c>
    </row>
    <row r="896" spans="1:56" x14ac:dyDescent="0.2">
      <c r="A896" s="2">
        <v>43926.375</v>
      </c>
      <c r="B896">
        <v>8248000</v>
      </c>
      <c r="C896">
        <v>173200</v>
      </c>
      <c r="D896">
        <v>219</v>
      </c>
      <c r="E896">
        <v>173200</v>
      </c>
      <c r="F896">
        <v>8280000</v>
      </c>
      <c r="G896">
        <v>174800</v>
      </c>
      <c r="H896">
        <v>220</v>
      </c>
      <c r="I896">
        <v>174800</v>
      </c>
      <c r="J896">
        <v>8100000</v>
      </c>
      <c r="K896">
        <v>170500</v>
      </c>
      <c r="L896">
        <v>213</v>
      </c>
      <c r="M896">
        <v>170500</v>
      </c>
      <c r="N896">
        <v>8198000</v>
      </c>
      <c r="O896">
        <v>172600</v>
      </c>
      <c r="P896">
        <v>217</v>
      </c>
      <c r="Q896">
        <v>172600</v>
      </c>
      <c r="R896">
        <f t="shared" si="272"/>
        <v>233000</v>
      </c>
      <c r="S896">
        <f t="shared" si="272"/>
        <v>6000</v>
      </c>
      <c r="T896">
        <f t="shared" si="272"/>
        <v>5</v>
      </c>
      <c r="U896">
        <f t="shared" si="272"/>
        <v>6000</v>
      </c>
      <c r="V896">
        <f t="shared" si="273"/>
        <v>2.8592465333169715E-2</v>
      </c>
      <c r="W896">
        <f t="shared" si="273"/>
        <v>3.5087719298245612E-2</v>
      </c>
      <c r="X896">
        <f t="shared" si="273"/>
        <v>2.3041474654377881E-2</v>
      </c>
      <c r="Y896">
        <f t="shared" si="273"/>
        <v>3.5087719298245612E-2</v>
      </c>
      <c r="Z896">
        <f t="shared" si="274"/>
        <v>8364500</v>
      </c>
      <c r="AA896">
        <f t="shared" si="274"/>
        <v>176200</v>
      </c>
      <c r="AB896">
        <f t="shared" si="274"/>
        <v>221.5</v>
      </c>
      <c r="AC896">
        <f t="shared" si="274"/>
        <v>176200</v>
      </c>
      <c r="AD896">
        <f t="shared" si="288"/>
        <v>8084200</v>
      </c>
      <c r="AE896">
        <f t="shared" si="288"/>
        <v>168120</v>
      </c>
      <c r="AF896">
        <f t="shared" si="288"/>
        <v>215</v>
      </c>
      <c r="AG896">
        <f t="shared" si="288"/>
        <v>168120</v>
      </c>
      <c r="AH896">
        <f t="shared" si="276"/>
        <v>0</v>
      </c>
      <c r="AI896">
        <f t="shared" si="276"/>
        <v>0</v>
      </c>
      <c r="AJ896">
        <f t="shared" si="276"/>
        <v>0</v>
      </c>
      <c r="AK896">
        <f t="shared" si="276"/>
        <v>0</v>
      </c>
      <c r="AL896">
        <f t="shared" si="277"/>
        <v>1</v>
      </c>
      <c r="AM896">
        <f t="shared" si="277"/>
        <v>1</v>
      </c>
      <c r="AN896">
        <f t="shared" si="277"/>
        <v>1</v>
      </c>
      <c r="AO896">
        <f t="shared" si="277"/>
        <v>1</v>
      </c>
      <c r="AP896">
        <f t="shared" si="278"/>
        <v>0</v>
      </c>
      <c r="AQ896">
        <f t="shared" si="278"/>
        <v>0</v>
      </c>
      <c r="AR896">
        <f t="shared" si="278"/>
        <v>0</v>
      </c>
      <c r="AS896">
        <f t="shared" si="278"/>
        <v>0</v>
      </c>
      <c r="AT896">
        <f t="shared" si="279"/>
        <v>0.25</v>
      </c>
      <c r="AU896">
        <f t="shared" si="280"/>
        <v>0.25</v>
      </c>
      <c r="AV896">
        <f t="shared" si="281"/>
        <v>0.25</v>
      </c>
      <c r="AW896">
        <f t="shared" si="282"/>
        <v>0.25</v>
      </c>
      <c r="AX896">
        <f t="shared" si="283"/>
        <v>-1.9909473608703432E-2</v>
      </c>
      <c r="AY896">
        <f t="shared" si="283"/>
        <v>-2.0435246311010347E-2</v>
      </c>
      <c r="AZ896">
        <f t="shared" si="283"/>
        <v>-2.031994582392771E-2</v>
      </c>
      <c r="BA896">
        <f t="shared" si="283"/>
        <v>-2.0435246311010347E-2</v>
      </c>
      <c r="BB896">
        <f t="shared" si="284"/>
        <v>0</v>
      </c>
      <c r="BC896">
        <f t="shared" si="285"/>
        <v>3.6318490504556826</v>
      </c>
      <c r="BD896">
        <f>BC896/MAX($BC$5:BC896)-1</f>
        <v>-2.7213309246086781E-2</v>
      </c>
    </row>
    <row r="897" spans="1:56" x14ac:dyDescent="0.2">
      <c r="A897" s="2">
        <v>43927.375</v>
      </c>
      <c r="B897">
        <v>8198000</v>
      </c>
      <c r="C897">
        <v>172650</v>
      </c>
      <c r="D897">
        <v>217</v>
      </c>
      <c r="E897">
        <v>172650</v>
      </c>
      <c r="F897">
        <v>8800000</v>
      </c>
      <c r="G897">
        <v>205900</v>
      </c>
      <c r="H897">
        <v>238</v>
      </c>
      <c r="I897">
        <v>205900</v>
      </c>
      <c r="J897">
        <v>8183000</v>
      </c>
      <c r="K897">
        <v>172600</v>
      </c>
      <c r="L897">
        <v>216</v>
      </c>
      <c r="M897">
        <v>172600</v>
      </c>
      <c r="N897">
        <v>8786000</v>
      </c>
      <c r="O897">
        <v>205600</v>
      </c>
      <c r="P897">
        <v>238</v>
      </c>
      <c r="Q897">
        <v>205600</v>
      </c>
      <c r="R897">
        <f t="shared" si="272"/>
        <v>180000</v>
      </c>
      <c r="S897">
        <f t="shared" si="272"/>
        <v>4300</v>
      </c>
      <c r="T897">
        <f t="shared" si="272"/>
        <v>7</v>
      </c>
      <c r="U897">
        <f t="shared" si="272"/>
        <v>4300</v>
      </c>
      <c r="V897">
        <f t="shared" si="273"/>
        <v>2.1823472356935016E-2</v>
      </c>
      <c r="W897">
        <f t="shared" si="273"/>
        <v>2.4826789838337183E-2</v>
      </c>
      <c r="X897">
        <f t="shared" si="273"/>
        <v>3.1963470319634701E-2</v>
      </c>
      <c r="Y897">
        <f t="shared" si="273"/>
        <v>2.4826789838337183E-2</v>
      </c>
      <c r="Z897">
        <f t="shared" si="274"/>
        <v>8288000</v>
      </c>
      <c r="AA897">
        <f t="shared" si="274"/>
        <v>174800</v>
      </c>
      <c r="AB897">
        <f t="shared" si="274"/>
        <v>220.5</v>
      </c>
      <c r="AC897">
        <f t="shared" si="274"/>
        <v>174800</v>
      </c>
      <c r="AD897">
        <f t="shared" si="288"/>
        <v>8164000</v>
      </c>
      <c r="AE897">
        <f t="shared" si="288"/>
        <v>170340</v>
      </c>
      <c r="AF897">
        <f t="shared" si="288"/>
        <v>216</v>
      </c>
      <c r="AG897">
        <f t="shared" si="288"/>
        <v>170340</v>
      </c>
      <c r="AH897">
        <f t="shared" si="276"/>
        <v>1</v>
      </c>
      <c r="AI897">
        <f t="shared" si="276"/>
        <v>1</v>
      </c>
      <c r="AJ897">
        <f t="shared" si="276"/>
        <v>1</v>
      </c>
      <c r="AK897">
        <f t="shared" si="276"/>
        <v>1</v>
      </c>
      <c r="AL897">
        <f t="shared" si="277"/>
        <v>1</v>
      </c>
      <c r="AM897">
        <f t="shared" si="277"/>
        <v>1</v>
      </c>
      <c r="AN897">
        <f t="shared" si="277"/>
        <v>1</v>
      </c>
      <c r="AO897">
        <f t="shared" si="277"/>
        <v>1</v>
      </c>
      <c r="AP897">
        <f t="shared" si="278"/>
        <v>1</v>
      </c>
      <c r="AQ897">
        <f t="shared" si="278"/>
        <v>1</v>
      </c>
      <c r="AR897">
        <f t="shared" si="278"/>
        <v>1</v>
      </c>
      <c r="AS897">
        <f t="shared" si="278"/>
        <v>1</v>
      </c>
      <c r="AT897">
        <f t="shared" si="279"/>
        <v>0.25</v>
      </c>
      <c r="AU897">
        <f t="shared" si="280"/>
        <v>0.25</v>
      </c>
      <c r="AV897">
        <f t="shared" si="281"/>
        <v>0.25</v>
      </c>
      <c r="AW897">
        <f t="shared" si="282"/>
        <v>0.25</v>
      </c>
      <c r="AX897">
        <f t="shared" si="283"/>
        <v>6.0082632239382372E-2</v>
      </c>
      <c r="AY897">
        <f t="shared" si="283"/>
        <v>0.17619666819221957</v>
      </c>
      <c r="AZ897">
        <f t="shared" si="283"/>
        <v>7.9360761904762045E-2</v>
      </c>
      <c r="BA897">
        <f t="shared" si="283"/>
        <v>0.17619666819221957</v>
      </c>
      <c r="BB897">
        <f t="shared" si="284"/>
        <v>0.12295918263214589</v>
      </c>
      <c r="BC897">
        <f t="shared" si="285"/>
        <v>4.0784182411430487</v>
      </c>
      <c r="BD897">
        <f>BC897/MAX($BC$5:BC897)-1</f>
        <v>0</v>
      </c>
    </row>
    <row r="898" spans="1:56" x14ac:dyDescent="0.2">
      <c r="A898" s="2">
        <v>43928.375</v>
      </c>
      <c r="B898">
        <v>8777000</v>
      </c>
      <c r="C898">
        <v>205600</v>
      </c>
      <c r="D898">
        <v>238</v>
      </c>
      <c r="E898">
        <v>205600</v>
      </c>
      <c r="F898">
        <v>8957000</v>
      </c>
      <c r="G898">
        <v>212000</v>
      </c>
      <c r="H898">
        <v>246</v>
      </c>
      <c r="I898">
        <v>212000</v>
      </c>
      <c r="J898">
        <v>8544000</v>
      </c>
      <c r="K898">
        <v>195850</v>
      </c>
      <c r="L898">
        <v>229</v>
      </c>
      <c r="M898">
        <v>195850</v>
      </c>
      <c r="N898">
        <v>8660000</v>
      </c>
      <c r="O898">
        <v>198000</v>
      </c>
      <c r="P898">
        <v>232</v>
      </c>
      <c r="Q898">
        <v>198000</v>
      </c>
      <c r="R898">
        <f t="shared" si="272"/>
        <v>617000</v>
      </c>
      <c r="S898">
        <f t="shared" si="272"/>
        <v>33300</v>
      </c>
      <c r="T898">
        <f t="shared" si="272"/>
        <v>22</v>
      </c>
      <c r="U898">
        <f t="shared" si="272"/>
        <v>33300</v>
      </c>
      <c r="V898">
        <f t="shared" si="273"/>
        <v>7.5262259087582342E-2</v>
      </c>
      <c r="W898">
        <f t="shared" si="273"/>
        <v>0.19287576020851432</v>
      </c>
      <c r="X898">
        <f t="shared" si="273"/>
        <v>0.10138248847926268</v>
      </c>
      <c r="Y898">
        <f t="shared" si="273"/>
        <v>0.19287576020851432</v>
      </c>
      <c r="Z898">
        <f t="shared" si="274"/>
        <v>9085500</v>
      </c>
      <c r="AA898">
        <f t="shared" si="274"/>
        <v>222250</v>
      </c>
      <c r="AB898">
        <f t="shared" si="274"/>
        <v>249</v>
      </c>
      <c r="AC898">
        <f t="shared" si="274"/>
        <v>222250</v>
      </c>
      <c r="AD898">
        <f t="shared" si="288"/>
        <v>8306400</v>
      </c>
      <c r="AE898">
        <f t="shared" si="288"/>
        <v>178510</v>
      </c>
      <c r="AF898">
        <f t="shared" si="288"/>
        <v>221.2</v>
      </c>
      <c r="AG898">
        <f t="shared" si="288"/>
        <v>178510</v>
      </c>
      <c r="AH898">
        <f t="shared" si="276"/>
        <v>0</v>
      </c>
      <c r="AI898">
        <f t="shared" si="276"/>
        <v>0</v>
      </c>
      <c r="AJ898">
        <f t="shared" si="276"/>
        <v>0</v>
      </c>
      <c r="AK898">
        <f t="shared" si="276"/>
        <v>0</v>
      </c>
      <c r="AL898">
        <f t="shared" si="277"/>
        <v>1</v>
      </c>
      <c r="AM898">
        <f t="shared" si="277"/>
        <v>1</v>
      </c>
      <c r="AN898">
        <f t="shared" si="277"/>
        <v>1</v>
      </c>
      <c r="AO898">
        <f t="shared" si="277"/>
        <v>1</v>
      </c>
      <c r="AP898">
        <f t="shared" si="278"/>
        <v>0</v>
      </c>
      <c r="AQ898">
        <f t="shared" si="278"/>
        <v>0</v>
      </c>
      <c r="AR898">
        <f t="shared" si="278"/>
        <v>0</v>
      </c>
      <c r="AS898">
        <f t="shared" si="278"/>
        <v>0</v>
      </c>
      <c r="AT898">
        <f t="shared" si="279"/>
        <v>0.16608589951377634</v>
      </c>
      <c r="AU898">
        <f t="shared" si="280"/>
        <v>6.4808558558558563E-2</v>
      </c>
      <c r="AV898">
        <f t="shared" si="281"/>
        <v>0.12329545454545454</v>
      </c>
      <c r="AW898">
        <f t="shared" si="282"/>
        <v>6.4808558558558563E-2</v>
      </c>
      <c r="AX898">
        <f t="shared" si="283"/>
        <v>-4.6836678223542982E-2</v>
      </c>
      <c r="AY898">
        <f t="shared" si="283"/>
        <v>-0.10911492463442074</v>
      </c>
      <c r="AZ898">
        <f t="shared" si="283"/>
        <v>-6.8276819277108491E-2</v>
      </c>
      <c r="BA898">
        <f t="shared" si="283"/>
        <v>-0.10911492463442074</v>
      </c>
      <c r="BB898">
        <f t="shared" si="284"/>
        <v>0</v>
      </c>
      <c r="BC898">
        <f t="shared" si="285"/>
        <v>4.0784182411430487</v>
      </c>
      <c r="BD898">
        <f>BC898/MAX($BC$5:BC898)-1</f>
        <v>0</v>
      </c>
    </row>
    <row r="899" spans="1:56" x14ac:dyDescent="0.2">
      <c r="A899" s="2">
        <v>43929.375</v>
      </c>
      <c r="B899">
        <v>8652000</v>
      </c>
      <c r="C899">
        <v>198000</v>
      </c>
      <c r="D899">
        <v>232</v>
      </c>
      <c r="E899">
        <v>198000</v>
      </c>
      <c r="F899">
        <v>8913000</v>
      </c>
      <c r="G899">
        <v>209500</v>
      </c>
      <c r="H899">
        <v>244</v>
      </c>
      <c r="I899">
        <v>209500</v>
      </c>
      <c r="J899">
        <v>8621000</v>
      </c>
      <c r="K899">
        <v>196500</v>
      </c>
      <c r="L899">
        <v>231</v>
      </c>
      <c r="M899">
        <v>196500</v>
      </c>
      <c r="N899">
        <v>8821000</v>
      </c>
      <c r="O899">
        <v>207550</v>
      </c>
      <c r="P899">
        <v>241</v>
      </c>
      <c r="Q899">
        <v>207550</v>
      </c>
      <c r="R899">
        <f t="shared" si="272"/>
        <v>413000</v>
      </c>
      <c r="S899">
        <f t="shared" si="272"/>
        <v>16150</v>
      </c>
      <c r="T899">
        <f t="shared" si="272"/>
        <v>17</v>
      </c>
      <c r="U899">
        <f t="shared" ref="U899:U962" si="289">I898-M898</f>
        <v>16150</v>
      </c>
      <c r="V899">
        <f t="shared" si="273"/>
        <v>4.705480232425658E-2</v>
      </c>
      <c r="W899">
        <f t="shared" si="273"/>
        <v>7.8550583657587547E-2</v>
      </c>
      <c r="X899">
        <f t="shared" si="273"/>
        <v>7.1428571428571425E-2</v>
      </c>
      <c r="Y899">
        <f t="shared" ref="Y899:Y962" si="290">U899/E898</f>
        <v>7.8550583657587547E-2</v>
      </c>
      <c r="Z899">
        <f t="shared" si="274"/>
        <v>8858500</v>
      </c>
      <c r="AA899">
        <f t="shared" si="274"/>
        <v>206075</v>
      </c>
      <c r="AB899">
        <f t="shared" si="274"/>
        <v>240.5</v>
      </c>
      <c r="AC899">
        <f t="shared" ref="AC899:AC962" si="291">E899+(U899*0.5)</f>
        <v>206075</v>
      </c>
      <c r="AD899">
        <f t="shared" si="288"/>
        <v>8404800</v>
      </c>
      <c r="AE899">
        <f t="shared" si="288"/>
        <v>184090</v>
      </c>
      <c r="AF899">
        <f t="shared" si="288"/>
        <v>224.6</v>
      </c>
      <c r="AG899">
        <f t="shared" si="288"/>
        <v>184090</v>
      </c>
      <c r="AH899">
        <f t="shared" si="276"/>
        <v>1</v>
      </c>
      <c r="AI899">
        <f t="shared" si="276"/>
        <v>1</v>
      </c>
      <c r="AJ899">
        <f t="shared" si="276"/>
        <v>1</v>
      </c>
      <c r="AK899">
        <f t="shared" si="276"/>
        <v>1</v>
      </c>
      <c r="AL899">
        <f t="shared" si="277"/>
        <v>1</v>
      </c>
      <c r="AM899">
        <f t="shared" si="277"/>
        <v>1</v>
      </c>
      <c r="AN899">
        <f t="shared" si="277"/>
        <v>1</v>
      </c>
      <c r="AO899">
        <f t="shared" si="277"/>
        <v>1</v>
      </c>
      <c r="AP899">
        <f t="shared" si="278"/>
        <v>1</v>
      </c>
      <c r="AQ899">
        <f t="shared" si="278"/>
        <v>1</v>
      </c>
      <c r="AR899">
        <f t="shared" si="278"/>
        <v>1</v>
      </c>
      <c r="AS899">
        <f t="shared" si="278"/>
        <v>1</v>
      </c>
      <c r="AT899">
        <f t="shared" si="279"/>
        <v>0.25</v>
      </c>
      <c r="AU899">
        <f t="shared" si="280"/>
        <v>0.15913312693498452</v>
      </c>
      <c r="AV899">
        <f t="shared" si="281"/>
        <v>0.17500000000000002</v>
      </c>
      <c r="AW899">
        <f t="shared" si="282"/>
        <v>0.15913312693498452</v>
      </c>
      <c r="AX899">
        <f t="shared" si="283"/>
        <v>-4.2372053959474076E-3</v>
      </c>
      <c r="AY899">
        <f t="shared" si="283"/>
        <v>7.1535596263496704E-3</v>
      </c>
      <c r="AZ899">
        <f t="shared" si="283"/>
        <v>2.0749937629938042E-3</v>
      </c>
      <c r="BA899">
        <f t="shared" si="283"/>
        <v>7.1535596263496704E-3</v>
      </c>
      <c r="BB899">
        <f t="shared" si="284"/>
        <v>1.580559183650829E-3</v>
      </c>
      <c r="BC899">
        <f t="shared" si="285"/>
        <v>4.0848644225488568</v>
      </c>
      <c r="BD899">
        <f>BC899/MAX($BC$5:BC899)-1</f>
        <v>0</v>
      </c>
    </row>
    <row r="900" spans="1:56" x14ac:dyDescent="0.2">
      <c r="A900" s="2">
        <v>43930.375</v>
      </c>
      <c r="B900">
        <v>8821000</v>
      </c>
      <c r="C900">
        <v>207550</v>
      </c>
      <c r="D900">
        <v>242</v>
      </c>
      <c r="E900">
        <v>207550</v>
      </c>
      <c r="F900">
        <v>8853000</v>
      </c>
      <c r="G900">
        <v>208850</v>
      </c>
      <c r="H900">
        <v>243</v>
      </c>
      <c r="I900">
        <v>208850</v>
      </c>
      <c r="J900">
        <v>8648000</v>
      </c>
      <c r="K900">
        <v>200700</v>
      </c>
      <c r="L900">
        <v>235</v>
      </c>
      <c r="M900">
        <v>200700</v>
      </c>
      <c r="N900">
        <v>8804000</v>
      </c>
      <c r="O900">
        <v>205250</v>
      </c>
      <c r="P900">
        <v>239</v>
      </c>
      <c r="Q900">
        <v>205250</v>
      </c>
      <c r="R900">
        <f t="shared" ref="R900:U963" si="292">F899-J899</f>
        <v>292000</v>
      </c>
      <c r="S900">
        <f t="shared" si="292"/>
        <v>13000</v>
      </c>
      <c r="T900">
        <f t="shared" si="292"/>
        <v>13</v>
      </c>
      <c r="U900">
        <f t="shared" si="289"/>
        <v>13000</v>
      </c>
      <c r="V900">
        <f t="shared" ref="V900:Y963" si="293">R900/B899</f>
        <v>3.3749422098936659E-2</v>
      </c>
      <c r="W900">
        <f t="shared" si="293"/>
        <v>6.5656565656565663E-2</v>
      </c>
      <c r="X900">
        <f t="shared" si="293"/>
        <v>5.6034482758620691E-2</v>
      </c>
      <c r="Y900">
        <f t="shared" si="290"/>
        <v>6.5656565656565663E-2</v>
      </c>
      <c r="Z900">
        <f t="shared" ref="Z900:AC963" si="294">B900+(R900*0.5)</f>
        <v>8967000</v>
      </c>
      <c r="AA900">
        <f t="shared" si="294"/>
        <v>214050</v>
      </c>
      <c r="AB900">
        <f t="shared" si="294"/>
        <v>248.5</v>
      </c>
      <c r="AC900">
        <f t="shared" si="291"/>
        <v>214050</v>
      </c>
      <c r="AD900">
        <f t="shared" si="288"/>
        <v>8539200</v>
      </c>
      <c r="AE900">
        <f t="shared" si="288"/>
        <v>191400</v>
      </c>
      <c r="AF900">
        <f t="shared" si="288"/>
        <v>229.6</v>
      </c>
      <c r="AG900">
        <f t="shared" si="288"/>
        <v>191400</v>
      </c>
      <c r="AH900">
        <f t="shared" si="276"/>
        <v>0</v>
      </c>
      <c r="AI900">
        <f t="shared" si="276"/>
        <v>0</v>
      </c>
      <c r="AJ900">
        <f t="shared" si="276"/>
        <v>0</v>
      </c>
      <c r="AK900">
        <f t="shared" si="276"/>
        <v>0</v>
      </c>
      <c r="AL900">
        <f t="shared" si="277"/>
        <v>1</v>
      </c>
      <c r="AM900">
        <f t="shared" si="277"/>
        <v>1</v>
      </c>
      <c r="AN900">
        <f t="shared" si="277"/>
        <v>1</v>
      </c>
      <c r="AO900">
        <f t="shared" si="277"/>
        <v>1</v>
      </c>
      <c r="AP900">
        <f t="shared" si="278"/>
        <v>0</v>
      </c>
      <c r="AQ900">
        <f t="shared" si="278"/>
        <v>0</v>
      </c>
      <c r="AR900">
        <f t="shared" si="278"/>
        <v>0</v>
      </c>
      <c r="AS900">
        <f t="shared" si="278"/>
        <v>0</v>
      </c>
      <c r="AT900">
        <f t="shared" si="279"/>
        <v>0.25</v>
      </c>
      <c r="AU900">
        <f t="shared" si="280"/>
        <v>0.19038461538461537</v>
      </c>
      <c r="AV900">
        <f t="shared" si="281"/>
        <v>0.22307692307692309</v>
      </c>
      <c r="AW900">
        <f t="shared" si="282"/>
        <v>0.19038461538461537</v>
      </c>
      <c r="AX900">
        <f t="shared" si="283"/>
        <v>-1.8181690197390354E-2</v>
      </c>
      <c r="AY900">
        <f t="shared" si="283"/>
        <v>-4.1115725297827699E-2</v>
      </c>
      <c r="AZ900">
        <f t="shared" si="283"/>
        <v>-3.8233223340040312E-2</v>
      </c>
      <c r="BA900">
        <f t="shared" si="283"/>
        <v>-4.1115725297827699E-2</v>
      </c>
      <c r="BB900">
        <f t="shared" si="284"/>
        <v>0</v>
      </c>
      <c r="BC900">
        <f t="shared" si="285"/>
        <v>4.0848644225488568</v>
      </c>
      <c r="BD900">
        <f>BC900/MAX($BC$5:BC900)-1</f>
        <v>0</v>
      </c>
    </row>
    <row r="901" spans="1:56" x14ac:dyDescent="0.2">
      <c r="A901" s="2">
        <v>43931.375</v>
      </c>
      <c r="B901">
        <v>8803000</v>
      </c>
      <c r="C901">
        <v>205200</v>
      </c>
      <c r="D901">
        <v>239</v>
      </c>
      <c r="E901">
        <v>205200</v>
      </c>
      <c r="F901">
        <v>8825000</v>
      </c>
      <c r="G901">
        <v>206150</v>
      </c>
      <c r="H901">
        <v>241</v>
      </c>
      <c r="I901">
        <v>206150</v>
      </c>
      <c r="J901">
        <v>8241000</v>
      </c>
      <c r="K901">
        <v>186100</v>
      </c>
      <c r="L901">
        <v>221</v>
      </c>
      <c r="M901">
        <v>186100</v>
      </c>
      <c r="N901">
        <v>8414000</v>
      </c>
      <c r="O901">
        <v>194050</v>
      </c>
      <c r="P901">
        <v>229</v>
      </c>
      <c r="Q901">
        <v>194050</v>
      </c>
      <c r="R901">
        <f t="shared" si="292"/>
        <v>205000</v>
      </c>
      <c r="S901">
        <f t="shared" si="292"/>
        <v>8150</v>
      </c>
      <c r="T901">
        <f t="shared" si="292"/>
        <v>8</v>
      </c>
      <c r="U901">
        <f t="shared" si="289"/>
        <v>8150</v>
      </c>
      <c r="V901">
        <f t="shared" si="293"/>
        <v>2.3239995465366738E-2</v>
      </c>
      <c r="W901">
        <f t="shared" si="293"/>
        <v>3.926764635027704E-2</v>
      </c>
      <c r="X901">
        <f t="shared" si="293"/>
        <v>3.3057851239669422E-2</v>
      </c>
      <c r="Y901">
        <f t="shared" si="290"/>
        <v>3.926764635027704E-2</v>
      </c>
      <c r="Z901">
        <f t="shared" si="294"/>
        <v>8905500</v>
      </c>
      <c r="AA901">
        <f t="shared" si="294"/>
        <v>209275</v>
      </c>
      <c r="AB901">
        <f t="shared" si="294"/>
        <v>243</v>
      </c>
      <c r="AC901">
        <f t="shared" si="291"/>
        <v>209275</v>
      </c>
      <c r="AD901">
        <f t="shared" si="288"/>
        <v>8650200</v>
      </c>
      <c r="AE901">
        <f t="shared" si="288"/>
        <v>197800</v>
      </c>
      <c r="AF901">
        <f t="shared" si="288"/>
        <v>233.6</v>
      </c>
      <c r="AG901">
        <f t="shared" si="288"/>
        <v>197800</v>
      </c>
      <c r="AH901">
        <f t="shared" si="276"/>
        <v>0</v>
      </c>
      <c r="AI901">
        <f t="shared" si="276"/>
        <v>0</v>
      </c>
      <c r="AJ901">
        <f t="shared" si="276"/>
        <v>0</v>
      </c>
      <c r="AK901">
        <f t="shared" si="276"/>
        <v>0</v>
      </c>
      <c r="AL901">
        <f t="shared" si="277"/>
        <v>1</v>
      </c>
      <c r="AM901">
        <f t="shared" si="277"/>
        <v>1</v>
      </c>
      <c r="AN901">
        <f t="shared" si="277"/>
        <v>1</v>
      </c>
      <c r="AO901">
        <f t="shared" si="277"/>
        <v>1</v>
      </c>
      <c r="AP901">
        <f t="shared" si="278"/>
        <v>0</v>
      </c>
      <c r="AQ901">
        <f t="shared" si="278"/>
        <v>0</v>
      </c>
      <c r="AR901">
        <f t="shared" si="278"/>
        <v>0</v>
      </c>
      <c r="AS901">
        <f t="shared" si="278"/>
        <v>0</v>
      </c>
      <c r="AT901">
        <f t="shared" si="279"/>
        <v>0.25</v>
      </c>
      <c r="AU901">
        <f t="shared" si="280"/>
        <v>0.25</v>
      </c>
      <c r="AV901">
        <f t="shared" si="281"/>
        <v>0.25</v>
      </c>
      <c r="AW901">
        <f t="shared" si="282"/>
        <v>0.25</v>
      </c>
      <c r="AX901">
        <f t="shared" si="283"/>
        <v>-5.5194391780360452E-2</v>
      </c>
      <c r="AY901">
        <f t="shared" si="283"/>
        <v>-7.275487373073708E-2</v>
      </c>
      <c r="AZ901">
        <f t="shared" si="283"/>
        <v>-5.7616938271604967E-2</v>
      </c>
      <c r="BA901">
        <f t="shared" si="283"/>
        <v>-7.275487373073708E-2</v>
      </c>
      <c r="BB901">
        <f t="shared" si="284"/>
        <v>0</v>
      </c>
      <c r="BC901">
        <f t="shared" si="285"/>
        <v>4.0848644225488568</v>
      </c>
      <c r="BD901">
        <f>BC901/MAX($BC$5:BC901)-1</f>
        <v>0</v>
      </c>
    </row>
    <row r="902" spans="1:56" x14ac:dyDescent="0.2">
      <c r="A902" s="2">
        <v>43932.375</v>
      </c>
      <c r="B902">
        <v>8413000</v>
      </c>
      <c r="C902">
        <v>194050</v>
      </c>
      <c r="D902">
        <v>230</v>
      </c>
      <c r="E902">
        <v>194050</v>
      </c>
      <c r="F902">
        <v>8535000</v>
      </c>
      <c r="G902">
        <v>198350</v>
      </c>
      <c r="H902">
        <v>236</v>
      </c>
      <c r="I902">
        <v>198350</v>
      </c>
      <c r="J902">
        <v>8318000</v>
      </c>
      <c r="K902">
        <v>190000</v>
      </c>
      <c r="L902">
        <v>227</v>
      </c>
      <c r="M902">
        <v>190000</v>
      </c>
      <c r="N902">
        <v>8463000</v>
      </c>
      <c r="O902">
        <v>195150</v>
      </c>
      <c r="P902">
        <v>232</v>
      </c>
      <c r="Q902">
        <v>195150</v>
      </c>
      <c r="R902">
        <f t="shared" si="292"/>
        <v>584000</v>
      </c>
      <c r="S902">
        <f t="shared" si="292"/>
        <v>20050</v>
      </c>
      <c r="T902">
        <f t="shared" si="292"/>
        <v>20</v>
      </c>
      <c r="U902">
        <f t="shared" si="289"/>
        <v>20050</v>
      </c>
      <c r="V902">
        <f t="shared" si="293"/>
        <v>6.6341020106781778E-2</v>
      </c>
      <c r="W902">
        <f t="shared" si="293"/>
        <v>9.7709551656920079E-2</v>
      </c>
      <c r="X902">
        <f t="shared" si="293"/>
        <v>8.3682008368200833E-2</v>
      </c>
      <c r="Y902">
        <f t="shared" si="290"/>
        <v>9.7709551656920079E-2</v>
      </c>
      <c r="Z902">
        <f t="shared" si="294"/>
        <v>8705000</v>
      </c>
      <c r="AA902">
        <f t="shared" si="294"/>
        <v>204075</v>
      </c>
      <c r="AB902">
        <f t="shared" si="294"/>
        <v>240</v>
      </c>
      <c r="AC902">
        <f t="shared" si="291"/>
        <v>204075</v>
      </c>
      <c r="AD902">
        <f t="shared" si="288"/>
        <v>8693200</v>
      </c>
      <c r="AE902">
        <f t="shared" si="288"/>
        <v>202080</v>
      </c>
      <c r="AF902">
        <f t="shared" si="288"/>
        <v>236.2</v>
      </c>
      <c r="AG902">
        <f t="shared" si="288"/>
        <v>202080</v>
      </c>
      <c r="AH902">
        <f t="shared" si="276"/>
        <v>0</v>
      </c>
      <c r="AI902">
        <f t="shared" si="276"/>
        <v>0</v>
      </c>
      <c r="AJ902">
        <f t="shared" si="276"/>
        <v>0</v>
      </c>
      <c r="AK902">
        <f t="shared" ref="AK902:AK965" si="295">IF(I902&gt;AC902, 1, 0)</f>
        <v>0</v>
      </c>
      <c r="AL902">
        <f t="shared" si="277"/>
        <v>0</v>
      </c>
      <c r="AM902">
        <f t="shared" si="277"/>
        <v>0</v>
      </c>
      <c r="AN902">
        <f t="shared" si="277"/>
        <v>0</v>
      </c>
      <c r="AO902">
        <f t="shared" ref="AO902:AO965" si="296">IF(E902&gt;=AG902, 1, 0)</f>
        <v>0</v>
      </c>
      <c r="AP902">
        <f t="shared" si="278"/>
        <v>0</v>
      </c>
      <c r="AQ902">
        <f t="shared" si="278"/>
        <v>0</v>
      </c>
      <c r="AR902">
        <f t="shared" si="278"/>
        <v>0</v>
      </c>
      <c r="AS902">
        <f t="shared" ref="AS902:AS965" si="297">AK902*AO902</f>
        <v>0</v>
      </c>
      <c r="AT902">
        <f t="shared" si="279"/>
        <v>0.18842037671232878</v>
      </c>
      <c r="AU902">
        <f t="shared" si="280"/>
        <v>0.12793017456359101</v>
      </c>
      <c r="AV902">
        <f t="shared" si="281"/>
        <v>0.14937500000000001</v>
      </c>
      <c r="AW902">
        <f t="shared" si="282"/>
        <v>0.12793017456359101</v>
      </c>
      <c r="AX902">
        <f t="shared" si="283"/>
        <v>-2.7804003676048294E-2</v>
      </c>
      <c r="AY902">
        <f t="shared" si="283"/>
        <v>-4.3737746416758538E-2</v>
      </c>
      <c r="AZ902">
        <f t="shared" si="283"/>
        <v>-3.3337199999999956E-2</v>
      </c>
      <c r="BA902">
        <f t="shared" ref="BA902:BA965" si="298">Q902*(0.998)/AC902*(1.002)-1</f>
        <v>-4.3737746416758538E-2</v>
      </c>
      <c r="BB902">
        <f t="shared" si="284"/>
        <v>0</v>
      </c>
      <c r="BC902">
        <f t="shared" si="285"/>
        <v>4.0848644225488568</v>
      </c>
      <c r="BD902">
        <f>BC902/MAX($BC$5:BC902)-1</f>
        <v>0</v>
      </c>
    </row>
    <row r="903" spans="1:56" x14ac:dyDescent="0.2">
      <c r="A903" s="2">
        <v>43933.375</v>
      </c>
      <c r="B903">
        <v>8463000</v>
      </c>
      <c r="C903">
        <v>195150</v>
      </c>
      <c r="D903">
        <v>232</v>
      </c>
      <c r="E903">
        <v>195150</v>
      </c>
      <c r="F903">
        <v>8752000</v>
      </c>
      <c r="G903">
        <v>201150</v>
      </c>
      <c r="H903">
        <v>239</v>
      </c>
      <c r="I903">
        <v>201150</v>
      </c>
      <c r="J903">
        <v>8341000</v>
      </c>
      <c r="K903">
        <v>190650</v>
      </c>
      <c r="L903">
        <v>229</v>
      </c>
      <c r="M903">
        <v>190650</v>
      </c>
      <c r="N903">
        <v>8470000</v>
      </c>
      <c r="O903">
        <v>194400</v>
      </c>
      <c r="P903">
        <v>233</v>
      </c>
      <c r="Q903">
        <v>194400</v>
      </c>
      <c r="R903">
        <f t="shared" si="292"/>
        <v>217000</v>
      </c>
      <c r="S903">
        <f t="shared" si="292"/>
        <v>8350</v>
      </c>
      <c r="T903">
        <f t="shared" si="292"/>
        <v>9</v>
      </c>
      <c r="U903">
        <f t="shared" si="289"/>
        <v>8350</v>
      </c>
      <c r="V903">
        <f t="shared" si="293"/>
        <v>2.5793414953048852E-2</v>
      </c>
      <c r="W903">
        <f t="shared" si="293"/>
        <v>4.3030146869363566E-2</v>
      </c>
      <c r="X903">
        <f t="shared" si="293"/>
        <v>3.9130434782608699E-2</v>
      </c>
      <c r="Y903">
        <f t="shared" si="290"/>
        <v>4.3030146869363566E-2</v>
      </c>
      <c r="Z903">
        <f t="shared" si="294"/>
        <v>8571500</v>
      </c>
      <c r="AA903">
        <f t="shared" si="294"/>
        <v>199325</v>
      </c>
      <c r="AB903">
        <f t="shared" si="294"/>
        <v>236.5</v>
      </c>
      <c r="AC903">
        <f t="shared" si="291"/>
        <v>199325</v>
      </c>
      <c r="AD903">
        <f t="shared" ref="AD903:AG918" si="299">AVERAGE(B899:B903)</f>
        <v>8630400</v>
      </c>
      <c r="AE903">
        <f t="shared" si="299"/>
        <v>199990</v>
      </c>
      <c r="AF903">
        <f t="shared" si="299"/>
        <v>235</v>
      </c>
      <c r="AG903">
        <f t="shared" si="299"/>
        <v>199990</v>
      </c>
      <c r="AH903">
        <f t="shared" ref="AH903:AK966" si="300">IF(F903&gt;Z903, 1, 0)</f>
        <v>1</v>
      </c>
      <c r="AI903">
        <f t="shared" si="300"/>
        <v>1</v>
      </c>
      <c r="AJ903">
        <f t="shared" si="300"/>
        <v>1</v>
      </c>
      <c r="AK903">
        <f t="shared" si="295"/>
        <v>1</v>
      </c>
      <c r="AL903">
        <f t="shared" ref="AL903:AO966" si="301">IF(B903&gt;=AD903, 1, 0)</f>
        <v>0</v>
      </c>
      <c r="AM903">
        <f t="shared" si="301"/>
        <v>0</v>
      </c>
      <c r="AN903">
        <f t="shared" si="301"/>
        <v>0</v>
      </c>
      <c r="AO903">
        <f t="shared" si="296"/>
        <v>0</v>
      </c>
      <c r="AP903">
        <f t="shared" ref="AP903:AS966" si="302">AH903*AL903</f>
        <v>0</v>
      </c>
      <c r="AQ903">
        <f t="shared" si="302"/>
        <v>0</v>
      </c>
      <c r="AR903">
        <f t="shared" si="302"/>
        <v>0</v>
      </c>
      <c r="AS903">
        <f t="shared" si="297"/>
        <v>0</v>
      </c>
      <c r="AT903">
        <f t="shared" ref="AT903:AT966" si="303">IF(0.05&gt;V903,(1/4),(1/4)*(0.05/V903))</f>
        <v>0.25</v>
      </c>
      <c r="AU903">
        <f t="shared" ref="AU903:AU966" si="304">IF(0.05&gt;W903,(1/4),(1/4)*(0.05/W903))</f>
        <v>0.25</v>
      </c>
      <c r="AV903">
        <f t="shared" ref="AV903:AV966" si="305">IF(0.05&gt;X903,(1/4),(1/4)*(0.05/X903))</f>
        <v>0.25</v>
      </c>
      <c r="AW903">
        <f t="shared" ref="AW903:AW966" si="306">IF(0.05&gt;Y903,(1/4),(1/4)*(0.05/Y903))</f>
        <v>0.25</v>
      </c>
      <c r="AX903">
        <f t="shared" ref="AX903:BA966" si="307">N903*(0.998)/Z903*(1.002)-1</f>
        <v>-1.1845520620661465E-2</v>
      </c>
      <c r="AY903">
        <f t="shared" si="307"/>
        <v>-2.4712291985450774E-2</v>
      </c>
      <c r="AZ903">
        <f t="shared" si="307"/>
        <v>-1.480309513742073E-2</v>
      </c>
      <c r="BA903">
        <f t="shared" si="298"/>
        <v>-2.4712291985450774E-2</v>
      </c>
      <c r="BB903">
        <f t="shared" ref="BB903:BB966" si="308">AX903*AT903*AP903+AY903*AU903*AQ903+AZ903*AV903*AR903+BA903*AW903*AS903</f>
        <v>0</v>
      </c>
      <c r="BC903">
        <f t="shared" ref="BC903:BC966" si="309">BC902*(1+BB903)</f>
        <v>4.0848644225488568</v>
      </c>
      <c r="BD903">
        <f>BC903/MAX($BC$5:BC903)-1</f>
        <v>0</v>
      </c>
    </row>
    <row r="904" spans="1:56" x14ac:dyDescent="0.2">
      <c r="A904" s="2">
        <v>43934.375</v>
      </c>
      <c r="B904">
        <v>8464000</v>
      </c>
      <c r="C904">
        <v>194300</v>
      </c>
      <c r="D904">
        <v>233</v>
      </c>
      <c r="E904">
        <v>194300</v>
      </c>
      <c r="F904">
        <v>8472000</v>
      </c>
      <c r="G904">
        <v>194650</v>
      </c>
      <c r="H904">
        <v>233</v>
      </c>
      <c r="I904">
        <v>194650</v>
      </c>
      <c r="J904">
        <v>8162000</v>
      </c>
      <c r="K904">
        <v>185850</v>
      </c>
      <c r="L904">
        <v>223</v>
      </c>
      <c r="M904">
        <v>185850</v>
      </c>
      <c r="N904">
        <v>8379000</v>
      </c>
      <c r="O904">
        <v>191650</v>
      </c>
      <c r="P904">
        <v>229</v>
      </c>
      <c r="Q904">
        <v>191650</v>
      </c>
      <c r="R904">
        <f t="shared" si="292"/>
        <v>411000</v>
      </c>
      <c r="S904">
        <f t="shared" si="292"/>
        <v>10500</v>
      </c>
      <c r="T904">
        <f t="shared" si="292"/>
        <v>10</v>
      </c>
      <c r="U904">
        <f t="shared" si="289"/>
        <v>10500</v>
      </c>
      <c r="V904">
        <f t="shared" si="293"/>
        <v>4.8564338886919529E-2</v>
      </c>
      <c r="W904">
        <f t="shared" si="293"/>
        <v>5.3804765564950036E-2</v>
      </c>
      <c r="X904">
        <f t="shared" si="293"/>
        <v>4.3103448275862072E-2</v>
      </c>
      <c r="Y904">
        <f t="shared" si="290"/>
        <v>5.3804765564950036E-2</v>
      </c>
      <c r="Z904">
        <f t="shared" si="294"/>
        <v>8669500</v>
      </c>
      <c r="AA904">
        <f t="shared" si="294"/>
        <v>199550</v>
      </c>
      <c r="AB904">
        <f t="shared" si="294"/>
        <v>238</v>
      </c>
      <c r="AC904">
        <f t="shared" si="291"/>
        <v>199550</v>
      </c>
      <c r="AD904">
        <f t="shared" si="299"/>
        <v>8592800</v>
      </c>
      <c r="AE904">
        <f t="shared" si="299"/>
        <v>199250</v>
      </c>
      <c r="AF904">
        <f t="shared" si="299"/>
        <v>235.2</v>
      </c>
      <c r="AG904">
        <f t="shared" si="299"/>
        <v>199250</v>
      </c>
      <c r="AH904">
        <f t="shared" si="300"/>
        <v>0</v>
      </c>
      <c r="AI904">
        <f t="shared" si="300"/>
        <v>0</v>
      </c>
      <c r="AJ904">
        <f t="shared" si="300"/>
        <v>0</v>
      </c>
      <c r="AK904">
        <f t="shared" si="295"/>
        <v>0</v>
      </c>
      <c r="AL904">
        <f t="shared" si="301"/>
        <v>0</v>
      </c>
      <c r="AM904">
        <f t="shared" si="301"/>
        <v>0</v>
      </c>
      <c r="AN904">
        <f t="shared" si="301"/>
        <v>0</v>
      </c>
      <c r="AO904">
        <f t="shared" si="296"/>
        <v>0</v>
      </c>
      <c r="AP904">
        <f t="shared" si="302"/>
        <v>0</v>
      </c>
      <c r="AQ904">
        <f t="shared" si="302"/>
        <v>0</v>
      </c>
      <c r="AR904">
        <f t="shared" si="302"/>
        <v>0</v>
      </c>
      <c r="AS904">
        <f t="shared" si="297"/>
        <v>0</v>
      </c>
      <c r="AT904">
        <f t="shared" si="303"/>
        <v>0.25</v>
      </c>
      <c r="AU904">
        <f t="shared" si="304"/>
        <v>0.2323214285714286</v>
      </c>
      <c r="AV904">
        <f t="shared" si="305"/>
        <v>0.25</v>
      </c>
      <c r="AW904">
        <f t="shared" si="306"/>
        <v>0.2323214285714286</v>
      </c>
      <c r="AX904">
        <f t="shared" si="307"/>
        <v>-3.3512142107387954E-2</v>
      </c>
      <c r="AY904">
        <f t="shared" si="307"/>
        <v>-3.959291706339263E-2</v>
      </c>
      <c r="AZ904">
        <f t="shared" si="307"/>
        <v>-3.7818974789916027E-2</v>
      </c>
      <c r="BA904">
        <f t="shared" si="298"/>
        <v>-3.959291706339263E-2</v>
      </c>
      <c r="BB904">
        <f t="shared" si="308"/>
        <v>0</v>
      </c>
      <c r="BC904">
        <f t="shared" si="309"/>
        <v>4.0848644225488568</v>
      </c>
      <c r="BD904">
        <f>BC904/MAX($BC$5:BC904)-1</f>
        <v>0</v>
      </c>
    </row>
    <row r="905" spans="1:56" x14ac:dyDescent="0.2">
      <c r="A905" s="2">
        <v>43935.375</v>
      </c>
      <c r="B905">
        <v>8379000</v>
      </c>
      <c r="C905">
        <v>191650</v>
      </c>
      <c r="D905">
        <v>230</v>
      </c>
      <c r="E905">
        <v>191650</v>
      </c>
      <c r="F905">
        <v>8456000</v>
      </c>
      <c r="G905">
        <v>196500</v>
      </c>
      <c r="H905">
        <v>231</v>
      </c>
      <c r="I905">
        <v>196500</v>
      </c>
      <c r="J905">
        <v>8272000</v>
      </c>
      <c r="K905">
        <v>190050</v>
      </c>
      <c r="L905">
        <v>225</v>
      </c>
      <c r="M905">
        <v>190050</v>
      </c>
      <c r="N905">
        <v>8378000</v>
      </c>
      <c r="O905">
        <v>193050</v>
      </c>
      <c r="P905">
        <v>228</v>
      </c>
      <c r="Q905">
        <v>193050</v>
      </c>
      <c r="R905">
        <f t="shared" si="292"/>
        <v>310000</v>
      </c>
      <c r="S905">
        <f t="shared" si="292"/>
        <v>8800</v>
      </c>
      <c r="T905">
        <f t="shared" si="292"/>
        <v>10</v>
      </c>
      <c r="U905">
        <f t="shared" si="289"/>
        <v>8800</v>
      </c>
      <c r="V905">
        <f t="shared" si="293"/>
        <v>3.6625708884688093E-2</v>
      </c>
      <c r="W905">
        <f t="shared" si="293"/>
        <v>4.5290787442099849E-2</v>
      </c>
      <c r="X905">
        <f t="shared" si="293"/>
        <v>4.2918454935622317E-2</v>
      </c>
      <c r="Y905">
        <f t="shared" si="290"/>
        <v>4.5290787442099849E-2</v>
      </c>
      <c r="Z905">
        <f t="shared" si="294"/>
        <v>8534000</v>
      </c>
      <c r="AA905">
        <f t="shared" si="294"/>
        <v>196050</v>
      </c>
      <c r="AB905">
        <f t="shared" si="294"/>
        <v>235</v>
      </c>
      <c r="AC905">
        <f t="shared" si="291"/>
        <v>196050</v>
      </c>
      <c r="AD905">
        <f t="shared" si="299"/>
        <v>8504400</v>
      </c>
      <c r="AE905">
        <f t="shared" si="299"/>
        <v>196070</v>
      </c>
      <c r="AF905">
        <f t="shared" si="299"/>
        <v>232.8</v>
      </c>
      <c r="AG905">
        <f t="shared" si="299"/>
        <v>196070</v>
      </c>
      <c r="AH905">
        <f t="shared" si="300"/>
        <v>0</v>
      </c>
      <c r="AI905">
        <f t="shared" si="300"/>
        <v>1</v>
      </c>
      <c r="AJ905">
        <f t="shared" si="300"/>
        <v>0</v>
      </c>
      <c r="AK905">
        <f t="shared" si="295"/>
        <v>1</v>
      </c>
      <c r="AL905">
        <f t="shared" si="301"/>
        <v>0</v>
      </c>
      <c r="AM905">
        <f t="shared" si="301"/>
        <v>0</v>
      </c>
      <c r="AN905">
        <f t="shared" si="301"/>
        <v>0</v>
      </c>
      <c r="AO905">
        <f t="shared" si="296"/>
        <v>0</v>
      </c>
      <c r="AP905">
        <f t="shared" si="302"/>
        <v>0</v>
      </c>
      <c r="AQ905">
        <f t="shared" si="302"/>
        <v>0</v>
      </c>
      <c r="AR905">
        <f t="shared" si="302"/>
        <v>0</v>
      </c>
      <c r="AS905">
        <f t="shared" si="297"/>
        <v>0</v>
      </c>
      <c r="AT905">
        <f t="shared" si="303"/>
        <v>0.25</v>
      </c>
      <c r="AU905">
        <f t="shared" si="304"/>
        <v>0.25</v>
      </c>
      <c r="AV905">
        <f t="shared" si="305"/>
        <v>0.25</v>
      </c>
      <c r="AW905">
        <f t="shared" si="306"/>
        <v>0.25</v>
      </c>
      <c r="AX905">
        <f t="shared" si="307"/>
        <v>-1.828374876962735E-2</v>
      </c>
      <c r="AY905">
        <f t="shared" si="307"/>
        <v>-1.5306157612853921E-2</v>
      </c>
      <c r="AZ905">
        <f t="shared" si="307"/>
        <v>-2.9791114893616966E-2</v>
      </c>
      <c r="BA905">
        <f t="shared" si="298"/>
        <v>-1.5306157612853921E-2</v>
      </c>
      <c r="BB905">
        <f t="shared" si="308"/>
        <v>0</v>
      </c>
      <c r="BC905">
        <f t="shared" si="309"/>
        <v>4.0848644225488568</v>
      </c>
      <c r="BD905">
        <f>BC905/MAX($BC$5:BC905)-1</f>
        <v>0</v>
      </c>
    </row>
    <row r="906" spans="1:56" x14ac:dyDescent="0.2">
      <c r="A906" s="2">
        <v>43936.375</v>
      </c>
      <c r="B906">
        <v>8375000</v>
      </c>
      <c r="C906">
        <v>193150</v>
      </c>
      <c r="D906">
        <v>228</v>
      </c>
      <c r="E906">
        <v>193150</v>
      </c>
      <c r="F906">
        <v>8415000</v>
      </c>
      <c r="G906">
        <v>195850</v>
      </c>
      <c r="H906">
        <v>230</v>
      </c>
      <c r="I906">
        <v>195850</v>
      </c>
      <c r="J906">
        <v>8089000</v>
      </c>
      <c r="K906">
        <v>186850</v>
      </c>
      <c r="L906">
        <v>220</v>
      </c>
      <c r="M906">
        <v>186850</v>
      </c>
      <c r="N906">
        <v>8108000</v>
      </c>
      <c r="O906">
        <v>187250</v>
      </c>
      <c r="P906">
        <v>221</v>
      </c>
      <c r="Q906">
        <v>187250</v>
      </c>
      <c r="R906">
        <f t="shared" si="292"/>
        <v>184000</v>
      </c>
      <c r="S906">
        <f t="shared" si="292"/>
        <v>6450</v>
      </c>
      <c r="T906">
        <f t="shared" si="292"/>
        <v>6</v>
      </c>
      <c r="U906">
        <f t="shared" si="289"/>
        <v>6450</v>
      </c>
      <c r="V906">
        <f t="shared" si="293"/>
        <v>2.1959661057405419E-2</v>
      </c>
      <c r="W906">
        <f t="shared" si="293"/>
        <v>3.3655100443516828E-2</v>
      </c>
      <c r="X906">
        <f t="shared" si="293"/>
        <v>2.6086956521739129E-2</v>
      </c>
      <c r="Y906">
        <f t="shared" si="290"/>
        <v>3.3655100443516828E-2</v>
      </c>
      <c r="Z906">
        <f t="shared" si="294"/>
        <v>8467000</v>
      </c>
      <c r="AA906">
        <f t="shared" si="294"/>
        <v>196375</v>
      </c>
      <c r="AB906">
        <f t="shared" si="294"/>
        <v>231</v>
      </c>
      <c r="AC906">
        <f t="shared" si="291"/>
        <v>196375</v>
      </c>
      <c r="AD906">
        <f t="shared" si="299"/>
        <v>8418800</v>
      </c>
      <c r="AE906">
        <f t="shared" si="299"/>
        <v>193660</v>
      </c>
      <c r="AF906">
        <f t="shared" si="299"/>
        <v>230.6</v>
      </c>
      <c r="AG906">
        <f t="shared" si="299"/>
        <v>193660</v>
      </c>
      <c r="AH906">
        <f t="shared" si="300"/>
        <v>0</v>
      </c>
      <c r="AI906">
        <f t="shared" si="300"/>
        <v>0</v>
      </c>
      <c r="AJ906">
        <f t="shared" si="300"/>
        <v>0</v>
      </c>
      <c r="AK906">
        <f t="shared" si="295"/>
        <v>0</v>
      </c>
      <c r="AL906">
        <f t="shared" si="301"/>
        <v>0</v>
      </c>
      <c r="AM906">
        <f t="shared" si="301"/>
        <v>0</v>
      </c>
      <c r="AN906">
        <f t="shared" si="301"/>
        <v>0</v>
      </c>
      <c r="AO906">
        <f t="shared" si="296"/>
        <v>0</v>
      </c>
      <c r="AP906">
        <f t="shared" si="302"/>
        <v>0</v>
      </c>
      <c r="AQ906">
        <f t="shared" si="302"/>
        <v>0</v>
      </c>
      <c r="AR906">
        <f t="shared" si="302"/>
        <v>0</v>
      </c>
      <c r="AS906">
        <f t="shared" si="297"/>
        <v>0</v>
      </c>
      <c r="AT906">
        <f t="shared" si="303"/>
        <v>0.25</v>
      </c>
      <c r="AU906">
        <f t="shared" si="304"/>
        <v>0.25</v>
      </c>
      <c r="AV906">
        <f t="shared" si="305"/>
        <v>0.25</v>
      </c>
      <c r="AW906">
        <f t="shared" si="306"/>
        <v>0.25</v>
      </c>
      <c r="AX906">
        <f t="shared" si="307"/>
        <v>-4.2403735915908847E-2</v>
      </c>
      <c r="AY906">
        <f t="shared" si="307"/>
        <v>-4.647103246339912E-2</v>
      </c>
      <c r="AZ906">
        <f t="shared" si="307"/>
        <v>-4.3293870129870182E-2</v>
      </c>
      <c r="BA906">
        <f t="shared" si="298"/>
        <v>-4.647103246339912E-2</v>
      </c>
      <c r="BB906">
        <f t="shared" si="308"/>
        <v>0</v>
      </c>
      <c r="BC906">
        <f t="shared" si="309"/>
        <v>4.0848644225488568</v>
      </c>
      <c r="BD906">
        <f>BC906/MAX($BC$5:BC906)-1</f>
        <v>0</v>
      </c>
    </row>
    <row r="907" spans="1:56" x14ac:dyDescent="0.2">
      <c r="A907" s="2">
        <v>43937.375</v>
      </c>
      <c r="B907">
        <v>8107000</v>
      </c>
      <c r="C907">
        <v>187000</v>
      </c>
      <c r="D907">
        <v>221</v>
      </c>
      <c r="E907">
        <v>187000</v>
      </c>
      <c r="F907">
        <v>8621000</v>
      </c>
      <c r="G907">
        <v>210350</v>
      </c>
      <c r="H907">
        <v>232</v>
      </c>
      <c r="I907">
        <v>210350</v>
      </c>
      <c r="J907">
        <v>7929000</v>
      </c>
      <c r="K907">
        <v>181700</v>
      </c>
      <c r="L907">
        <v>213</v>
      </c>
      <c r="M907">
        <v>181700</v>
      </c>
      <c r="N907">
        <v>8562000</v>
      </c>
      <c r="O907">
        <v>207800</v>
      </c>
      <c r="P907">
        <v>230</v>
      </c>
      <c r="Q907">
        <v>207800</v>
      </c>
      <c r="R907">
        <f t="shared" si="292"/>
        <v>326000</v>
      </c>
      <c r="S907">
        <f t="shared" si="292"/>
        <v>9000</v>
      </c>
      <c r="T907">
        <f t="shared" si="292"/>
        <v>10</v>
      </c>
      <c r="U907">
        <f t="shared" si="289"/>
        <v>9000</v>
      </c>
      <c r="V907">
        <f t="shared" si="293"/>
        <v>3.892537313432836E-2</v>
      </c>
      <c r="W907">
        <f t="shared" si="293"/>
        <v>4.6595909914574164E-2</v>
      </c>
      <c r="X907">
        <f t="shared" si="293"/>
        <v>4.3859649122807015E-2</v>
      </c>
      <c r="Y907">
        <f t="shared" si="290"/>
        <v>4.6595909914574164E-2</v>
      </c>
      <c r="Z907">
        <f t="shared" si="294"/>
        <v>8270000</v>
      </c>
      <c r="AA907">
        <f t="shared" si="294"/>
        <v>191500</v>
      </c>
      <c r="AB907">
        <f t="shared" si="294"/>
        <v>226</v>
      </c>
      <c r="AC907">
        <f t="shared" si="291"/>
        <v>191500</v>
      </c>
      <c r="AD907">
        <f t="shared" si="299"/>
        <v>8357600</v>
      </c>
      <c r="AE907">
        <f t="shared" si="299"/>
        <v>192250</v>
      </c>
      <c r="AF907">
        <f t="shared" si="299"/>
        <v>228.8</v>
      </c>
      <c r="AG907">
        <f t="shared" si="299"/>
        <v>192250</v>
      </c>
      <c r="AH907">
        <f t="shared" si="300"/>
        <v>1</v>
      </c>
      <c r="AI907">
        <f t="shared" si="300"/>
        <v>1</v>
      </c>
      <c r="AJ907">
        <f t="shared" si="300"/>
        <v>1</v>
      </c>
      <c r="AK907">
        <f t="shared" si="295"/>
        <v>1</v>
      </c>
      <c r="AL907">
        <f t="shared" si="301"/>
        <v>0</v>
      </c>
      <c r="AM907">
        <f t="shared" si="301"/>
        <v>0</v>
      </c>
      <c r="AN907">
        <f t="shared" si="301"/>
        <v>0</v>
      </c>
      <c r="AO907">
        <f t="shared" si="296"/>
        <v>0</v>
      </c>
      <c r="AP907">
        <f t="shared" si="302"/>
        <v>0</v>
      </c>
      <c r="AQ907">
        <f t="shared" si="302"/>
        <v>0</v>
      </c>
      <c r="AR907">
        <f t="shared" si="302"/>
        <v>0</v>
      </c>
      <c r="AS907">
        <f t="shared" si="297"/>
        <v>0</v>
      </c>
      <c r="AT907">
        <f t="shared" si="303"/>
        <v>0.25</v>
      </c>
      <c r="AU907">
        <f t="shared" si="304"/>
        <v>0.25</v>
      </c>
      <c r="AV907">
        <f t="shared" si="305"/>
        <v>0.25</v>
      </c>
      <c r="AW907">
        <f t="shared" si="306"/>
        <v>0.25</v>
      </c>
      <c r="AX907">
        <f t="shared" si="307"/>
        <v>3.5304202176541732E-2</v>
      </c>
      <c r="AY907">
        <f t="shared" si="307"/>
        <v>8.5113153002611019E-2</v>
      </c>
      <c r="AZ907">
        <f t="shared" si="307"/>
        <v>1.7695044247787672E-2</v>
      </c>
      <c r="BA907">
        <f t="shared" si="298"/>
        <v>8.5113153002611019E-2</v>
      </c>
      <c r="BB907">
        <f t="shared" si="308"/>
        <v>0</v>
      </c>
      <c r="BC907">
        <f t="shared" si="309"/>
        <v>4.0848644225488568</v>
      </c>
      <c r="BD907">
        <f>BC907/MAX($BC$5:BC907)-1</f>
        <v>0</v>
      </c>
    </row>
    <row r="908" spans="1:56" x14ac:dyDescent="0.2">
      <c r="A908" s="2">
        <v>43938.375</v>
      </c>
      <c r="B908">
        <v>8557000</v>
      </c>
      <c r="C908">
        <v>207800</v>
      </c>
      <c r="D908">
        <v>230</v>
      </c>
      <c r="E908">
        <v>207800</v>
      </c>
      <c r="F908">
        <v>8611000</v>
      </c>
      <c r="G908">
        <v>211300</v>
      </c>
      <c r="H908">
        <v>231</v>
      </c>
      <c r="I908">
        <v>211300</v>
      </c>
      <c r="J908">
        <v>8480000</v>
      </c>
      <c r="K908">
        <v>204000</v>
      </c>
      <c r="L908">
        <v>226</v>
      </c>
      <c r="M908">
        <v>204000</v>
      </c>
      <c r="N908">
        <v>8519000</v>
      </c>
      <c r="O908">
        <v>207000</v>
      </c>
      <c r="P908">
        <v>228</v>
      </c>
      <c r="Q908">
        <v>207000</v>
      </c>
      <c r="R908">
        <f t="shared" si="292"/>
        <v>692000</v>
      </c>
      <c r="S908">
        <f t="shared" si="292"/>
        <v>28650</v>
      </c>
      <c r="T908">
        <f t="shared" si="292"/>
        <v>19</v>
      </c>
      <c r="U908">
        <f t="shared" si="289"/>
        <v>28650</v>
      </c>
      <c r="V908">
        <f t="shared" si="293"/>
        <v>8.5358332305415077E-2</v>
      </c>
      <c r="W908">
        <f t="shared" si="293"/>
        <v>0.15320855614973261</v>
      </c>
      <c r="X908">
        <f t="shared" si="293"/>
        <v>8.5972850678733032E-2</v>
      </c>
      <c r="Y908">
        <f t="shared" si="290"/>
        <v>0.15320855614973261</v>
      </c>
      <c r="Z908">
        <f t="shared" si="294"/>
        <v>8903000</v>
      </c>
      <c r="AA908">
        <f t="shared" si="294"/>
        <v>222125</v>
      </c>
      <c r="AB908">
        <f t="shared" si="294"/>
        <v>239.5</v>
      </c>
      <c r="AC908">
        <f t="shared" si="291"/>
        <v>222125</v>
      </c>
      <c r="AD908">
        <f t="shared" si="299"/>
        <v>8376400</v>
      </c>
      <c r="AE908">
        <f t="shared" si="299"/>
        <v>194780</v>
      </c>
      <c r="AF908">
        <f t="shared" si="299"/>
        <v>228.4</v>
      </c>
      <c r="AG908">
        <f t="shared" si="299"/>
        <v>194780</v>
      </c>
      <c r="AH908">
        <f t="shared" si="300"/>
        <v>0</v>
      </c>
      <c r="AI908">
        <f t="shared" si="300"/>
        <v>0</v>
      </c>
      <c r="AJ908">
        <f t="shared" si="300"/>
        <v>0</v>
      </c>
      <c r="AK908">
        <f t="shared" si="295"/>
        <v>0</v>
      </c>
      <c r="AL908">
        <f t="shared" si="301"/>
        <v>1</v>
      </c>
      <c r="AM908">
        <f t="shared" si="301"/>
        <v>1</v>
      </c>
      <c r="AN908">
        <f t="shared" si="301"/>
        <v>1</v>
      </c>
      <c r="AO908">
        <f t="shared" si="296"/>
        <v>1</v>
      </c>
      <c r="AP908">
        <f t="shared" si="302"/>
        <v>0</v>
      </c>
      <c r="AQ908">
        <f t="shared" si="302"/>
        <v>0</v>
      </c>
      <c r="AR908">
        <f t="shared" si="302"/>
        <v>0</v>
      </c>
      <c r="AS908">
        <f t="shared" si="297"/>
        <v>0</v>
      </c>
      <c r="AT908">
        <f t="shared" si="303"/>
        <v>0.14644147398843932</v>
      </c>
      <c r="AU908">
        <f t="shared" si="304"/>
        <v>8.1588132635253066E-2</v>
      </c>
      <c r="AV908">
        <f t="shared" si="305"/>
        <v>0.14539473684210527</v>
      </c>
      <c r="AW908">
        <f t="shared" si="306"/>
        <v>8.1588132635253066E-2</v>
      </c>
      <c r="AX908">
        <f t="shared" si="307"/>
        <v>-4.3135356172076866E-2</v>
      </c>
      <c r="AY908">
        <f t="shared" si="307"/>
        <v>-6.8096018007878456E-2</v>
      </c>
      <c r="AZ908">
        <f t="shared" si="307"/>
        <v>-4.8020509394572031E-2</v>
      </c>
      <c r="BA908">
        <f t="shared" si="298"/>
        <v>-6.8096018007878456E-2</v>
      </c>
      <c r="BB908">
        <f t="shared" si="308"/>
        <v>0</v>
      </c>
      <c r="BC908">
        <f t="shared" si="309"/>
        <v>4.0848644225488568</v>
      </c>
      <c r="BD908">
        <f>BC908/MAX($BC$5:BC908)-1</f>
        <v>0</v>
      </c>
    </row>
    <row r="909" spans="1:56" x14ac:dyDescent="0.2">
      <c r="A909" s="2">
        <v>43939.375</v>
      </c>
      <c r="B909">
        <v>8519000</v>
      </c>
      <c r="C909">
        <v>207000</v>
      </c>
      <c r="D909">
        <v>229</v>
      </c>
      <c r="E909">
        <v>207000</v>
      </c>
      <c r="F909">
        <v>8752000</v>
      </c>
      <c r="G909">
        <v>227500</v>
      </c>
      <c r="H909">
        <v>236</v>
      </c>
      <c r="I909">
        <v>227500</v>
      </c>
      <c r="J909">
        <v>8510000</v>
      </c>
      <c r="K909">
        <v>206700</v>
      </c>
      <c r="L909">
        <v>228</v>
      </c>
      <c r="M909">
        <v>206700</v>
      </c>
      <c r="N909">
        <v>8712000</v>
      </c>
      <c r="O909">
        <v>225350</v>
      </c>
      <c r="P909">
        <v>235</v>
      </c>
      <c r="Q909">
        <v>225350</v>
      </c>
      <c r="R909">
        <f t="shared" si="292"/>
        <v>131000</v>
      </c>
      <c r="S909">
        <f t="shared" si="292"/>
        <v>7300</v>
      </c>
      <c r="T909">
        <f t="shared" si="292"/>
        <v>5</v>
      </c>
      <c r="U909">
        <f t="shared" si="289"/>
        <v>7300</v>
      </c>
      <c r="V909">
        <f t="shared" si="293"/>
        <v>1.5309103657824005E-2</v>
      </c>
      <c r="W909">
        <f t="shared" si="293"/>
        <v>3.5129932627526471E-2</v>
      </c>
      <c r="X909">
        <f t="shared" si="293"/>
        <v>2.1739130434782608E-2</v>
      </c>
      <c r="Y909">
        <f t="shared" si="290"/>
        <v>3.5129932627526471E-2</v>
      </c>
      <c r="Z909">
        <f t="shared" si="294"/>
        <v>8584500</v>
      </c>
      <c r="AA909">
        <f t="shared" si="294"/>
        <v>210650</v>
      </c>
      <c r="AB909">
        <f t="shared" si="294"/>
        <v>231.5</v>
      </c>
      <c r="AC909">
        <f t="shared" si="291"/>
        <v>210650</v>
      </c>
      <c r="AD909">
        <f t="shared" si="299"/>
        <v>8387400</v>
      </c>
      <c r="AE909">
        <f t="shared" si="299"/>
        <v>197320</v>
      </c>
      <c r="AF909">
        <f t="shared" si="299"/>
        <v>227.6</v>
      </c>
      <c r="AG909">
        <f t="shared" si="299"/>
        <v>197320</v>
      </c>
      <c r="AH909">
        <f t="shared" si="300"/>
        <v>1</v>
      </c>
      <c r="AI909">
        <f t="shared" si="300"/>
        <v>1</v>
      </c>
      <c r="AJ909">
        <f t="shared" si="300"/>
        <v>1</v>
      </c>
      <c r="AK909">
        <f t="shared" si="295"/>
        <v>1</v>
      </c>
      <c r="AL909">
        <f t="shared" si="301"/>
        <v>1</v>
      </c>
      <c r="AM909">
        <f t="shared" si="301"/>
        <v>1</v>
      </c>
      <c r="AN909">
        <f t="shared" si="301"/>
        <v>1</v>
      </c>
      <c r="AO909">
        <f t="shared" si="296"/>
        <v>1</v>
      </c>
      <c r="AP909">
        <f t="shared" si="302"/>
        <v>1</v>
      </c>
      <c r="AQ909">
        <f t="shared" si="302"/>
        <v>1</v>
      </c>
      <c r="AR909">
        <f t="shared" si="302"/>
        <v>1</v>
      </c>
      <c r="AS909">
        <f t="shared" si="297"/>
        <v>1</v>
      </c>
      <c r="AT909">
        <f t="shared" si="303"/>
        <v>0.25</v>
      </c>
      <c r="AU909">
        <f t="shared" si="304"/>
        <v>0.25</v>
      </c>
      <c r="AV909">
        <f t="shared" si="305"/>
        <v>0.25</v>
      </c>
      <c r="AW909">
        <f t="shared" si="306"/>
        <v>0.25</v>
      </c>
      <c r="AX909">
        <f t="shared" si="307"/>
        <v>1.4848290756596105E-2</v>
      </c>
      <c r="AY909">
        <f t="shared" si="307"/>
        <v>6.9779722762876695E-2</v>
      </c>
      <c r="AZ909">
        <f t="shared" si="307"/>
        <v>1.5114730021598355E-2</v>
      </c>
      <c r="BA909">
        <f t="shared" si="298"/>
        <v>6.9779722762876695E-2</v>
      </c>
      <c r="BB909">
        <f t="shared" si="308"/>
        <v>4.2380616575986962E-2</v>
      </c>
      <c r="BC909">
        <f t="shared" si="309"/>
        <v>4.2579834954057905</v>
      </c>
      <c r="BD909">
        <f>BC909/MAX($BC$5:BC909)-1</f>
        <v>0</v>
      </c>
    </row>
    <row r="910" spans="1:56" x14ac:dyDescent="0.2">
      <c r="A910" s="2">
        <v>43940.375</v>
      </c>
      <c r="B910">
        <v>8712000</v>
      </c>
      <c r="C910">
        <v>225350</v>
      </c>
      <c r="D910">
        <v>234</v>
      </c>
      <c r="E910">
        <v>225350</v>
      </c>
      <c r="F910">
        <v>8734000</v>
      </c>
      <c r="G910">
        <v>226750</v>
      </c>
      <c r="H910">
        <v>236</v>
      </c>
      <c r="I910">
        <v>226750</v>
      </c>
      <c r="J910">
        <v>8546000</v>
      </c>
      <c r="K910">
        <v>214400</v>
      </c>
      <c r="L910">
        <v>228</v>
      </c>
      <c r="M910">
        <v>214400</v>
      </c>
      <c r="N910">
        <v>8660000</v>
      </c>
      <c r="O910">
        <v>219050</v>
      </c>
      <c r="P910">
        <v>231</v>
      </c>
      <c r="Q910">
        <v>219050</v>
      </c>
      <c r="R910">
        <f t="shared" si="292"/>
        <v>242000</v>
      </c>
      <c r="S910">
        <f t="shared" si="292"/>
        <v>20800</v>
      </c>
      <c r="T910">
        <f t="shared" si="292"/>
        <v>8</v>
      </c>
      <c r="U910">
        <f t="shared" si="289"/>
        <v>20800</v>
      </c>
      <c r="V910">
        <f t="shared" si="293"/>
        <v>2.8407090034041554E-2</v>
      </c>
      <c r="W910">
        <f t="shared" si="293"/>
        <v>0.10048309178743961</v>
      </c>
      <c r="X910">
        <f t="shared" si="293"/>
        <v>3.4934497816593885E-2</v>
      </c>
      <c r="Y910">
        <f t="shared" si="290"/>
        <v>0.10048309178743961</v>
      </c>
      <c r="Z910">
        <f t="shared" si="294"/>
        <v>8833000</v>
      </c>
      <c r="AA910">
        <f t="shared" si="294"/>
        <v>235750</v>
      </c>
      <c r="AB910">
        <f t="shared" si="294"/>
        <v>238</v>
      </c>
      <c r="AC910">
        <f t="shared" si="291"/>
        <v>235750</v>
      </c>
      <c r="AD910">
        <f t="shared" si="299"/>
        <v>8454000</v>
      </c>
      <c r="AE910">
        <f t="shared" si="299"/>
        <v>204060</v>
      </c>
      <c r="AF910">
        <f t="shared" si="299"/>
        <v>228.4</v>
      </c>
      <c r="AG910">
        <f t="shared" si="299"/>
        <v>204060</v>
      </c>
      <c r="AH910">
        <f t="shared" si="300"/>
        <v>0</v>
      </c>
      <c r="AI910">
        <f t="shared" si="300"/>
        <v>0</v>
      </c>
      <c r="AJ910">
        <f t="shared" si="300"/>
        <v>0</v>
      </c>
      <c r="AK910">
        <f t="shared" si="295"/>
        <v>0</v>
      </c>
      <c r="AL910">
        <f t="shared" si="301"/>
        <v>1</v>
      </c>
      <c r="AM910">
        <f t="shared" si="301"/>
        <v>1</v>
      </c>
      <c r="AN910">
        <f t="shared" si="301"/>
        <v>1</v>
      </c>
      <c r="AO910">
        <f t="shared" si="296"/>
        <v>1</v>
      </c>
      <c r="AP910">
        <f t="shared" si="302"/>
        <v>0</v>
      </c>
      <c r="AQ910">
        <f t="shared" si="302"/>
        <v>0</v>
      </c>
      <c r="AR910">
        <f t="shared" si="302"/>
        <v>0</v>
      </c>
      <c r="AS910">
        <f t="shared" si="297"/>
        <v>0</v>
      </c>
      <c r="AT910">
        <f t="shared" si="303"/>
        <v>0.25</v>
      </c>
      <c r="AU910">
        <f t="shared" si="304"/>
        <v>0.12439903846153848</v>
      </c>
      <c r="AV910">
        <f t="shared" si="305"/>
        <v>0.25</v>
      </c>
      <c r="AW910">
        <f t="shared" si="306"/>
        <v>0.12439903846153848</v>
      </c>
      <c r="AX910">
        <f t="shared" si="307"/>
        <v>-1.9589566398731995E-2</v>
      </c>
      <c r="AY910">
        <f t="shared" si="307"/>
        <v>-7.0841468504772021E-2</v>
      </c>
      <c r="AZ910">
        <f t="shared" si="307"/>
        <v>-2.9415647058823491E-2</v>
      </c>
      <c r="BA910">
        <f t="shared" si="298"/>
        <v>-7.0841468504772021E-2</v>
      </c>
      <c r="BB910">
        <f t="shared" si="308"/>
        <v>0</v>
      </c>
      <c r="BC910">
        <f t="shared" si="309"/>
        <v>4.2579834954057905</v>
      </c>
      <c r="BD910">
        <f>BC910/MAX($BC$5:BC910)-1</f>
        <v>0</v>
      </c>
    </row>
    <row r="911" spans="1:56" x14ac:dyDescent="0.2">
      <c r="A911" s="2">
        <v>43941.375</v>
      </c>
      <c r="B911">
        <v>8660000</v>
      </c>
      <c r="C911">
        <v>219050</v>
      </c>
      <c r="D911">
        <v>231</v>
      </c>
      <c r="E911">
        <v>219050</v>
      </c>
      <c r="F911">
        <v>8720000</v>
      </c>
      <c r="G911">
        <v>225300</v>
      </c>
      <c r="H911">
        <v>235</v>
      </c>
      <c r="I911">
        <v>225300</v>
      </c>
      <c r="J911">
        <v>8366000</v>
      </c>
      <c r="K911">
        <v>207000</v>
      </c>
      <c r="L911">
        <v>221</v>
      </c>
      <c r="M911">
        <v>207000</v>
      </c>
      <c r="N911">
        <v>8387000</v>
      </c>
      <c r="O911">
        <v>209650</v>
      </c>
      <c r="P911">
        <v>224</v>
      </c>
      <c r="Q911">
        <v>209650</v>
      </c>
      <c r="R911">
        <f t="shared" si="292"/>
        <v>188000</v>
      </c>
      <c r="S911">
        <f t="shared" si="292"/>
        <v>12350</v>
      </c>
      <c r="T911">
        <f t="shared" si="292"/>
        <v>8</v>
      </c>
      <c r="U911">
        <f t="shared" si="289"/>
        <v>12350</v>
      </c>
      <c r="V911">
        <f t="shared" si="293"/>
        <v>2.157943067033976E-2</v>
      </c>
      <c r="W911">
        <f t="shared" si="293"/>
        <v>5.4803638784113602E-2</v>
      </c>
      <c r="X911">
        <f t="shared" si="293"/>
        <v>3.4188034188034191E-2</v>
      </c>
      <c r="Y911">
        <f t="shared" si="290"/>
        <v>5.4803638784113602E-2</v>
      </c>
      <c r="Z911">
        <f t="shared" si="294"/>
        <v>8754000</v>
      </c>
      <c r="AA911">
        <f t="shared" si="294"/>
        <v>225225</v>
      </c>
      <c r="AB911">
        <f t="shared" si="294"/>
        <v>235</v>
      </c>
      <c r="AC911">
        <f t="shared" si="291"/>
        <v>225225</v>
      </c>
      <c r="AD911">
        <f t="shared" si="299"/>
        <v>8511000</v>
      </c>
      <c r="AE911">
        <f t="shared" si="299"/>
        <v>209240</v>
      </c>
      <c r="AF911">
        <f t="shared" si="299"/>
        <v>229</v>
      </c>
      <c r="AG911">
        <f t="shared" si="299"/>
        <v>209240</v>
      </c>
      <c r="AH911">
        <f t="shared" si="300"/>
        <v>0</v>
      </c>
      <c r="AI911">
        <f t="shared" si="300"/>
        <v>1</v>
      </c>
      <c r="AJ911">
        <f t="shared" si="300"/>
        <v>0</v>
      </c>
      <c r="AK911">
        <f t="shared" si="295"/>
        <v>1</v>
      </c>
      <c r="AL911">
        <f t="shared" si="301"/>
        <v>1</v>
      </c>
      <c r="AM911">
        <f t="shared" si="301"/>
        <v>1</v>
      </c>
      <c r="AN911">
        <f t="shared" si="301"/>
        <v>1</v>
      </c>
      <c r="AO911">
        <f t="shared" si="296"/>
        <v>1</v>
      </c>
      <c r="AP911">
        <f t="shared" si="302"/>
        <v>0</v>
      </c>
      <c r="AQ911">
        <f t="shared" si="302"/>
        <v>1</v>
      </c>
      <c r="AR911">
        <f t="shared" si="302"/>
        <v>0</v>
      </c>
      <c r="AS911">
        <f t="shared" si="297"/>
        <v>1</v>
      </c>
      <c r="AT911">
        <f t="shared" si="303"/>
        <v>0.25</v>
      </c>
      <c r="AU911">
        <f t="shared" si="304"/>
        <v>0.22808704453441297</v>
      </c>
      <c r="AV911">
        <f t="shared" si="305"/>
        <v>0.25</v>
      </c>
      <c r="AW911">
        <f t="shared" si="306"/>
        <v>0.22808704453441297</v>
      </c>
      <c r="AX911">
        <f t="shared" si="307"/>
        <v>-4.1927524331734078E-2</v>
      </c>
      <c r="AY911">
        <f t="shared" si="307"/>
        <v>-6.9156792540792433E-2</v>
      </c>
      <c r="AZ911">
        <f t="shared" si="307"/>
        <v>-4.681232340425534E-2</v>
      </c>
      <c r="BA911">
        <f t="shared" si="298"/>
        <v>-6.9156792540792433E-2</v>
      </c>
      <c r="BB911">
        <f t="shared" si="308"/>
        <v>-3.1547536840217764E-2</v>
      </c>
      <c r="BC911">
        <f t="shared" si="309"/>
        <v>4.1236546042194373</v>
      </c>
      <c r="BD911">
        <f>BC911/MAX($BC$5:BC911)-1</f>
        <v>-3.1547536840217716E-2</v>
      </c>
    </row>
    <row r="912" spans="1:56" x14ac:dyDescent="0.2">
      <c r="A912" s="2">
        <v>43942.375</v>
      </c>
      <c r="B912">
        <v>8387000</v>
      </c>
      <c r="C912">
        <v>209150</v>
      </c>
      <c r="D912">
        <v>224</v>
      </c>
      <c r="E912">
        <v>209150</v>
      </c>
      <c r="F912">
        <v>8498000</v>
      </c>
      <c r="G912">
        <v>214100</v>
      </c>
      <c r="H912">
        <v>228</v>
      </c>
      <c r="I912">
        <v>214100</v>
      </c>
      <c r="J912">
        <v>8300000</v>
      </c>
      <c r="K912">
        <v>206000</v>
      </c>
      <c r="L912">
        <v>222</v>
      </c>
      <c r="M912">
        <v>206000</v>
      </c>
      <c r="N912">
        <v>8407000</v>
      </c>
      <c r="O912">
        <v>210000</v>
      </c>
      <c r="P912">
        <v>225</v>
      </c>
      <c r="Q912">
        <v>210000</v>
      </c>
      <c r="R912">
        <f t="shared" si="292"/>
        <v>354000</v>
      </c>
      <c r="S912">
        <f t="shared" si="292"/>
        <v>18300</v>
      </c>
      <c r="T912">
        <f t="shared" si="292"/>
        <v>14</v>
      </c>
      <c r="U912">
        <f t="shared" si="289"/>
        <v>18300</v>
      </c>
      <c r="V912">
        <f t="shared" si="293"/>
        <v>4.0877598152424942E-2</v>
      </c>
      <c r="W912">
        <f t="shared" si="293"/>
        <v>8.3542570189454463E-2</v>
      </c>
      <c r="X912">
        <f t="shared" si="293"/>
        <v>6.0606060606060608E-2</v>
      </c>
      <c r="Y912">
        <f t="shared" si="290"/>
        <v>8.3542570189454463E-2</v>
      </c>
      <c r="Z912">
        <f t="shared" si="294"/>
        <v>8564000</v>
      </c>
      <c r="AA912">
        <f t="shared" si="294"/>
        <v>218300</v>
      </c>
      <c r="AB912">
        <f t="shared" si="294"/>
        <v>231</v>
      </c>
      <c r="AC912">
        <f t="shared" si="291"/>
        <v>218300</v>
      </c>
      <c r="AD912">
        <f t="shared" si="299"/>
        <v>8567000</v>
      </c>
      <c r="AE912">
        <f t="shared" si="299"/>
        <v>213670</v>
      </c>
      <c r="AF912">
        <f t="shared" si="299"/>
        <v>229.6</v>
      </c>
      <c r="AG912">
        <f t="shared" si="299"/>
        <v>213670</v>
      </c>
      <c r="AH912">
        <f t="shared" si="300"/>
        <v>0</v>
      </c>
      <c r="AI912">
        <f t="shared" si="300"/>
        <v>0</v>
      </c>
      <c r="AJ912">
        <f t="shared" si="300"/>
        <v>0</v>
      </c>
      <c r="AK912">
        <f t="shared" si="295"/>
        <v>0</v>
      </c>
      <c r="AL912">
        <f t="shared" si="301"/>
        <v>0</v>
      </c>
      <c r="AM912">
        <f t="shared" si="301"/>
        <v>0</v>
      </c>
      <c r="AN912">
        <f t="shared" si="301"/>
        <v>0</v>
      </c>
      <c r="AO912">
        <f t="shared" si="296"/>
        <v>0</v>
      </c>
      <c r="AP912">
        <f t="shared" si="302"/>
        <v>0</v>
      </c>
      <c r="AQ912">
        <f t="shared" si="302"/>
        <v>0</v>
      </c>
      <c r="AR912">
        <f t="shared" si="302"/>
        <v>0</v>
      </c>
      <c r="AS912">
        <f t="shared" si="297"/>
        <v>0</v>
      </c>
      <c r="AT912">
        <f t="shared" si="303"/>
        <v>0.25</v>
      </c>
      <c r="AU912">
        <f t="shared" si="304"/>
        <v>0.14962431693989073</v>
      </c>
      <c r="AV912">
        <f t="shared" si="305"/>
        <v>0.20625000000000002</v>
      </c>
      <c r="AW912">
        <f t="shared" si="306"/>
        <v>0.14962431693989073</v>
      </c>
      <c r="AX912">
        <f t="shared" si="307"/>
        <v>-1.8336481550677242E-2</v>
      </c>
      <c r="AY912">
        <f t="shared" si="307"/>
        <v>-3.8024919835089377E-2</v>
      </c>
      <c r="AZ912">
        <f t="shared" si="307"/>
        <v>-2.5977922077922044E-2</v>
      </c>
      <c r="BA912">
        <f t="shared" si="298"/>
        <v>-3.8024919835089377E-2</v>
      </c>
      <c r="BB912">
        <f t="shared" si="308"/>
        <v>0</v>
      </c>
      <c r="BC912">
        <f t="shared" si="309"/>
        <v>4.1236546042194373</v>
      </c>
      <c r="BD912">
        <f>BC912/MAX($BC$5:BC912)-1</f>
        <v>-3.1547536840217716E-2</v>
      </c>
    </row>
    <row r="913" spans="1:56" x14ac:dyDescent="0.2">
      <c r="A913" s="2">
        <v>43943.375</v>
      </c>
      <c r="B913">
        <v>8407000</v>
      </c>
      <c r="C913">
        <v>210000</v>
      </c>
      <c r="D913">
        <v>226</v>
      </c>
      <c r="E913">
        <v>210000</v>
      </c>
      <c r="F913">
        <v>8675000</v>
      </c>
      <c r="G913">
        <v>222800</v>
      </c>
      <c r="H913">
        <v>230</v>
      </c>
      <c r="I913">
        <v>222800</v>
      </c>
      <c r="J913">
        <v>8384000</v>
      </c>
      <c r="K913">
        <v>209000</v>
      </c>
      <c r="L913">
        <v>224</v>
      </c>
      <c r="M913">
        <v>209000</v>
      </c>
      <c r="N913">
        <v>8636000</v>
      </c>
      <c r="O913">
        <v>221200</v>
      </c>
      <c r="P913">
        <v>228</v>
      </c>
      <c r="Q913">
        <v>221200</v>
      </c>
      <c r="R913">
        <f t="shared" si="292"/>
        <v>198000</v>
      </c>
      <c r="S913">
        <f t="shared" si="292"/>
        <v>8100</v>
      </c>
      <c r="T913">
        <f t="shared" si="292"/>
        <v>6</v>
      </c>
      <c r="U913">
        <f t="shared" si="289"/>
        <v>8100</v>
      </c>
      <c r="V913">
        <f t="shared" si="293"/>
        <v>2.3607964707285083E-2</v>
      </c>
      <c r="W913">
        <f t="shared" si="293"/>
        <v>3.8728185512789864E-2</v>
      </c>
      <c r="X913">
        <f t="shared" si="293"/>
        <v>2.6785714285714284E-2</v>
      </c>
      <c r="Y913">
        <f t="shared" si="290"/>
        <v>3.8728185512789864E-2</v>
      </c>
      <c r="Z913">
        <f t="shared" si="294"/>
        <v>8506000</v>
      </c>
      <c r="AA913">
        <f t="shared" si="294"/>
        <v>214050</v>
      </c>
      <c r="AB913">
        <f t="shared" si="294"/>
        <v>229</v>
      </c>
      <c r="AC913">
        <f t="shared" si="291"/>
        <v>214050</v>
      </c>
      <c r="AD913">
        <f t="shared" si="299"/>
        <v>8537000</v>
      </c>
      <c r="AE913">
        <f t="shared" si="299"/>
        <v>214110</v>
      </c>
      <c r="AF913">
        <f t="shared" si="299"/>
        <v>228.8</v>
      </c>
      <c r="AG913">
        <f t="shared" si="299"/>
        <v>214110</v>
      </c>
      <c r="AH913">
        <f t="shared" si="300"/>
        <v>1</v>
      </c>
      <c r="AI913">
        <f t="shared" si="300"/>
        <v>1</v>
      </c>
      <c r="AJ913">
        <f t="shared" si="300"/>
        <v>1</v>
      </c>
      <c r="AK913">
        <f t="shared" si="295"/>
        <v>1</v>
      </c>
      <c r="AL913">
        <f t="shared" si="301"/>
        <v>0</v>
      </c>
      <c r="AM913">
        <f t="shared" si="301"/>
        <v>0</v>
      </c>
      <c r="AN913">
        <f t="shared" si="301"/>
        <v>0</v>
      </c>
      <c r="AO913">
        <f t="shared" si="296"/>
        <v>0</v>
      </c>
      <c r="AP913">
        <f t="shared" si="302"/>
        <v>0</v>
      </c>
      <c r="AQ913">
        <f t="shared" si="302"/>
        <v>0</v>
      </c>
      <c r="AR913">
        <f t="shared" si="302"/>
        <v>0</v>
      </c>
      <c r="AS913">
        <f t="shared" si="297"/>
        <v>0</v>
      </c>
      <c r="AT913">
        <f t="shared" si="303"/>
        <v>0.25</v>
      </c>
      <c r="AU913">
        <f t="shared" si="304"/>
        <v>0.25</v>
      </c>
      <c r="AV913">
        <f t="shared" si="305"/>
        <v>0.25</v>
      </c>
      <c r="AW913">
        <f t="shared" si="306"/>
        <v>0.25</v>
      </c>
      <c r="AX913">
        <f t="shared" si="307"/>
        <v>1.5279268281213065E-2</v>
      </c>
      <c r="AY913">
        <f t="shared" si="307"/>
        <v>3.3399276804485067E-2</v>
      </c>
      <c r="AZ913">
        <f t="shared" si="307"/>
        <v>-4.3707947598252694E-3</v>
      </c>
      <c r="BA913">
        <f t="shared" si="298"/>
        <v>3.3399276804485067E-2</v>
      </c>
      <c r="BB913">
        <f t="shared" si="308"/>
        <v>0</v>
      </c>
      <c r="BC913">
        <f t="shared" si="309"/>
        <v>4.1236546042194373</v>
      </c>
      <c r="BD913">
        <f>BC913/MAX($BC$5:BC913)-1</f>
        <v>-3.1547536840217716E-2</v>
      </c>
    </row>
    <row r="914" spans="1:56" x14ac:dyDescent="0.2">
      <c r="A914" s="2">
        <v>43944.375</v>
      </c>
      <c r="B914">
        <v>8640000</v>
      </c>
      <c r="C914">
        <v>221200</v>
      </c>
      <c r="D914">
        <v>228</v>
      </c>
      <c r="E914">
        <v>221200</v>
      </c>
      <c r="F914">
        <v>9167000</v>
      </c>
      <c r="G914">
        <v>230000</v>
      </c>
      <c r="H914">
        <v>239</v>
      </c>
      <c r="I914">
        <v>230000</v>
      </c>
      <c r="J914">
        <v>8567000</v>
      </c>
      <c r="K914">
        <v>217500</v>
      </c>
      <c r="L914">
        <v>226</v>
      </c>
      <c r="M914">
        <v>217500</v>
      </c>
      <c r="N914">
        <v>9057000</v>
      </c>
      <c r="O914">
        <v>224500</v>
      </c>
      <c r="P914">
        <v>233</v>
      </c>
      <c r="Q914">
        <v>224500</v>
      </c>
      <c r="R914">
        <f t="shared" si="292"/>
        <v>291000</v>
      </c>
      <c r="S914">
        <f t="shared" si="292"/>
        <v>13800</v>
      </c>
      <c r="T914">
        <f t="shared" si="292"/>
        <v>6</v>
      </c>
      <c r="U914">
        <f t="shared" si="289"/>
        <v>13800</v>
      </c>
      <c r="V914">
        <f t="shared" si="293"/>
        <v>3.4614012132746522E-2</v>
      </c>
      <c r="W914">
        <f t="shared" si="293"/>
        <v>6.5714285714285711E-2</v>
      </c>
      <c r="X914">
        <f t="shared" si="293"/>
        <v>2.6548672566371681E-2</v>
      </c>
      <c r="Y914">
        <f t="shared" si="290"/>
        <v>6.5714285714285711E-2</v>
      </c>
      <c r="Z914">
        <f t="shared" si="294"/>
        <v>8785500</v>
      </c>
      <c r="AA914">
        <f t="shared" si="294"/>
        <v>228100</v>
      </c>
      <c r="AB914">
        <f t="shared" si="294"/>
        <v>231</v>
      </c>
      <c r="AC914">
        <f t="shared" si="291"/>
        <v>228100</v>
      </c>
      <c r="AD914">
        <f t="shared" si="299"/>
        <v>8561200</v>
      </c>
      <c r="AE914">
        <f t="shared" si="299"/>
        <v>216950</v>
      </c>
      <c r="AF914">
        <f t="shared" si="299"/>
        <v>228.6</v>
      </c>
      <c r="AG914">
        <f t="shared" si="299"/>
        <v>216950</v>
      </c>
      <c r="AH914">
        <f t="shared" si="300"/>
        <v>1</v>
      </c>
      <c r="AI914">
        <f t="shared" si="300"/>
        <v>1</v>
      </c>
      <c r="AJ914">
        <f t="shared" si="300"/>
        <v>1</v>
      </c>
      <c r="AK914">
        <f t="shared" si="295"/>
        <v>1</v>
      </c>
      <c r="AL914">
        <f t="shared" si="301"/>
        <v>1</v>
      </c>
      <c r="AM914">
        <f t="shared" si="301"/>
        <v>1</v>
      </c>
      <c r="AN914">
        <f t="shared" si="301"/>
        <v>0</v>
      </c>
      <c r="AO914">
        <f t="shared" si="296"/>
        <v>1</v>
      </c>
      <c r="AP914">
        <f t="shared" si="302"/>
        <v>1</v>
      </c>
      <c r="AQ914">
        <f t="shared" si="302"/>
        <v>1</v>
      </c>
      <c r="AR914">
        <f t="shared" si="302"/>
        <v>0</v>
      </c>
      <c r="AS914">
        <f t="shared" si="297"/>
        <v>1</v>
      </c>
      <c r="AT914">
        <f t="shared" si="303"/>
        <v>0.25</v>
      </c>
      <c r="AU914">
        <f t="shared" si="304"/>
        <v>0.19021739130434784</v>
      </c>
      <c r="AV914">
        <f t="shared" si="305"/>
        <v>0.25</v>
      </c>
      <c r="AW914">
        <f t="shared" si="306"/>
        <v>0.19021739130434784</v>
      </c>
      <c r="AX914">
        <f t="shared" si="307"/>
        <v>3.089906914802798E-2</v>
      </c>
      <c r="AY914">
        <f t="shared" si="307"/>
        <v>-1.5786488382288466E-2</v>
      </c>
      <c r="AZ914">
        <f t="shared" si="307"/>
        <v>8.6539740259738984E-3</v>
      </c>
      <c r="BA914">
        <f t="shared" si="298"/>
        <v>-1.5786488382288466E-2</v>
      </c>
      <c r="BB914">
        <f t="shared" si="308"/>
        <v>1.7190380111363826E-3</v>
      </c>
      <c r="BC914">
        <f t="shared" si="309"/>
        <v>4.1307433232288888</v>
      </c>
      <c r="BD914">
        <f>BC914/MAX($BC$5:BC914)-1</f>
        <v>-2.9882730244067179E-2</v>
      </c>
    </row>
    <row r="915" spans="1:56" x14ac:dyDescent="0.2">
      <c r="A915" s="2">
        <v>43945.375</v>
      </c>
      <c r="B915">
        <v>9052000</v>
      </c>
      <c r="C915">
        <v>224500</v>
      </c>
      <c r="D915">
        <v>234</v>
      </c>
      <c r="E915">
        <v>224500</v>
      </c>
      <c r="F915">
        <v>9231000</v>
      </c>
      <c r="G915">
        <v>230500</v>
      </c>
      <c r="H915">
        <v>241</v>
      </c>
      <c r="I915">
        <v>230500</v>
      </c>
      <c r="J915">
        <v>8985000</v>
      </c>
      <c r="K915">
        <v>224000</v>
      </c>
      <c r="L915">
        <v>233</v>
      </c>
      <c r="M915">
        <v>224000</v>
      </c>
      <c r="N915">
        <v>9100000</v>
      </c>
      <c r="O915">
        <v>227450</v>
      </c>
      <c r="P915">
        <v>235</v>
      </c>
      <c r="Q915">
        <v>227450</v>
      </c>
      <c r="R915">
        <f t="shared" si="292"/>
        <v>600000</v>
      </c>
      <c r="S915">
        <f t="shared" si="292"/>
        <v>12500</v>
      </c>
      <c r="T915">
        <f t="shared" si="292"/>
        <v>13</v>
      </c>
      <c r="U915">
        <f t="shared" si="289"/>
        <v>12500</v>
      </c>
      <c r="V915">
        <f t="shared" si="293"/>
        <v>6.9444444444444448E-2</v>
      </c>
      <c r="W915">
        <f t="shared" si="293"/>
        <v>5.6509945750452081E-2</v>
      </c>
      <c r="X915">
        <f t="shared" si="293"/>
        <v>5.701754385964912E-2</v>
      </c>
      <c r="Y915">
        <f t="shared" si="290"/>
        <v>5.6509945750452081E-2</v>
      </c>
      <c r="Z915">
        <f t="shared" si="294"/>
        <v>9352000</v>
      </c>
      <c r="AA915">
        <f t="shared" si="294"/>
        <v>230750</v>
      </c>
      <c r="AB915">
        <f t="shared" si="294"/>
        <v>240.5</v>
      </c>
      <c r="AC915">
        <f t="shared" si="291"/>
        <v>230750</v>
      </c>
      <c r="AD915">
        <f t="shared" si="299"/>
        <v>8629200</v>
      </c>
      <c r="AE915">
        <f t="shared" si="299"/>
        <v>216780</v>
      </c>
      <c r="AF915">
        <f t="shared" si="299"/>
        <v>228.6</v>
      </c>
      <c r="AG915">
        <f t="shared" si="299"/>
        <v>216780</v>
      </c>
      <c r="AH915">
        <f t="shared" si="300"/>
        <v>0</v>
      </c>
      <c r="AI915">
        <f t="shared" si="300"/>
        <v>0</v>
      </c>
      <c r="AJ915">
        <f t="shared" si="300"/>
        <v>1</v>
      </c>
      <c r="AK915">
        <f t="shared" si="295"/>
        <v>0</v>
      </c>
      <c r="AL915">
        <f t="shared" si="301"/>
        <v>1</v>
      </c>
      <c r="AM915">
        <f t="shared" si="301"/>
        <v>1</v>
      </c>
      <c r="AN915">
        <f t="shared" si="301"/>
        <v>1</v>
      </c>
      <c r="AO915">
        <f t="shared" si="296"/>
        <v>1</v>
      </c>
      <c r="AP915">
        <f t="shared" si="302"/>
        <v>0</v>
      </c>
      <c r="AQ915">
        <f t="shared" si="302"/>
        <v>0</v>
      </c>
      <c r="AR915">
        <f t="shared" si="302"/>
        <v>1</v>
      </c>
      <c r="AS915">
        <f t="shared" si="297"/>
        <v>0</v>
      </c>
      <c r="AT915">
        <f t="shared" si="303"/>
        <v>0.18</v>
      </c>
      <c r="AU915">
        <f t="shared" si="304"/>
        <v>0.22120000000000001</v>
      </c>
      <c r="AV915">
        <f t="shared" si="305"/>
        <v>0.21923076923076926</v>
      </c>
      <c r="AW915">
        <f t="shared" si="306"/>
        <v>0.22120000000000001</v>
      </c>
      <c r="AX915">
        <f t="shared" si="307"/>
        <v>-2.6949999999999918E-2</v>
      </c>
      <c r="AY915">
        <f t="shared" si="307"/>
        <v>-1.4305134561213406E-2</v>
      </c>
      <c r="AZ915">
        <f t="shared" si="307"/>
        <v>-2.2872931392931339E-2</v>
      </c>
      <c r="BA915">
        <f t="shared" si="298"/>
        <v>-1.4305134561213406E-2</v>
      </c>
      <c r="BB915">
        <f t="shared" si="308"/>
        <v>-5.0144503438349477E-3</v>
      </c>
      <c r="BC915">
        <f t="shared" si="309"/>
        <v>4.1100299159514293</v>
      </c>
      <c r="BD915">
        <f>BC915/MAX($BC$5:BC915)-1</f>
        <v>-3.4747335120955181E-2</v>
      </c>
    </row>
    <row r="916" spans="1:56" x14ac:dyDescent="0.2">
      <c r="A916" s="2">
        <v>43946.375</v>
      </c>
      <c r="B916">
        <v>9100000</v>
      </c>
      <c r="C916">
        <v>227250</v>
      </c>
      <c r="D916">
        <v>235</v>
      </c>
      <c r="E916">
        <v>227250</v>
      </c>
      <c r="F916">
        <v>9280000</v>
      </c>
      <c r="G916">
        <v>238700</v>
      </c>
      <c r="H916">
        <v>239</v>
      </c>
      <c r="I916">
        <v>238700</v>
      </c>
      <c r="J916">
        <v>9060000</v>
      </c>
      <c r="K916">
        <v>226100</v>
      </c>
      <c r="L916">
        <v>233</v>
      </c>
      <c r="M916">
        <v>226100</v>
      </c>
      <c r="N916">
        <v>9164000</v>
      </c>
      <c r="O916">
        <v>236250</v>
      </c>
      <c r="P916">
        <v>236</v>
      </c>
      <c r="Q916">
        <v>236250</v>
      </c>
      <c r="R916">
        <f t="shared" si="292"/>
        <v>246000</v>
      </c>
      <c r="S916">
        <f t="shared" si="292"/>
        <v>6500</v>
      </c>
      <c r="T916">
        <f t="shared" si="292"/>
        <v>8</v>
      </c>
      <c r="U916">
        <f t="shared" si="289"/>
        <v>6500</v>
      </c>
      <c r="V916">
        <f t="shared" si="293"/>
        <v>2.7176314626601857E-2</v>
      </c>
      <c r="W916">
        <f t="shared" si="293"/>
        <v>2.8953229398663696E-2</v>
      </c>
      <c r="X916">
        <f t="shared" si="293"/>
        <v>3.4188034188034191E-2</v>
      </c>
      <c r="Y916">
        <f t="shared" si="290"/>
        <v>2.8953229398663696E-2</v>
      </c>
      <c r="Z916">
        <f t="shared" si="294"/>
        <v>9223000</v>
      </c>
      <c r="AA916">
        <f t="shared" si="294"/>
        <v>230500</v>
      </c>
      <c r="AB916">
        <f t="shared" si="294"/>
        <v>239</v>
      </c>
      <c r="AC916">
        <f t="shared" si="291"/>
        <v>230500</v>
      </c>
      <c r="AD916">
        <f t="shared" si="299"/>
        <v>8717200</v>
      </c>
      <c r="AE916">
        <f t="shared" si="299"/>
        <v>218420</v>
      </c>
      <c r="AF916">
        <f t="shared" si="299"/>
        <v>229.4</v>
      </c>
      <c r="AG916">
        <f t="shared" si="299"/>
        <v>218420</v>
      </c>
      <c r="AH916">
        <f t="shared" si="300"/>
        <v>1</v>
      </c>
      <c r="AI916">
        <f t="shared" si="300"/>
        <v>1</v>
      </c>
      <c r="AJ916">
        <f t="shared" si="300"/>
        <v>0</v>
      </c>
      <c r="AK916">
        <f t="shared" si="295"/>
        <v>1</v>
      </c>
      <c r="AL916">
        <f t="shared" si="301"/>
        <v>1</v>
      </c>
      <c r="AM916">
        <f t="shared" si="301"/>
        <v>1</v>
      </c>
      <c r="AN916">
        <f t="shared" si="301"/>
        <v>1</v>
      </c>
      <c r="AO916">
        <f t="shared" si="296"/>
        <v>1</v>
      </c>
      <c r="AP916">
        <f t="shared" si="302"/>
        <v>1</v>
      </c>
      <c r="AQ916">
        <f t="shared" si="302"/>
        <v>1</v>
      </c>
      <c r="AR916">
        <f t="shared" si="302"/>
        <v>0</v>
      </c>
      <c r="AS916">
        <f t="shared" si="297"/>
        <v>1</v>
      </c>
      <c r="AT916">
        <f t="shared" si="303"/>
        <v>0.25</v>
      </c>
      <c r="AU916">
        <f t="shared" si="304"/>
        <v>0.25</v>
      </c>
      <c r="AV916">
        <f t="shared" si="305"/>
        <v>0.25</v>
      </c>
      <c r="AW916">
        <f t="shared" si="306"/>
        <v>0.25</v>
      </c>
      <c r="AX916">
        <f t="shared" si="307"/>
        <v>-6.4010252629296271E-3</v>
      </c>
      <c r="AY916">
        <f t="shared" si="307"/>
        <v>2.4941670281995787E-2</v>
      </c>
      <c r="AZ916">
        <f t="shared" si="307"/>
        <v>-1.2556251046025202E-2</v>
      </c>
      <c r="BA916">
        <f t="shared" si="298"/>
        <v>2.4941670281995787E-2</v>
      </c>
      <c r="BB916">
        <f t="shared" si="308"/>
        <v>1.0870578825265487E-2</v>
      </c>
      <c r="BC916">
        <f t="shared" si="309"/>
        <v>4.1547083201269785</v>
      </c>
      <c r="BD916">
        <f>BC916/MAX($BC$5:BC916)-1</f>
        <v>-2.4254479941089979E-2</v>
      </c>
    </row>
    <row r="917" spans="1:56" x14ac:dyDescent="0.2">
      <c r="A917" s="2">
        <v>43947.375</v>
      </c>
      <c r="B917">
        <v>9155000</v>
      </c>
      <c r="C917">
        <v>235800</v>
      </c>
      <c r="D917">
        <v>236</v>
      </c>
      <c r="E917">
        <v>235800</v>
      </c>
      <c r="F917">
        <v>9377000</v>
      </c>
      <c r="G917">
        <v>241900</v>
      </c>
      <c r="H917">
        <v>240</v>
      </c>
      <c r="I917">
        <v>241900</v>
      </c>
      <c r="J917">
        <v>9149000</v>
      </c>
      <c r="K917">
        <v>234400</v>
      </c>
      <c r="L917">
        <v>235</v>
      </c>
      <c r="M917">
        <v>234400</v>
      </c>
      <c r="N917">
        <v>9376000</v>
      </c>
      <c r="O917">
        <v>240100</v>
      </c>
      <c r="P917">
        <v>240</v>
      </c>
      <c r="Q917">
        <v>240100</v>
      </c>
      <c r="R917">
        <f t="shared" si="292"/>
        <v>220000</v>
      </c>
      <c r="S917">
        <f t="shared" si="292"/>
        <v>12600</v>
      </c>
      <c r="T917">
        <f t="shared" si="292"/>
        <v>6</v>
      </c>
      <c r="U917">
        <f t="shared" si="289"/>
        <v>12600</v>
      </c>
      <c r="V917">
        <f t="shared" si="293"/>
        <v>2.4175824175824177E-2</v>
      </c>
      <c r="W917">
        <f t="shared" si="293"/>
        <v>5.5445544554455446E-2</v>
      </c>
      <c r="X917">
        <f t="shared" si="293"/>
        <v>2.553191489361702E-2</v>
      </c>
      <c r="Y917">
        <f t="shared" si="290"/>
        <v>5.5445544554455446E-2</v>
      </c>
      <c r="Z917">
        <f t="shared" si="294"/>
        <v>9265000</v>
      </c>
      <c r="AA917">
        <f t="shared" si="294"/>
        <v>242100</v>
      </c>
      <c r="AB917">
        <f t="shared" si="294"/>
        <v>239</v>
      </c>
      <c r="AC917">
        <f t="shared" si="291"/>
        <v>242100</v>
      </c>
      <c r="AD917">
        <f t="shared" si="299"/>
        <v>8870800</v>
      </c>
      <c r="AE917">
        <f t="shared" si="299"/>
        <v>223750</v>
      </c>
      <c r="AF917">
        <f t="shared" si="299"/>
        <v>231.8</v>
      </c>
      <c r="AG917">
        <f t="shared" si="299"/>
        <v>223750</v>
      </c>
      <c r="AH917">
        <f t="shared" si="300"/>
        <v>1</v>
      </c>
      <c r="AI917">
        <f t="shared" si="300"/>
        <v>0</v>
      </c>
      <c r="AJ917">
        <f t="shared" si="300"/>
        <v>1</v>
      </c>
      <c r="AK917">
        <f t="shared" si="295"/>
        <v>0</v>
      </c>
      <c r="AL917">
        <f t="shared" si="301"/>
        <v>1</v>
      </c>
      <c r="AM917">
        <f t="shared" si="301"/>
        <v>1</v>
      </c>
      <c r="AN917">
        <f t="shared" si="301"/>
        <v>1</v>
      </c>
      <c r="AO917">
        <f t="shared" si="296"/>
        <v>1</v>
      </c>
      <c r="AP917">
        <f t="shared" si="302"/>
        <v>1</v>
      </c>
      <c r="AQ917">
        <f t="shared" si="302"/>
        <v>0</v>
      </c>
      <c r="AR917">
        <f t="shared" si="302"/>
        <v>1</v>
      </c>
      <c r="AS917">
        <f t="shared" si="297"/>
        <v>0</v>
      </c>
      <c r="AT917">
        <f t="shared" si="303"/>
        <v>0.25</v>
      </c>
      <c r="AU917">
        <f t="shared" si="304"/>
        <v>0.22544642857142858</v>
      </c>
      <c r="AV917">
        <f t="shared" si="305"/>
        <v>0.25</v>
      </c>
      <c r="AW917">
        <f t="shared" si="306"/>
        <v>0.22544642857142858</v>
      </c>
      <c r="AX917">
        <f t="shared" si="307"/>
        <v>1.1976524123043619E-2</v>
      </c>
      <c r="AY917">
        <f t="shared" si="307"/>
        <v>-8.2650161090459529E-3</v>
      </c>
      <c r="AZ917">
        <f t="shared" si="307"/>
        <v>4.1800836820085063E-3</v>
      </c>
      <c r="BA917">
        <f t="shared" si="298"/>
        <v>-8.2650161090459529E-3</v>
      </c>
      <c r="BB917">
        <f t="shared" si="308"/>
        <v>4.0391519512630314E-3</v>
      </c>
      <c r="BC917">
        <f t="shared" si="309"/>
        <v>4.1714898183451483</v>
      </c>
      <c r="BD917">
        <f>BC917/MAX($BC$5:BC917)-1</f>
        <v>-2.0313295519807872E-2</v>
      </c>
    </row>
    <row r="918" spans="1:56" x14ac:dyDescent="0.2">
      <c r="A918" s="2">
        <v>43948.375</v>
      </c>
      <c r="B918">
        <v>9376000</v>
      </c>
      <c r="C918">
        <v>240200</v>
      </c>
      <c r="D918">
        <v>239</v>
      </c>
      <c r="E918">
        <v>240200</v>
      </c>
      <c r="F918">
        <v>9495000</v>
      </c>
      <c r="G918">
        <v>242200</v>
      </c>
      <c r="H918">
        <v>243</v>
      </c>
      <c r="I918">
        <v>242200</v>
      </c>
      <c r="J918">
        <v>9313000</v>
      </c>
      <c r="K918">
        <v>232000</v>
      </c>
      <c r="L918">
        <v>237</v>
      </c>
      <c r="M918">
        <v>232000</v>
      </c>
      <c r="N918">
        <v>9490000</v>
      </c>
      <c r="O918">
        <v>239850</v>
      </c>
      <c r="P918">
        <v>241</v>
      </c>
      <c r="Q918">
        <v>239850</v>
      </c>
      <c r="R918">
        <f t="shared" si="292"/>
        <v>228000</v>
      </c>
      <c r="S918">
        <f t="shared" si="292"/>
        <v>7500</v>
      </c>
      <c r="T918">
        <f t="shared" si="292"/>
        <v>5</v>
      </c>
      <c r="U918">
        <f t="shared" si="289"/>
        <v>7500</v>
      </c>
      <c r="V918">
        <f t="shared" si="293"/>
        <v>2.4904423812124522E-2</v>
      </c>
      <c r="W918">
        <f t="shared" si="293"/>
        <v>3.1806615776081425E-2</v>
      </c>
      <c r="X918">
        <f t="shared" si="293"/>
        <v>2.1186440677966101E-2</v>
      </c>
      <c r="Y918">
        <f t="shared" si="290"/>
        <v>3.1806615776081425E-2</v>
      </c>
      <c r="Z918">
        <f t="shared" si="294"/>
        <v>9490000</v>
      </c>
      <c r="AA918">
        <f t="shared" si="294"/>
        <v>243950</v>
      </c>
      <c r="AB918">
        <f t="shared" si="294"/>
        <v>241.5</v>
      </c>
      <c r="AC918">
        <f t="shared" si="291"/>
        <v>243950</v>
      </c>
      <c r="AD918">
        <f t="shared" si="299"/>
        <v>9064600</v>
      </c>
      <c r="AE918">
        <f t="shared" si="299"/>
        <v>229790</v>
      </c>
      <c r="AF918">
        <f t="shared" si="299"/>
        <v>234.4</v>
      </c>
      <c r="AG918">
        <f t="shared" si="299"/>
        <v>229790</v>
      </c>
      <c r="AH918">
        <f t="shared" si="300"/>
        <v>1</v>
      </c>
      <c r="AI918">
        <f t="shared" si="300"/>
        <v>0</v>
      </c>
      <c r="AJ918">
        <f t="shared" si="300"/>
        <v>1</v>
      </c>
      <c r="AK918">
        <f t="shared" si="295"/>
        <v>0</v>
      </c>
      <c r="AL918">
        <f t="shared" si="301"/>
        <v>1</v>
      </c>
      <c r="AM918">
        <f t="shared" si="301"/>
        <v>1</v>
      </c>
      <c r="AN918">
        <f t="shared" si="301"/>
        <v>1</v>
      </c>
      <c r="AO918">
        <f t="shared" si="296"/>
        <v>1</v>
      </c>
      <c r="AP918">
        <f t="shared" si="302"/>
        <v>1</v>
      </c>
      <c r="AQ918">
        <f t="shared" si="302"/>
        <v>0</v>
      </c>
      <c r="AR918">
        <f t="shared" si="302"/>
        <v>1</v>
      </c>
      <c r="AS918">
        <f t="shared" si="297"/>
        <v>0</v>
      </c>
      <c r="AT918">
        <f t="shared" si="303"/>
        <v>0.25</v>
      </c>
      <c r="AU918">
        <f t="shared" si="304"/>
        <v>0.25</v>
      </c>
      <c r="AV918">
        <f t="shared" si="305"/>
        <v>0.25</v>
      </c>
      <c r="AW918">
        <f t="shared" si="306"/>
        <v>0.25</v>
      </c>
      <c r="AX918">
        <f t="shared" si="307"/>
        <v>-4.0000000000040004E-6</v>
      </c>
      <c r="AY918">
        <f t="shared" si="307"/>
        <v>-1.6810655462184965E-2</v>
      </c>
      <c r="AZ918">
        <f t="shared" si="307"/>
        <v>-2.0743850931677077E-3</v>
      </c>
      <c r="BA918">
        <f t="shared" si="298"/>
        <v>-1.6810655462184965E-2</v>
      </c>
      <c r="BB918">
        <f t="shared" si="308"/>
        <v>-5.1959627329192792E-4</v>
      </c>
      <c r="BC918">
        <f t="shared" si="309"/>
        <v>4.1693223277814608</v>
      </c>
      <c r="BD918">
        <f>BC918/MAX($BC$5:BC918)-1</f>
        <v>-2.0822337080449449E-2</v>
      </c>
    </row>
    <row r="919" spans="1:56" x14ac:dyDescent="0.2">
      <c r="A919" s="2">
        <v>43949.375</v>
      </c>
      <c r="B919">
        <v>9490000</v>
      </c>
      <c r="C919">
        <v>239850</v>
      </c>
      <c r="D919">
        <v>241</v>
      </c>
      <c r="E919">
        <v>239850</v>
      </c>
      <c r="F919">
        <v>9497000</v>
      </c>
      <c r="G919">
        <v>240200</v>
      </c>
      <c r="H919">
        <v>265</v>
      </c>
      <c r="I919">
        <v>240200</v>
      </c>
      <c r="J919">
        <v>9339000</v>
      </c>
      <c r="K919">
        <v>235000</v>
      </c>
      <c r="L919">
        <v>238</v>
      </c>
      <c r="M919">
        <v>235000</v>
      </c>
      <c r="N919">
        <v>9410000</v>
      </c>
      <c r="O919">
        <v>239050</v>
      </c>
      <c r="P919">
        <v>261</v>
      </c>
      <c r="Q919">
        <v>239050</v>
      </c>
      <c r="R919">
        <f t="shared" si="292"/>
        <v>182000</v>
      </c>
      <c r="S919">
        <f t="shared" si="292"/>
        <v>10200</v>
      </c>
      <c r="T919">
        <f t="shared" si="292"/>
        <v>6</v>
      </c>
      <c r="U919">
        <f t="shared" si="289"/>
        <v>10200</v>
      </c>
      <c r="V919">
        <f t="shared" si="293"/>
        <v>1.9411262798634813E-2</v>
      </c>
      <c r="W919">
        <f t="shared" si="293"/>
        <v>4.2464612822647796E-2</v>
      </c>
      <c r="X919">
        <f t="shared" si="293"/>
        <v>2.5104602510460251E-2</v>
      </c>
      <c r="Y919">
        <f t="shared" si="290"/>
        <v>4.2464612822647796E-2</v>
      </c>
      <c r="Z919">
        <f t="shared" si="294"/>
        <v>9581000</v>
      </c>
      <c r="AA919">
        <f t="shared" si="294"/>
        <v>244950</v>
      </c>
      <c r="AB919">
        <f t="shared" si="294"/>
        <v>244</v>
      </c>
      <c r="AC919">
        <f t="shared" si="291"/>
        <v>244950</v>
      </c>
      <c r="AD919">
        <f t="shared" ref="AD919:AG934" si="310">AVERAGE(B915:B919)</f>
        <v>9234600</v>
      </c>
      <c r="AE919">
        <f t="shared" si="310"/>
        <v>233520</v>
      </c>
      <c r="AF919">
        <f t="shared" si="310"/>
        <v>237</v>
      </c>
      <c r="AG919">
        <f t="shared" si="310"/>
        <v>233520</v>
      </c>
      <c r="AH919">
        <f t="shared" si="300"/>
        <v>0</v>
      </c>
      <c r="AI919">
        <f t="shared" si="300"/>
        <v>0</v>
      </c>
      <c r="AJ919">
        <f t="shared" si="300"/>
        <v>1</v>
      </c>
      <c r="AK919">
        <f t="shared" si="295"/>
        <v>0</v>
      </c>
      <c r="AL919">
        <f t="shared" si="301"/>
        <v>1</v>
      </c>
      <c r="AM919">
        <f t="shared" si="301"/>
        <v>1</v>
      </c>
      <c r="AN919">
        <f t="shared" si="301"/>
        <v>1</v>
      </c>
      <c r="AO919">
        <f t="shared" si="296"/>
        <v>1</v>
      </c>
      <c r="AP919">
        <f t="shared" si="302"/>
        <v>0</v>
      </c>
      <c r="AQ919">
        <f t="shared" si="302"/>
        <v>0</v>
      </c>
      <c r="AR919">
        <f t="shared" si="302"/>
        <v>1</v>
      </c>
      <c r="AS919">
        <f t="shared" si="297"/>
        <v>0</v>
      </c>
      <c r="AT919">
        <f t="shared" si="303"/>
        <v>0.25</v>
      </c>
      <c r="AU919">
        <f t="shared" si="304"/>
        <v>0.25</v>
      </c>
      <c r="AV919">
        <f t="shared" si="305"/>
        <v>0.25</v>
      </c>
      <c r="AW919">
        <f t="shared" si="306"/>
        <v>0.25</v>
      </c>
      <c r="AX919">
        <f t="shared" si="307"/>
        <v>-1.7851752426677803E-2</v>
      </c>
      <c r="AY919">
        <f t="shared" si="307"/>
        <v>-2.4090451928965084E-2</v>
      </c>
      <c r="AZ919">
        <f t="shared" si="307"/>
        <v>6.9667852459016411E-2</v>
      </c>
      <c r="BA919">
        <f t="shared" si="298"/>
        <v>-2.4090451928965084E-2</v>
      </c>
      <c r="BB919">
        <f t="shared" si="308"/>
        <v>1.7416963114754103E-2</v>
      </c>
      <c r="BC919">
        <f t="shared" si="309"/>
        <v>4.2419392609779507</v>
      </c>
      <c r="BD919">
        <f>BC919/MAX($BC$5:BC919)-1</f>
        <v>-3.7680358425885574E-3</v>
      </c>
    </row>
    <row r="920" spans="1:56" x14ac:dyDescent="0.2">
      <c r="A920" s="2">
        <v>43950.375</v>
      </c>
      <c r="B920">
        <v>9410000</v>
      </c>
      <c r="C920">
        <v>239050</v>
      </c>
      <c r="D920">
        <v>261</v>
      </c>
      <c r="E920">
        <v>239050</v>
      </c>
      <c r="F920">
        <v>10681000</v>
      </c>
      <c r="G920">
        <v>259700</v>
      </c>
      <c r="H920">
        <v>275</v>
      </c>
      <c r="I920">
        <v>259700</v>
      </c>
      <c r="J920">
        <v>9376000</v>
      </c>
      <c r="K920">
        <v>238700</v>
      </c>
      <c r="L920">
        <v>259</v>
      </c>
      <c r="M920">
        <v>238700</v>
      </c>
      <c r="N920">
        <v>10530000</v>
      </c>
      <c r="O920">
        <v>258300</v>
      </c>
      <c r="P920">
        <v>272</v>
      </c>
      <c r="Q920">
        <v>258300</v>
      </c>
      <c r="R920">
        <f t="shared" si="292"/>
        <v>158000</v>
      </c>
      <c r="S920">
        <f t="shared" si="292"/>
        <v>5200</v>
      </c>
      <c r="T920">
        <f t="shared" si="292"/>
        <v>27</v>
      </c>
      <c r="U920">
        <f t="shared" si="289"/>
        <v>5200</v>
      </c>
      <c r="V920">
        <f t="shared" si="293"/>
        <v>1.6649104320337196E-2</v>
      </c>
      <c r="W920">
        <f t="shared" si="293"/>
        <v>2.1680216802168022E-2</v>
      </c>
      <c r="X920">
        <f t="shared" si="293"/>
        <v>0.11203319502074689</v>
      </c>
      <c r="Y920">
        <f t="shared" si="290"/>
        <v>2.1680216802168022E-2</v>
      </c>
      <c r="Z920">
        <f t="shared" si="294"/>
        <v>9489000</v>
      </c>
      <c r="AA920">
        <f t="shared" si="294"/>
        <v>241650</v>
      </c>
      <c r="AB920">
        <f t="shared" si="294"/>
        <v>274.5</v>
      </c>
      <c r="AC920">
        <f t="shared" si="291"/>
        <v>241650</v>
      </c>
      <c r="AD920">
        <f t="shared" si="310"/>
        <v>9306200</v>
      </c>
      <c r="AE920">
        <f t="shared" si="310"/>
        <v>236430</v>
      </c>
      <c r="AF920">
        <f t="shared" si="310"/>
        <v>242.4</v>
      </c>
      <c r="AG920">
        <f t="shared" si="310"/>
        <v>236430</v>
      </c>
      <c r="AH920">
        <f t="shared" si="300"/>
        <v>1</v>
      </c>
      <c r="AI920">
        <f t="shared" si="300"/>
        <v>1</v>
      </c>
      <c r="AJ920">
        <f t="shared" si="300"/>
        <v>1</v>
      </c>
      <c r="AK920">
        <f t="shared" si="295"/>
        <v>1</v>
      </c>
      <c r="AL920">
        <f t="shared" si="301"/>
        <v>1</v>
      </c>
      <c r="AM920">
        <f t="shared" si="301"/>
        <v>1</v>
      </c>
      <c r="AN920">
        <f t="shared" si="301"/>
        <v>1</v>
      </c>
      <c r="AO920">
        <f t="shared" si="296"/>
        <v>1</v>
      </c>
      <c r="AP920">
        <f t="shared" si="302"/>
        <v>1</v>
      </c>
      <c r="AQ920">
        <f t="shared" si="302"/>
        <v>1</v>
      </c>
      <c r="AR920">
        <f t="shared" si="302"/>
        <v>1</v>
      </c>
      <c r="AS920">
        <f t="shared" si="297"/>
        <v>1</v>
      </c>
      <c r="AT920">
        <f t="shared" si="303"/>
        <v>0.25</v>
      </c>
      <c r="AU920">
        <f t="shared" si="304"/>
        <v>0.25</v>
      </c>
      <c r="AV920">
        <f t="shared" si="305"/>
        <v>0.11157407407407408</v>
      </c>
      <c r="AW920">
        <f t="shared" si="306"/>
        <v>0.25</v>
      </c>
      <c r="AX920">
        <f t="shared" si="307"/>
        <v>0.10970153651596593</v>
      </c>
      <c r="AY920">
        <f t="shared" si="307"/>
        <v>6.8897027932960819E-2</v>
      </c>
      <c r="AZ920">
        <f t="shared" si="307"/>
        <v>-9.1114316939889806E-3</v>
      </c>
      <c r="BA920">
        <f t="shared" si="298"/>
        <v>6.8897027932960819E-2</v>
      </c>
      <c r="BB920">
        <f t="shared" si="308"/>
        <v>6.0857298540725899E-2</v>
      </c>
      <c r="BC920">
        <f t="shared" si="309"/>
        <v>4.500092224974912</v>
      </c>
      <c r="BD920">
        <f>BC920/MAX($BC$5:BC920)-1</f>
        <v>0</v>
      </c>
    </row>
    <row r="921" spans="1:56" x14ac:dyDescent="0.2">
      <c r="A921" s="2">
        <v>43951.375</v>
      </c>
      <c r="B921">
        <v>10530000</v>
      </c>
      <c r="C921">
        <v>257850</v>
      </c>
      <c r="D921">
        <v>272</v>
      </c>
      <c r="E921">
        <v>257850</v>
      </c>
      <c r="F921">
        <v>11435000</v>
      </c>
      <c r="G921">
        <v>274300</v>
      </c>
      <c r="H921">
        <v>286</v>
      </c>
      <c r="I921">
        <v>274300</v>
      </c>
      <c r="J921">
        <v>10279000</v>
      </c>
      <c r="K921">
        <v>243000</v>
      </c>
      <c r="L921">
        <v>254</v>
      </c>
      <c r="M921">
        <v>243000</v>
      </c>
      <c r="N921">
        <v>10477000</v>
      </c>
      <c r="O921">
        <v>250300</v>
      </c>
      <c r="P921">
        <v>257</v>
      </c>
      <c r="Q921">
        <v>250300</v>
      </c>
      <c r="R921">
        <f t="shared" si="292"/>
        <v>1305000</v>
      </c>
      <c r="S921">
        <f t="shared" si="292"/>
        <v>21000</v>
      </c>
      <c r="T921">
        <f t="shared" si="292"/>
        <v>16</v>
      </c>
      <c r="U921">
        <f t="shared" si="289"/>
        <v>21000</v>
      </c>
      <c r="V921">
        <f t="shared" si="293"/>
        <v>0.13868225292242295</v>
      </c>
      <c r="W921">
        <f t="shared" si="293"/>
        <v>8.7847730600292828E-2</v>
      </c>
      <c r="X921">
        <f t="shared" si="293"/>
        <v>6.1302681992337162E-2</v>
      </c>
      <c r="Y921">
        <f t="shared" si="290"/>
        <v>8.7847730600292828E-2</v>
      </c>
      <c r="Z921">
        <f t="shared" si="294"/>
        <v>11182500</v>
      </c>
      <c r="AA921">
        <f t="shared" si="294"/>
        <v>268350</v>
      </c>
      <c r="AB921">
        <f t="shared" si="294"/>
        <v>280</v>
      </c>
      <c r="AC921">
        <f t="shared" si="291"/>
        <v>268350</v>
      </c>
      <c r="AD921">
        <f t="shared" si="310"/>
        <v>9592200</v>
      </c>
      <c r="AE921">
        <f t="shared" si="310"/>
        <v>242550</v>
      </c>
      <c r="AF921">
        <f t="shared" si="310"/>
        <v>249.8</v>
      </c>
      <c r="AG921">
        <f t="shared" si="310"/>
        <v>242550</v>
      </c>
      <c r="AH921">
        <f t="shared" si="300"/>
        <v>1</v>
      </c>
      <c r="AI921">
        <f t="shared" si="300"/>
        <v>1</v>
      </c>
      <c r="AJ921">
        <f t="shared" si="300"/>
        <v>1</v>
      </c>
      <c r="AK921">
        <f t="shared" si="295"/>
        <v>1</v>
      </c>
      <c r="AL921">
        <f t="shared" si="301"/>
        <v>1</v>
      </c>
      <c r="AM921">
        <f t="shared" si="301"/>
        <v>1</v>
      </c>
      <c r="AN921">
        <f t="shared" si="301"/>
        <v>1</v>
      </c>
      <c r="AO921">
        <f t="shared" si="296"/>
        <v>1</v>
      </c>
      <c r="AP921">
        <f t="shared" si="302"/>
        <v>1</v>
      </c>
      <c r="AQ921">
        <f t="shared" si="302"/>
        <v>1</v>
      </c>
      <c r="AR921">
        <f t="shared" si="302"/>
        <v>1</v>
      </c>
      <c r="AS921">
        <f t="shared" si="297"/>
        <v>1</v>
      </c>
      <c r="AT921">
        <f t="shared" si="303"/>
        <v>9.013409961685824E-2</v>
      </c>
      <c r="AU921">
        <f t="shared" si="304"/>
        <v>0.14229166666666668</v>
      </c>
      <c r="AV921">
        <f t="shared" si="305"/>
        <v>0.20390625000000001</v>
      </c>
      <c r="AW921">
        <f t="shared" si="306"/>
        <v>0.14229166666666668</v>
      </c>
      <c r="AX921">
        <f t="shared" si="307"/>
        <v>-6.3093396646545896E-2</v>
      </c>
      <c r="AY921">
        <f t="shared" si="307"/>
        <v>-6.7266633873672488E-2</v>
      </c>
      <c r="AZ921">
        <f t="shared" si="307"/>
        <v>-8.2146528571428568E-2</v>
      </c>
      <c r="BA921">
        <f t="shared" si="298"/>
        <v>-6.7266633873672488E-2</v>
      </c>
      <c r="BB921">
        <f t="shared" si="308"/>
        <v>-4.1580019979906201E-2</v>
      </c>
      <c r="BC921">
        <f t="shared" si="309"/>
        <v>4.3129783003490347</v>
      </c>
      <c r="BD921">
        <f>BC921/MAX($BC$5:BC921)-1</f>
        <v>-4.1580019979906124E-2</v>
      </c>
    </row>
    <row r="922" spans="1:56" x14ac:dyDescent="0.2">
      <c r="A922" s="2">
        <v>43952.375</v>
      </c>
      <c r="B922">
        <v>10477000</v>
      </c>
      <c r="C922">
        <v>250300</v>
      </c>
      <c r="D922">
        <v>257</v>
      </c>
      <c r="E922">
        <v>250300</v>
      </c>
      <c r="F922">
        <v>11049000</v>
      </c>
      <c r="G922">
        <v>264550</v>
      </c>
      <c r="H922">
        <v>272</v>
      </c>
      <c r="I922">
        <v>264550</v>
      </c>
      <c r="J922">
        <v>10458000</v>
      </c>
      <c r="K922">
        <v>250050</v>
      </c>
      <c r="L922">
        <v>256</v>
      </c>
      <c r="M922">
        <v>250050</v>
      </c>
      <c r="N922">
        <v>10773000</v>
      </c>
      <c r="O922">
        <v>258650</v>
      </c>
      <c r="P922">
        <v>265</v>
      </c>
      <c r="Q922">
        <v>258650</v>
      </c>
      <c r="R922">
        <f t="shared" si="292"/>
        <v>1156000</v>
      </c>
      <c r="S922">
        <f t="shared" si="292"/>
        <v>31300</v>
      </c>
      <c r="T922">
        <f t="shared" si="292"/>
        <v>32</v>
      </c>
      <c r="U922">
        <f t="shared" si="289"/>
        <v>31300</v>
      </c>
      <c r="V922">
        <f t="shared" si="293"/>
        <v>0.10978157644824312</v>
      </c>
      <c r="W922">
        <f t="shared" si="293"/>
        <v>0.1213884041109172</v>
      </c>
      <c r="X922">
        <f t="shared" si="293"/>
        <v>0.11764705882352941</v>
      </c>
      <c r="Y922">
        <f t="shared" si="290"/>
        <v>0.1213884041109172</v>
      </c>
      <c r="Z922">
        <f t="shared" si="294"/>
        <v>11055000</v>
      </c>
      <c r="AA922">
        <f t="shared" si="294"/>
        <v>265950</v>
      </c>
      <c r="AB922">
        <f t="shared" si="294"/>
        <v>273</v>
      </c>
      <c r="AC922">
        <f t="shared" si="291"/>
        <v>265950</v>
      </c>
      <c r="AD922">
        <f t="shared" si="310"/>
        <v>9856600</v>
      </c>
      <c r="AE922">
        <f t="shared" si="310"/>
        <v>245450</v>
      </c>
      <c r="AF922">
        <f t="shared" si="310"/>
        <v>254</v>
      </c>
      <c r="AG922">
        <f t="shared" si="310"/>
        <v>245450</v>
      </c>
      <c r="AH922">
        <f t="shared" si="300"/>
        <v>0</v>
      </c>
      <c r="AI922">
        <f t="shared" si="300"/>
        <v>0</v>
      </c>
      <c r="AJ922">
        <f t="shared" si="300"/>
        <v>0</v>
      </c>
      <c r="AK922">
        <f t="shared" si="295"/>
        <v>0</v>
      </c>
      <c r="AL922">
        <f t="shared" si="301"/>
        <v>1</v>
      </c>
      <c r="AM922">
        <f t="shared" si="301"/>
        <v>1</v>
      </c>
      <c r="AN922">
        <f t="shared" si="301"/>
        <v>1</v>
      </c>
      <c r="AO922">
        <f t="shared" si="296"/>
        <v>1</v>
      </c>
      <c r="AP922">
        <f t="shared" si="302"/>
        <v>0</v>
      </c>
      <c r="AQ922">
        <f t="shared" si="302"/>
        <v>0</v>
      </c>
      <c r="AR922">
        <f t="shared" si="302"/>
        <v>0</v>
      </c>
      <c r="AS922">
        <f t="shared" si="297"/>
        <v>0</v>
      </c>
      <c r="AT922">
        <f t="shared" si="303"/>
        <v>0.11386245674740485</v>
      </c>
      <c r="AU922">
        <f t="shared" si="304"/>
        <v>0.10297523961661342</v>
      </c>
      <c r="AV922">
        <f t="shared" si="305"/>
        <v>0.10625000000000001</v>
      </c>
      <c r="AW922">
        <f t="shared" si="306"/>
        <v>0.10297523961661342</v>
      </c>
      <c r="AX922">
        <f t="shared" si="307"/>
        <v>-2.5512717503392124E-2</v>
      </c>
      <c r="AY922">
        <f t="shared" si="307"/>
        <v>-2.7452658770445559E-2</v>
      </c>
      <c r="AZ922">
        <f t="shared" si="307"/>
        <v>-2.9307912087912058E-2</v>
      </c>
      <c r="BA922">
        <f t="shared" si="298"/>
        <v>-2.7452658770445559E-2</v>
      </c>
      <c r="BB922">
        <f t="shared" si="308"/>
        <v>0</v>
      </c>
      <c r="BC922">
        <f t="shared" si="309"/>
        <v>4.3129783003490347</v>
      </c>
      <c r="BD922">
        <f>BC922/MAX($BC$5:BC922)-1</f>
        <v>-4.1580019979906124E-2</v>
      </c>
    </row>
    <row r="923" spans="1:56" x14ac:dyDescent="0.2">
      <c r="A923" s="2">
        <v>43953.375</v>
      </c>
      <c r="B923">
        <v>10773000</v>
      </c>
      <c r="C923">
        <v>258400</v>
      </c>
      <c r="D923">
        <v>266</v>
      </c>
      <c r="E923">
        <v>258400</v>
      </c>
      <c r="F923">
        <v>10938000</v>
      </c>
      <c r="G923">
        <v>261250</v>
      </c>
      <c r="H923">
        <v>275</v>
      </c>
      <c r="I923">
        <v>261250</v>
      </c>
      <c r="J923">
        <v>10640000</v>
      </c>
      <c r="K923">
        <v>255400</v>
      </c>
      <c r="L923">
        <v>262</v>
      </c>
      <c r="M923">
        <v>255400</v>
      </c>
      <c r="N923">
        <v>10882000</v>
      </c>
      <c r="O923">
        <v>259400</v>
      </c>
      <c r="P923">
        <v>271</v>
      </c>
      <c r="Q923">
        <v>259400</v>
      </c>
      <c r="R923">
        <f t="shared" si="292"/>
        <v>591000</v>
      </c>
      <c r="S923">
        <f t="shared" si="292"/>
        <v>14500</v>
      </c>
      <c r="T923">
        <f t="shared" si="292"/>
        <v>16</v>
      </c>
      <c r="U923">
        <f t="shared" si="289"/>
        <v>14500</v>
      </c>
      <c r="V923">
        <f t="shared" si="293"/>
        <v>5.6409277464923163E-2</v>
      </c>
      <c r="W923">
        <f t="shared" si="293"/>
        <v>5.7930483419896123E-2</v>
      </c>
      <c r="X923">
        <f t="shared" si="293"/>
        <v>6.2256809338521402E-2</v>
      </c>
      <c r="Y923">
        <f t="shared" si="290"/>
        <v>5.7930483419896123E-2</v>
      </c>
      <c r="Z923">
        <f t="shared" si="294"/>
        <v>11068500</v>
      </c>
      <c r="AA923">
        <f t="shared" si="294"/>
        <v>265650</v>
      </c>
      <c r="AB923">
        <f t="shared" si="294"/>
        <v>274</v>
      </c>
      <c r="AC923">
        <f t="shared" si="291"/>
        <v>265650</v>
      </c>
      <c r="AD923">
        <f t="shared" si="310"/>
        <v>10136000</v>
      </c>
      <c r="AE923">
        <f t="shared" si="310"/>
        <v>249090</v>
      </c>
      <c r="AF923">
        <f t="shared" si="310"/>
        <v>259.39999999999998</v>
      </c>
      <c r="AG923">
        <f t="shared" si="310"/>
        <v>249090</v>
      </c>
      <c r="AH923">
        <f t="shared" si="300"/>
        <v>0</v>
      </c>
      <c r="AI923">
        <f t="shared" si="300"/>
        <v>0</v>
      </c>
      <c r="AJ923">
        <f t="shared" si="300"/>
        <v>1</v>
      </c>
      <c r="AK923">
        <f t="shared" si="295"/>
        <v>0</v>
      </c>
      <c r="AL923">
        <f t="shared" si="301"/>
        <v>1</v>
      </c>
      <c r="AM923">
        <f t="shared" si="301"/>
        <v>1</v>
      </c>
      <c r="AN923">
        <f t="shared" si="301"/>
        <v>1</v>
      </c>
      <c r="AO923">
        <f t="shared" si="296"/>
        <v>1</v>
      </c>
      <c r="AP923">
        <f t="shared" si="302"/>
        <v>0</v>
      </c>
      <c r="AQ923">
        <f t="shared" si="302"/>
        <v>0</v>
      </c>
      <c r="AR923">
        <f t="shared" si="302"/>
        <v>1</v>
      </c>
      <c r="AS923">
        <f t="shared" si="297"/>
        <v>0</v>
      </c>
      <c r="AT923">
        <f t="shared" si="303"/>
        <v>0.2215947546531303</v>
      </c>
      <c r="AU923">
        <f t="shared" si="304"/>
        <v>0.21577586206896554</v>
      </c>
      <c r="AV923">
        <f t="shared" si="305"/>
        <v>0.20078125000000002</v>
      </c>
      <c r="AW923">
        <f t="shared" si="306"/>
        <v>0.21577586206896554</v>
      </c>
      <c r="AX923">
        <f t="shared" si="307"/>
        <v>-1.6853550887654167E-2</v>
      </c>
      <c r="AY923">
        <f t="shared" si="307"/>
        <v>-2.3531103331451142E-2</v>
      </c>
      <c r="AZ923">
        <f t="shared" si="307"/>
        <v>-1.0952861313868523E-2</v>
      </c>
      <c r="BA923">
        <f t="shared" si="298"/>
        <v>-2.3531103331451142E-2</v>
      </c>
      <c r="BB923">
        <f t="shared" si="308"/>
        <v>-2.1991291856751647E-3</v>
      </c>
      <c r="BC923">
        <f t="shared" si="309"/>
        <v>4.3034935038915529</v>
      </c>
      <c r="BD923">
        <f>BC923/MAX($BC$5:BC923)-1</f>
        <v>-4.3687709330102686E-2</v>
      </c>
    </row>
    <row r="924" spans="1:56" x14ac:dyDescent="0.2">
      <c r="A924" s="2">
        <v>43954.375</v>
      </c>
      <c r="B924">
        <v>10881000</v>
      </c>
      <c r="C924">
        <v>259400</v>
      </c>
      <c r="D924">
        <v>272</v>
      </c>
      <c r="E924">
        <v>259400</v>
      </c>
      <c r="F924">
        <v>11125000</v>
      </c>
      <c r="G924">
        <v>264900</v>
      </c>
      <c r="H924">
        <v>275</v>
      </c>
      <c r="I924">
        <v>264900</v>
      </c>
      <c r="J924">
        <v>10696000</v>
      </c>
      <c r="K924">
        <v>251250</v>
      </c>
      <c r="L924">
        <v>264</v>
      </c>
      <c r="M924">
        <v>251250</v>
      </c>
      <c r="N924">
        <v>10887000</v>
      </c>
      <c r="O924">
        <v>256800</v>
      </c>
      <c r="P924">
        <v>269</v>
      </c>
      <c r="Q924">
        <v>256800</v>
      </c>
      <c r="R924">
        <f t="shared" si="292"/>
        <v>298000</v>
      </c>
      <c r="S924">
        <f t="shared" si="292"/>
        <v>5850</v>
      </c>
      <c r="T924">
        <f t="shared" si="292"/>
        <v>13</v>
      </c>
      <c r="U924">
        <f t="shared" si="289"/>
        <v>5850</v>
      </c>
      <c r="V924">
        <f t="shared" si="293"/>
        <v>2.7661746959992572E-2</v>
      </c>
      <c r="W924">
        <f t="shared" si="293"/>
        <v>2.2639318885448918E-2</v>
      </c>
      <c r="X924">
        <f t="shared" si="293"/>
        <v>4.8872180451127817E-2</v>
      </c>
      <c r="Y924">
        <f t="shared" si="290"/>
        <v>2.2639318885448918E-2</v>
      </c>
      <c r="Z924">
        <f t="shared" si="294"/>
        <v>11030000</v>
      </c>
      <c r="AA924">
        <f t="shared" si="294"/>
        <v>262325</v>
      </c>
      <c r="AB924">
        <f t="shared" si="294"/>
        <v>278.5</v>
      </c>
      <c r="AC924">
        <f t="shared" si="291"/>
        <v>262325</v>
      </c>
      <c r="AD924">
        <f t="shared" si="310"/>
        <v>10414200</v>
      </c>
      <c r="AE924">
        <f t="shared" si="310"/>
        <v>253000</v>
      </c>
      <c r="AF924">
        <f t="shared" si="310"/>
        <v>265.60000000000002</v>
      </c>
      <c r="AG924">
        <f t="shared" si="310"/>
        <v>253000</v>
      </c>
      <c r="AH924">
        <f t="shared" si="300"/>
        <v>1</v>
      </c>
      <c r="AI924">
        <f t="shared" si="300"/>
        <v>1</v>
      </c>
      <c r="AJ924">
        <f t="shared" si="300"/>
        <v>0</v>
      </c>
      <c r="AK924">
        <f t="shared" si="295"/>
        <v>1</v>
      </c>
      <c r="AL924">
        <f t="shared" si="301"/>
        <v>1</v>
      </c>
      <c r="AM924">
        <f t="shared" si="301"/>
        <v>1</v>
      </c>
      <c r="AN924">
        <f t="shared" si="301"/>
        <v>1</v>
      </c>
      <c r="AO924">
        <f t="shared" si="296"/>
        <v>1</v>
      </c>
      <c r="AP924">
        <f t="shared" si="302"/>
        <v>1</v>
      </c>
      <c r="AQ924">
        <f t="shared" si="302"/>
        <v>1</v>
      </c>
      <c r="AR924">
        <f t="shared" si="302"/>
        <v>0</v>
      </c>
      <c r="AS924">
        <f t="shared" si="297"/>
        <v>1</v>
      </c>
      <c r="AT924">
        <f t="shared" si="303"/>
        <v>0.25</v>
      </c>
      <c r="AU924">
        <f t="shared" si="304"/>
        <v>0.25</v>
      </c>
      <c r="AV924">
        <f t="shared" si="305"/>
        <v>0.25</v>
      </c>
      <c r="AW924">
        <f t="shared" si="306"/>
        <v>0.25</v>
      </c>
      <c r="AX924">
        <f t="shared" si="307"/>
        <v>-1.2968590027198523E-2</v>
      </c>
      <c r="AY924">
        <f t="shared" si="307"/>
        <v>-2.1065575907748046E-2</v>
      </c>
      <c r="AZ924">
        <f t="shared" si="307"/>
        <v>-3.411517414721732E-2</v>
      </c>
      <c r="BA924">
        <f t="shared" si="298"/>
        <v>-2.1065575907748046E-2</v>
      </c>
      <c r="BB924">
        <f t="shared" si="308"/>
        <v>-1.3774935460673654E-2</v>
      </c>
      <c r="BC924">
        <f t="shared" si="309"/>
        <v>4.2442131586200187</v>
      </c>
      <c r="BD924">
        <f>BC924/MAX($BC$5:BC924)-1</f>
        <v>-5.6860849414329451E-2</v>
      </c>
    </row>
    <row r="925" spans="1:56" x14ac:dyDescent="0.2">
      <c r="A925" s="2">
        <v>43955.375</v>
      </c>
      <c r="B925">
        <v>10882000</v>
      </c>
      <c r="C925">
        <v>256750</v>
      </c>
      <c r="D925">
        <v>268</v>
      </c>
      <c r="E925">
        <v>256750</v>
      </c>
      <c r="F925">
        <v>10955000</v>
      </c>
      <c r="G925">
        <v>258150</v>
      </c>
      <c r="H925">
        <v>271</v>
      </c>
      <c r="I925">
        <v>258150</v>
      </c>
      <c r="J925">
        <v>10451000</v>
      </c>
      <c r="K925">
        <v>239000</v>
      </c>
      <c r="L925">
        <v>254</v>
      </c>
      <c r="M925">
        <v>239000</v>
      </c>
      <c r="N925">
        <v>10850000</v>
      </c>
      <c r="O925">
        <v>252750</v>
      </c>
      <c r="P925">
        <v>267</v>
      </c>
      <c r="Q925">
        <v>252750</v>
      </c>
      <c r="R925">
        <f t="shared" si="292"/>
        <v>429000</v>
      </c>
      <c r="S925">
        <f t="shared" si="292"/>
        <v>13650</v>
      </c>
      <c r="T925">
        <f t="shared" si="292"/>
        <v>11</v>
      </c>
      <c r="U925">
        <f t="shared" si="289"/>
        <v>13650</v>
      </c>
      <c r="V925">
        <f t="shared" si="293"/>
        <v>3.9426523297491037E-2</v>
      </c>
      <c r="W925">
        <f t="shared" si="293"/>
        <v>5.2621434078643024E-2</v>
      </c>
      <c r="X925">
        <f t="shared" si="293"/>
        <v>4.0441176470588237E-2</v>
      </c>
      <c r="Y925">
        <f t="shared" si="290"/>
        <v>5.2621434078643024E-2</v>
      </c>
      <c r="Z925">
        <f t="shared" si="294"/>
        <v>11096500</v>
      </c>
      <c r="AA925">
        <f t="shared" si="294"/>
        <v>263575</v>
      </c>
      <c r="AB925">
        <f t="shared" si="294"/>
        <v>273.5</v>
      </c>
      <c r="AC925">
        <f t="shared" si="291"/>
        <v>263575</v>
      </c>
      <c r="AD925">
        <f t="shared" si="310"/>
        <v>10708600</v>
      </c>
      <c r="AE925">
        <f t="shared" si="310"/>
        <v>256540</v>
      </c>
      <c r="AF925">
        <f t="shared" si="310"/>
        <v>267</v>
      </c>
      <c r="AG925">
        <f t="shared" si="310"/>
        <v>256540</v>
      </c>
      <c r="AH925">
        <f t="shared" si="300"/>
        <v>0</v>
      </c>
      <c r="AI925">
        <f t="shared" si="300"/>
        <v>0</v>
      </c>
      <c r="AJ925">
        <f t="shared" si="300"/>
        <v>0</v>
      </c>
      <c r="AK925">
        <f t="shared" si="295"/>
        <v>0</v>
      </c>
      <c r="AL925">
        <f t="shared" si="301"/>
        <v>1</v>
      </c>
      <c r="AM925">
        <f t="shared" si="301"/>
        <v>1</v>
      </c>
      <c r="AN925">
        <f t="shared" si="301"/>
        <v>1</v>
      </c>
      <c r="AO925">
        <f t="shared" si="296"/>
        <v>1</v>
      </c>
      <c r="AP925">
        <f t="shared" si="302"/>
        <v>0</v>
      </c>
      <c r="AQ925">
        <f t="shared" si="302"/>
        <v>0</v>
      </c>
      <c r="AR925">
        <f t="shared" si="302"/>
        <v>0</v>
      </c>
      <c r="AS925">
        <f t="shared" si="297"/>
        <v>0</v>
      </c>
      <c r="AT925">
        <f t="shared" si="303"/>
        <v>0.25</v>
      </c>
      <c r="AU925">
        <f t="shared" si="304"/>
        <v>0.23754578754578756</v>
      </c>
      <c r="AV925">
        <f t="shared" si="305"/>
        <v>0.25</v>
      </c>
      <c r="AW925">
        <f t="shared" si="306"/>
        <v>0.23754578754578756</v>
      </c>
      <c r="AX925">
        <f t="shared" si="307"/>
        <v>-2.2218122831523357E-2</v>
      </c>
      <c r="AY925">
        <f t="shared" si="307"/>
        <v>-4.1073739922223296E-2</v>
      </c>
      <c r="AZ925">
        <f t="shared" si="307"/>
        <v>-2.3769901279707462E-2</v>
      </c>
      <c r="BA925">
        <f t="shared" si="298"/>
        <v>-4.1073739922223296E-2</v>
      </c>
      <c r="BB925">
        <f t="shared" si="308"/>
        <v>0</v>
      </c>
      <c r="BC925">
        <f t="shared" si="309"/>
        <v>4.2442131586200187</v>
      </c>
      <c r="BD925">
        <f>BC925/MAX($BC$5:BC925)-1</f>
        <v>-5.6860849414329451E-2</v>
      </c>
    </row>
    <row r="926" spans="1:56" x14ac:dyDescent="0.2">
      <c r="A926" s="2">
        <v>43956.375</v>
      </c>
      <c r="B926">
        <v>10837000</v>
      </c>
      <c r="C926">
        <v>252400</v>
      </c>
      <c r="D926">
        <v>267</v>
      </c>
      <c r="E926">
        <v>252400</v>
      </c>
      <c r="F926">
        <v>11020000</v>
      </c>
      <c r="G926">
        <v>256500</v>
      </c>
      <c r="H926">
        <v>270</v>
      </c>
      <c r="I926">
        <v>256500</v>
      </c>
      <c r="J926">
        <v>10740000</v>
      </c>
      <c r="K926">
        <v>246300</v>
      </c>
      <c r="L926">
        <v>260</v>
      </c>
      <c r="M926">
        <v>246300</v>
      </c>
      <c r="N926">
        <v>10972000</v>
      </c>
      <c r="O926">
        <v>250100</v>
      </c>
      <c r="P926">
        <v>265</v>
      </c>
      <c r="Q926">
        <v>250100</v>
      </c>
      <c r="R926">
        <f t="shared" si="292"/>
        <v>504000</v>
      </c>
      <c r="S926">
        <f t="shared" si="292"/>
        <v>19150</v>
      </c>
      <c r="T926">
        <f t="shared" si="292"/>
        <v>17</v>
      </c>
      <c r="U926">
        <f t="shared" si="289"/>
        <v>19150</v>
      </c>
      <c r="V926">
        <f t="shared" si="293"/>
        <v>4.6315015622128287E-2</v>
      </c>
      <c r="W926">
        <f t="shared" si="293"/>
        <v>7.4586173320350529E-2</v>
      </c>
      <c r="X926">
        <f t="shared" si="293"/>
        <v>6.3432835820895525E-2</v>
      </c>
      <c r="Y926">
        <f t="shared" si="290"/>
        <v>7.4586173320350529E-2</v>
      </c>
      <c r="Z926">
        <f t="shared" si="294"/>
        <v>11089000</v>
      </c>
      <c r="AA926">
        <f t="shared" si="294"/>
        <v>261975</v>
      </c>
      <c r="AB926">
        <f t="shared" si="294"/>
        <v>275.5</v>
      </c>
      <c r="AC926">
        <f t="shared" si="291"/>
        <v>261975</v>
      </c>
      <c r="AD926">
        <f t="shared" si="310"/>
        <v>10770000</v>
      </c>
      <c r="AE926">
        <f t="shared" si="310"/>
        <v>255450</v>
      </c>
      <c r="AF926">
        <f t="shared" si="310"/>
        <v>266</v>
      </c>
      <c r="AG926">
        <f t="shared" si="310"/>
        <v>255450</v>
      </c>
      <c r="AH926">
        <f t="shared" si="300"/>
        <v>0</v>
      </c>
      <c r="AI926">
        <f t="shared" si="300"/>
        <v>0</v>
      </c>
      <c r="AJ926">
        <f t="shared" si="300"/>
        <v>0</v>
      </c>
      <c r="AK926">
        <f t="shared" si="295"/>
        <v>0</v>
      </c>
      <c r="AL926">
        <f t="shared" si="301"/>
        <v>1</v>
      </c>
      <c r="AM926">
        <f t="shared" si="301"/>
        <v>0</v>
      </c>
      <c r="AN926">
        <f t="shared" si="301"/>
        <v>1</v>
      </c>
      <c r="AO926">
        <f t="shared" si="296"/>
        <v>0</v>
      </c>
      <c r="AP926">
        <f t="shared" si="302"/>
        <v>0</v>
      </c>
      <c r="AQ926">
        <f t="shared" si="302"/>
        <v>0</v>
      </c>
      <c r="AR926">
        <f t="shared" si="302"/>
        <v>0</v>
      </c>
      <c r="AS926">
        <f t="shared" si="297"/>
        <v>0</v>
      </c>
      <c r="AT926">
        <f t="shared" si="303"/>
        <v>0.25</v>
      </c>
      <c r="AU926">
        <f t="shared" si="304"/>
        <v>0.16759138381201047</v>
      </c>
      <c r="AV926">
        <f t="shared" si="305"/>
        <v>0.19705882352941176</v>
      </c>
      <c r="AW926">
        <f t="shared" si="306"/>
        <v>0.16759138381201047</v>
      </c>
      <c r="AX926">
        <f t="shared" si="307"/>
        <v>-1.0554954279015205E-2</v>
      </c>
      <c r="AY926">
        <f t="shared" si="307"/>
        <v>-4.53325714285715E-2</v>
      </c>
      <c r="AZ926">
        <f t="shared" si="307"/>
        <v>-3.8116370235934616E-2</v>
      </c>
      <c r="BA926">
        <f t="shared" si="298"/>
        <v>-4.53325714285715E-2</v>
      </c>
      <c r="BB926">
        <f t="shared" si="308"/>
        <v>0</v>
      </c>
      <c r="BC926">
        <f t="shared" si="309"/>
        <v>4.2442131586200187</v>
      </c>
      <c r="BD926">
        <f>BC926/MAX($BC$5:BC926)-1</f>
        <v>-5.6860849414329451E-2</v>
      </c>
    </row>
    <row r="927" spans="1:56" x14ac:dyDescent="0.2">
      <c r="A927" s="2">
        <v>43957.375</v>
      </c>
      <c r="B927">
        <v>10967000</v>
      </c>
      <c r="C927">
        <v>250050</v>
      </c>
      <c r="D927">
        <v>264</v>
      </c>
      <c r="E927">
        <v>250050</v>
      </c>
      <c r="F927">
        <v>11445000</v>
      </c>
      <c r="G927">
        <v>255600</v>
      </c>
      <c r="H927">
        <v>270</v>
      </c>
      <c r="I927">
        <v>255600</v>
      </c>
      <c r="J927">
        <v>10879000</v>
      </c>
      <c r="K927">
        <v>245100</v>
      </c>
      <c r="L927">
        <v>260</v>
      </c>
      <c r="M927">
        <v>245100</v>
      </c>
      <c r="N927">
        <v>11269000</v>
      </c>
      <c r="O927">
        <v>245500</v>
      </c>
      <c r="P927">
        <v>262</v>
      </c>
      <c r="Q927">
        <v>245500</v>
      </c>
      <c r="R927">
        <f t="shared" si="292"/>
        <v>280000</v>
      </c>
      <c r="S927">
        <f t="shared" si="292"/>
        <v>10200</v>
      </c>
      <c r="T927">
        <f t="shared" si="292"/>
        <v>10</v>
      </c>
      <c r="U927">
        <f t="shared" si="289"/>
        <v>10200</v>
      </c>
      <c r="V927">
        <f t="shared" si="293"/>
        <v>2.5837408876995479E-2</v>
      </c>
      <c r="W927">
        <f t="shared" si="293"/>
        <v>4.0412044374009512E-2</v>
      </c>
      <c r="X927">
        <f t="shared" si="293"/>
        <v>3.7453183520599252E-2</v>
      </c>
      <c r="Y927">
        <f t="shared" si="290"/>
        <v>4.0412044374009512E-2</v>
      </c>
      <c r="Z927">
        <f t="shared" si="294"/>
        <v>11107000</v>
      </c>
      <c r="AA927">
        <f t="shared" si="294"/>
        <v>255150</v>
      </c>
      <c r="AB927">
        <f t="shared" si="294"/>
        <v>269</v>
      </c>
      <c r="AC927">
        <f t="shared" si="291"/>
        <v>255150</v>
      </c>
      <c r="AD927">
        <f t="shared" si="310"/>
        <v>10868000</v>
      </c>
      <c r="AE927">
        <f t="shared" si="310"/>
        <v>255400</v>
      </c>
      <c r="AF927">
        <f t="shared" si="310"/>
        <v>267.39999999999998</v>
      </c>
      <c r="AG927">
        <f t="shared" si="310"/>
        <v>255400</v>
      </c>
      <c r="AH927">
        <f t="shared" si="300"/>
        <v>1</v>
      </c>
      <c r="AI927">
        <f t="shared" si="300"/>
        <v>1</v>
      </c>
      <c r="AJ927">
        <f t="shared" si="300"/>
        <v>1</v>
      </c>
      <c r="AK927">
        <f t="shared" si="295"/>
        <v>1</v>
      </c>
      <c r="AL927">
        <f t="shared" si="301"/>
        <v>1</v>
      </c>
      <c r="AM927">
        <f t="shared" si="301"/>
        <v>0</v>
      </c>
      <c r="AN927">
        <f t="shared" si="301"/>
        <v>0</v>
      </c>
      <c r="AO927">
        <f t="shared" si="296"/>
        <v>0</v>
      </c>
      <c r="AP927">
        <f t="shared" si="302"/>
        <v>1</v>
      </c>
      <c r="AQ927">
        <f t="shared" si="302"/>
        <v>0</v>
      </c>
      <c r="AR927">
        <f t="shared" si="302"/>
        <v>0</v>
      </c>
      <c r="AS927">
        <f t="shared" si="297"/>
        <v>0</v>
      </c>
      <c r="AT927">
        <f t="shared" si="303"/>
        <v>0.25</v>
      </c>
      <c r="AU927">
        <f t="shared" si="304"/>
        <v>0.25</v>
      </c>
      <c r="AV927">
        <f t="shared" si="305"/>
        <v>0.25</v>
      </c>
      <c r="AW927">
        <f t="shared" si="306"/>
        <v>0.25</v>
      </c>
      <c r="AX927">
        <f t="shared" si="307"/>
        <v>1.4581338255154286E-2</v>
      </c>
      <c r="AY927">
        <f t="shared" si="307"/>
        <v>-3.7824738389182877E-2</v>
      </c>
      <c r="AZ927">
        <f t="shared" si="307"/>
        <v>-2.6026200743494488E-2</v>
      </c>
      <c r="BA927">
        <f t="shared" si="298"/>
        <v>-3.7824738389182877E-2</v>
      </c>
      <c r="BB927">
        <f t="shared" si="308"/>
        <v>3.6453345637885715E-3</v>
      </c>
      <c r="BC927">
        <f t="shared" si="309"/>
        <v>4.2596847355432228</v>
      </c>
      <c r="BD927">
        <f>BC927/MAX($BC$5:BC927)-1</f>
        <v>-5.3422791670237224E-2</v>
      </c>
    </row>
    <row r="928" spans="1:56" x14ac:dyDescent="0.2">
      <c r="A928" s="2">
        <v>43958.375</v>
      </c>
      <c r="B928">
        <v>11269000</v>
      </c>
      <c r="C928">
        <v>245500</v>
      </c>
      <c r="D928">
        <v>262</v>
      </c>
      <c r="E928">
        <v>245500</v>
      </c>
      <c r="F928">
        <v>12062000</v>
      </c>
      <c r="G928">
        <v>259550</v>
      </c>
      <c r="H928">
        <v>267</v>
      </c>
      <c r="I928">
        <v>259550</v>
      </c>
      <c r="J928">
        <v>11128000</v>
      </c>
      <c r="K928">
        <v>242800</v>
      </c>
      <c r="L928">
        <v>259</v>
      </c>
      <c r="M928">
        <v>242800</v>
      </c>
      <c r="N928">
        <v>11998000</v>
      </c>
      <c r="O928">
        <v>254850</v>
      </c>
      <c r="P928">
        <v>264</v>
      </c>
      <c r="Q928">
        <v>254850</v>
      </c>
      <c r="R928">
        <f t="shared" si="292"/>
        <v>566000</v>
      </c>
      <c r="S928">
        <f t="shared" si="292"/>
        <v>10500</v>
      </c>
      <c r="T928">
        <f t="shared" si="292"/>
        <v>10</v>
      </c>
      <c r="U928">
        <f t="shared" si="289"/>
        <v>10500</v>
      </c>
      <c r="V928">
        <f t="shared" si="293"/>
        <v>5.1609373575271268E-2</v>
      </c>
      <c r="W928">
        <f t="shared" si="293"/>
        <v>4.1991601679664065E-2</v>
      </c>
      <c r="X928">
        <f t="shared" si="293"/>
        <v>3.787878787878788E-2</v>
      </c>
      <c r="Y928">
        <f t="shared" si="290"/>
        <v>4.1991601679664065E-2</v>
      </c>
      <c r="Z928">
        <f t="shared" si="294"/>
        <v>11552000</v>
      </c>
      <c r="AA928">
        <f t="shared" si="294"/>
        <v>250750</v>
      </c>
      <c r="AB928">
        <f t="shared" si="294"/>
        <v>267</v>
      </c>
      <c r="AC928">
        <f t="shared" si="291"/>
        <v>250750</v>
      </c>
      <c r="AD928">
        <f t="shared" si="310"/>
        <v>10967200</v>
      </c>
      <c r="AE928">
        <f t="shared" si="310"/>
        <v>252820</v>
      </c>
      <c r="AF928">
        <f t="shared" si="310"/>
        <v>266.60000000000002</v>
      </c>
      <c r="AG928">
        <f t="shared" si="310"/>
        <v>252820</v>
      </c>
      <c r="AH928">
        <f t="shared" si="300"/>
        <v>1</v>
      </c>
      <c r="AI928">
        <f t="shared" si="300"/>
        <v>1</v>
      </c>
      <c r="AJ928">
        <f t="shared" si="300"/>
        <v>0</v>
      </c>
      <c r="AK928">
        <f t="shared" si="295"/>
        <v>1</v>
      </c>
      <c r="AL928">
        <f t="shared" si="301"/>
        <v>1</v>
      </c>
      <c r="AM928">
        <f t="shared" si="301"/>
        <v>0</v>
      </c>
      <c r="AN928">
        <f t="shared" si="301"/>
        <v>0</v>
      </c>
      <c r="AO928">
        <f t="shared" si="296"/>
        <v>0</v>
      </c>
      <c r="AP928">
        <f t="shared" si="302"/>
        <v>1</v>
      </c>
      <c r="AQ928">
        <f t="shared" si="302"/>
        <v>0</v>
      </c>
      <c r="AR928">
        <f t="shared" si="302"/>
        <v>0</v>
      </c>
      <c r="AS928">
        <f t="shared" si="297"/>
        <v>0</v>
      </c>
      <c r="AT928">
        <f t="shared" si="303"/>
        <v>0.24220406360424029</v>
      </c>
      <c r="AU928">
        <f t="shared" si="304"/>
        <v>0.25</v>
      </c>
      <c r="AV928">
        <f t="shared" si="305"/>
        <v>0.25</v>
      </c>
      <c r="AW928">
        <f t="shared" si="306"/>
        <v>0.25</v>
      </c>
      <c r="AX928">
        <f t="shared" si="307"/>
        <v>3.8603878808864289E-2</v>
      </c>
      <c r="AY928">
        <f t="shared" si="307"/>
        <v>1.6346881754735865E-2</v>
      </c>
      <c r="AZ928">
        <f t="shared" si="307"/>
        <v>-1.1239910112359697E-2</v>
      </c>
      <c r="BA928">
        <f t="shared" si="298"/>
        <v>1.6346881754735865E-2</v>
      </c>
      <c r="BB928">
        <f t="shared" si="308"/>
        <v>9.3500163183925511E-3</v>
      </c>
      <c r="BC928">
        <f t="shared" si="309"/>
        <v>4.2995128573317603</v>
      </c>
      <c r="BD928">
        <f>BC928/MAX($BC$5:BC928)-1</f>
        <v>-4.4572279325735376E-2</v>
      </c>
    </row>
    <row r="929" spans="1:56" x14ac:dyDescent="0.2">
      <c r="A929" s="2">
        <v>43959.375</v>
      </c>
      <c r="B929">
        <v>11988000</v>
      </c>
      <c r="C929">
        <v>254750</v>
      </c>
      <c r="D929">
        <v>264</v>
      </c>
      <c r="E929">
        <v>254750</v>
      </c>
      <c r="F929">
        <v>12163000</v>
      </c>
      <c r="G929">
        <v>261950</v>
      </c>
      <c r="H929">
        <v>269</v>
      </c>
      <c r="I929">
        <v>261950</v>
      </c>
      <c r="J929">
        <v>11810000</v>
      </c>
      <c r="K929">
        <v>251550</v>
      </c>
      <c r="L929">
        <v>260</v>
      </c>
      <c r="M929">
        <v>251550</v>
      </c>
      <c r="N929">
        <v>11881000</v>
      </c>
      <c r="O929">
        <v>256200</v>
      </c>
      <c r="P929">
        <v>265</v>
      </c>
      <c r="Q929">
        <v>256200</v>
      </c>
      <c r="R929">
        <f t="shared" si="292"/>
        <v>934000</v>
      </c>
      <c r="S929">
        <f t="shared" si="292"/>
        <v>16750</v>
      </c>
      <c r="T929">
        <f t="shared" si="292"/>
        <v>8</v>
      </c>
      <c r="U929">
        <f t="shared" si="289"/>
        <v>16750</v>
      </c>
      <c r="V929">
        <f t="shared" si="293"/>
        <v>8.288224332238886E-2</v>
      </c>
      <c r="W929">
        <f t="shared" si="293"/>
        <v>6.8228105906313646E-2</v>
      </c>
      <c r="X929">
        <f t="shared" si="293"/>
        <v>3.0534351145038167E-2</v>
      </c>
      <c r="Y929">
        <f t="shared" si="290"/>
        <v>6.8228105906313646E-2</v>
      </c>
      <c r="Z929">
        <f t="shared" si="294"/>
        <v>12455000</v>
      </c>
      <c r="AA929">
        <f t="shared" si="294"/>
        <v>263125</v>
      </c>
      <c r="AB929">
        <f t="shared" si="294"/>
        <v>268</v>
      </c>
      <c r="AC929">
        <f t="shared" si="291"/>
        <v>263125</v>
      </c>
      <c r="AD929">
        <f t="shared" si="310"/>
        <v>11188600</v>
      </c>
      <c r="AE929">
        <f t="shared" si="310"/>
        <v>251890</v>
      </c>
      <c r="AF929">
        <f t="shared" si="310"/>
        <v>265</v>
      </c>
      <c r="AG929">
        <f t="shared" si="310"/>
        <v>251890</v>
      </c>
      <c r="AH929">
        <f t="shared" si="300"/>
        <v>0</v>
      </c>
      <c r="AI929">
        <f t="shared" si="300"/>
        <v>0</v>
      </c>
      <c r="AJ929">
        <f t="shared" si="300"/>
        <v>1</v>
      </c>
      <c r="AK929">
        <f t="shared" si="295"/>
        <v>0</v>
      </c>
      <c r="AL929">
        <f t="shared" si="301"/>
        <v>1</v>
      </c>
      <c r="AM929">
        <f t="shared" si="301"/>
        <v>1</v>
      </c>
      <c r="AN929">
        <f t="shared" si="301"/>
        <v>0</v>
      </c>
      <c r="AO929">
        <f t="shared" si="296"/>
        <v>1</v>
      </c>
      <c r="AP929">
        <f t="shared" si="302"/>
        <v>0</v>
      </c>
      <c r="AQ929">
        <f t="shared" si="302"/>
        <v>0</v>
      </c>
      <c r="AR929">
        <f t="shared" si="302"/>
        <v>0</v>
      </c>
      <c r="AS929">
        <f t="shared" si="297"/>
        <v>0</v>
      </c>
      <c r="AT929">
        <f t="shared" si="303"/>
        <v>0.1508163811563169</v>
      </c>
      <c r="AU929">
        <f t="shared" si="304"/>
        <v>0.18320895522388062</v>
      </c>
      <c r="AV929">
        <f t="shared" si="305"/>
        <v>0.25</v>
      </c>
      <c r="AW929">
        <f t="shared" si="306"/>
        <v>0.18320895522388062</v>
      </c>
      <c r="AX929">
        <f t="shared" si="307"/>
        <v>-4.6089724929747056E-2</v>
      </c>
      <c r="AY929">
        <f t="shared" si="307"/>
        <v>-2.6322184513064006E-2</v>
      </c>
      <c r="AZ929">
        <f t="shared" si="307"/>
        <v>-1.1197985074626771E-2</v>
      </c>
      <c r="BA929">
        <f t="shared" si="298"/>
        <v>-2.6322184513064006E-2</v>
      </c>
      <c r="BB929">
        <f t="shared" si="308"/>
        <v>0</v>
      </c>
      <c r="BC929">
        <f t="shared" si="309"/>
        <v>4.2995128573317603</v>
      </c>
      <c r="BD929">
        <f>BC929/MAX($BC$5:BC929)-1</f>
        <v>-4.4572279325735376E-2</v>
      </c>
    </row>
    <row r="930" spans="1:56" x14ac:dyDescent="0.2">
      <c r="A930" s="2">
        <v>43960.375</v>
      </c>
      <c r="B930">
        <v>11881000</v>
      </c>
      <c r="C930">
        <v>255950</v>
      </c>
      <c r="D930">
        <v>265</v>
      </c>
      <c r="E930">
        <v>255950</v>
      </c>
      <c r="F930">
        <v>11950000</v>
      </c>
      <c r="G930">
        <v>258800</v>
      </c>
      <c r="H930">
        <v>270</v>
      </c>
      <c r="I930">
        <v>258800</v>
      </c>
      <c r="J930">
        <v>11477000</v>
      </c>
      <c r="K930">
        <v>251950</v>
      </c>
      <c r="L930">
        <v>262</v>
      </c>
      <c r="M930">
        <v>251950</v>
      </c>
      <c r="N930">
        <v>11550000</v>
      </c>
      <c r="O930">
        <v>254200</v>
      </c>
      <c r="P930">
        <v>263</v>
      </c>
      <c r="Q930">
        <v>254200</v>
      </c>
      <c r="R930">
        <f t="shared" si="292"/>
        <v>353000</v>
      </c>
      <c r="S930">
        <f t="shared" si="292"/>
        <v>10400</v>
      </c>
      <c r="T930">
        <f t="shared" si="292"/>
        <v>9</v>
      </c>
      <c r="U930">
        <f t="shared" si="289"/>
        <v>10400</v>
      </c>
      <c r="V930">
        <f t="shared" si="293"/>
        <v>2.9446112779446112E-2</v>
      </c>
      <c r="W930">
        <f t="shared" si="293"/>
        <v>4.0824337585868502E-2</v>
      </c>
      <c r="X930">
        <f t="shared" si="293"/>
        <v>3.4090909090909088E-2</v>
      </c>
      <c r="Y930">
        <f t="shared" si="290"/>
        <v>4.0824337585868502E-2</v>
      </c>
      <c r="Z930">
        <f t="shared" si="294"/>
        <v>12057500</v>
      </c>
      <c r="AA930">
        <f t="shared" si="294"/>
        <v>261150</v>
      </c>
      <c r="AB930">
        <f t="shared" si="294"/>
        <v>269.5</v>
      </c>
      <c r="AC930">
        <f t="shared" si="291"/>
        <v>261150</v>
      </c>
      <c r="AD930">
        <f t="shared" si="310"/>
        <v>11388400</v>
      </c>
      <c r="AE930">
        <f t="shared" si="310"/>
        <v>251730</v>
      </c>
      <c r="AF930">
        <f t="shared" si="310"/>
        <v>264.39999999999998</v>
      </c>
      <c r="AG930">
        <f t="shared" si="310"/>
        <v>251730</v>
      </c>
      <c r="AH930">
        <f t="shared" si="300"/>
        <v>0</v>
      </c>
      <c r="AI930">
        <f t="shared" si="300"/>
        <v>0</v>
      </c>
      <c r="AJ930">
        <f t="shared" si="300"/>
        <v>1</v>
      </c>
      <c r="AK930">
        <f t="shared" si="295"/>
        <v>0</v>
      </c>
      <c r="AL930">
        <f t="shared" si="301"/>
        <v>1</v>
      </c>
      <c r="AM930">
        <f t="shared" si="301"/>
        <v>1</v>
      </c>
      <c r="AN930">
        <f t="shared" si="301"/>
        <v>1</v>
      </c>
      <c r="AO930">
        <f t="shared" si="296"/>
        <v>1</v>
      </c>
      <c r="AP930">
        <f t="shared" si="302"/>
        <v>0</v>
      </c>
      <c r="AQ930">
        <f t="shared" si="302"/>
        <v>0</v>
      </c>
      <c r="AR930">
        <f t="shared" si="302"/>
        <v>1</v>
      </c>
      <c r="AS930">
        <f t="shared" si="297"/>
        <v>0</v>
      </c>
      <c r="AT930">
        <f t="shared" si="303"/>
        <v>0.25</v>
      </c>
      <c r="AU930">
        <f t="shared" si="304"/>
        <v>0.25</v>
      </c>
      <c r="AV930">
        <f t="shared" si="305"/>
        <v>0.25</v>
      </c>
      <c r="AW930">
        <f t="shared" si="306"/>
        <v>0.25</v>
      </c>
      <c r="AX930">
        <f t="shared" si="307"/>
        <v>-4.2093817126269917E-2</v>
      </c>
      <c r="AY930">
        <f t="shared" si="307"/>
        <v>-2.6616951177484194E-2</v>
      </c>
      <c r="AZ930">
        <f t="shared" si="307"/>
        <v>-2.4122641929499089E-2</v>
      </c>
      <c r="BA930">
        <f t="shared" si="298"/>
        <v>-2.6616951177484194E-2</v>
      </c>
      <c r="BB930">
        <f t="shared" si="308"/>
        <v>-6.0306604823747723E-3</v>
      </c>
      <c r="BC930">
        <f t="shared" si="309"/>
        <v>4.2735839550495873</v>
      </c>
      <c r="BD930">
        <f>BC930/MAX($BC$5:BC930)-1</f>
        <v>-5.0334139524571109E-2</v>
      </c>
    </row>
    <row r="931" spans="1:56" x14ac:dyDescent="0.2">
      <c r="A931" s="2">
        <v>43961.375</v>
      </c>
      <c r="B931">
        <v>11553000</v>
      </c>
      <c r="C931">
        <v>254200</v>
      </c>
      <c r="D931">
        <v>263</v>
      </c>
      <c r="E931">
        <v>254200</v>
      </c>
      <c r="F931">
        <v>11600000</v>
      </c>
      <c r="G931">
        <v>254800</v>
      </c>
      <c r="H931">
        <v>263</v>
      </c>
      <c r="I931">
        <v>254800</v>
      </c>
      <c r="J931">
        <v>10220000</v>
      </c>
      <c r="K931">
        <v>222750</v>
      </c>
      <c r="L931">
        <v>231</v>
      </c>
      <c r="M931">
        <v>222750</v>
      </c>
      <c r="N931">
        <v>10671000</v>
      </c>
      <c r="O931">
        <v>229700</v>
      </c>
      <c r="P931">
        <v>242</v>
      </c>
      <c r="Q931">
        <v>229700</v>
      </c>
      <c r="R931">
        <f t="shared" si="292"/>
        <v>473000</v>
      </c>
      <c r="S931">
        <f t="shared" si="292"/>
        <v>6850</v>
      </c>
      <c r="T931">
        <f t="shared" si="292"/>
        <v>8</v>
      </c>
      <c r="U931">
        <f t="shared" si="289"/>
        <v>6850</v>
      </c>
      <c r="V931">
        <f t="shared" si="293"/>
        <v>3.9811463681508293E-2</v>
      </c>
      <c r="W931">
        <f t="shared" si="293"/>
        <v>2.6763039656182847E-2</v>
      </c>
      <c r="X931">
        <f t="shared" si="293"/>
        <v>3.0188679245283019E-2</v>
      </c>
      <c r="Y931">
        <f t="shared" si="290"/>
        <v>2.6763039656182847E-2</v>
      </c>
      <c r="Z931">
        <f t="shared" si="294"/>
        <v>11789500</v>
      </c>
      <c r="AA931">
        <f t="shared" si="294"/>
        <v>257625</v>
      </c>
      <c r="AB931">
        <f t="shared" si="294"/>
        <v>267</v>
      </c>
      <c r="AC931">
        <f t="shared" si="291"/>
        <v>257625</v>
      </c>
      <c r="AD931">
        <f t="shared" si="310"/>
        <v>11531600</v>
      </c>
      <c r="AE931">
        <f t="shared" si="310"/>
        <v>252090</v>
      </c>
      <c r="AF931">
        <f t="shared" si="310"/>
        <v>263.60000000000002</v>
      </c>
      <c r="AG931">
        <f t="shared" si="310"/>
        <v>252090</v>
      </c>
      <c r="AH931">
        <f t="shared" si="300"/>
        <v>0</v>
      </c>
      <c r="AI931">
        <f t="shared" si="300"/>
        <v>0</v>
      </c>
      <c r="AJ931">
        <f t="shared" si="300"/>
        <v>0</v>
      </c>
      <c r="AK931">
        <f t="shared" si="295"/>
        <v>0</v>
      </c>
      <c r="AL931">
        <f t="shared" si="301"/>
        <v>1</v>
      </c>
      <c r="AM931">
        <f t="shared" si="301"/>
        <v>1</v>
      </c>
      <c r="AN931">
        <f t="shared" si="301"/>
        <v>0</v>
      </c>
      <c r="AO931">
        <f t="shared" si="296"/>
        <v>1</v>
      </c>
      <c r="AP931">
        <f t="shared" si="302"/>
        <v>0</v>
      </c>
      <c r="AQ931">
        <f t="shared" si="302"/>
        <v>0</v>
      </c>
      <c r="AR931">
        <f t="shared" si="302"/>
        <v>0</v>
      </c>
      <c r="AS931">
        <f t="shared" si="297"/>
        <v>0</v>
      </c>
      <c r="AT931">
        <f t="shared" si="303"/>
        <v>0.25</v>
      </c>
      <c r="AU931">
        <f t="shared" si="304"/>
        <v>0.25</v>
      </c>
      <c r="AV931">
        <f t="shared" si="305"/>
        <v>0.25</v>
      </c>
      <c r="AW931">
        <f t="shared" si="306"/>
        <v>0.25</v>
      </c>
      <c r="AX931">
        <f t="shared" si="307"/>
        <v>-9.4876176597820105E-2</v>
      </c>
      <c r="AY931">
        <f t="shared" si="307"/>
        <v>-0.10839754992721973</v>
      </c>
      <c r="AZ931">
        <f t="shared" si="307"/>
        <v>-9.3636584269662926E-2</v>
      </c>
      <c r="BA931">
        <f t="shared" si="298"/>
        <v>-0.10839754992721973</v>
      </c>
      <c r="BB931">
        <f t="shared" si="308"/>
        <v>0</v>
      </c>
      <c r="BC931">
        <f t="shared" si="309"/>
        <v>4.2735839550495873</v>
      </c>
      <c r="BD931">
        <f>BC931/MAX($BC$5:BC931)-1</f>
        <v>-5.0334139524571109E-2</v>
      </c>
    </row>
    <row r="932" spans="1:56" x14ac:dyDescent="0.2">
      <c r="A932" s="2">
        <v>43962.375</v>
      </c>
      <c r="B932">
        <v>10672000</v>
      </c>
      <c r="C932">
        <v>229650</v>
      </c>
      <c r="D932">
        <v>242</v>
      </c>
      <c r="E932">
        <v>229650</v>
      </c>
      <c r="F932">
        <v>11248000</v>
      </c>
      <c r="G932">
        <v>237650</v>
      </c>
      <c r="H932">
        <v>245</v>
      </c>
      <c r="I932">
        <v>237650</v>
      </c>
      <c r="J932">
        <v>10121000</v>
      </c>
      <c r="K932">
        <v>216050</v>
      </c>
      <c r="L932">
        <v>227</v>
      </c>
      <c r="M932">
        <v>216050</v>
      </c>
      <c r="N932">
        <v>10448000</v>
      </c>
      <c r="O932">
        <v>226500</v>
      </c>
      <c r="P932">
        <v>235</v>
      </c>
      <c r="Q932">
        <v>226500</v>
      </c>
      <c r="R932">
        <f t="shared" si="292"/>
        <v>1380000</v>
      </c>
      <c r="S932">
        <f t="shared" si="292"/>
        <v>32050</v>
      </c>
      <c r="T932">
        <f t="shared" si="292"/>
        <v>32</v>
      </c>
      <c r="U932">
        <f t="shared" si="289"/>
        <v>32050</v>
      </c>
      <c r="V932">
        <f t="shared" si="293"/>
        <v>0.1194494936380161</v>
      </c>
      <c r="W932">
        <f t="shared" si="293"/>
        <v>0.12608182533438236</v>
      </c>
      <c r="X932">
        <f t="shared" si="293"/>
        <v>0.12167300380228137</v>
      </c>
      <c r="Y932">
        <f t="shared" si="290"/>
        <v>0.12608182533438236</v>
      </c>
      <c r="Z932">
        <f t="shared" si="294"/>
        <v>11362000</v>
      </c>
      <c r="AA932">
        <f t="shared" si="294"/>
        <v>245675</v>
      </c>
      <c r="AB932">
        <f t="shared" si="294"/>
        <v>258</v>
      </c>
      <c r="AC932">
        <f t="shared" si="291"/>
        <v>245675</v>
      </c>
      <c r="AD932">
        <f t="shared" si="310"/>
        <v>11472600</v>
      </c>
      <c r="AE932">
        <f t="shared" si="310"/>
        <v>248010</v>
      </c>
      <c r="AF932">
        <f t="shared" si="310"/>
        <v>259.2</v>
      </c>
      <c r="AG932">
        <f t="shared" si="310"/>
        <v>248010</v>
      </c>
      <c r="AH932">
        <f t="shared" si="300"/>
        <v>0</v>
      </c>
      <c r="AI932">
        <f t="shared" si="300"/>
        <v>0</v>
      </c>
      <c r="AJ932">
        <f t="shared" si="300"/>
        <v>0</v>
      </c>
      <c r="AK932">
        <f t="shared" si="295"/>
        <v>0</v>
      </c>
      <c r="AL932">
        <f t="shared" si="301"/>
        <v>0</v>
      </c>
      <c r="AM932">
        <f t="shared" si="301"/>
        <v>0</v>
      </c>
      <c r="AN932">
        <f t="shared" si="301"/>
        <v>0</v>
      </c>
      <c r="AO932">
        <f t="shared" si="296"/>
        <v>0</v>
      </c>
      <c r="AP932">
        <f t="shared" si="302"/>
        <v>0</v>
      </c>
      <c r="AQ932">
        <f t="shared" si="302"/>
        <v>0</v>
      </c>
      <c r="AR932">
        <f t="shared" si="302"/>
        <v>0</v>
      </c>
      <c r="AS932">
        <f t="shared" si="297"/>
        <v>0</v>
      </c>
      <c r="AT932">
        <f t="shared" si="303"/>
        <v>0.10464673913043479</v>
      </c>
      <c r="AU932">
        <f t="shared" si="304"/>
        <v>9.9141965678627167E-2</v>
      </c>
      <c r="AV932">
        <f t="shared" si="305"/>
        <v>0.102734375</v>
      </c>
      <c r="AW932">
        <f t="shared" si="306"/>
        <v>9.9141965678627167E-2</v>
      </c>
      <c r="AX932">
        <f t="shared" si="307"/>
        <v>-8.0447262101742689E-2</v>
      </c>
      <c r="AY932">
        <f t="shared" si="307"/>
        <v>-7.8053957464129464E-2</v>
      </c>
      <c r="AZ932">
        <f t="shared" si="307"/>
        <v>-8.9150930232558157E-2</v>
      </c>
      <c r="BA932">
        <f t="shared" si="298"/>
        <v>-7.8053957464129464E-2</v>
      </c>
      <c r="BB932">
        <f t="shared" si="308"/>
        <v>0</v>
      </c>
      <c r="BC932">
        <f t="shared" si="309"/>
        <v>4.2735839550495873</v>
      </c>
      <c r="BD932">
        <f>BC932/MAX($BC$5:BC932)-1</f>
        <v>-5.0334139524571109E-2</v>
      </c>
    </row>
    <row r="933" spans="1:56" x14ac:dyDescent="0.2">
      <c r="A933" s="2">
        <v>43963.375</v>
      </c>
      <c r="B933">
        <v>10441000</v>
      </c>
      <c r="C933">
        <v>226400</v>
      </c>
      <c r="D933">
        <v>235</v>
      </c>
      <c r="E933">
        <v>226400</v>
      </c>
      <c r="F933">
        <v>10866000</v>
      </c>
      <c r="G933">
        <v>232850</v>
      </c>
      <c r="H933">
        <v>243</v>
      </c>
      <c r="I933">
        <v>232850</v>
      </c>
      <c r="J933">
        <v>10400000</v>
      </c>
      <c r="K933">
        <v>226350</v>
      </c>
      <c r="L933">
        <v>233</v>
      </c>
      <c r="M933">
        <v>226350</v>
      </c>
      <c r="N933">
        <v>10677000</v>
      </c>
      <c r="O933">
        <v>230100</v>
      </c>
      <c r="P933">
        <v>239</v>
      </c>
      <c r="Q933">
        <v>230100</v>
      </c>
      <c r="R933">
        <f t="shared" si="292"/>
        <v>1127000</v>
      </c>
      <c r="S933">
        <f t="shared" si="292"/>
        <v>21600</v>
      </c>
      <c r="T933">
        <f t="shared" si="292"/>
        <v>18</v>
      </c>
      <c r="U933">
        <f t="shared" si="289"/>
        <v>21600</v>
      </c>
      <c r="V933">
        <f t="shared" si="293"/>
        <v>0.10560344827586207</v>
      </c>
      <c r="W933">
        <f t="shared" si="293"/>
        <v>9.4056172436316129E-2</v>
      </c>
      <c r="X933">
        <f t="shared" si="293"/>
        <v>7.43801652892562E-2</v>
      </c>
      <c r="Y933">
        <f t="shared" si="290"/>
        <v>9.4056172436316129E-2</v>
      </c>
      <c r="Z933">
        <f t="shared" si="294"/>
        <v>11004500</v>
      </c>
      <c r="AA933">
        <f t="shared" si="294"/>
        <v>237200</v>
      </c>
      <c r="AB933">
        <f t="shared" si="294"/>
        <v>244</v>
      </c>
      <c r="AC933">
        <f t="shared" si="291"/>
        <v>237200</v>
      </c>
      <c r="AD933">
        <f t="shared" si="310"/>
        <v>11307000</v>
      </c>
      <c r="AE933">
        <f t="shared" si="310"/>
        <v>244190</v>
      </c>
      <c r="AF933">
        <f t="shared" si="310"/>
        <v>253.8</v>
      </c>
      <c r="AG933">
        <f t="shared" si="310"/>
        <v>244190</v>
      </c>
      <c r="AH933">
        <f t="shared" si="300"/>
        <v>0</v>
      </c>
      <c r="AI933">
        <f t="shared" si="300"/>
        <v>0</v>
      </c>
      <c r="AJ933">
        <f t="shared" si="300"/>
        <v>0</v>
      </c>
      <c r="AK933">
        <f t="shared" si="295"/>
        <v>0</v>
      </c>
      <c r="AL933">
        <f t="shared" si="301"/>
        <v>0</v>
      </c>
      <c r="AM933">
        <f t="shared" si="301"/>
        <v>0</v>
      </c>
      <c r="AN933">
        <f t="shared" si="301"/>
        <v>0</v>
      </c>
      <c r="AO933">
        <f t="shared" si="296"/>
        <v>0</v>
      </c>
      <c r="AP933">
        <f t="shared" si="302"/>
        <v>0</v>
      </c>
      <c r="AQ933">
        <f t="shared" si="302"/>
        <v>0</v>
      </c>
      <c r="AR933">
        <f t="shared" si="302"/>
        <v>0</v>
      </c>
      <c r="AS933">
        <f t="shared" si="297"/>
        <v>0</v>
      </c>
      <c r="AT933">
        <f t="shared" si="303"/>
        <v>0.11836734693877551</v>
      </c>
      <c r="AU933">
        <f t="shared" si="304"/>
        <v>0.13289930555555557</v>
      </c>
      <c r="AV933">
        <f t="shared" si="305"/>
        <v>0.16805555555555557</v>
      </c>
      <c r="AW933">
        <f t="shared" si="306"/>
        <v>0.13289930555555557</v>
      </c>
      <c r="AX933">
        <f t="shared" si="307"/>
        <v>-2.9764433459039563E-2</v>
      </c>
      <c r="AY933">
        <f t="shared" si="307"/>
        <v>-2.9936426644182168E-2</v>
      </c>
      <c r="AZ933">
        <f t="shared" si="307"/>
        <v>-2.0495721311475368E-2</v>
      </c>
      <c r="BA933">
        <f t="shared" si="298"/>
        <v>-2.9936426644182168E-2</v>
      </c>
      <c r="BB933">
        <f t="shared" si="308"/>
        <v>0</v>
      </c>
      <c r="BC933">
        <f t="shared" si="309"/>
        <v>4.2735839550495873</v>
      </c>
      <c r="BD933">
        <f>BC933/MAX($BC$5:BC933)-1</f>
        <v>-5.0334139524571109E-2</v>
      </c>
    </row>
    <row r="934" spans="1:56" x14ac:dyDescent="0.2">
      <c r="A934" s="2">
        <v>43964.375</v>
      </c>
      <c r="B934">
        <v>10680000</v>
      </c>
      <c r="C934">
        <v>230200</v>
      </c>
      <c r="D934">
        <v>239</v>
      </c>
      <c r="E934">
        <v>230200</v>
      </c>
      <c r="F934">
        <v>11347000</v>
      </c>
      <c r="G934">
        <v>242400</v>
      </c>
      <c r="H934">
        <v>246</v>
      </c>
      <c r="I934">
        <v>242400</v>
      </c>
      <c r="J934">
        <v>10660000</v>
      </c>
      <c r="K934">
        <v>228800</v>
      </c>
      <c r="L934">
        <v>238</v>
      </c>
      <c r="M934">
        <v>228800</v>
      </c>
      <c r="N934">
        <v>11268000</v>
      </c>
      <c r="O934">
        <v>241800</v>
      </c>
      <c r="P934">
        <v>245</v>
      </c>
      <c r="Q934">
        <v>241800</v>
      </c>
      <c r="R934">
        <f t="shared" si="292"/>
        <v>466000</v>
      </c>
      <c r="S934">
        <f t="shared" si="292"/>
        <v>6500</v>
      </c>
      <c r="T934">
        <f t="shared" si="292"/>
        <v>10</v>
      </c>
      <c r="U934">
        <f t="shared" si="289"/>
        <v>6500</v>
      </c>
      <c r="V934">
        <f t="shared" si="293"/>
        <v>4.4631740254764872E-2</v>
      </c>
      <c r="W934">
        <f t="shared" si="293"/>
        <v>2.8710247349823321E-2</v>
      </c>
      <c r="X934">
        <f t="shared" si="293"/>
        <v>4.2553191489361701E-2</v>
      </c>
      <c r="Y934">
        <f t="shared" si="290"/>
        <v>2.8710247349823321E-2</v>
      </c>
      <c r="Z934">
        <f t="shared" si="294"/>
        <v>10913000</v>
      </c>
      <c r="AA934">
        <f t="shared" si="294"/>
        <v>233450</v>
      </c>
      <c r="AB934">
        <f t="shared" si="294"/>
        <v>244</v>
      </c>
      <c r="AC934">
        <f t="shared" si="291"/>
        <v>233450</v>
      </c>
      <c r="AD934">
        <f t="shared" si="310"/>
        <v>11045400</v>
      </c>
      <c r="AE934">
        <f t="shared" si="310"/>
        <v>239280</v>
      </c>
      <c r="AF934">
        <f t="shared" si="310"/>
        <v>248.8</v>
      </c>
      <c r="AG934">
        <f t="shared" si="310"/>
        <v>239280</v>
      </c>
      <c r="AH934">
        <f t="shared" si="300"/>
        <v>1</v>
      </c>
      <c r="AI934">
        <f t="shared" si="300"/>
        <v>1</v>
      </c>
      <c r="AJ934">
        <f t="shared" si="300"/>
        <v>1</v>
      </c>
      <c r="AK934">
        <f t="shared" si="295"/>
        <v>1</v>
      </c>
      <c r="AL934">
        <f t="shared" si="301"/>
        <v>0</v>
      </c>
      <c r="AM934">
        <f t="shared" si="301"/>
        <v>0</v>
      </c>
      <c r="AN934">
        <f t="shared" si="301"/>
        <v>0</v>
      </c>
      <c r="AO934">
        <f t="shared" si="296"/>
        <v>0</v>
      </c>
      <c r="AP934">
        <f t="shared" si="302"/>
        <v>0</v>
      </c>
      <c r="AQ934">
        <f t="shared" si="302"/>
        <v>0</v>
      </c>
      <c r="AR934">
        <f t="shared" si="302"/>
        <v>0</v>
      </c>
      <c r="AS934">
        <f t="shared" si="297"/>
        <v>0</v>
      </c>
      <c r="AT934">
        <f t="shared" si="303"/>
        <v>0.25</v>
      </c>
      <c r="AU934">
        <f t="shared" si="304"/>
        <v>0.25</v>
      </c>
      <c r="AV934">
        <f t="shared" si="305"/>
        <v>0.25</v>
      </c>
      <c r="AW934">
        <f t="shared" si="306"/>
        <v>0.25</v>
      </c>
      <c r="AX934">
        <f t="shared" si="307"/>
        <v>3.2525879959681037E-2</v>
      </c>
      <c r="AY934">
        <f t="shared" si="307"/>
        <v>3.5763687299207536E-2</v>
      </c>
      <c r="AZ934">
        <f t="shared" si="307"/>
        <v>4.0943442622949355E-3</v>
      </c>
      <c r="BA934">
        <f t="shared" si="298"/>
        <v>3.5763687299207536E-2</v>
      </c>
      <c r="BB934">
        <f t="shared" si="308"/>
        <v>0</v>
      </c>
      <c r="BC934">
        <f t="shared" si="309"/>
        <v>4.2735839550495873</v>
      </c>
      <c r="BD934">
        <f>BC934/MAX($BC$5:BC934)-1</f>
        <v>-5.0334139524571109E-2</v>
      </c>
    </row>
    <row r="935" spans="1:56" x14ac:dyDescent="0.2">
      <c r="A935" s="2">
        <v>43965.375</v>
      </c>
      <c r="B935">
        <v>11265000</v>
      </c>
      <c r="C935">
        <v>241800</v>
      </c>
      <c r="D935">
        <v>244</v>
      </c>
      <c r="E935">
        <v>241800</v>
      </c>
      <c r="F935">
        <v>11945000</v>
      </c>
      <c r="G935">
        <v>248250</v>
      </c>
      <c r="H935">
        <v>249</v>
      </c>
      <c r="I935">
        <v>248250</v>
      </c>
      <c r="J935">
        <v>11215000</v>
      </c>
      <c r="K935">
        <v>237750</v>
      </c>
      <c r="L935">
        <v>241</v>
      </c>
      <c r="M935">
        <v>237750</v>
      </c>
      <c r="N935">
        <v>11776000</v>
      </c>
      <c r="O935">
        <v>244500</v>
      </c>
      <c r="P935">
        <v>246</v>
      </c>
      <c r="Q935">
        <v>244500</v>
      </c>
      <c r="R935">
        <f t="shared" si="292"/>
        <v>687000</v>
      </c>
      <c r="S935">
        <f t="shared" si="292"/>
        <v>13600</v>
      </c>
      <c r="T935">
        <f t="shared" si="292"/>
        <v>8</v>
      </c>
      <c r="U935">
        <f t="shared" si="289"/>
        <v>13600</v>
      </c>
      <c r="V935">
        <f t="shared" si="293"/>
        <v>6.4325842696629207E-2</v>
      </c>
      <c r="W935">
        <f t="shared" si="293"/>
        <v>5.9079061685490875E-2</v>
      </c>
      <c r="X935">
        <f t="shared" si="293"/>
        <v>3.3472803347280332E-2</v>
      </c>
      <c r="Y935">
        <f t="shared" si="290"/>
        <v>5.9079061685490875E-2</v>
      </c>
      <c r="Z935">
        <f t="shared" si="294"/>
        <v>11608500</v>
      </c>
      <c r="AA935">
        <f t="shared" si="294"/>
        <v>248600</v>
      </c>
      <c r="AB935">
        <f t="shared" si="294"/>
        <v>248</v>
      </c>
      <c r="AC935">
        <f t="shared" si="291"/>
        <v>248600</v>
      </c>
      <c r="AD935">
        <f t="shared" ref="AD935:AG950" si="311">AVERAGE(B931:B935)</f>
        <v>10922200</v>
      </c>
      <c r="AE935">
        <f t="shared" si="311"/>
        <v>236450</v>
      </c>
      <c r="AF935">
        <f t="shared" si="311"/>
        <v>244.6</v>
      </c>
      <c r="AG935">
        <f t="shared" si="311"/>
        <v>236450</v>
      </c>
      <c r="AH935">
        <f t="shared" si="300"/>
        <v>1</v>
      </c>
      <c r="AI935">
        <f t="shared" si="300"/>
        <v>0</v>
      </c>
      <c r="AJ935">
        <f t="shared" si="300"/>
        <v>1</v>
      </c>
      <c r="AK935">
        <f t="shared" si="295"/>
        <v>0</v>
      </c>
      <c r="AL935">
        <f t="shared" si="301"/>
        <v>1</v>
      </c>
      <c r="AM935">
        <f t="shared" si="301"/>
        <v>1</v>
      </c>
      <c r="AN935">
        <f t="shared" si="301"/>
        <v>0</v>
      </c>
      <c r="AO935">
        <f t="shared" si="296"/>
        <v>1</v>
      </c>
      <c r="AP935">
        <f t="shared" si="302"/>
        <v>1</v>
      </c>
      <c r="AQ935">
        <f t="shared" si="302"/>
        <v>0</v>
      </c>
      <c r="AR935">
        <f t="shared" si="302"/>
        <v>0</v>
      </c>
      <c r="AS935">
        <f t="shared" si="297"/>
        <v>0</v>
      </c>
      <c r="AT935">
        <f t="shared" si="303"/>
        <v>0.19432314410480353</v>
      </c>
      <c r="AU935">
        <f t="shared" si="304"/>
        <v>0.2115808823529412</v>
      </c>
      <c r="AV935">
        <f t="shared" si="305"/>
        <v>0.25</v>
      </c>
      <c r="AW935">
        <f t="shared" si="306"/>
        <v>0.2115808823529412</v>
      </c>
      <c r="AX935">
        <f t="shared" si="307"/>
        <v>1.442502442176008E-2</v>
      </c>
      <c r="AY935">
        <f t="shared" si="307"/>
        <v>-1.6496291230892912E-2</v>
      </c>
      <c r="AZ935">
        <f t="shared" si="307"/>
        <v>-8.068483870967702E-3</v>
      </c>
      <c r="BA935">
        <f t="shared" si="298"/>
        <v>-1.6496291230892912E-2</v>
      </c>
      <c r="BB935">
        <f t="shared" si="308"/>
        <v>2.8031160994249943E-3</v>
      </c>
      <c r="BC935">
        <f t="shared" si="309"/>
        <v>4.2855633070362318</v>
      </c>
      <c r="BD935">
        <f>BC935/MAX($BC$5:BC935)-1</f>
        <v>-4.7672115861997932E-2</v>
      </c>
    </row>
    <row r="936" spans="1:56" x14ac:dyDescent="0.2">
      <c r="A936" s="2">
        <v>43966.375</v>
      </c>
      <c r="B936">
        <v>11777000</v>
      </c>
      <c r="C936">
        <v>244500</v>
      </c>
      <c r="D936">
        <v>245</v>
      </c>
      <c r="E936">
        <v>244500</v>
      </c>
      <c r="F936">
        <v>11839000</v>
      </c>
      <c r="G936">
        <v>245300</v>
      </c>
      <c r="H936">
        <v>247</v>
      </c>
      <c r="I936">
        <v>245300</v>
      </c>
      <c r="J936">
        <v>11229000</v>
      </c>
      <c r="K936">
        <v>234300</v>
      </c>
      <c r="L936">
        <v>238</v>
      </c>
      <c r="M936">
        <v>234300</v>
      </c>
      <c r="N936">
        <v>11314000</v>
      </c>
      <c r="O936">
        <v>236350</v>
      </c>
      <c r="P936">
        <v>241</v>
      </c>
      <c r="Q936">
        <v>236350</v>
      </c>
      <c r="R936">
        <f t="shared" si="292"/>
        <v>730000</v>
      </c>
      <c r="S936">
        <f t="shared" si="292"/>
        <v>10500</v>
      </c>
      <c r="T936">
        <f t="shared" si="292"/>
        <v>8</v>
      </c>
      <c r="U936">
        <f t="shared" si="289"/>
        <v>10500</v>
      </c>
      <c r="V936">
        <f t="shared" si="293"/>
        <v>6.4802485574789168E-2</v>
      </c>
      <c r="W936">
        <f t="shared" si="293"/>
        <v>4.3424317617866005E-2</v>
      </c>
      <c r="X936">
        <f t="shared" si="293"/>
        <v>3.2786885245901641E-2</v>
      </c>
      <c r="Y936">
        <f t="shared" si="290"/>
        <v>4.3424317617866005E-2</v>
      </c>
      <c r="Z936">
        <f t="shared" si="294"/>
        <v>12142000</v>
      </c>
      <c r="AA936">
        <f t="shared" si="294"/>
        <v>249750</v>
      </c>
      <c r="AB936">
        <f t="shared" si="294"/>
        <v>249</v>
      </c>
      <c r="AC936">
        <f t="shared" si="291"/>
        <v>249750</v>
      </c>
      <c r="AD936">
        <f t="shared" si="311"/>
        <v>10967000</v>
      </c>
      <c r="AE936">
        <f t="shared" si="311"/>
        <v>234510</v>
      </c>
      <c r="AF936">
        <f t="shared" si="311"/>
        <v>241</v>
      </c>
      <c r="AG936">
        <f t="shared" si="311"/>
        <v>234510</v>
      </c>
      <c r="AH936">
        <f t="shared" si="300"/>
        <v>0</v>
      </c>
      <c r="AI936">
        <f t="shared" si="300"/>
        <v>0</v>
      </c>
      <c r="AJ936">
        <f t="shared" si="300"/>
        <v>0</v>
      </c>
      <c r="AK936">
        <f t="shared" si="295"/>
        <v>0</v>
      </c>
      <c r="AL936">
        <f t="shared" si="301"/>
        <v>1</v>
      </c>
      <c r="AM936">
        <f t="shared" si="301"/>
        <v>1</v>
      </c>
      <c r="AN936">
        <f t="shared" si="301"/>
        <v>1</v>
      </c>
      <c r="AO936">
        <f t="shared" si="296"/>
        <v>1</v>
      </c>
      <c r="AP936">
        <f t="shared" si="302"/>
        <v>0</v>
      </c>
      <c r="AQ936">
        <f t="shared" si="302"/>
        <v>0</v>
      </c>
      <c r="AR936">
        <f t="shared" si="302"/>
        <v>0</v>
      </c>
      <c r="AS936">
        <f t="shared" si="297"/>
        <v>0</v>
      </c>
      <c r="AT936">
        <f t="shared" si="303"/>
        <v>0.19289383561643839</v>
      </c>
      <c r="AU936">
        <f t="shared" si="304"/>
        <v>0.25</v>
      </c>
      <c r="AV936">
        <f t="shared" si="305"/>
        <v>0.25</v>
      </c>
      <c r="AW936">
        <f t="shared" si="306"/>
        <v>0.25</v>
      </c>
      <c r="AX936">
        <f t="shared" si="307"/>
        <v>-6.8196776148904625E-2</v>
      </c>
      <c r="AY936">
        <f t="shared" si="307"/>
        <v>-5.3657439039039079E-2</v>
      </c>
      <c r="AZ936">
        <f t="shared" si="307"/>
        <v>-3.2132385542168684E-2</v>
      </c>
      <c r="BA936">
        <f t="shared" si="298"/>
        <v>-5.3657439039039079E-2</v>
      </c>
      <c r="BB936">
        <f t="shared" si="308"/>
        <v>0</v>
      </c>
      <c r="BC936">
        <f t="shared" si="309"/>
        <v>4.2855633070362318</v>
      </c>
      <c r="BD936">
        <f>BC936/MAX($BC$5:BC936)-1</f>
        <v>-4.7672115861997932E-2</v>
      </c>
    </row>
    <row r="937" spans="1:56" x14ac:dyDescent="0.2">
      <c r="A937" s="2">
        <v>43967.375</v>
      </c>
      <c r="B937">
        <v>11314000</v>
      </c>
      <c r="C937">
        <v>236500</v>
      </c>
      <c r="D937">
        <v>241</v>
      </c>
      <c r="E937">
        <v>236500</v>
      </c>
      <c r="F937">
        <v>11570000</v>
      </c>
      <c r="G937">
        <v>245600</v>
      </c>
      <c r="H937">
        <v>245</v>
      </c>
      <c r="I937">
        <v>245600</v>
      </c>
      <c r="J937">
        <v>11175000</v>
      </c>
      <c r="K937">
        <v>234800</v>
      </c>
      <c r="L937">
        <v>239</v>
      </c>
      <c r="M937">
        <v>234800</v>
      </c>
      <c r="N937">
        <v>11325000</v>
      </c>
      <c r="O937">
        <v>241650</v>
      </c>
      <c r="P937">
        <v>241</v>
      </c>
      <c r="Q937">
        <v>241650</v>
      </c>
      <c r="R937">
        <f t="shared" si="292"/>
        <v>610000</v>
      </c>
      <c r="S937">
        <f t="shared" si="292"/>
        <v>11000</v>
      </c>
      <c r="T937">
        <f t="shared" si="292"/>
        <v>9</v>
      </c>
      <c r="U937">
        <f t="shared" si="289"/>
        <v>11000</v>
      </c>
      <c r="V937">
        <f t="shared" si="293"/>
        <v>5.1795873312388552E-2</v>
      </c>
      <c r="W937">
        <f t="shared" si="293"/>
        <v>4.4989775051124746E-2</v>
      </c>
      <c r="X937">
        <f t="shared" si="293"/>
        <v>3.6734693877551024E-2</v>
      </c>
      <c r="Y937">
        <f t="shared" si="290"/>
        <v>4.4989775051124746E-2</v>
      </c>
      <c r="Z937">
        <f t="shared" si="294"/>
        <v>11619000</v>
      </c>
      <c r="AA937">
        <f t="shared" si="294"/>
        <v>242000</v>
      </c>
      <c r="AB937">
        <f t="shared" si="294"/>
        <v>245.5</v>
      </c>
      <c r="AC937">
        <f t="shared" si="291"/>
        <v>242000</v>
      </c>
      <c r="AD937">
        <f t="shared" si="311"/>
        <v>11095400</v>
      </c>
      <c r="AE937">
        <f t="shared" si="311"/>
        <v>235880</v>
      </c>
      <c r="AF937">
        <f t="shared" si="311"/>
        <v>240.8</v>
      </c>
      <c r="AG937">
        <f t="shared" si="311"/>
        <v>235880</v>
      </c>
      <c r="AH937">
        <f t="shared" si="300"/>
        <v>0</v>
      </c>
      <c r="AI937">
        <f t="shared" si="300"/>
        <v>1</v>
      </c>
      <c r="AJ937">
        <f t="shared" si="300"/>
        <v>0</v>
      </c>
      <c r="AK937">
        <f t="shared" si="295"/>
        <v>1</v>
      </c>
      <c r="AL937">
        <f t="shared" si="301"/>
        <v>1</v>
      </c>
      <c r="AM937">
        <f t="shared" si="301"/>
        <v>1</v>
      </c>
      <c r="AN937">
        <f t="shared" si="301"/>
        <v>1</v>
      </c>
      <c r="AO937">
        <f t="shared" si="296"/>
        <v>1</v>
      </c>
      <c r="AP937">
        <f t="shared" si="302"/>
        <v>0</v>
      </c>
      <c r="AQ937">
        <f t="shared" si="302"/>
        <v>1</v>
      </c>
      <c r="AR937">
        <f t="shared" si="302"/>
        <v>0</v>
      </c>
      <c r="AS937">
        <f t="shared" si="297"/>
        <v>1</v>
      </c>
      <c r="AT937">
        <f t="shared" si="303"/>
        <v>0.24133196721311478</v>
      </c>
      <c r="AU937">
        <f t="shared" si="304"/>
        <v>0.25</v>
      </c>
      <c r="AV937">
        <f t="shared" si="305"/>
        <v>0.25</v>
      </c>
      <c r="AW937">
        <f t="shared" si="306"/>
        <v>0.25</v>
      </c>
      <c r="AX937">
        <f t="shared" si="307"/>
        <v>-2.5307281177381902E-2</v>
      </c>
      <c r="AY937">
        <f t="shared" si="307"/>
        <v>-1.450275206611451E-3</v>
      </c>
      <c r="AZ937">
        <f t="shared" si="307"/>
        <v>-1.8333865580448139E-2</v>
      </c>
      <c r="BA937">
        <f t="shared" si="298"/>
        <v>-1.450275206611451E-3</v>
      </c>
      <c r="BB937">
        <f t="shared" si="308"/>
        <v>-7.2513760330572552E-4</v>
      </c>
      <c r="BC937">
        <f t="shared" si="309"/>
        <v>4.2824556839309524</v>
      </c>
      <c r="BD937">
        <f>BC937/MAX($BC$5:BC937)-1</f>
        <v>-4.8362684621463092E-2</v>
      </c>
    </row>
    <row r="938" spans="1:56" x14ac:dyDescent="0.2">
      <c r="A938" s="2">
        <v>43968.375</v>
      </c>
      <c r="B938">
        <v>11322000</v>
      </c>
      <c r="C938">
        <v>241650</v>
      </c>
      <c r="D938">
        <v>242</v>
      </c>
      <c r="E938">
        <v>241650</v>
      </c>
      <c r="F938">
        <v>11831000</v>
      </c>
      <c r="G938">
        <v>250950</v>
      </c>
      <c r="H938">
        <v>246</v>
      </c>
      <c r="I938">
        <v>250950</v>
      </c>
      <c r="J938">
        <v>11275000</v>
      </c>
      <c r="K938">
        <v>241300</v>
      </c>
      <c r="L938">
        <v>240</v>
      </c>
      <c r="M938">
        <v>241300</v>
      </c>
      <c r="N938">
        <v>11619000</v>
      </c>
      <c r="O938">
        <v>248150</v>
      </c>
      <c r="P938">
        <v>241</v>
      </c>
      <c r="Q938">
        <v>248150</v>
      </c>
      <c r="R938">
        <f t="shared" si="292"/>
        <v>395000</v>
      </c>
      <c r="S938">
        <f t="shared" si="292"/>
        <v>10800</v>
      </c>
      <c r="T938">
        <f t="shared" si="292"/>
        <v>6</v>
      </c>
      <c r="U938">
        <f t="shared" si="289"/>
        <v>10800</v>
      </c>
      <c r="V938">
        <f t="shared" si="293"/>
        <v>3.4912497790348239E-2</v>
      </c>
      <c r="W938">
        <f t="shared" si="293"/>
        <v>4.5665961945031711E-2</v>
      </c>
      <c r="X938">
        <f t="shared" si="293"/>
        <v>2.4896265560165973E-2</v>
      </c>
      <c r="Y938">
        <f t="shared" si="290"/>
        <v>4.5665961945031711E-2</v>
      </c>
      <c r="Z938">
        <f t="shared" si="294"/>
        <v>11519500</v>
      </c>
      <c r="AA938">
        <f t="shared" si="294"/>
        <v>247050</v>
      </c>
      <c r="AB938">
        <f t="shared" si="294"/>
        <v>245</v>
      </c>
      <c r="AC938">
        <f t="shared" si="291"/>
        <v>247050</v>
      </c>
      <c r="AD938">
        <f t="shared" si="311"/>
        <v>11271600</v>
      </c>
      <c r="AE938">
        <f t="shared" si="311"/>
        <v>238930</v>
      </c>
      <c r="AF938">
        <f t="shared" si="311"/>
        <v>242.2</v>
      </c>
      <c r="AG938">
        <f t="shared" si="311"/>
        <v>238930</v>
      </c>
      <c r="AH938">
        <f t="shared" si="300"/>
        <v>1</v>
      </c>
      <c r="AI938">
        <f t="shared" si="300"/>
        <v>1</v>
      </c>
      <c r="AJ938">
        <f t="shared" si="300"/>
        <v>1</v>
      </c>
      <c r="AK938">
        <f t="shared" si="295"/>
        <v>1</v>
      </c>
      <c r="AL938">
        <f t="shared" si="301"/>
        <v>1</v>
      </c>
      <c r="AM938">
        <f t="shared" si="301"/>
        <v>1</v>
      </c>
      <c r="AN938">
        <f t="shared" si="301"/>
        <v>0</v>
      </c>
      <c r="AO938">
        <f t="shared" si="296"/>
        <v>1</v>
      </c>
      <c r="AP938">
        <f t="shared" si="302"/>
        <v>1</v>
      </c>
      <c r="AQ938">
        <f t="shared" si="302"/>
        <v>1</v>
      </c>
      <c r="AR938">
        <f t="shared" si="302"/>
        <v>0</v>
      </c>
      <c r="AS938">
        <f t="shared" si="297"/>
        <v>1</v>
      </c>
      <c r="AT938">
        <f t="shared" si="303"/>
        <v>0.25</v>
      </c>
      <c r="AU938">
        <f t="shared" si="304"/>
        <v>0.25</v>
      </c>
      <c r="AV938">
        <f t="shared" si="305"/>
        <v>0.25</v>
      </c>
      <c r="AW938">
        <f t="shared" si="306"/>
        <v>0.25</v>
      </c>
      <c r="AX938">
        <f t="shared" si="307"/>
        <v>8.6334931203611021E-3</v>
      </c>
      <c r="AY938">
        <f t="shared" si="307"/>
        <v>4.448522161505819E-3</v>
      </c>
      <c r="AZ938">
        <f t="shared" si="307"/>
        <v>-1.6330465306122477E-2</v>
      </c>
      <c r="BA938">
        <f t="shared" si="298"/>
        <v>4.448522161505819E-3</v>
      </c>
      <c r="BB938">
        <f t="shared" si="308"/>
        <v>4.382634360843185E-3</v>
      </c>
      <c r="BC938">
        <f t="shared" si="309"/>
        <v>4.3012241213601357</v>
      </c>
      <c r="BD938">
        <f>BC938/MAX($BC$5:BC938)-1</f>
        <v>-4.4192006224024638E-2</v>
      </c>
    </row>
    <row r="939" spans="1:56" x14ac:dyDescent="0.2">
      <c r="A939" s="2">
        <v>43969.375</v>
      </c>
      <c r="B939">
        <v>11619000</v>
      </c>
      <c r="C939">
        <v>248150</v>
      </c>
      <c r="D939">
        <v>241</v>
      </c>
      <c r="E939">
        <v>248150</v>
      </c>
      <c r="F939">
        <v>11899000</v>
      </c>
      <c r="G939">
        <v>259800</v>
      </c>
      <c r="H939">
        <v>249</v>
      </c>
      <c r="I939">
        <v>259800</v>
      </c>
      <c r="J939">
        <v>11380000</v>
      </c>
      <c r="K939">
        <v>248100</v>
      </c>
      <c r="L939">
        <v>241</v>
      </c>
      <c r="M939">
        <v>248100</v>
      </c>
      <c r="N939">
        <v>11705000</v>
      </c>
      <c r="O939">
        <v>258600</v>
      </c>
      <c r="P939">
        <v>247</v>
      </c>
      <c r="Q939">
        <v>258600</v>
      </c>
      <c r="R939">
        <f t="shared" si="292"/>
        <v>556000</v>
      </c>
      <c r="S939">
        <f t="shared" si="292"/>
        <v>9650</v>
      </c>
      <c r="T939">
        <f t="shared" si="292"/>
        <v>6</v>
      </c>
      <c r="U939">
        <f t="shared" si="289"/>
        <v>9650</v>
      </c>
      <c r="V939">
        <f t="shared" si="293"/>
        <v>4.9107931460872639E-2</v>
      </c>
      <c r="W939">
        <f t="shared" si="293"/>
        <v>3.993378853714049E-2</v>
      </c>
      <c r="X939">
        <f t="shared" si="293"/>
        <v>2.4793388429752067E-2</v>
      </c>
      <c r="Y939">
        <f t="shared" si="290"/>
        <v>3.993378853714049E-2</v>
      </c>
      <c r="Z939">
        <f t="shared" si="294"/>
        <v>11897000</v>
      </c>
      <c r="AA939">
        <f t="shared" si="294"/>
        <v>252975</v>
      </c>
      <c r="AB939">
        <f t="shared" si="294"/>
        <v>244</v>
      </c>
      <c r="AC939">
        <f t="shared" si="291"/>
        <v>252975</v>
      </c>
      <c r="AD939">
        <f t="shared" si="311"/>
        <v>11459400</v>
      </c>
      <c r="AE939">
        <f t="shared" si="311"/>
        <v>242520</v>
      </c>
      <c r="AF939">
        <f t="shared" si="311"/>
        <v>242.6</v>
      </c>
      <c r="AG939">
        <f t="shared" si="311"/>
        <v>242520</v>
      </c>
      <c r="AH939">
        <f t="shared" si="300"/>
        <v>1</v>
      </c>
      <c r="AI939">
        <f t="shared" si="300"/>
        <v>1</v>
      </c>
      <c r="AJ939">
        <f t="shared" si="300"/>
        <v>1</v>
      </c>
      <c r="AK939">
        <f t="shared" si="295"/>
        <v>1</v>
      </c>
      <c r="AL939">
        <f t="shared" si="301"/>
        <v>1</v>
      </c>
      <c r="AM939">
        <f t="shared" si="301"/>
        <v>1</v>
      </c>
      <c r="AN939">
        <f t="shared" si="301"/>
        <v>0</v>
      </c>
      <c r="AO939">
        <f t="shared" si="296"/>
        <v>1</v>
      </c>
      <c r="AP939">
        <f t="shared" si="302"/>
        <v>1</v>
      </c>
      <c r="AQ939">
        <f t="shared" si="302"/>
        <v>1</v>
      </c>
      <c r="AR939">
        <f t="shared" si="302"/>
        <v>0</v>
      </c>
      <c r="AS939">
        <f t="shared" si="297"/>
        <v>1</v>
      </c>
      <c r="AT939">
        <f t="shared" si="303"/>
        <v>0.25</v>
      </c>
      <c r="AU939">
        <f t="shared" si="304"/>
        <v>0.25</v>
      </c>
      <c r="AV939">
        <f t="shared" si="305"/>
        <v>0.25</v>
      </c>
      <c r="AW939">
        <f t="shared" si="306"/>
        <v>0.25</v>
      </c>
      <c r="AX939">
        <f t="shared" si="307"/>
        <v>-1.6142457762461149E-2</v>
      </c>
      <c r="AY939">
        <f t="shared" si="307"/>
        <v>2.2231309813222744E-2</v>
      </c>
      <c r="AZ939">
        <f t="shared" si="307"/>
        <v>1.2291032786885259E-2</v>
      </c>
      <c r="BA939">
        <f t="shared" si="298"/>
        <v>2.2231309813222744E-2</v>
      </c>
      <c r="BB939">
        <f t="shared" si="308"/>
        <v>7.0800404659960847E-3</v>
      </c>
      <c r="BC939">
        <f t="shared" si="309"/>
        <v>4.3316769621926836</v>
      </c>
      <c r="BD939">
        <f>BC939/MAX($BC$5:BC939)-1</f>
        <v>-3.7424846950368296E-2</v>
      </c>
    </row>
    <row r="940" spans="1:56" x14ac:dyDescent="0.2">
      <c r="A940" s="2">
        <v>43970.375</v>
      </c>
      <c r="B940">
        <v>11704000</v>
      </c>
      <c r="C940">
        <v>258650</v>
      </c>
      <c r="D940">
        <v>246</v>
      </c>
      <c r="E940">
        <v>258650</v>
      </c>
      <c r="F940">
        <v>11833000</v>
      </c>
      <c r="G940">
        <v>259050</v>
      </c>
      <c r="H940">
        <v>248</v>
      </c>
      <c r="I940">
        <v>259050</v>
      </c>
      <c r="J940">
        <v>11430000</v>
      </c>
      <c r="K940">
        <v>252700</v>
      </c>
      <c r="L940">
        <v>242</v>
      </c>
      <c r="M940">
        <v>252700</v>
      </c>
      <c r="N940">
        <v>11727000</v>
      </c>
      <c r="O940">
        <v>257650</v>
      </c>
      <c r="P940">
        <v>247</v>
      </c>
      <c r="Q940">
        <v>257650</v>
      </c>
      <c r="R940">
        <f t="shared" si="292"/>
        <v>519000</v>
      </c>
      <c r="S940">
        <f t="shared" si="292"/>
        <v>11700</v>
      </c>
      <c r="T940">
        <f t="shared" si="292"/>
        <v>8</v>
      </c>
      <c r="U940">
        <f t="shared" si="289"/>
        <v>11700</v>
      </c>
      <c r="V940">
        <f t="shared" si="293"/>
        <v>4.4668215853343664E-2</v>
      </c>
      <c r="W940">
        <f t="shared" si="293"/>
        <v>4.7148901873866611E-2</v>
      </c>
      <c r="X940">
        <f t="shared" si="293"/>
        <v>3.3195020746887967E-2</v>
      </c>
      <c r="Y940">
        <f t="shared" si="290"/>
        <v>4.7148901873866611E-2</v>
      </c>
      <c r="Z940">
        <f t="shared" si="294"/>
        <v>11963500</v>
      </c>
      <c r="AA940">
        <f t="shared" si="294"/>
        <v>264500</v>
      </c>
      <c r="AB940">
        <f t="shared" si="294"/>
        <v>250</v>
      </c>
      <c r="AC940">
        <f t="shared" si="291"/>
        <v>264500</v>
      </c>
      <c r="AD940">
        <f t="shared" si="311"/>
        <v>11547200</v>
      </c>
      <c r="AE940">
        <f t="shared" si="311"/>
        <v>245890</v>
      </c>
      <c r="AF940">
        <f t="shared" si="311"/>
        <v>243</v>
      </c>
      <c r="AG940">
        <f t="shared" si="311"/>
        <v>245890</v>
      </c>
      <c r="AH940">
        <f t="shared" si="300"/>
        <v>0</v>
      </c>
      <c r="AI940">
        <f t="shared" si="300"/>
        <v>0</v>
      </c>
      <c r="AJ940">
        <f t="shared" si="300"/>
        <v>0</v>
      </c>
      <c r="AK940">
        <f t="shared" si="295"/>
        <v>0</v>
      </c>
      <c r="AL940">
        <f t="shared" si="301"/>
        <v>1</v>
      </c>
      <c r="AM940">
        <f t="shared" si="301"/>
        <v>1</v>
      </c>
      <c r="AN940">
        <f t="shared" si="301"/>
        <v>1</v>
      </c>
      <c r="AO940">
        <f t="shared" si="296"/>
        <v>1</v>
      </c>
      <c r="AP940">
        <f t="shared" si="302"/>
        <v>0</v>
      </c>
      <c r="AQ940">
        <f t="shared" si="302"/>
        <v>0</v>
      </c>
      <c r="AR940">
        <f t="shared" si="302"/>
        <v>0</v>
      </c>
      <c r="AS940">
        <f t="shared" si="297"/>
        <v>0</v>
      </c>
      <c r="AT940">
        <f t="shared" si="303"/>
        <v>0.25</v>
      </c>
      <c r="AU940">
        <f t="shared" si="304"/>
        <v>0.25</v>
      </c>
      <c r="AV940">
        <f t="shared" si="305"/>
        <v>0.25</v>
      </c>
      <c r="AW940">
        <f t="shared" si="306"/>
        <v>0.25</v>
      </c>
      <c r="AX940">
        <f t="shared" si="307"/>
        <v>-1.9772383332636756E-2</v>
      </c>
      <c r="AY940">
        <f t="shared" si="307"/>
        <v>-2.5901817013232464E-2</v>
      </c>
      <c r="AZ940">
        <f t="shared" si="307"/>
        <v>-1.200395200000004E-2</v>
      </c>
      <c r="BA940">
        <f t="shared" si="298"/>
        <v>-2.5901817013232464E-2</v>
      </c>
      <c r="BB940">
        <f t="shared" si="308"/>
        <v>0</v>
      </c>
      <c r="BC940">
        <f t="shared" si="309"/>
        <v>4.3316769621926836</v>
      </c>
      <c r="BD940">
        <f>BC940/MAX($BC$5:BC940)-1</f>
        <v>-3.7424846950368296E-2</v>
      </c>
    </row>
    <row r="941" spans="1:56" x14ac:dyDescent="0.2">
      <c r="A941" s="2">
        <v>43971.375</v>
      </c>
      <c r="B941">
        <v>11727000</v>
      </c>
      <c r="C941">
        <v>257550</v>
      </c>
      <c r="D941">
        <v>247</v>
      </c>
      <c r="E941">
        <v>257550</v>
      </c>
      <c r="F941">
        <v>11800000</v>
      </c>
      <c r="G941">
        <v>258250</v>
      </c>
      <c r="H941">
        <v>248</v>
      </c>
      <c r="I941">
        <v>258250</v>
      </c>
      <c r="J941">
        <v>11350000</v>
      </c>
      <c r="K941">
        <v>250000</v>
      </c>
      <c r="L941">
        <v>241</v>
      </c>
      <c r="M941">
        <v>250000</v>
      </c>
      <c r="N941">
        <v>11532000</v>
      </c>
      <c r="O941">
        <v>254400</v>
      </c>
      <c r="P941">
        <v>245</v>
      </c>
      <c r="Q941">
        <v>254400</v>
      </c>
      <c r="R941">
        <f t="shared" si="292"/>
        <v>403000</v>
      </c>
      <c r="S941">
        <f t="shared" si="292"/>
        <v>6350</v>
      </c>
      <c r="T941">
        <f t="shared" si="292"/>
        <v>6</v>
      </c>
      <c r="U941">
        <f t="shared" si="289"/>
        <v>6350</v>
      </c>
      <c r="V941">
        <f t="shared" si="293"/>
        <v>3.4432672590567329E-2</v>
      </c>
      <c r="W941">
        <f t="shared" si="293"/>
        <v>2.4550550937560409E-2</v>
      </c>
      <c r="X941">
        <f t="shared" si="293"/>
        <v>2.4390243902439025E-2</v>
      </c>
      <c r="Y941">
        <f t="shared" si="290"/>
        <v>2.4550550937560409E-2</v>
      </c>
      <c r="Z941">
        <f t="shared" si="294"/>
        <v>11928500</v>
      </c>
      <c r="AA941">
        <f t="shared" si="294"/>
        <v>260725</v>
      </c>
      <c r="AB941">
        <f t="shared" si="294"/>
        <v>250</v>
      </c>
      <c r="AC941">
        <f t="shared" si="291"/>
        <v>260725</v>
      </c>
      <c r="AD941">
        <f t="shared" si="311"/>
        <v>11537200</v>
      </c>
      <c r="AE941">
        <f t="shared" si="311"/>
        <v>248500</v>
      </c>
      <c r="AF941">
        <f t="shared" si="311"/>
        <v>243.4</v>
      </c>
      <c r="AG941">
        <f t="shared" si="311"/>
        <v>248500</v>
      </c>
      <c r="AH941">
        <f t="shared" si="300"/>
        <v>0</v>
      </c>
      <c r="AI941">
        <f t="shared" si="300"/>
        <v>0</v>
      </c>
      <c r="AJ941">
        <f t="shared" si="300"/>
        <v>0</v>
      </c>
      <c r="AK941">
        <f t="shared" si="295"/>
        <v>0</v>
      </c>
      <c r="AL941">
        <f t="shared" si="301"/>
        <v>1</v>
      </c>
      <c r="AM941">
        <f t="shared" si="301"/>
        <v>1</v>
      </c>
      <c r="AN941">
        <f t="shared" si="301"/>
        <v>1</v>
      </c>
      <c r="AO941">
        <f t="shared" si="296"/>
        <v>1</v>
      </c>
      <c r="AP941">
        <f t="shared" si="302"/>
        <v>0</v>
      </c>
      <c r="AQ941">
        <f t="shared" si="302"/>
        <v>0</v>
      </c>
      <c r="AR941">
        <f t="shared" si="302"/>
        <v>0</v>
      </c>
      <c r="AS941">
        <f t="shared" si="297"/>
        <v>0</v>
      </c>
      <c r="AT941">
        <f t="shared" si="303"/>
        <v>0.25</v>
      </c>
      <c r="AU941">
        <f t="shared" si="304"/>
        <v>0.25</v>
      </c>
      <c r="AV941">
        <f t="shared" si="305"/>
        <v>0.25</v>
      </c>
      <c r="AW941">
        <f t="shared" si="306"/>
        <v>0.25</v>
      </c>
      <c r="AX941">
        <f t="shared" si="307"/>
        <v>-3.3243587039443412E-2</v>
      </c>
      <c r="AY941">
        <f t="shared" si="307"/>
        <v>-2.4263179978904925E-2</v>
      </c>
      <c r="AZ941">
        <f t="shared" si="307"/>
        <v>-2.0003920000000064E-2</v>
      </c>
      <c r="BA941">
        <f t="shared" si="298"/>
        <v>-2.4263179978904925E-2</v>
      </c>
      <c r="BB941">
        <f t="shared" si="308"/>
        <v>0</v>
      </c>
      <c r="BC941">
        <f t="shared" si="309"/>
        <v>4.3316769621926836</v>
      </c>
      <c r="BD941">
        <f>BC941/MAX($BC$5:BC941)-1</f>
        <v>-3.7424846950368296E-2</v>
      </c>
    </row>
    <row r="942" spans="1:56" x14ac:dyDescent="0.2">
      <c r="A942" s="2">
        <v>43972.375</v>
      </c>
      <c r="B942">
        <v>11533000</v>
      </c>
      <c r="C942">
        <v>254750</v>
      </c>
      <c r="D942">
        <v>245</v>
      </c>
      <c r="E942">
        <v>254750</v>
      </c>
      <c r="F942">
        <v>11609000</v>
      </c>
      <c r="G942">
        <v>256650</v>
      </c>
      <c r="H942">
        <v>246</v>
      </c>
      <c r="I942">
        <v>256650</v>
      </c>
      <c r="J942">
        <v>10798000</v>
      </c>
      <c r="K942">
        <v>235000</v>
      </c>
      <c r="L942">
        <v>230</v>
      </c>
      <c r="M942">
        <v>235000</v>
      </c>
      <c r="N942">
        <v>11089000</v>
      </c>
      <c r="O942">
        <v>243250</v>
      </c>
      <c r="P942">
        <v>237</v>
      </c>
      <c r="Q942">
        <v>243250</v>
      </c>
      <c r="R942">
        <f t="shared" si="292"/>
        <v>450000</v>
      </c>
      <c r="S942">
        <f t="shared" si="292"/>
        <v>8250</v>
      </c>
      <c r="T942">
        <f t="shared" si="292"/>
        <v>7</v>
      </c>
      <c r="U942">
        <f t="shared" si="289"/>
        <v>8250</v>
      </c>
      <c r="V942">
        <f t="shared" si="293"/>
        <v>3.8372985418265539E-2</v>
      </c>
      <c r="W942">
        <f t="shared" si="293"/>
        <v>3.2032615026208501E-2</v>
      </c>
      <c r="X942">
        <f t="shared" si="293"/>
        <v>2.8340080971659919E-2</v>
      </c>
      <c r="Y942">
        <f t="shared" si="290"/>
        <v>3.2032615026208501E-2</v>
      </c>
      <c r="Z942">
        <f t="shared" si="294"/>
        <v>11758000</v>
      </c>
      <c r="AA942">
        <f t="shared" si="294"/>
        <v>258875</v>
      </c>
      <c r="AB942">
        <f t="shared" si="294"/>
        <v>248.5</v>
      </c>
      <c r="AC942">
        <f t="shared" si="291"/>
        <v>258875</v>
      </c>
      <c r="AD942">
        <f t="shared" si="311"/>
        <v>11581000</v>
      </c>
      <c r="AE942">
        <f t="shared" si="311"/>
        <v>252150</v>
      </c>
      <c r="AF942">
        <f t="shared" si="311"/>
        <v>244.2</v>
      </c>
      <c r="AG942">
        <f t="shared" si="311"/>
        <v>252150</v>
      </c>
      <c r="AH942">
        <f t="shared" si="300"/>
        <v>0</v>
      </c>
      <c r="AI942">
        <f t="shared" si="300"/>
        <v>0</v>
      </c>
      <c r="AJ942">
        <f t="shared" si="300"/>
        <v>0</v>
      </c>
      <c r="AK942">
        <f t="shared" si="295"/>
        <v>0</v>
      </c>
      <c r="AL942">
        <f t="shared" si="301"/>
        <v>0</v>
      </c>
      <c r="AM942">
        <f t="shared" si="301"/>
        <v>1</v>
      </c>
      <c r="AN942">
        <f t="shared" si="301"/>
        <v>1</v>
      </c>
      <c r="AO942">
        <f t="shared" si="296"/>
        <v>1</v>
      </c>
      <c r="AP942">
        <f t="shared" si="302"/>
        <v>0</v>
      </c>
      <c r="AQ942">
        <f t="shared" si="302"/>
        <v>0</v>
      </c>
      <c r="AR942">
        <f t="shared" si="302"/>
        <v>0</v>
      </c>
      <c r="AS942">
        <f t="shared" si="297"/>
        <v>0</v>
      </c>
      <c r="AT942">
        <f t="shared" si="303"/>
        <v>0.25</v>
      </c>
      <c r="AU942">
        <f t="shared" si="304"/>
        <v>0.25</v>
      </c>
      <c r="AV942">
        <f t="shared" si="305"/>
        <v>0.25</v>
      </c>
      <c r="AW942">
        <f t="shared" si="306"/>
        <v>0.25</v>
      </c>
      <c r="AX942">
        <f t="shared" si="307"/>
        <v>-5.6901203946249312E-2</v>
      </c>
      <c r="AY942">
        <f t="shared" si="307"/>
        <v>-6.0361073877353899E-2</v>
      </c>
      <c r="AZ942">
        <f t="shared" si="307"/>
        <v>-4.628148088531181E-2</v>
      </c>
      <c r="BA942">
        <f t="shared" si="298"/>
        <v>-6.0361073877353899E-2</v>
      </c>
      <c r="BB942">
        <f t="shared" si="308"/>
        <v>0</v>
      </c>
      <c r="BC942">
        <f t="shared" si="309"/>
        <v>4.3316769621926836</v>
      </c>
      <c r="BD942">
        <f>BC942/MAX($BC$5:BC942)-1</f>
        <v>-3.7424846950368296E-2</v>
      </c>
    </row>
    <row r="943" spans="1:56" x14ac:dyDescent="0.2">
      <c r="A943" s="2">
        <v>43973.375</v>
      </c>
      <c r="B943">
        <v>11089000</v>
      </c>
      <c r="C943">
        <v>242750</v>
      </c>
      <c r="D943">
        <v>237</v>
      </c>
      <c r="E943">
        <v>242750</v>
      </c>
      <c r="F943">
        <v>11242000</v>
      </c>
      <c r="G943">
        <v>253800</v>
      </c>
      <c r="H943">
        <v>246</v>
      </c>
      <c r="I943">
        <v>253800</v>
      </c>
      <c r="J943">
        <v>10900000</v>
      </c>
      <c r="K943">
        <v>239000</v>
      </c>
      <c r="L943">
        <v>234</v>
      </c>
      <c r="M943">
        <v>239000</v>
      </c>
      <c r="N943">
        <v>11117000</v>
      </c>
      <c r="O943">
        <v>251550</v>
      </c>
      <c r="P943">
        <v>244</v>
      </c>
      <c r="Q943">
        <v>251550</v>
      </c>
      <c r="R943">
        <f t="shared" si="292"/>
        <v>811000</v>
      </c>
      <c r="S943">
        <f t="shared" si="292"/>
        <v>21650</v>
      </c>
      <c r="T943">
        <f t="shared" si="292"/>
        <v>16</v>
      </c>
      <c r="U943">
        <f t="shared" si="289"/>
        <v>21650</v>
      </c>
      <c r="V943">
        <f t="shared" si="293"/>
        <v>7.0319951443683346E-2</v>
      </c>
      <c r="W943">
        <f t="shared" si="293"/>
        <v>8.4985279685966628E-2</v>
      </c>
      <c r="X943">
        <f t="shared" si="293"/>
        <v>6.5306122448979598E-2</v>
      </c>
      <c r="Y943">
        <f t="shared" si="290"/>
        <v>8.4985279685966628E-2</v>
      </c>
      <c r="Z943">
        <f t="shared" si="294"/>
        <v>11494500</v>
      </c>
      <c r="AA943">
        <f t="shared" si="294"/>
        <v>253575</v>
      </c>
      <c r="AB943">
        <f t="shared" si="294"/>
        <v>245</v>
      </c>
      <c r="AC943">
        <f t="shared" si="291"/>
        <v>253575</v>
      </c>
      <c r="AD943">
        <f t="shared" si="311"/>
        <v>11534400</v>
      </c>
      <c r="AE943">
        <f t="shared" si="311"/>
        <v>252370</v>
      </c>
      <c r="AF943">
        <f t="shared" si="311"/>
        <v>243.2</v>
      </c>
      <c r="AG943">
        <f t="shared" si="311"/>
        <v>252370</v>
      </c>
      <c r="AH943">
        <f t="shared" si="300"/>
        <v>0</v>
      </c>
      <c r="AI943">
        <f t="shared" si="300"/>
        <v>1</v>
      </c>
      <c r="AJ943">
        <f t="shared" si="300"/>
        <v>1</v>
      </c>
      <c r="AK943">
        <f t="shared" si="295"/>
        <v>1</v>
      </c>
      <c r="AL943">
        <f t="shared" si="301"/>
        <v>0</v>
      </c>
      <c r="AM943">
        <f t="shared" si="301"/>
        <v>0</v>
      </c>
      <c r="AN943">
        <f t="shared" si="301"/>
        <v>0</v>
      </c>
      <c r="AO943">
        <f t="shared" si="296"/>
        <v>0</v>
      </c>
      <c r="AP943">
        <f t="shared" si="302"/>
        <v>0</v>
      </c>
      <c r="AQ943">
        <f t="shared" si="302"/>
        <v>0</v>
      </c>
      <c r="AR943">
        <f t="shared" si="302"/>
        <v>0</v>
      </c>
      <c r="AS943">
        <f t="shared" si="297"/>
        <v>0</v>
      </c>
      <c r="AT943">
        <f t="shared" si="303"/>
        <v>0.1777589395807645</v>
      </c>
      <c r="AU943">
        <f t="shared" si="304"/>
        <v>0.14708429561200925</v>
      </c>
      <c r="AV943">
        <f t="shared" si="305"/>
        <v>0.19140625</v>
      </c>
      <c r="AW943">
        <f t="shared" si="306"/>
        <v>0.14708429561200925</v>
      </c>
      <c r="AX943">
        <f t="shared" si="307"/>
        <v>-3.2845662534255471E-2</v>
      </c>
      <c r="AY943">
        <f t="shared" si="307"/>
        <v>-7.9897710736468452E-3</v>
      </c>
      <c r="AZ943">
        <f t="shared" si="307"/>
        <v>-4.0856163265305945E-3</v>
      </c>
      <c r="BA943">
        <f t="shared" si="298"/>
        <v>-7.9897710736468452E-3</v>
      </c>
      <c r="BB943">
        <f t="shared" si="308"/>
        <v>0</v>
      </c>
      <c r="BC943">
        <f t="shared" si="309"/>
        <v>4.3316769621926836</v>
      </c>
      <c r="BD943">
        <f>BC943/MAX($BC$5:BC943)-1</f>
        <v>-3.7424846950368296E-2</v>
      </c>
    </row>
    <row r="944" spans="1:56" x14ac:dyDescent="0.2">
      <c r="A944" s="2">
        <v>43974.375</v>
      </c>
      <c r="B944">
        <v>11117000</v>
      </c>
      <c r="C944">
        <v>251550</v>
      </c>
      <c r="D944">
        <v>243</v>
      </c>
      <c r="E944">
        <v>251550</v>
      </c>
      <c r="F944">
        <v>11299000</v>
      </c>
      <c r="G944">
        <v>255900</v>
      </c>
      <c r="H944">
        <v>245</v>
      </c>
      <c r="I944">
        <v>255900</v>
      </c>
      <c r="J944">
        <v>11048000</v>
      </c>
      <c r="K944">
        <v>248800</v>
      </c>
      <c r="L944">
        <v>241</v>
      </c>
      <c r="M944">
        <v>248800</v>
      </c>
      <c r="N944">
        <v>11140000</v>
      </c>
      <c r="O944">
        <v>250800</v>
      </c>
      <c r="P944">
        <v>242</v>
      </c>
      <c r="Q944">
        <v>250800</v>
      </c>
      <c r="R944">
        <f t="shared" si="292"/>
        <v>342000</v>
      </c>
      <c r="S944">
        <f t="shared" si="292"/>
        <v>14800</v>
      </c>
      <c r="T944">
        <f t="shared" si="292"/>
        <v>12</v>
      </c>
      <c r="U944">
        <f t="shared" si="289"/>
        <v>14800</v>
      </c>
      <c r="V944">
        <f t="shared" si="293"/>
        <v>3.0841374334926504E-2</v>
      </c>
      <c r="W944">
        <f t="shared" si="293"/>
        <v>6.096807415036045E-2</v>
      </c>
      <c r="X944">
        <f t="shared" si="293"/>
        <v>5.0632911392405063E-2</v>
      </c>
      <c r="Y944">
        <f t="shared" si="290"/>
        <v>6.096807415036045E-2</v>
      </c>
      <c r="Z944">
        <f t="shared" si="294"/>
        <v>11288000</v>
      </c>
      <c r="AA944">
        <f t="shared" si="294"/>
        <v>258950</v>
      </c>
      <c r="AB944">
        <f t="shared" si="294"/>
        <v>249</v>
      </c>
      <c r="AC944">
        <f t="shared" si="291"/>
        <v>258950</v>
      </c>
      <c r="AD944">
        <f t="shared" si="311"/>
        <v>11434000</v>
      </c>
      <c r="AE944">
        <f t="shared" si="311"/>
        <v>253050</v>
      </c>
      <c r="AF944">
        <f t="shared" si="311"/>
        <v>243.6</v>
      </c>
      <c r="AG944">
        <f t="shared" si="311"/>
        <v>253050</v>
      </c>
      <c r="AH944">
        <f t="shared" si="300"/>
        <v>1</v>
      </c>
      <c r="AI944">
        <f t="shared" si="300"/>
        <v>0</v>
      </c>
      <c r="AJ944">
        <f t="shared" si="300"/>
        <v>0</v>
      </c>
      <c r="AK944">
        <f t="shared" si="295"/>
        <v>0</v>
      </c>
      <c r="AL944">
        <f t="shared" si="301"/>
        <v>0</v>
      </c>
      <c r="AM944">
        <f t="shared" si="301"/>
        <v>0</v>
      </c>
      <c r="AN944">
        <f t="shared" si="301"/>
        <v>0</v>
      </c>
      <c r="AO944">
        <f t="shared" si="296"/>
        <v>0</v>
      </c>
      <c r="AP944">
        <f t="shared" si="302"/>
        <v>0</v>
      </c>
      <c r="AQ944">
        <f t="shared" si="302"/>
        <v>0</v>
      </c>
      <c r="AR944">
        <f t="shared" si="302"/>
        <v>0</v>
      </c>
      <c r="AS944">
        <f t="shared" si="297"/>
        <v>0</v>
      </c>
      <c r="AT944">
        <f t="shared" si="303"/>
        <v>0.25</v>
      </c>
      <c r="AU944">
        <f t="shared" si="304"/>
        <v>0.20502533783783786</v>
      </c>
      <c r="AV944">
        <f t="shared" si="305"/>
        <v>0.24687500000000001</v>
      </c>
      <c r="AW944">
        <f t="shared" si="306"/>
        <v>0.20502533783783786</v>
      </c>
      <c r="AX944">
        <f t="shared" si="307"/>
        <v>-1.3115216158752663E-2</v>
      </c>
      <c r="AY944">
        <f t="shared" si="307"/>
        <v>-3.1477131492566146E-2</v>
      </c>
      <c r="AZ944">
        <f t="shared" si="307"/>
        <v>-2.8116337349397669E-2</v>
      </c>
      <c r="BA944">
        <f t="shared" si="298"/>
        <v>-3.1477131492566146E-2</v>
      </c>
      <c r="BB944">
        <f t="shared" si="308"/>
        <v>0</v>
      </c>
      <c r="BC944">
        <f t="shared" si="309"/>
        <v>4.3316769621926836</v>
      </c>
      <c r="BD944">
        <f>BC944/MAX($BC$5:BC944)-1</f>
        <v>-3.7424846950368296E-2</v>
      </c>
    </row>
    <row r="945" spans="1:56" x14ac:dyDescent="0.2">
      <c r="A945" s="2">
        <v>43975.375</v>
      </c>
      <c r="B945">
        <v>11140000</v>
      </c>
      <c r="C945">
        <v>250800</v>
      </c>
      <c r="D945">
        <v>242</v>
      </c>
      <c r="E945">
        <v>250800</v>
      </c>
      <c r="F945">
        <v>11249000</v>
      </c>
      <c r="G945">
        <v>254800</v>
      </c>
      <c r="H945">
        <v>244</v>
      </c>
      <c r="I945">
        <v>254800</v>
      </c>
      <c r="J945">
        <v>10630000</v>
      </c>
      <c r="K945">
        <v>244000</v>
      </c>
      <c r="L945">
        <v>235</v>
      </c>
      <c r="M945">
        <v>244000</v>
      </c>
      <c r="N945">
        <v>10664000</v>
      </c>
      <c r="O945">
        <v>244000</v>
      </c>
      <c r="P945">
        <v>235</v>
      </c>
      <c r="Q945">
        <v>244000</v>
      </c>
      <c r="R945">
        <f t="shared" si="292"/>
        <v>251000</v>
      </c>
      <c r="S945">
        <f t="shared" si="292"/>
        <v>7100</v>
      </c>
      <c r="T945">
        <f t="shared" si="292"/>
        <v>4</v>
      </c>
      <c r="U945">
        <f t="shared" si="289"/>
        <v>7100</v>
      </c>
      <c r="V945">
        <f t="shared" si="293"/>
        <v>2.2578033642169652E-2</v>
      </c>
      <c r="W945">
        <f t="shared" si="293"/>
        <v>2.8225004969191017E-2</v>
      </c>
      <c r="X945">
        <f t="shared" si="293"/>
        <v>1.646090534979424E-2</v>
      </c>
      <c r="Y945">
        <f t="shared" si="290"/>
        <v>2.8225004969191017E-2</v>
      </c>
      <c r="Z945">
        <f t="shared" si="294"/>
        <v>11265500</v>
      </c>
      <c r="AA945">
        <f t="shared" si="294"/>
        <v>254350</v>
      </c>
      <c r="AB945">
        <f t="shared" si="294"/>
        <v>244</v>
      </c>
      <c r="AC945">
        <f t="shared" si="291"/>
        <v>254350</v>
      </c>
      <c r="AD945">
        <f t="shared" si="311"/>
        <v>11321200</v>
      </c>
      <c r="AE945">
        <f t="shared" si="311"/>
        <v>251480</v>
      </c>
      <c r="AF945">
        <f t="shared" si="311"/>
        <v>242.8</v>
      </c>
      <c r="AG945">
        <f t="shared" si="311"/>
        <v>251480</v>
      </c>
      <c r="AH945">
        <f t="shared" si="300"/>
        <v>0</v>
      </c>
      <c r="AI945">
        <f t="shared" si="300"/>
        <v>1</v>
      </c>
      <c r="AJ945">
        <f t="shared" si="300"/>
        <v>0</v>
      </c>
      <c r="AK945">
        <f t="shared" si="295"/>
        <v>1</v>
      </c>
      <c r="AL945">
        <f t="shared" si="301"/>
        <v>0</v>
      </c>
      <c r="AM945">
        <f t="shared" si="301"/>
        <v>0</v>
      </c>
      <c r="AN945">
        <f t="shared" si="301"/>
        <v>0</v>
      </c>
      <c r="AO945">
        <f t="shared" si="296"/>
        <v>0</v>
      </c>
      <c r="AP945">
        <f t="shared" si="302"/>
        <v>0</v>
      </c>
      <c r="AQ945">
        <f t="shared" si="302"/>
        <v>0</v>
      </c>
      <c r="AR945">
        <f t="shared" si="302"/>
        <v>0</v>
      </c>
      <c r="AS945">
        <f t="shared" si="297"/>
        <v>0</v>
      </c>
      <c r="AT945">
        <f t="shared" si="303"/>
        <v>0.25</v>
      </c>
      <c r="AU945">
        <f t="shared" si="304"/>
        <v>0.25</v>
      </c>
      <c r="AV945">
        <f t="shared" si="305"/>
        <v>0.25</v>
      </c>
      <c r="AW945">
        <f t="shared" si="306"/>
        <v>0.25</v>
      </c>
      <c r="AX945">
        <f t="shared" si="307"/>
        <v>-5.3396889263681135E-2</v>
      </c>
      <c r="AY945">
        <f t="shared" si="307"/>
        <v>-4.0695797129939093E-2</v>
      </c>
      <c r="AZ945">
        <f t="shared" si="307"/>
        <v>-3.6889098360655792E-2</v>
      </c>
      <c r="BA945">
        <f t="shared" si="298"/>
        <v>-4.0695797129939093E-2</v>
      </c>
      <c r="BB945">
        <f t="shared" si="308"/>
        <v>0</v>
      </c>
      <c r="BC945">
        <f t="shared" si="309"/>
        <v>4.3316769621926836</v>
      </c>
      <c r="BD945">
        <f>BC945/MAX($BC$5:BC945)-1</f>
        <v>-3.7424846950368296E-2</v>
      </c>
    </row>
    <row r="946" spans="1:56" x14ac:dyDescent="0.2">
      <c r="A946" s="2">
        <v>43976.375</v>
      </c>
      <c r="B946">
        <v>10663000</v>
      </c>
      <c r="C946">
        <v>244000</v>
      </c>
      <c r="D946">
        <v>236</v>
      </c>
      <c r="E946">
        <v>244000</v>
      </c>
      <c r="F946">
        <v>10886000</v>
      </c>
      <c r="G946">
        <v>253500</v>
      </c>
      <c r="H946">
        <v>240</v>
      </c>
      <c r="I946">
        <v>253500</v>
      </c>
      <c r="J946">
        <v>10507000</v>
      </c>
      <c r="K946">
        <v>242200</v>
      </c>
      <c r="L946">
        <v>232</v>
      </c>
      <c r="M946">
        <v>242200</v>
      </c>
      <c r="N946">
        <v>10825000</v>
      </c>
      <c r="O946">
        <v>248350</v>
      </c>
      <c r="P946">
        <v>238</v>
      </c>
      <c r="Q946">
        <v>248350</v>
      </c>
      <c r="R946">
        <f t="shared" si="292"/>
        <v>619000</v>
      </c>
      <c r="S946">
        <f t="shared" si="292"/>
        <v>10800</v>
      </c>
      <c r="T946">
        <f t="shared" si="292"/>
        <v>9</v>
      </c>
      <c r="U946">
        <f t="shared" si="289"/>
        <v>10800</v>
      </c>
      <c r="V946">
        <f t="shared" si="293"/>
        <v>5.5565529622980253E-2</v>
      </c>
      <c r="W946">
        <f t="shared" si="293"/>
        <v>4.3062200956937802E-2</v>
      </c>
      <c r="X946">
        <f t="shared" si="293"/>
        <v>3.71900826446281E-2</v>
      </c>
      <c r="Y946">
        <f t="shared" si="290"/>
        <v>4.3062200956937802E-2</v>
      </c>
      <c r="Z946">
        <f t="shared" si="294"/>
        <v>10972500</v>
      </c>
      <c r="AA946">
        <f t="shared" si="294"/>
        <v>249400</v>
      </c>
      <c r="AB946">
        <f t="shared" si="294"/>
        <v>240.5</v>
      </c>
      <c r="AC946">
        <f t="shared" si="291"/>
        <v>249400</v>
      </c>
      <c r="AD946">
        <f t="shared" si="311"/>
        <v>11108400</v>
      </c>
      <c r="AE946">
        <f t="shared" si="311"/>
        <v>248770</v>
      </c>
      <c r="AF946">
        <f t="shared" si="311"/>
        <v>240.6</v>
      </c>
      <c r="AG946">
        <f t="shared" si="311"/>
        <v>248770</v>
      </c>
      <c r="AH946">
        <f t="shared" si="300"/>
        <v>0</v>
      </c>
      <c r="AI946">
        <f t="shared" si="300"/>
        <v>1</v>
      </c>
      <c r="AJ946">
        <f t="shared" si="300"/>
        <v>0</v>
      </c>
      <c r="AK946">
        <f t="shared" si="295"/>
        <v>1</v>
      </c>
      <c r="AL946">
        <f t="shared" si="301"/>
        <v>0</v>
      </c>
      <c r="AM946">
        <f t="shared" si="301"/>
        <v>0</v>
      </c>
      <c r="AN946">
        <f t="shared" si="301"/>
        <v>0</v>
      </c>
      <c r="AO946">
        <f t="shared" si="296"/>
        <v>0</v>
      </c>
      <c r="AP946">
        <f t="shared" si="302"/>
        <v>0</v>
      </c>
      <c r="AQ946">
        <f t="shared" si="302"/>
        <v>0</v>
      </c>
      <c r="AR946">
        <f t="shared" si="302"/>
        <v>0</v>
      </c>
      <c r="AS946">
        <f t="shared" si="297"/>
        <v>0</v>
      </c>
      <c r="AT946">
        <f t="shared" si="303"/>
        <v>0.22495961227786754</v>
      </c>
      <c r="AU946">
        <f t="shared" si="304"/>
        <v>0.25</v>
      </c>
      <c r="AV946">
        <f t="shared" si="305"/>
        <v>0.25</v>
      </c>
      <c r="AW946">
        <f t="shared" si="306"/>
        <v>0.25</v>
      </c>
      <c r="AX946">
        <f t="shared" si="307"/>
        <v>-1.3446643882433329E-2</v>
      </c>
      <c r="AY946">
        <f t="shared" si="307"/>
        <v>-4.2140874097834624E-3</v>
      </c>
      <c r="AZ946">
        <f t="shared" si="307"/>
        <v>-1.0398968814968823E-2</v>
      </c>
      <c r="BA946">
        <f t="shared" si="298"/>
        <v>-4.2140874097834624E-3</v>
      </c>
      <c r="BB946">
        <f t="shared" si="308"/>
        <v>0</v>
      </c>
      <c r="BC946">
        <f t="shared" si="309"/>
        <v>4.3316769621926836</v>
      </c>
      <c r="BD946">
        <f>BC946/MAX($BC$5:BC946)-1</f>
        <v>-3.7424846950368296E-2</v>
      </c>
    </row>
    <row r="947" spans="1:56" x14ac:dyDescent="0.2">
      <c r="A947" s="2">
        <v>43977.375</v>
      </c>
      <c r="B947">
        <v>10821000</v>
      </c>
      <c r="C947">
        <v>248300</v>
      </c>
      <c r="D947">
        <v>239</v>
      </c>
      <c r="E947">
        <v>248300</v>
      </c>
      <c r="F947">
        <v>10929000</v>
      </c>
      <c r="G947">
        <v>249300</v>
      </c>
      <c r="H947">
        <v>240</v>
      </c>
      <c r="I947">
        <v>249300</v>
      </c>
      <c r="J947">
        <v>10611000</v>
      </c>
      <c r="K947">
        <v>240000</v>
      </c>
      <c r="L947">
        <v>233</v>
      </c>
      <c r="M947">
        <v>240000</v>
      </c>
      <c r="N947">
        <v>10729000</v>
      </c>
      <c r="O947">
        <v>244050</v>
      </c>
      <c r="P947">
        <v>235</v>
      </c>
      <c r="Q947">
        <v>244050</v>
      </c>
      <c r="R947">
        <f t="shared" si="292"/>
        <v>379000</v>
      </c>
      <c r="S947">
        <f t="shared" si="292"/>
        <v>11300</v>
      </c>
      <c r="T947">
        <f t="shared" si="292"/>
        <v>8</v>
      </c>
      <c r="U947">
        <f t="shared" si="289"/>
        <v>11300</v>
      </c>
      <c r="V947">
        <f t="shared" si="293"/>
        <v>3.554346806714808E-2</v>
      </c>
      <c r="W947">
        <f t="shared" si="293"/>
        <v>4.6311475409836066E-2</v>
      </c>
      <c r="X947">
        <f t="shared" si="293"/>
        <v>3.3898305084745763E-2</v>
      </c>
      <c r="Y947">
        <f t="shared" si="290"/>
        <v>4.6311475409836066E-2</v>
      </c>
      <c r="Z947">
        <f t="shared" si="294"/>
        <v>11010500</v>
      </c>
      <c r="AA947">
        <f t="shared" si="294"/>
        <v>253950</v>
      </c>
      <c r="AB947">
        <f t="shared" si="294"/>
        <v>243</v>
      </c>
      <c r="AC947">
        <f t="shared" si="291"/>
        <v>253950</v>
      </c>
      <c r="AD947">
        <f t="shared" si="311"/>
        <v>10966000</v>
      </c>
      <c r="AE947">
        <f t="shared" si="311"/>
        <v>247480</v>
      </c>
      <c r="AF947">
        <f t="shared" si="311"/>
        <v>239.4</v>
      </c>
      <c r="AG947">
        <f t="shared" si="311"/>
        <v>247480</v>
      </c>
      <c r="AH947">
        <f t="shared" si="300"/>
        <v>0</v>
      </c>
      <c r="AI947">
        <f t="shared" si="300"/>
        <v>0</v>
      </c>
      <c r="AJ947">
        <f t="shared" si="300"/>
        <v>0</v>
      </c>
      <c r="AK947">
        <f t="shared" si="295"/>
        <v>0</v>
      </c>
      <c r="AL947">
        <f t="shared" si="301"/>
        <v>0</v>
      </c>
      <c r="AM947">
        <f t="shared" si="301"/>
        <v>1</v>
      </c>
      <c r="AN947">
        <f t="shared" si="301"/>
        <v>0</v>
      </c>
      <c r="AO947">
        <f t="shared" si="296"/>
        <v>1</v>
      </c>
      <c r="AP947">
        <f t="shared" si="302"/>
        <v>0</v>
      </c>
      <c r="AQ947">
        <f t="shared" si="302"/>
        <v>0</v>
      </c>
      <c r="AR947">
        <f t="shared" si="302"/>
        <v>0</v>
      </c>
      <c r="AS947">
        <f t="shared" si="297"/>
        <v>0</v>
      </c>
      <c r="AT947">
        <f t="shared" si="303"/>
        <v>0.25</v>
      </c>
      <c r="AU947">
        <f t="shared" si="304"/>
        <v>0.25</v>
      </c>
      <c r="AV947">
        <f t="shared" si="305"/>
        <v>0.25</v>
      </c>
      <c r="AW947">
        <f t="shared" si="306"/>
        <v>0.25</v>
      </c>
      <c r="AX947">
        <f t="shared" si="307"/>
        <v>-2.5570402434040185E-2</v>
      </c>
      <c r="AY947">
        <f t="shared" si="307"/>
        <v>-3.898789604252817E-2</v>
      </c>
      <c r="AZ947">
        <f t="shared" si="307"/>
        <v>-3.2925679012345666E-2</v>
      </c>
      <c r="BA947">
        <f t="shared" si="298"/>
        <v>-3.898789604252817E-2</v>
      </c>
      <c r="BB947">
        <f t="shared" si="308"/>
        <v>0</v>
      </c>
      <c r="BC947">
        <f t="shared" si="309"/>
        <v>4.3316769621926836</v>
      </c>
      <c r="BD947">
        <f>BC947/MAX($BC$5:BC947)-1</f>
        <v>-3.7424846950368296E-2</v>
      </c>
    </row>
    <row r="948" spans="1:56" x14ac:dyDescent="0.2">
      <c r="A948" s="2">
        <v>43978.375</v>
      </c>
      <c r="B948">
        <v>10724000</v>
      </c>
      <c r="C948">
        <v>244050</v>
      </c>
      <c r="D948">
        <v>236</v>
      </c>
      <c r="E948">
        <v>244050</v>
      </c>
      <c r="F948">
        <v>11187000</v>
      </c>
      <c r="G948">
        <v>253100</v>
      </c>
      <c r="H948">
        <v>243</v>
      </c>
      <c r="I948">
        <v>253100</v>
      </c>
      <c r="J948">
        <v>10722000</v>
      </c>
      <c r="K948">
        <v>243800</v>
      </c>
      <c r="L948">
        <v>235</v>
      </c>
      <c r="M948">
        <v>243800</v>
      </c>
      <c r="N948">
        <v>11163000</v>
      </c>
      <c r="O948">
        <v>252450</v>
      </c>
      <c r="P948">
        <v>240</v>
      </c>
      <c r="Q948">
        <v>252450</v>
      </c>
      <c r="R948">
        <f t="shared" si="292"/>
        <v>318000</v>
      </c>
      <c r="S948">
        <f t="shared" si="292"/>
        <v>9300</v>
      </c>
      <c r="T948">
        <f t="shared" si="292"/>
        <v>7</v>
      </c>
      <c r="U948">
        <f t="shared" si="289"/>
        <v>9300</v>
      </c>
      <c r="V948">
        <f t="shared" si="293"/>
        <v>2.9387302467424454E-2</v>
      </c>
      <c r="W948">
        <f t="shared" si="293"/>
        <v>3.7454691904953687E-2</v>
      </c>
      <c r="X948">
        <f t="shared" si="293"/>
        <v>2.9288702928870293E-2</v>
      </c>
      <c r="Y948">
        <f t="shared" si="290"/>
        <v>3.7454691904953687E-2</v>
      </c>
      <c r="Z948">
        <f t="shared" si="294"/>
        <v>10883000</v>
      </c>
      <c r="AA948">
        <f t="shared" si="294"/>
        <v>248700</v>
      </c>
      <c r="AB948">
        <f t="shared" si="294"/>
        <v>239.5</v>
      </c>
      <c r="AC948">
        <f t="shared" si="291"/>
        <v>248700</v>
      </c>
      <c r="AD948">
        <f t="shared" si="311"/>
        <v>10893000</v>
      </c>
      <c r="AE948">
        <f t="shared" si="311"/>
        <v>247740</v>
      </c>
      <c r="AF948">
        <f t="shared" si="311"/>
        <v>239.2</v>
      </c>
      <c r="AG948">
        <f t="shared" si="311"/>
        <v>247740</v>
      </c>
      <c r="AH948">
        <f t="shared" si="300"/>
        <v>1</v>
      </c>
      <c r="AI948">
        <f t="shared" si="300"/>
        <v>1</v>
      </c>
      <c r="AJ948">
        <f t="shared" si="300"/>
        <v>1</v>
      </c>
      <c r="AK948">
        <f t="shared" si="295"/>
        <v>1</v>
      </c>
      <c r="AL948">
        <f t="shared" si="301"/>
        <v>0</v>
      </c>
      <c r="AM948">
        <f t="shared" si="301"/>
        <v>0</v>
      </c>
      <c r="AN948">
        <f t="shared" si="301"/>
        <v>0</v>
      </c>
      <c r="AO948">
        <f t="shared" si="296"/>
        <v>0</v>
      </c>
      <c r="AP948">
        <f t="shared" si="302"/>
        <v>0</v>
      </c>
      <c r="AQ948">
        <f t="shared" si="302"/>
        <v>0</v>
      </c>
      <c r="AR948">
        <f t="shared" si="302"/>
        <v>0</v>
      </c>
      <c r="AS948">
        <f t="shared" si="297"/>
        <v>0</v>
      </c>
      <c r="AT948">
        <f t="shared" si="303"/>
        <v>0.25</v>
      </c>
      <c r="AU948">
        <f t="shared" si="304"/>
        <v>0.25</v>
      </c>
      <c r="AV948">
        <f t="shared" si="305"/>
        <v>0.25</v>
      </c>
      <c r="AW948">
        <f t="shared" si="306"/>
        <v>0.25</v>
      </c>
      <c r="AX948">
        <f t="shared" si="307"/>
        <v>2.572409703206846E-2</v>
      </c>
      <c r="AY948">
        <f t="shared" si="307"/>
        <v>1.5074347406514033E-2</v>
      </c>
      <c r="AZ948">
        <f t="shared" si="307"/>
        <v>2.0836743215031373E-3</v>
      </c>
      <c r="BA948">
        <f t="shared" si="298"/>
        <v>1.5074347406514033E-2</v>
      </c>
      <c r="BB948">
        <f t="shared" si="308"/>
        <v>0</v>
      </c>
      <c r="BC948">
        <f t="shared" si="309"/>
        <v>4.3316769621926836</v>
      </c>
      <c r="BD948">
        <f>BC948/MAX($BC$5:BC948)-1</f>
        <v>-3.7424846950368296E-2</v>
      </c>
    </row>
    <row r="949" spans="1:56" x14ac:dyDescent="0.2">
      <c r="A949" s="2">
        <v>43979.375</v>
      </c>
      <c r="B949">
        <v>11151000</v>
      </c>
      <c r="C949">
        <v>252450</v>
      </c>
      <c r="D949">
        <v>240</v>
      </c>
      <c r="E949">
        <v>252450</v>
      </c>
      <c r="F949">
        <v>11600000</v>
      </c>
      <c r="G949">
        <v>266200</v>
      </c>
      <c r="H949">
        <v>243</v>
      </c>
      <c r="I949">
        <v>266200</v>
      </c>
      <c r="J949">
        <v>11104000</v>
      </c>
      <c r="K949">
        <v>249550</v>
      </c>
      <c r="L949">
        <v>237</v>
      </c>
      <c r="M949">
        <v>249550</v>
      </c>
      <c r="N949">
        <v>11579000</v>
      </c>
      <c r="O949">
        <v>265950</v>
      </c>
      <c r="P949">
        <v>243</v>
      </c>
      <c r="Q949">
        <v>265950</v>
      </c>
      <c r="R949">
        <f t="shared" si="292"/>
        <v>465000</v>
      </c>
      <c r="S949">
        <f t="shared" si="292"/>
        <v>9300</v>
      </c>
      <c r="T949">
        <f t="shared" si="292"/>
        <v>8</v>
      </c>
      <c r="U949">
        <f t="shared" si="289"/>
        <v>9300</v>
      </c>
      <c r="V949">
        <f t="shared" si="293"/>
        <v>4.3360686311077958E-2</v>
      </c>
      <c r="W949">
        <f t="shared" si="293"/>
        <v>3.8106945298094649E-2</v>
      </c>
      <c r="X949">
        <f t="shared" si="293"/>
        <v>3.3898305084745763E-2</v>
      </c>
      <c r="Y949">
        <f t="shared" si="290"/>
        <v>3.8106945298094649E-2</v>
      </c>
      <c r="Z949">
        <f t="shared" si="294"/>
        <v>11383500</v>
      </c>
      <c r="AA949">
        <f t="shared" si="294"/>
        <v>257100</v>
      </c>
      <c r="AB949">
        <f t="shared" si="294"/>
        <v>244</v>
      </c>
      <c r="AC949">
        <f t="shared" si="291"/>
        <v>257100</v>
      </c>
      <c r="AD949">
        <f t="shared" si="311"/>
        <v>10899800</v>
      </c>
      <c r="AE949">
        <f t="shared" si="311"/>
        <v>247920</v>
      </c>
      <c r="AF949">
        <f t="shared" si="311"/>
        <v>238.6</v>
      </c>
      <c r="AG949">
        <f t="shared" si="311"/>
        <v>247920</v>
      </c>
      <c r="AH949">
        <f t="shared" si="300"/>
        <v>1</v>
      </c>
      <c r="AI949">
        <f t="shared" si="300"/>
        <v>1</v>
      </c>
      <c r="AJ949">
        <f t="shared" si="300"/>
        <v>0</v>
      </c>
      <c r="AK949">
        <f t="shared" si="295"/>
        <v>1</v>
      </c>
      <c r="AL949">
        <f t="shared" si="301"/>
        <v>1</v>
      </c>
      <c r="AM949">
        <f t="shared" si="301"/>
        <v>1</v>
      </c>
      <c r="AN949">
        <f t="shared" si="301"/>
        <v>1</v>
      </c>
      <c r="AO949">
        <f t="shared" si="296"/>
        <v>1</v>
      </c>
      <c r="AP949">
        <f t="shared" si="302"/>
        <v>1</v>
      </c>
      <c r="AQ949">
        <f t="shared" si="302"/>
        <v>1</v>
      </c>
      <c r="AR949">
        <f t="shared" si="302"/>
        <v>0</v>
      </c>
      <c r="AS949">
        <f t="shared" si="297"/>
        <v>1</v>
      </c>
      <c r="AT949">
        <f t="shared" si="303"/>
        <v>0.25</v>
      </c>
      <c r="AU949">
        <f t="shared" si="304"/>
        <v>0.25</v>
      </c>
      <c r="AV949">
        <f t="shared" si="305"/>
        <v>0.25</v>
      </c>
      <c r="AW949">
        <f t="shared" si="306"/>
        <v>0.25</v>
      </c>
      <c r="AX949">
        <f t="shared" si="307"/>
        <v>1.7169911187244535E-2</v>
      </c>
      <c r="AY949">
        <f t="shared" si="307"/>
        <v>3.4418266044340617E-2</v>
      </c>
      <c r="AZ949">
        <f t="shared" si="307"/>
        <v>-4.1023442622950546E-3</v>
      </c>
      <c r="BA949">
        <f t="shared" si="298"/>
        <v>3.4418266044340617E-2</v>
      </c>
      <c r="BB949">
        <f t="shared" si="308"/>
        <v>2.1501610818981443E-2</v>
      </c>
      <c r="BC949">
        <f t="shared" si="309"/>
        <v>4.4248149944272983</v>
      </c>
      <c r="BD949">
        <f>BC949/MAX($BC$5:BC949)-1</f>
        <v>-1.6727930625473619E-2</v>
      </c>
    </row>
    <row r="950" spans="1:56" x14ac:dyDescent="0.2">
      <c r="A950" s="2">
        <v>43980.375</v>
      </c>
      <c r="B950">
        <v>11579000</v>
      </c>
      <c r="C950">
        <v>266150</v>
      </c>
      <c r="D950">
        <v>243</v>
      </c>
      <c r="E950">
        <v>266150</v>
      </c>
      <c r="F950">
        <v>11603000</v>
      </c>
      <c r="G950">
        <v>272000</v>
      </c>
      <c r="H950">
        <v>245</v>
      </c>
      <c r="I950">
        <v>272000</v>
      </c>
      <c r="J950">
        <v>11276000</v>
      </c>
      <c r="K950">
        <v>262300</v>
      </c>
      <c r="L950">
        <v>237</v>
      </c>
      <c r="M950">
        <v>262300</v>
      </c>
      <c r="N950">
        <v>11398000</v>
      </c>
      <c r="O950">
        <v>266800</v>
      </c>
      <c r="P950">
        <v>240</v>
      </c>
      <c r="Q950">
        <v>266800</v>
      </c>
      <c r="R950">
        <f t="shared" si="292"/>
        <v>496000</v>
      </c>
      <c r="S950">
        <f t="shared" si="292"/>
        <v>16650</v>
      </c>
      <c r="T950">
        <f t="shared" si="292"/>
        <v>6</v>
      </c>
      <c r="U950">
        <f t="shared" si="289"/>
        <v>16650</v>
      </c>
      <c r="V950">
        <f t="shared" si="293"/>
        <v>4.4480315666756344E-2</v>
      </c>
      <c r="W950">
        <f t="shared" si="293"/>
        <v>6.5953654188948302E-2</v>
      </c>
      <c r="X950">
        <f t="shared" si="293"/>
        <v>2.5000000000000001E-2</v>
      </c>
      <c r="Y950">
        <f t="shared" si="290"/>
        <v>6.5953654188948302E-2</v>
      </c>
      <c r="Z950">
        <f t="shared" si="294"/>
        <v>11827000</v>
      </c>
      <c r="AA950">
        <f t="shared" si="294"/>
        <v>274475</v>
      </c>
      <c r="AB950">
        <f t="shared" si="294"/>
        <v>246</v>
      </c>
      <c r="AC950">
        <f t="shared" si="291"/>
        <v>274475</v>
      </c>
      <c r="AD950">
        <f t="shared" si="311"/>
        <v>10987600</v>
      </c>
      <c r="AE950">
        <f t="shared" si="311"/>
        <v>250990</v>
      </c>
      <c r="AF950">
        <f t="shared" si="311"/>
        <v>238.8</v>
      </c>
      <c r="AG950">
        <f t="shared" si="311"/>
        <v>250990</v>
      </c>
      <c r="AH950">
        <f t="shared" si="300"/>
        <v>0</v>
      </c>
      <c r="AI950">
        <f t="shared" si="300"/>
        <v>0</v>
      </c>
      <c r="AJ950">
        <f t="shared" si="300"/>
        <v>0</v>
      </c>
      <c r="AK950">
        <f t="shared" si="295"/>
        <v>0</v>
      </c>
      <c r="AL950">
        <f t="shared" si="301"/>
        <v>1</v>
      </c>
      <c r="AM950">
        <f t="shared" si="301"/>
        <v>1</v>
      </c>
      <c r="AN950">
        <f t="shared" si="301"/>
        <v>1</v>
      </c>
      <c r="AO950">
        <f t="shared" si="296"/>
        <v>1</v>
      </c>
      <c r="AP950">
        <f t="shared" si="302"/>
        <v>0</v>
      </c>
      <c r="AQ950">
        <f t="shared" si="302"/>
        <v>0</v>
      </c>
      <c r="AR950">
        <f t="shared" si="302"/>
        <v>0</v>
      </c>
      <c r="AS950">
        <f t="shared" si="297"/>
        <v>0</v>
      </c>
      <c r="AT950">
        <f t="shared" si="303"/>
        <v>0.25</v>
      </c>
      <c r="AU950">
        <f t="shared" si="304"/>
        <v>0.18952702702702706</v>
      </c>
      <c r="AV950">
        <f t="shared" si="305"/>
        <v>0.25</v>
      </c>
      <c r="AW950">
        <f t="shared" si="306"/>
        <v>0.18952702702702706</v>
      </c>
      <c r="AX950">
        <f t="shared" si="307"/>
        <v>-3.6276789718440838E-2</v>
      </c>
      <c r="AY950">
        <f t="shared" si="307"/>
        <v>-2.7966361963748909E-2</v>
      </c>
      <c r="AZ950">
        <f t="shared" si="307"/>
        <v>-2.4394146341463308E-2</v>
      </c>
      <c r="BA950">
        <f t="shared" si="298"/>
        <v>-2.7966361963748909E-2</v>
      </c>
      <c r="BB950">
        <f t="shared" si="308"/>
        <v>0</v>
      </c>
      <c r="BC950">
        <f t="shared" si="309"/>
        <v>4.4248149944272983</v>
      </c>
      <c r="BD950">
        <f>BC950/MAX($BC$5:BC950)-1</f>
        <v>-1.6727930625473619E-2</v>
      </c>
    </row>
    <row r="951" spans="1:56" x14ac:dyDescent="0.2">
      <c r="A951" s="2">
        <v>43981.375</v>
      </c>
      <c r="B951">
        <v>11397000</v>
      </c>
      <c r="C951">
        <v>266750</v>
      </c>
      <c r="D951">
        <v>240</v>
      </c>
      <c r="E951">
        <v>266750</v>
      </c>
      <c r="F951">
        <v>11603000</v>
      </c>
      <c r="G951">
        <v>295000</v>
      </c>
      <c r="H951">
        <v>250</v>
      </c>
      <c r="I951">
        <v>295000</v>
      </c>
      <c r="J951">
        <v>11303000</v>
      </c>
      <c r="K951">
        <v>265000</v>
      </c>
      <c r="L951">
        <v>238</v>
      </c>
      <c r="M951">
        <v>265000</v>
      </c>
      <c r="N951">
        <v>11581000</v>
      </c>
      <c r="O951">
        <v>291100</v>
      </c>
      <c r="P951">
        <v>247</v>
      </c>
      <c r="Q951">
        <v>291100</v>
      </c>
      <c r="R951">
        <f t="shared" si="292"/>
        <v>327000</v>
      </c>
      <c r="S951">
        <f t="shared" si="292"/>
        <v>9700</v>
      </c>
      <c r="T951">
        <f t="shared" si="292"/>
        <v>8</v>
      </c>
      <c r="U951">
        <f t="shared" si="289"/>
        <v>9700</v>
      </c>
      <c r="V951">
        <f t="shared" si="293"/>
        <v>2.8240780723723984E-2</v>
      </c>
      <c r="W951">
        <f t="shared" si="293"/>
        <v>3.6445613375915835E-2</v>
      </c>
      <c r="X951">
        <f t="shared" si="293"/>
        <v>3.292181069958848E-2</v>
      </c>
      <c r="Y951">
        <f t="shared" si="290"/>
        <v>3.6445613375915835E-2</v>
      </c>
      <c r="Z951">
        <f t="shared" si="294"/>
        <v>11560500</v>
      </c>
      <c r="AA951">
        <f t="shared" si="294"/>
        <v>271600</v>
      </c>
      <c r="AB951">
        <f t="shared" si="294"/>
        <v>244</v>
      </c>
      <c r="AC951">
        <f t="shared" si="291"/>
        <v>271600</v>
      </c>
      <c r="AD951">
        <f t="shared" ref="AD951:AG966" si="312">AVERAGE(B947:B951)</f>
        <v>11134400</v>
      </c>
      <c r="AE951">
        <f t="shared" si="312"/>
        <v>255540</v>
      </c>
      <c r="AF951">
        <f t="shared" si="312"/>
        <v>239.6</v>
      </c>
      <c r="AG951">
        <f t="shared" si="312"/>
        <v>255540</v>
      </c>
      <c r="AH951">
        <f t="shared" si="300"/>
        <v>1</v>
      </c>
      <c r="AI951">
        <f t="shared" si="300"/>
        <v>1</v>
      </c>
      <c r="AJ951">
        <f t="shared" si="300"/>
        <v>1</v>
      </c>
      <c r="AK951">
        <f t="shared" si="295"/>
        <v>1</v>
      </c>
      <c r="AL951">
        <f t="shared" si="301"/>
        <v>1</v>
      </c>
      <c r="AM951">
        <f t="shared" si="301"/>
        <v>1</v>
      </c>
      <c r="AN951">
        <f t="shared" si="301"/>
        <v>1</v>
      </c>
      <c r="AO951">
        <f t="shared" si="296"/>
        <v>1</v>
      </c>
      <c r="AP951">
        <f t="shared" si="302"/>
        <v>1</v>
      </c>
      <c r="AQ951">
        <f t="shared" si="302"/>
        <v>1</v>
      </c>
      <c r="AR951">
        <f t="shared" si="302"/>
        <v>1</v>
      </c>
      <c r="AS951">
        <f t="shared" si="297"/>
        <v>1</v>
      </c>
      <c r="AT951">
        <f t="shared" si="303"/>
        <v>0.25</v>
      </c>
      <c r="AU951">
        <f t="shared" si="304"/>
        <v>0.25</v>
      </c>
      <c r="AV951">
        <f t="shared" si="305"/>
        <v>0.25</v>
      </c>
      <c r="AW951">
        <f t="shared" si="306"/>
        <v>0.25</v>
      </c>
      <c r="AX951">
        <f t="shared" si="307"/>
        <v>1.7692726093163635E-3</v>
      </c>
      <c r="AY951">
        <f t="shared" si="307"/>
        <v>7.1792472754049985E-2</v>
      </c>
      <c r="AZ951">
        <f t="shared" si="307"/>
        <v>1.2291032786885259E-2</v>
      </c>
      <c r="BA951">
        <f t="shared" si="298"/>
        <v>7.1792472754049985E-2</v>
      </c>
      <c r="BB951">
        <f t="shared" si="308"/>
        <v>3.9411312726075398E-2</v>
      </c>
      <c r="BC951">
        <f t="shared" si="309"/>
        <v>4.5992027619276996</v>
      </c>
      <c r="BD951">
        <f>BC951/MAX($BC$5:BC951)-1</f>
        <v>0</v>
      </c>
    </row>
    <row r="952" spans="1:56" x14ac:dyDescent="0.2">
      <c r="A952" s="2">
        <v>43982.375</v>
      </c>
      <c r="B952">
        <v>11583000</v>
      </c>
      <c r="C952">
        <v>291000</v>
      </c>
      <c r="D952">
        <v>247</v>
      </c>
      <c r="E952">
        <v>291000</v>
      </c>
      <c r="F952">
        <v>11585000</v>
      </c>
      <c r="G952">
        <v>294300</v>
      </c>
      <c r="H952">
        <v>257</v>
      </c>
      <c r="I952">
        <v>294300</v>
      </c>
      <c r="J952">
        <v>11363000</v>
      </c>
      <c r="K952">
        <v>278600</v>
      </c>
      <c r="L952">
        <v>242</v>
      </c>
      <c r="M952">
        <v>278600</v>
      </c>
      <c r="N952">
        <v>11432000</v>
      </c>
      <c r="O952">
        <v>280250</v>
      </c>
      <c r="P952">
        <v>245</v>
      </c>
      <c r="Q952">
        <v>280250</v>
      </c>
      <c r="R952">
        <f t="shared" si="292"/>
        <v>300000</v>
      </c>
      <c r="S952">
        <f t="shared" si="292"/>
        <v>30000</v>
      </c>
      <c r="T952">
        <f t="shared" si="292"/>
        <v>12</v>
      </c>
      <c r="U952">
        <f t="shared" si="289"/>
        <v>30000</v>
      </c>
      <c r="V952">
        <f t="shared" si="293"/>
        <v>2.6322716504343247E-2</v>
      </c>
      <c r="W952">
        <f t="shared" si="293"/>
        <v>0.11246485473289597</v>
      </c>
      <c r="X952">
        <f t="shared" si="293"/>
        <v>0.05</v>
      </c>
      <c r="Y952">
        <f t="shared" si="290"/>
        <v>0.11246485473289597</v>
      </c>
      <c r="Z952">
        <f t="shared" si="294"/>
        <v>11733000</v>
      </c>
      <c r="AA952">
        <f t="shared" si="294"/>
        <v>306000</v>
      </c>
      <c r="AB952">
        <f t="shared" si="294"/>
        <v>253</v>
      </c>
      <c r="AC952">
        <f t="shared" si="291"/>
        <v>306000</v>
      </c>
      <c r="AD952">
        <f t="shared" si="312"/>
        <v>11286800</v>
      </c>
      <c r="AE952">
        <f t="shared" si="312"/>
        <v>264080</v>
      </c>
      <c r="AF952">
        <f t="shared" si="312"/>
        <v>241.2</v>
      </c>
      <c r="AG952">
        <f t="shared" si="312"/>
        <v>264080</v>
      </c>
      <c r="AH952">
        <f t="shared" si="300"/>
        <v>0</v>
      </c>
      <c r="AI952">
        <f t="shared" si="300"/>
        <v>0</v>
      </c>
      <c r="AJ952">
        <f t="shared" si="300"/>
        <v>1</v>
      </c>
      <c r="AK952">
        <f t="shared" si="295"/>
        <v>0</v>
      </c>
      <c r="AL952">
        <f t="shared" si="301"/>
        <v>1</v>
      </c>
      <c r="AM952">
        <f t="shared" si="301"/>
        <v>1</v>
      </c>
      <c r="AN952">
        <f t="shared" si="301"/>
        <v>1</v>
      </c>
      <c r="AO952">
        <f t="shared" si="296"/>
        <v>1</v>
      </c>
      <c r="AP952">
        <f t="shared" si="302"/>
        <v>0</v>
      </c>
      <c r="AQ952">
        <f t="shared" si="302"/>
        <v>0</v>
      </c>
      <c r="AR952">
        <f t="shared" si="302"/>
        <v>1</v>
      </c>
      <c r="AS952">
        <f t="shared" si="297"/>
        <v>0</v>
      </c>
      <c r="AT952">
        <f t="shared" si="303"/>
        <v>0.25</v>
      </c>
      <c r="AU952">
        <f t="shared" si="304"/>
        <v>0.11114583333333335</v>
      </c>
      <c r="AV952">
        <f t="shared" si="305"/>
        <v>0.25</v>
      </c>
      <c r="AW952">
        <f t="shared" si="306"/>
        <v>0.11114583333333335</v>
      </c>
      <c r="AX952">
        <f t="shared" si="307"/>
        <v>-2.565803528509325E-2</v>
      </c>
      <c r="AY952">
        <f t="shared" si="307"/>
        <v>-8.4153990196078388E-2</v>
      </c>
      <c r="AZ952">
        <f t="shared" si="307"/>
        <v>-3.1624426877470357E-2</v>
      </c>
      <c r="BA952">
        <f t="shared" si="298"/>
        <v>-8.4153990196078388E-2</v>
      </c>
      <c r="BB952">
        <f t="shared" si="308"/>
        <v>-7.9061067193675894E-3</v>
      </c>
      <c r="BC952">
        <f t="shared" si="309"/>
        <v>4.562840974067889</v>
      </c>
      <c r="BD952">
        <f>BC952/MAX($BC$5:BC952)-1</f>
        <v>-7.9061067193676449E-3</v>
      </c>
    </row>
    <row r="953" spans="1:56" x14ac:dyDescent="0.2">
      <c r="A953" s="2">
        <v>43983.375</v>
      </c>
      <c r="B953">
        <v>11432000</v>
      </c>
      <c r="C953">
        <v>280250</v>
      </c>
      <c r="D953">
        <v>245</v>
      </c>
      <c r="E953">
        <v>280250</v>
      </c>
      <c r="F953">
        <v>12230000</v>
      </c>
      <c r="G953">
        <v>298000</v>
      </c>
      <c r="H953">
        <v>252</v>
      </c>
      <c r="I953">
        <v>298000</v>
      </c>
      <c r="J953">
        <v>11402000</v>
      </c>
      <c r="K953">
        <v>279500</v>
      </c>
      <c r="L953">
        <v>244</v>
      </c>
      <c r="M953">
        <v>279500</v>
      </c>
      <c r="N953">
        <v>12112000</v>
      </c>
      <c r="O953">
        <v>294500</v>
      </c>
      <c r="P953">
        <v>250</v>
      </c>
      <c r="Q953">
        <v>294500</v>
      </c>
      <c r="R953">
        <f t="shared" si="292"/>
        <v>222000</v>
      </c>
      <c r="S953">
        <f t="shared" si="292"/>
        <v>15700</v>
      </c>
      <c r="T953">
        <f t="shared" si="292"/>
        <v>15</v>
      </c>
      <c r="U953">
        <f t="shared" si="289"/>
        <v>15700</v>
      </c>
      <c r="V953">
        <f t="shared" si="293"/>
        <v>1.9166019166019167E-2</v>
      </c>
      <c r="W953">
        <f t="shared" si="293"/>
        <v>5.3951890034364264E-2</v>
      </c>
      <c r="X953">
        <f t="shared" si="293"/>
        <v>6.0728744939271252E-2</v>
      </c>
      <c r="Y953">
        <f t="shared" si="290"/>
        <v>5.3951890034364264E-2</v>
      </c>
      <c r="Z953">
        <f t="shared" si="294"/>
        <v>11543000</v>
      </c>
      <c r="AA953">
        <f t="shared" si="294"/>
        <v>288100</v>
      </c>
      <c r="AB953">
        <f t="shared" si="294"/>
        <v>252.5</v>
      </c>
      <c r="AC953">
        <f t="shared" si="291"/>
        <v>288100</v>
      </c>
      <c r="AD953">
        <f t="shared" si="312"/>
        <v>11428400</v>
      </c>
      <c r="AE953">
        <f t="shared" si="312"/>
        <v>271320</v>
      </c>
      <c r="AF953">
        <f t="shared" si="312"/>
        <v>243</v>
      </c>
      <c r="AG953">
        <f t="shared" si="312"/>
        <v>271320</v>
      </c>
      <c r="AH953">
        <f t="shared" si="300"/>
        <v>1</v>
      </c>
      <c r="AI953">
        <f t="shared" si="300"/>
        <v>1</v>
      </c>
      <c r="AJ953">
        <f t="shared" si="300"/>
        <v>0</v>
      </c>
      <c r="AK953">
        <f t="shared" si="295"/>
        <v>1</v>
      </c>
      <c r="AL953">
        <f t="shared" si="301"/>
        <v>1</v>
      </c>
      <c r="AM953">
        <f t="shared" si="301"/>
        <v>1</v>
      </c>
      <c r="AN953">
        <f t="shared" si="301"/>
        <v>1</v>
      </c>
      <c r="AO953">
        <f t="shared" si="296"/>
        <v>1</v>
      </c>
      <c r="AP953">
        <f t="shared" si="302"/>
        <v>1</v>
      </c>
      <c r="AQ953">
        <f t="shared" si="302"/>
        <v>1</v>
      </c>
      <c r="AR953">
        <f t="shared" si="302"/>
        <v>0</v>
      </c>
      <c r="AS953">
        <f t="shared" si="297"/>
        <v>1</v>
      </c>
      <c r="AT953">
        <f t="shared" si="303"/>
        <v>0.25</v>
      </c>
      <c r="AU953">
        <f t="shared" si="304"/>
        <v>0.23168789808917198</v>
      </c>
      <c r="AV953">
        <f t="shared" si="305"/>
        <v>0.20583333333333337</v>
      </c>
      <c r="AW953">
        <f t="shared" si="306"/>
        <v>0.23168789808917198</v>
      </c>
      <c r="AX953">
        <f t="shared" si="307"/>
        <v>4.9289747206098911E-2</v>
      </c>
      <c r="AY953">
        <f t="shared" si="307"/>
        <v>2.221041999305795E-2</v>
      </c>
      <c r="AZ953">
        <f t="shared" si="307"/>
        <v>-9.9049504950494693E-3</v>
      </c>
      <c r="BA953">
        <f t="shared" si="298"/>
        <v>2.221041999305795E-2</v>
      </c>
      <c r="BB953">
        <f t="shared" si="308"/>
        <v>2.2614207849263365E-2</v>
      </c>
      <c r="BC953">
        <f t="shared" si="309"/>
        <v>4.6660260082385951</v>
      </c>
      <c r="BD953">
        <f>BC953/MAX($BC$5:BC953)-1</f>
        <v>0</v>
      </c>
    </row>
    <row r="954" spans="1:56" x14ac:dyDescent="0.2">
      <c r="A954" s="2">
        <v>43984.375</v>
      </c>
      <c r="B954">
        <v>12111000</v>
      </c>
      <c r="C954">
        <v>294200</v>
      </c>
      <c r="D954">
        <v>251</v>
      </c>
      <c r="E954">
        <v>294200</v>
      </c>
      <c r="F954">
        <v>12173000</v>
      </c>
      <c r="G954">
        <v>301700</v>
      </c>
      <c r="H954">
        <v>256</v>
      </c>
      <c r="I954">
        <v>301700</v>
      </c>
      <c r="J954">
        <v>11301000</v>
      </c>
      <c r="K954">
        <v>275000</v>
      </c>
      <c r="L954">
        <v>239</v>
      </c>
      <c r="M954">
        <v>275000</v>
      </c>
      <c r="N954">
        <v>11520000</v>
      </c>
      <c r="O954">
        <v>288250</v>
      </c>
      <c r="P954">
        <v>246</v>
      </c>
      <c r="Q954">
        <v>288250</v>
      </c>
      <c r="R954">
        <f t="shared" si="292"/>
        <v>828000</v>
      </c>
      <c r="S954">
        <f t="shared" si="292"/>
        <v>18500</v>
      </c>
      <c r="T954">
        <f t="shared" si="292"/>
        <v>8</v>
      </c>
      <c r="U954">
        <f t="shared" si="289"/>
        <v>18500</v>
      </c>
      <c r="V954">
        <f t="shared" si="293"/>
        <v>7.2428271518544432E-2</v>
      </c>
      <c r="W954">
        <f t="shared" si="293"/>
        <v>6.6012488849241754E-2</v>
      </c>
      <c r="X954">
        <f t="shared" si="293"/>
        <v>3.2653061224489799E-2</v>
      </c>
      <c r="Y954">
        <f t="shared" si="290"/>
        <v>6.6012488849241754E-2</v>
      </c>
      <c r="Z954">
        <f t="shared" si="294"/>
        <v>12525000</v>
      </c>
      <c r="AA954">
        <f t="shared" si="294"/>
        <v>303450</v>
      </c>
      <c r="AB954">
        <f t="shared" si="294"/>
        <v>255</v>
      </c>
      <c r="AC954">
        <f t="shared" si="291"/>
        <v>303450</v>
      </c>
      <c r="AD954">
        <f t="shared" si="312"/>
        <v>11620400</v>
      </c>
      <c r="AE954">
        <f t="shared" si="312"/>
        <v>279670</v>
      </c>
      <c r="AF954">
        <f t="shared" si="312"/>
        <v>245.2</v>
      </c>
      <c r="AG954">
        <f t="shared" si="312"/>
        <v>279670</v>
      </c>
      <c r="AH954">
        <f t="shared" si="300"/>
        <v>0</v>
      </c>
      <c r="AI954">
        <f t="shared" si="300"/>
        <v>0</v>
      </c>
      <c r="AJ954">
        <f t="shared" si="300"/>
        <v>1</v>
      </c>
      <c r="AK954">
        <f t="shared" si="295"/>
        <v>0</v>
      </c>
      <c r="AL954">
        <f t="shared" si="301"/>
        <v>1</v>
      </c>
      <c r="AM954">
        <f t="shared" si="301"/>
        <v>1</v>
      </c>
      <c r="AN954">
        <f t="shared" si="301"/>
        <v>1</v>
      </c>
      <c r="AO954">
        <f t="shared" si="296"/>
        <v>1</v>
      </c>
      <c r="AP954">
        <f t="shared" si="302"/>
        <v>0</v>
      </c>
      <c r="AQ954">
        <f t="shared" si="302"/>
        <v>0</v>
      </c>
      <c r="AR954">
        <f t="shared" si="302"/>
        <v>1</v>
      </c>
      <c r="AS954">
        <f t="shared" si="297"/>
        <v>0</v>
      </c>
      <c r="AT954">
        <f t="shared" si="303"/>
        <v>0.17258454106280197</v>
      </c>
      <c r="AU954">
        <f t="shared" si="304"/>
        <v>0.1893581081081081</v>
      </c>
      <c r="AV954">
        <f t="shared" si="305"/>
        <v>0.25</v>
      </c>
      <c r="AW954">
        <f t="shared" si="306"/>
        <v>0.1893581081081081</v>
      </c>
      <c r="AX954">
        <f t="shared" si="307"/>
        <v>-8.0243199999999959E-2</v>
      </c>
      <c r="AY954">
        <f t="shared" si="307"/>
        <v>-5.0094424122590242E-2</v>
      </c>
      <c r="AZ954">
        <f t="shared" si="307"/>
        <v>-3.5297976470588188E-2</v>
      </c>
      <c r="BA954">
        <f t="shared" si="298"/>
        <v>-5.0094424122590242E-2</v>
      </c>
      <c r="BB954">
        <f t="shared" si="308"/>
        <v>-8.8244941176470471E-3</v>
      </c>
      <c r="BC954">
        <f t="shared" si="309"/>
        <v>4.624850689176105</v>
      </c>
      <c r="BD954">
        <f>BC954/MAX($BC$5:BC954)-1</f>
        <v>-8.8244941176471858E-3</v>
      </c>
    </row>
    <row r="955" spans="1:56" x14ac:dyDescent="0.2">
      <c r="A955" s="2">
        <v>43985.375</v>
      </c>
      <c r="B955">
        <v>11520000</v>
      </c>
      <c r="C955">
        <v>288400</v>
      </c>
      <c r="D955">
        <v>245</v>
      </c>
      <c r="E955">
        <v>288400</v>
      </c>
      <c r="F955">
        <v>11661000</v>
      </c>
      <c r="G955">
        <v>295350</v>
      </c>
      <c r="H955">
        <v>247</v>
      </c>
      <c r="I955">
        <v>295350</v>
      </c>
      <c r="J955">
        <v>11401000</v>
      </c>
      <c r="K955">
        <v>283000</v>
      </c>
      <c r="L955">
        <v>243</v>
      </c>
      <c r="M955">
        <v>283000</v>
      </c>
      <c r="N955">
        <v>11648000</v>
      </c>
      <c r="O955">
        <v>295100</v>
      </c>
      <c r="P955">
        <v>247</v>
      </c>
      <c r="Q955">
        <v>295100</v>
      </c>
      <c r="R955">
        <f t="shared" si="292"/>
        <v>872000</v>
      </c>
      <c r="S955">
        <f t="shared" si="292"/>
        <v>26700</v>
      </c>
      <c r="T955">
        <f t="shared" si="292"/>
        <v>17</v>
      </c>
      <c r="U955">
        <f t="shared" si="289"/>
        <v>26700</v>
      </c>
      <c r="V955">
        <f t="shared" si="293"/>
        <v>7.2000660556518867E-2</v>
      </c>
      <c r="W955">
        <f t="shared" si="293"/>
        <v>9.0754588715159762E-2</v>
      </c>
      <c r="X955">
        <f t="shared" si="293"/>
        <v>6.7729083665338641E-2</v>
      </c>
      <c r="Y955">
        <f t="shared" si="290"/>
        <v>9.0754588715159762E-2</v>
      </c>
      <c r="Z955">
        <f t="shared" si="294"/>
        <v>11956000</v>
      </c>
      <c r="AA955">
        <f t="shared" si="294"/>
        <v>301750</v>
      </c>
      <c r="AB955">
        <f t="shared" si="294"/>
        <v>253.5</v>
      </c>
      <c r="AC955">
        <f t="shared" si="291"/>
        <v>301750</v>
      </c>
      <c r="AD955">
        <f t="shared" si="312"/>
        <v>11608600</v>
      </c>
      <c r="AE955">
        <f t="shared" si="312"/>
        <v>284120</v>
      </c>
      <c r="AF955">
        <f t="shared" si="312"/>
        <v>245.6</v>
      </c>
      <c r="AG955">
        <f t="shared" si="312"/>
        <v>284120</v>
      </c>
      <c r="AH955">
        <f t="shared" si="300"/>
        <v>0</v>
      </c>
      <c r="AI955">
        <f t="shared" si="300"/>
        <v>0</v>
      </c>
      <c r="AJ955">
        <f t="shared" si="300"/>
        <v>0</v>
      </c>
      <c r="AK955">
        <f t="shared" si="295"/>
        <v>0</v>
      </c>
      <c r="AL955">
        <f t="shared" si="301"/>
        <v>0</v>
      </c>
      <c r="AM955">
        <f t="shared" si="301"/>
        <v>1</v>
      </c>
      <c r="AN955">
        <f t="shared" si="301"/>
        <v>0</v>
      </c>
      <c r="AO955">
        <f t="shared" si="296"/>
        <v>1</v>
      </c>
      <c r="AP955">
        <f t="shared" si="302"/>
        <v>0</v>
      </c>
      <c r="AQ955">
        <f t="shared" si="302"/>
        <v>0</v>
      </c>
      <c r="AR955">
        <f t="shared" si="302"/>
        <v>0</v>
      </c>
      <c r="AS955">
        <f t="shared" si="297"/>
        <v>0</v>
      </c>
      <c r="AT955">
        <f t="shared" si="303"/>
        <v>0.17360951834862387</v>
      </c>
      <c r="AU955">
        <f t="shared" si="304"/>
        <v>0.13773408239700374</v>
      </c>
      <c r="AV955">
        <f t="shared" si="305"/>
        <v>0.18455882352941178</v>
      </c>
      <c r="AW955">
        <f t="shared" si="306"/>
        <v>0.13773408239700374</v>
      </c>
      <c r="AX955">
        <f t="shared" si="307"/>
        <v>-2.5765021077283401E-2</v>
      </c>
      <c r="AY955">
        <f t="shared" si="307"/>
        <v>-2.2042022866611499E-2</v>
      </c>
      <c r="AZ955">
        <f t="shared" si="307"/>
        <v>-2.5644923076923121E-2</v>
      </c>
      <c r="BA955">
        <f t="shared" si="298"/>
        <v>-2.2042022866611499E-2</v>
      </c>
      <c r="BB955">
        <f t="shared" si="308"/>
        <v>0</v>
      </c>
      <c r="BC955">
        <f t="shared" si="309"/>
        <v>4.624850689176105</v>
      </c>
      <c r="BD955">
        <f>BC955/MAX($BC$5:BC955)-1</f>
        <v>-8.8244941176471858E-3</v>
      </c>
    </row>
    <row r="956" spans="1:56" x14ac:dyDescent="0.2">
      <c r="A956" s="2">
        <v>43986.375</v>
      </c>
      <c r="B956">
        <v>11659000</v>
      </c>
      <c r="C956">
        <v>295100</v>
      </c>
      <c r="D956">
        <v>247</v>
      </c>
      <c r="E956">
        <v>295100</v>
      </c>
      <c r="F956">
        <v>11865000</v>
      </c>
      <c r="G956">
        <v>298300</v>
      </c>
      <c r="H956">
        <v>251</v>
      </c>
      <c r="I956">
        <v>298300</v>
      </c>
      <c r="J956">
        <v>11470000</v>
      </c>
      <c r="K956">
        <v>286500</v>
      </c>
      <c r="L956">
        <v>243</v>
      </c>
      <c r="M956">
        <v>286500</v>
      </c>
      <c r="N956">
        <v>11784000</v>
      </c>
      <c r="O956">
        <v>292750</v>
      </c>
      <c r="P956">
        <v>247</v>
      </c>
      <c r="Q956">
        <v>292750</v>
      </c>
      <c r="R956">
        <f t="shared" si="292"/>
        <v>260000</v>
      </c>
      <c r="S956">
        <f t="shared" si="292"/>
        <v>12350</v>
      </c>
      <c r="T956">
        <f t="shared" si="292"/>
        <v>4</v>
      </c>
      <c r="U956">
        <f t="shared" si="289"/>
        <v>12350</v>
      </c>
      <c r="V956">
        <f t="shared" si="293"/>
        <v>2.2569444444444444E-2</v>
      </c>
      <c r="W956">
        <f t="shared" si="293"/>
        <v>4.2822468793342582E-2</v>
      </c>
      <c r="X956">
        <f t="shared" si="293"/>
        <v>1.6326530612244899E-2</v>
      </c>
      <c r="Y956">
        <f t="shared" si="290"/>
        <v>4.2822468793342582E-2</v>
      </c>
      <c r="Z956">
        <f t="shared" si="294"/>
        <v>11789000</v>
      </c>
      <c r="AA956">
        <f t="shared" si="294"/>
        <v>301275</v>
      </c>
      <c r="AB956">
        <f t="shared" si="294"/>
        <v>249</v>
      </c>
      <c r="AC956">
        <f t="shared" si="291"/>
        <v>301275</v>
      </c>
      <c r="AD956">
        <f t="shared" si="312"/>
        <v>11661000</v>
      </c>
      <c r="AE956">
        <f t="shared" si="312"/>
        <v>289790</v>
      </c>
      <c r="AF956">
        <f t="shared" si="312"/>
        <v>247</v>
      </c>
      <c r="AG956">
        <f t="shared" si="312"/>
        <v>289790</v>
      </c>
      <c r="AH956">
        <f t="shared" si="300"/>
        <v>1</v>
      </c>
      <c r="AI956">
        <f t="shared" si="300"/>
        <v>0</v>
      </c>
      <c r="AJ956">
        <f t="shared" si="300"/>
        <v>1</v>
      </c>
      <c r="AK956">
        <f t="shared" si="295"/>
        <v>0</v>
      </c>
      <c r="AL956">
        <f t="shared" si="301"/>
        <v>0</v>
      </c>
      <c r="AM956">
        <f t="shared" si="301"/>
        <v>1</v>
      </c>
      <c r="AN956">
        <f t="shared" si="301"/>
        <v>1</v>
      </c>
      <c r="AO956">
        <f t="shared" si="296"/>
        <v>1</v>
      </c>
      <c r="AP956">
        <f t="shared" si="302"/>
        <v>0</v>
      </c>
      <c r="AQ956">
        <f t="shared" si="302"/>
        <v>0</v>
      </c>
      <c r="AR956">
        <f t="shared" si="302"/>
        <v>1</v>
      </c>
      <c r="AS956">
        <f t="shared" si="297"/>
        <v>0</v>
      </c>
      <c r="AT956">
        <f t="shared" si="303"/>
        <v>0.25</v>
      </c>
      <c r="AU956">
        <f t="shared" si="304"/>
        <v>0.25</v>
      </c>
      <c r="AV956">
        <f t="shared" si="305"/>
        <v>0.25</v>
      </c>
      <c r="AW956">
        <f t="shared" si="306"/>
        <v>0.25</v>
      </c>
      <c r="AX956">
        <f t="shared" si="307"/>
        <v>-4.2812248706425304E-4</v>
      </c>
      <c r="AY956">
        <f t="shared" si="307"/>
        <v>-2.8300293751555849E-2</v>
      </c>
      <c r="AZ956">
        <f t="shared" si="307"/>
        <v>-8.0360963855421463E-3</v>
      </c>
      <c r="BA956">
        <f t="shared" si="298"/>
        <v>-2.8300293751555849E-2</v>
      </c>
      <c r="BB956">
        <f t="shared" si="308"/>
        <v>-2.0090240963855366E-3</v>
      </c>
      <c r="BC956">
        <f t="shared" si="309"/>
        <v>4.6155592526993656</v>
      </c>
      <c r="BD956">
        <f>BC956/MAX($BC$5:BC956)-1</f>
        <v>-1.0815789592711789E-2</v>
      </c>
    </row>
    <row r="957" spans="1:56" x14ac:dyDescent="0.2">
      <c r="A957" s="2">
        <v>43987.375</v>
      </c>
      <c r="B957">
        <v>11785000</v>
      </c>
      <c r="C957">
        <v>292750</v>
      </c>
      <c r="D957">
        <v>247</v>
      </c>
      <c r="E957">
        <v>292750</v>
      </c>
      <c r="F957">
        <v>11855000</v>
      </c>
      <c r="G957">
        <v>296550</v>
      </c>
      <c r="H957">
        <v>247</v>
      </c>
      <c r="I957">
        <v>296550</v>
      </c>
      <c r="J957">
        <v>11561000</v>
      </c>
      <c r="K957">
        <v>288500</v>
      </c>
      <c r="L957">
        <v>243</v>
      </c>
      <c r="M957">
        <v>288500</v>
      </c>
      <c r="N957">
        <v>11597000</v>
      </c>
      <c r="O957">
        <v>289200</v>
      </c>
      <c r="P957">
        <v>245</v>
      </c>
      <c r="Q957">
        <v>289200</v>
      </c>
      <c r="R957">
        <f t="shared" si="292"/>
        <v>395000</v>
      </c>
      <c r="S957">
        <f t="shared" si="292"/>
        <v>11800</v>
      </c>
      <c r="T957">
        <f t="shared" si="292"/>
        <v>8</v>
      </c>
      <c r="U957">
        <f t="shared" si="289"/>
        <v>11800</v>
      </c>
      <c r="V957">
        <f t="shared" si="293"/>
        <v>3.3879406467106958E-2</v>
      </c>
      <c r="W957">
        <f t="shared" si="293"/>
        <v>3.9986445272788884E-2</v>
      </c>
      <c r="X957">
        <f t="shared" si="293"/>
        <v>3.2388663967611336E-2</v>
      </c>
      <c r="Y957">
        <f t="shared" si="290"/>
        <v>3.9986445272788884E-2</v>
      </c>
      <c r="Z957">
        <f t="shared" si="294"/>
        <v>11982500</v>
      </c>
      <c r="AA957">
        <f t="shared" si="294"/>
        <v>298650</v>
      </c>
      <c r="AB957">
        <f t="shared" si="294"/>
        <v>251</v>
      </c>
      <c r="AC957">
        <f t="shared" si="291"/>
        <v>298650</v>
      </c>
      <c r="AD957">
        <f t="shared" si="312"/>
        <v>11701400</v>
      </c>
      <c r="AE957">
        <f t="shared" si="312"/>
        <v>290140</v>
      </c>
      <c r="AF957">
        <f t="shared" si="312"/>
        <v>247</v>
      </c>
      <c r="AG957">
        <f t="shared" si="312"/>
        <v>290140</v>
      </c>
      <c r="AH957">
        <f t="shared" si="300"/>
        <v>0</v>
      </c>
      <c r="AI957">
        <f t="shared" si="300"/>
        <v>0</v>
      </c>
      <c r="AJ957">
        <f t="shared" si="300"/>
        <v>0</v>
      </c>
      <c r="AK957">
        <f t="shared" si="295"/>
        <v>0</v>
      </c>
      <c r="AL957">
        <f t="shared" si="301"/>
        <v>1</v>
      </c>
      <c r="AM957">
        <f t="shared" si="301"/>
        <v>1</v>
      </c>
      <c r="AN957">
        <f t="shared" si="301"/>
        <v>1</v>
      </c>
      <c r="AO957">
        <f t="shared" si="296"/>
        <v>1</v>
      </c>
      <c r="AP957">
        <f t="shared" si="302"/>
        <v>0</v>
      </c>
      <c r="AQ957">
        <f t="shared" si="302"/>
        <v>0</v>
      </c>
      <c r="AR957">
        <f t="shared" si="302"/>
        <v>0</v>
      </c>
      <c r="AS957">
        <f t="shared" si="297"/>
        <v>0</v>
      </c>
      <c r="AT957">
        <f t="shared" si="303"/>
        <v>0.25</v>
      </c>
      <c r="AU957">
        <f t="shared" si="304"/>
        <v>0.25</v>
      </c>
      <c r="AV957">
        <f t="shared" si="305"/>
        <v>0.25</v>
      </c>
      <c r="AW957">
        <f t="shared" si="306"/>
        <v>0.25</v>
      </c>
      <c r="AX957">
        <f t="shared" si="307"/>
        <v>-3.2175788691842344E-2</v>
      </c>
      <c r="AY957">
        <f t="shared" si="307"/>
        <v>-3.164626418884986E-2</v>
      </c>
      <c r="AZ957">
        <f t="shared" si="307"/>
        <v>-2.3908286852589722E-2</v>
      </c>
      <c r="BA957">
        <f t="shared" si="298"/>
        <v>-3.164626418884986E-2</v>
      </c>
      <c r="BB957">
        <f t="shared" si="308"/>
        <v>0</v>
      </c>
      <c r="BC957">
        <f t="shared" si="309"/>
        <v>4.6155592526993656</v>
      </c>
      <c r="BD957">
        <f>BC957/MAX($BC$5:BC957)-1</f>
        <v>-1.0815789592711789E-2</v>
      </c>
    </row>
    <row r="958" spans="1:56" x14ac:dyDescent="0.2">
      <c r="A958" s="2">
        <v>43988.375</v>
      </c>
      <c r="B958">
        <v>11601000</v>
      </c>
      <c r="C958">
        <v>289200</v>
      </c>
      <c r="D958">
        <v>244</v>
      </c>
      <c r="E958">
        <v>289200</v>
      </c>
      <c r="F958">
        <v>11699000</v>
      </c>
      <c r="G958">
        <v>293600</v>
      </c>
      <c r="H958">
        <v>246</v>
      </c>
      <c r="I958">
        <v>293600</v>
      </c>
      <c r="J958">
        <v>11512000</v>
      </c>
      <c r="K958">
        <v>287000</v>
      </c>
      <c r="L958">
        <v>243</v>
      </c>
      <c r="M958">
        <v>287000</v>
      </c>
      <c r="N958">
        <v>11641000</v>
      </c>
      <c r="O958">
        <v>291000</v>
      </c>
      <c r="P958">
        <v>245</v>
      </c>
      <c r="Q958">
        <v>291000</v>
      </c>
      <c r="R958">
        <f t="shared" si="292"/>
        <v>294000</v>
      </c>
      <c r="S958">
        <f t="shared" si="292"/>
        <v>8050</v>
      </c>
      <c r="T958">
        <f t="shared" si="292"/>
        <v>4</v>
      </c>
      <c r="U958">
        <f t="shared" si="289"/>
        <v>8050</v>
      </c>
      <c r="V958">
        <f t="shared" si="293"/>
        <v>2.4946966482817141E-2</v>
      </c>
      <c r="W958">
        <f t="shared" si="293"/>
        <v>2.7497865072587533E-2</v>
      </c>
      <c r="X958">
        <f t="shared" si="293"/>
        <v>1.6194331983805668E-2</v>
      </c>
      <c r="Y958">
        <f t="shared" si="290"/>
        <v>2.7497865072587533E-2</v>
      </c>
      <c r="Z958">
        <f t="shared" si="294"/>
        <v>11748000</v>
      </c>
      <c r="AA958">
        <f t="shared" si="294"/>
        <v>293225</v>
      </c>
      <c r="AB958">
        <f t="shared" si="294"/>
        <v>246</v>
      </c>
      <c r="AC958">
        <f t="shared" si="291"/>
        <v>293225</v>
      </c>
      <c r="AD958">
        <f t="shared" si="312"/>
        <v>11735200</v>
      </c>
      <c r="AE958">
        <f t="shared" si="312"/>
        <v>291930</v>
      </c>
      <c r="AF958">
        <f t="shared" si="312"/>
        <v>246.8</v>
      </c>
      <c r="AG958">
        <f t="shared" si="312"/>
        <v>291930</v>
      </c>
      <c r="AH958">
        <f t="shared" si="300"/>
        <v>0</v>
      </c>
      <c r="AI958">
        <f t="shared" si="300"/>
        <v>1</v>
      </c>
      <c r="AJ958">
        <f t="shared" si="300"/>
        <v>0</v>
      </c>
      <c r="AK958">
        <f t="shared" si="295"/>
        <v>1</v>
      </c>
      <c r="AL958">
        <f t="shared" si="301"/>
        <v>0</v>
      </c>
      <c r="AM958">
        <f t="shared" si="301"/>
        <v>0</v>
      </c>
      <c r="AN958">
        <f t="shared" si="301"/>
        <v>0</v>
      </c>
      <c r="AO958">
        <f t="shared" si="296"/>
        <v>0</v>
      </c>
      <c r="AP958">
        <f t="shared" si="302"/>
        <v>0</v>
      </c>
      <c r="AQ958">
        <f t="shared" si="302"/>
        <v>0</v>
      </c>
      <c r="AR958">
        <f t="shared" si="302"/>
        <v>0</v>
      </c>
      <c r="AS958">
        <f t="shared" si="297"/>
        <v>0</v>
      </c>
      <c r="AT958">
        <f t="shared" si="303"/>
        <v>0.25</v>
      </c>
      <c r="AU958">
        <f t="shared" si="304"/>
        <v>0.25</v>
      </c>
      <c r="AV958">
        <f t="shared" si="305"/>
        <v>0.25</v>
      </c>
      <c r="AW958">
        <f t="shared" si="306"/>
        <v>0.25</v>
      </c>
      <c r="AX958">
        <f t="shared" si="307"/>
        <v>-9.1118968335035522E-3</v>
      </c>
      <c r="AY958">
        <f t="shared" si="307"/>
        <v>-7.591999317929865E-3</v>
      </c>
      <c r="AZ958">
        <f t="shared" si="307"/>
        <v>-4.0690243902439249E-3</v>
      </c>
      <c r="BA958">
        <f t="shared" si="298"/>
        <v>-7.591999317929865E-3</v>
      </c>
      <c r="BB958">
        <f t="shared" si="308"/>
        <v>0</v>
      </c>
      <c r="BC958">
        <f t="shared" si="309"/>
        <v>4.6155592526993656</v>
      </c>
      <c r="BD958">
        <f>BC958/MAX($BC$5:BC958)-1</f>
        <v>-1.0815789592711789E-2</v>
      </c>
    </row>
    <row r="959" spans="1:56" x14ac:dyDescent="0.2">
      <c r="A959" s="2">
        <v>43989.375</v>
      </c>
      <c r="B959">
        <v>11641000</v>
      </c>
      <c r="C959">
        <v>290850</v>
      </c>
      <c r="D959">
        <v>246</v>
      </c>
      <c r="E959">
        <v>290850</v>
      </c>
      <c r="F959">
        <v>11786000</v>
      </c>
      <c r="G959">
        <v>294000</v>
      </c>
      <c r="H959">
        <v>246</v>
      </c>
      <c r="I959">
        <v>294000</v>
      </c>
      <c r="J959">
        <v>11373000</v>
      </c>
      <c r="K959">
        <v>283600</v>
      </c>
      <c r="L959">
        <v>240</v>
      </c>
      <c r="M959">
        <v>283600</v>
      </c>
      <c r="N959">
        <v>11687000</v>
      </c>
      <c r="O959">
        <v>293000</v>
      </c>
      <c r="P959">
        <v>245</v>
      </c>
      <c r="Q959">
        <v>293000</v>
      </c>
      <c r="R959">
        <f t="shared" si="292"/>
        <v>187000</v>
      </c>
      <c r="S959">
        <f t="shared" si="292"/>
        <v>6600</v>
      </c>
      <c r="T959">
        <f t="shared" si="292"/>
        <v>3</v>
      </c>
      <c r="U959">
        <f t="shared" si="289"/>
        <v>6600</v>
      </c>
      <c r="V959">
        <f t="shared" si="293"/>
        <v>1.6119300060339625E-2</v>
      </c>
      <c r="W959">
        <f t="shared" si="293"/>
        <v>2.2821576763485476E-2</v>
      </c>
      <c r="X959">
        <f t="shared" si="293"/>
        <v>1.2295081967213115E-2</v>
      </c>
      <c r="Y959">
        <f t="shared" si="290"/>
        <v>2.2821576763485476E-2</v>
      </c>
      <c r="Z959">
        <f t="shared" si="294"/>
        <v>11734500</v>
      </c>
      <c r="AA959">
        <f t="shared" si="294"/>
        <v>294150</v>
      </c>
      <c r="AB959">
        <f t="shared" si="294"/>
        <v>247.5</v>
      </c>
      <c r="AC959">
        <f t="shared" si="291"/>
        <v>294150</v>
      </c>
      <c r="AD959">
        <f t="shared" si="312"/>
        <v>11641200</v>
      </c>
      <c r="AE959">
        <f t="shared" si="312"/>
        <v>291260</v>
      </c>
      <c r="AF959">
        <f t="shared" si="312"/>
        <v>245.8</v>
      </c>
      <c r="AG959">
        <f t="shared" si="312"/>
        <v>291260</v>
      </c>
      <c r="AH959">
        <f t="shared" si="300"/>
        <v>1</v>
      </c>
      <c r="AI959">
        <f t="shared" si="300"/>
        <v>0</v>
      </c>
      <c r="AJ959">
        <f t="shared" si="300"/>
        <v>0</v>
      </c>
      <c r="AK959">
        <f t="shared" si="295"/>
        <v>0</v>
      </c>
      <c r="AL959">
        <f t="shared" si="301"/>
        <v>0</v>
      </c>
      <c r="AM959">
        <f t="shared" si="301"/>
        <v>0</v>
      </c>
      <c r="AN959">
        <f t="shared" si="301"/>
        <v>1</v>
      </c>
      <c r="AO959">
        <f t="shared" si="296"/>
        <v>0</v>
      </c>
      <c r="AP959">
        <f t="shared" si="302"/>
        <v>0</v>
      </c>
      <c r="AQ959">
        <f t="shared" si="302"/>
        <v>0</v>
      </c>
      <c r="AR959">
        <f t="shared" si="302"/>
        <v>0</v>
      </c>
      <c r="AS959">
        <f t="shared" si="297"/>
        <v>0</v>
      </c>
      <c r="AT959">
        <f t="shared" si="303"/>
        <v>0.25</v>
      </c>
      <c r="AU959">
        <f t="shared" si="304"/>
        <v>0.25</v>
      </c>
      <c r="AV959">
        <f t="shared" si="305"/>
        <v>0.25</v>
      </c>
      <c r="AW959">
        <f t="shared" si="306"/>
        <v>0.25</v>
      </c>
      <c r="AX959">
        <f t="shared" si="307"/>
        <v>-4.0518767736162919E-3</v>
      </c>
      <c r="AY959">
        <f t="shared" si="307"/>
        <v>-3.9135543090259572E-3</v>
      </c>
      <c r="AZ959">
        <f t="shared" si="307"/>
        <v>-1.0104969696969723E-2</v>
      </c>
      <c r="BA959">
        <f t="shared" si="298"/>
        <v>-3.9135543090259572E-3</v>
      </c>
      <c r="BB959">
        <f t="shared" si="308"/>
        <v>0</v>
      </c>
      <c r="BC959">
        <f t="shared" si="309"/>
        <v>4.6155592526993656</v>
      </c>
      <c r="BD959">
        <f>BC959/MAX($BC$5:BC959)-1</f>
        <v>-1.0815789592711789E-2</v>
      </c>
    </row>
    <row r="960" spans="1:56" x14ac:dyDescent="0.2">
      <c r="A960" s="2">
        <v>43990.375</v>
      </c>
      <c r="B960">
        <v>11680000</v>
      </c>
      <c r="C960">
        <v>293000</v>
      </c>
      <c r="D960">
        <v>245</v>
      </c>
      <c r="E960">
        <v>293000</v>
      </c>
      <c r="F960">
        <v>11719000</v>
      </c>
      <c r="G960">
        <v>295500</v>
      </c>
      <c r="H960">
        <v>245</v>
      </c>
      <c r="I960">
        <v>295500</v>
      </c>
      <c r="J960">
        <v>11560000</v>
      </c>
      <c r="K960">
        <v>289300</v>
      </c>
      <c r="L960">
        <v>241</v>
      </c>
      <c r="M960">
        <v>289300</v>
      </c>
      <c r="N960">
        <v>11690000</v>
      </c>
      <c r="O960">
        <v>294400</v>
      </c>
      <c r="P960">
        <v>244</v>
      </c>
      <c r="Q960">
        <v>294400</v>
      </c>
      <c r="R960">
        <f t="shared" si="292"/>
        <v>413000</v>
      </c>
      <c r="S960">
        <f t="shared" si="292"/>
        <v>10400</v>
      </c>
      <c r="T960">
        <f t="shared" si="292"/>
        <v>6</v>
      </c>
      <c r="U960">
        <f t="shared" si="289"/>
        <v>10400</v>
      </c>
      <c r="V960">
        <f t="shared" si="293"/>
        <v>3.5478051713770296E-2</v>
      </c>
      <c r="W960">
        <f t="shared" si="293"/>
        <v>3.57572631940863E-2</v>
      </c>
      <c r="X960">
        <f t="shared" si="293"/>
        <v>2.4390243902439025E-2</v>
      </c>
      <c r="Y960">
        <f t="shared" si="290"/>
        <v>3.57572631940863E-2</v>
      </c>
      <c r="Z960">
        <f t="shared" si="294"/>
        <v>11886500</v>
      </c>
      <c r="AA960">
        <f t="shared" si="294"/>
        <v>298200</v>
      </c>
      <c r="AB960">
        <f t="shared" si="294"/>
        <v>248</v>
      </c>
      <c r="AC960">
        <f t="shared" si="291"/>
        <v>298200</v>
      </c>
      <c r="AD960">
        <f t="shared" si="312"/>
        <v>11673200</v>
      </c>
      <c r="AE960">
        <f t="shared" si="312"/>
        <v>292180</v>
      </c>
      <c r="AF960">
        <f t="shared" si="312"/>
        <v>245.8</v>
      </c>
      <c r="AG960">
        <f t="shared" si="312"/>
        <v>292180</v>
      </c>
      <c r="AH960">
        <f t="shared" si="300"/>
        <v>0</v>
      </c>
      <c r="AI960">
        <f t="shared" si="300"/>
        <v>0</v>
      </c>
      <c r="AJ960">
        <f t="shared" si="300"/>
        <v>0</v>
      </c>
      <c r="AK960">
        <f t="shared" si="295"/>
        <v>0</v>
      </c>
      <c r="AL960">
        <f t="shared" si="301"/>
        <v>1</v>
      </c>
      <c r="AM960">
        <f t="shared" si="301"/>
        <v>1</v>
      </c>
      <c r="AN960">
        <f t="shared" si="301"/>
        <v>0</v>
      </c>
      <c r="AO960">
        <f t="shared" si="296"/>
        <v>1</v>
      </c>
      <c r="AP960">
        <f t="shared" si="302"/>
        <v>0</v>
      </c>
      <c r="AQ960">
        <f t="shared" si="302"/>
        <v>0</v>
      </c>
      <c r="AR960">
        <f t="shared" si="302"/>
        <v>0</v>
      </c>
      <c r="AS960">
        <f t="shared" si="297"/>
        <v>0</v>
      </c>
      <c r="AT960">
        <f t="shared" si="303"/>
        <v>0.25</v>
      </c>
      <c r="AU960">
        <f t="shared" si="304"/>
        <v>0.25</v>
      </c>
      <c r="AV960">
        <f t="shared" si="305"/>
        <v>0.25</v>
      </c>
      <c r="AW960">
        <f t="shared" si="306"/>
        <v>0.25</v>
      </c>
      <c r="AX960">
        <f t="shared" si="307"/>
        <v>-1.653529297943046E-2</v>
      </c>
      <c r="AY960">
        <f t="shared" si="307"/>
        <v>-1.2747074446679996E-2</v>
      </c>
      <c r="AZ960">
        <f t="shared" si="307"/>
        <v>-1.6132967741935511E-2</v>
      </c>
      <c r="BA960">
        <f t="shared" si="298"/>
        <v>-1.2747074446679996E-2</v>
      </c>
      <c r="BB960">
        <f t="shared" si="308"/>
        <v>0</v>
      </c>
      <c r="BC960">
        <f t="shared" si="309"/>
        <v>4.6155592526993656</v>
      </c>
      <c r="BD960">
        <f>BC960/MAX($BC$5:BC960)-1</f>
        <v>-1.0815789592711789E-2</v>
      </c>
    </row>
    <row r="961" spans="1:56" x14ac:dyDescent="0.2">
      <c r="A961" s="2">
        <v>43991.375</v>
      </c>
      <c r="B961">
        <v>11690000</v>
      </c>
      <c r="C961">
        <v>294100</v>
      </c>
      <c r="D961">
        <v>244</v>
      </c>
      <c r="E961">
        <v>294100</v>
      </c>
      <c r="F961">
        <v>11777000</v>
      </c>
      <c r="G961">
        <v>298300</v>
      </c>
      <c r="H961">
        <v>245</v>
      </c>
      <c r="I961">
        <v>298300</v>
      </c>
      <c r="J961">
        <v>11550000</v>
      </c>
      <c r="K961">
        <v>287500</v>
      </c>
      <c r="L961">
        <v>241</v>
      </c>
      <c r="M961">
        <v>287500</v>
      </c>
      <c r="N961">
        <v>11688000</v>
      </c>
      <c r="O961">
        <v>292000</v>
      </c>
      <c r="P961">
        <v>241</v>
      </c>
      <c r="Q961">
        <v>292000</v>
      </c>
      <c r="R961">
        <f t="shared" si="292"/>
        <v>159000</v>
      </c>
      <c r="S961">
        <f t="shared" si="292"/>
        <v>6200</v>
      </c>
      <c r="T961">
        <f t="shared" si="292"/>
        <v>4</v>
      </c>
      <c r="U961">
        <f t="shared" si="289"/>
        <v>6200</v>
      </c>
      <c r="V961">
        <f t="shared" si="293"/>
        <v>1.3613013698630137E-2</v>
      </c>
      <c r="W961">
        <f t="shared" si="293"/>
        <v>2.1160409556313993E-2</v>
      </c>
      <c r="X961">
        <f t="shared" si="293"/>
        <v>1.6326530612244899E-2</v>
      </c>
      <c r="Y961">
        <f t="shared" si="290"/>
        <v>2.1160409556313993E-2</v>
      </c>
      <c r="Z961">
        <f t="shared" si="294"/>
        <v>11769500</v>
      </c>
      <c r="AA961">
        <f t="shared" si="294"/>
        <v>297200</v>
      </c>
      <c r="AB961">
        <f t="shared" si="294"/>
        <v>246</v>
      </c>
      <c r="AC961">
        <f t="shared" si="291"/>
        <v>297200</v>
      </c>
      <c r="AD961">
        <f t="shared" si="312"/>
        <v>11679400</v>
      </c>
      <c r="AE961">
        <f t="shared" si="312"/>
        <v>291980</v>
      </c>
      <c r="AF961">
        <f t="shared" si="312"/>
        <v>245.2</v>
      </c>
      <c r="AG961">
        <f t="shared" si="312"/>
        <v>291980</v>
      </c>
      <c r="AH961">
        <f t="shared" si="300"/>
        <v>1</v>
      </c>
      <c r="AI961">
        <f t="shared" si="300"/>
        <v>1</v>
      </c>
      <c r="AJ961">
        <f t="shared" si="300"/>
        <v>0</v>
      </c>
      <c r="AK961">
        <f t="shared" si="295"/>
        <v>1</v>
      </c>
      <c r="AL961">
        <f t="shared" si="301"/>
        <v>1</v>
      </c>
      <c r="AM961">
        <f t="shared" si="301"/>
        <v>1</v>
      </c>
      <c r="AN961">
        <f t="shared" si="301"/>
        <v>0</v>
      </c>
      <c r="AO961">
        <f t="shared" si="296"/>
        <v>1</v>
      </c>
      <c r="AP961">
        <f t="shared" si="302"/>
        <v>1</v>
      </c>
      <c r="AQ961">
        <f t="shared" si="302"/>
        <v>1</v>
      </c>
      <c r="AR961">
        <f t="shared" si="302"/>
        <v>0</v>
      </c>
      <c r="AS961">
        <f t="shared" si="297"/>
        <v>1</v>
      </c>
      <c r="AT961">
        <f t="shared" si="303"/>
        <v>0.25</v>
      </c>
      <c r="AU961">
        <f t="shared" si="304"/>
        <v>0.25</v>
      </c>
      <c r="AV961">
        <f t="shared" si="305"/>
        <v>0.25</v>
      </c>
      <c r="AW961">
        <f t="shared" si="306"/>
        <v>0.25</v>
      </c>
      <c r="AX961">
        <f t="shared" si="307"/>
        <v>-6.9286504949233052E-3</v>
      </c>
      <c r="AY961">
        <f t="shared" si="307"/>
        <v>-1.7500565275908486E-2</v>
      </c>
      <c r="AZ961">
        <f t="shared" si="307"/>
        <v>-2.0329121951219498E-2</v>
      </c>
      <c r="BA961">
        <f t="shared" si="298"/>
        <v>-1.7500565275908486E-2</v>
      </c>
      <c r="BB961">
        <f t="shared" si="308"/>
        <v>-1.0482445261685069E-2</v>
      </c>
      <c r="BC961">
        <f t="shared" si="309"/>
        <v>4.5671769054808804</v>
      </c>
      <c r="BD961">
        <f>BC961/MAX($BC$5:BC961)-1</f>
        <v>-2.1184858932029371E-2</v>
      </c>
    </row>
    <row r="962" spans="1:56" x14ac:dyDescent="0.2">
      <c r="A962" s="2">
        <v>43992.375</v>
      </c>
      <c r="B962">
        <v>11688000</v>
      </c>
      <c r="C962">
        <v>292000</v>
      </c>
      <c r="D962">
        <v>241</v>
      </c>
      <c r="E962">
        <v>292000</v>
      </c>
      <c r="F962">
        <v>11847000</v>
      </c>
      <c r="G962">
        <v>296700</v>
      </c>
      <c r="H962">
        <v>242</v>
      </c>
      <c r="I962">
        <v>296700</v>
      </c>
      <c r="J962">
        <v>11590000</v>
      </c>
      <c r="K962">
        <v>289050</v>
      </c>
      <c r="L962">
        <v>239</v>
      </c>
      <c r="M962">
        <v>289050</v>
      </c>
      <c r="N962">
        <v>11737000</v>
      </c>
      <c r="O962">
        <v>294100</v>
      </c>
      <c r="P962">
        <v>241</v>
      </c>
      <c r="Q962">
        <v>294100</v>
      </c>
      <c r="R962">
        <f t="shared" si="292"/>
        <v>227000</v>
      </c>
      <c r="S962">
        <f t="shared" si="292"/>
        <v>10800</v>
      </c>
      <c r="T962">
        <f t="shared" si="292"/>
        <v>4</v>
      </c>
      <c r="U962">
        <f t="shared" si="289"/>
        <v>10800</v>
      </c>
      <c r="V962">
        <f t="shared" si="293"/>
        <v>1.9418306244653551E-2</v>
      </c>
      <c r="W962">
        <f t="shared" si="293"/>
        <v>3.6722203332199929E-2</v>
      </c>
      <c r="X962">
        <f t="shared" si="293"/>
        <v>1.6393442622950821E-2</v>
      </c>
      <c r="Y962">
        <f t="shared" si="290"/>
        <v>3.6722203332199929E-2</v>
      </c>
      <c r="Z962">
        <f t="shared" si="294"/>
        <v>11801500</v>
      </c>
      <c r="AA962">
        <f t="shared" si="294"/>
        <v>297400</v>
      </c>
      <c r="AB962">
        <f t="shared" si="294"/>
        <v>243</v>
      </c>
      <c r="AC962">
        <f t="shared" si="291"/>
        <v>297400</v>
      </c>
      <c r="AD962">
        <f t="shared" si="312"/>
        <v>11660000</v>
      </c>
      <c r="AE962">
        <f t="shared" si="312"/>
        <v>291830</v>
      </c>
      <c r="AF962">
        <f t="shared" si="312"/>
        <v>244</v>
      </c>
      <c r="AG962">
        <f t="shared" si="312"/>
        <v>291830</v>
      </c>
      <c r="AH962">
        <f t="shared" si="300"/>
        <v>1</v>
      </c>
      <c r="AI962">
        <f t="shared" si="300"/>
        <v>0</v>
      </c>
      <c r="AJ962">
        <f t="shared" si="300"/>
        <v>0</v>
      </c>
      <c r="AK962">
        <f t="shared" si="295"/>
        <v>0</v>
      </c>
      <c r="AL962">
        <f t="shared" si="301"/>
        <v>1</v>
      </c>
      <c r="AM962">
        <f t="shared" si="301"/>
        <v>1</v>
      </c>
      <c r="AN962">
        <f t="shared" si="301"/>
        <v>0</v>
      </c>
      <c r="AO962">
        <f t="shared" si="296"/>
        <v>1</v>
      </c>
      <c r="AP962">
        <f t="shared" si="302"/>
        <v>1</v>
      </c>
      <c r="AQ962">
        <f t="shared" si="302"/>
        <v>0</v>
      </c>
      <c r="AR962">
        <f t="shared" si="302"/>
        <v>0</v>
      </c>
      <c r="AS962">
        <f t="shared" si="297"/>
        <v>0</v>
      </c>
      <c r="AT962">
        <f t="shared" si="303"/>
        <v>0.25</v>
      </c>
      <c r="AU962">
        <f t="shared" si="304"/>
        <v>0.25</v>
      </c>
      <c r="AV962">
        <f t="shared" si="305"/>
        <v>0.25</v>
      </c>
      <c r="AW962">
        <f t="shared" si="306"/>
        <v>0.25</v>
      </c>
      <c r="AX962">
        <f t="shared" si="307"/>
        <v>-5.4693850781680764E-3</v>
      </c>
      <c r="AY962">
        <f t="shared" si="307"/>
        <v>-1.1100122394081979E-2</v>
      </c>
      <c r="AZ962">
        <f t="shared" si="307"/>
        <v>-8.2344197530863639E-3</v>
      </c>
      <c r="BA962">
        <f t="shared" si="298"/>
        <v>-1.1100122394081979E-2</v>
      </c>
      <c r="BB962">
        <f t="shared" si="308"/>
        <v>-1.3673462695420191E-3</v>
      </c>
      <c r="BC962">
        <f t="shared" si="309"/>
        <v>4.5609319931768324</v>
      </c>
      <c r="BD962">
        <f>BC962/MAX($BC$5:BC962)-1</f>
        <v>-2.2523238163739911E-2</v>
      </c>
    </row>
    <row r="963" spans="1:56" x14ac:dyDescent="0.2">
      <c r="A963" s="2">
        <v>43993.375</v>
      </c>
      <c r="B963">
        <v>11732000</v>
      </c>
      <c r="C963">
        <v>294100</v>
      </c>
      <c r="D963">
        <v>241</v>
      </c>
      <c r="E963">
        <v>294100</v>
      </c>
      <c r="F963">
        <v>11799000</v>
      </c>
      <c r="G963">
        <v>296550</v>
      </c>
      <c r="H963">
        <v>242</v>
      </c>
      <c r="I963">
        <v>296550</v>
      </c>
      <c r="J963">
        <v>11058000</v>
      </c>
      <c r="K963">
        <v>274000</v>
      </c>
      <c r="L963">
        <v>224</v>
      </c>
      <c r="M963">
        <v>274000</v>
      </c>
      <c r="N963">
        <v>11090000</v>
      </c>
      <c r="O963">
        <v>275750</v>
      </c>
      <c r="P963">
        <v>226</v>
      </c>
      <c r="Q963">
        <v>275750</v>
      </c>
      <c r="R963">
        <f t="shared" si="292"/>
        <v>257000</v>
      </c>
      <c r="S963">
        <f t="shared" si="292"/>
        <v>7650</v>
      </c>
      <c r="T963">
        <f t="shared" si="292"/>
        <v>3</v>
      </c>
      <c r="U963">
        <f t="shared" si="292"/>
        <v>7650</v>
      </c>
      <c r="V963">
        <f t="shared" si="293"/>
        <v>2.1988364134154687E-2</v>
      </c>
      <c r="W963">
        <f t="shared" si="293"/>
        <v>2.6198630136986301E-2</v>
      </c>
      <c r="X963">
        <f t="shared" si="293"/>
        <v>1.2448132780082987E-2</v>
      </c>
      <c r="Y963">
        <f t="shared" si="293"/>
        <v>2.6198630136986301E-2</v>
      </c>
      <c r="Z963">
        <f t="shared" si="294"/>
        <v>11860500</v>
      </c>
      <c r="AA963">
        <f t="shared" si="294"/>
        <v>297925</v>
      </c>
      <c r="AB963">
        <f t="shared" si="294"/>
        <v>242.5</v>
      </c>
      <c r="AC963">
        <f t="shared" si="294"/>
        <v>297925</v>
      </c>
      <c r="AD963">
        <f t="shared" si="312"/>
        <v>11686200</v>
      </c>
      <c r="AE963">
        <f t="shared" si="312"/>
        <v>292810</v>
      </c>
      <c r="AF963">
        <f t="shared" si="312"/>
        <v>243.4</v>
      </c>
      <c r="AG963">
        <f t="shared" si="312"/>
        <v>292810</v>
      </c>
      <c r="AH963">
        <f t="shared" si="300"/>
        <v>0</v>
      </c>
      <c r="AI963">
        <f t="shared" si="300"/>
        <v>0</v>
      </c>
      <c r="AJ963">
        <f t="shared" si="300"/>
        <v>0</v>
      </c>
      <c r="AK963">
        <f t="shared" si="295"/>
        <v>0</v>
      </c>
      <c r="AL963">
        <f t="shared" si="301"/>
        <v>1</v>
      </c>
      <c r="AM963">
        <f t="shared" si="301"/>
        <v>1</v>
      </c>
      <c r="AN963">
        <f t="shared" si="301"/>
        <v>0</v>
      </c>
      <c r="AO963">
        <f t="shared" si="296"/>
        <v>1</v>
      </c>
      <c r="AP963">
        <f t="shared" si="302"/>
        <v>0</v>
      </c>
      <c r="AQ963">
        <f t="shared" si="302"/>
        <v>0</v>
      </c>
      <c r="AR963">
        <f t="shared" si="302"/>
        <v>0</v>
      </c>
      <c r="AS963">
        <f t="shared" si="297"/>
        <v>0</v>
      </c>
      <c r="AT963">
        <f t="shared" si="303"/>
        <v>0.25</v>
      </c>
      <c r="AU963">
        <f t="shared" si="304"/>
        <v>0.25</v>
      </c>
      <c r="AV963">
        <f t="shared" si="305"/>
        <v>0.25</v>
      </c>
      <c r="AW963">
        <f t="shared" si="306"/>
        <v>0.25</v>
      </c>
      <c r="AX963">
        <f t="shared" si="307"/>
        <v>-6.4967274566839595E-2</v>
      </c>
      <c r="AY963">
        <f t="shared" si="307"/>
        <v>-7.4435186708064149E-2</v>
      </c>
      <c r="AZ963">
        <f t="shared" si="307"/>
        <v>-6.8044964948453579E-2</v>
      </c>
      <c r="BA963">
        <f t="shared" si="298"/>
        <v>-7.4435186708064149E-2</v>
      </c>
      <c r="BB963">
        <f t="shared" si="308"/>
        <v>0</v>
      </c>
      <c r="BC963">
        <f t="shared" si="309"/>
        <v>4.5609319931768324</v>
      </c>
      <c r="BD963">
        <f>BC963/MAX($BC$5:BC963)-1</f>
        <v>-2.2523238163739911E-2</v>
      </c>
    </row>
    <row r="964" spans="1:56" x14ac:dyDescent="0.2">
      <c r="A964" s="2">
        <v>43994.375</v>
      </c>
      <c r="B964">
        <v>11090000</v>
      </c>
      <c r="C964">
        <v>275500</v>
      </c>
      <c r="D964">
        <v>226</v>
      </c>
      <c r="E964">
        <v>275500</v>
      </c>
      <c r="F964">
        <v>11449000</v>
      </c>
      <c r="G964">
        <v>286900</v>
      </c>
      <c r="H964">
        <v>234</v>
      </c>
      <c r="I964">
        <v>286900</v>
      </c>
      <c r="J964">
        <v>11062000</v>
      </c>
      <c r="K964">
        <v>273800</v>
      </c>
      <c r="L964">
        <v>224</v>
      </c>
      <c r="M964">
        <v>273800</v>
      </c>
      <c r="N964">
        <v>11380000</v>
      </c>
      <c r="O964">
        <v>285550</v>
      </c>
      <c r="P964">
        <v>232</v>
      </c>
      <c r="Q964">
        <v>285550</v>
      </c>
      <c r="R964">
        <f t="shared" ref="R964:U1027" si="313">F963-J963</f>
        <v>741000</v>
      </c>
      <c r="S964">
        <f t="shared" si="313"/>
        <v>22550</v>
      </c>
      <c r="T964">
        <f t="shared" si="313"/>
        <v>18</v>
      </c>
      <c r="U964">
        <f t="shared" si="313"/>
        <v>22550</v>
      </c>
      <c r="V964">
        <f t="shared" ref="V964:Y1027" si="314">R964/B963</f>
        <v>6.3160586430276167E-2</v>
      </c>
      <c r="W964">
        <f t="shared" si="314"/>
        <v>7.6674600476028559E-2</v>
      </c>
      <c r="X964">
        <f t="shared" si="314"/>
        <v>7.4688796680497924E-2</v>
      </c>
      <c r="Y964">
        <f t="shared" si="314"/>
        <v>7.6674600476028559E-2</v>
      </c>
      <c r="Z964">
        <f t="shared" ref="Z964:AC1027" si="315">B964+(R964*0.5)</f>
        <v>11460500</v>
      </c>
      <c r="AA964">
        <f t="shared" si="315"/>
        <v>286775</v>
      </c>
      <c r="AB964">
        <f t="shared" si="315"/>
        <v>235</v>
      </c>
      <c r="AC964">
        <f t="shared" si="315"/>
        <v>286775</v>
      </c>
      <c r="AD964">
        <f t="shared" si="312"/>
        <v>11576000</v>
      </c>
      <c r="AE964">
        <f t="shared" si="312"/>
        <v>289740</v>
      </c>
      <c r="AF964">
        <f t="shared" si="312"/>
        <v>239.4</v>
      </c>
      <c r="AG964">
        <f t="shared" si="312"/>
        <v>289740</v>
      </c>
      <c r="AH964">
        <f t="shared" si="300"/>
        <v>0</v>
      </c>
      <c r="AI964">
        <f t="shared" si="300"/>
        <v>1</v>
      </c>
      <c r="AJ964">
        <f t="shared" si="300"/>
        <v>0</v>
      </c>
      <c r="AK964">
        <f t="shared" si="295"/>
        <v>1</v>
      </c>
      <c r="AL964">
        <f t="shared" si="301"/>
        <v>0</v>
      </c>
      <c r="AM964">
        <f t="shared" si="301"/>
        <v>0</v>
      </c>
      <c r="AN964">
        <f t="shared" si="301"/>
        <v>0</v>
      </c>
      <c r="AO964">
        <f t="shared" si="296"/>
        <v>0</v>
      </c>
      <c r="AP964">
        <f t="shared" si="302"/>
        <v>0</v>
      </c>
      <c r="AQ964">
        <f t="shared" si="302"/>
        <v>0</v>
      </c>
      <c r="AR964">
        <f t="shared" si="302"/>
        <v>0</v>
      </c>
      <c r="AS964">
        <f t="shared" si="297"/>
        <v>0</v>
      </c>
      <c r="AT964">
        <f t="shared" si="303"/>
        <v>0.19790823211875844</v>
      </c>
      <c r="AU964">
        <f t="shared" si="304"/>
        <v>0.16302660753880269</v>
      </c>
      <c r="AV964">
        <f t="shared" si="305"/>
        <v>0.16736111111111113</v>
      </c>
      <c r="AW964">
        <f t="shared" si="306"/>
        <v>0.16302660753880269</v>
      </c>
      <c r="AX964">
        <f t="shared" si="307"/>
        <v>-7.0280982505126488E-3</v>
      </c>
      <c r="AY964">
        <f t="shared" si="307"/>
        <v>-4.2756244442506697E-3</v>
      </c>
      <c r="AZ964">
        <f t="shared" si="307"/>
        <v>-1.2769906382978702E-2</v>
      </c>
      <c r="BA964">
        <f t="shared" si="298"/>
        <v>-4.2756244442506697E-3</v>
      </c>
      <c r="BB964">
        <f t="shared" si="308"/>
        <v>0</v>
      </c>
      <c r="BC964">
        <f t="shared" si="309"/>
        <v>4.5609319931768324</v>
      </c>
      <c r="BD964">
        <f>BC964/MAX($BC$5:BC964)-1</f>
        <v>-2.2523238163739911E-2</v>
      </c>
    </row>
    <row r="965" spans="1:56" x14ac:dyDescent="0.2">
      <c r="A965" s="2">
        <v>43995.375</v>
      </c>
      <c r="B965">
        <v>11374000</v>
      </c>
      <c r="C965">
        <v>285500</v>
      </c>
      <c r="D965">
        <v>233</v>
      </c>
      <c r="E965">
        <v>285500</v>
      </c>
      <c r="F965">
        <v>11406000</v>
      </c>
      <c r="G965">
        <v>286900</v>
      </c>
      <c r="H965">
        <v>233</v>
      </c>
      <c r="I965">
        <v>286900</v>
      </c>
      <c r="J965">
        <v>11272000</v>
      </c>
      <c r="K965">
        <v>282950</v>
      </c>
      <c r="L965">
        <v>230</v>
      </c>
      <c r="M965">
        <v>282950</v>
      </c>
      <c r="N965">
        <v>11388000</v>
      </c>
      <c r="O965">
        <v>286400</v>
      </c>
      <c r="P965">
        <v>231</v>
      </c>
      <c r="Q965">
        <v>286400</v>
      </c>
      <c r="R965">
        <f t="shared" si="313"/>
        <v>387000</v>
      </c>
      <c r="S965">
        <f t="shared" si="313"/>
        <v>13100</v>
      </c>
      <c r="T965">
        <f t="shared" si="313"/>
        <v>10</v>
      </c>
      <c r="U965">
        <f t="shared" si="313"/>
        <v>13100</v>
      </c>
      <c r="V965">
        <f t="shared" si="314"/>
        <v>3.4896302975653742E-2</v>
      </c>
      <c r="W965">
        <f t="shared" si="314"/>
        <v>4.7549909255898366E-2</v>
      </c>
      <c r="X965">
        <f t="shared" si="314"/>
        <v>4.4247787610619468E-2</v>
      </c>
      <c r="Y965">
        <f t="shared" si="314"/>
        <v>4.7549909255898366E-2</v>
      </c>
      <c r="Z965">
        <f t="shared" si="315"/>
        <v>11567500</v>
      </c>
      <c r="AA965">
        <f t="shared" si="315"/>
        <v>292050</v>
      </c>
      <c r="AB965">
        <f t="shared" si="315"/>
        <v>238</v>
      </c>
      <c r="AC965">
        <f t="shared" si="315"/>
        <v>292050</v>
      </c>
      <c r="AD965">
        <f t="shared" si="312"/>
        <v>11514800</v>
      </c>
      <c r="AE965">
        <f t="shared" si="312"/>
        <v>288240</v>
      </c>
      <c r="AF965">
        <f t="shared" si="312"/>
        <v>237</v>
      </c>
      <c r="AG965">
        <f t="shared" si="312"/>
        <v>288240</v>
      </c>
      <c r="AH965">
        <f t="shared" si="300"/>
        <v>0</v>
      </c>
      <c r="AI965">
        <f t="shared" si="300"/>
        <v>0</v>
      </c>
      <c r="AJ965">
        <f t="shared" si="300"/>
        <v>0</v>
      </c>
      <c r="AK965">
        <f t="shared" si="295"/>
        <v>0</v>
      </c>
      <c r="AL965">
        <f t="shared" si="301"/>
        <v>0</v>
      </c>
      <c r="AM965">
        <f t="shared" si="301"/>
        <v>0</v>
      </c>
      <c r="AN965">
        <f t="shared" si="301"/>
        <v>0</v>
      </c>
      <c r="AO965">
        <f t="shared" si="296"/>
        <v>0</v>
      </c>
      <c r="AP965">
        <f t="shared" si="302"/>
        <v>0</v>
      </c>
      <c r="AQ965">
        <f t="shared" si="302"/>
        <v>0</v>
      </c>
      <c r="AR965">
        <f t="shared" si="302"/>
        <v>0</v>
      </c>
      <c r="AS965">
        <f t="shared" si="297"/>
        <v>0</v>
      </c>
      <c r="AT965">
        <f t="shared" si="303"/>
        <v>0.25</v>
      </c>
      <c r="AU965">
        <f t="shared" si="304"/>
        <v>0.25</v>
      </c>
      <c r="AV965">
        <f t="shared" si="305"/>
        <v>0.25</v>
      </c>
      <c r="AW965">
        <f t="shared" si="306"/>
        <v>0.25</v>
      </c>
      <c r="AX965">
        <f t="shared" si="307"/>
        <v>-1.5521551934298716E-2</v>
      </c>
      <c r="AY965">
        <f t="shared" si="307"/>
        <v>-1.9349925012840274E-2</v>
      </c>
      <c r="AZ965">
        <f t="shared" si="307"/>
        <v>-2.9415647058823491E-2</v>
      </c>
      <c r="BA965">
        <f t="shared" si="298"/>
        <v>-1.9349925012840274E-2</v>
      </c>
      <c r="BB965">
        <f t="shared" si="308"/>
        <v>0</v>
      </c>
      <c r="BC965">
        <f t="shared" si="309"/>
        <v>4.5609319931768324</v>
      </c>
      <c r="BD965">
        <f>BC965/MAX($BC$5:BC965)-1</f>
        <v>-2.2523238163739911E-2</v>
      </c>
    </row>
    <row r="966" spans="1:56" x14ac:dyDescent="0.2">
      <c r="A966" s="2">
        <v>43996.375</v>
      </c>
      <c r="B966">
        <v>11382000</v>
      </c>
      <c r="C966">
        <v>286600</v>
      </c>
      <c r="D966">
        <v>232</v>
      </c>
      <c r="E966">
        <v>286600</v>
      </c>
      <c r="F966">
        <v>11395000</v>
      </c>
      <c r="G966">
        <v>286800</v>
      </c>
      <c r="H966">
        <v>232</v>
      </c>
      <c r="I966">
        <v>286800</v>
      </c>
      <c r="J966">
        <v>11156000</v>
      </c>
      <c r="K966">
        <v>277350</v>
      </c>
      <c r="L966">
        <v>227</v>
      </c>
      <c r="M966">
        <v>277350</v>
      </c>
      <c r="N966">
        <v>11246000</v>
      </c>
      <c r="O966">
        <v>279050</v>
      </c>
      <c r="P966">
        <v>229</v>
      </c>
      <c r="Q966">
        <v>279050</v>
      </c>
      <c r="R966">
        <f t="shared" si="313"/>
        <v>134000</v>
      </c>
      <c r="S966">
        <f t="shared" si="313"/>
        <v>3950</v>
      </c>
      <c r="T966">
        <f t="shared" si="313"/>
        <v>3</v>
      </c>
      <c r="U966">
        <f t="shared" si="313"/>
        <v>3950</v>
      </c>
      <c r="V966">
        <f t="shared" si="314"/>
        <v>1.178125549498857E-2</v>
      </c>
      <c r="W966">
        <f t="shared" si="314"/>
        <v>1.38353765323993E-2</v>
      </c>
      <c r="X966">
        <f t="shared" si="314"/>
        <v>1.2875536480686695E-2</v>
      </c>
      <c r="Y966">
        <f t="shared" si="314"/>
        <v>1.38353765323993E-2</v>
      </c>
      <c r="Z966">
        <f t="shared" si="315"/>
        <v>11449000</v>
      </c>
      <c r="AA966">
        <f t="shared" si="315"/>
        <v>288575</v>
      </c>
      <c r="AB966">
        <f t="shared" si="315"/>
        <v>233.5</v>
      </c>
      <c r="AC966">
        <f t="shared" si="315"/>
        <v>288575</v>
      </c>
      <c r="AD966">
        <f t="shared" si="312"/>
        <v>11453200</v>
      </c>
      <c r="AE966">
        <f t="shared" si="312"/>
        <v>286740</v>
      </c>
      <c r="AF966">
        <f t="shared" si="312"/>
        <v>234.6</v>
      </c>
      <c r="AG966">
        <f t="shared" si="312"/>
        <v>286740</v>
      </c>
      <c r="AH966">
        <f t="shared" si="300"/>
        <v>0</v>
      </c>
      <c r="AI966">
        <f t="shared" si="300"/>
        <v>0</v>
      </c>
      <c r="AJ966">
        <f t="shared" si="300"/>
        <v>0</v>
      </c>
      <c r="AK966">
        <f t="shared" si="300"/>
        <v>0</v>
      </c>
      <c r="AL966">
        <f t="shared" si="301"/>
        <v>0</v>
      </c>
      <c r="AM966">
        <f t="shared" si="301"/>
        <v>0</v>
      </c>
      <c r="AN966">
        <f t="shared" si="301"/>
        <v>0</v>
      </c>
      <c r="AO966">
        <f t="shared" si="301"/>
        <v>0</v>
      </c>
      <c r="AP966">
        <f t="shared" si="302"/>
        <v>0</v>
      </c>
      <c r="AQ966">
        <f t="shared" si="302"/>
        <v>0</v>
      </c>
      <c r="AR966">
        <f t="shared" si="302"/>
        <v>0</v>
      </c>
      <c r="AS966">
        <f t="shared" si="302"/>
        <v>0</v>
      </c>
      <c r="AT966">
        <f t="shared" si="303"/>
        <v>0.25</v>
      </c>
      <c r="AU966">
        <f t="shared" si="304"/>
        <v>0.25</v>
      </c>
      <c r="AV966">
        <f t="shared" si="305"/>
        <v>0.25</v>
      </c>
      <c r="AW966">
        <f t="shared" si="306"/>
        <v>0.25</v>
      </c>
      <c r="AX966">
        <f t="shared" si="307"/>
        <v>-1.7734735260721446E-2</v>
      </c>
      <c r="AY966">
        <f t="shared" si="307"/>
        <v>-3.301088521181661E-2</v>
      </c>
      <c r="AZ966">
        <f t="shared" si="307"/>
        <v>-1.9275871520342602E-2</v>
      </c>
      <c r="BA966">
        <f t="shared" si="307"/>
        <v>-3.301088521181661E-2</v>
      </c>
      <c r="BB966">
        <f t="shared" si="308"/>
        <v>0</v>
      </c>
      <c r="BC966">
        <f t="shared" si="309"/>
        <v>4.5609319931768324</v>
      </c>
      <c r="BD966">
        <f>BC966/MAX($BC$5:BC966)-1</f>
        <v>-2.2523238163739911E-2</v>
      </c>
    </row>
    <row r="967" spans="1:56" x14ac:dyDescent="0.2">
      <c r="A967" s="2">
        <v>43997.375</v>
      </c>
      <c r="B967">
        <v>11246000</v>
      </c>
      <c r="C967">
        <v>279050</v>
      </c>
      <c r="D967">
        <v>229</v>
      </c>
      <c r="E967">
        <v>279050</v>
      </c>
      <c r="F967">
        <v>11415000</v>
      </c>
      <c r="G967">
        <v>281050</v>
      </c>
      <c r="H967">
        <v>233</v>
      </c>
      <c r="I967">
        <v>281050</v>
      </c>
      <c r="J967">
        <v>10770000</v>
      </c>
      <c r="K967">
        <v>263800</v>
      </c>
      <c r="L967">
        <v>220</v>
      </c>
      <c r="M967">
        <v>263800</v>
      </c>
      <c r="N967">
        <v>11346000</v>
      </c>
      <c r="O967">
        <v>278050</v>
      </c>
      <c r="P967">
        <v>232</v>
      </c>
      <c r="Q967">
        <v>278050</v>
      </c>
      <c r="R967">
        <f t="shared" si="313"/>
        <v>239000</v>
      </c>
      <c r="S967">
        <f t="shared" si="313"/>
        <v>9450</v>
      </c>
      <c r="T967">
        <f t="shared" si="313"/>
        <v>5</v>
      </c>
      <c r="U967">
        <f t="shared" si="313"/>
        <v>9450</v>
      </c>
      <c r="V967">
        <f t="shared" si="314"/>
        <v>2.0998067123528377E-2</v>
      </c>
      <c r="W967">
        <f t="shared" si="314"/>
        <v>3.2972784368457783E-2</v>
      </c>
      <c r="X967">
        <f t="shared" si="314"/>
        <v>2.1551724137931036E-2</v>
      </c>
      <c r="Y967">
        <f t="shared" si="314"/>
        <v>3.2972784368457783E-2</v>
      </c>
      <c r="Z967">
        <f t="shared" si="315"/>
        <v>11365500</v>
      </c>
      <c r="AA967">
        <f t="shared" si="315"/>
        <v>283775</v>
      </c>
      <c r="AB967">
        <f t="shared" si="315"/>
        <v>231.5</v>
      </c>
      <c r="AC967">
        <f t="shared" si="315"/>
        <v>283775</v>
      </c>
      <c r="AD967">
        <f t="shared" ref="AD967:AG982" si="316">AVERAGE(B963:B967)</f>
        <v>11364800</v>
      </c>
      <c r="AE967">
        <f t="shared" si="316"/>
        <v>284150</v>
      </c>
      <c r="AF967">
        <f t="shared" si="316"/>
        <v>232.2</v>
      </c>
      <c r="AG967">
        <f t="shared" si="316"/>
        <v>284150</v>
      </c>
      <c r="AH967">
        <f t="shared" ref="AH967:AK1030" si="317">IF(F967&gt;Z967, 1, 0)</f>
        <v>1</v>
      </c>
      <c r="AI967">
        <f t="shared" si="317"/>
        <v>0</v>
      </c>
      <c r="AJ967">
        <f t="shared" si="317"/>
        <v>1</v>
      </c>
      <c r="AK967">
        <f t="shared" si="317"/>
        <v>0</v>
      </c>
      <c r="AL967">
        <f t="shared" ref="AL967:AO1030" si="318">IF(B967&gt;=AD967, 1, 0)</f>
        <v>0</v>
      </c>
      <c r="AM967">
        <f t="shared" si="318"/>
        <v>0</v>
      </c>
      <c r="AN967">
        <f t="shared" si="318"/>
        <v>0</v>
      </c>
      <c r="AO967">
        <f t="shared" si="318"/>
        <v>0</v>
      </c>
      <c r="AP967">
        <f t="shared" ref="AP967:AS1030" si="319">AH967*AL967</f>
        <v>0</v>
      </c>
      <c r="AQ967">
        <f t="shared" si="319"/>
        <v>0</v>
      </c>
      <c r="AR967">
        <f t="shared" si="319"/>
        <v>0</v>
      </c>
      <c r="AS967">
        <f t="shared" si="319"/>
        <v>0</v>
      </c>
      <c r="AT967">
        <f t="shared" ref="AT967:AT1030" si="320">IF(0.05&gt;V967,(1/4),(1/4)*(0.05/V967))</f>
        <v>0.25</v>
      </c>
      <c r="AU967">
        <f t="shared" ref="AU967:AU1030" si="321">IF(0.05&gt;W967,(1/4),(1/4)*(0.05/W967))</f>
        <v>0.25</v>
      </c>
      <c r="AV967">
        <f t="shared" ref="AV967:AV1030" si="322">IF(0.05&gt;X967,(1/4),(1/4)*(0.05/X967))</f>
        <v>0.25</v>
      </c>
      <c r="AW967">
        <f t="shared" ref="AW967:AW1030" si="323">IF(0.05&gt;Y967,(1/4),(1/4)*(0.05/Y967))</f>
        <v>0.25</v>
      </c>
      <c r="AX967">
        <f t="shared" ref="AX967:BA1030" si="324">N967*(0.998)/Z967*(1.002)-1</f>
        <v>-1.7197117592714362E-3</v>
      </c>
      <c r="AY967">
        <f t="shared" si="324"/>
        <v>-2.0178353272839344E-2</v>
      </c>
      <c r="AZ967">
        <f t="shared" si="324"/>
        <v>2.155818574514079E-3</v>
      </c>
      <c r="BA967">
        <f t="shared" si="324"/>
        <v>-2.0178353272839344E-2</v>
      </c>
      <c r="BB967">
        <f t="shared" ref="BB967:BB1030" si="325">AX967*AT967*AP967+AY967*AU967*AQ967+AZ967*AV967*AR967+BA967*AW967*AS967</f>
        <v>0</v>
      </c>
      <c r="BC967">
        <f t="shared" ref="BC967:BC1030" si="326">BC966*(1+BB967)</f>
        <v>4.5609319931768324</v>
      </c>
      <c r="BD967">
        <f>BC967/MAX($BC$5:BC967)-1</f>
        <v>-2.2523238163739911E-2</v>
      </c>
    </row>
    <row r="968" spans="1:56" x14ac:dyDescent="0.2">
      <c r="A968" s="2">
        <v>43998.375</v>
      </c>
      <c r="B968">
        <v>11339000</v>
      </c>
      <c r="C968">
        <v>277900</v>
      </c>
      <c r="D968">
        <v>231</v>
      </c>
      <c r="E968">
        <v>277900</v>
      </c>
      <c r="F968">
        <v>11492000</v>
      </c>
      <c r="G968">
        <v>283050</v>
      </c>
      <c r="H968">
        <v>233</v>
      </c>
      <c r="I968">
        <v>283050</v>
      </c>
      <c r="J968">
        <v>11267000</v>
      </c>
      <c r="K968">
        <v>274950</v>
      </c>
      <c r="L968">
        <v>228</v>
      </c>
      <c r="M968">
        <v>274950</v>
      </c>
      <c r="N968">
        <v>11453000</v>
      </c>
      <c r="O968">
        <v>282950</v>
      </c>
      <c r="P968">
        <v>230</v>
      </c>
      <c r="Q968">
        <v>282950</v>
      </c>
      <c r="R968">
        <f t="shared" si="313"/>
        <v>645000</v>
      </c>
      <c r="S968">
        <f t="shared" si="313"/>
        <v>17250</v>
      </c>
      <c r="T968">
        <f t="shared" si="313"/>
        <v>13</v>
      </c>
      <c r="U968">
        <f t="shared" si="313"/>
        <v>17250</v>
      </c>
      <c r="V968">
        <f t="shared" si="314"/>
        <v>5.7353725769162367E-2</v>
      </c>
      <c r="W968">
        <f t="shared" si="314"/>
        <v>6.1816878695574271E-2</v>
      </c>
      <c r="X968">
        <f t="shared" si="314"/>
        <v>5.6768558951965066E-2</v>
      </c>
      <c r="Y968">
        <f t="shared" si="314"/>
        <v>6.1816878695574271E-2</v>
      </c>
      <c r="Z968">
        <f t="shared" si="315"/>
        <v>11661500</v>
      </c>
      <c r="AA968">
        <f t="shared" si="315"/>
        <v>286525</v>
      </c>
      <c r="AB968">
        <f t="shared" si="315"/>
        <v>237.5</v>
      </c>
      <c r="AC968">
        <f t="shared" si="315"/>
        <v>286525</v>
      </c>
      <c r="AD968">
        <f t="shared" si="316"/>
        <v>11286200</v>
      </c>
      <c r="AE968">
        <f t="shared" si="316"/>
        <v>280910</v>
      </c>
      <c r="AF968">
        <f t="shared" si="316"/>
        <v>230.2</v>
      </c>
      <c r="AG968">
        <f t="shared" si="316"/>
        <v>280910</v>
      </c>
      <c r="AH968">
        <f t="shared" si="317"/>
        <v>0</v>
      </c>
      <c r="AI968">
        <f t="shared" si="317"/>
        <v>0</v>
      </c>
      <c r="AJ968">
        <f t="shared" si="317"/>
        <v>0</v>
      </c>
      <c r="AK968">
        <f t="shared" si="317"/>
        <v>0</v>
      </c>
      <c r="AL968">
        <f t="shared" si="318"/>
        <v>1</v>
      </c>
      <c r="AM968">
        <f t="shared" si="318"/>
        <v>0</v>
      </c>
      <c r="AN968">
        <f t="shared" si="318"/>
        <v>1</v>
      </c>
      <c r="AO968">
        <f t="shared" si="318"/>
        <v>0</v>
      </c>
      <c r="AP968">
        <f t="shared" si="319"/>
        <v>0</v>
      </c>
      <c r="AQ968">
        <f t="shared" si="319"/>
        <v>0</v>
      </c>
      <c r="AR968">
        <f t="shared" si="319"/>
        <v>0</v>
      </c>
      <c r="AS968">
        <f t="shared" si="319"/>
        <v>0</v>
      </c>
      <c r="AT968">
        <f t="shared" si="320"/>
        <v>0.21794573643410856</v>
      </c>
      <c r="AU968">
        <f t="shared" si="321"/>
        <v>0.20221014492753625</v>
      </c>
      <c r="AV968">
        <f t="shared" si="322"/>
        <v>0.22019230769230771</v>
      </c>
      <c r="AW968">
        <f t="shared" si="323"/>
        <v>0.20221014492753625</v>
      </c>
      <c r="AX968">
        <f t="shared" si="324"/>
        <v>-1.7883275050379455E-2</v>
      </c>
      <c r="AY968">
        <f t="shared" si="324"/>
        <v>-1.248104633103575E-2</v>
      </c>
      <c r="AZ968">
        <f t="shared" si="324"/>
        <v>-3.158282105263166E-2</v>
      </c>
      <c r="BA968">
        <f t="shared" si="324"/>
        <v>-1.248104633103575E-2</v>
      </c>
      <c r="BB968">
        <f t="shared" si="325"/>
        <v>0</v>
      </c>
      <c r="BC968">
        <f t="shared" si="326"/>
        <v>4.5609319931768324</v>
      </c>
      <c r="BD968">
        <f>BC968/MAX($BC$5:BC968)-1</f>
        <v>-2.2523238163739911E-2</v>
      </c>
    </row>
    <row r="969" spans="1:56" x14ac:dyDescent="0.2">
      <c r="A969" s="2">
        <v>43999.375</v>
      </c>
      <c r="B969">
        <v>11453000</v>
      </c>
      <c r="C969">
        <v>282950</v>
      </c>
      <c r="D969">
        <v>230</v>
      </c>
      <c r="E969">
        <v>282950</v>
      </c>
      <c r="F969">
        <v>11517000</v>
      </c>
      <c r="G969">
        <v>286150</v>
      </c>
      <c r="H969">
        <v>242</v>
      </c>
      <c r="I969">
        <v>286150</v>
      </c>
      <c r="J969">
        <v>11320000</v>
      </c>
      <c r="K969">
        <v>278700</v>
      </c>
      <c r="L969">
        <v>229</v>
      </c>
      <c r="M969">
        <v>278700</v>
      </c>
      <c r="N969">
        <v>11437000</v>
      </c>
      <c r="O969">
        <v>282700</v>
      </c>
      <c r="P969">
        <v>234</v>
      </c>
      <c r="Q969">
        <v>282700</v>
      </c>
      <c r="R969">
        <f t="shared" si="313"/>
        <v>225000</v>
      </c>
      <c r="S969">
        <f t="shared" si="313"/>
        <v>8100</v>
      </c>
      <c r="T969">
        <f t="shared" si="313"/>
        <v>5</v>
      </c>
      <c r="U969">
        <f t="shared" si="313"/>
        <v>8100</v>
      </c>
      <c r="V969">
        <f t="shared" si="314"/>
        <v>1.984301966663727E-2</v>
      </c>
      <c r="W969">
        <f t="shared" si="314"/>
        <v>2.9147175242893127E-2</v>
      </c>
      <c r="X969">
        <f t="shared" si="314"/>
        <v>2.1645021645021644E-2</v>
      </c>
      <c r="Y969">
        <f t="shared" si="314"/>
        <v>2.9147175242893127E-2</v>
      </c>
      <c r="Z969">
        <f t="shared" si="315"/>
        <v>11565500</v>
      </c>
      <c r="AA969">
        <f t="shared" si="315"/>
        <v>287000</v>
      </c>
      <c r="AB969">
        <f t="shared" si="315"/>
        <v>232.5</v>
      </c>
      <c r="AC969">
        <f t="shared" si="315"/>
        <v>287000</v>
      </c>
      <c r="AD969">
        <f t="shared" si="316"/>
        <v>11358800</v>
      </c>
      <c r="AE969">
        <f t="shared" si="316"/>
        <v>282400</v>
      </c>
      <c r="AF969">
        <f t="shared" si="316"/>
        <v>231</v>
      </c>
      <c r="AG969">
        <f t="shared" si="316"/>
        <v>282400</v>
      </c>
      <c r="AH969">
        <f t="shared" si="317"/>
        <v>0</v>
      </c>
      <c r="AI969">
        <f t="shared" si="317"/>
        <v>0</v>
      </c>
      <c r="AJ969">
        <f t="shared" si="317"/>
        <v>1</v>
      </c>
      <c r="AK969">
        <f t="shared" si="317"/>
        <v>0</v>
      </c>
      <c r="AL969">
        <f t="shared" si="318"/>
        <v>1</v>
      </c>
      <c r="AM969">
        <f t="shared" si="318"/>
        <v>1</v>
      </c>
      <c r="AN969">
        <f t="shared" si="318"/>
        <v>0</v>
      </c>
      <c r="AO969">
        <f t="shared" si="318"/>
        <v>1</v>
      </c>
      <c r="AP969">
        <f t="shared" si="319"/>
        <v>0</v>
      </c>
      <c r="AQ969">
        <f t="shared" si="319"/>
        <v>0</v>
      </c>
      <c r="AR969">
        <f t="shared" si="319"/>
        <v>0</v>
      </c>
      <c r="AS969">
        <f t="shared" si="319"/>
        <v>0</v>
      </c>
      <c r="AT969">
        <f t="shared" si="320"/>
        <v>0.25</v>
      </c>
      <c r="AU969">
        <f t="shared" si="321"/>
        <v>0.25</v>
      </c>
      <c r="AV969">
        <f t="shared" si="322"/>
        <v>0.25</v>
      </c>
      <c r="AW969">
        <f t="shared" si="323"/>
        <v>0.25</v>
      </c>
      <c r="AX969">
        <f t="shared" si="324"/>
        <v>-1.1114586312740538E-2</v>
      </c>
      <c r="AY969">
        <f t="shared" si="324"/>
        <v>-1.4986518466899024E-2</v>
      </c>
      <c r="AZ969">
        <f t="shared" si="324"/>
        <v>6.4475870967741766E-3</v>
      </c>
      <c r="BA969">
        <f t="shared" si="324"/>
        <v>-1.4986518466899024E-2</v>
      </c>
      <c r="BB969">
        <f t="shared" si="325"/>
        <v>0</v>
      </c>
      <c r="BC969">
        <f t="shared" si="326"/>
        <v>4.5609319931768324</v>
      </c>
      <c r="BD969">
        <f>BC969/MAX($BC$5:BC969)-1</f>
        <v>-2.2523238163739911E-2</v>
      </c>
    </row>
    <row r="970" spans="1:56" x14ac:dyDescent="0.2">
      <c r="A970" s="2">
        <v>44000.375</v>
      </c>
      <c r="B970">
        <v>11437000</v>
      </c>
      <c r="C970">
        <v>282700</v>
      </c>
      <c r="D970">
        <v>233</v>
      </c>
      <c r="E970">
        <v>282700</v>
      </c>
      <c r="F970">
        <v>11445000</v>
      </c>
      <c r="G970">
        <v>283500</v>
      </c>
      <c r="H970">
        <v>234</v>
      </c>
      <c r="I970">
        <v>283500</v>
      </c>
      <c r="J970">
        <v>11224000</v>
      </c>
      <c r="K970">
        <v>275800</v>
      </c>
      <c r="L970">
        <v>227</v>
      </c>
      <c r="M970">
        <v>275800</v>
      </c>
      <c r="N970">
        <v>11341000</v>
      </c>
      <c r="O970">
        <v>279450</v>
      </c>
      <c r="P970">
        <v>230</v>
      </c>
      <c r="Q970">
        <v>279450</v>
      </c>
      <c r="R970">
        <f t="shared" si="313"/>
        <v>197000</v>
      </c>
      <c r="S970">
        <f t="shared" si="313"/>
        <v>7450</v>
      </c>
      <c r="T970">
        <f t="shared" si="313"/>
        <v>13</v>
      </c>
      <c r="U970">
        <f t="shared" si="313"/>
        <v>7450</v>
      </c>
      <c r="V970">
        <f t="shared" si="314"/>
        <v>1.7200733432288482E-2</v>
      </c>
      <c r="W970">
        <f t="shared" si="314"/>
        <v>2.6329740236790952E-2</v>
      </c>
      <c r="X970">
        <f t="shared" si="314"/>
        <v>5.6521739130434782E-2</v>
      </c>
      <c r="Y970">
        <f t="shared" si="314"/>
        <v>2.6329740236790952E-2</v>
      </c>
      <c r="Z970">
        <f t="shared" si="315"/>
        <v>11535500</v>
      </c>
      <c r="AA970">
        <f t="shared" si="315"/>
        <v>286425</v>
      </c>
      <c r="AB970">
        <f t="shared" si="315"/>
        <v>239.5</v>
      </c>
      <c r="AC970">
        <f t="shared" si="315"/>
        <v>286425</v>
      </c>
      <c r="AD970">
        <f t="shared" si="316"/>
        <v>11371400</v>
      </c>
      <c r="AE970">
        <f t="shared" si="316"/>
        <v>281840</v>
      </c>
      <c r="AF970">
        <f t="shared" si="316"/>
        <v>231</v>
      </c>
      <c r="AG970">
        <f t="shared" si="316"/>
        <v>281840</v>
      </c>
      <c r="AH970">
        <f t="shared" si="317"/>
        <v>0</v>
      </c>
      <c r="AI970">
        <f t="shared" si="317"/>
        <v>0</v>
      </c>
      <c r="AJ970">
        <f t="shared" si="317"/>
        <v>0</v>
      </c>
      <c r="AK970">
        <f t="shared" si="317"/>
        <v>0</v>
      </c>
      <c r="AL970">
        <f t="shared" si="318"/>
        <v>1</v>
      </c>
      <c r="AM970">
        <f t="shared" si="318"/>
        <v>1</v>
      </c>
      <c r="AN970">
        <f t="shared" si="318"/>
        <v>1</v>
      </c>
      <c r="AO970">
        <f t="shared" si="318"/>
        <v>1</v>
      </c>
      <c r="AP970">
        <f t="shared" si="319"/>
        <v>0</v>
      </c>
      <c r="AQ970">
        <f t="shared" si="319"/>
        <v>0</v>
      </c>
      <c r="AR970">
        <f t="shared" si="319"/>
        <v>0</v>
      </c>
      <c r="AS970">
        <f t="shared" si="319"/>
        <v>0</v>
      </c>
      <c r="AT970">
        <f t="shared" si="320"/>
        <v>0.25</v>
      </c>
      <c r="AU970">
        <f t="shared" si="321"/>
        <v>0.25</v>
      </c>
      <c r="AV970">
        <f t="shared" si="322"/>
        <v>0.22115384615384617</v>
      </c>
      <c r="AW970">
        <f t="shared" si="323"/>
        <v>0.25</v>
      </c>
      <c r="AX970">
        <f t="shared" si="324"/>
        <v>-1.6864926877898645E-2</v>
      </c>
      <c r="AY970">
        <f t="shared" si="324"/>
        <v>-2.4355827179890155E-2</v>
      </c>
      <c r="AZ970">
        <f t="shared" si="324"/>
        <v>-3.9669812108559577E-2</v>
      </c>
      <c r="BA970">
        <f t="shared" si="324"/>
        <v>-2.4355827179890155E-2</v>
      </c>
      <c r="BB970">
        <f t="shared" si="325"/>
        <v>0</v>
      </c>
      <c r="BC970">
        <f t="shared" si="326"/>
        <v>4.5609319931768324</v>
      </c>
      <c r="BD970">
        <f>BC970/MAX($BC$5:BC970)-1</f>
        <v>-2.2523238163739911E-2</v>
      </c>
    </row>
    <row r="971" spans="1:56" x14ac:dyDescent="0.2">
      <c r="A971" s="2">
        <v>44001.375</v>
      </c>
      <c r="B971">
        <v>11341000</v>
      </c>
      <c r="C971">
        <v>279450</v>
      </c>
      <c r="D971">
        <v>230</v>
      </c>
      <c r="E971">
        <v>279450</v>
      </c>
      <c r="F971">
        <v>11382000</v>
      </c>
      <c r="G971">
        <v>280350</v>
      </c>
      <c r="H971">
        <v>230</v>
      </c>
      <c r="I971">
        <v>280350</v>
      </c>
      <c r="J971">
        <v>11150000</v>
      </c>
      <c r="K971">
        <v>273550</v>
      </c>
      <c r="L971">
        <v>225</v>
      </c>
      <c r="M971">
        <v>273550</v>
      </c>
      <c r="N971">
        <v>11286000</v>
      </c>
      <c r="O971">
        <v>277600</v>
      </c>
      <c r="P971">
        <v>228</v>
      </c>
      <c r="Q971">
        <v>277600</v>
      </c>
      <c r="R971">
        <f t="shared" si="313"/>
        <v>221000</v>
      </c>
      <c r="S971">
        <f t="shared" si="313"/>
        <v>7700</v>
      </c>
      <c r="T971">
        <f t="shared" si="313"/>
        <v>7</v>
      </c>
      <c r="U971">
        <f t="shared" si="313"/>
        <v>7700</v>
      </c>
      <c r="V971">
        <f t="shared" si="314"/>
        <v>1.9323249103785956E-2</v>
      </c>
      <c r="W971">
        <f t="shared" si="314"/>
        <v>2.7237354085603113E-2</v>
      </c>
      <c r="X971">
        <f t="shared" si="314"/>
        <v>3.0042918454935622E-2</v>
      </c>
      <c r="Y971">
        <f t="shared" si="314"/>
        <v>2.7237354085603113E-2</v>
      </c>
      <c r="Z971">
        <f t="shared" si="315"/>
        <v>11451500</v>
      </c>
      <c r="AA971">
        <f t="shared" si="315"/>
        <v>283300</v>
      </c>
      <c r="AB971">
        <f t="shared" si="315"/>
        <v>233.5</v>
      </c>
      <c r="AC971">
        <f t="shared" si="315"/>
        <v>283300</v>
      </c>
      <c r="AD971">
        <f t="shared" si="316"/>
        <v>11363200</v>
      </c>
      <c r="AE971">
        <f t="shared" si="316"/>
        <v>280410</v>
      </c>
      <c r="AF971">
        <f t="shared" si="316"/>
        <v>230.6</v>
      </c>
      <c r="AG971">
        <f t="shared" si="316"/>
        <v>280410</v>
      </c>
      <c r="AH971">
        <f t="shared" si="317"/>
        <v>0</v>
      </c>
      <c r="AI971">
        <f t="shared" si="317"/>
        <v>0</v>
      </c>
      <c r="AJ971">
        <f t="shared" si="317"/>
        <v>0</v>
      </c>
      <c r="AK971">
        <f t="shared" si="317"/>
        <v>0</v>
      </c>
      <c r="AL971">
        <f t="shared" si="318"/>
        <v>0</v>
      </c>
      <c r="AM971">
        <f t="shared" si="318"/>
        <v>0</v>
      </c>
      <c r="AN971">
        <f t="shared" si="318"/>
        <v>0</v>
      </c>
      <c r="AO971">
        <f t="shared" si="318"/>
        <v>0</v>
      </c>
      <c r="AP971">
        <f t="shared" si="319"/>
        <v>0</v>
      </c>
      <c r="AQ971">
        <f t="shared" si="319"/>
        <v>0</v>
      </c>
      <c r="AR971">
        <f t="shared" si="319"/>
        <v>0</v>
      </c>
      <c r="AS971">
        <f t="shared" si="319"/>
        <v>0</v>
      </c>
      <c r="AT971">
        <f t="shared" si="320"/>
        <v>0.25</v>
      </c>
      <c r="AU971">
        <f t="shared" si="321"/>
        <v>0.25</v>
      </c>
      <c r="AV971">
        <f t="shared" si="322"/>
        <v>0.25</v>
      </c>
      <c r="AW971">
        <f t="shared" si="323"/>
        <v>0.25</v>
      </c>
      <c r="AX971">
        <f t="shared" si="324"/>
        <v>-1.4456197354058453E-2</v>
      </c>
      <c r="AY971">
        <f t="shared" si="324"/>
        <v>-2.012393363925169E-2</v>
      </c>
      <c r="AZ971">
        <f t="shared" si="324"/>
        <v>-2.3558509635974278E-2</v>
      </c>
      <c r="BA971">
        <f t="shared" si="324"/>
        <v>-2.012393363925169E-2</v>
      </c>
      <c r="BB971">
        <f t="shared" si="325"/>
        <v>0</v>
      </c>
      <c r="BC971">
        <f t="shared" si="326"/>
        <v>4.5609319931768324</v>
      </c>
      <c r="BD971">
        <f>BC971/MAX($BC$5:BC971)-1</f>
        <v>-2.2523238163739911E-2</v>
      </c>
    </row>
    <row r="972" spans="1:56" x14ac:dyDescent="0.2">
      <c r="A972" s="2">
        <v>44002.375</v>
      </c>
      <c r="B972">
        <v>11285000</v>
      </c>
      <c r="C972">
        <v>277150</v>
      </c>
      <c r="D972">
        <v>228</v>
      </c>
      <c r="E972">
        <v>277150</v>
      </c>
      <c r="F972">
        <v>11351000</v>
      </c>
      <c r="G972">
        <v>279050</v>
      </c>
      <c r="H972">
        <v>229</v>
      </c>
      <c r="I972">
        <v>279050</v>
      </c>
      <c r="J972">
        <v>11155000</v>
      </c>
      <c r="K972">
        <v>274150</v>
      </c>
      <c r="L972">
        <v>225</v>
      </c>
      <c r="M972">
        <v>274150</v>
      </c>
      <c r="N972">
        <v>11325000</v>
      </c>
      <c r="O972">
        <v>277000</v>
      </c>
      <c r="P972">
        <v>228</v>
      </c>
      <c r="Q972">
        <v>277000</v>
      </c>
      <c r="R972">
        <f t="shared" si="313"/>
        <v>232000</v>
      </c>
      <c r="S972">
        <f t="shared" si="313"/>
        <v>6800</v>
      </c>
      <c r="T972">
        <f t="shared" si="313"/>
        <v>5</v>
      </c>
      <c r="U972">
        <f t="shared" si="313"/>
        <v>6800</v>
      </c>
      <c r="V972">
        <f t="shared" si="314"/>
        <v>2.045674984569262E-2</v>
      </c>
      <c r="W972">
        <f t="shared" si="314"/>
        <v>2.433351225621757E-2</v>
      </c>
      <c r="X972">
        <f t="shared" si="314"/>
        <v>2.1739130434782608E-2</v>
      </c>
      <c r="Y972">
        <f t="shared" si="314"/>
        <v>2.433351225621757E-2</v>
      </c>
      <c r="Z972">
        <f t="shared" si="315"/>
        <v>11401000</v>
      </c>
      <c r="AA972">
        <f t="shared" si="315"/>
        <v>280550</v>
      </c>
      <c r="AB972">
        <f t="shared" si="315"/>
        <v>230.5</v>
      </c>
      <c r="AC972">
        <f t="shared" si="315"/>
        <v>280550</v>
      </c>
      <c r="AD972">
        <f t="shared" si="316"/>
        <v>11371000</v>
      </c>
      <c r="AE972">
        <f t="shared" si="316"/>
        <v>280030</v>
      </c>
      <c r="AF972">
        <f t="shared" si="316"/>
        <v>230.4</v>
      </c>
      <c r="AG972">
        <f t="shared" si="316"/>
        <v>280030</v>
      </c>
      <c r="AH972">
        <f t="shared" si="317"/>
        <v>0</v>
      </c>
      <c r="AI972">
        <f t="shared" si="317"/>
        <v>0</v>
      </c>
      <c r="AJ972">
        <f t="shared" si="317"/>
        <v>0</v>
      </c>
      <c r="AK972">
        <f t="shared" si="317"/>
        <v>0</v>
      </c>
      <c r="AL972">
        <f t="shared" si="318"/>
        <v>0</v>
      </c>
      <c r="AM972">
        <f t="shared" si="318"/>
        <v>0</v>
      </c>
      <c r="AN972">
        <f t="shared" si="318"/>
        <v>0</v>
      </c>
      <c r="AO972">
        <f t="shared" si="318"/>
        <v>0</v>
      </c>
      <c r="AP972">
        <f t="shared" si="319"/>
        <v>0</v>
      </c>
      <c r="AQ972">
        <f t="shared" si="319"/>
        <v>0</v>
      </c>
      <c r="AR972">
        <f t="shared" si="319"/>
        <v>0</v>
      </c>
      <c r="AS972">
        <f t="shared" si="319"/>
        <v>0</v>
      </c>
      <c r="AT972">
        <f t="shared" si="320"/>
        <v>0.25</v>
      </c>
      <c r="AU972">
        <f t="shared" si="321"/>
        <v>0.25</v>
      </c>
      <c r="AV972">
        <f t="shared" si="322"/>
        <v>0.25</v>
      </c>
      <c r="AW972">
        <f t="shared" si="323"/>
        <v>0.25</v>
      </c>
      <c r="AX972">
        <f t="shared" si="324"/>
        <v>-6.6700552583106587E-3</v>
      </c>
      <c r="AY972">
        <f t="shared" si="324"/>
        <v>-1.2657665300302989E-2</v>
      </c>
      <c r="AZ972">
        <f t="shared" si="324"/>
        <v>-1.0849943600867662E-2</v>
      </c>
      <c r="BA972">
        <f t="shared" si="324"/>
        <v>-1.2657665300302989E-2</v>
      </c>
      <c r="BB972">
        <f t="shared" si="325"/>
        <v>0</v>
      </c>
      <c r="BC972">
        <f t="shared" si="326"/>
        <v>4.5609319931768324</v>
      </c>
      <c r="BD972">
        <f>BC972/MAX($BC$5:BC972)-1</f>
        <v>-2.2523238163739911E-2</v>
      </c>
    </row>
    <row r="973" spans="1:56" x14ac:dyDescent="0.2">
      <c r="A973" s="2">
        <v>44003.375</v>
      </c>
      <c r="B973">
        <v>11317000</v>
      </c>
      <c r="C973">
        <v>276950</v>
      </c>
      <c r="D973">
        <v>228</v>
      </c>
      <c r="E973">
        <v>276950</v>
      </c>
      <c r="F973">
        <v>11355000</v>
      </c>
      <c r="G973">
        <v>279000</v>
      </c>
      <c r="H973">
        <v>228</v>
      </c>
      <c r="I973">
        <v>279000</v>
      </c>
      <c r="J973">
        <v>11225000</v>
      </c>
      <c r="K973">
        <v>275000</v>
      </c>
      <c r="L973">
        <v>224</v>
      </c>
      <c r="M973">
        <v>275000</v>
      </c>
      <c r="N973">
        <v>11238000</v>
      </c>
      <c r="O973">
        <v>275850</v>
      </c>
      <c r="P973">
        <v>224</v>
      </c>
      <c r="Q973">
        <v>275850</v>
      </c>
      <c r="R973">
        <f t="shared" si="313"/>
        <v>196000</v>
      </c>
      <c r="S973">
        <f t="shared" si="313"/>
        <v>4900</v>
      </c>
      <c r="T973">
        <f t="shared" si="313"/>
        <v>4</v>
      </c>
      <c r="U973">
        <f t="shared" si="313"/>
        <v>4900</v>
      </c>
      <c r="V973">
        <f t="shared" si="314"/>
        <v>1.7368187859991138E-2</v>
      </c>
      <c r="W973">
        <f t="shared" si="314"/>
        <v>1.7679956702146851E-2</v>
      </c>
      <c r="X973">
        <f t="shared" si="314"/>
        <v>1.7543859649122806E-2</v>
      </c>
      <c r="Y973">
        <f t="shared" si="314"/>
        <v>1.7679956702146851E-2</v>
      </c>
      <c r="Z973">
        <f t="shared" si="315"/>
        <v>11415000</v>
      </c>
      <c r="AA973">
        <f t="shared" si="315"/>
        <v>279400</v>
      </c>
      <c r="AB973">
        <f t="shared" si="315"/>
        <v>230</v>
      </c>
      <c r="AC973">
        <f t="shared" si="315"/>
        <v>279400</v>
      </c>
      <c r="AD973">
        <f t="shared" si="316"/>
        <v>11366600</v>
      </c>
      <c r="AE973">
        <f t="shared" si="316"/>
        <v>279840</v>
      </c>
      <c r="AF973">
        <f t="shared" si="316"/>
        <v>229.8</v>
      </c>
      <c r="AG973">
        <f t="shared" si="316"/>
        <v>279840</v>
      </c>
      <c r="AH973">
        <f t="shared" si="317"/>
        <v>0</v>
      </c>
      <c r="AI973">
        <f t="shared" si="317"/>
        <v>0</v>
      </c>
      <c r="AJ973">
        <f t="shared" si="317"/>
        <v>0</v>
      </c>
      <c r="AK973">
        <f t="shared" si="317"/>
        <v>0</v>
      </c>
      <c r="AL973">
        <f t="shared" si="318"/>
        <v>0</v>
      </c>
      <c r="AM973">
        <f t="shared" si="318"/>
        <v>0</v>
      </c>
      <c r="AN973">
        <f t="shared" si="318"/>
        <v>0</v>
      </c>
      <c r="AO973">
        <f t="shared" si="318"/>
        <v>0</v>
      </c>
      <c r="AP973">
        <f t="shared" si="319"/>
        <v>0</v>
      </c>
      <c r="AQ973">
        <f t="shared" si="319"/>
        <v>0</v>
      </c>
      <c r="AR973">
        <f t="shared" si="319"/>
        <v>0</v>
      </c>
      <c r="AS973">
        <f t="shared" si="319"/>
        <v>0</v>
      </c>
      <c r="AT973">
        <f t="shared" si="320"/>
        <v>0.25</v>
      </c>
      <c r="AU973">
        <f t="shared" si="321"/>
        <v>0.25</v>
      </c>
      <c r="AV973">
        <f t="shared" si="322"/>
        <v>0.25</v>
      </c>
      <c r="AW973">
        <f t="shared" si="323"/>
        <v>0.25</v>
      </c>
      <c r="AX973">
        <f t="shared" si="324"/>
        <v>-1.5509851248357465E-2</v>
      </c>
      <c r="AY973">
        <f t="shared" si="324"/>
        <v>-1.2709747315676423E-2</v>
      </c>
      <c r="AZ973">
        <f t="shared" si="324"/>
        <v>-2.6090852173913048E-2</v>
      </c>
      <c r="BA973">
        <f t="shared" si="324"/>
        <v>-1.2709747315676423E-2</v>
      </c>
      <c r="BB973">
        <f t="shared" si="325"/>
        <v>0</v>
      </c>
      <c r="BC973">
        <f t="shared" si="326"/>
        <v>4.5609319931768324</v>
      </c>
      <c r="BD973">
        <f>BC973/MAX($BC$5:BC973)-1</f>
        <v>-2.2523238163739911E-2</v>
      </c>
    </row>
    <row r="974" spans="1:56" x14ac:dyDescent="0.2">
      <c r="A974" s="2">
        <v>44004.375</v>
      </c>
      <c r="B974">
        <v>11235000</v>
      </c>
      <c r="C974">
        <v>275450</v>
      </c>
      <c r="D974">
        <v>224</v>
      </c>
      <c r="E974">
        <v>275450</v>
      </c>
      <c r="F974">
        <v>11675000</v>
      </c>
      <c r="G974">
        <v>294650</v>
      </c>
      <c r="H974">
        <v>228</v>
      </c>
      <c r="I974">
        <v>294650</v>
      </c>
      <c r="J974">
        <v>11232000</v>
      </c>
      <c r="K974">
        <v>275250</v>
      </c>
      <c r="L974">
        <v>224</v>
      </c>
      <c r="M974">
        <v>275250</v>
      </c>
      <c r="N974">
        <v>11593000</v>
      </c>
      <c r="O974">
        <v>291800</v>
      </c>
      <c r="P974">
        <v>227</v>
      </c>
      <c r="Q974">
        <v>291800</v>
      </c>
      <c r="R974">
        <f t="shared" si="313"/>
        <v>130000</v>
      </c>
      <c r="S974">
        <f t="shared" si="313"/>
        <v>4000</v>
      </c>
      <c r="T974">
        <f t="shared" si="313"/>
        <v>4</v>
      </c>
      <c r="U974">
        <f t="shared" si="313"/>
        <v>4000</v>
      </c>
      <c r="V974">
        <f t="shared" si="314"/>
        <v>1.1487143235839888E-2</v>
      </c>
      <c r="W974">
        <f t="shared" si="314"/>
        <v>1.4443040259974725E-2</v>
      </c>
      <c r="X974">
        <f t="shared" si="314"/>
        <v>1.7543859649122806E-2</v>
      </c>
      <c r="Y974">
        <f t="shared" si="314"/>
        <v>1.4443040259974725E-2</v>
      </c>
      <c r="Z974">
        <f t="shared" si="315"/>
        <v>11300000</v>
      </c>
      <c r="AA974">
        <f t="shared" si="315"/>
        <v>277450</v>
      </c>
      <c r="AB974">
        <f t="shared" si="315"/>
        <v>226</v>
      </c>
      <c r="AC974">
        <f t="shared" si="315"/>
        <v>277450</v>
      </c>
      <c r="AD974">
        <f t="shared" si="316"/>
        <v>11323000</v>
      </c>
      <c r="AE974">
        <f t="shared" si="316"/>
        <v>278340</v>
      </c>
      <c r="AF974">
        <f t="shared" si="316"/>
        <v>228.6</v>
      </c>
      <c r="AG974">
        <f t="shared" si="316"/>
        <v>278340</v>
      </c>
      <c r="AH974">
        <f t="shared" si="317"/>
        <v>1</v>
      </c>
      <c r="AI974">
        <f t="shared" si="317"/>
        <v>1</v>
      </c>
      <c r="AJ974">
        <f t="shared" si="317"/>
        <v>1</v>
      </c>
      <c r="AK974">
        <f t="shared" si="317"/>
        <v>1</v>
      </c>
      <c r="AL974">
        <f t="shared" si="318"/>
        <v>0</v>
      </c>
      <c r="AM974">
        <f t="shared" si="318"/>
        <v>0</v>
      </c>
      <c r="AN974">
        <f t="shared" si="318"/>
        <v>0</v>
      </c>
      <c r="AO974">
        <f t="shared" si="318"/>
        <v>0</v>
      </c>
      <c r="AP974">
        <f t="shared" si="319"/>
        <v>0</v>
      </c>
      <c r="AQ974">
        <f t="shared" si="319"/>
        <v>0</v>
      </c>
      <c r="AR974">
        <f t="shared" si="319"/>
        <v>0</v>
      </c>
      <c r="AS974">
        <f t="shared" si="319"/>
        <v>0</v>
      </c>
      <c r="AT974">
        <f t="shared" si="320"/>
        <v>0.25</v>
      </c>
      <c r="AU974">
        <f t="shared" si="321"/>
        <v>0.25</v>
      </c>
      <c r="AV974">
        <f t="shared" si="322"/>
        <v>0.25</v>
      </c>
      <c r="AW974">
        <f t="shared" si="323"/>
        <v>0.25</v>
      </c>
      <c r="AX974">
        <f t="shared" si="324"/>
        <v>2.5925099823008946E-2</v>
      </c>
      <c r="AY974">
        <f t="shared" si="324"/>
        <v>5.1716823932240308E-2</v>
      </c>
      <c r="AZ974">
        <f t="shared" si="324"/>
        <v>4.4207610619468873E-3</v>
      </c>
      <c r="BA974">
        <f t="shared" si="324"/>
        <v>5.1716823932240308E-2</v>
      </c>
      <c r="BB974">
        <f t="shared" si="325"/>
        <v>0</v>
      </c>
      <c r="BC974">
        <f t="shared" si="326"/>
        <v>4.5609319931768324</v>
      </c>
      <c r="BD974">
        <f>BC974/MAX($BC$5:BC974)-1</f>
        <v>-2.2523238163739911E-2</v>
      </c>
    </row>
    <row r="975" spans="1:56" x14ac:dyDescent="0.2">
      <c r="A975" s="2">
        <v>44005.375</v>
      </c>
      <c r="B975">
        <v>11593000</v>
      </c>
      <c r="C975">
        <v>291500</v>
      </c>
      <c r="D975">
        <v>227</v>
      </c>
      <c r="E975">
        <v>291500</v>
      </c>
      <c r="F975">
        <v>11649000</v>
      </c>
      <c r="G975">
        <v>293600</v>
      </c>
      <c r="H975">
        <v>229</v>
      </c>
      <c r="I975">
        <v>293600</v>
      </c>
      <c r="J975">
        <v>11488000</v>
      </c>
      <c r="K975">
        <v>288450</v>
      </c>
      <c r="L975">
        <v>225</v>
      </c>
      <c r="M975">
        <v>288450</v>
      </c>
      <c r="N975">
        <v>11509000</v>
      </c>
      <c r="O975">
        <v>290500</v>
      </c>
      <c r="P975">
        <v>226</v>
      </c>
      <c r="Q975">
        <v>290500</v>
      </c>
      <c r="R975">
        <f t="shared" si="313"/>
        <v>443000</v>
      </c>
      <c r="S975">
        <f t="shared" si="313"/>
        <v>19400</v>
      </c>
      <c r="T975">
        <f t="shared" si="313"/>
        <v>4</v>
      </c>
      <c r="U975">
        <f t="shared" si="313"/>
        <v>19400</v>
      </c>
      <c r="V975">
        <f t="shared" si="314"/>
        <v>3.9430351579884289E-2</v>
      </c>
      <c r="W975">
        <f t="shared" si="314"/>
        <v>7.0430205118896347E-2</v>
      </c>
      <c r="X975">
        <f t="shared" si="314"/>
        <v>1.7857142857142856E-2</v>
      </c>
      <c r="Y975">
        <f t="shared" si="314"/>
        <v>7.0430205118896347E-2</v>
      </c>
      <c r="Z975">
        <f t="shared" si="315"/>
        <v>11814500</v>
      </c>
      <c r="AA975">
        <f t="shared" si="315"/>
        <v>301200</v>
      </c>
      <c r="AB975">
        <f t="shared" si="315"/>
        <v>229</v>
      </c>
      <c r="AC975">
        <f t="shared" si="315"/>
        <v>301200</v>
      </c>
      <c r="AD975">
        <f t="shared" si="316"/>
        <v>11354200</v>
      </c>
      <c r="AE975">
        <f t="shared" si="316"/>
        <v>280100</v>
      </c>
      <c r="AF975">
        <f t="shared" si="316"/>
        <v>227.4</v>
      </c>
      <c r="AG975">
        <f t="shared" si="316"/>
        <v>280100</v>
      </c>
      <c r="AH975">
        <f t="shared" si="317"/>
        <v>0</v>
      </c>
      <c r="AI975">
        <f t="shared" si="317"/>
        <v>0</v>
      </c>
      <c r="AJ975">
        <f t="shared" si="317"/>
        <v>0</v>
      </c>
      <c r="AK975">
        <f t="shared" si="317"/>
        <v>0</v>
      </c>
      <c r="AL975">
        <f t="shared" si="318"/>
        <v>1</v>
      </c>
      <c r="AM975">
        <f t="shared" si="318"/>
        <v>1</v>
      </c>
      <c r="AN975">
        <f t="shared" si="318"/>
        <v>0</v>
      </c>
      <c r="AO975">
        <f t="shared" si="318"/>
        <v>1</v>
      </c>
      <c r="AP975">
        <f t="shared" si="319"/>
        <v>0</v>
      </c>
      <c r="AQ975">
        <f t="shared" si="319"/>
        <v>0</v>
      </c>
      <c r="AR975">
        <f t="shared" si="319"/>
        <v>0</v>
      </c>
      <c r="AS975">
        <f t="shared" si="319"/>
        <v>0</v>
      </c>
      <c r="AT975">
        <f t="shared" si="320"/>
        <v>0.25</v>
      </c>
      <c r="AU975">
        <f t="shared" si="321"/>
        <v>0.17748067010309279</v>
      </c>
      <c r="AV975">
        <f t="shared" si="322"/>
        <v>0.25</v>
      </c>
      <c r="AW975">
        <f t="shared" si="323"/>
        <v>0.17748067010309279</v>
      </c>
      <c r="AX975">
        <f t="shared" si="324"/>
        <v>-2.586195234669264E-2</v>
      </c>
      <c r="AY975">
        <f t="shared" si="324"/>
        <v>-3.5528426294820781E-2</v>
      </c>
      <c r="AZ975">
        <f t="shared" si="324"/>
        <v>-1.3104384279476022E-2</v>
      </c>
      <c r="BA975">
        <f t="shared" si="324"/>
        <v>-3.5528426294820781E-2</v>
      </c>
      <c r="BB975">
        <f t="shared" si="325"/>
        <v>0</v>
      </c>
      <c r="BC975">
        <f t="shared" si="326"/>
        <v>4.5609319931768324</v>
      </c>
      <c r="BD975">
        <f>BC975/MAX($BC$5:BC975)-1</f>
        <v>-2.2523238163739911E-2</v>
      </c>
    </row>
    <row r="976" spans="1:56" x14ac:dyDescent="0.2">
      <c r="A976" s="2">
        <v>44006.375</v>
      </c>
      <c r="B976">
        <v>11506000</v>
      </c>
      <c r="C976">
        <v>290500</v>
      </c>
      <c r="D976">
        <v>226</v>
      </c>
      <c r="E976">
        <v>290500</v>
      </c>
      <c r="F976">
        <v>11553000</v>
      </c>
      <c r="G976">
        <v>297900</v>
      </c>
      <c r="H976">
        <v>227</v>
      </c>
      <c r="I976">
        <v>297900</v>
      </c>
      <c r="J976">
        <v>11110000</v>
      </c>
      <c r="K976">
        <v>279000</v>
      </c>
      <c r="L976">
        <v>219</v>
      </c>
      <c r="M976">
        <v>279000</v>
      </c>
      <c r="N976">
        <v>11233000</v>
      </c>
      <c r="O976">
        <v>283000</v>
      </c>
      <c r="P976">
        <v>222</v>
      </c>
      <c r="Q976">
        <v>283000</v>
      </c>
      <c r="R976">
        <f t="shared" si="313"/>
        <v>161000</v>
      </c>
      <c r="S976">
        <f t="shared" si="313"/>
        <v>5150</v>
      </c>
      <c r="T976">
        <f t="shared" si="313"/>
        <v>4</v>
      </c>
      <c r="U976">
        <f t="shared" si="313"/>
        <v>5150</v>
      </c>
      <c r="V976">
        <f t="shared" si="314"/>
        <v>1.3887690847925472E-2</v>
      </c>
      <c r="W976">
        <f t="shared" si="314"/>
        <v>1.7667238421955403E-2</v>
      </c>
      <c r="X976">
        <f t="shared" si="314"/>
        <v>1.7621145374449341E-2</v>
      </c>
      <c r="Y976">
        <f t="shared" si="314"/>
        <v>1.7667238421955403E-2</v>
      </c>
      <c r="Z976">
        <f t="shared" si="315"/>
        <v>11586500</v>
      </c>
      <c r="AA976">
        <f t="shared" si="315"/>
        <v>293075</v>
      </c>
      <c r="AB976">
        <f t="shared" si="315"/>
        <v>228</v>
      </c>
      <c r="AC976">
        <f t="shared" si="315"/>
        <v>293075</v>
      </c>
      <c r="AD976">
        <f t="shared" si="316"/>
        <v>11387200</v>
      </c>
      <c r="AE976">
        <f t="shared" si="316"/>
        <v>282310</v>
      </c>
      <c r="AF976">
        <f t="shared" si="316"/>
        <v>226.6</v>
      </c>
      <c r="AG976">
        <f t="shared" si="316"/>
        <v>282310</v>
      </c>
      <c r="AH976">
        <f t="shared" si="317"/>
        <v>0</v>
      </c>
      <c r="AI976">
        <f t="shared" si="317"/>
        <v>1</v>
      </c>
      <c r="AJ976">
        <f t="shared" si="317"/>
        <v>0</v>
      </c>
      <c r="AK976">
        <f t="shared" si="317"/>
        <v>1</v>
      </c>
      <c r="AL976">
        <f t="shared" si="318"/>
        <v>1</v>
      </c>
      <c r="AM976">
        <f t="shared" si="318"/>
        <v>1</v>
      </c>
      <c r="AN976">
        <f t="shared" si="318"/>
        <v>0</v>
      </c>
      <c r="AO976">
        <f t="shared" si="318"/>
        <v>1</v>
      </c>
      <c r="AP976">
        <f t="shared" si="319"/>
        <v>0</v>
      </c>
      <c r="AQ976">
        <f t="shared" si="319"/>
        <v>1</v>
      </c>
      <c r="AR976">
        <f t="shared" si="319"/>
        <v>0</v>
      </c>
      <c r="AS976">
        <f t="shared" si="319"/>
        <v>1</v>
      </c>
      <c r="AT976">
        <f t="shared" si="320"/>
        <v>0.25</v>
      </c>
      <c r="AU976">
        <f t="shared" si="321"/>
        <v>0.25</v>
      </c>
      <c r="AV976">
        <f t="shared" si="322"/>
        <v>0.25</v>
      </c>
      <c r="AW976">
        <f t="shared" si="323"/>
        <v>0.25</v>
      </c>
      <c r="AX976">
        <f t="shared" si="324"/>
        <v>-3.051352280671471E-2</v>
      </c>
      <c r="AY976">
        <f t="shared" si="324"/>
        <v>-3.4380728482470424E-2</v>
      </c>
      <c r="AZ976">
        <f t="shared" si="324"/>
        <v>-2.6319684210526217E-2</v>
      </c>
      <c r="BA976">
        <f t="shared" si="324"/>
        <v>-3.4380728482470424E-2</v>
      </c>
      <c r="BB976">
        <f t="shared" si="325"/>
        <v>-1.7190364241235212E-2</v>
      </c>
      <c r="BC976">
        <f t="shared" si="326"/>
        <v>4.4825279109346194</v>
      </c>
      <c r="BD976">
        <f>BC976/MAX($BC$5:BC976)-1</f>
        <v>-3.9326419737048424E-2</v>
      </c>
    </row>
    <row r="977" spans="1:56" x14ac:dyDescent="0.2">
      <c r="A977" s="2">
        <v>44007.375</v>
      </c>
      <c r="B977">
        <v>11232000</v>
      </c>
      <c r="C977">
        <v>282950</v>
      </c>
      <c r="D977">
        <v>222</v>
      </c>
      <c r="E977">
        <v>282950</v>
      </c>
      <c r="F977">
        <v>11232000</v>
      </c>
      <c r="G977">
        <v>283850</v>
      </c>
      <c r="H977">
        <v>222</v>
      </c>
      <c r="I977">
        <v>283850</v>
      </c>
      <c r="J977">
        <v>10842000</v>
      </c>
      <c r="K977">
        <v>273800</v>
      </c>
      <c r="L977">
        <v>215</v>
      </c>
      <c r="M977">
        <v>273800</v>
      </c>
      <c r="N977">
        <v>11147000</v>
      </c>
      <c r="O977">
        <v>280050</v>
      </c>
      <c r="P977">
        <v>219</v>
      </c>
      <c r="Q977">
        <v>280050</v>
      </c>
      <c r="R977">
        <f t="shared" si="313"/>
        <v>443000</v>
      </c>
      <c r="S977">
        <f t="shared" si="313"/>
        <v>18900</v>
      </c>
      <c r="T977">
        <f t="shared" si="313"/>
        <v>8</v>
      </c>
      <c r="U977">
        <f t="shared" si="313"/>
        <v>18900</v>
      </c>
      <c r="V977">
        <f t="shared" si="314"/>
        <v>3.8501651312358769E-2</v>
      </c>
      <c r="W977">
        <f t="shared" si="314"/>
        <v>6.5060240963855417E-2</v>
      </c>
      <c r="X977">
        <f t="shared" si="314"/>
        <v>3.5398230088495575E-2</v>
      </c>
      <c r="Y977">
        <f t="shared" si="314"/>
        <v>6.5060240963855417E-2</v>
      </c>
      <c r="Z977">
        <f t="shared" si="315"/>
        <v>11453500</v>
      </c>
      <c r="AA977">
        <f t="shared" si="315"/>
        <v>292400</v>
      </c>
      <c r="AB977">
        <f t="shared" si="315"/>
        <v>226</v>
      </c>
      <c r="AC977">
        <f t="shared" si="315"/>
        <v>292400</v>
      </c>
      <c r="AD977">
        <f t="shared" si="316"/>
        <v>11376600</v>
      </c>
      <c r="AE977">
        <f t="shared" si="316"/>
        <v>283470</v>
      </c>
      <c r="AF977">
        <f t="shared" si="316"/>
        <v>225.4</v>
      </c>
      <c r="AG977">
        <f t="shared" si="316"/>
        <v>283470</v>
      </c>
      <c r="AH977">
        <f t="shared" si="317"/>
        <v>0</v>
      </c>
      <c r="AI977">
        <f t="shared" si="317"/>
        <v>0</v>
      </c>
      <c r="AJ977">
        <f t="shared" si="317"/>
        <v>0</v>
      </c>
      <c r="AK977">
        <f t="shared" si="317"/>
        <v>0</v>
      </c>
      <c r="AL977">
        <f t="shared" si="318"/>
        <v>0</v>
      </c>
      <c r="AM977">
        <f t="shared" si="318"/>
        <v>0</v>
      </c>
      <c r="AN977">
        <f t="shared" si="318"/>
        <v>0</v>
      </c>
      <c r="AO977">
        <f t="shared" si="318"/>
        <v>0</v>
      </c>
      <c r="AP977">
        <f t="shared" si="319"/>
        <v>0</v>
      </c>
      <c r="AQ977">
        <f t="shared" si="319"/>
        <v>0</v>
      </c>
      <c r="AR977">
        <f t="shared" si="319"/>
        <v>0</v>
      </c>
      <c r="AS977">
        <f t="shared" si="319"/>
        <v>0</v>
      </c>
      <c r="AT977">
        <f t="shared" si="320"/>
        <v>0.25</v>
      </c>
      <c r="AU977">
        <f t="shared" si="321"/>
        <v>0.19212962962962965</v>
      </c>
      <c r="AV977">
        <f t="shared" si="322"/>
        <v>0.25</v>
      </c>
      <c r="AW977">
        <f t="shared" si="323"/>
        <v>0.19212962962962965</v>
      </c>
      <c r="AX977">
        <f t="shared" si="324"/>
        <v>-2.6764271881957513E-2</v>
      </c>
      <c r="AY977">
        <f t="shared" si="324"/>
        <v>-4.2240493160054626E-2</v>
      </c>
      <c r="AZ977">
        <f t="shared" si="324"/>
        <v>-3.0977327433628354E-2</v>
      </c>
      <c r="BA977">
        <f t="shared" si="324"/>
        <v>-4.2240493160054626E-2</v>
      </c>
      <c r="BB977">
        <f t="shared" si="325"/>
        <v>0</v>
      </c>
      <c r="BC977">
        <f t="shared" si="326"/>
        <v>4.4825279109346194</v>
      </c>
      <c r="BD977">
        <f>BC977/MAX($BC$5:BC977)-1</f>
        <v>-3.9326419737048424E-2</v>
      </c>
    </row>
    <row r="978" spans="1:56" x14ac:dyDescent="0.2">
      <c r="A978" s="2">
        <v>44008.375</v>
      </c>
      <c r="B978">
        <v>11151000</v>
      </c>
      <c r="C978">
        <v>280050</v>
      </c>
      <c r="D978">
        <v>218</v>
      </c>
      <c r="E978">
        <v>280050</v>
      </c>
      <c r="F978">
        <v>11185000</v>
      </c>
      <c r="G978">
        <v>281100</v>
      </c>
      <c r="H978">
        <v>226</v>
      </c>
      <c r="I978">
        <v>281100</v>
      </c>
      <c r="J978">
        <v>10901000</v>
      </c>
      <c r="K978">
        <v>274250</v>
      </c>
      <c r="L978">
        <v>214</v>
      </c>
      <c r="M978">
        <v>274250</v>
      </c>
      <c r="N978">
        <v>11045000</v>
      </c>
      <c r="O978">
        <v>276650</v>
      </c>
      <c r="P978">
        <v>220</v>
      </c>
      <c r="Q978">
        <v>276650</v>
      </c>
      <c r="R978">
        <f t="shared" si="313"/>
        <v>390000</v>
      </c>
      <c r="S978">
        <f t="shared" si="313"/>
        <v>10050</v>
      </c>
      <c r="T978">
        <f t="shared" si="313"/>
        <v>7</v>
      </c>
      <c r="U978">
        <f t="shared" si="313"/>
        <v>10050</v>
      </c>
      <c r="V978">
        <f t="shared" si="314"/>
        <v>3.4722222222222224E-2</v>
      </c>
      <c r="W978">
        <f t="shared" si="314"/>
        <v>3.5518642869764978E-2</v>
      </c>
      <c r="X978">
        <f t="shared" si="314"/>
        <v>3.1531531531531529E-2</v>
      </c>
      <c r="Y978">
        <f t="shared" si="314"/>
        <v>3.5518642869764978E-2</v>
      </c>
      <c r="Z978">
        <f t="shared" si="315"/>
        <v>11346000</v>
      </c>
      <c r="AA978">
        <f t="shared" si="315"/>
        <v>285075</v>
      </c>
      <c r="AB978">
        <f t="shared" si="315"/>
        <v>221.5</v>
      </c>
      <c r="AC978">
        <f t="shared" si="315"/>
        <v>285075</v>
      </c>
      <c r="AD978">
        <f t="shared" si="316"/>
        <v>11343400</v>
      </c>
      <c r="AE978">
        <f t="shared" si="316"/>
        <v>284090</v>
      </c>
      <c r="AF978">
        <f t="shared" si="316"/>
        <v>223.4</v>
      </c>
      <c r="AG978">
        <f t="shared" si="316"/>
        <v>284090</v>
      </c>
      <c r="AH978">
        <f t="shared" si="317"/>
        <v>0</v>
      </c>
      <c r="AI978">
        <f t="shared" si="317"/>
        <v>0</v>
      </c>
      <c r="AJ978">
        <f t="shared" si="317"/>
        <v>1</v>
      </c>
      <c r="AK978">
        <f t="shared" si="317"/>
        <v>0</v>
      </c>
      <c r="AL978">
        <f t="shared" si="318"/>
        <v>0</v>
      </c>
      <c r="AM978">
        <f t="shared" si="318"/>
        <v>0</v>
      </c>
      <c r="AN978">
        <f t="shared" si="318"/>
        <v>0</v>
      </c>
      <c r="AO978">
        <f t="shared" si="318"/>
        <v>0</v>
      </c>
      <c r="AP978">
        <f t="shared" si="319"/>
        <v>0</v>
      </c>
      <c r="AQ978">
        <f t="shared" si="319"/>
        <v>0</v>
      </c>
      <c r="AR978">
        <f t="shared" si="319"/>
        <v>0</v>
      </c>
      <c r="AS978">
        <f t="shared" si="319"/>
        <v>0</v>
      </c>
      <c r="AT978">
        <f t="shared" si="320"/>
        <v>0.25</v>
      </c>
      <c r="AU978">
        <f t="shared" si="321"/>
        <v>0.25</v>
      </c>
      <c r="AV978">
        <f t="shared" si="322"/>
        <v>0.25</v>
      </c>
      <c r="AW978">
        <f t="shared" si="323"/>
        <v>0.25</v>
      </c>
      <c r="AX978">
        <f t="shared" si="324"/>
        <v>-2.6533067160232737E-2</v>
      </c>
      <c r="AY978">
        <f t="shared" si="324"/>
        <v>-2.9557508024204093E-2</v>
      </c>
      <c r="AZ978">
        <f t="shared" si="324"/>
        <v>-6.7759819413092393E-3</v>
      </c>
      <c r="BA978">
        <f t="shared" si="324"/>
        <v>-2.9557508024204093E-2</v>
      </c>
      <c r="BB978">
        <f t="shared" si="325"/>
        <v>0</v>
      </c>
      <c r="BC978">
        <f t="shared" si="326"/>
        <v>4.4825279109346194</v>
      </c>
      <c r="BD978">
        <f>BC978/MAX($BC$5:BC978)-1</f>
        <v>-3.9326419737048424E-2</v>
      </c>
    </row>
    <row r="979" spans="1:56" x14ac:dyDescent="0.2">
      <c r="A979" s="2">
        <v>44009.375</v>
      </c>
      <c r="B979">
        <v>11045000</v>
      </c>
      <c r="C979">
        <v>276650</v>
      </c>
      <c r="D979">
        <v>219</v>
      </c>
      <c r="E979">
        <v>276650</v>
      </c>
      <c r="F979">
        <v>11051000</v>
      </c>
      <c r="G979">
        <v>277700</v>
      </c>
      <c r="H979">
        <v>221</v>
      </c>
      <c r="I979">
        <v>277700</v>
      </c>
      <c r="J979">
        <v>10791000</v>
      </c>
      <c r="K979">
        <v>264200</v>
      </c>
      <c r="L979">
        <v>208</v>
      </c>
      <c r="M979">
        <v>264200</v>
      </c>
      <c r="N979">
        <v>10913000</v>
      </c>
      <c r="O979">
        <v>267800</v>
      </c>
      <c r="P979">
        <v>213</v>
      </c>
      <c r="Q979">
        <v>267800</v>
      </c>
      <c r="R979">
        <f t="shared" si="313"/>
        <v>284000</v>
      </c>
      <c r="S979">
        <f t="shared" si="313"/>
        <v>6850</v>
      </c>
      <c r="T979">
        <f t="shared" si="313"/>
        <v>12</v>
      </c>
      <c r="U979">
        <f t="shared" si="313"/>
        <v>6850</v>
      </c>
      <c r="V979">
        <f t="shared" si="314"/>
        <v>2.5468567841449196E-2</v>
      </c>
      <c r="W979">
        <f t="shared" si="314"/>
        <v>2.4459917871808606E-2</v>
      </c>
      <c r="X979">
        <f t="shared" si="314"/>
        <v>5.5045871559633031E-2</v>
      </c>
      <c r="Y979">
        <f t="shared" si="314"/>
        <v>2.4459917871808606E-2</v>
      </c>
      <c r="Z979">
        <f t="shared" si="315"/>
        <v>11187000</v>
      </c>
      <c r="AA979">
        <f t="shared" si="315"/>
        <v>280075</v>
      </c>
      <c r="AB979">
        <f t="shared" si="315"/>
        <v>225</v>
      </c>
      <c r="AC979">
        <f t="shared" si="315"/>
        <v>280075</v>
      </c>
      <c r="AD979">
        <f t="shared" si="316"/>
        <v>11305400</v>
      </c>
      <c r="AE979">
        <f t="shared" si="316"/>
        <v>284330</v>
      </c>
      <c r="AF979">
        <f t="shared" si="316"/>
        <v>222.4</v>
      </c>
      <c r="AG979">
        <f t="shared" si="316"/>
        <v>284330</v>
      </c>
      <c r="AH979">
        <f t="shared" si="317"/>
        <v>0</v>
      </c>
      <c r="AI979">
        <f t="shared" si="317"/>
        <v>0</v>
      </c>
      <c r="AJ979">
        <f t="shared" si="317"/>
        <v>0</v>
      </c>
      <c r="AK979">
        <f t="shared" si="317"/>
        <v>0</v>
      </c>
      <c r="AL979">
        <f t="shared" si="318"/>
        <v>0</v>
      </c>
      <c r="AM979">
        <f t="shared" si="318"/>
        <v>0</v>
      </c>
      <c r="AN979">
        <f t="shared" si="318"/>
        <v>0</v>
      </c>
      <c r="AO979">
        <f t="shared" si="318"/>
        <v>0</v>
      </c>
      <c r="AP979">
        <f t="shared" si="319"/>
        <v>0</v>
      </c>
      <c r="AQ979">
        <f t="shared" si="319"/>
        <v>0</v>
      </c>
      <c r="AR979">
        <f t="shared" si="319"/>
        <v>0</v>
      </c>
      <c r="AS979">
        <f t="shared" si="319"/>
        <v>0</v>
      </c>
      <c r="AT979">
        <f t="shared" si="320"/>
        <v>0.25</v>
      </c>
      <c r="AU979">
        <f t="shared" si="321"/>
        <v>0.25</v>
      </c>
      <c r="AV979">
        <f t="shared" si="322"/>
        <v>0.22708333333333333</v>
      </c>
      <c r="AW979">
        <f t="shared" si="323"/>
        <v>0.25</v>
      </c>
      <c r="AX979">
        <f t="shared" si="324"/>
        <v>-2.4496616787342496E-2</v>
      </c>
      <c r="AY979">
        <f t="shared" si="324"/>
        <v>-4.3831370882799092E-2</v>
      </c>
      <c r="AZ979">
        <f t="shared" si="324"/>
        <v>-5.3337120000000016E-2</v>
      </c>
      <c r="BA979">
        <f t="shared" si="324"/>
        <v>-4.3831370882799092E-2</v>
      </c>
      <c r="BB979">
        <f t="shared" si="325"/>
        <v>0</v>
      </c>
      <c r="BC979">
        <f t="shared" si="326"/>
        <v>4.4825279109346194</v>
      </c>
      <c r="BD979">
        <f>BC979/MAX($BC$5:BC979)-1</f>
        <v>-3.9326419737048424E-2</v>
      </c>
    </row>
    <row r="980" spans="1:56" x14ac:dyDescent="0.2">
      <c r="A980" s="2">
        <v>44010.375</v>
      </c>
      <c r="B980">
        <v>10913000</v>
      </c>
      <c r="C980">
        <v>267750</v>
      </c>
      <c r="D980">
        <v>212</v>
      </c>
      <c r="E980">
        <v>267750</v>
      </c>
      <c r="F980">
        <v>11163000</v>
      </c>
      <c r="G980">
        <v>274250</v>
      </c>
      <c r="H980">
        <v>217</v>
      </c>
      <c r="I980">
        <v>274250</v>
      </c>
      <c r="J980">
        <v>10756000</v>
      </c>
      <c r="K980">
        <v>262050</v>
      </c>
      <c r="L980">
        <v>208</v>
      </c>
      <c r="M980">
        <v>262050</v>
      </c>
      <c r="N980">
        <v>10970000</v>
      </c>
      <c r="O980">
        <v>270950</v>
      </c>
      <c r="P980">
        <v>213</v>
      </c>
      <c r="Q980">
        <v>270950</v>
      </c>
      <c r="R980">
        <f t="shared" si="313"/>
        <v>260000</v>
      </c>
      <c r="S980">
        <f t="shared" si="313"/>
        <v>13500</v>
      </c>
      <c r="T980">
        <f t="shared" si="313"/>
        <v>13</v>
      </c>
      <c r="U980">
        <f t="shared" si="313"/>
        <v>13500</v>
      </c>
      <c r="V980">
        <f t="shared" si="314"/>
        <v>2.3540063377093707E-2</v>
      </c>
      <c r="W980">
        <f t="shared" si="314"/>
        <v>4.8798120368696907E-2</v>
      </c>
      <c r="X980">
        <f t="shared" si="314"/>
        <v>5.9360730593607303E-2</v>
      </c>
      <c r="Y980">
        <f t="shared" si="314"/>
        <v>4.8798120368696907E-2</v>
      </c>
      <c r="Z980">
        <f t="shared" si="315"/>
        <v>11043000</v>
      </c>
      <c r="AA980">
        <f t="shared" si="315"/>
        <v>274500</v>
      </c>
      <c r="AB980">
        <f t="shared" si="315"/>
        <v>218.5</v>
      </c>
      <c r="AC980">
        <f t="shared" si="315"/>
        <v>274500</v>
      </c>
      <c r="AD980">
        <f t="shared" si="316"/>
        <v>11169400</v>
      </c>
      <c r="AE980">
        <f t="shared" si="316"/>
        <v>279580</v>
      </c>
      <c r="AF980">
        <f t="shared" si="316"/>
        <v>219.4</v>
      </c>
      <c r="AG980">
        <f t="shared" si="316"/>
        <v>279580</v>
      </c>
      <c r="AH980">
        <f t="shared" si="317"/>
        <v>1</v>
      </c>
      <c r="AI980">
        <f t="shared" si="317"/>
        <v>0</v>
      </c>
      <c r="AJ980">
        <f t="shared" si="317"/>
        <v>0</v>
      </c>
      <c r="AK980">
        <f t="shared" si="317"/>
        <v>0</v>
      </c>
      <c r="AL980">
        <f t="shared" si="318"/>
        <v>0</v>
      </c>
      <c r="AM980">
        <f t="shared" si="318"/>
        <v>0</v>
      </c>
      <c r="AN980">
        <f t="shared" si="318"/>
        <v>0</v>
      </c>
      <c r="AO980">
        <f t="shared" si="318"/>
        <v>0</v>
      </c>
      <c r="AP980">
        <f t="shared" si="319"/>
        <v>0</v>
      </c>
      <c r="AQ980">
        <f t="shared" si="319"/>
        <v>0</v>
      </c>
      <c r="AR980">
        <f t="shared" si="319"/>
        <v>0</v>
      </c>
      <c r="AS980">
        <f t="shared" si="319"/>
        <v>0</v>
      </c>
      <c r="AT980">
        <f t="shared" si="320"/>
        <v>0.25</v>
      </c>
      <c r="AU980">
        <f t="shared" si="321"/>
        <v>0.25</v>
      </c>
      <c r="AV980">
        <f t="shared" si="322"/>
        <v>0.21057692307692311</v>
      </c>
      <c r="AW980">
        <f t="shared" si="323"/>
        <v>0.25</v>
      </c>
      <c r="AX980">
        <f t="shared" si="324"/>
        <v>-6.614496060852959E-3</v>
      </c>
      <c r="AY980">
        <f t="shared" si="324"/>
        <v>-1.2936553005464591E-2</v>
      </c>
      <c r="AZ980">
        <f t="shared" si="324"/>
        <v>-2.5175524027459928E-2</v>
      </c>
      <c r="BA980">
        <f t="shared" si="324"/>
        <v>-1.2936553005464591E-2</v>
      </c>
      <c r="BB980">
        <f t="shared" si="325"/>
        <v>0</v>
      </c>
      <c r="BC980">
        <f t="shared" si="326"/>
        <v>4.4825279109346194</v>
      </c>
      <c r="BD980">
        <f>BC980/MAX($BC$5:BC980)-1</f>
        <v>-3.9326419737048424E-2</v>
      </c>
    </row>
    <row r="981" spans="1:56" x14ac:dyDescent="0.2">
      <c r="A981" s="2">
        <v>44011.375</v>
      </c>
      <c r="B981">
        <v>10970000</v>
      </c>
      <c r="C981">
        <v>270500</v>
      </c>
      <c r="D981">
        <v>214</v>
      </c>
      <c r="E981">
        <v>270500</v>
      </c>
      <c r="F981">
        <v>11033000</v>
      </c>
      <c r="G981">
        <v>274700</v>
      </c>
      <c r="H981">
        <v>215</v>
      </c>
      <c r="I981">
        <v>274700</v>
      </c>
      <c r="J981">
        <v>10814000</v>
      </c>
      <c r="K981">
        <v>265600</v>
      </c>
      <c r="L981">
        <v>210</v>
      </c>
      <c r="M981">
        <v>265600</v>
      </c>
      <c r="N981">
        <v>10972000</v>
      </c>
      <c r="O981">
        <v>272250</v>
      </c>
      <c r="P981">
        <v>212</v>
      </c>
      <c r="Q981">
        <v>272250</v>
      </c>
      <c r="R981">
        <f t="shared" si="313"/>
        <v>407000</v>
      </c>
      <c r="S981">
        <f t="shared" si="313"/>
        <v>12200</v>
      </c>
      <c r="T981">
        <f t="shared" si="313"/>
        <v>9</v>
      </c>
      <c r="U981">
        <f t="shared" si="313"/>
        <v>12200</v>
      </c>
      <c r="V981">
        <f t="shared" si="314"/>
        <v>3.7294969302666542E-2</v>
      </c>
      <c r="W981">
        <f t="shared" si="314"/>
        <v>4.5564892623716151E-2</v>
      </c>
      <c r="X981">
        <f t="shared" si="314"/>
        <v>4.2452830188679243E-2</v>
      </c>
      <c r="Y981">
        <f t="shared" si="314"/>
        <v>4.5564892623716151E-2</v>
      </c>
      <c r="Z981">
        <f t="shared" si="315"/>
        <v>11173500</v>
      </c>
      <c r="AA981">
        <f t="shared" si="315"/>
        <v>276600</v>
      </c>
      <c r="AB981">
        <f t="shared" si="315"/>
        <v>218.5</v>
      </c>
      <c r="AC981">
        <f t="shared" si="315"/>
        <v>276600</v>
      </c>
      <c r="AD981">
        <f t="shared" si="316"/>
        <v>11062200</v>
      </c>
      <c r="AE981">
        <f t="shared" si="316"/>
        <v>275580</v>
      </c>
      <c r="AF981">
        <f t="shared" si="316"/>
        <v>217</v>
      </c>
      <c r="AG981">
        <f t="shared" si="316"/>
        <v>275580</v>
      </c>
      <c r="AH981">
        <f t="shared" si="317"/>
        <v>0</v>
      </c>
      <c r="AI981">
        <f t="shared" si="317"/>
        <v>0</v>
      </c>
      <c r="AJ981">
        <f t="shared" si="317"/>
        <v>0</v>
      </c>
      <c r="AK981">
        <f t="shared" si="317"/>
        <v>0</v>
      </c>
      <c r="AL981">
        <f t="shared" si="318"/>
        <v>0</v>
      </c>
      <c r="AM981">
        <f t="shared" si="318"/>
        <v>0</v>
      </c>
      <c r="AN981">
        <f t="shared" si="318"/>
        <v>0</v>
      </c>
      <c r="AO981">
        <f t="shared" si="318"/>
        <v>0</v>
      </c>
      <c r="AP981">
        <f t="shared" si="319"/>
        <v>0</v>
      </c>
      <c r="AQ981">
        <f t="shared" si="319"/>
        <v>0</v>
      </c>
      <c r="AR981">
        <f t="shared" si="319"/>
        <v>0</v>
      </c>
      <c r="AS981">
        <f t="shared" si="319"/>
        <v>0</v>
      </c>
      <c r="AT981">
        <f t="shared" si="320"/>
        <v>0.25</v>
      </c>
      <c r="AU981">
        <f t="shared" si="321"/>
        <v>0.25</v>
      </c>
      <c r="AV981">
        <f t="shared" si="322"/>
        <v>0.25</v>
      </c>
      <c r="AW981">
        <f t="shared" si="323"/>
        <v>0.25</v>
      </c>
      <c r="AX981">
        <f t="shared" si="324"/>
        <v>-1.803766841186738E-2</v>
      </c>
      <c r="AY981">
        <f t="shared" si="324"/>
        <v>-1.5730618221258097E-2</v>
      </c>
      <c r="AZ981">
        <f t="shared" si="324"/>
        <v>-2.9752164759725419E-2</v>
      </c>
      <c r="BA981">
        <f t="shared" si="324"/>
        <v>-1.5730618221258097E-2</v>
      </c>
      <c r="BB981">
        <f t="shared" si="325"/>
        <v>0</v>
      </c>
      <c r="BC981">
        <f t="shared" si="326"/>
        <v>4.4825279109346194</v>
      </c>
      <c r="BD981">
        <f>BC981/MAX($BC$5:BC981)-1</f>
        <v>-3.9326419737048424E-2</v>
      </c>
    </row>
    <row r="982" spans="1:56" x14ac:dyDescent="0.2">
      <c r="A982" s="2">
        <v>44012.375</v>
      </c>
      <c r="B982">
        <v>10980000</v>
      </c>
      <c r="C982">
        <v>272200</v>
      </c>
      <c r="D982">
        <v>212</v>
      </c>
      <c r="E982">
        <v>272200</v>
      </c>
      <c r="F982">
        <v>11004000</v>
      </c>
      <c r="G982">
        <v>273200</v>
      </c>
      <c r="H982">
        <v>213</v>
      </c>
      <c r="I982">
        <v>273200</v>
      </c>
      <c r="J982">
        <v>10882000</v>
      </c>
      <c r="K982">
        <v>267400</v>
      </c>
      <c r="L982">
        <v>209</v>
      </c>
      <c r="M982">
        <v>267400</v>
      </c>
      <c r="N982">
        <v>10903000</v>
      </c>
      <c r="O982">
        <v>269900</v>
      </c>
      <c r="P982">
        <v>210</v>
      </c>
      <c r="Q982">
        <v>269900</v>
      </c>
      <c r="R982">
        <f t="shared" si="313"/>
        <v>219000</v>
      </c>
      <c r="S982">
        <f t="shared" si="313"/>
        <v>9100</v>
      </c>
      <c r="T982">
        <f t="shared" si="313"/>
        <v>5</v>
      </c>
      <c r="U982">
        <f t="shared" si="313"/>
        <v>9100</v>
      </c>
      <c r="V982">
        <f t="shared" si="314"/>
        <v>1.9963536918869644E-2</v>
      </c>
      <c r="W982">
        <f t="shared" si="314"/>
        <v>3.3641404805914973E-2</v>
      </c>
      <c r="X982">
        <f t="shared" si="314"/>
        <v>2.336448598130841E-2</v>
      </c>
      <c r="Y982">
        <f t="shared" si="314"/>
        <v>3.3641404805914973E-2</v>
      </c>
      <c r="Z982">
        <f t="shared" si="315"/>
        <v>11089500</v>
      </c>
      <c r="AA982">
        <f t="shared" si="315"/>
        <v>276750</v>
      </c>
      <c r="AB982">
        <f t="shared" si="315"/>
        <v>214.5</v>
      </c>
      <c r="AC982">
        <f t="shared" si="315"/>
        <v>276750</v>
      </c>
      <c r="AD982">
        <f t="shared" si="316"/>
        <v>11011800</v>
      </c>
      <c r="AE982">
        <f t="shared" si="316"/>
        <v>273430</v>
      </c>
      <c r="AF982">
        <f t="shared" si="316"/>
        <v>215</v>
      </c>
      <c r="AG982">
        <f t="shared" si="316"/>
        <v>273430</v>
      </c>
      <c r="AH982">
        <f t="shared" si="317"/>
        <v>0</v>
      </c>
      <c r="AI982">
        <f t="shared" si="317"/>
        <v>0</v>
      </c>
      <c r="AJ982">
        <f t="shared" si="317"/>
        <v>0</v>
      </c>
      <c r="AK982">
        <f t="shared" si="317"/>
        <v>0</v>
      </c>
      <c r="AL982">
        <f t="shared" si="318"/>
        <v>0</v>
      </c>
      <c r="AM982">
        <f t="shared" si="318"/>
        <v>0</v>
      </c>
      <c r="AN982">
        <f t="shared" si="318"/>
        <v>0</v>
      </c>
      <c r="AO982">
        <f t="shared" si="318"/>
        <v>0</v>
      </c>
      <c r="AP982">
        <f t="shared" si="319"/>
        <v>0</v>
      </c>
      <c r="AQ982">
        <f t="shared" si="319"/>
        <v>0</v>
      </c>
      <c r="AR982">
        <f t="shared" si="319"/>
        <v>0</v>
      </c>
      <c r="AS982">
        <f t="shared" si="319"/>
        <v>0</v>
      </c>
      <c r="AT982">
        <f t="shared" si="320"/>
        <v>0.25</v>
      </c>
      <c r="AU982">
        <f t="shared" si="321"/>
        <v>0.25</v>
      </c>
      <c r="AV982">
        <f t="shared" si="322"/>
        <v>0.25</v>
      </c>
      <c r="AW982">
        <f t="shared" si="323"/>
        <v>0.25</v>
      </c>
      <c r="AX982">
        <f t="shared" si="324"/>
        <v>-1.682164317597723E-2</v>
      </c>
      <c r="AY982">
        <f t="shared" si="324"/>
        <v>-2.4755481842818394E-2</v>
      </c>
      <c r="AZ982">
        <f t="shared" si="324"/>
        <v>-2.0982937062936968E-2</v>
      </c>
      <c r="BA982">
        <f t="shared" si="324"/>
        <v>-2.4755481842818394E-2</v>
      </c>
      <c r="BB982">
        <f t="shared" si="325"/>
        <v>0</v>
      </c>
      <c r="BC982">
        <f t="shared" si="326"/>
        <v>4.4825279109346194</v>
      </c>
      <c r="BD982">
        <f>BC982/MAX($BC$5:BC982)-1</f>
        <v>-3.9326419737048424E-2</v>
      </c>
    </row>
    <row r="983" spans="1:56" x14ac:dyDescent="0.2">
      <c r="A983" s="2">
        <v>44013.375</v>
      </c>
      <c r="B983">
        <v>10903000</v>
      </c>
      <c r="C983">
        <v>269750</v>
      </c>
      <c r="D983">
        <v>210</v>
      </c>
      <c r="E983">
        <v>269750</v>
      </c>
      <c r="F983">
        <v>11111000</v>
      </c>
      <c r="G983">
        <v>278200</v>
      </c>
      <c r="H983">
        <v>214</v>
      </c>
      <c r="I983">
        <v>278200</v>
      </c>
      <c r="J983">
        <v>10887000</v>
      </c>
      <c r="K983">
        <v>268350</v>
      </c>
      <c r="L983">
        <v>208</v>
      </c>
      <c r="M983">
        <v>268350</v>
      </c>
      <c r="N983">
        <v>11051000</v>
      </c>
      <c r="O983">
        <v>276600</v>
      </c>
      <c r="P983">
        <v>212</v>
      </c>
      <c r="Q983">
        <v>276600</v>
      </c>
      <c r="R983">
        <f t="shared" si="313"/>
        <v>122000</v>
      </c>
      <c r="S983">
        <f t="shared" si="313"/>
        <v>5800</v>
      </c>
      <c r="T983">
        <f t="shared" si="313"/>
        <v>4</v>
      </c>
      <c r="U983">
        <f t="shared" si="313"/>
        <v>5800</v>
      </c>
      <c r="V983">
        <f t="shared" si="314"/>
        <v>1.1111111111111112E-2</v>
      </c>
      <c r="W983">
        <f t="shared" si="314"/>
        <v>2.1307861866274799E-2</v>
      </c>
      <c r="X983">
        <f t="shared" si="314"/>
        <v>1.8867924528301886E-2</v>
      </c>
      <c r="Y983">
        <f t="shared" si="314"/>
        <v>2.1307861866274799E-2</v>
      </c>
      <c r="Z983">
        <f t="shared" si="315"/>
        <v>10964000</v>
      </c>
      <c r="AA983">
        <f t="shared" si="315"/>
        <v>272650</v>
      </c>
      <c r="AB983">
        <f t="shared" si="315"/>
        <v>212</v>
      </c>
      <c r="AC983">
        <f t="shared" si="315"/>
        <v>272650</v>
      </c>
      <c r="AD983">
        <f t="shared" ref="AD983:AG998" si="327">AVERAGE(B979:B983)</f>
        <v>10962200</v>
      </c>
      <c r="AE983">
        <f t="shared" si="327"/>
        <v>271370</v>
      </c>
      <c r="AF983">
        <f t="shared" si="327"/>
        <v>213.4</v>
      </c>
      <c r="AG983">
        <f t="shared" si="327"/>
        <v>271370</v>
      </c>
      <c r="AH983">
        <f t="shared" si="317"/>
        <v>1</v>
      </c>
      <c r="AI983">
        <f t="shared" si="317"/>
        <v>1</v>
      </c>
      <c r="AJ983">
        <f t="shared" si="317"/>
        <v>1</v>
      </c>
      <c r="AK983">
        <f t="shared" si="317"/>
        <v>1</v>
      </c>
      <c r="AL983">
        <f t="shared" si="318"/>
        <v>0</v>
      </c>
      <c r="AM983">
        <f t="shared" si="318"/>
        <v>0</v>
      </c>
      <c r="AN983">
        <f t="shared" si="318"/>
        <v>0</v>
      </c>
      <c r="AO983">
        <f t="shared" si="318"/>
        <v>0</v>
      </c>
      <c r="AP983">
        <f t="shared" si="319"/>
        <v>0</v>
      </c>
      <c r="AQ983">
        <f t="shared" si="319"/>
        <v>0</v>
      </c>
      <c r="AR983">
        <f t="shared" si="319"/>
        <v>0</v>
      </c>
      <c r="AS983">
        <f t="shared" si="319"/>
        <v>0</v>
      </c>
      <c r="AT983">
        <f t="shared" si="320"/>
        <v>0.25</v>
      </c>
      <c r="AU983">
        <f t="shared" si="321"/>
        <v>0.25</v>
      </c>
      <c r="AV983">
        <f t="shared" si="322"/>
        <v>0.25</v>
      </c>
      <c r="AW983">
        <f t="shared" si="323"/>
        <v>0.25</v>
      </c>
      <c r="AX983">
        <f t="shared" si="324"/>
        <v>7.9310284567677414E-3</v>
      </c>
      <c r="AY983">
        <f t="shared" si="324"/>
        <v>1.4483380157711334E-2</v>
      </c>
      <c r="AZ983">
        <f t="shared" si="324"/>
        <v>-4.0000000000040004E-6</v>
      </c>
      <c r="BA983">
        <f t="shared" si="324"/>
        <v>1.4483380157711334E-2</v>
      </c>
      <c r="BB983">
        <f t="shared" si="325"/>
        <v>0</v>
      </c>
      <c r="BC983">
        <f t="shared" si="326"/>
        <v>4.4825279109346194</v>
      </c>
      <c r="BD983">
        <f>BC983/MAX($BC$5:BC983)-1</f>
        <v>-3.9326419737048424E-2</v>
      </c>
    </row>
    <row r="984" spans="1:56" x14ac:dyDescent="0.2">
      <c r="A984" s="2">
        <v>44014.375</v>
      </c>
      <c r="B984">
        <v>11041000</v>
      </c>
      <c r="C984">
        <v>276200</v>
      </c>
      <c r="D984">
        <v>212</v>
      </c>
      <c r="E984">
        <v>276200</v>
      </c>
      <c r="F984">
        <v>11077000</v>
      </c>
      <c r="G984">
        <v>277350</v>
      </c>
      <c r="H984">
        <v>213</v>
      </c>
      <c r="I984">
        <v>277350</v>
      </c>
      <c r="J984">
        <v>10772000</v>
      </c>
      <c r="K984">
        <v>268550</v>
      </c>
      <c r="L984">
        <v>207</v>
      </c>
      <c r="M984">
        <v>268550</v>
      </c>
      <c r="N984">
        <v>10888000</v>
      </c>
      <c r="O984">
        <v>271400</v>
      </c>
      <c r="P984">
        <v>209</v>
      </c>
      <c r="Q984">
        <v>271400</v>
      </c>
      <c r="R984">
        <f t="shared" si="313"/>
        <v>224000</v>
      </c>
      <c r="S984">
        <f t="shared" si="313"/>
        <v>9850</v>
      </c>
      <c r="T984">
        <f t="shared" si="313"/>
        <v>6</v>
      </c>
      <c r="U984">
        <f t="shared" si="313"/>
        <v>9850</v>
      </c>
      <c r="V984">
        <f t="shared" si="314"/>
        <v>2.0544804182335136E-2</v>
      </c>
      <c r="W984">
        <f t="shared" si="314"/>
        <v>3.6515291936978687E-2</v>
      </c>
      <c r="X984">
        <f t="shared" si="314"/>
        <v>2.8571428571428571E-2</v>
      </c>
      <c r="Y984">
        <f t="shared" si="314"/>
        <v>3.6515291936978687E-2</v>
      </c>
      <c r="Z984">
        <f t="shared" si="315"/>
        <v>11153000</v>
      </c>
      <c r="AA984">
        <f t="shared" si="315"/>
        <v>281125</v>
      </c>
      <c r="AB984">
        <f t="shared" si="315"/>
        <v>215</v>
      </c>
      <c r="AC984">
        <f t="shared" si="315"/>
        <v>281125</v>
      </c>
      <c r="AD984">
        <f t="shared" si="327"/>
        <v>10961400</v>
      </c>
      <c r="AE984">
        <f t="shared" si="327"/>
        <v>271280</v>
      </c>
      <c r="AF984">
        <f t="shared" si="327"/>
        <v>212</v>
      </c>
      <c r="AG984">
        <f t="shared" si="327"/>
        <v>271280</v>
      </c>
      <c r="AH984">
        <f t="shared" si="317"/>
        <v>0</v>
      </c>
      <c r="AI984">
        <f t="shared" si="317"/>
        <v>0</v>
      </c>
      <c r="AJ984">
        <f t="shared" si="317"/>
        <v>0</v>
      </c>
      <c r="AK984">
        <f t="shared" si="317"/>
        <v>0</v>
      </c>
      <c r="AL984">
        <f t="shared" si="318"/>
        <v>1</v>
      </c>
      <c r="AM984">
        <f t="shared" si="318"/>
        <v>1</v>
      </c>
      <c r="AN984">
        <f t="shared" si="318"/>
        <v>1</v>
      </c>
      <c r="AO984">
        <f t="shared" si="318"/>
        <v>1</v>
      </c>
      <c r="AP984">
        <f t="shared" si="319"/>
        <v>0</v>
      </c>
      <c r="AQ984">
        <f t="shared" si="319"/>
        <v>0</v>
      </c>
      <c r="AR984">
        <f t="shared" si="319"/>
        <v>0</v>
      </c>
      <c r="AS984">
        <f t="shared" si="319"/>
        <v>0</v>
      </c>
      <c r="AT984">
        <f t="shared" si="320"/>
        <v>0.25</v>
      </c>
      <c r="AU984">
        <f t="shared" si="321"/>
        <v>0.25</v>
      </c>
      <c r="AV984">
        <f t="shared" si="322"/>
        <v>0.25</v>
      </c>
      <c r="AW984">
        <f t="shared" si="323"/>
        <v>0.25</v>
      </c>
      <c r="AX984">
        <f t="shared" si="324"/>
        <v>-2.3764328162826143E-2</v>
      </c>
      <c r="AY984">
        <f t="shared" si="324"/>
        <v>-3.4597014139617466E-2</v>
      </c>
      <c r="AZ984">
        <f t="shared" si="324"/>
        <v>-2.7910865116279049E-2</v>
      </c>
      <c r="BA984">
        <f t="shared" si="324"/>
        <v>-3.4597014139617466E-2</v>
      </c>
      <c r="BB984">
        <f t="shared" si="325"/>
        <v>0</v>
      </c>
      <c r="BC984">
        <f t="shared" si="326"/>
        <v>4.4825279109346194</v>
      </c>
      <c r="BD984">
        <f>BC984/MAX($BC$5:BC984)-1</f>
        <v>-3.9326419737048424E-2</v>
      </c>
    </row>
    <row r="985" spans="1:56" x14ac:dyDescent="0.2">
      <c r="A985" s="2">
        <v>44015.375</v>
      </c>
      <c r="B985">
        <v>10888000</v>
      </c>
      <c r="C985">
        <v>271050</v>
      </c>
      <c r="D985">
        <v>209</v>
      </c>
      <c r="E985">
        <v>271050</v>
      </c>
      <c r="F985">
        <v>10920000</v>
      </c>
      <c r="G985">
        <v>273150</v>
      </c>
      <c r="H985">
        <v>214</v>
      </c>
      <c r="I985">
        <v>273150</v>
      </c>
      <c r="J985">
        <v>10821000</v>
      </c>
      <c r="K985">
        <v>268850</v>
      </c>
      <c r="L985">
        <v>209</v>
      </c>
      <c r="M985">
        <v>268850</v>
      </c>
      <c r="N985">
        <v>10837000</v>
      </c>
      <c r="O985">
        <v>269250</v>
      </c>
      <c r="P985">
        <v>211</v>
      </c>
      <c r="Q985">
        <v>269250</v>
      </c>
      <c r="R985">
        <f t="shared" si="313"/>
        <v>305000</v>
      </c>
      <c r="S985">
        <f t="shared" si="313"/>
        <v>8800</v>
      </c>
      <c r="T985">
        <f t="shared" si="313"/>
        <v>6</v>
      </c>
      <c r="U985">
        <f t="shared" si="313"/>
        <v>8800</v>
      </c>
      <c r="V985">
        <f t="shared" si="314"/>
        <v>2.7624309392265192E-2</v>
      </c>
      <c r="W985">
        <f t="shared" si="314"/>
        <v>3.1860970311368572E-2</v>
      </c>
      <c r="X985">
        <f t="shared" si="314"/>
        <v>2.8301886792452831E-2</v>
      </c>
      <c r="Y985">
        <f t="shared" si="314"/>
        <v>3.1860970311368572E-2</v>
      </c>
      <c r="Z985">
        <f t="shared" si="315"/>
        <v>11040500</v>
      </c>
      <c r="AA985">
        <f t="shared" si="315"/>
        <v>275450</v>
      </c>
      <c r="AB985">
        <f t="shared" si="315"/>
        <v>212</v>
      </c>
      <c r="AC985">
        <f t="shared" si="315"/>
        <v>275450</v>
      </c>
      <c r="AD985">
        <f t="shared" si="327"/>
        <v>10956400</v>
      </c>
      <c r="AE985">
        <f t="shared" si="327"/>
        <v>271940</v>
      </c>
      <c r="AF985">
        <f t="shared" si="327"/>
        <v>211.4</v>
      </c>
      <c r="AG985">
        <f t="shared" si="327"/>
        <v>271940</v>
      </c>
      <c r="AH985">
        <f t="shared" si="317"/>
        <v>0</v>
      </c>
      <c r="AI985">
        <f t="shared" si="317"/>
        <v>0</v>
      </c>
      <c r="AJ985">
        <f t="shared" si="317"/>
        <v>1</v>
      </c>
      <c r="AK985">
        <f t="shared" si="317"/>
        <v>0</v>
      </c>
      <c r="AL985">
        <f t="shared" si="318"/>
        <v>0</v>
      </c>
      <c r="AM985">
        <f t="shared" si="318"/>
        <v>0</v>
      </c>
      <c r="AN985">
        <f t="shared" si="318"/>
        <v>0</v>
      </c>
      <c r="AO985">
        <f t="shared" si="318"/>
        <v>0</v>
      </c>
      <c r="AP985">
        <f t="shared" si="319"/>
        <v>0</v>
      </c>
      <c r="AQ985">
        <f t="shared" si="319"/>
        <v>0</v>
      </c>
      <c r="AR985">
        <f t="shared" si="319"/>
        <v>0</v>
      </c>
      <c r="AS985">
        <f t="shared" si="319"/>
        <v>0</v>
      </c>
      <c r="AT985">
        <f t="shared" si="320"/>
        <v>0.25</v>
      </c>
      <c r="AU985">
        <f t="shared" si="321"/>
        <v>0.25</v>
      </c>
      <c r="AV985">
        <f t="shared" si="322"/>
        <v>0.25</v>
      </c>
      <c r="AW985">
        <f t="shared" si="323"/>
        <v>0.25</v>
      </c>
      <c r="AX985">
        <f t="shared" si="324"/>
        <v>-1.8436062497169448E-2</v>
      </c>
      <c r="AY985">
        <f t="shared" si="324"/>
        <v>-2.25125322200036E-2</v>
      </c>
      <c r="AZ985">
        <f t="shared" si="324"/>
        <v>-4.7209622641508631E-3</v>
      </c>
      <c r="BA985">
        <f t="shared" si="324"/>
        <v>-2.25125322200036E-2</v>
      </c>
      <c r="BB985">
        <f t="shared" si="325"/>
        <v>0</v>
      </c>
      <c r="BC985">
        <f t="shared" si="326"/>
        <v>4.4825279109346194</v>
      </c>
      <c r="BD985">
        <f>BC985/MAX($BC$5:BC985)-1</f>
        <v>-3.9326419737048424E-2</v>
      </c>
    </row>
    <row r="986" spans="1:56" x14ac:dyDescent="0.2">
      <c r="A986" s="2">
        <v>44016.375</v>
      </c>
      <c r="B986">
        <v>10845000</v>
      </c>
      <c r="C986">
        <v>269050</v>
      </c>
      <c r="D986">
        <v>211</v>
      </c>
      <c r="E986">
        <v>269050</v>
      </c>
      <c r="F986">
        <v>10960000</v>
      </c>
      <c r="G986">
        <v>275000</v>
      </c>
      <c r="H986">
        <v>215</v>
      </c>
      <c r="I986">
        <v>275000</v>
      </c>
      <c r="J986">
        <v>10814000</v>
      </c>
      <c r="K986">
        <v>268850</v>
      </c>
      <c r="L986">
        <v>210</v>
      </c>
      <c r="M986">
        <v>268850</v>
      </c>
      <c r="N986">
        <v>10884000</v>
      </c>
      <c r="O986">
        <v>272950</v>
      </c>
      <c r="P986">
        <v>212</v>
      </c>
      <c r="Q986">
        <v>272950</v>
      </c>
      <c r="R986">
        <f t="shared" si="313"/>
        <v>99000</v>
      </c>
      <c r="S986">
        <f t="shared" si="313"/>
        <v>4300</v>
      </c>
      <c r="T986">
        <f t="shared" si="313"/>
        <v>5</v>
      </c>
      <c r="U986">
        <f t="shared" si="313"/>
        <v>4300</v>
      </c>
      <c r="V986">
        <f t="shared" si="314"/>
        <v>9.0925789860396775E-3</v>
      </c>
      <c r="W986">
        <f t="shared" si="314"/>
        <v>1.5864231691569822E-2</v>
      </c>
      <c r="X986">
        <f t="shared" si="314"/>
        <v>2.3923444976076555E-2</v>
      </c>
      <c r="Y986">
        <f t="shared" si="314"/>
        <v>1.5864231691569822E-2</v>
      </c>
      <c r="Z986">
        <f t="shared" si="315"/>
        <v>10894500</v>
      </c>
      <c r="AA986">
        <f t="shared" si="315"/>
        <v>271200</v>
      </c>
      <c r="AB986">
        <f t="shared" si="315"/>
        <v>213.5</v>
      </c>
      <c r="AC986">
        <f t="shared" si="315"/>
        <v>271200</v>
      </c>
      <c r="AD986">
        <f t="shared" si="327"/>
        <v>10931400</v>
      </c>
      <c r="AE986">
        <f t="shared" si="327"/>
        <v>271650</v>
      </c>
      <c r="AF986">
        <f t="shared" si="327"/>
        <v>210.8</v>
      </c>
      <c r="AG986">
        <f t="shared" si="327"/>
        <v>271650</v>
      </c>
      <c r="AH986">
        <f t="shared" si="317"/>
        <v>1</v>
      </c>
      <c r="AI986">
        <f t="shared" si="317"/>
        <v>1</v>
      </c>
      <c r="AJ986">
        <f t="shared" si="317"/>
        <v>1</v>
      </c>
      <c r="AK986">
        <f t="shared" si="317"/>
        <v>1</v>
      </c>
      <c r="AL986">
        <f t="shared" si="318"/>
        <v>0</v>
      </c>
      <c r="AM986">
        <f t="shared" si="318"/>
        <v>0</v>
      </c>
      <c r="AN986">
        <f t="shared" si="318"/>
        <v>1</v>
      </c>
      <c r="AO986">
        <f t="shared" si="318"/>
        <v>0</v>
      </c>
      <c r="AP986">
        <f t="shared" si="319"/>
        <v>0</v>
      </c>
      <c r="AQ986">
        <f t="shared" si="319"/>
        <v>0</v>
      </c>
      <c r="AR986">
        <f t="shared" si="319"/>
        <v>1</v>
      </c>
      <c r="AS986">
        <f t="shared" si="319"/>
        <v>0</v>
      </c>
      <c r="AT986">
        <f t="shared" si="320"/>
        <v>0.25</v>
      </c>
      <c r="AU986">
        <f t="shared" si="321"/>
        <v>0.25</v>
      </c>
      <c r="AV986">
        <f t="shared" si="322"/>
        <v>0.25</v>
      </c>
      <c r="AW986">
        <f t="shared" si="323"/>
        <v>0.25</v>
      </c>
      <c r="AX986">
        <f t="shared" si="324"/>
        <v>-9.6778521272200546E-4</v>
      </c>
      <c r="AY986">
        <f t="shared" si="324"/>
        <v>6.4487765486724857E-3</v>
      </c>
      <c r="AZ986">
        <f t="shared" si="324"/>
        <v>-7.0297330210773445E-3</v>
      </c>
      <c r="BA986">
        <f t="shared" si="324"/>
        <v>6.4487765486724857E-3</v>
      </c>
      <c r="BB986">
        <f t="shared" si="325"/>
        <v>-1.7574332552693361E-3</v>
      </c>
      <c r="BC986">
        <f t="shared" si="326"/>
        <v>4.4746501673162697</v>
      </c>
      <c r="BD986">
        <f>BC986/MAX($BC$5:BC986)-1</f>
        <v>-4.1014739434461323E-2</v>
      </c>
    </row>
    <row r="987" spans="1:56" x14ac:dyDescent="0.2">
      <c r="A987" s="2">
        <v>44017.375</v>
      </c>
      <c r="B987">
        <v>10883000</v>
      </c>
      <c r="C987">
        <v>272950</v>
      </c>
      <c r="D987">
        <v>213</v>
      </c>
      <c r="E987">
        <v>272950</v>
      </c>
      <c r="F987">
        <v>10900000</v>
      </c>
      <c r="G987">
        <v>273650</v>
      </c>
      <c r="H987">
        <v>213</v>
      </c>
      <c r="I987">
        <v>273650</v>
      </c>
      <c r="J987">
        <v>10700000</v>
      </c>
      <c r="K987">
        <v>267900</v>
      </c>
      <c r="L987">
        <v>208</v>
      </c>
      <c r="M987">
        <v>267900</v>
      </c>
      <c r="N987">
        <v>10831000</v>
      </c>
      <c r="O987">
        <v>271850</v>
      </c>
      <c r="P987">
        <v>211</v>
      </c>
      <c r="Q987">
        <v>271850</v>
      </c>
      <c r="R987">
        <f t="shared" si="313"/>
        <v>146000</v>
      </c>
      <c r="S987">
        <f t="shared" si="313"/>
        <v>6150</v>
      </c>
      <c r="T987">
        <f t="shared" si="313"/>
        <v>5</v>
      </c>
      <c r="U987">
        <f t="shared" si="313"/>
        <v>6150</v>
      </c>
      <c r="V987">
        <f t="shared" si="314"/>
        <v>1.3462425080682343E-2</v>
      </c>
      <c r="W987">
        <f t="shared" si="314"/>
        <v>2.2858204794647834E-2</v>
      </c>
      <c r="X987">
        <f t="shared" si="314"/>
        <v>2.3696682464454975E-2</v>
      </c>
      <c r="Y987">
        <f t="shared" si="314"/>
        <v>2.2858204794647834E-2</v>
      </c>
      <c r="Z987">
        <f t="shared" si="315"/>
        <v>10956000</v>
      </c>
      <c r="AA987">
        <f t="shared" si="315"/>
        <v>276025</v>
      </c>
      <c r="AB987">
        <f t="shared" si="315"/>
        <v>215.5</v>
      </c>
      <c r="AC987">
        <f t="shared" si="315"/>
        <v>276025</v>
      </c>
      <c r="AD987">
        <f t="shared" si="327"/>
        <v>10912000</v>
      </c>
      <c r="AE987">
        <f t="shared" si="327"/>
        <v>271800</v>
      </c>
      <c r="AF987">
        <f t="shared" si="327"/>
        <v>211</v>
      </c>
      <c r="AG987">
        <f t="shared" si="327"/>
        <v>271800</v>
      </c>
      <c r="AH987">
        <f t="shared" si="317"/>
        <v>0</v>
      </c>
      <c r="AI987">
        <f t="shared" si="317"/>
        <v>0</v>
      </c>
      <c r="AJ987">
        <f t="shared" si="317"/>
        <v>0</v>
      </c>
      <c r="AK987">
        <f t="shared" si="317"/>
        <v>0</v>
      </c>
      <c r="AL987">
        <f t="shared" si="318"/>
        <v>0</v>
      </c>
      <c r="AM987">
        <f t="shared" si="318"/>
        <v>1</v>
      </c>
      <c r="AN987">
        <f t="shared" si="318"/>
        <v>1</v>
      </c>
      <c r="AO987">
        <f t="shared" si="318"/>
        <v>1</v>
      </c>
      <c r="AP987">
        <f t="shared" si="319"/>
        <v>0</v>
      </c>
      <c r="AQ987">
        <f t="shared" si="319"/>
        <v>0</v>
      </c>
      <c r="AR987">
        <f t="shared" si="319"/>
        <v>0</v>
      </c>
      <c r="AS987">
        <f t="shared" si="319"/>
        <v>0</v>
      </c>
      <c r="AT987">
        <f t="shared" si="320"/>
        <v>0.25</v>
      </c>
      <c r="AU987">
        <f t="shared" si="321"/>
        <v>0.25</v>
      </c>
      <c r="AV987">
        <f t="shared" si="322"/>
        <v>0.25</v>
      </c>
      <c r="AW987">
        <f t="shared" si="323"/>
        <v>0.25</v>
      </c>
      <c r="AX987">
        <f t="shared" si="324"/>
        <v>-1.1413227820372462E-2</v>
      </c>
      <c r="AY987">
        <f t="shared" si="324"/>
        <v>-1.5129381034326594E-2</v>
      </c>
      <c r="AZ987">
        <f t="shared" si="324"/>
        <v>-2.0885587006960527E-2</v>
      </c>
      <c r="BA987">
        <f t="shared" si="324"/>
        <v>-1.5129381034326594E-2</v>
      </c>
      <c r="BB987">
        <f t="shared" si="325"/>
        <v>0</v>
      </c>
      <c r="BC987">
        <f t="shared" si="326"/>
        <v>4.4746501673162697</v>
      </c>
      <c r="BD987">
        <f>BC987/MAX($BC$5:BC987)-1</f>
        <v>-4.1014739434461323E-2</v>
      </c>
    </row>
    <row r="988" spans="1:56" x14ac:dyDescent="0.2">
      <c r="A988" s="2">
        <v>44018.375</v>
      </c>
      <c r="B988">
        <v>10831000</v>
      </c>
      <c r="C988">
        <v>271850</v>
      </c>
      <c r="D988">
        <v>211</v>
      </c>
      <c r="E988">
        <v>271850</v>
      </c>
      <c r="F988">
        <v>11102000</v>
      </c>
      <c r="G988">
        <v>286650</v>
      </c>
      <c r="H988">
        <v>225</v>
      </c>
      <c r="I988">
        <v>286650</v>
      </c>
      <c r="J988">
        <v>10796000</v>
      </c>
      <c r="K988">
        <v>270450</v>
      </c>
      <c r="L988">
        <v>210</v>
      </c>
      <c r="M988">
        <v>270450</v>
      </c>
      <c r="N988">
        <v>11065000</v>
      </c>
      <c r="O988">
        <v>286000</v>
      </c>
      <c r="P988">
        <v>224</v>
      </c>
      <c r="Q988">
        <v>286000</v>
      </c>
      <c r="R988">
        <f t="shared" si="313"/>
        <v>200000</v>
      </c>
      <c r="S988">
        <f t="shared" si="313"/>
        <v>5750</v>
      </c>
      <c r="T988">
        <f t="shared" si="313"/>
        <v>5</v>
      </c>
      <c r="U988">
        <f t="shared" si="313"/>
        <v>5750</v>
      </c>
      <c r="V988">
        <f t="shared" si="314"/>
        <v>1.8377285674905815E-2</v>
      </c>
      <c r="W988">
        <f t="shared" si="314"/>
        <v>2.1066129327715698E-2</v>
      </c>
      <c r="X988">
        <f t="shared" si="314"/>
        <v>2.3474178403755867E-2</v>
      </c>
      <c r="Y988">
        <f t="shared" si="314"/>
        <v>2.1066129327715698E-2</v>
      </c>
      <c r="Z988">
        <f t="shared" si="315"/>
        <v>10931000</v>
      </c>
      <c r="AA988">
        <f t="shared" si="315"/>
        <v>274725</v>
      </c>
      <c r="AB988">
        <f t="shared" si="315"/>
        <v>213.5</v>
      </c>
      <c r="AC988">
        <f t="shared" si="315"/>
        <v>274725</v>
      </c>
      <c r="AD988">
        <f t="shared" si="327"/>
        <v>10897600</v>
      </c>
      <c r="AE988">
        <f t="shared" si="327"/>
        <v>272220</v>
      </c>
      <c r="AF988">
        <f t="shared" si="327"/>
        <v>211.2</v>
      </c>
      <c r="AG988">
        <f t="shared" si="327"/>
        <v>272220</v>
      </c>
      <c r="AH988">
        <f t="shared" si="317"/>
        <v>1</v>
      </c>
      <c r="AI988">
        <f t="shared" si="317"/>
        <v>1</v>
      </c>
      <c r="AJ988">
        <f t="shared" si="317"/>
        <v>1</v>
      </c>
      <c r="AK988">
        <f t="shared" si="317"/>
        <v>1</v>
      </c>
      <c r="AL988">
        <f t="shared" si="318"/>
        <v>0</v>
      </c>
      <c r="AM988">
        <f t="shared" si="318"/>
        <v>0</v>
      </c>
      <c r="AN988">
        <f t="shared" si="318"/>
        <v>0</v>
      </c>
      <c r="AO988">
        <f t="shared" si="318"/>
        <v>0</v>
      </c>
      <c r="AP988">
        <f t="shared" si="319"/>
        <v>0</v>
      </c>
      <c r="AQ988">
        <f t="shared" si="319"/>
        <v>0</v>
      </c>
      <c r="AR988">
        <f t="shared" si="319"/>
        <v>0</v>
      </c>
      <c r="AS988">
        <f t="shared" si="319"/>
        <v>0</v>
      </c>
      <c r="AT988">
        <f t="shared" si="320"/>
        <v>0.25</v>
      </c>
      <c r="AU988">
        <f t="shared" si="321"/>
        <v>0.25</v>
      </c>
      <c r="AV988">
        <f t="shared" si="322"/>
        <v>0.25</v>
      </c>
      <c r="AW988">
        <f t="shared" si="323"/>
        <v>0.25</v>
      </c>
      <c r="AX988">
        <f t="shared" si="324"/>
        <v>1.2254664715030783E-2</v>
      </c>
      <c r="AY988">
        <f t="shared" si="324"/>
        <v>4.103687687687696E-2</v>
      </c>
      <c r="AZ988">
        <f t="shared" si="324"/>
        <v>4.9176131147540936E-2</v>
      </c>
      <c r="BA988">
        <f t="shared" si="324"/>
        <v>4.103687687687696E-2</v>
      </c>
      <c r="BB988">
        <f t="shared" si="325"/>
        <v>0</v>
      </c>
      <c r="BC988">
        <f t="shared" si="326"/>
        <v>4.4746501673162697</v>
      </c>
      <c r="BD988">
        <f>BC988/MAX($BC$5:BC988)-1</f>
        <v>-4.1014739434461323E-2</v>
      </c>
    </row>
    <row r="989" spans="1:56" x14ac:dyDescent="0.2">
      <c r="A989" s="2">
        <v>44019.375</v>
      </c>
      <c r="B989">
        <v>11065000</v>
      </c>
      <c r="C989">
        <v>285800</v>
      </c>
      <c r="D989">
        <v>224</v>
      </c>
      <c r="E989">
        <v>285800</v>
      </c>
      <c r="F989">
        <v>11097000</v>
      </c>
      <c r="G989">
        <v>288300</v>
      </c>
      <c r="H989">
        <v>224</v>
      </c>
      <c r="I989">
        <v>288300</v>
      </c>
      <c r="J989">
        <v>10952000</v>
      </c>
      <c r="K989">
        <v>278800</v>
      </c>
      <c r="L989">
        <v>218</v>
      </c>
      <c r="M989">
        <v>278800</v>
      </c>
      <c r="N989">
        <v>10988000</v>
      </c>
      <c r="O989">
        <v>283950</v>
      </c>
      <c r="P989">
        <v>219</v>
      </c>
      <c r="Q989">
        <v>283950</v>
      </c>
      <c r="R989">
        <f t="shared" si="313"/>
        <v>306000</v>
      </c>
      <c r="S989">
        <f t="shared" si="313"/>
        <v>16200</v>
      </c>
      <c r="T989">
        <f t="shared" si="313"/>
        <v>15</v>
      </c>
      <c r="U989">
        <f t="shared" si="313"/>
        <v>16200</v>
      </c>
      <c r="V989">
        <f t="shared" si="314"/>
        <v>2.8252238943772504E-2</v>
      </c>
      <c r="W989">
        <f t="shared" si="314"/>
        <v>5.9591686591870516E-2</v>
      </c>
      <c r="X989">
        <f t="shared" si="314"/>
        <v>7.1090047393364927E-2</v>
      </c>
      <c r="Y989">
        <f t="shared" si="314"/>
        <v>5.9591686591870516E-2</v>
      </c>
      <c r="Z989">
        <f t="shared" si="315"/>
        <v>11218000</v>
      </c>
      <c r="AA989">
        <f t="shared" si="315"/>
        <v>293900</v>
      </c>
      <c r="AB989">
        <f t="shared" si="315"/>
        <v>231.5</v>
      </c>
      <c r="AC989">
        <f t="shared" si="315"/>
        <v>293900</v>
      </c>
      <c r="AD989">
        <f t="shared" si="327"/>
        <v>10902400</v>
      </c>
      <c r="AE989">
        <f t="shared" si="327"/>
        <v>274140</v>
      </c>
      <c r="AF989">
        <f t="shared" si="327"/>
        <v>213.6</v>
      </c>
      <c r="AG989">
        <f t="shared" si="327"/>
        <v>274140</v>
      </c>
      <c r="AH989">
        <f t="shared" si="317"/>
        <v>0</v>
      </c>
      <c r="AI989">
        <f t="shared" si="317"/>
        <v>0</v>
      </c>
      <c r="AJ989">
        <f t="shared" si="317"/>
        <v>0</v>
      </c>
      <c r="AK989">
        <f t="shared" si="317"/>
        <v>0</v>
      </c>
      <c r="AL989">
        <f t="shared" si="318"/>
        <v>1</v>
      </c>
      <c r="AM989">
        <f t="shared" si="318"/>
        <v>1</v>
      </c>
      <c r="AN989">
        <f t="shared" si="318"/>
        <v>1</v>
      </c>
      <c r="AO989">
        <f t="shared" si="318"/>
        <v>1</v>
      </c>
      <c r="AP989">
        <f t="shared" si="319"/>
        <v>0</v>
      </c>
      <c r="AQ989">
        <f t="shared" si="319"/>
        <v>0</v>
      </c>
      <c r="AR989">
        <f t="shared" si="319"/>
        <v>0</v>
      </c>
      <c r="AS989">
        <f t="shared" si="319"/>
        <v>0</v>
      </c>
      <c r="AT989">
        <f t="shared" si="320"/>
        <v>0.25</v>
      </c>
      <c r="AU989">
        <f t="shared" si="321"/>
        <v>0.20976080246913581</v>
      </c>
      <c r="AV989">
        <f t="shared" si="322"/>
        <v>0.17583333333333334</v>
      </c>
      <c r="AW989">
        <f t="shared" si="323"/>
        <v>0.20976080246913581</v>
      </c>
      <c r="AX989">
        <f t="shared" si="324"/>
        <v>-2.0506681404884985E-2</v>
      </c>
      <c r="AY989">
        <f t="shared" si="324"/>
        <v>-3.3858917318815962E-2</v>
      </c>
      <c r="AZ989">
        <f t="shared" si="324"/>
        <v>-5.3999464362850969E-2</v>
      </c>
      <c r="BA989">
        <f t="shared" si="324"/>
        <v>-3.3858917318815962E-2</v>
      </c>
      <c r="BB989">
        <f t="shared" si="325"/>
        <v>0</v>
      </c>
      <c r="BC989">
        <f t="shared" si="326"/>
        <v>4.4746501673162697</v>
      </c>
      <c r="BD989">
        <f>BC989/MAX($BC$5:BC989)-1</f>
        <v>-4.1014739434461323E-2</v>
      </c>
    </row>
    <row r="990" spans="1:56" x14ac:dyDescent="0.2">
      <c r="A990" s="2">
        <v>44020.375</v>
      </c>
      <c r="B990">
        <v>10988000</v>
      </c>
      <c r="C990">
        <v>283950</v>
      </c>
      <c r="D990">
        <v>219</v>
      </c>
      <c r="E990">
        <v>283950</v>
      </c>
      <c r="F990">
        <v>11208000</v>
      </c>
      <c r="G990">
        <v>293500</v>
      </c>
      <c r="H990">
        <v>244</v>
      </c>
      <c r="I990">
        <v>293500</v>
      </c>
      <c r="J990">
        <v>10968000</v>
      </c>
      <c r="K990">
        <v>282400</v>
      </c>
      <c r="L990">
        <v>218</v>
      </c>
      <c r="M990">
        <v>282400</v>
      </c>
      <c r="N990">
        <v>11138000</v>
      </c>
      <c r="O990">
        <v>291300</v>
      </c>
      <c r="P990">
        <v>243</v>
      </c>
      <c r="Q990">
        <v>291300</v>
      </c>
      <c r="R990">
        <f t="shared" si="313"/>
        <v>145000</v>
      </c>
      <c r="S990">
        <f t="shared" si="313"/>
        <v>9500</v>
      </c>
      <c r="T990">
        <f t="shared" si="313"/>
        <v>6</v>
      </c>
      <c r="U990">
        <f t="shared" si="313"/>
        <v>9500</v>
      </c>
      <c r="V990">
        <f t="shared" si="314"/>
        <v>1.3104383190239493E-2</v>
      </c>
      <c r="W990">
        <f t="shared" si="314"/>
        <v>3.3240027991602521E-2</v>
      </c>
      <c r="X990">
        <f t="shared" si="314"/>
        <v>2.6785714285714284E-2</v>
      </c>
      <c r="Y990">
        <f t="shared" si="314"/>
        <v>3.3240027991602521E-2</v>
      </c>
      <c r="Z990">
        <f t="shared" si="315"/>
        <v>11060500</v>
      </c>
      <c r="AA990">
        <f t="shared" si="315"/>
        <v>288700</v>
      </c>
      <c r="AB990">
        <f t="shared" si="315"/>
        <v>222</v>
      </c>
      <c r="AC990">
        <f t="shared" si="315"/>
        <v>288700</v>
      </c>
      <c r="AD990">
        <f t="shared" si="327"/>
        <v>10922400</v>
      </c>
      <c r="AE990">
        <f t="shared" si="327"/>
        <v>276720</v>
      </c>
      <c r="AF990">
        <f t="shared" si="327"/>
        <v>215.6</v>
      </c>
      <c r="AG990">
        <f t="shared" si="327"/>
        <v>276720</v>
      </c>
      <c r="AH990">
        <f t="shared" si="317"/>
        <v>1</v>
      </c>
      <c r="AI990">
        <f t="shared" si="317"/>
        <v>1</v>
      </c>
      <c r="AJ990">
        <f t="shared" si="317"/>
        <v>1</v>
      </c>
      <c r="AK990">
        <f t="shared" si="317"/>
        <v>1</v>
      </c>
      <c r="AL990">
        <f t="shared" si="318"/>
        <v>1</v>
      </c>
      <c r="AM990">
        <f t="shared" si="318"/>
        <v>1</v>
      </c>
      <c r="AN990">
        <f t="shared" si="318"/>
        <v>1</v>
      </c>
      <c r="AO990">
        <f t="shared" si="318"/>
        <v>1</v>
      </c>
      <c r="AP990">
        <f t="shared" si="319"/>
        <v>1</v>
      </c>
      <c r="AQ990">
        <f t="shared" si="319"/>
        <v>1</v>
      </c>
      <c r="AR990">
        <f t="shared" si="319"/>
        <v>1</v>
      </c>
      <c r="AS990">
        <f t="shared" si="319"/>
        <v>1</v>
      </c>
      <c r="AT990">
        <f t="shared" si="320"/>
        <v>0.25</v>
      </c>
      <c r="AU990">
        <f t="shared" si="321"/>
        <v>0.25</v>
      </c>
      <c r="AV990">
        <f t="shared" si="322"/>
        <v>0.25</v>
      </c>
      <c r="AW990">
        <f t="shared" si="323"/>
        <v>0.25</v>
      </c>
      <c r="AX990">
        <f t="shared" si="324"/>
        <v>7.002888477012803E-3</v>
      </c>
      <c r="AY990">
        <f t="shared" si="324"/>
        <v>9.0018524419814838E-3</v>
      </c>
      <c r="AZ990">
        <f t="shared" si="324"/>
        <v>9.4590216216216438E-2</v>
      </c>
      <c r="BA990">
        <f t="shared" si="324"/>
        <v>9.0018524419814838E-3</v>
      </c>
      <c r="BB990">
        <f t="shared" si="325"/>
        <v>2.9899202394298052E-2</v>
      </c>
      <c r="BC990">
        <f t="shared" si="326"/>
        <v>4.6084386383125384</v>
      </c>
      <c r="BD990">
        <f>BC990/MAX($BC$5:BC990)-1</f>
        <v>-1.2341845035663601E-2</v>
      </c>
    </row>
    <row r="991" spans="1:56" x14ac:dyDescent="0.2">
      <c r="A991" s="2">
        <v>44021.375</v>
      </c>
      <c r="B991">
        <v>11135000</v>
      </c>
      <c r="C991">
        <v>291300</v>
      </c>
      <c r="D991">
        <v>242</v>
      </c>
      <c r="E991">
        <v>291300</v>
      </c>
      <c r="F991">
        <v>11149000</v>
      </c>
      <c r="G991">
        <v>293000</v>
      </c>
      <c r="H991">
        <v>251</v>
      </c>
      <c r="I991">
        <v>293000</v>
      </c>
      <c r="J991">
        <v>10906000</v>
      </c>
      <c r="K991">
        <v>282500</v>
      </c>
      <c r="L991">
        <v>234</v>
      </c>
      <c r="M991">
        <v>282500</v>
      </c>
      <c r="N991">
        <v>10961000</v>
      </c>
      <c r="O991">
        <v>287250</v>
      </c>
      <c r="P991">
        <v>241</v>
      </c>
      <c r="Q991">
        <v>287250</v>
      </c>
      <c r="R991">
        <f t="shared" si="313"/>
        <v>240000</v>
      </c>
      <c r="S991">
        <f t="shared" si="313"/>
        <v>11100</v>
      </c>
      <c r="T991">
        <f t="shared" si="313"/>
        <v>26</v>
      </c>
      <c r="U991">
        <f t="shared" si="313"/>
        <v>11100</v>
      </c>
      <c r="V991">
        <f t="shared" si="314"/>
        <v>2.1842009464870769E-2</v>
      </c>
      <c r="W991">
        <f t="shared" si="314"/>
        <v>3.9091389329107239E-2</v>
      </c>
      <c r="X991">
        <f t="shared" si="314"/>
        <v>0.11872146118721461</v>
      </c>
      <c r="Y991">
        <f t="shared" si="314"/>
        <v>3.9091389329107239E-2</v>
      </c>
      <c r="Z991">
        <f t="shared" si="315"/>
        <v>11255000</v>
      </c>
      <c r="AA991">
        <f t="shared" si="315"/>
        <v>296850</v>
      </c>
      <c r="AB991">
        <f t="shared" si="315"/>
        <v>255</v>
      </c>
      <c r="AC991">
        <f t="shared" si="315"/>
        <v>296850</v>
      </c>
      <c r="AD991">
        <f t="shared" si="327"/>
        <v>10980400</v>
      </c>
      <c r="AE991">
        <f t="shared" si="327"/>
        <v>281170</v>
      </c>
      <c r="AF991">
        <f t="shared" si="327"/>
        <v>221.8</v>
      </c>
      <c r="AG991">
        <f t="shared" si="327"/>
        <v>281170</v>
      </c>
      <c r="AH991">
        <f t="shared" si="317"/>
        <v>0</v>
      </c>
      <c r="AI991">
        <f t="shared" si="317"/>
        <v>0</v>
      </c>
      <c r="AJ991">
        <f t="shared" si="317"/>
        <v>0</v>
      </c>
      <c r="AK991">
        <f t="shared" si="317"/>
        <v>0</v>
      </c>
      <c r="AL991">
        <f t="shared" si="318"/>
        <v>1</v>
      </c>
      <c r="AM991">
        <f t="shared" si="318"/>
        <v>1</v>
      </c>
      <c r="AN991">
        <f t="shared" si="318"/>
        <v>1</v>
      </c>
      <c r="AO991">
        <f t="shared" si="318"/>
        <v>1</v>
      </c>
      <c r="AP991">
        <f t="shared" si="319"/>
        <v>0</v>
      </c>
      <c r="AQ991">
        <f t="shared" si="319"/>
        <v>0</v>
      </c>
      <c r="AR991">
        <f t="shared" si="319"/>
        <v>0</v>
      </c>
      <c r="AS991">
        <f t="shared" si="319"/>
        <v>0</v>
      </c>
      <c r="AT991">
        <f t="shared" si="320"/>
        <v>0.25</v>
      </c>
      <c r="AU991">
        <f t="shared" si="321"/>
        <v>0.25</v>
      </c>
      <c r="AV991">
        <f t="shared" si="322"/>
        <v>0.10528846153846155</v>
      </c>
      <c r="AW991">
        <f t="shared" si="323"/>
        <v>0.25</v>
      </c>
      <c r="AX991">
        <f t="shared" si="324"/>
        <v>-2.6125619191470384E-2</v>
      </c>
      <c r="AY991">
        <f t="shared" si="324"/>
        <v>-3.2343436078827614E-2</v>
      </c>
      <c r="AZ991">
        <f t="shared" si="324"/>
        <v>-5.4905741176470624E-2</v>
      </c>
      <c r="BA991">
        <f t="shared" si="324"/>
        <v>-3.2343436078827614E-2</v>
      </c>
      <c r="BB991">
        <f t="shared" si="325"/>
        <v>0</v>
      </c>
      <c r="BC991">
        <f t="shared" si="326"/>
        <v>4.6084386383125384</v>
      </c>
      <c r="BD991">
        <f>BC991/MAX($BC$5:BC991)-1</f>
        <v>-1.2341845035663601E-2</v>
      </c>
    </row>
    <row r="992" spans="1:56" x14ac:dyDescent="0.2">
      <c r="A992" s="2">
        <v>44022.375</v>
      </c>
      <c r="B992">
        <v>10961000</v>
      </c>
      <c r="C992">
        <v>286950</v>
      </c>
      <c r="D992">
        <v>241</v>
      </c>
      <c r="E992">
        <v>286950</v>
      </c>
      <c r="F992">
        <v>11062000</v>
      </c>
      <c r="G992">
        <v>287300</v>
      </c>
      <c r="H992">
        <v>241</v>
      </c>
      <c r="I992">
        <v>287300</v>
      </c>
      <c r="J992">
        <v>10880000</v>
      </c>
      <c r="K992">
        <v>281500</v>
      </c>
      <c r="L992">
        <v>230</v>
      </c>
      <c r="M992">
        <v>281500</v>
      </c>
      <c r="N992">
        <v>11043000</v>
      </c>
      <c r="O992">
        <v>286600</v>
      </c>
      <c r="P992">
        <v>237</v>
      </c>
      <c r="Q992">
        <v>286600</v>
      </c>
      <c r="R992">
        <f t="shared" si="313"/>
        <v>243000</v>
      </c>
      <c r="S992">
        <f t="shared" si="313"/>
        <v>10500</v>
      </c>
      <c r="T992">
        <f t="shared" si="313"/>
        <v>17</v>
      </c>
      <c r="U992">
        <f t="shared" si="313"/>
        <v>10500</v>
      </c>
      <c r="V992">
        <f t="shared" si="314"/>
        <v>2.1823080377189042E-2</v>
      </c>
      <c r="W992">
        <f t="shared" si="314"/>
        <v>3.604531410916581E-2</v>
      </c>
      <c r="X992">
        <f t="shared" si="314"/>
        <v>7.0247933884297523E-2</v>
      </c>
      <c r="Y992">
        <f t="shared" si="314"/>
        <v>3.604531410916581E-2</v>
      </c>
      <c r="Z992">
        <f t="shared" si="315"/>
        <v>11082500</v>
      </c>
      <c r="AA992">
        <f t="shared" si="315"/>
        <v>292200</v>
      </c>
      <c r="AB992">
        <f t="shared" si="315"/>
        <v>249.5</v>
      </c>
      <c r="AC992">
        <f t="shared" si="315"/>
        <v>292200</v>
      </c>
      <c r="AD992">
        <f t="shared" si="327"/>
        <v>10996000</v>
      </c>
      <c r="AE992">
        <f t="shared" si="327"/>
        <v>283970</v>
      </c>
      <c r="AF992">
        <f t="shared" si="327"/>
        <v>227.4</v>
      </c>
      <c r="AG992">
        <f t="shared" si="327"/>
        <v>283970</v>
      </c>
      <c r="AH992">
        <f t="shared" si="317"/>
        <v>0</v>
      </c>
      <c r="AI992">
        <f t="shared" si="317"/>
        <v>0</v>
      </c>
      <c r="AJ992">
        <f t="shared" si="317"/>
        <v>0</v>
      </c>
      <c r="AK992">
        <f t="shared" si="317"/>
        <v>0</v>
      </c>
      <c r="AL992">
        <f t="shared" si="318"/>
        <v>0</v>
      </c>
      <c r="AM992">
        <f t="shared" si="318"/>
        <v>1</v>
      </c>
      <c r="AN992">
        <f t="shared" si="318"/>
        <v>1</v>
      </c>
      <c r="AO992">
        <f t="shared" si="318"/>
        <v>1</v>
      </c>
      <c r="AP992">
        <f t="shared" si="319"/>
        <v>0</v>
      </c>
      <c r="AQ992">
        <f t="shared" si="319"/>
        <v>0</v>
      </c>
      <c r="AR992">
        <f t="shared" si="319"/>
        <v>0</v>
      </c>
      <c r="AS992">
        <f t="shared" si="319"/>
        <v>0</v>
      </c>
      <c r="AT992">
        <f t="shared" si="320"/>
        <v>0.25</v>
      </c>
      <c r="AU992">
        <f t="shared" si="321"/>
        <v>0.25</v>
      </c>
      <c r="AV992">
        <f t="shared" si="322"/>
        <v>0.17794117647058824</v>
      </c>
      <c r="AW992">
        <f t="shared" si="323"/>
        <v>0.25</v>
      </c>
      <c r="AX992">
        <f t="shared" si="324"/>
        <v>-3.5681635010150758E-3</v>
      </c>
      <c r="AY992">
        <f t="shared" si="324"/>
        <v>-1.9168878850102655E-2</v>
      </c>
      <c r="AZ992">
        <f t="shared" si="324"/>
        <v>-5.0103999999999926E-2</v>
      </c>
      <c r="BA992">
        <f t="shared" si="324"/>
        <v>-1.9168878850102655E-2</v>
      </c>
      <c r="BB992">
        <f t="shared" si="325"/>
        <v>0</v>
      </c>
      <c r="BC992">
        <f t="shared" si="326"/>
        <v>4.6084386383125384</v>
      </c>
      <c r="BD992">
        <f>BC992/MAX($BC$5:BC992)-1</f>
        <v>-1.2341845035663601E-2</v>
      </c>
    </row>
    <row r="993" spans="1:56" x14ac:dyDescent="0.2">
      <c r="A993" s="2">
        <v>44023.375</v>
      </c>
      <c r="B993">
        <v>11039000</v>
      </c>
      <c r="C993">
        <v>286600</v>
      </c>
      <c r="D993">
        <v>237</v>
      </c>
      <c r="E993">
        <v>286600</v>
      </c>
      <c r="F993">
        <v>11044000</v>
      </c>
      <c r="G993">
        <v>287250</v>
      </c>
      <c r="H993">
        <v>243</v>
      </c>
      <c r="I993">
        <v>287250</v>
      </c>
      <c r="J993">
        <v>10910000</v>
      </c>
      <c r="K993">
        <v>282100</v>
      </c>
      <c r="L993">
        <v>235</v>
      </c>
      <c r="M993">
        <v>282100</v>
      </c>
      <c r="N993">
        <v>10957000</v>
      </c>
      <c r="O993">
        <v>284050</v>
      </c>
      <c r="P993">
        <v>239</v>
      </c>
      <c r="Q993">
        <v>284050</v>
      </c>
      <c r="R993">
        <f t="shared" si="313"/>
        <v>182000</v>
      </c>
      <c r="S993">
        <f t="shared" si="313"/>
        <v>5800</v>
      </c>
      <c r="T993">
        <f t="shared" si="313"/>
        <v>11</v>
      </c>
      <c r="U993">
        <f t="shared" si="313"/>
        <v>5800</v>
      </c>
      <c r="V993">
        <f t="shared" si="314"/>
        <v>1.6604324422954109E-2</v>
      </c>
      <c r="W993">
        <f t="shared" si="314"/>
        <v>2.021258058895278E-2</v>
      </c>
      <c r="X993">
        <f t="shared" si="314"/>
        <v>4.5643153526970952E-2</v>
      </c>
      <c r="Y993">
        <f t="shared" si="314"/>
        <v>2.021258058895278E-2</v>
      </c>
      <c r="Z993">
        <f t="shared" si="315"/>
        <v>11130000</v>
      </c>
      <c r="AA993">
        <f t="shared" si="315"/>
        <v>289500</v>
      </c>
      <c r="AB993">
        <f t="shared" si="315"/>
        <v>242.5</v>
      </c>
      <c r="AC993">
        <f t="shared" si="315"/>
        <v>289500</v>
      </c>
      <c r="AD993">
        <f t="shared" si="327"/>
        <v>11037600</v>
      </c>
      <c r="AE993">
        <f t="shared" si="327"/>
        <v>286920</v>
      </c>
      <c r="AF993">
        <f t="shared" si="327"/>
        <v>232.6</v>
      </c>
      <c r="AG993">
        <f t="shared" si="327"/>
        <v>286920</v>
      </c>
      <c r="AH993">
        <f t="shared" si="317"/>
        <v>0</v>
      </c>
      <c r="AI993">
        <f t="shared" si="317"/>
        <v>0</v>
      </c>
      <c r="AJ993">
        <f t="shared" si="317"/>
        <v>1</v>
      </c>
      <c r="AK993">
        <f t="shared" si="317"/>
        <v>0</v>
      </c>
      <c r="AL993">
        <f t="shared" si="318"/>
        <v>1</v>
      </c>
      <c r="AM993">
        <f t="shared" si="318"/>
        <v>0</v>
      </c>
      <c r="AN993">
        <f t="shared" si="318"/>
        <v>1</v>
      </c>
      <c r="AO993">
        <f t="shared" si="318"/>
        <v>0</v>
      </c>
      <c r="AP993">
        <f t="shared" si="319"/>
        <v>0</v>
      </c>
      <c r="AQ993">
        <f t="shared" si="319"/>
        <v>0</v>
      </c>
      <c r="AR993">
        <f t="shared" si="319"/>
        <v>1</v>
      </c>
      <c r="AS993">
        <f t="shared" si="319"/>
        <v>0</v>
      </c>
      <c r="AT993">
        <f t="shared" si="320"/>
        <v>0.25</v>
      </c>
      <c r="AU993">
        <f t="shared" si="321"/>
        <v>0.25</v>
      </c>
      <c r="AV993">
        <f t="shared" si="322"/>
        <v>0.25</v>
      </c>
      <c r="AW993">
        <f t="shared" si="323"/>
        <v>0.25</v>
      </c>
      <c r="AX993">
        <f t="shared" si="324"/>
        <v>-1.5547513746630659E-2</v>
      </c>
      <c r="AY993">
        <f t="shared" si="324"/>
        <v>-1.8829486010362606E-2</v>
      </c>
      <c r="AZ993">
        <f t="shared" si="324"/>
        <v>-1.4436931958762944E-2</v>
      </c>
      <c r="BA993">
        <f t="shared" si="324"/>
        <v>-1.8829486010362606E-2</v>
      </c>
      <c r="BB993">
        <f t="shared" si="325"/>
        <v>-3.609232989690736E-3</v>
      </c>
      <c r="BC993">
        <f t="shared" si="326"/>
        <v>4.5918057095481757</v>
      </c>
      <c r="BD993">
        <f>BC993/MAX($BC$5:BC993)-1</f>
        <v>-1.5906533431097936E-2</v>
      </c>
    </row>
    <row r="994" spans="1:56" x14ac:dyDescent="0.2">
      <c r="A994" s="2">
        <v>44024.375</v>
      </c>
      <c r="B994">
        <v>10968000</v>
      </c>
      <c r="C994">
        <v>284050</v>
      </c>
      <c r="D994">
        <v>239</v>
      </c>
      <c r="E994">
        <v>284050</v>
      </c>
      <c r="F994">
        <v>11061000</v>
      </c>
      <c r="G994">
        <v>288450</v>
      </c>
      <c r="H994">
        <v>241</v>
      </c>
      <c r="I994">
        <v>288450</v>
      </c>
      <c r="J994">
        <v>10915000</v>
      </c>
      <c r="K994">
        <v>281350</v>
      </c>
      <c r="L994">
        <v>235</v>
      </c>
      <c r="M994">
        <v>281350</v>
      </c>
      <c r="N994">
        <v>11036000</v>
      </c>
      <c r="O994">
        <v>287850</v>
      </c>
      <c r="P994">
        <v>239</v>
      </c>
      <c r="Q994">
        <v>287850</v>
      </c>
      <c r="R994">
        <f t="shared" si="313"/>
        <v>134000</v>
      </c>
      <c r="S994">
        <f t="shared" si="313"/>
        <v>5150</v>
      </c>
      <c r="T994">
        <f t="shared" si="313"/>
        <v>8</v>
      </c>
      <c r="U994">
        <f t="shared" si="313"/>
        <v>5150</v>
      </c>
      <c r="V994">
        <f t="shared" si="314"/>
        <v>1.21387806866564E-2</v>
      </c>
      <c r="W994">
        <f t="shared" si="314"/>
        <v>1.7969295184926726E-2</v>
      </c>
      <c r="X994">
        <f t="shared" si="314"/>
        <v>3.3755274261603373E-2</v>
      </c>
      <c r="Y994">
        <f t="shared" si="314"/>
        <v>1.7969295184926726E-2</v>
      </c>
      <c r="Z994">
        <f t="shared" si="315"/>
        <v>11035000</v>
      </c>
      <c r="AA994">
        <f t="shared" si="315"/>
        <v>286625</v>
      </c>
      <c r="AB994">
        <f t="shared" si="315"/>
        <v>243</v>
      </c>
      <c r="AC994">
        <f t="shared" si="315"/>
        <v>286625</v>
      </c>
      <c r="AD994">
        <f t="shared" si="327"/>
        <v>11018200</v>
      </c>
      <c r="AE994">
        <f t="shared" si="327"/>
        <v>286570</v>
      </c>
      <c r="AF994">
        <f t="shared" si="327"/>
        <v>235.6</v>
      </c>
      <c r="AG994">
        <f t="shared" si="327"/>
        <v>286570</v>
      </c>
      <c r="AH994">
        <f t="shared" si="317"/>
        <v>1</v>
      </c>
      <c r="AI994">
        <f t="shared" si="317"/>
        <v>1</v>
      </c>
      <c r="AJ994">
        <f t="shared" si="317"/>
        <v>0</v>
      </c>
      <c r="AK994">
        <f t="shared" si="317"/>
        <v>1</v>
      </c>
      <c r="AL994">
        <f t="shared" si="318"/>
        <v>0</v>
      </c>
      <c r="AM994">
        <f t="shared" si="318"/>
        <v>0</v>
      </c>
      <c r="AN994">
        <f t="shared" si="318"/>
        <v>1</v>
      </c>
      <c r="AO994">
        <f t="shared" si="318"/>
        <v>0</v>
      </c>
      <c r="AP994">
        <f t="shared" si="319"/>
        <v>0</v>
      </c>
      <c r="AQ994">
        <f t="shared" si="319"/>
        <v>0</v>
      </c>
      <c r="AR994">
        <f t="shared" si="319"/>
        <v>0</v>
      </c>
      <c r="AS994">
        <f t="shared" si="319"/>
        <v>0</v>
      </c>
      <c r="AT994">
        <f t="shared" si="320"/>
        <v>0.25</v>
      </c>
      <c r="AU994">
        <f t="shared" si="321"/>
        <v>0.25</v>
      </c>
      <c r="AV994">
        <f t="shared" si="322"/>
        <v>0.25</v>
      </c>
      <c r="AW994">
        <f t="shared" si="323"/>
        <v>0.25</v>
      </c>
      <c r="AX994">
        <f t="shared" si="324"/>
        <v>8.662038966922303E-5</v>
      </c>
      <c r="AY994">
        <f t="shared" si="324"/>
        <v>4.2698599215000854E-3</v>
      </c>
      <c r="AZ994">
        <f t="shared" si="324"/>
        <v>-1.6464839506172835E-2</v>
      </c>
      <c r="BA994">
        <f t="shared" si="324"/>
        <v>4.2698599215000854E-3</v>
      </c>
      <c r="BB994">
        <f t="shared" si="325"/>
        <v>0</v>
      </c>
      <c r="BC994">
        <f t="shared" si="326"/>
        <v>4.5918057095481757</v>
      </c>
      <c r="BD994">
        <f>BC994/MAX($BC$5:BC994)-1</f>
        <v>-1.5906533431097936E-2</v>
      </c>
    </row>
    <row r="995" spans="1:56" x14ac:dyDescent="0.2">
      <c r="A995" s="2">
        <v>44025.375</v>
      </c>
      <c r="B995">
        <v>11036000</v>
      </c>
      <c r="C995">
        <v>287900</v>
      </c>
      <c r="D995">
        <v>239</v>
      </c>
      <c r="E995">
        <v>287900</v>
      </c>
      <c r="F995">
        <v>11063000</v>
      </c>
      <c r="G995">
        <v>290050</v>
      </c>
      <c r="H995">
        <v>245</v>
      </c>
      <c r="I995">
        <v>290050</v>
      </c>
      <c r="J995">
        <v>10908000</v>
      </c>
      <c r="K995">
        <v>283400</v>
      </c>
      <c r="L995">
        <v>233</v>
      </c>
      <c r="M995">
        <v>283400</v>
      </c>
      <c r="N995">
        <v>11000000</v>
      </c>
      <c r="O995">
        <v>285000</v>
      </c>
      <c r="P995">
        <v>237</v>
      </c>
      <c r="Q995">
        <v>285000</v>
      </c>
      <c r="R995">
        <f t="shared" si="313"/>
        <v>146000</v>
      </c>
      <c r="S995">
        <f t="shared" si="313"/>
        <v>7100</v>
      </c>
      <c r="T995">
        <f t="shared" si="313"/>
        <v>6</v>
      </c>
      <c r="U995">
        <f t="shared" si="313"/>
        <v>7100</v>
      </c>
      <c r="V995">
        <f t="shared" si="314"/>
        <v>1.3311451495258935E-2</v>
      </c>
      <c r="W995">
        <f t="shared" si="314"/>
        <v>2.4995599366308748E-2</v>
      </c>
      <c r="X995">
        <f t="shared" si="314"/>
        <v>2.5104602510460251E-2</v>
      </c>
      <c r="Y995">
        <f t="shared" si="314"/>
        <v>2.4995599366308748E-2</v>
      </c>
      <c r="Z995">
        <f t="shared" si="315"/>
        <v>11109000</v>
      </c>
      <c r="AA995">
        <f t="shared" si="315"/>
        <v>291450</v>
      </c>
      <c r="AB995">
        <f t="shared" si="315"/>
        <v>242</v>
      </c>
      <c r="AC995">
        <f t="shared" si="315"/>
        <v>291450</v>
      </c>
      <c r="AD995">
        <f t="shared" si="327"/>
        <v>11027800</v>
      </c>
      <c r="AE995">
        <f t="shared" si="327"/>
        <v>287360</v>
      </c>
      <c r="AF995">
        <f t="shared" si="327"/>
        <v>239.6</v>
      </c>
      <c r="AG995">
        <f t="shared" si="327"/>
        <v>287360</v>
      </c>
      <c r="AH995">
        <f t="shared" si="317"/>
        <v>0</v>
      </c>
      <c r="AI995">
        <f t="shared" si="317"/>
        <v>0</v>
      </c>
      <c r="AJ995">
        <f t="shared" si="317"/>
        <v>1</v>
      </c>
      <c r="AK995">
        <f t="shared" si="317"/>
        <v>0</v>
      </c>
      <c r="AL995">
        <f t="shared" si="318"/>
        <v>1</v>
      </c>
      <c r="AM995">
        <f t="shared" si="318"/>
        <v>1</v>
      </c>
      <c r="AN995">
        <f t="shared" si="318"/>
        <v>0</v>
      </c>
      <c r="AO995">
        <f t="shared" si="318"/>
        <v>1</v>
      </c>
      <c r="AP995">
        <f t="shared" si="319"/>
        <v>0</v>
      </c>
      <c r="AQ995">
        <f t="shared" si="319"/>
        <v>0</v>
      </c>
      <c r="AR995">
        <f t="shared" si="319"/>
        <v>0</v>
      </c>
      <c r="AS995">
        <f t="shared" si="319"/>
        <v>0</v>
      </c>
      <c r="AT995">
        <f t="shared" si="320"/>
        <v>0.25</v>
      </c>
      <c r="AU995">
        <f t="shared" si="321"/>
        <v>0.25</v>
      </c>
      <c r="AV995">
        <f t="shared" si="322"/>
        <v>0.25</v>
      </c>
      <c r="AW995">
        <f t="shared" si="323"/>
        <v>0.25</v>
      </c>
      <c r="AX995">
        <f t="shared" si="324"/>
        <v>-9.8158250067513775E-3</v>
      </c>
      <c r="AY995">
        <f t="shared" si="324"/>
        <v>-2.2134637159032411E-2</v>
      </c>
      <c r="AZ995">
        <f t="shared" si="324"/>
        <v>-2.0665074380165294E-2</v>
      </c>
      <c r="BA995">
        <f t="shared" si="324"/>
        <v>-2.2134637159032411E-2</v>
      </c>
      <c r="BB995">
        <f t="shared" si="325"/>
        <v>0</v>
      </c>
      <c r="BC995">
        <f t="shared" si="326"/>
        <v>4.5918057095481757</v>
      </c>
      <c r="BD995">
        <f>BC995/MAX($BC$5:BC995)-1</f>
        <v>-1.5906533431097936E-2</v>
      </c>
    </row>
    <row r="996" spans="1:56" x14ac:dyDescent="0.2">
      <c r="A996" s="2">
        <v>44026.375</v>
      </c>
      <c r="B996">
        <v>11011000</v>
      </c>
      <c r="C996">
        <v>285500</v>
      </c>
      <c r="D996">
        <v>237</v>
      </c>
      <c r="E996">
        <v>285500</v>
      </c>
      <c r="F996">
        <v>11040000</v>
      </c>
      <c r="G996">
        <v>288000</v>
      </c>
      <c r="H996">
        <v>239</v>
      </c>
      <c r="I996">
        <v>288000</v>
      </c>
      <c r="J996">
        <v>10925000</v>
      </c>
      <c r="K996">
        <v>283450</v>
      </c>
      <c r="L996">
        <v>233</v>
      </c>
      <c r="M996">
        <v>283450</v>
      </c>
      <c r="N996">
        <v>11010000</v>
      </c>
      <c r="O996">
        <v>285700</v>
      </c>
      <c r="P996">
        <v>237</v>
      </c>
      <c r="Q996">
        <v>285700</v>
      </c>
      <c r="R996">
        <f t="shared" si="313"/>
        <v>155000</v>
      </c>
      <c r="S996">
        <f t="shared" si="313"/>
        <v>6650</v>
      </c>
      <c r="T996">
        <f t="shared" si="313"/>
        <v>12</v>
      </c>
      <c r="U996">
        <f t="shared" si="313"/>
        <v>6650</v>
      </c>
      <c r="V996">
        <f t="shared" si="314"/>
        <v>1.4044943820224719E-2</v>
      </c>
      <c r="W996">
        <f t="shared" si="314"/>
        <v>2.3098298020145885E-2</v>
      </c>
      <c r="X996">
        <f t="shared" si="314"/>
        <v>5.0209205020920501E-2</v>
      </c>
      <c r="Y996">
        <f t="shared" si="314"/>
        <v>2.3098298020145885E-2</v>
      </c>
      <c r="Z996">
        <f t="shared" si="315"/>
        <v>11088500</v>
      </c>
      <c r="AA996">
        <f t="shared" si="315"/>
        <v>288825</v>
      </c>
      <c r="AB996">
        <f t="shared" si="315"/>
        <v>243</v>
      </c>
      <c r="AC996">
        <f t="shared" si="315"/>
        <v>288825</v>
      </c>
      <c r="AD996">
        <f t="shared" si="327"/>
        <v>11003000</v>
      </c>
      <c r="AE996">
        <f t="shared" si="327"/>
        <v>286200</v>
      </c>
      <c r="AF996">
        <f t="shared" si="327"/>
        <v>238.6</v>
      </c>
      <c r="AG996">
        <f t="shared" si="327"/>
        <v>286200</v>
      </c>
      <c r="AH996">
        <f t="shared" si="317"/>
        <v>0</v>
      </c>
      <c r="AI996">
        <f t="shared" si="317"/>
        <v>0</v>
      </c>
      <c r="AJ996">
        <f t="shared" si="317"/>
        <v>0</v>
      </c>
      <c r="AK996">
        <f t="shared" si="317"/>
        <v>0</v>
      </c>
      <c r="AL996">
        <f t="shared" si="318"/>
        <v>1</v>
      </c>
      <c r="AM996">
        <f t="shared" si="318"/>
        <v>0</v>
      </c>
      <c r="AN996">
        <f t="shared" si="318"/>
        <v>0</v>
      </c>
      <c r="AO996">
        <f t="shared" si="318"/>
        <v>0</v>
      </c>
      <c r="AP996">
        <f t="shared" si="319"/>
        <v>0</v>
      </c>
      <c r="AQ996">
        <f t="shared" si="319"/>
        <v>0</v>
      </c>
      <c r="AR996">
        <f t="shared" si="319"/>
        <v>0</v>
      </c>
      <c r="AS996">
        <f t="shared" si="319"/>
        <v>0</v>
      </c>
      <c r="AT996">
        <f t="shared" si="320"/>
        <v>0.25</v>
      </c>
      <c r="AU996">
        <f t="shared" si="321"/>
        <v>0.25</v>
      </c>
      <c r="AV996">
        <f t="shared" si="322"/>
        <v>0.24895833333333336</v>
      </c>
      <c r="AW996">
        <f t="shared" si="323"/>
        <v>0.25</v>
      </c>
      <c r="AX996">
        <f t="shared" si="324"/>
        <v>-7.0833782747892204E-3</v>
      </c>
      <c r="AY996">
        <f t="shared" si="324"/>
        <v>-1.0823657231887829E-2</v>
      </c>
      <c r="AZ996">
        <f t="shared" si="324"/>
        <v>-2.4695259259259306E-2</v>
      </c>
      <c r="BA996">
        <f t="shared" si="324"/>
        <v>-1.0823657231887829E-2</v>
      </c>
      <c r="BB996">
        <f t="shared" si="325"/>
        <v>0</v>
      </c>
      <c r="BC996">
        <f t="shared" si="326"/>
        <v>4.5918057095481757</v>
      </c>
      <c r="BD996">
        <f>BC996/MAX($BC$5:BC996)-1</f>
        <v>-1.5906533431097936E-2</v>
      </c>
    </row>
    <row r="997" spans="1:56" x14ac:dyDescent="0.2">
      <c r="A997" s="2">
        <v>44027.375</v>
      </c>
      <c r="B997">
        <v>11011000</v>
      </c>
      <c r="C997">
        <v>285700</v>
      </c>
      <c r="D997">
        <v>237</v>
      </c>
      <c r="E997">
        <v>285700</v>
      </c>
      <c r="F997">
        <v>11017000</v>
      </c>
      <c r="G997">
        <v>286550</v>
      </c>
      <c r="H997">
        <v>238</v>
      </c>
      <c r="I997">
        <v>286550</v>
      </c>
      <c r="J997">
        <v>10955000</v>
      </c>
      <c r="K997">
        <v>282900</v>
      </c>
      <c r="L997">
        <v>234</v>
      </c>
      <c r="M997">
        <v>282900</v>
      </c>
      <c r="N997">
        <v>10975000</v>
      </c>
      <c r="O997">
        <v>284850</v>
      </c>
      <c r="P997">
        <v>236</v>
      </c>
      <c r="Q997">
        <v>284850</v>
      </c>
      <c r="R997">
        <f t="shared" si="313"/>
        <v>115000</v>
      </c>
      <c r="S997">
        <f t="shared" si="313"/>
        <v>4550</v>
      </c>
      <c r="T997">
        <f t="shared" si="313"/>
        <v>6</v>
      </c>
      <c r="U997">
        <f t="shared" si="313"/>
        <v>4550</v>
      </c>
      <c r="V997">
        <f t="shared" si="314"/>
        <v>1.0444101353192263E-2</v>
      </c>
      <c r="W997">
        <f t="shared" si="314"/>
        <v>1.5936952714535903E-2</v>
      </c>
      <c r="X997">
        <f t="shared" si="314"/>
        <v>2.5316455696202531E-2</v>
      </c>
      <c r="Y997">
        <f t="shared" si="314"/>
        <v>1.5936952714535903E-2</v>
      </c>
      <c r="Z997">
        <f t="shared" si="315"/>
        <v>11068500</v>
      </c>
      <c r="AA997">
        <f t="shared" si="315"/>
        <v>287975</v>
      </c>
      <c r="AB997">
        <f t="shared" si="315"/>
        <v>240</v>
      </c>
      <c r="AC997">
        <f t="shared" si="315"/>
        <v>287975</v>
      </c>
      <c r="AD997">
        <f t="shared" si="327"/>
        <v>11013000</v>
      </c>
      <c r="AE997">
        <f t="shared" si="327"/>
        <v>285950</v>
      </c>
      <c r="AF997">
        <f t="shared" si="327"/>
        <v>237.8</v>
      </c>
      <c r="AG997">
        <f t="shared" si="327"/>
        <v>285950</v>
      </c>
      <c r="AH997">
        <f t="shared" si="317"/>
        <v>0</v>
      </c>
      <c r="AI997">
        <f t="shared" si="317"/>
        <v>0</v>
      </c>
      <c r="AJ997">
        <f t="shared" si="317"/>
        <v>0</v>
      </c>
      <c r="AK997">
        <f t="shared" si="317"/>
        <v>0</v>
      </c>
      <c r="AL997">
        <f t="shared" si="318"/>
        <v>0</v>
      </c>
      <c r="AM997">
        <f t="shared" si="318"/>
        <v>0</v>
      </c>
      <c r="AN997">
        <f t="shared" si="318"/>
        <v>0</v>
      </c>
      <c r="AO997">
        <f t="shared" si="318"/>
        <v>0</v>
      </c>
      <c r="AP997">
        <f t="shared" si="319"/>
        <v>0</v>
      </c>
      <c r="AQ997">
        <f t="shared" si="319"/>
        <v>0</v>
      </c>
      <c r="AR997">
        <f t="shared" si="319"/>
        <v>0</v>
      </c>
      <c r="AS997">
        <f t="shared" si="319"/>
        <v>0</v>
      </c>
      <c r="AT997">
        <f t="shared" si="320"/>
        <v>0.25</v>
      </c>
      <c r="AU997">
        <f t="shared" si="321"/>
        <v>0.25</v>
      </c>
      <c r="AV997">
        <f t="shared" si="322"/>
        <v>0.25</v>
      </c>
      <c r="AW997">
        <f t="shared" si="323"/>
        <v>0.25</v>
      </c>
      <c r="AX997">
        <f t="shared" si="324"/>
        <v>-8.451361973167093E-3</v>
      </c>
      <c r="AY997">
        <f t="shared" si="324"/>
        <v>-1.0855593020227539E-2</v>
      </c>
      <c r="AZ997">
        <f t="shared" si="324"/>
        <v>-1.6670600000000091E-2</v>
      </c>
      <c r="BA997">
        <f t="shared" si="324"/>
        <v>-1.0855593020227539E-2</v>
      </c>
      <c r="BB997">
        <f t="shared" si="325"/>
        <v>0</v>
      </c>
      <c r="BC997">
        <f t="shared" si="326"/>
        <v>4.5918057095481757</v>
      </c>
      <c r="BD997">
        <f>BC997/MAX($BC$5:BC997)-1</f>
        <v>-1.5906533431097936E-2</v>
      </c>
    </row>
    <row r="998" spans="1:56" x14ac:dyDescent="0.2">
      <c r="A998" s="2">
        <v>44028.375</v>
      </c>
      <c r="B998">
        <v>10975000</v>
      </c>
      <c r="C998">
        <v>284850</v>
      </c>
      <c r="D998">
        <v>236</v>
      </c>
      <c r="E998">
        <v>284850</v>
      </c>
      <c r="F998">
        <v>11003000</v>
      </c>
      <c r="G998">
        <v>285600</v>
      </c>
      <c r="H998">
        <v>236</v>
      </c>
      <c r="I998">
        <v>285600</v>
      </c>
      <c r="J998">
        <v>10835000</v>
      </c>
      <c r="K998">
        <v>275400</v>
      </c>
      <c r="L998">
        <v>226</v>
      </c>
      <c r="M998">
        <v>275400</v>
      </c>
      <c r="N998">
        <v>10934000</v>
      </c>
      <c r="O998">
        <v>279400</v>
      </c>
      <c r="P998">
        <v>233</v>
      </c>
      <c r="Q998">
        <v>279400</v>
      </c>
      <c r="R998">
        <f t="shared" si="313"/>
        <v>62000</v>
      </c>
      <c r="S998">
        <f t="shared" si="313"/>
        <v>3650</v>
      </c>
      <c r="T998">
        <f t="shared" si="313"/>
        <v>4</v>
      </c>
      <c r="U998">
        <f t="shared" si="313"/>
        <v>3650</v>
      </c>
      <c r="V998">
        <f t="shared" si="314"/>
        <v>5.6307329034601759E-3</v>
      </c>
      <c r="W998">
        <f t="shared" si="314"/>
        <v>1.2775638781939097E-2</v>
      </c>
      <c r="X998">
        <f t="shared" si="314"/>
        <v>1.6877637130801686E-2</v>
      </c>
      <c r="Y998">
        <f t="shared" si="314"/>
        <v>1.2775638781939097E-2</v>
      </c>
      <c r="Z998">
        <f t="shared" si="315"/>
        <v>11006000</v>
      </c>
      <c r="AA998">
        <f t="shared" si="315"/>
        <v>286675</v>
      </c>
      <c r="AB998">
        <f t="shared" si="315"/>
        <v>238</v>
      </c>
      <c r="AC998">
        <f t="shared" si="315"/>
        <v>286675</v>
      </c>
      <c r="AD998">
        <f t="shared" si="327"/>
        <v>11000200</v>
      </c>
      <c r="AE998">
        <f t="shared" si="327"/>
        <v>285600</v>
      </c>
      <c r="AF998">
        <f t="shared" si="327"/>
        <v>237.6</v>
      </c>
      <c r="AG998">
        <f t="shared" si="327"/>
        <v>285600</v>
      </c>
      <c r="AH998">
        <f t="shared" si="317"/>
        <v>0</v>
      </c>
      <c r="AI998">
        <f t="shared" si="317"/>
        <v>0</v>
      </c>
      <c r="AJ998">
        <f t="shared" si="317"/>
        <v>0</v>
      </c>
      <c r="AK998">
        <f t="shared" si="317"/>
        <v>0</v>
      </c>
      <c r="AL998">
        <f t="shared" si="318"/>
        <v>0</v>
      </c>
      <c r="AM998">
        <f t="shared" si="318"/>
        <v>0</v>
      </c>
      <c r="AN998">
        <f t="shared" si="318"/>
        <v>0</v>
      </c>
      <c r="AO998">
        <f t="shared" si="318"/>
        <v>0</v>
      </c>
      <c r="AP998">
        <f t="shared" si="319"/>
        <v>0</v>
      </c>
      <c r="AQ998">
        <f t="shared" si="319"/>
        <v>0</v>
      </c>
      <c r="AR998">
        <f t="shared" si="319"/>
        <v>0</v>
      </c>
      <c r="AS998">
        <f t="shared" si="319"/>
        <v>0</v>
      </c>
      <c r="AT998">
        <f t="shared" si="320"/>
        <v>0.25</v>
      </c>
      <c r="AU998">
        <f t="shared" si="321"/>
        <v>0.25</v>
      </c>
      <c r="AV998">
        <f t="shared" si="322"/>
        <v>0.25</v>
      </c>
      <c r="AW998">
        <f t="shared" si="323"/>
        <v>0.25</v>
      </c>
      <c r="AX998">
        <f t="shared" si="324"/>
        <v>-6.5458600763219632E-3</v>
      </c>
      <c r="AY998">
        <f t="shared" si="324"/>
        <v>-2.5381067759658094E-2</v>
      </c>
      <c r="AZ998">
        <f t="shared" si="324"/>
        <v>-2.1012319327731177E-2</v>
      </c>
      <c r="BA998">
        <f t="shared" si="324"/>
        <v>-2.5381067759658094E-2</v>
      </c>
      <c r="BB998">
        <f t="shared" si="325"/>
        <v>0</v>
      </c>
      <c r="BC998">
        <f t="shared" si="326"/>
        <v>4.5918057095481757</v>
      </c>
      <c r="BD998">
        <f>BC998/MAX($BC$5:BC998)-1</f>
        <v>-1.5906533431097936E-2</v>
      </c>
    </row>
    <row r="999" spans="1:56" x14ac:dyDescent="0.2">
      <c r="A999" s="2">
        <v>44029.375</v>
      </c>
      <c r="B999">
        <v>10924000</v>
      </c>
      <c r="C999">
        <v>279450</v>
      </c>
      <c r="D999">
        <v>232</v>
      </c>
      <c r="E999">
        <v>279450</v>
      </c>
      <c r="F999">
        <v>10980000</v>
      </c>
      <c r="G999">
        <v>280500</v>
      </c>
      <c r="H999">
        <v>237</v>
      </c>
      <c r="I999">
        <v>280500</v>
      </c>
      <c r="J999">
        <v>10875000</v>
      </c>
      <c r="K999">
        <v>277350</v>
      </c>
      <c r="L999">
        <v>229</v>
      </c>
      <c r="M999">
        <v>277350</v>
      </c>
      <c r="N999">
        <v>10937000</v>
      </c>
      <c r="O999">
        <v>278100</v>
      </c>
      <c r="P999">
        <v>232</v>
      </c>
      <c r="Q999">
        <v>278100</v>
      </c>
      <c r="R999">
        <f t="shared" si="313"/>
        <v>168000</v>
      </c>
      <c r="S999">
        <f t="shared" si="313"/>
        <v>10200</v>
      </c>
      <c r="T999">
        <f t="shared" si="313"/>
        <v>10</v>
      </c>
      <c r="U999">
        <f t="shared" si="313"/>
        <v>10200</v>
      </c>
      <c r="V999">
        <f t="shared" si="314"/>
        <v>1.5307517084282461E-2</v>
      </c>
      <c r="W999">
        <f t="shared" si="314"/>
        <v>3.5808320168509739E-2</v>
      </c>
      <c r="X999">
        <f t="shared" si="314"/>
        <v>4.2372881355932202E-2</v>
      </c>
      <c r="Y999">
        <f t="shared" si="314"/>
        <v>3.5808320168509739E-2</v>
      </c>
      <c r="Z999">
        <f t="shared" si="315"/>
        <v>11008000</v>
      </c>
      <c r="AA999">
        <f t="shared" si="315"/>
        <v>284550</v>
      </c>
      <c r="AB999">
        <f t="shared" si="315"/>
        <v>237</v>
      </c>
      <c r="AC999">
        <f t="shared" si="315"/>
        <v>284550</v>
      </c>
      <c r="AD999">
        <f t="shared" ref="AD999:AG1014" si="328">AVERAGE(B995:B999)</f>
        <v>10991400</v>
      </c>
      <c r="AE999">
        <f t="shared" si="328"/>
        <v>284680</v>
      </c>
      <c r="AF999">
        <f t="shared" si="328"/>
        <v>236.2</v>
      </c>
      <c r="AG999">
        <f t="shared" si="328"/>
        <v>284680</v>
      </c>
      <c r="AH999">
        <f t="shared" si="317"/>
        <v>0</v>
      </c>
      <c r="AI999">
        <f t="shared" si="317"/>
        <v>0</v>
      </c>
      <c r="AJ999">
        <f t="shared" si="317"/>
        <v>0</v>
      </c>
      <c r="AK999">
        <f t="shared" si="317"/>
        <v>0</v>
      </c>
      <c r="AL999">
        <f t="shared" si="318"/>
        <v>0</v>
      </c>
      <c r="AM999">
        <f t="shared" si="318"/>
        <v>0</v>
      </c>
      <c r="AN999">
        <f t="shared" si="318"/>
        <v>0</v>
      </c>
      <c r="AO999">
        <f t="shared" si="318"/>
        <v>0</v>
      </c>
      <c r="AP999">
        <f t="shared" si="319"/>
        <v>0</v>
      </c>
      <c r="AQ999">
        <f t="shared" si="319"/>
        <v>0</v>
      </c>
      <c r="AR999">
        <f t="shared" si="319"/>
        <v>0</v>
      </c>
      <c r="AS999">
        <f t="shared" si="319"/>
        <v>0</v>
      </c>
      <c r="AT999">
        <f t="shared" si="320"/>
        <v>0.25</v>
      </c>
      <c r="AU999">
        <f t="shared" si="321"/>
        <v>0.25</v>
      </c>
      <c r="AV999">
        <f t="shared" si="322"/>
        <v>0.25</v>
      </c>
      <c r="AW999">
        <f t="shared" si="323"/>
        <v>0.25</v>
      </c>
      <c r="AX999">
        <f t="shared" si="324"/>
        <v>-6.45382885174417E-3</v>
      </c>
      <c r="AY999">
        <f t="shared" si="324"/>
        <v>-2.267127886136E-2</v>
      </c>
      <c r="AZ999">
        <f t="shared" si="324"/>
        <v>-2.1100962025316417E-2</v>
      </c>
      <c r="BA999">
        <f t="shared" si="324"/>
        <v>-2.267127886136E-2</v>
      </c>
      <c r="BB999">
        <f t="shared" si="325"/>
        <v>0</v>
      </c>
      <c r="BC999">
        <f t="shared" si="326"/>
        <v>4.5918057095481757</v>
      </c>
      <c r="BD999">
        <f>BC999/MAX($BC$5:BC999)-1</f>
        <v>-1.5906533431097936E-2</v>
      </c>
    </row>
    <row r="1000" spans="1:56" x14ac:dyDescent="0.2">
      <c r="A1000" s="2">
        <v>44030.375</v>
      </c>
      <c r="B1000">
        <v>10949000</v>
      </c>
      <c r="C1000">
        <v>278100</v>
      </c>
      <c r="D1000">
        <v>232</v>
      </c>
      <c r="E1000">
        <v>278100</v>
      </c>
      <c r="F1000">
        <v>10990000</v>
      </c>
      <c r="G1000">
        <v>281500</v>
      </c>
      <c r="H1000">
        <v>240</v>
      </c>
      <c r="I1000">
        <v>281500</v>
      </c>
      <c r="J1000">
        <v>10894000</v>
      </c>
      <c r="K1000">
        <v>277550</v>
      </c>
      <c r="L1000">
        <v>231</v>
      </c>
      <c r="M1000">
        <v>277550</v>
      </c>
      <c r="N1000">
        <v>10905000</v>
      </c>
      <c r="O1000">
        <v>280350</v>
      </c>
      <c r="P1000">
        <v>238</v>
      </c>
      <c r="Q1000">
        <v>280350</v>
      </c>
      <c r="R1000">
        <f t="shared" si="313"/>
        <v>105000</v>
      </c>
      <c r="S1000">
        <f t="shared" si="313"/>
        <v>3150</v>
      </c>
      <c r="T1000">
        <f t="shared" si="313"/>
        <v>8</v>
      </c>
      <c r="U1000">
        <f t="shared" si="313"/>
        <v>3150</v>
      </c>
      <c r="V1000">
        <f t="shared" si="314"/>
        <v>9.6118637861589157E-3</v>
      </c>
      <c r="W1000">
        <f t="shared" si="314"/>
        <v>1.1272141706924315E-2</v>
      </c>
      <c r="X1000">
        <f t="shared" si="314"/>
        <v>3.4482758620689655E-2</v>
      </c>
      <c r="Y1000">
        <f t="shared" si="314"/>
        <v>1.1272141706924315E-2</v>
      </c>
      <c r="Z1000">
        <f t="shared" si="315"/>
        <v>11001500</v>
      </c>
      <c r="AA1000">
        <f t="shared" si="315"/>
        <v>279675</v>
      </c>
      <c r="AB1000">
        <f t="shared" si="315"/>
        <v>236</v>
      </c>
      <c r="AC1000">
        <f t="shared" si="315"/>
        <v>279675</v>
      </c>
      <c r="AD1000">
        <f t="shared" si="328"/>
        <v>10974000</v>
      </c>
      <c r="AE1000">
        <f t="shared" si="328"/>
        <v>282720</v>
      </c>
      <c r="AF1000">
        <f t="shared" si="328"/>
        <v>234.8</v>
      </c>
      <c r="AG1000">
        <f t="shared" si="328"/>
        <v>282720</v>
      </c>
      <c r="AH1000">
        <f t="shared" si="317"/>
        <v>0</v>
      </c>
      <c r="AI1000">
        <f t="shared" si="317"/>
        <v>1</v>
      </c>
      <c r="AJ1000">
        <f t="shared" si="317"/>
        <v>1</v>
      </c>
      <c r="AK1000">
        <f t="shared" si="317"/>
        <v>1</v>
      </c>
      <c r="AL1000">
        <f t="shared" si="318"/>
        <v>0</v>
      </c>
      <c r="AM1000">
        <f t="shared" si="318"/>
        <v>0</v>
      </c>
      <c r="AN1000">
        <f t="shared" si="318"/>
        <v>0</v>
      </c>
      <c r="AO1000">
        <f t="shared" si="318"/>
        <v>0</v>
      </c>
      <c r="AP1000">
        <f t="shared" si="319"/>
        <v>0</v>
      </c>
      <c r="AQ1000">
        <f t="shared" si="319"/>
        <v>0</v>
      </c>
      <c r="AR1000">
        <f t="shared" si="319"/>
        <v>0</v>
      </c>
      <c r="AS1000">
        <f t="shared" si="319"/>
        <v>0</v>
      </c>
      <c r="AT1000">
        <f t="shared" si="320"/>
        <v>0.25</v>
      </c>
      <c r="AU1000">
        <f t="shared" si="321"/>
        <v>0.25</v>
      </c>
      <c r="AV1000">
        <f t="shared" si="322"/>
        <v>0.25</v>
      </c>
      <c r="AW1000">
        <f t="shared" si="323"/>
        <v>0.25</v>
      </c>
      <c r="AX1000">
        <f t="shared" si="324"/>
        <v>-8.7754960687178585E-3</v>
      </c>
      <c r="AY1000">
        <f t="shared" si="324"/>
        <v>2.4095060337891994E-3</v>
      </c>
      <c r="AZ1000">
        <f t="shared" si="324"/>
        <v>8.4705423728812512E-3</v>
      </c>
      <c r="BA1000">
        <f t="shared" si="324"/>
        <v>2.4095060337891994E-3</v>
      </c>
      <c r="BB1000">
        <f t="shared" si="325"/>
        <v>0</v>
      </c>
      <c r="BC1000">
        <f t="shared" si="326"/>
        <v>4.5918057095481757</v>
      </c>
      <c r="BD1000">
        <f>BC1000/MAX($BC$5:BC1000)-1</f>
        <v>-1.5906533431097936E-2</v>
      </c>
    </row>
    <row r="1001" spans="1:56" x14ac:dyDescent="0.2">
      <c r="A1001" s="2">
        <v>44031.375</v>
      </c>
      <c r="B1001">
        <v>10908000</v>
      </c>
      <c r="C1001">
        <v>280400</v>
      </c>
      <c r="D1001">
        <v>238</v>
      </c>
      <c r="E1001">
        <v>280400</v>
      </c>
      <c r="F1001">
        <v>10971000</v>
      </c>
      <c r="G1001">
        <v>284950</v>
      </c>
      <c r="H1001">
        <v>241</v>
      </c>
      <c r="I1001">
        <v>284950</v>
      </c>
      <c r="J1001">
        <v>10869000</v>
      </c>
      <c r="K1001">
        <v>278300</v>
      </c>
      <c r="L1001">
        <v>233</v>
      </c>
      <c r="M1001">
        <v>278300</v>
      </c>
      <c r="N1001">
        <v>10943000</v>
      </c>
      <c r="O1001">
        <v>284150</v>
      </c>
      <c r="P1001">
        <v>237</v>
      </c>
      <c r="Q1001">
        <v>284150</v>
      </c>
      <c r="R1001">
        <f t="shared" si="313"/>
        <v>96000</v>
      </c>
      <c r="S1001">
        <f t="shared" si="313"/>
        <v>3950</v>
      </c>
      <c r="T1001">
        <f t="shared" si="313"/>
        <v>9</v>
      </c>
      <c r="U1001">
        <f t="shared" si="313"/>
        <v>3950</v>
      </c>
      <c r="V1001">
        <f t="shared" si="314"/>
        <v>8.7679240113252357E-3</v>
      </c>
      <c r="W1001">
        <f t="shared" si="314"/>
        <v>1.4203523912261776E-2</v>
      </c>
      <c r="X1001">
        <f t="shared" si="314"/>
        <v>3.8793103448275863E-2</v>
      </c>
      <c r="Y1001">
        <f t="shared" si="314"/>
        <v>1.4203523912261776E-2</v>
      </c>
      <c r="Z1001">
        <f t="shared" si="315"/>
        <v>10956000</v>
      </c>
      <c r="AA1001">
        <f t="shared" si="315"/>
        <v>282375</v>
      </c>
      <c r="AB1001">
        <f t="shared" si="315"/>
        <v>242.5</v>
      </c>
      <c r="AC1001">
        <f t="shared" si="315"/>
        <v>282375</v>
      </c>
      <c r="AD1001">
        <f t="shared" si="328"/>
        <v>10953400</v>
      </c>
      <c r="AE1001">
        <f t="shared" si="328"/>
        <v>281700</v>
      </c>
      <c r="AF1001">
        <f t="shared" si="328"/>
        <v>235</v>
      </c>
      <c r="AG1001">
        <f t="shared" si="328"/>
        <v>281700</v>
      </c>
      <c r="AH1001">
        <f t="shared" si="317"/>
        <v>1</v>
      </c>
      <c r="AI1001">
        <f t="shared" si="317"/>
        <v>1</v>
      </c>
      <c r="AJ1001">
        <f t="shared" si="317"/>
        <v>0</v>
      </c>
      <c r="AK1001">
        <f t="shared" si="317"/>
        <v>1</v>
      </c>
      <c r="AL1001">
        <f t="shared" si="318"/>
        <v>0</v>
      </c>
      <c r="AM1001">
        <f t="shared" si="318"/>
        <v>0</v>
      </c>
      <c r="AN1001">
        <f t="shared" si="318"/>
        <v>1</v>
      </c>
      <c r="AO1001">
        <f t="shared" si="318"/>
        <v>0</v>
      </c>
      <c r="AP1001">
        <f t="shared" si="319"/>
        <v>0</v>
      </c>
      <c r="AQ1001">
        <f t="shared" si="319"/>
        <v>0</v>
      </c>
      <c r="AR1001">
        <f t="shared" si="319"/>
        <v>0</v>
      </c>
      <c r="AS1001">
        <f t="shared" si="319"/>
        <v>0</v>
      </c>
      <c r="AT1001">
        <f t="shared" si="320"/>
        <v>0.25</v>
      </c>
      <c r="AU1001">
        <f t="shared" si="321"/>
        <v>0.25</v>
      </c>
      <c r="AV1001">
        <f t="shared" si="322"/>
        <v>0.25</v>
      </c>
      <c r="AW1001">
        <f t="shared" si="323"/>
        <v>0.25</v>
      </c>
      <c r="AX1001">
        <f t="shared" si="324"/>
        <v>-1.1905596933187157E-3</v>
      </c>
      <c r="AY1001">
        <f t="shared" si="324"/>
        <v>6.2819420982735963E-3</v>
      </c>
      <c r="AZ1001">
        <f t="shared" si="324"/>
        <v>-2.2684321649484418E-2</v>
      </c>
      <c r="BA1001">
        <f t="shared" si="324"/>
        <v>6.2819420982735963E-3</v>
      </c>
      <c r="BB1001">
        <f t="shared" si="325"/>
        <v>0</v>
      </c>
      <c r="BC1001">
        <f t="shared" si="326"/>
        <v>4.5918057095481757</v>
      </c>
      <c r="BD1001">
        <f>BC1001/MAX($BC$5:BC1001)-1</f>
        <v>-1.5906533431097936E-2</v>
      </c>
    </row>
    <row r="1002" spans="1:56" x14ac:dyDescent="0.2">
      <c r="A1002" s="2">
        <v>44032.375</v>
      </c>
      <c r="B1002">
        <v>10943000</v>
      </c>
      <c r="C1002">
        <v>283650</v>
      </c>
      <c r="D1002">
        <v>237</v>
      </c>
      <c r="E1002">
        <v>283650</v>
      </c>
      <c r="F1002">
        <v>10981000</v>
      </c>
      <c r="G1002">
        <v>285050</v>
      </c>
      <c r="H1002">
        <v>238</v>
      </c>
      <c r="I1002">
        <v>285050</v>
      </c>
      <c r="J1002">
        <v>10908000</v>
      </c>
      <c r="K1002">
        <v>280500</v>
      </c>
      <c r="L1002">
        <v>231</v>
      </c>
      <c r="M1002">
        <v>280500</v>
      </c>
      <c r="N1002">
        <v>10950000</v>
      </c>
      <c r="O1002">
        <v>282050</v>
      </c>
      <c r="P1002">
        <v>233</v>
      </c>
      <c r="Q1002">
        <v>282050</v>
      </c>
      <c r="R1002">
        <f t="shared" si="313"/>
        <v>102000</v>
      </c>
      <c r="S1002">
        <f t="shared" si="313"/>
        <v>6650</v>
      </c>
      <c r="T1002">
        <f t="shared" si="313"/>
        <v>8</v>
      </c>
      <c r="U1002">
        <f t="shared" si="313"/>
        <v>6650</v>
      </c>
      <c r="V1002">
        <f t="shared" si="314"/>
        <v>9.3509350935093508E-3</v>
      </c>
      <c r="W1002">
        <f t="shared" si="314"/>
        <v>2.3716119828815978E-2</v>
      </c>
      <c r="X1002">
        <f t="shared" si="314"/>
        <v>3.3613445378151259E-2</v>
      </c>
      <c r="Y1002">
        <f t="shared" si="314"/>
        <v>2.3716119828815978E-2</v>
      </c>
      <c r="Z1002">
        <f t="shared" si="315"/>
        <v>10994000</v>
      </c>
      <c r="AA1002">
        <f t="shared" si="315"/>
        <v>286975</v>
      </c>
      <c r="AB1002">
        <f t="shared" si="315"/>
        <v>241</v>
      </c>
      <c r="AC1002">
        <f t="shared" si="315"/>
        <v>286975</v>
      </c>
      <c r="AD1002">
        <f t="shared" si="328"/>
        <v>10939800</v>
      </c>
      <c r="AE1002">
        <f t="shared" si="328"/>
        <v>281290</v>
      </c>
      <c r="AF1002">
        <f t="shared" si="328"/>
        <v>235</v>
      </c>
      <c r="AG1002">
        <f t="shared" si="328"/>
        <v>281290</v>
      </c>
      <c r="AH1002">
        <f t="shared" si="317"/>
        <v>0</v>
      </c>
      <c r="AI1002">
        <f t="shared" si="317"/>
        <v>0</v>
      </c>
      <c r="AJ1002">
        <f t="shared" si="317"/>
        <v>0</v>
      </c>
      <c r="AK1002">
        <f t="shared" si="317"/>
        <v>0</v>
      </c>
      <c r="AL1002">
        <f t="shared" si="318"/>
        <v>1</v>
      </c>
      <c r="AM1002">
        <f t="shared" si="318"/>
        <v>1</v>
      </c>
      <c r="AN1002">
        <f t="shared" si="318"/>
        <v>1</v>
      </c>
      <c r="AO1002">
        <f t="shared" si="318"/>
        <v>1</v>
      </c>
      <c r="AP1002">
        <f t="shared" si="319"/>
        <v>0</v>
      </c>
      <c r="AQ1002">
        <f t="shared" si="319"/>
        <v>0</v>
      </c>
      <c r="AR1002">
        <f t="shared" si="319"/>
        <v>0</v>
      </c>
      <c r="AS1002">
        <f t="shared" si="319"/>
        <v>0</v>
      </c>
      <c r="AT1002">
        <f t="shared" si="320"/>
        <v>0.25</v>
      </c>
      <c r="AU1002">
        <f t="shared" si="321"/>
        <v>0.25</v>
      </c>
      <c r="AV1002">
        <f t="shared" si="322"/>
        <v>0.25</v>
      </c>
      <c r="AW1002">
        <f t="shared" si="323"/>
        <v>0.25</v>
      </c>
      <c r="AX1002">
        <f t="shared" si="324"/>
        <v>-4.0061670001818594E-3</v>
      </c>
      <c r="AY1002">
        <f t="shared" si="324"/>
        <v>-1.7165705026570222E-2</v>
      </c>
      <c r="AZ1002">
        <f t="shared" si="324"/>
        <v>-3.3198887966804924E-2</v>
      </c>
      <c r="BA1002">
        <f t="shared" si="324"/>
        <v>-1.7165705026570222E-2</v>
      </c>
      <c r="BB1002">
        <f t="shared" si="325"/>
        <v>0</v>
      </c>
      <c r="BC1002">
        <f t="shared" si="326"/>
        <v>4.5918057095481757</v>
      </c>
      <c r="BD1002">
        <f>BC1002/MAX($BC$5:BC1002)-1</f>
        <v>-1.5906533431097936E-2</v>
      </c>
    </row>
    <row r="1003" spans="1:56" x14ac:dyDescent="0.2">
      <c r="A1003" s="2">
        <v>44033.375</v>
      </c>
      <c r="B1003">
        <v>10940000</v>
      </c>
      <c r="C1003">
        <v>282050</v>
      </c>
      <c r="D1003">
        <v>233</v>
      </c>
      <c r="E1003">
        <v>282050</v>
      </c>
      <c r="F1003">
        <v>11220000</v>
      </c>
      <c r="G1003">
        <v>292800</v>
      </c>
      <c r="H1003">
        <v>240</v>
      </c>
      <c r="I1003">
        <v>292800</v>
      </c>
      <c r="J1003">
        <v>10930000</v>
      </c>
      <c r="K1003">
        <v>281950</v>
      </c>
      <c r="L1003">
        <v>232</v>
      </c>
      <c r="M1003">
        <v>281950</v>
      </c>
      <c r="N1003">
        <v>11123000</v>
      </c>
      <c r="O1003">
        <v>290900</v>
      </c>
      <c r="P1003">
        <v>236</v>
      </c>
      <c r="Q1003">
        <v>290900</v>
      </c>
      <c r="R1003">
        <f t="shared" si="313"/>
        <v>73000</v>
      </c>
      <c r="S1003">
        <f t="shared" si="313"/>
        <v>4550</v>
      </c>
      <c r="T1003">
        <f t="shared" si="313"/>
        <v>7</v>
      </c>
      <c r="U1003">
        <f t="shared" si="313"/>
        <v>4550</v>
      </c>
      <c r="V1003">
        <f t="shared" si="314"/>
        <v>6.6709311888878738E-3</v>
      </c>
      <c r="W1003">
        <f t="shared" si="314"/>
        <v>1.6040895469769081E-2</v>
      </c>
      <c r="X1003">
        <f t="shared" si="314"/>
        <v>2.9535864978902954E-2</v>
      </c>
      <c r="Y1003">
        <f t="shared" si="314"/>
        <v>1.6040895469769081E-2</v>
      </c>
      <c r="Z1003">
        <f t="shared" si="315"/>
        <v>10976500</v>
      </c>
      <c r="AA1003">
        <f t="shared" si="315"/>
        <v>284325</v>
      </c>
      <c r="AB1003">
        <f t="shared" si="315"/>
        <v>236.5</v>
      </c>
      <c r="AC1003">
        <f t="shared" si="315"/>
        <v>284325</v>
      </c>
      <c r="AD1003">
        <f t="shared" si="328"/>
        <v>10932800</v>
      </c>
      <c r="AE1003">
        <f t="shared" si="328"/>
        <v>280730</v>
      </c>
      <c r="AF1003">
        <f t="shared" si="328"/>
        <v>234.4</v>
      </c>
      <c r="AG1003">
        <f t="shared" si="328"/>
        <v>280730</v>
      </c>
      <c r="AH1003">
        <f t="shared" si="317"/>
        <v>1</v>
      </c>
      <c r="AI1003">
        <f t="shared" si="317"/>
        <v>1</v>
      </c>
      <c r="AJ1003">
        <f t="shared" si="317"/>
        <v>1</v>
      </c>
      <c r="AK1003">
        <f t="shared" si="317"/>
        <v>1</v>
      </c>
      <c r="AL1003">
        <f t="shared" si="318"/>
        <v>1</v>
      </c>
      <c r="AM1003">
        <f t="shared" si="318"/>
        <v>1</v>
      </c>
      <c r="AN1003">
        <f t="shared" si="318"/>
        <v>0</v>
      </c>
      <c r="AO1003">
        <f t="shared" si="318"/>
        <v>1</v>
      </c>
      <c r="AP1003">
        <f t="shared" si="319"/>
        <v>1</v>
      </c>
      <c r="AQ1003">
        <f t="shared" si="319"/>
        <v>1</v>
      </c>
      <c r="AR1003">
        <f t="shared" si="319"/>
        <v>0</v>
      </c>
      <c r="AS1003">
        <f t="shared" si="319"/>
        <v>1</v>
      </c>
      <c r="AT1003">
        <f t="shared" si="320"/>
        <v>0.25</v>
      </c>
      <c r="AU1003">
        <f t="shared" si="321"/>
        <v>0.25</v>
      </c>
      <c r="AV1003">
        <f t="shared" si="322"/>
        <v>0.25</v>
      </c>
      <c r="AW1003">
        <f t="shared" si="323"/>
        <v>0.25</v>
      </c>
      <c r="AX1003">
        <f t="shared" si="324"/>
        <v>1.3342641825718538E-2</v>
      </c>
      <c r="AY1003">
        <f t="shared" si="324"/>
        <v>2.3120852545502668E-2</v>
      </c>
      <c r="AZ1003">
        <f t="shared" si="324"/>
        <v>-2.1181564482030124E-3</v>
      </c>
      <c r="BA1003">
        <f t="shared" si="324"/>
        <v>2.3120852545502668E-2</v>
      </c>
      <c r="BB1003">
        <f t="shared" si="325"/>
        <v>1.4896086729180968E-2</v>
      </c>
      <c r="BC1003">
        <f t="shared" si="326"/>
        <v>4.6602056456411534</v>
      </c>
      <c r="BD1003">
        <f>BC1003/MAX($BC$5:BC1003)-1</f>
        <v>-1.2473918034672238E-3</v>
      </c>
    </row>
    <row r="1004" spans="1:56" x14ac:dyDescent="0.2">
      <c r="A1004" s="2">
        <v>44034.375</v>
      </c>
      <c r="B1004">
        <v>11117000</v>
      </c>
      <c r="C1004">
        <v>290650</v>
      </c>
      <c r="D1004">
        <v>236</v>
      </c>
      <c r="E1004">
        <v>290650</v>
      </c>
      <c r="F1004">
        <v>11280000</v>
      </c>
      <c r="G1004">
        <v>315050</v>
      </c>
      <c r="H1004">
        <v>242</v>
      </c>
      <c r="I1004">
        <v>315050</v>
      </c>
      <c r="J1004">
        <v>11066000</v>
      </c>
      <c r="K1004">
        <v>288250</v>
      </c>
      <c r="L1004">
        <v>234</v>
      </c>
      <c r="M1004">
        <v>288250</v>
      </c>
      <c r="N1004">
        <v>11269000</v>
      </c>
      <c r="O1004">
        <v>311850</v>
      </c>
      <c r="P1004">
        <v>241</v>
      </c>
      <c r="Q1004">
        <v>311850</v>
      </c>
      <c r="R1004">
        <f t="shared" si="313"/>
        <v>290000</v>
      </c>
      <c r="S1004">
        <f t="shared" si="313"/>
        <v>10850</v>
      </c>
      <c r="T1004">
        <f t="shared" si="313"/>
        <v>8</v>
      </c>
      <c r="U1004">
        <f t="shared" si="313"/>
        <v>10850</v>
      </c>
      <c r="V1004">
        <f t="shared" si="314"/>
        <v>2.6508226691042046E-2</v>
      </c>
      <c r="W1004">
        <f t="shared" si="314"/>
        <v>3.8468356674348517E-2</v>
      </c>
      <c r="X1004">
        <f t="shared" si="314"/>
        <v>3.4334763948497854E-2</v>
      </c>
      <c r="Y1004">
        <f t="shared" si="314"/>
        <v>3.8468356674348517E-2</v>
      </c>
      <c r="Z1004">
        <f t="shared" si="315"/>
        <v>11262000</v>
      </c>
      <c r="AA1004">
        <f t="shared" si="315"/>
        <v>296075</v>
      </c>
      <c r="AB1004">
        <f t="shared" si="315"/>
        <v>240</v>
      </c>
      <c r="AC1004">
        <f t="shared" si="315"/>
        <v>296075</v>
      </c>
      <c r="AD1004">
        <f t="shared" si="328"/>
        <v>10971400</v>
      </c>
      <c r="AE1004">
        <f t="shared" si="328"/>
        <v>282970</v>
      </c>
      <c r="AF1004">
        <f t="shared" si="328"/>
        <v>235.2</v>
      </c>
      <c r="AG1004">
        <f t="shared" si="328"/>
        <v>282970</v>
      </c>
      <c r="AH1004">
        <f t="shared" si="317"/>
        <v>1</v>
      </c>
      <c r="AI1004">
        <f t="shared" si="317"/>
        <v>1</v>
      </c>
      <c r="AJ1004">
        <f t="shared" si="317"/>
        <v>1</v>
      </c>
      <c r="AK1004">
        <f t="shared" si="317"/>
        <v>1</v>
      </c>
      <c r="AL1004">
        <f t="shared" si="318"/>
        <v>1</v>
      </c>
      <c r="AM1004">
        <f t="shared" si="318"/>
        <v>1</v>
      </c>
      <c r="AN1004">
        <f t="shared" si="318"/>
        <v>1</v>
      </c>
      <c r="AO1004">
        <f t="shared" si="318"/>
        <v>1</v>
      </c>
      <c r="AP1004">
        <f t="shared" si="319"/>
        <v>1</v>
      </c>
      <c r="AQ1004">
        <f t="shared" si="319"/>
        <v>1</v>
      </c>
      <c r="AR1004">
        <f t="shared" si="319"/>
        <v>1</v>
      </c>
      <c r="AS1004">
        <f t="shared" si="319"/>
        <v>1</v>
      </c>
      <c r="AT1004">
        <f t="shared" si="320"/>
        <v>0.25</v>
      </c>
      <c r="AU1004">
        <f t="shared" si="321"/>
        <v>0.25</v>
      </c>
      <c r="AV1004">
        <f t="shared" si="322"/>
        <v>0.25</v>
      </c>
      <c r="AW1004">
        <f t="shared" si="323"/>
        <v>0.25</v>
      </c>
      <c r="AX1004">
        <f t="shared" si="324"/>
        <v>6.1755673947794243E-4</v>
      </c>
      <c r="AY1004">
        <f t="shared" si="324"/>
        <v>5.3276205691125567E-2</v>
      </c>
      <c r="AZ1004">
        <f t="shared" si="324"/>
        <v>4.1626499999998234E-3</v>
      </c>
      <c r="BA1004">
        <f t="shared" si="324"/>
        <v>5.3276205691125567E-2</v>
      </c>
      <c r="BB1004">
        <f t="shared" si="325"/>
        <v>2.7833154530432225E-2</v>
      </c>
      <c r="BC1004">
        <f t="shared" si="326"/>
        <v>4.789913869519876</v>
      </c>
      <c r="BD1004">
        <f>BC1004/MAX($BC$5:BC1004)-1</f>
        <v>0</v>
      </c>
    </row>
    <row r="1005" spans="1:56" x14ac:dyDescent="0.2">
      <c r="A1005" s="2">
        <v>44035.375</v>
      </c>
      <c r="B1005">
        <v>11258000</v>
      </c>
      <c r="C1005">
        <v>311750</v>
      </c>
      <c r="D1005">
        <v>241</v>
      </c>
      <c r="E1005">
        <v>311750</v>
      </c>
      <c r="F1005">
        <v>11418000</v>
      </c>
      <c r="G1005">
        <v>330100</v>
      </c>
      <c r="H1005">
        <v>248</v>
      </c>
      <c r="I1005">
        <v>330100</v>
      </c>
      <c r="J1005">
        <v>11183000</v>
      </c>
      <c r="K1005">
        <v>307900</v>
      </c>
      <c r="L1005">
        <v>238</v>
      </c>
      <c r="M1005">
        <v>307900</v>
      </c>
      <c r="N1005">
        <v>11331000</v>
      </c>
      <c r="O1005">
        <v>325000</v>
      </c>
      <c r="P1005">
        <v>247</v>
      </c>
      <c r="Q1005">
        <v>325000</v>
      </c>
      <c r="R1005">
        <f t="shared" si="313"/>
        <v>214000</v>
      </c>
      <c r="S1005">
        <f t="shared" si="313"/>
        <v>26800</v>
      </c>
      <c r="T1005">
        <f t="shared" si="313"/>
        <v>8</v>
      </c>
      <c r="U1005">
        <f t="shared" si="313"/>
        <v>26800</v>
      </c>
      <c r="V1005">
        <f t="shared" si="314"/>
        <v>1.9249797607268148E-2</v>
      </c>
      <c r="W1005">
        <f t="shared" si="314"/>
        <v>9.220712196800275E-2</v>
      </c>
      <c r="X1005">
        <f t="shared" si="314"/>
        <v>3.3898305084745763E-2</v>
      </c>
      <c r="Y1005">
        <f t="shared" si="314"/>
        <v>9.220712196800275E-2</v>
      </c>
      <c r="Z1005">
        <f t="shared" si="315"/>
        <v>11365000</v>
      </c>
      <c r="AA1005">
        <f t="shared" si="315"/>
        <v>325150</v>
      </c>
      <c r="AB1005">
        <f t="shared" si="315"/>
        <v>245</v>
      </c>
      <c r="AC1005">
        <f t="shared" si="315"/>
        <v>325150</v>
      </c>
      <c r="AD1005">
        <f t="shared" si="328"/>
        <v>11033200</v>
      </c>
      <c r="AE1005">
        <f t="shared" si="328"/>
        <v>289700</v>
      </c>
      <c r="AF1005">
        <f t="shared" si="328"/>
        <v>237</v>
      </c>
      <c r="AG1005">
        <f t="shared" si="328"/>
        <v>289700</v>
      </c>
      <c r="AH1005">
        <f t="shared" si="317"/>
        <v>1</v>
      </c>
      <c r="AI1005">
        <f t="shared" si="317"/>
        <v>1</v>
      </c>
      <c r="AJ1005">
        <f t="shared" si="317"/>
        <v>1</v>
      </c>
      <c r="AK1005">
        <f t="shared" si="317"/>
        <v>1</v>
      </c>
      <c r="AL1005">
        <f t="shared" si="318"/>
        <v>1</v>
      </c>
      <c r="AM1005">
        <f t="shared" si="318"/>
        <v>1</v>
      </c>
      <c r="AN1005">
        <f t="shared" si="318"/>
        <v>1</v>
      </c>
      <c r="AO1005">
        <f t="shared" si="318"/>
        <v>1</v>
      </c>
      <c r="AP1005">
        <f t="shared" si="319"/>
        <v>1</v>
      </c>
      <c r="AQ1005">
        <f t="shared" si="319"/>
        <v>1</v>
      </c>
      <c r="AR1005">
        <f t="shared" si="319"/>
        <v>1</v>
      </c>
      <c r="AS1005">
        <f t="shared" si="319"/>
        <v>1</v>
      </c>
      <c r="AT1005">
        <f t="shared" si="320"/>
        <v>0.25</v>
      </c>
      <c r="AU1005">
        <f t="shared" si="321"/>
        <v>0.13556436567164179</v>
      </c>
      <c r="AV1005">
        <f t="shared" si="322"/>
        <v>0.25</v>
      </c>
      <c r="AW1005">
        <f t="shared" si="323"/>
        <v>0.13556436567164179</v>
      </c>
      <c r="AX1005">
        <f t="shared" si="324"/>
        <v>-2.9956290365156235E-3</v>
      </c>
      <c r="AY1005">
        <f t="shared" si="324"/>
        <v>-4.6532369675533758E-4</v>
      </c>
      <c r="AZ1005">
        <f t="shared" si="324"/>
        <v>8.159232653061288E-3</v>
      </c>
      <c r="BA1005">
        <f t="shared" si="324"/>
        <v>-4.6532369675533758E-4</v>
      </c>
      <c r="BB1005">
        <f t="shared" si="325"/>
        <v>1.1647382805711746E-3</v>
      </c>
      <c r="BC1005">
        <f t="shared" si="326"/>
        <v>4.7954928655643441</v>
      </c>
      <c r="BD1005">
        <f>BC1005/MAX($BC$5:BC1005)-1</f>
        <v>0</v>
      </c>
    </row>
    <row r="1006" spans="1:56" x14ac:dyDescent="0.2">
      <c r="A1006" s="2">
        <v>44036.375</v>
      </c>
      <c r="B1006">
        <v>11322000</v>
      </c>
      <c r="C1006">
        <v>325000</v>
      </c>
      <c r="D1006">
        <v>247</v>
      </c>
      <c r="E1006">
        <v>325000</v>
      </c>
      <c r="F1006">
        <v>11438000</v>
      </c>
      <c r="G1006">
        <v>340800</v>
      </c>
      <c r="H1006">
        <v>247</v>
      </c>
      <c r="I1006">
        <v>340800</v>
      </c>
      <c r="J1006">
        <v>11238000</v>
      </c>
      <c r="K1006">
        <v>318450</v>
      </c>
      <c r="L1006">
        <v>240</v>
      </c>
      <c r="M1006">
        <v>318450</v>
      </c>
      <c r="N1006">
        <v>11346000</v>
      </c>
      <c r="O1006">
        <v>331600</v>
      </c>
      <c r="P1006">
        <v>243</v>
      </c>
      <c r="Q1006">
        <v>331600</v>
      </c>
      <c r="R1006">
        <f t="shared" si="313"/>
        <v>235000</v>
      </c>
      <c r="S1006">
        <f t="shared" si="313"/>
        <v>22200</v>
      </c>
      <c r="T1006">
        <f t="shared" si="313"/>
        <v>10</v>
      </c>
      <c r="U1006">
        <f t="shared" si="313"/>
        <v>22200</v>
      </c>
      <c r="V1006">
        <f t="shared" si="314"/>
        <v>2.0874045123467758E-2</v>
      </c>
      <c r="W1006">
        <f t="shared" si="314"/>
        <v>7.1210906174819566E-2</v>
      </c>
      <c r="X1006">
        <f t="shared" si="314"/>
        <v>4.1493775933609957E-2</v>
      </c>
      <c r="Y1006">
        <f t="shared" si="314"/>
        <v>7.1210906174819566E-2</v>
      </c>
      <c r="Z1006">
        <f t="shared" si="315"/>
        <v>11439500</v>
      </c>
      <c r="AA1006">
        <f t="shared" si="315"/>
        <v>336100</v>
      </c>
      <c r="AB1006">
        <f t="shared" si="315"/>
        <v>252</v>
      </c>
      <c r="AC1006">
        <f t="shared" si="315"/>
        <v>336100</v>
      </c>
      <c r="AD1006">
        <f t="shared" si="328"/>
        <v>11116000</v>
      </c>
      <c r="AE1006">
        <f t="shared" si="328"/>
        <v>298620</v>
      </c>
      <c r="AF1006">
        <f t="shared" si="328"/>
        <v>238.8</v>
      </c>
      <c r="AG1006">
        <f t="shared" si="328"/>
        <v>298620</v>
      </c>
      <c r="AH1006">
        <f t="shared" si="317"/>
        <v>0</v>
      </c>
      <c r="AI1006">
        <f t="shared" si="317"/>
        <v>1</v>
      </c>
      <c r="AJ1006">
        <f t="shared" si="317"/>
        <v>0</v>
      </c>
      <c r="AK1006">
        <f t="shared" si="317"/>
        <v>1</v>
      </c>
      <c r="AL1006">
        <f t="shared" si="318"/>
        <v>1</v>
      </c>
      <c r="AM1006">
        <f t="shared" si="318"/>
        <v>1</v>
      </c>
      <c r="AN1006">
        <f t="shared" si="318"/>
        <v>1</v>
      </c>
      <c r="AO1006">
        <f t="shared" si="318"/>
        <v>1</v>
      </c>
      <c r="AP1006">
        <f t="shared" si="319"/>
        <v>0</v>
      </c>
      <c r="AQ1006">
        <f t="shared" si="319"/>
        <v>1</v>
      </c>
      <c r="AR1006">
        <f t="shared" si="319"/>
        <v>0</v>
      </c>
      <c r="AS1006">
        <f t="shared" si="319"/>
        <v>1</v>
      </c>
      <c r="AT1006">
        <f t="shared" si="320"/>
        <v>0.25</v>
      </c>
      <c r="AU1006">
        <f t="shared" si="321"/>
        <v>0.17553490990990991</v>
      </c>
      <c r="AV1006">
        <f t="shared" si="322"/>
        <v>0.25</v>
      </c>
      <c r="AW1006">
        <f t="shared" si="323"/>
        <v>0.17553490990990991</v>
      </c>
      <c r="AX1006">
        <f t="shared" si="324"/>
        <v>-8.1774014598540168E-3</v>
      </c>
      <c r="AY1006">
        <f t="shared" si="324"/>
        <v>-1.3392818803927509E-2</v>
      </c>
      <c r="AZ1006">
        <f t="shared" si="324"/>
        <v>-3.5718142857142809E-2</v>
      </c>
      <c r="BA1006">
        <f t="shared" si="324"/>
        <v>-1.3392818803927509E-2</v>
      </c>
      <c r="BB1006">
        <f t="shared" si="325"/>
        <v>-4.7018144843743257E-3</v>
      </c>
      <c r="BC1006">
        <f t="shared" si="326"/>
        <v>4.77294534774932</v>
      </c>
      <c r="BD1006">
        <f>BC1006/MAX($BC$5:BC1006)-1</f>
        <v>-4.7018144843743448E-3</v>
      </c>
    </row>
    <row r="1007" spans="1:56" x14ac:dyDescent="0.2">
      <c r="A1007" s="2">
        <v>44037.375</v>
      </c>
      <c r="B1007">
        <v>11346000</v>
      </c>
      <c r="C1007">
        <v>331550</v>
      </c>
      <c r="D1007">
        <v>243</v>
      </c>
      <c r="E1007">
        <v>331550</v>
      </c>
      <c r="F1007">
        <v>11500000</v>
      </c>
      <c r="G1007">
        <v>365000</v>
      </c>
      <c r="H1007">
        <v>257</v>
      </c>
      <c r="I1007">
        <v>365000</v>
      </c>
      <c r="J1007">
        <v>11333000</v>
      </c>
      <c r="K1007">
        <v>331550</v>
      </c>
      <c r="L1007">
        <v>242</v>
      </c>
      <c r="M1007">
        <v>331550</v>
      </c>
      <c r="N1007">
        <v>11477000</v>
      </c>
      <c r="O1007">
        <v>361000</v>
      </c>
      <c r="P1007">
        <v>253</v>
      </c>
      <c r="Q1007">
        <v>361000</v>
      </c>
      <c r="R1007">
        <f t="shared" si="313"/>
        <v>200000</v>
      </c>
      <c r="S1007">
        <f t="shared" si="313"/>
        <v>22350</v>
      </c>
      <c r="T1007">
        <f t="shared" si="313"/>
        <v>7</v>
      </c>
      <c r="U1007">
        <f t="shared" si="313"/>
        <v>22350</v>
      </c>
      <c r="V1007">
        <f t="shared" si="314"/>
        <v>1.7664723547076489E-2</v>
      </c>
      <c r="W1007">
        <f t="shared" si="314"/>
        <v>6.8769230769230763E-2</v>
      </c>
      <c r="X1007">
        <f t="shared" si="314"/>
        <v>2.8340080971659919E-2</v>
      </c>
      <c r="Y1007">
        <f t="shared" si="314"/>
        <v>6.8769230769230763E-2</v>
      </c>
      <c r="Z1007">
        <f t="shared" si="315"/>
        <v>11446000</v>
      </c>
      <c r="AA1007">
        <f t="shared" si="315"/>
        <v>342725</v>
      </c>
      <c r="AB1007">
        <f t="shared" si="315"/>
        <v>246.5</v>
      </c>
      <c r="AC1007">
        <f t="shared" si="315"/>
        <v>342725</v>
      </c>
      <c r="AD1007">
        <f t="shared" si="328"/>
        <v>11196600</v>
      </c>
      <c r="AE1007">
        <f t="shared" si="328"/>
        <v>308200</v>
      </c>
      <c r="AF1007">
        <f t="shared" si="328"/>
        <v>240</v>
      </c>
      <c r="AG1007">
        <f t="shared" si="328"/>
        <v>308200</v>
      </c>
      <c r="AH1007">
        <f t="shared" si="317"/>
        <v>1</v>
      </c>
      <c r="AI1007">
        <f t="shared" si="317"/>
        <v>1</v>
      </c>
      <c r="AJ1007">
        <f t="shared" si="317"/>
        <v>1</v>
      </c>
      <c r="AK1007">
        <f t="shared" si="317"/>
        <v>1</v>
      </c>
      <c r="AL1007">
        <f t="shared" si="318"/>
        <v>1</v>
      </c>
      <c r="AM1007">
        <f t="shared" si="318"/>
        <v>1</v>
      </c>
      <c r="AN1007">
        <f t="shared" si="318"/>
        <v>1</v>
      </c>
      <c r="AO1007">
        <f t="shared" si="318"/>
        <v>1</v>
      </c>
      <c r="AP1007">
        <f t="shared" si="319"/>
        <v>1</v>
      </c>
      <c r="AQ1007">
        <f t="shared" si="319"/>
        <v>1</v>
      </c>
      <c r="AR1007">
        <f t="shared" si="319"/>
        <v>1</v>
      </c>
      <c r="AS1007">
        <f t="shared" si="319"/>
        <v>1</v>
      </c>
      <c r="AT1007">
        <f t="shared" si="320"/>
        <v>0.25</v>
      </c>
      <c r="AU1007">
        <f t="shared" si="321"/>
        <v>0.18176733780760629</v>
      </c>
      <c r="AV1007">
        <f t="shared" si="322"/>
        <v>0.25</v>
      </c>
      <c r="AW1007">
        <f t="shared" si="323"/>
        <v>0.18176733780760629</v>
      </c>
      <c r="AX1007">
        <f t="shared" si="324"/>
        <v>2.7043589026733983E-3</v>
      </c>
      <c r="AY1007">
        <f t="shared" si="324"/>
        <v>5.3318421474943589E-2</v>
      </c>
      <c r="AZ1007">
        <f t="shared" si="324"/>
        <v>2.6365062880324697E-2</v>
      </c>
      <c r="BA1007">
        <f t="shared" si="324"/>
        <v>5.3318421474943589E-2</v>
      </c>
      <c r="BB1007">
        <f t="shared" si="325"/>
        <v>2.6650450500958323E-2</v>
      </c>
      <c r="BC1007">
        <f t="shared" si="326"/>
        <v>4.9001464914832926</v>
      </c>
      <c r="BD1007">
        <f>BC1007/MAX($BC$5:BC1007)-1</f>
        <v>0</v>
      </c>
    </row>
    <row r="1008" spans="1:56" x14ac:dyDescent="0.2">
      <c r="A1008" s="2">
        <v>44038.375</v>
      </c>
      <c r="B1008">
        <v>11477000</v>
      </c>
      <c r="C1008">
        <v>361000</v>
      </c>
      <c r="D1008">
        <v>253</v>
      </c>
      <c r="E1008">
        <v>361000</v>
      </c>
      <c r="F1008">
        <v>11909000</v>
      </c>
      <c r="G1008">
        <v>376400</v>
      </c>
      <c r="H1008">
        <v>266</v>
      </c>
      <c r="I1008">
        <v>376400</v>
      </c>
      <c r="J1008">
        <v>11416000</v>
      </c>
      <c r="K1008">
        <v>354000</v>
      </c>
      <c r="L1008">
        <v>251</v>
      </c>
      <c r="M1008">
        <v>354000</v>
      </c>
      <c r="N1008">
        <v>11715000</v>
      </c>
      <c r="O1008">
        <v>367050</v>
      </c>
      <c r="P1008">
        <v>254</v>
      </c>
      <c r="Q1008">
        <v>367050</v>
      </c>
      <c r="R1008">
        <f t="shared" si="313"/>
        <v>167000</v>
      </c>
      <c r="S1008">
        <f t="shared" si="313"/>
        <v>33450</v>
      </c>
      <c r="T1008">
        <f t="shared" si="313"/>
        <v>15</v>
      </c>
      <c r="U1008">
        <f t="shared" si="313"/>
        <v>33450</v>
      </c>
      <c r="V1008">
        <f t="shared" si="314"/>
        <v>1.4718843645337563E-2</v>
      </c>
      <c r="W1008">
        <f t="shared" si="314"/>
        <v>0.10088976021716181</v>
      </c>
      <c r="X1008">
        <f t="shared" si="314"/>
        <v>6.1728395061728392E-2</v>
      </c>
      <c r="Y1008">
        <f t="shared" si="314"/>
        <v>0.10088976021716181</v>
      </c>
      <c r="Z1008">
        <f t="shared" si="315"/>
        <v>11560500</v>
      </c>
      <c r="AA1008">
        <f t="shared" si="315"/>
        <v>377725</v>
      </c>
      <c r="AB1008">
        <f t="shared" si="315"/>
        <v>260.5</v>
      </c>
      <c r="AC1008">
        <f t="shared" si="315"/>
        <v>377725</v>
      </c>
      <c r="AD1008">
        <f t="shared" si="328"/>
        <v>11304000</v>
      </c>
      <c r="AE1008">
        <f t="shared" si="328"/>
        <v>323990</v>
      </c>
      <c r="AF1008">
        <f t="shared" si="328"/>
        <v>244</v>
      </c>
      <c r="AG1008">
        <f t="shared" si="328"/>
        <v>323990</v>
      </c>
      <c r="AH1008">
        <f t="shared" si="317"/>
        <v>1</v>
      </c>
      <c r="AI1008">
        <f t="shared" si="317"/>
        <v>0</v>
      </c>
      <c r="AJ1008">
        <f t="shared" si="317"/>
        <v>1</v>
      </c>
      <c r="AK1008">
        <f t="shared" si="317"/>
        <v>0</v>
      </c>
      <c r="AL1008">
        <f t="shared" si="318"/>
        <v>1</v>
      </c>
      <c r="AM1008">
        <f t="shared" si="318"/>
        <v>1</v>
      </c>
      <c r="AN1008">
        <f t="shared" si="318"/>
        <v>1</v>
      </c>
      <c r="AO1008">
        <f t="shared" si="318"/>
        <v>1</v>
      </c>
      <c r="AP1008">
        <f t="shared" si="319"/>
        <v>1</v>
      </c>
      <c r="AQ1008">
        <f t="shared" si="319"/>
        <v>0</v>
      </c>
      <c r="AR1008">
        <f t="shared" si="319"/>
        <v>1</v>
      </c>
      <c r="AS1008">
        <f t="shared" si="319"/>
        <v>0</v>
      </c>
      <c r="AT1008">
        <f t="shared" si="320"/>
        <v>0.25</v>
      </c>
      <c r="AU1008">
        <f t="shared" si="321"/>
        <v>0.12389760837070256</v>
      </c>
      <c r="AV1008">
        <f t="shared" si="322"/>
        <v>0.20250000000000001</v>
      </c>
      <c r="AW1008">
        <f t="shared" si="323"/>
        <v>0.12389760837070256</v>
      </c>
      <c r="AX1008">
        <f t="shared" si="324"/>
        <v>1.3360420397041661E-2</v>
      </c>
      <c r="AY1008">
        <f t="shared" si="324"/>
        <v>-2.826518816599366E-2</v>
      </c>
      <c r="AZ1008">
        <f t="shared" si="324"/>
        <v>-2.4955915547025032E-2</v>
      </c>
      <c r="BA1008">
        <f t="shared" si="324"/>
        <v>-2.826518816599366E-2</v>
      </c>
      <c r="BB1008">
        <f t="shared" si="325"/>
        <v>-1.713467799012154E-3</v>
      </c>
      <c r="BC1008">
        <f t="shared" si="326"/>
        <v>4.8917502482596937</v>
      </c>
      <c r="BD1008">
        <f>BC1008/MAX($BC$5:BC1008)-1</f>
        <v>-1.7134677990121583E-3</v>
      </c>
    </row>
    <row r="1009" spans="1:56" x14ac:dyDescent="0.2">
      <c r="A1009" s="2">
        <v>44039.375</v>
      </c>
      <c r="B1009">
        <v>11706000</v>
      </c>
      <c r="C1009">
        <v>366950</v>
      </c>
      <c r="D1009">
        <v>254</v>
      </c>
      <c r="E1009">
        <v>366950</v>
      </c>
      <c r="F1009">
        <v>13275000</v>
      </c>
      <c r="G1009">
        <v>388850</v>
      </c>
      <c r="H1009">
        <v>268</v>
      </c>
      <c r="I1009">
        <v>388850</v>
      </c>
      <c r="J1009">
        <v>11701000</v>
      </c>
      <c r="K1009">
        <v>366350</v>
      </c>
      <c r="L1009">
        <v>249</v>
      </c>
      <c r="M1009">
        <v>366350</v>
      </c>
      <c r="N1009">
        <v>12916000</v>
      </c>
      <c r="O1009">
        <v>377000</v>
      </c>
      <c r="P1009">
        <v>263</v>
      </c>
      <c r="Q1009">
        <v>377000</v>
      </c>
      <c r="R1009">
        <f t="shared" si="313"/>
        <v>493000</v>
      </c>
      <c r="S1009">
        <f t="shared" si="313"/>
        <v>22400</v>
      </c>
      <c r="T1009">
        <f t="shared" si="313"/>
        <v>15</v>
      </c>
      <c r="U1009">
        <f t="shared" si="313"/>
        <v>22400</v>
      </c>
      <c r="V1009">
        <f t="shared" si="314"/>
        <v>4.2955476169730764E-2</v>
      </c>
      <c r="W1009">
        <f t="shared" si="314"/>
        <v>6.2049861495844877E-2</v>
      </c>
      <c r="X1009">
        <f t="shared" si="314"/>
        <v>5.9288537549407112E-2</v>
      </c>
      <c r="Y1009">
        <f t="shared" si="314"/>
        <v>6.2049861495844877E-2</v>
      </c>
      <c r="Z1009">
        <f t="shared" si="315"/>
        <v>11952500</v>
      </c>
      <c r="AA1009">
        <f t="shared" si="315"/>
        <v>378150</v>
      </c>
      <c r="AB1009">
        <f t="shared" si="315"/>
        <v>261.5</v>
      </c>
      <c r="AC1009">
        <f t="shared" si="315"/>
        <v>378150</v>
      </c>
      <c r="AD1009">
        <f t="shared" si="328"/>
        <v>11421800</v>
      </c>
      <c r="AE1009">
        <f t="shared" si="328"/>
        <v>339250</v>
      </c>
      <c r="AF1009">
        <f t="shared" si="328"/>
        <v>247.6</v>
      </c>
      <c r="AG1009">
        <f t="shared" si="328"/>
        <v>339250</v>
      </c>
      <c r="AH1009">
        <f t="shared" si="317"/>
        <v>1</v>
      </c>
      <c r="AI1009">
        <f t="shared" si="317"/>
        <v>1</v>
      </c>
      <c r="AJ1009">
        <f t="shared" si="317"/>
        <v>1</v>
      </c>
      <c r="AK1009">
        <f t="shared" si="317"/>
        <v>1</v>
      </c>
      <c r="AL1009">
        <f t="shared" si="318"/>
        <v>1</v>
      </c>
      <c r="AM1009">
        <f t="shared" si="318"/>
        <v>1</v>
      </c>
      <c r="AN1009">
        <f t="shared" si="318"/>
        <v>1</v>
      </c>
      <c r="AO1009">
        <f t="shared" si="318"/>
        <v>1</v>
      </c>
      <c r="AP1009">
        <f t="shared" si="319"/>
        <v>1</v>
      </c>
      <c r="AQ1009">
        <f t="shared" si="319"/>
        <v>1</v>
      </c>
      <c r="AR1009">
        <f t="shared" si="319"/>
        <v>1</v>
      </c>
      <c r="AS1009">
        <f t="shared" si="319"/>
        <v>1</v>
      </c>
      <c r="AT1009">
        <f t="shared" si="320"/>
        <v>0.25</v>
      </c>
      <c r="AU1009">
        <f t="shared" si="321"/>
        <v>0.20145089285714288</v>
      </c>
      <c r="AV1009">
        <f t="shared" si="322"/>
        <v>0.21083333333333334</v>
      </c>
      <c r="AW1009">
        <f t="shared" si="323"/>
        <v>0.20145089285714288</v>
      </c>
      <c r="AX1009">
        <f t="shared" si="324"/>
        <v>8.0606428445931799E-2</v>
      </c>
      <c r="AY1009">
        <f t="shared" si="324"/>
        <v>-3.0451090836969286E-3</v>
      </c>
      <c r="AZ1009">
        <f t="shared" si="324"/>
        <v>5.7321147227533675E-3</v>
      </c>
      <c r="BA1009">
        <f t="shared" si="324"/>
        <v>-3.0451090836969286E-3</v>
      </c>
      <c r="BB1009">
        <f t="shared" si="325"/>
        <v>2.0133248078013834E-2</v>
      </c>
      <c r="BC1009">
        <f t="shared" si="326"/>
        <v>4.9902370695435918</v>
      </c>
      <c r="BD1009">
        <f>BC1009/MAX($BC$5:BC1009)-1</f>
        <v>0</v>
      </c>
    </row>
    <row r="1010" spans="1:56" x14ac:dyDescent="0.2">
      <c r="A1010" s="2">
        <v>44040.375</v>
      </c>
      <c r="B1010">
        <v>12914000</v>
      </c>
      <c r="C1010">
        <v>377050</v>
      </c>
      <c r="D1010">
        <v>263</v>
      </c>
      <c r="E1010">
        <v>377050</v>
      </c>
      <c r="F1010">
        <v>13202000</v>
      </c>
      <c r="G1010">
        <v>383200</v>
      </c>
      <c r="H1010">
        <v>275</v>
      </c>
      <c r="I1010">
        <v>383200</v>
      </c>
      <c r="J1010">
        <v>12515000</v>
      </c>
      <c r="K1010">
        <v>361750</v>
      </c>
      <c r="L1010">
        <v>256</v>
      </c>
      <c r="M1010">
        <v>361750</v>
      </c>
      <c r="N1010">
        <v>12772000</v>
      </c>
      <c r="O1010">
        <v>370600</v>
      </c>
      <c r="P1010">
        <v>270</v>
      </c>
      <c r="Q1010">
        <v>370600</v>
      </c>
      <c r="R1010">
        <f t="shared" si="313"/>
        <v>1574000</v>
      </c>
      <c r="S1010">
        <f t="shared" si="313"/>
        <v>22500</v>
      </c>
      <c r="T1010">
        <f t="shared" si="313"/>
        <v>19</v>
      </c>
      <c r="U1010">
        <f t="shared" si="313"/>
        <v>22500</v>
      </c>
      <c r="V1010">
        <f t="shared" si="314"/>
        <v>0.13446096019135487</v>
      </c>
      <c r="W1010">
        <f t="shared" si="314"/>
        <v>6.1316255620656762E-2</v>
      </c>
      <c r="X1010">
        <f t="shared" si="314"/>
        <v>7.4803149606299218E-2</v>
      </c>
      <c r="Y1010">
        <f t="shared" si="314"/>
        <v>6.1316255620656762E-2</v>
      </c>
      <c r="Z1010">
        <f t="shared" si="315"/>
        <v>13701000</v>
      </c>
      <c r="AA1010">
        <f t="shared" si="315"/>
        <v>388300</v>
      </c>
      <c r="AB1010">
        <f t="shared" si="315"/>
        <v>272.5</v>
      </c>
      <c r="AC1010">
        <f t="shared" si="315"/>
        <v>388300</v>
      </c>
      <c r="AD1010">
        <f t="shared" si="328"/>
        <v>11753000</v>
      </c>
      <c r="AE1010">
        <f t="shared" si="328"/>
        <v>352310</v>
      </c>
      <c r="AF1010">
        <f t="shared" si="328"/>
        <v>252</v>
      </c>
      <c r="AG1010">
        <f t="shared" si="328"/>
        <v>352310</v>
      </c>
      <c r="AH1010">
        <f t="shared" si="317"/>
        <v>0</v>
      </c>
      <c r="AI1010">
        <f t="shared" si="317"/>
        <v>0</v>
      </c>
      <c r="AJ1010">
        <f t="shared" si="317"/>
        <v>1</v>
      </c>
      <c r="AK1010">
        <f t="shared" si="317"/>
        <v>0</v>
      </c>
      <c r="AL1010">
        <f t="shared" si="318"/>
        <v>1</v>
      </c>
      <c r="AM1010">
        <f t="shared" si="318"/>
        <v>1</v>
      </c>
      <c r="AN1010">
        <f t="shared" si="318"/>
        <v>1</v>
      </c>
      <c r="AO1010">
        <f t="shared" si="318"/>
        <v>1</v>
      </c>
      <c r="AP1010">
        <f t="shared" si="319"/>
        <v>0</v>
      </c>
      <c r="AQ1010">
        <f t="shared" si="319"/>
        <v>0</v>
      </c>
      <c r="AR1010">
        <f t="shared" si="319"/>
        <v>1</v>
      </c>
      <c r="AS1010">
        <f t="shared" si="319"/>
        <v>0</v>
      </c>
      <c r="AT1010">
        <f t="shared" si="320"/>
        <v>9.2963786531130882E-2</v>
      </c>
      <c r="AU1010">
        <f t="shared" si="321"/>
        <v>0.20386111111111113</v>
      </c>
      <c r="AV1010">
        <f t="shared" si="322"/>
        <v>0.16710526315789473</v>
      </c>
      <c r="AW1010">
        <f t="shared" si="323"/>
        <v>0.20386111111111113</v>
      </c>
      <c r="AX1010">
        <f t="shared" si="324"/>
        <v>-6.780899846726518E-2</v>
      </c>
      <c r="AY1010">
        <f t="shared" si="324"/>
        <v>-4.5587129539016225E-2</v>
      </c>
      <c r="AZ1010">
        <f t="shared" si="324"/>
        <v>-9.1782752293578795E-3</v>
      </c>
      <c r="BA1010">
        <f t="shared" si="324"/>
        <v>-4.5587129539016225E-2</v>
      </c>
      <c r="BB1010">
        <f t="shared" si="325"/>
        <v>-1.5337380975374351E-3</v>
      </c>
      <c r="BC1010">
        <f t="shared" si="326"/>
        <v>4.9825833528342889</v>
      </c>
      <c r="BD1010">
        <f>BC1010/MAX($BC$5:BC1010)-1</f>
        <v>-1.5337380975375403E-3</v>
      </c>
    </row>
    <row r="1011" spans="1:56" x14ac:dyDescent="0.2">
      <c r="A1011" s="2">
        <v>44041.375</v>
      </c>
      <c r="B1011">
        <v>12774000</v>
      </c>
      <c r="C1011">
        <v>371050</v>
      </c>
      <c r="D1011">
        <v>269</v>
      </c>
      <c r="E1011">
        <v>371050</v>
      </c>
      <c r="F1011">
        <v>13368000</v>
      </c>
      <c r="G1011">
        <v>383300</v>
      </c>
      <c r="H1011">
        <v>295</v>
      </c>
      <c r="I1011">
        <v>383300</v>
      </c>
      <c r="J1011">
        <v>12701000</v>
      </c>
      <c r="K1011">
        <v>366900</v>
      </c>
      <c r="L1011">
        <v>268</v>
      </c>
      <c r="M1011">
        <v>366900</v>
      </c>
      <c r="N1011">
        <v>13124000</v>
      </c>
      <c r="O1011">
        <v>376000</v>
      </c>
      <c r="P1011">
        <v>287</v>
      </c>
      <c r="Q1011">
        <v>376000</v>
      </c>
      <c r="R1011">
        <f t="shared" si="313"/>
        <v>687000</v>
      </c>
      <c r="S1011">
        <f t="shared" si="313"/>
        <v>21450</v>
      </c>
      <c r="T1011">
        <f t="shared" si="313"/>
        <v>19</v>
      </c>
      <c r="U1011">
        <f t="shared" si="313"/>
        <v>21450</v>
      </c>
      <c r="V1011">
        <f t="shared" si="314"/>
        <v>5.3198079603531054E-2</v>
      </c>
      <c r="W1011">
        <f t="shared" si="314"/>
        <v>5.6889006763028778E-2</v>
      </c>
      <c r="X1011">
        <f t="shared" si="314"/>
        <v>7.2243346007604556E-2</v>
      </c>
      <c r="Y1011">
        <f t="shared" si="314"/>
        <v>5.6889006763028778E-2</v>
      </c>
      <c r="Z1011">
        <f t="shared" si="315"/>
        <v>13117500</v>
      </c>
      <c r="AA1011">
        <f t="shared" si="315"/>
        <v>381775</v>
      </c>
      <c r="AB1011">
        <f t="shared" si="315"/>
        <v>278.5</v>
      </c>
      <c r="AC1011">
        <f t="shared" si="315"/>
        <v>381775</v>
      </c>
      <c r="AD1011">
        <f t="shared" si="328"/>
        <v>12043400</v>
      </c>
      <c r="AE1011">
        <f t="shared" si="328"/>
        <v>361520</v>
      </c>
      <c r="AF1011">
        <f t="shared" si="328"/>
        <v>256.39999999999998</v>
      </c>
      <c r="AG1011">
        <f t="shared" si="328"/>
        <v>361520</v>
      </c>
      <c r="AH1011">
        <f t="shared" si="317"/>
        <v>1</v>
      </c>
      <c r="AI1011">
        <f t="shared" si="317"/>
        <v>1</v>
      </c>
      <c r="AJ1011">
        <f t="shared" si="317"/>
        <v>1</v>
      </c>
      <c r="AK1011">
        <f t="shared" si="317"/>
        <v>1</v>
      </c>
      <c r="AL1011">
        <f t="shared" si="318"/>
        <v>1</v>
      </c>
      <c r="AM1011">
        <f t="shared" si="318"/>
        <v>1</v>
      </c>
      <c r="AN1011">
        <f t="shared" si="318"/>
        <v>1</v>
      </c>
      <c r="AO1011">
        <f t="shared" si="318"/>
        <v>1</v>
      </c>
      <c r="AP1011">
        <f t="shared" si="319"/>
        <v>1</v>
      </c>
      <c r="AQ1011">
        <f t="shared" si="319"/>
        <v>1</v>
      </c>
      <c r="AR1011">
        <f t="shared" si="319"/>
        <v>1</v>
      </c>
      <c r="AS1011">
        <f t="shared" si="319"/>
        <v>1</v>
      </c>
      <c r="AT1011">
        <f t="shared" si="320"/>
        <v>0.23497088791848617</v>
      </c>
      <c r="AU1011">
        <f t="shared" si="321"/>
        <v>0.21972610722610722</v>
      </c>
      <c r="AV1011">
        <f t="shared" si="322"/>
        <v>0.17302631578947372</v>
      </c>
      <c r="AW1011">
        <f t="shared" si="323"/>
        <v>0.21972610722610722</v>
      </c>
      <c r="AX1011">
        <f t="shared" si="324"/>
        <v>4.9151926815316216E-4</v>
      </c>
      <c r="AY1011">
        <f t="shared" si="324"/>
        <v>-1.5130650252111799E-2</v>
      </c>
      <c r="AZ1011">
        <f t="shared" si="324"/>
        <v>3.0516524236983811E-2</v>
      </c>
      <c r="BA1011">
        <f t="shared" si="324"/>
        <v>-1.5130650252111799E-2</v>
      </c>
      <c r="BB1011">
        <f t="shared" si="325"/>
        <v>-1.2535432811000046E-3</v>
      </c>
      <c r="BC1011">
        <f t="shared" si="326"/>
        <v>4.9763374689498221</v>
      </c>
      <c r="BD1011">
        <f>BC1011/MAX($BC$5:BC1011)-1</f>
        <v>-2.7853587715505057E-3</v>
      </c>
    </row>
    <row r="1012" spans="1:56" x14ac:dyDescent="0.2">
      <c r="A1012" s="2">
        <v>44042.375</v>
      </c>
      <c r="B1012">
        <v>13123000</v>
      </c>
      <c r="C1012">
        <v>375950</v>
      </c>
      <c r="D1012">
        <v>287</v>
      </c>
      <c r="E1012">
        <v>375950</v>
      </c>
      <c r="F1012">
        <v>13170000</v>
      </c>
      <c r="G1012">
        <v>401800</v>
      </c>
      <c r="H1012">
        <v>295</v>
      </c>
      <c r="I1012">
        <v>401800</v>
      </c>
      <c r="J1012">
        <v>12800000</v>
      </c>
      <c r="K1012">
        <v>372500</v>
      </c>
      <c r="L1012">
        <v>280</v>
      </c>
      <c r="M1012">
        <v>372500</v>
      </c>
      <c r="N1012">
        <v>13098000</v>
      </c>
      <c r="O1012">
        <v>394900</v>
      </c>
      <c r="P1012">
        <v>288</v>
      </c>
      <c r="Q1012">
        <v>394900</v>
      </c>
      <c r="R1012">
        <f t="shared" si="313"/>
        <v>667000</v>
      </c>
      <c r="S1012">
        <f t="shared" si="313"/>
        <v>16400</v>
      </c>
      <c r="T1012">
        <f t="shared" si="313"/>
        <v>27</v>
      </c>
      <c r="U1012">
        <f t="shared" si="313"/>
        <v>16400</v>
      </c>
      <c r="V1012">
        <f t="shared" si="314"/>
        <v>5.2215437607640518E-2</v>
      </c>
      <c r="W1012">
        <f t="shared" si="314"/>
        <v>4.4198895027624308E-2</v>
      </c>
      <c r="X1012">
        <f t="shared" si="314"/>
        <v>0.10037174721189591</v>
      </c>
      <c r="Y1012">
        <f t="shared" si="314"/>
        <v>4.4198895027624308E-2</v>
      </c>
      <c r="Z1012">
        <f t="shared" si="315"/>
        <v>13456500</v>
      </c>
      <c r="AA1012">
        <f t="shared" si="315"/>
        <v>384150</v>
      </c>
      <c r="AB1012">
        <f t="shared" si="315"/>
        <v>300.5</v>
      </c>
      <c r="AC1012">
        <f t="shared" si="315"/>
        <v>384150</v>
      </c>
      <c r="AD1012">
        <f t="shared" si="328"/>
        <v>12398800</v>
      </c>
      <c r="AE1012">
        <f t="shared" si="328"/>
        <v>370400</v>
      </c>
      <c r="AF1012">
        <f t="shared" si="328"/>
        <v>265.2</v>
      </c>
      <c r="AG1012">
        <f t="shared" si="328"/>
        <v>370400</v>
      </c>
      <c r="AH1012">
        <f t="shared" si="317"/>
        <v>0</v>
      </c>
      <c r="AI1012">
        <f t="shared" si="317"/>
        <v>1</v>
      </c>
      <c r="AJ1012">
        <f t="shared" si="317"/>
        <v>0</v>
      </c>
      <c r="AK1012">
        <f t="shared" si="317"/>
        <v>1</v>
      </c>
      <c r="AL1012">
        <f t="shared" si="318"/>
        <v>1</v>
      </c>
      <c r="AM1012">
        <f t="shared" si="318"/>
        <v>1</v>
      </c>
      <c r="AN1012">
        <f t="shared" si="318"/>
        <v>1</v>
      </c>
      <c r="AO1012">
        <f t="shared" si="318"/>
        <v>1</v>
      </c>
      <c r="AP1012">
        <f t="shared" si="319"/>
        <v>0</v>
      </c>
      <c r="AQ1012">
        <f t="shared" si="319"/>
        <v>1</v>
      </c>
      <c r="AR1012">
        <f t="shared" si="319"/>
        <v>0</v>
      </c>
      <c r="AS1012">
        <f t="shared" si="319"/>
        <v>1</v>
      </c>
      <c r="AT1012">
        <f t="shared" si="320"/>
        <v>0.23939280359820092</v>
      </c>
      <c r="AU1012">
        <f t="shared" si="321"/>
        <v>0.25</v>
      </c>
      <c r="AV1012">
        <f t="shared" si="322"/>
        <v>0.12453703703703704</v>
      </c>
      <c r="AW1012">
        <f t="shared" si="323"/>
        <v>0.25</v>
      </c>
      <c r="AX1012">
        <f t="shared" si="324"/>
        <v>-2.6645293501281864E-2</v>
      </c>
      <c r="AY1012">
        <f t="shared" si="324"/>
        <v>2.7979748535728266E-2</v>
      </c>
      <c r="AZ1012">
        <f t="shared" si="324"/>
        <v>-4.1601171381031699E-2</v>
      </c>
      <c r="BA1012">
        <f t="shared" si="324"/>
        <v>2.7979748535728266E-2</v>
      </c>
      <c r="BB1012">
        <f t="shared" si="325"/>
        <v>1.3989874267864133E-2</v>
      </c>
      <c r="BC1012">
        <f t="shared" si="326"/>
        <v>5.0459558044548913</v>
      </c>
      <c r="BD1012">
        <f>BC1012/MAX($BC$5:BC1012)-1</f>
        <v>0</v>
      </c>
    </row>
    <row r="1013" spans="1:56" x14ac:dyDescent="0.2">
      <c r="A1013" s="2">
        <v>44043.375</v>
      </c>
      <c r="B1013">
        <v>13097000</v>
      </c>
      <c r="C1013">
        <v>394750</v>
      </c>
      <c r="D1013">
        <v>289</v>
      </c>
      <c r="E1013">
        <v>394750</v>
      </c>
      <c r="F1013">
        <v>13580000</v>
      </c>
      <c r="G1013">
        <v>412550</v>
      </c>
      <c r="H1013">
        <v>309</v>
      </c>
      <c r="I1013">
        <v>412550</v>
      </c>
      <c r="J1013">
        <v>12961000</v>
      </c>
      <c r="K1013">
        <v>388850</v>
      </c>
      <c r="L1013">
        <v>285</v>
      </c>
      <c r="M1013">
        <v>388850</v>
      </c>
      <c r="N1013">
        <v>13416000</v>
      </c>
      <c r="O1013">
        <v>410050</v>
      </c>
      <c r="P1013">
        <v>307</v>
      </c>
      <c r="Q1013">
        <v>410050</v>
      </c>
      <c r="R1013">
        <f t="shared" si="313"/>
        <v>370000</v>
      </c>
      <c r="S1013">
        <f t="shared" si="313"/>
        <v>29300</v>
      </c>
      <c r="T1013">
        <f t="shared" si="313"/>
        <v>15</v>
      </c>
      <c r="U1013">
        <f t="shared" si="313"/>
        <v>29300</v>
      </c>
      <c r="V1013">
        <f t="shared" si="314"/>
        <v>2.8194772536767509E-2</v>
      </c>
      <c r="W1013">
        <f t="shared" si="314"/>
        <v>7.7935895730815274E-2</v>
      </c>
      <c r="X1013">
        <f t="shared" si="314"/>
        <v>5.2264808362369339E-2</v>
      </c>
      <c r="Y1013">
        <f t="shared" si="314"/>
        <v>7.7935895730815274E-2</v>
      </c>
      <c r="Z1013">
        <f t="shared" si="315"/>
        <v>13282000</v>
      </c>
      <c r="AA1013">
        <f t="shared" si="315"/>
        <v>409400</v>
      </c>
      <c r="AB1013">
        <f t="shared" si="315"/>
        <v>296.5</v>
      </c>
      <c r="AC1013">
        <f t="shared" si="315"/>
        <v>409400</v>
      </c>
      <c r="AD1013">
        <f t="shared" si="328"/>
        <v>12722800</v>
      </c>
      <c r="AE1013">
        <f t="shared" si="328"/>
        <v>377150</v>
      </c>
      <c r="AF1013">
        <f t="shared" si="328"/>
        <v>272.39999999999998</v>
      </c>
      <c r="AG1013">
        <f t="shared" si="328"/>
        <v>377150</v>
      </c>
      <c r="AH1013">
        <f t="shared" si="317"/>
        <v>1</v>
      </c>
      <c r="AI1013">
        <f t="shared" si="317"/>
        <v>1</v>
      </c>
      <c r="AJ1013">
        <f t="shared" si="317"/>
        <v>1</v>
      </c>
      <c r="AK1013">
        <f t="shared" si="317"/>
        <v>1</v>
      </c>
      <c r="AL1013">
        <f t="shared" si="318"/>
        <v>1</v>
      </c>
      <c r="AM1013">
        <f t="shared" si="318"/>
        <v>1</v>
      </c>
      <c r="AN1013">
        <f t="shared" si="318"/>
        <v>1</v>
      </c>
      <c r="AO1013">
        <f t="shared" si="318"/>
        <v>1</v>
      </c>
      <c r="AP1013">
        <f t="shared" si="319"/>
        <v>1</v>
      </c>
      <c r="AQ1013">
        <f t="shared" si="319"/>
        <v>1</v>
      </c>
      <c r="AR1013">
        <f t="shared" si="319"/>
        <v>1</v>
      </c>
      <c r="AS1013">
        <f t="shared" si="319"/>
        <v>1</v>
      </c>
      <c r="AT1013">
        <f t="shared" si="320"/>
        <v>0.25</v>
      </c>
      <c r="AU1013">
        <f t="shared" si="321"/>
        <v>0.16038822525597268</v>
      </c>
      <c r="AV1013">
        <f t="shared" si="322"/>
        <v>0.23916666666666667</v>
      </c>
      <c r="AW1013">
        <f t="shared" si="323"/>
        <v>0.16038822525597268</v>
      </c>
      <c r="AX1013">
        <f t="shared" si="324"/>
        <v>1.008480168649295E-2</v>
      </c>
      <c r="AY1013">
        <f t="shared" si="324"/>
        <v>1.5836829506594707E-3</v>
      </c>
      <c r="AZ1013">
        <f t="shared" si="324"/>
        <v>3.5409011804384605E-2</v>
      </c>
      <c r="BA1013">
        <f t="shared" si="324"/>
        <v>1.5836829506594707E-3</v>
      </c>
      <c r="BB1013">
        <f t="shared" si="325"/>
        <v>1.1497863940487383E-2</v>
      </c>
      <c r="BC1013">
        <f t="shared" si="326"/>
        <v>5.1039735177442269</v>
      </c>
      <c r="BD1013">
        <f>BC1013/MAX($BC$5:BC1013)-1</f>
        <v>0</v>
      </c>
    </row>
    <row r="1014" spans="1:56" x14ac:dyDescent="0.2">
      <c r="A1014" s="2">
        <v>44044.375</v>
      </c>
      <c r="B1014">
        <v>13404000</v>
      </c>
      <c r="C1014">
        <v>409550</v>
      </c>
      <c r="D1014">
        <v>307</v>
      </c>
      <c r="E1014">
        <v>409550</v>
      </c>
      <c r="F1014">
        <v>13969000</v>
      </c>
      <c r="G1014">
        <v>462450</v>
      </c>
      <c r="H1014">
        <v>350</v>
      </c>
      <c r="I1014">
        <v>462450</v>
      </c>
      <c r="J1014">
        <v>13271000</v>
      </c>
      <c r="K1014">
        <v>406300</v>
      </c>
      <c r="L1014">
        <v>302</v>
      </c>
      <c r="M1014">
        <v>406300</v>
      </c>
      <c r="N1014">
        <v>13922000</v>
      </c>
      <c r="O1014">
        <v>456750</v>
      </c>
      <c r="P1014">
        <v>344</v>
      </c>
      <c r="Q1014">
        <v>456750</v>
      </c>
      <c r="R1014">
        <f t="shared" si="313"/>
        <v>619000</v>
      </c>
      <c r="S1014">
        <f t="shared" si="313"/>
        <v>23700</v>
      </c>
      <c r="T1014">
        <f t="shared" si="313"/>
        <v>24</v>
      </c>
      <c r="U1014">
        <f t="shared" si="313"/>
        <v>23700</v>
      </c>
      <c r="V1014">
        <f t="shared" si="314"/>
        <v>4.7262731923341225E-2</v>
      </c>
      <c r="W1014">
        <f t="shared" si="314"/>
        <v>6.0037998733375557E-2</v>
      </c>
      <c r="X1014">
        <f t="shared" si="314"/>
        <v>8.3044982698961933E-2</v>
      </c>
      <c r="Y1014">
        <f t="shared" si="314"/>
        <v>6.0037998733375557E-2</v>
      </c>
      <c r="Z1014">
        <f t="shared" si="315"/>
        <v>13713500</v>
      </c>
      <c r="AA1014">
        <f t="shared" si="315"/>
        <v>421400</v>
      </c>
      <c r="AB1014">
        <f t="shared" si="315"/>
        <v>319</v>
      </c>
      <c r="AC1014">
        <f t="shared" si="315"/>
        <v>421400</v>
      </c>
      <c r="AD1014">
        <f t="shared" si="328"/>
        <v>13062400</v>
      </c>
      <c r="AE1014">
        <f t="shared" si="328"/>
        <v>385670</v>
      </c>
      <c r="AF1014">
        <f t="shared" si="328"/>
        <v>283</v>
      </c>
      <c r="AG1014">
        <f t="shared" si="328"/>
        <v>385670</v>
      </c>
      <c r="AH1014">
        <f t="shared" si="317"/>
        <v>1</v>
      </c>
      <c r="AI1014">
        <f t="shared" si="317"/>
        <v>1</v>
      </c>
      <c r="AJ1014">
        <f t="shared" si="317"/>
        <v>1</v>
      </c>
      <c r="AK1014">
        <f t="shared" si="317"/>
        <v>1</v>
      </c>
      <c r="AL1014">
        <f t="shared" si="318"/>
        <v>1</v>
      </c>
      <c r="AM1014">
        <f t="shared" si="318"/>
        <v>1</v>
      </c>
      <c r="AN1014">
        <f t="shared" si="318"/>
        <v>1</v>
      </c>
      <c r="AO1014">
        <f t="shared" si="318"/>
        <v>1</v>
      </c>
      <c r="AP1014">
        <f t="shared" si="319"/>
        <v>1</v>
      </c>
      <c r="AQ1014">
        <f t="shared" si="319"/>
        <v>1</v>
      </c>
      <c r="AR1014">
        <f t="shared" si="319"/>
        <v>1</v>
      </c>
      <c r="AS1014">
        <f t="shared" si="319"/>
        <v>1</v>
      </c>
      <c r="AT1014">
        <f t="shared" si="320"/>
        <v>0.25</v>
      </c>
      <c r="AU1014">
        <f t="shared" si="321"/>
        <v>0.20820147679324894</v>
      </c>
      <c r="AV1014">
        <f t="shared" si="322"/>
        <v>0.15052083333333335</v>
      </c>
      <c r="AW1014">
        <f t="shared" si="323"/>
        <v>0.20820147679324894</v>
      </c>
      <c r="AX1014">
        <f t="shared" si="324"/>
        <v>1.5199935246290153E-2</v>
      </c>
      <c r="AY1014">
        <f t="shared" si="324"/>
        <v>8.3882707641195875E-2</v>
      </c>
      <c r="AZ1014">
        <f t="shared" si="324"/>
        <v>7.8365592476488999E-2</v>
      </c>
      <c r="BA1014">
        <f t="shared" si="324"/>
        <v>8.3882707641195875E-2</v>
      </c>
      <c r="BB1014">
        <f t="shared" si="325"/>
        <v>5.0524645312420721E-2</v>
      </c>
      <c r="BC1014">
        <f t="shared" si="326"/>
        <v>5.3618499694122415</v>
      </c>
      <c r="BD1014">
        <f>BC1014/MAX($BC$5:BC1014)-1</f>
        <v>0</v>
      </c>
    </row>
    <row r="1015" spans="1:56" x14ac:dyDescent="0.2">
      <c r="A1015" s="2">
        <v>44045.375</v>
      </c>
      <c r="B1015">
        <v>13922000</v>
      </c>
      <c r="C1015">
        <v>456400</v>
      </c>
      <c r="D1015">
        <v>344</v>
      </c>
      <c r="E1015">
        <v>456400</v>
      </c>
      <c r="F1015">
        <v>14380000</v>
      </c>
      <c r="G1015">
        <v>489500</v>
      </c>
      <c r="H1015">
        <v>384</v>
      </c>
      <c r="I1015">
        <v>489500</v>
      </c>
      <c r="J1015">
        <v>12871000</v>
      </c>
      <c r="K1015">
        <v>389150</v>
      </c>
      <c r="L1015">
        <v>320</v>
      </c>
      <c r="M1015">
        <v>389150</v>
      </c>
      <c r="N1015">
        <v>13030000</v>
      </c>
      <c r="O1015">
        <v>438500</v>
      </c>
      <c r="P1015">
        <v>340</v>
      </c>
      <c r="Q1015">
        <v>438500</v>
      </c>
      <c r="R1015">
        <f t="shared" si="313"/>
        <v>698000</v>
      </c>
      <c r="S1015">
        <f t="shared" si="313"/>
        <v>56150</v>
      </c>
      <c r="T1015">
        <f t="shared" si="313"/>
        <v>48</v>
      </c>
      <c r="U1015">
        <f t="shared" si="313"/>
        <v>56150</v>
      </c>
      <c r="V1015">
        <f t="shared" si="314"/>
        <v>5.2074007758877945E-2</v>
      </c>
      <c r="W1015">
        <f t="shared" si="314"/>
        <v>0.13710169698449517</v>
      </c>
      <c r="X1015">
        <f t="shared" si="314"/>
        <v>0.15635179153094461</v>
      </c>
      <c r="Y1015">
        <f t="shared" si="314"/>
        <v>0.13710169698449517</v>
      </c>
      <c r="Z1015">
        <f t="shared" si="315"/>
        <v>14271000</v>
      </c>
      <c r="AA1015">
        <f t="shared" si="315"/>
        <v>484475</v>
      </c>
      <c r="AB1015">
        <f t="shared" si="315"/>
        <v>368</v>
      </c>
      <c r="AC1015">
        <f t="shared" si="315"/>
        <v>484475</v>
      </c>
      <c r="AD1015">
        <f t="shared" ref="AD1015:AG1030" si="329">AVERAGE(B1011:B1015)</f>
        <v>13264000</v>
      </c>
      <c r="AE1015">
        <f t="shared" si="329"/>
        <v>401540</v>
      </c>
      <c r="AF1015">
        <f t="shared" si="329"/>
        <v>299.2</v>
      </c>
      <c r="AG1015">
        <f t="shared" si="329"/>
        <v>401540</v>
      </c>
      <c r="AH1015">
        <f t="shared" si="317"/>
        <v>1</v>
      </c>
      <c r="AI1015">
        <f t="shared" si="317"/>
        <v>1</v>
      </c>
      <c r="AJ1015">
        <f t="shared" si="317"/>
        <v>1</v>
      </c>
      <c r="AK1015">
        <f t="shared" si="317"/>
        <v>1</v>
      </c>
      <c r="AL1015">
        <f t="shared" si="318"/>
        <v>1</v>
      </c>
      <c r="AM1015">
        <f t="shared" si="318"/>
        <v>1</v>
      </c>
      <c r="AN1015">
        <f t="shared" si="318"/>
        <v>1</v>
      </c>
      <c r="AO1015">
        <f t="shared" si="318"/>
        <v>1</v>
      </c>
      <c r="AP1015">
        <f t="shared" si="319"/>
        <v>1</v>
      </c>
      <c r="AQ1015">
        <f t="shared" si="319"/>
        <v>1</v>
      </c>
      <c r="AR1015">
        <f t="shared" si="319"/>
        <v>1</v>
      </c>
      <c r="AS1015">
        <f t="shared" si="319"/>
        <v>1</v>
      </c>
      <c r="AT1015">
        <f t="shared" si="320"/>
        <v>0.24004297994269344</v>
      </c>
      <c r="AU1015">
        <f t="shared" si="321"/>
        <v>9.1173196794300984E-2</v>
      </c>
      <c r="AV1015">
        <f t="shared" si="322"/>
        <v>7.9947916666666674E-2</v>
      </c>
      <c r="AW1015">
        <f t="shared" si="323"/>
        <v>9.1173196794300984E-2</v>
      </c>
      <c r="AX1015">
        <f t="shared" si="324"/>
        <v>-8.6963220517132678E-2</v>
      </c>
      <c r="AY1015">
        <f t="shared" si="324"/>
        <v>-9.490015790288453E-2</v>
      </c>
      <c r="AZ1015">
        <f t="shared" si="324"/>
        <v>-7.6090652173913087E-2</v>
      </c>
      <c r="BA1015">
        <f t="shared" si="324"/>
        <v>-9.490015790288453E-2</v>
      </c>
      <c r="BB1015">
        <f t="shared" si="325"/>
        <v>-4.4262901262038287E-2</v>
      </c>
      <c r="BC1015">
        <f t="shared" si="326"/>
        <v>5.1245189336342847</v>
      </c>
      <c r="BD1015">
        <f>BC1015/MAX($BC$5:BC1015)-1</f>
        <v>-4.4262901262038246E-2</v>
      </c>
    </row>
    <row r="1016" spans="1:56" x14ac:dyDescent="0.2">
      <c r="A1016" s="2">
        <v>44046.375</v>
      </c>
      <c r="B1016">
        <v>13030000</v>
      </c>
      <c r="C1016">
        <v>438750</v>
      </c>
      <c r="D1016">
        <v>340</v>
      </c>
      <c r="E1016">
        <v>438750</v>
      </c>
      <c r="F1016">
        <v>13573000</v>
      </c>
      <c r="G1016">
        <v>473000</v>
      </c>
      <c r="H1016">
        <v>378</v>
      </c>
      <c r="I1016">
        <v>473000</v>
      </c>
      <c r="J1016">
        <v>12945000</v>
      </c>
      <c r="K1016">
        <v>433950</v>
      </c>
      <c r="L1016">
        <v>336</v>
      </c>
      <c r="M1016">
        <v>433950</v>
      </c>
      <c r="N1016">
        <v>13272000</v>
      </c>
      <c r="O1016">
        <v>456100</v>
      </c>
      <c r="P1016">
        <v>367</v>
      </c>
      <c r="Q1016">
        <v>456100</v>
      </c>
      <c r="R1016">
        <f t="shared" si="313"/>
        <v>1509000</v>
      </c>
      <c r="S1016">
        <f t="shared" si="313"/>
        <v>100350</v>
      </c>
      <c r="T1016">
        <f t="shared" si="313"/>
        <v>64</v>
      </c>
      <c r="U1016">
        <f t="shared" si="313"/>
        <v>100350</v>
      </c>
      <c r="V1016">
        <f t="shared" si="314"/>
        <v>0.10838959919551788</v>
      </c>
      <c r="W1016">
        <f t="shared" si="314"/>
        <v>0.21987291849255039</v>
      </c>
      <c r="X1016">
        <f t="shared" si="314"/>
        <v>0.18604651162790697</v>
      </c>
      <c r="Y1016">
        <f t="shared" si="314"/>
        <v>0.21987291849255039</v>
      </c>
      <c r="Z1016">
        <f t="shared" si="315"/>
        <v>13784500</v>
      </c>
      <c r="AA1016">
        <f t="shared" si="315"/>
        <v>488925</v>
      </c>
      <c r="AB1016">
        <f t="shared" si="315"/>
        <v>372</v>
      </c>
      <c r="AC1016">
        <f t="shared" si="315"/>
        <v>488925</v>
      </c>
      <c r="AD1016">
        <f t="shared" si="329"/>
        <v>13315200</v>
      </c>
      <c r="AE1016">
        <f t="shared" si="329"/>
        <v>415080</v>
      </c>
      <c r="AF1016">
        <f t="shared" si="329"/>
        <v>313.39999999999998</v>
      </c>
      <c r="AG1016">
        <f t="shared" si="329"/>
        <v>415080</v>
      </c>
      <c r="AH1016">
        <f t="shared" si="317"/>
        <v>0</v>
      </c>
      <c r="AI1016">
        <f t="shared" si="317"/>
        <v>0</v>
      </c>
      <c r="AJ1016">
        <f t="shared" si="317"/>
        <v>1</v>
      </c>
      <c r="AK1016">
        <f t="shared" si="317"/>
        <v>0</v>
      </c>
      <c r="AL1016">
        <f t="shared" si="318"/>
        <v>0</v>
      </c>
      <c r="AM1016">
        <f t="shared" si="318"/>
        <v>1</v>
      </c>
      <c r="AN1016">
        <f t="shared" si="318"/>
        <v>1</v>
      </c>
      <c r="AO1016">
        <f t="shared" si="318"/>
        <v>1</v>
      </c>
      <c r="AP1016">
        <f t="shared" si="319"/>
        <v>0</v>
      </c>
      <c r="AQ1016">
        <f t="shared" si="319"/>
        <v>0</v>
      </c>
      <c r="AR1016">
        <f t="shared" si="319"/>
        <v>1</v>
      </c>
      <c r="AS1016">
        <f t="shared" si="319"/>
        <v>0</v>
      </c>
      <c r="AT1016">
        <f t="shared" si="320"/>
        <v>0.11532471835652751</v>
      </c>
      <c r="AU1016">
        <f t="shared" si="321"/>
        <v>5.6851021425012457E-2</v>
      </c>
      <c r="AV1016">
        <f t="shared" si="322"/>
        <v>6.7187500000000011E-2</v>
      </c>
      <c r="AW1016">
        <f t="shared" si="323"/>
        <v>5.6851021425012457E-2</v>
      </c>
      <c r="AX1016">
        <f t="shared" si="324"/>
        <v>-3.718329195835901E-2</v>
      </c>
      <c r="AY1016">
        <f t="shared" si="324"/>
        <v>-6.7140817916858442E-2</v>
      </c>
      <c r="AZ1016">
        <f t="shared" si="324"/>
        <v>-1.3444806451612834E-2</v>
      </c>
      <c r="BA1016">
        <f t="shared" si="324"/>
        <v>-6.7140817916858442E-2</v>
      </c>
      <c r="BB1016">
        <f t="shared" si="325"/>
        <v>-9.0332293346773748E-4</v>
      </c>
      <c r="BC1016">
        <f t="shared" si="326"/>
        <v>5.1198898381585431</v>
      </c>
      <c r="BD1016">
        <f>BC1016/MAX($BC$5:BC1016)-1</f>
        <v>-4.5126240501694115E-2</v>
      </c>
    </row>
    <row r="1017" spans="1:56" x14ac:dyDescent="0.2">
      <c r="A1017" s="2">
        <v>44047.375</v>
      </c>
      <c r="B1017">
        <v>13273000</v>
      </c>
      <c r="C1017">
        <v>456500</v>
      </c>
      <c r="D1017">
        <v>366</v>
      </c>
      <c r="E1017">
        <v>456500</v>
      </c>
      <c r="F1017">
        <v>13488000</v>
      </c>
      <c r="G1017">
        <v>475350</v>
      </c>
      <c r="H1017">
        <v>378</v>
      </c>
      <c r="I1017">
        <v>475350</v>
      </c>
      <c r="J1017">
        <v>13130000</v>
      </c>
      <c r="K1017">
        <v>452000</v>
      </c>
      <c r="L1017">
        <v>348</v>
      </c>
      <c r="M1017">
        <v>452000</v>
      </c>
      <c r="N1017">
        <v>13319000</v>
      </c>
      <c r="O1017">
        <v>463600</v>
      </c>
      <c r="P1017">
        <v>359</v>
      </c>
      <c r="Q1017">
        <v>463600</v>
      </c>
      <c r="R1017">
        <f t="shared" si="313"/>
        <v>628000</v>
      </c>
      <c r="S1017">
        <f t="shared" si="313"/>
        <v>39050</v>
      </c>
      <c r="T1017">
        <f t="shared" si="313"/>
        <v>42</v>
      </c>
      <c r="U1017">
        <f t="shared" si="313"/>
        <v>39050</v>
      </c>
      <c r="V1017">
        <f t="shared" si="314"/>
        <v>4.8196469685341518E-2</v>
      </c>
      <c r="W1017">
        <f t="shared" si="314"/>
        <v>8.9002849002849008E-2</v>
      </c>
      <c r="X1017">
        <f t="shared" si="314"/>
        <v>0.12352941176470589</v>
      </c>
      <c r="Y1017">
        <f t="shared" si="314"/>
        <v>8.9002849002849008E-2</v>
      </c>
      <c r="Z1017">
        <f t="shared" si="315"/>
        <v>13587000</v>
      </c>
      <c r="AA1017">
        <f t="shared" si="315"/>
        <v>476025</v>
      </c>
      <c r="AB1017">
        <f t="shared" si="315"/>
        <v>387</v>
      </c>
      <c r="AC1017">
        <f t="shared" si="315"/>
        <v>476025</v>
      </c>
      <c r="AD1017">
        <f t="shared" si="329"/>
        <v>13345200</v>
      </c>
      <c r="AE1017">
        <f t="shared" si="329"/>
        <v>431190</v>
      </c>
      <c r="AF1017">
        <f t="shared" si="329"/>
        <v>329.2</v>
      </c>
      <c r="AG1017">
        <f t="shared" si="329"/>
        <v>431190</v>
      </c>
      <c r="AH1017">
        <f t="shared" si="317"/>
        <v>0</v>
      </c>
      <c r="AI1017">
        <f t="shared" si="317"/>
        <v>0</v>
      </c>
      <c r="AJ1017">
        <f t="shared" si="317"/>
        <v>0</v>
      </c>
      <c r="AK1017">
        <f t="shared" si="317"/>
        <v>0</v>
      </c>
      <c r="AL1017">
        <f t="shared" si="318"/>
        <v>0</v>
      </c>
      <c r="AM1017">
        <f t="shared" si="318"/>
        <v>1</v>
      </c>
      <c r="AN1017">
        <f t="shared" si="318"/>
        <v>1</v>
      </c>
      <c r="AO1017">
        <f t="shared" si="318"/>
        <v>1</v>
      </c>
      <c r="AP1017">
        <f t="shared" si="319"/>
        <v>0</v>
      </c>
      <c r="AQ1017">
        <f t="shared" si="319"/>
        <v>0</v>
      </c>
      <c r="AR1017">
        <f t="shared" si="319"/>
        <v>0</v>
      </c>
      <c r="AS1017">
        <f t="shared" si="319"/>
        <v>0</v>
      </c>
      <c r="AT1017">
        <f t="shared" si="320"/>
        <v>0.25</v>
      </c>
      <c r="AU1017">
        <f t="shared" si="321"/>
        <v>0.1404449423815621</v>
      </c>
      <c r="AV1017">
        <f t="shared" si="322"/>
        <v>0.10119047619047619</v>
      </c>
      <c r="AW1017">
        <f t="shared" si="323"/>
        <v>0.1404449423815621</v>
      </c>
      <c r="AX1017">
        <f t="shared" si="324"/>
        <v>-1.9728657981894493E-2</v>
      </c>
      <c r="AY1017">
        <f t="shared" si="324"/>
        <v>-2.6105465889396662E-2</v>
      </c>
      <c r="AZ1017">
        <f t="shared" si="324"/>
        <v>-7.2355131782945725E-2</v>
      </c>
      <c r="BA1017">
        <f t="shared" si="324"/>
        <v>-2.6105465889396662E-2</v>
      </c>
      <c r="BB1017">
        <f t="shared" si="325"/>
        <v>0</v>
      </c>
      <c r="BC1017">
        <f t="shared" si="326"/>
        <v>5.1198898381585431</v>
      </c>
      <c r="BD1017">
        <f>BC1017/MAX($BC$5:BC1017)-1</f>
        <v>-4.5126240501694115E-2</v>
      </c>
    </row>
    <row r="1018" spans="1:56" x14ac:dyDescent="0.2">
      <c r="A1018" s="2">
        <v>44048.375</v>
      </c>
      <c r="B1018">
        <v>13322000</v>
      </c>
      <c r="C1018">
        <v>463400</v>
      </c>
      <c r="D1018">
        <v>359</v>
      </c>
      <c r="E1018">
        <v>463400</v>
      </c>
      <c r="F1018">
        <v>13881000</v>
      </c>
      <c r="G1018">
        <v>479550</v>
      </c>
      <c r="H1018">
        <v>364</v>
      </c>
      <c r="I1018">
        <v>479550</v>
      </c>
      <c r="J1018">
        <v>13229000</v>
      </c>
      <c r="K1018">
        <v>457500</v>
      </c>
      <c r="L1018">
        <v>346</v>
      </c>
      <c r="M1018">
        <v>457500</v>
      </c>
      <c r="N1018">
        <v>13843000</v>
      </c>
      <c r="O1018">
        <v>472950</v>
      </c>
      <c r="P1018">
        <v>358</v>
      </c>
      <c r="Q1018">
        <v>472950</v>
      </c>
      <c r="R1018">
        <f t="shared" si="313"/>
        <v>358000</v>
      </c>
      <c r="S1018">
        <f t="shared" si="313"/>
        <v>23350</v>
      </c>
      <c r="T1018">
        <f t="shared" si="313"/>
        <v>30</v>
      </c>
      <c r="U1018">
        <f t="shared" si="313"/>
        <v>23350</v>
      </c>
      <c r="V1018">
        <f t="shared" si="314"/>
        <v>2.6972048519550967E-2</v>
      </c>
      <c r="W1018">
        <f t="shared" si="314"/>
        <v>5.1150054764512592E-2</v>
      </c>
      <c r="X1018">
        <f t="shared" si="314"/>
        <v>8.1967213114754092E-2</v>
      </c>
      <c r="Y1018">
        <f t="shared" si="314"/>
        <v>5.1150054764512592E-2</v>
      </c>
      <c r="Z1018">
        <f t="shared" si="315"/>
        <v>13501000</v>
      </c>
      <c r="AA1018">
        <f t="shared" si="315"/>
        <v>475075</v>
      </c>
      <c r="AB1018">
        <f t="shared" si="315"/>
        <v>374</v>
      </c>
      <c r="AC1018">
        <f t="shared" si="315"/>
        <v>475075</v>
      </c>
      <c r="AD1018">
        <f t="shared" si="329"/>
        <v>13390200</v>
      </c>
      <c r="AE1018">
        <f t="shared" si="329"/>
        <v>444920</v>
      </c>
      <c r="AF1018">
        <f t="shared" si="329"/>
        <v>343.2</v>
      </c>
      <c r="AG1018">
        <f t="shared" si="329"/>
        <v>444920</v>
      </c>
      <c r="AH1018">
        <f t="shared" si="317"/>
        <v>1</v>
      </c>
      <c r="AI1018">
        <f t="shared" si="317"/>
        <v>1</v>
      </c>
      <c r="AJ1018">
        <f t="shared" si="317"/>
        <v>0</v>
      </c>
      <c r="AK1018">
        <f t="shared" si="317"/>
        <v>1</v>
      </c>
      <c r="AL1018">
        <f t="shared" si="318"/>
        <v>0</v>
      </c>
      <c r="AM1018">
        <f t="shared" si="318"/>
        <v>1</v>
      </c>
      <c r="AN1018">
        <f t="shared" si="318"/>
        <v>1</v>
      </c>
      <c r="AO1018">
        <f t="shared" si="318"/>
        <v>1</v>
      </c>
      <c r="AP1018">
        <f t="shared" si="319"/>
        <v>0</v>
      </c>
      <c r="AQ1018">
        <f t="shared" si="319"/>
        <v>1</v>
      </c>
      <c r="AR1018">
        <f t="shared" si="319"/>
        <v>0</v>
      </c>
      <c r="AS1018">
        <f t="shared" si="319"/>
        <v>1</v>
      </c>
      <c r="AT1018">
        <f t="shared" si="320"/>
        <v>0.25</v>
      </c>
      <c r="AU1018">
        <f t="shared" si="321"/>
        <v>0.2443790149892934</v>
      </c>
      <c r="AV1018">
        <f t="shared" si="322"/>
        <v>0.15250000000000002</v>
      </c>
      <c r="AW1018">
        <f t="shared" si="323"/>
        <v>0.2443790149892934</v>
      </c>
      <c r="AX1018">
        <f t="shared" si="324"/>
        <v>2.5327355603288693E-2</v>
      </c>
      <c r="AY1018">
        <f t="shared" si="324"/>
        <v>-4.4769600589380509E-3</v>
      </c>
      <c r="AZ1018">
        <f t="shared" si="324"/>
        <v>-4.2784577540107005E-2</v>
      </c>
      <c r="BA1018">
        <f t="shared" si="324"/>
        <v>-4.4769600589380509E-3</v>
      </c>
      <c r="BB1018">
        <f t="shared" si="325"/>
        <v>-2.1881501786993798E-3</v>
      </c>
      <c r="BC1018">
        <f t="shared" si="326"/>
        <v>5.1086867502942557</v>
      </c>
      <c r="BD1018">
        <f>BC1018/MAX($BC$5:BC1018)-1</f>
        <v>-4.7215647689175633E-2</v>
      </c>
    </row>
    <row r="1019" spans="1:56" x14ac:dyDescent="0.2">
      <c r="A1019" s="2">
        <v>44049.375</v>
      </c>
      <c r="B1019">
        <v>13843000</v>
      </c>
      <c r="C1019">
        <v>472950</v>
      </c>
      <c r="D1019">
        <v>357</v>
      </c>
      <c r="E1019">
        <v>472950</v>
      </c>
      <c r="F1019">
        <v>14036000</v>
      </c>
      <c r="G1019">
        <v>476650</v>
      </c>
      <c r="H1019">
        <v>367</v>
      </c>
      <c r="I1019">
        <v>476650</v>
      </c>
      <c r="J1019">
        <v>13666000</v>
      </c>
      <c r="K1019">
        <v>461350</v>
      </c>
      <c r="L1019">
        <v>351</v>
      </c>
      <c r="M1019">
        <v>461350</v>
      </c>
      <c r="N1019">
        <v>13884000</v>
      </c>
      <c r="O1019">
        <v>465900</v>
      </c>
      <c r="P1019">
        <v>358</v>
      </c>
      <c r="Q1019">
        <v>465900</v>
      </c>
      <c r="R1019">
        <f t="shared" si="313"/>
        <v>652000</v>
      </c>
      <c r="S1019">
        <f t="shared" si="313"/>
        <v>22050</v>
      </c>
      <c r="T1019">
        <f t="shared" si="313"/>
        <v>18</v>
      </c>
      <c r="U1019">
        <f t="shared" si="313"/>
        <v>22050</v>
      </c>
      <c r="V1019">
        <f t="shared" si="314"/>
        <v>4.8941600360306259E-2</v>
      </c>
      <c r="W1019">
        <f t="shared" si="314"/>
        <v>4.7583081570996978E-2</v>
      </c>
      <c r="X1019">
        <f t="shared" si="314"/>
        <v>5.0139275766016712E-2</v>
      </c>
      <c r="Y1019">
        <f t="shared" si="314"/>
        <v>4.7583081570996978E-2</v>
      </c>
      <c r="Z1019">
        <f t="shared" si="315"/>
        <v>14169000</v>
      </c>
      <c r="AA1019">
        <f t="shared" si="315"/>
        <v>483975</v>
      </c>
      <c r="AB1019">
        <f t="shared" si="315"/>
        <v>366</v>
      </c>
      <c r="AC1019">
        <f t="shared" si="315"/>
        <v>483975</v>
      </c>
      <c r="AD1019">
        <f t="shared" si="329"/>
        <v>13478000</v>
      </c>
      <c r="AE1019">
        <f t="shared" si="329"/>
        <v>457600</v>
      </c>
      <c r="AF1019">
        <f t="shared" si="329"/>
        <v>353.2</v>
      </c>
      <c r="AG1019">
        <f t="shared" si="329"/>
        <v>457600</v>
      </c>
      <c r="AH1019">
        <f t="shared" si="317"/>
        <v>0</v>
      </c>
      <c r="AI1019">
        <f t="shared" si="317"/>
        <v>0</v>
      </c>
      <c r="AJ1019">
        <f t="shared" si="317"/>
        <v>1</v>
      </c>
      <c r="AK1019">
        <f t="shared" si="317"/>
        <v>0</v>
      </c>
      <c r="AL1019">
        <f t="shared" si="318"/>
        <v>1</v>
      </c>
      <c r="AM1019">
        <f t="shared" si="318"/>
        <v>1</v>
      </c>
      <c r="AN1019">
        <f t="shared" si="318"/>
        <v>1</v>
      </c>
      <c r="AO1019">
        <f t="shared" si="318"/>
        <v>1</v>
      </c>
      <c r="AP1019">
        <f t="shared" si="319"/>
        <v>0</v>
      </c>
      <c r="AQ1019">
        <f t="shared" si="319"/>
        <v>0</v>
      </c>
      <c r="AR1019">
        <f t="shared" si="319"/>
        <v>1</v>
      </c>
      <c r="AS1019">
        <f t="shared" si="319"/>
        <v>0</v>
      </c>
      <c r="AT1019">
        <f t="shared" si="320"/>
        <v>0.25</v>
      </c>
      <c r="AU1019">
        <f t="shared" si="321"/>
        <v>0.25</v>
      </c>
      <c r="AV1019">
        <f t="shared" si="322"/>
        <v>0.24930555555555559</v>
      </c>
      <c r="AW1019">
        <f t="shared" si="323"/>
        <v>0.25</v>
      </c>
      <c r="AX1019">
        <f t="shared" si="324"/>
        <v>-2.0118253652339657E-2</v>
      </c>
      <c r="AY1019">
        <f t="shared" si="324"/>
        <v>-3.7350821013482083E-2</v>
      </c>
      <c r="AZ1019">
        <f t="shared" si="324"/>
        <v>-2.1861836065573792E-2</v>
      </c>
      <c r="BA1019">
        <f t="shared" si="324"/>
        <v>-3.7350821013482083E-2</v>
      </c>
      <c r="BB1019">
        <f t="shared" si="325"/>
        <v>-5.4502771857923554E-3</v>
      </c>
      <c r="BC1019">
        <f t="shared" si="326"/>
        <v>5.0808429914497673</v>
      </c>
      <c r="BD1019">
        <f>BC1019/MAX($BC$5:BC1019)-1</f>
        <v>-5.240858650755531E-2</v>
      </c>
    </row>
    <row r="1020" spans="1:56" x14ac:dyDescent="0.2">
      <c r="A1020" s="2">
        <v>44050.375</v>
      </c>
      <c r="B1020">
        <v>13883000</v>
      </c>
      <c r="C1020">
        <v>465250</v>
      </c>
      <c r="D1020">
        <v>358</v>
      </c>
      <c r="E1020">
        <v>465250</v>
      </c>
      <c r="F1020">
        <v>14064000</v>
      </c>
      <c r="G1020">
        <v>469550</v>
      </c>
      <c r="H1020">
        <v>366</v>
      </c>
      <c r="I1020">
        <v>469550</v>
      </c>
      <c r="J1020">
        <v>13551000</v>
      </c>
      <c r="K1020">
        <v>435650</v>
      </c>
      <c r="L1020">
        <v>338</v>
      </c>
      <c r="M1020">
        <v>435650</v>
      </c>
      <c r="N1020">
        <v>13777000</v>
      </c>
      <c r="O1020">
        <v>451050</v>
      </c>
      <c r="P1020">
        <v>350</v>
      </c>
      <c r="Q1020">
        <v>451050</v>
      </c>
      <c r="R1020">
        <f t="shared" si="313"/>
        <v>370000</v>
      </c>
      <c r="S1020">
        <f t="shared" si="313"/>
        <v>15300</v>
      </c>
      <c r="T1020">
        <f t="shared" si="313"/>
        <v>16</v>
      </c>
      <c r="U1020">
        <f t="shared" si="313"/>
        <v>15300</v>
      </c>
      <c r="V1020">
        <f t="shared" si="314"/>
        <v>2.6728310337354618E-2</v>
      </c>
      <c r="W1020">
        <f t="shared" si="314"/>
        <v>3.2350142721217889E-2</v>
      </c>
      <c r="X1020">
        <f t="shared" si="314"/>
        <v>4.4817927170868348E-2</v>
      </c>
      <c r="Y1020">
        <f t="shared" si="314"/>
        <v>3.2350142721217889E-2</v>
      </c>
      <c r="Z1020">
        <f t="shared" si="315"/>
        <v>14068000</v>
      </c>
      <c r="AA1020">
        <f t="shared" si="315"/>
        <v>472900</v>
      </c>
      <c r="AB1020">
        <f t="shared" si="315"/>
        <v>366</v>
      </c>
      <c r="AC1020">
        <f t="shared" si="315"/>
        <v>472900</v>
      </c>
      <c r="AD1020">
        <f t="shared" si="329"/>
        <v>13470200</v>
      </c>
      <c r="AE1020">
        <f t="shared" si="329"/>
        <v>459370</v>
      </c>
      <c r="AF1020">
        <f t="shared" si="329"/>
        <v>356</v>
      </c>
      <c r="AG1020">
        <f t="shared" si="329"/>
        <v>459370</v>
      </c>
      <c r="AH1020">
        <f t="shared" si="317"/>
        <v>0</v>
      </c>
      <c r="AI1020">
        <f t="shared" si="317"/>
        <v>0</v>
      </c>
      <c r="AJ1020">
        <f t="shared" si="317"/>
        <v>0</v>
      </c>
      <c r="AK1020">
        <f t="shared" si="317"/>
        <v>0</v>
      </c>
      <c r="AL1020">
        <f t="shared" si="318"/>
        <v>1</v>
      </c>
      <c r="AM1020">
        <f t="shared" si="318"/>
        <v>1</v>
      </c>
      <c r="AN1020">
        <f t="shared" si="318"/>
        <v>1</v>
      </c>
      <c r="AO1020">
        <f t="shared" si="318"/>
        <v>1</v>
      </c>
      <c r="AP1020">
        <f t="shared" si="319"/>
        <v>0</v>
      </c>
      <c r="AQ1020">
        <f t="shared" si="319"/>
        <v>0</v>
      </c>
      <c r="AR1020">
        <f t="shared" si="319"/>
        <v>0</v>
      </c>
      <c r="AS1020">
        <f t="shared" si="319"/>
        <v>0</v>
      </c>
      <c r="AT1020">
        <f t="shared" si="320"/>
        <v>0.25</v>
      </c>
      <c r="AU1020">
        <f t="shared" si="321"/>
        <v>0.25</v>
      </c>
      <c r="AV1020">
        <f t="shared" si="322"/>
        <v>0.25</v>
      </c>
      <c r="AW1020">
        <f t="shared" si="323"/>
        <v>0.25</v>
      </c>
      <c r="AX1020">
        <f t="shared" si="324"/>
        <v>-2.0689160363946524E-2</v>
      </c>
      <c r="AY1020">
        <f t="shared" si="324"/>
        <v>-4.6208086699090711E-2</v>
      </c>
      <c r="AZ1020">
        <f t="shared" si="324"/>
        <v>-4.3719672131147469E-2</v>
      </c>
      <c r="BA1020">
        <f t="shared" si="324"/>
        <v>-4.6208086699090711E-2</v>
      </c>
      <c r="BB1020">
        <f t="shared" si="325"/>
        <v>0</v>
      </c>
      <c r="BC1020">
        <f t="shared" si="326"/>
        <v>5.0808429914497673</v>
      </c>
      <c r="BD1020">
        <f>BC1020/MAX($BC$5:BC1020)-1</f>
        <v>-5.240858650755531E-2</v>
      </c>
    </row>
    <row r="1021" spans="1:56" x14ac:dyDescent="0.2">
      <c r="A1021" s="2">
        <v>44051.375</v>
      </c>
      <c r="B1021">
        <v>13777000</v>
      </c>
      <c r="C1021">
        <v>451000</v>
      </c>
      <c r="D1021">
        <v>349</v>
      </c>
      <c r="E1021">
        <v>451000</v>
      </c>
      <c r="F1021">
        <v>13960000</v>
      </c>
      <c r="G1021">
        <v>468000</v>
      </c>
      <c r="H1021">
        <v>354</v>
      </c>
      <c r="I1021">
        <v>468000</v>
      </c>
      <c r="J1021">
        <v>13710000</v>
      </c>
      <c r="K1021">
        <v>446700</v>
      </c>
      <c r="L1021">
        <v>344</v>
      </c>
      <c r="M1021">
        <v>446700</v>
      </c>
      <c r="N1021">
        <v>13887000</v>
      </c>
      <c r="O1021">
        <v>468000</v>
      </c>
      <c r="P1021">
        <v>348</v>
      </c>
      <c r="Q1021">
        <v>468000</v>
      </c>
      <c r="R1021">
        <f t="shared" si="313"/>
        <v>513000</v>
      </c>
      <c r="S1021">
        <f t="shared" si="313"/>
        <v>33900</v>
      </c>
      <c r="T1021">
        <f t="shared" si="313"/>
        <v>28</v>
      </c>
      <c r="U1021">
        <f t="shared" si="313"/>
        <v>33900</v>
      </c>
      <c r="V1021">
        <f t="shared" si="314"/>
        <v>3.695166750702298E-2</v>
      </c>
      <c r="W1021">
        <f t="shared" si="314"/>
        <v>7.2864051585169259E-2</v>
      </c>
      <c r="X1021">
        <f t="shared" si="314"/>
        <v>7.8212290502793297E-2</v>
      </c>
      <c r="Y1021">
        <f t="shared" si="314"/>
        <v>7.2864051585169259E-2</v>
      </c>
      <c r="Z1021">
        <f t="shared" si="315"/>
        <v>14033500</v>
      </c>
      <c r="AA1021">
        <f t="shared" si="315"/>
        <v>467950</v>
      </c>
      <c r="AB1021">
        <f t="shared" si="315"/>
        <v>363</v>
      </c>
      <c r="AC1021">
        <f t="shared" si="315"/>
        <v>467950</v>
      </c>
      <c r="AD1021">
        <f t="shared" si="329"/>
        <v>13619600</v>
      </c>
      <c r="AE1021">
        <f t="shared" si="329"/>
        <v>461820</v>
      </c>
      <c r="AF1021">
        <f t="shared" si="329"/>
        <v>357.8</v>
      </c>
      <c r="AG1021">
        <f t="shared" si="329"/>
        <v>461820</v>
      </c>
      <c r="AH1021">
        <f t="shared" si="317"/>
        <v>0</v>
      </c>
      <c r="AI1021">
        <f t="shared" si="317"/>
        <v>1</v>
      </c>
      <c r="AJ1021">
        <f t="shared" si="317"/>
        <v>0</v>
      </c>
      <c r="AK1021">
        <f t="shared" si="317"/>
        <v>1</v>
      </c>
      <c r="AL1021">
        <f t="shared" si="318"/>
        <v>1</v>
      </c>
      <c r="AM1021">
        <f t="shared" si="318"/>
        <v>0</v>
      </c>
      <c r="AN1021">
        <f t="shared" si="318"/>
        <v>0</v>
      </c>
      <c r="AO1021">
        <f t="shared" si="318"/>
        <v>0</v>
      </c>
      <c r="AP1021">
        <f t="shared" si="319"/>
        <v>0</v>
      </c>
      <c r="AQ1021">
        <f t="shared" si="319"/>
        <v>0</v>
      </c>
      <c r="AR1021">
        <f t="shared" si="319"/>
        <v>0</v>
      </c>
      <c r="AS1021">
        <f t="shared" si="319"/>
        <v>0</v>
      </c>
      <c r="AT1021">
        <f t="shared" si="320"/>
        <v>0.25</v>
      </c>
      <c r="AU1021">
        <f t="shared" si="321"/>
        <v>0.17155235988200593</v>
      </c>
      <c r="AV1021">
        <f t="shared" si="322"/>
        <v>0.15982142857142859</v>
      </c>
      <c r="AW1021">
        <f t="shared" si="323"/>
        <v>0.17155235988200593</v>
      </c>
      <c r="AX1021">
        <f t="shared" si="324"/>
        <v>-1.0443264189261336E-2</v>
      </c>
      <c r="AY1021">
        <f t="shared" si="324"/>
        <v>1.0284859493525644E-4</v>
      </c>
      <c r="AZ1021">
        <f t="shared" si="324"/>
        <v>-4.1326148760330694E-2</v>
      </c>
      <c r="BA1021">
        <f t="shared" si="324"/>
        <v>1.0284859493525644E-4</v>
      </c>
      <c r="BB1021">
        <f t="shared" si="325"/>
        <v>0</v>
      </c>
      <c r="BC1021">
        <f t="shared" si="326"/>
        <v>5.0808429914497673</v>
      </c>
      <c r="BD1021">
        <f>BC1021/MAX($BC$5:BC1021)-1</f>
        <v>-5.240858650755531E-2</v>
      </c>
    </row>
    <row r="1022" spans="1:56" x14ac:dyDescent="0.2">
      <c r="A1022" s="2">
        <v>44052.375</v>
      </c>
      <c r="B1022">
        <v>13884000</v>
      </c>
      <c r="C1022">
        <v>467450</v>
      </c>
      <c r="D1022">
        <v>348</v>
      </c>
      <c r="E1022">
        <v>467450</v>
      </c>
      <c r="F1022">
        <v>13905000</v>
      </c>
      <c r="G1022">
        <v>471100</v>
      </c>
      <c r="H1022">
        <v>351</v>
      </c>
      <c r="I1022">
        <v>471100</v>
      </c>
      <c r="J1022">
        <v>13652000</v>
      </c>
      <c r="K1022">
        <v>454000</v>
      </c>
      <c r="L1022">
        <v>334</v>
      </c>
      <c r="M1022">
        <v>454000</v>
      </c>
      <c r="N1022">
        <v>13820000</v>
      </c>
      <c r="O1022">
        <v>461500</v>
      </c>
      <c r="P1022">
        <v>340</v>
      </c>
      <c r="Q1022">
        <v>461500</v>
      </c>
      <c r="R1022">
        <f t="shared" si="313"/>
        <v>250000</v>
      </c>
      <c r="S1022">
        <f t="shared" si="313"/>
        <v>21300</v>
      </c>
      <c r="T1022">
        <f t="shared" si="313"/>
        <v>10</v>
      </c>
      <c r="U1022">
        <f t="shared" si="313"/>
        <v>21300</v>
      </c>
      <c r="V1022">
        <f t="shared" si="314"/>
        <v>1.8146185671771793E-2</v>
      </c>
      <c r="W1022">
        <f t="shared" si="314"/>
        <v>4.7228381374722836E-2</v>
      </c>
      <c r="X1022">
        <f t="shared" si="314"/>
        <v>2.865329512893983E-2</v>
      </c>
      <c r="Y1022">
        <f t="shared" si="314"/>
        <v>4.7228381374722836E-2</v>
      </c>
      <c r="Z1022">
        <f t="shared" si="315"/>
        <v>14009000</v>
      </c>
      <c r="AA1022">
        <f t="shared" si="315"/>
        <v>478100</v>
      </c>
      <c r="AB1022">
        <f t="shared" si="315"/>
        <v>353</v>
      </c>
      <c r="AC1022">
        <f t="shared" si="315"/>
        <v>478100</v>
      </c>
      <c r="AD1022">
        <f t="shared" si="329"/>
        <v>13741800</v>
      </c>
      <c r="AE1022">
        <f t="shared" si="329"/>
        <v>464010</v>
      </c>
      <c r="AF1022">
        <f t="shared" si="329"/>
        <v>354.2</v>
      </c>
      <c r="AG1022">
        <f t="shared" si="329"/>
        <v>464010</v>
      </c>
      <c r="AH1022">
        <f t="shared" si="317"/>
        <v>0</v>
      </c>
      <c r="AI1022">
        <f t="shared" si="317"/>
        <v>0</v>
      </c>
      <c r="AJ1022">
        <f t="shared" si="317"/>
        <v>0</v>
      </c>
      <c r="AK1022">
        <f t="shared" si="317"/>
        <v>0</v>
      </c>
      <c r="AL1022">
        <f t="shared" si="318"/>
        <v>1</v>
      </c>
      <c r="AM1022">
        <f t="shared" si="318"/>
        <v>1</v>
      </c>
      <c r="AN1022">
        <f t="shared" si="318"/>
        <v>0</v>
      </c>
      <c r="AO1022">
        <f t="shared" si="318"/>
        <v>1</v>
      </c>
      <c r="AP1022">
        <f t="shared" si="319"/>
        <v>0</v>
      </c>
      <c r="AQ1022">
        <f t="shared" si="319"/>
        <v>0</v>
      </c>
      <c r="AR1022">
        <f t="shared" si="319"/>
        <v>0</v>
      </c>
      <c r="AS1022">
        <f t="shared" si="319"/>
        <v>0</v>
      </c>
      <c r="AT1022">
        <f t="shared" si="320"/>
        <v>0.25</v>
      </c>
      <c r="AU1022">
        <f t="shared" si="321"/>
        <v>0.25</v>
      </c>
      <c r="AV1022">
        <f t="shared" si="322"/>
        <v>0.25</v>
      </c>
      <c r="AW1022">
        <f t="shared" si="323"/>
        <v>0.25</v>
      </c>
      <c r="AX1022">
        <f t="shared" si="324"/>
        <v>-1.3495273038760858E-2</v>
      </c>
      <c r="AY1022">
        <f t="shared" si="324"/>
        <v>-3.4724630830370251E-2</v>
      </c>
      <c r="AZ1022">
        <f t="shared" si="324"/>
        <v>-3.6831048158640245E-2</v>
      </c>
      <c r="BA1022">
        <f t="shared" si="324"/>
        <v>-3.4724630830370251E-2</v>
      </c>
      <c r="BB1022">
        <f t="shared" si="325"/>
        <v>0</v>
      </c>
      <c r="BC1022">
        <f t="shared" si="326"/>
        <v>5.0808429914497673</v>
      </c>
      <c r="BD1022">
        <f>BC1022/MAX($BC$5:BC1022)-1</f>
        <v>-5.240858650755531E-2</v>
      </c>
    </row>
    <row r="1023" spans="1:56" x14ac:dyDescent="0.2">
      <c r="A1023" s="2">
        <v>44053.375</v>
      </c>
      <c r="B1023">
        <v>13814000</v>
      </c>
      <c r="C1023">
        <v>461500</v>
      </c>
      <c r="D1023">
        <v>340</v>
      </c>
      <c r="E1023">
        <v>461500</v>
      </c>
      <c r="F1023">
        <v>14280000</v>
      </c>
      <c r="G1023">
        <v>471300</v>
      </c>
      <c r="H1023">
        <v>353</v>
      </c>
      <c r="I1023">
        <v>471300</v>
      </c>
      <c r="J1023">
        <v>13746000</v>
      </c>
      <c r="K1023">
        <v>459800</v>
      </c>
      <c r="L1023">
        <v>340</v>
      </c>
      <c r="M1023">
        <v>459800</v>
      </c>
      <c r="N1023">
        <v>13990000</v>
      </c>
      <c r="O1023">
        <v>465850</v>
      </c>
      <c r="P1023">
        <v>347</v>
      </c>
      <c r="Q1023">
        <v>465850</v>
      </c>
      <c r="R1023">
        <f t="shared" si="313"/>
        <v>253000</v>
      </c>
      <c r="S1023">
        <f t="shared" si="313"/>
        <v>17100</v>
      </c>
      <c r="T1023">
        <f t="shared" si="313"/>
        <v>17</v>
      </c>
      <c r="U1023">
        <f t="shared" si="313"/>
        <v>17100</v>
      </c>
      <c r="V1023">
        <f t="shared" si="314"/>
        <v>1.822241428983002E-2</v>
      </c>
      <c r="W1023">
        <f t="shared" si="314"/>
        <v>3.658145256177131E-2</v>
      </c>
      <c r="X1023">
        <f t="shared" si="314"/>
        <v>4.8850574712643681E-2</v>
      </c>
      <c r="Y1023">
        <f t="shared" si="314"/>
        <v>3.658145256177131E-2</v>
      </c>
      <c r="Z1023">
        <f t="shared" si="315"/>
        <v>13940500</v>
      </c>
      <c r="AA1023">
        <f t="shared" si="315"/>
        <v>470050</v>
      </c>
      <c r="AB1023">
        <f t="shared" si="315"/>
        <v>348.5</v>
      </c>
      <c r="AC1023">
        <f t="shared" si="315"/>
        <v>470050</v>
      </c>
      <c r="AD1023">
        <f t="shared" si="329"/>
        <v>13840200</v>
      </c>
      <c r="AE1023">
        <f t="shared" si="329"/>
        <v>463630</v>
      </c>
      <c r="AF1023">
        <f t="shared" si="329"/>
        <v>350.4</v>
      </c>
      <c r="AG1023">
        <f t="shared" si="329"/>
        <v>463630</v>
      </c>
      <c r="AH1023">
        <f t="shared" si="317"/>
        <v>1</v>
      </c>
      <c r="AI1023">
        <f t="shared" si="317"/>
        <v>1</v>
      </c>
      <c r="AJ1023">
        <f t="shared" si="317"/>
        <v>1</v>
      </c>
      <c r="AK1023">
        <f t="shared" si="317"/>
        <v>1</v>
      </c>
      <c r="AL1023">
        <f t="shared" si="318"/>
        <v>0</v>
      </c>
      <c r="AM1023">
        <f t="shared" si="318"/>
        <v>0</v>
      </c>
      <c r="AN1023">
        <f t="shared" si="318"/>
        <v>0</v>
      </c>
      <c r="AO1023">
        <f t="shared" si="318"/>
        <v>0</v>
      </c>
      <c r="AP1023">
        <f t="shared" si="319"/>
        <v>0</v>
      </c>
      <c r="AQ1023">
        <f t="shared" si="319"/>
        <v>0</v>
      </c>
      <c r="AR1023">
        <f t="shared" si="319"/>
        <v>0</v>
      </c>
      <c r="AS1023">
        <f t="shared" si="319"/>
        <v>0</v>
      </c>
      <c r="AT1023">
        <f t="shared" si="320"/>
        <v>0.25</v>
      </c>
      <c r="AU1023">
        <f t="shared" si="321"/>
        <v>0.25</v>
      </c>
      <c r="AV1023">
        <f t="shared" si="322"/>
        <v>0.25</v>
      </c>
      <c r="AW1023">
        <f t="shared" si="323"/>
        <v>0.25</v>
      </c>
      <c r="AX1023">
        <f t="shared" si="324"/>
        <v>3.546791004626737E-3</v>
      </c>
      <c r="AY1023">
        <f t="shared" si="324"/>
        <v>-8.9391839166046427E-3</v>
      </c>
      <c r="AZ1023">
        <f t="shared" si="324"/>
        <v>-4.3081434720230183E-3</v>
      </c>
      <c r="BA1023">
        <f t="shared" si="324"/>
        <v>-8.9391839166046427E-3</v>
      </c>
      <c r="BB1023">
        <f t="shared" si="325"/>
        <v>0</v>
      </c>
      <c r="BC1023">
        <f t="shared" si="326"/>
        <v>5.0808429914497673</v>
      </c>
      <c r="BD1023">
        <f>BC1023/MAX($BC$5:BC1023)-1</f>
        <v>-5.240858650755531E-2</v>
      </c>
    </row>
    <row r="1024" spans="1:56" x14ac:dyDescent="0.2">
      <c r="A1024" s="2">
        <v>44054.375</v>
      </c>
      <c r="B1024">
        <v>13994000</v>
      </c>
      <c r="C1024">
        <v>465500</v>
      </c>
      <c r="D1024">
        <v>347</v>
      </c>
      <c r="E1024">
        <v>465500</v>
      </c>
      <c r="F1024">
        <v>14042000</v>
      </c>
      <c r="G1024">
        <v>468000</v>
      </c>
      <c r="H1024">
        <v>361</v>
      </c>
      <c r="I1024">
        <v>468000</v>
      </c>
      <c r="J1024">
        <v>13337000</v>
      </c>
      <c r="K1024">
        <v>440400</v>
      </c>
      <c r="L1024">
        <v>327</v>
      </c>
      <c r="M1024">
        <v>440400</v>
      </c>
      <c r="N1024">
        <v>13619000</v>
      </c>
      <c r="O1024">
        <v>452750</v>
      </c>
      <c r="P1024">
        <v>338</v>
      </c>
      <c r="Q1024">
        <v>452750</v>
      </c>
      <c r="R1024">
        <f t="shared" si="313"/>
        <v>534000</v>
      </c>
      <c r="S1024">
        <f t="shared" si="313"/>
        <v>11500</v>
      </c>
      <c r="T1024">
        <f t="shared" si="313"/>
        <v>13</v>
      </c>
      <c r="U1024">
        <f t="shared" si="313"/>
        <v>11500</v>
      </c>
      <c r="V1024">
        <f t="shared" si="314"/>
        <v>3.8656435500217169E-2</v>
      </c>
      <c r="W1024">
        <f t="shared" si="314"/>
        <v>2.4918743228602384E-2</v>
      </c>
      <c r="X1024">
        <f t="shared" si="314"/>
        <v>3.8235294117647062E-2</v>
      </c>
      <c r="Y1024">
        <f t="shared" si="314"/>
        <v>2.4918743228602384E-2</v>
      </c>
      <c r="Z1024">
        <f t="shared" si="315"/>
        <v>14261000</v>
      </c>
      <c r="AA1024">
        <f t="shared" si="315"/>
        <v>471250</v>
      </c>
      <c r="AB1024">
        <f t="shared" si="315"/>
        <v>353.5</v>
      </c>
      <c r="AC1024">
        <f t="shared" si="315"/>
        <v>471250</v>
      </c>
      <c r="AD1024">
        <f t="shared" si="329"/>
        <v>13870400</v>
      </c>
      <c r="AE1024">
        <f t="shared" si="329"/>
        <v>462140</v>
      </c>
      <c r="AF1024">
        <f t="shared" si="329"/>
        <v>348.4</v>
      </c>
      <c r="AG1024">
        <f t="shared" si="329"/>
        <v>462140</v>
      </c>
      <c r="AH1024">
        <f t="shared" si="317"/>
        <v>0</v>
      </c>
      <c r="AI1024">
        <f t="shared" si="317"/>
        <v>0</v>
      </c>
      <c r="AJ1024">
        <f t="shared" si="317"/>
        <v>1</v>
      </c>
      <c r="AK1024">
        <f t="shared" si="317"/>
        <v>0</v>
      </c>
      <c r="AL1024">
        <f t="shared" si="318"/>
        <v>1</v>
      </c>
      <c r="AM1024">
        <f t="shared" si="318"/>
        <v>1</v>
      </c>
      <c r="AN1024">
        <f t="shared" si="318"/>
        <v>0</v>
      </c>
      <c r="AO1024">
        <f t="shared" si="318"/>
        <v>1</v>
      </c>
      <c r="AP1024">
        <f t="shared" si="319"/>
        <v>0</v>
      </c>
      <c r="AQ1024">
        <f t="shared" si="319"/>
        <v>0</v>
      </c>
      <c r="AR1024">
        <f t="shared" si="319"/>
        <v>0</v>
      </c>
      <c r="AS1024">
        <f t="shared" si="319"/>
        <v>0</v>
      </c>
      <c r="AT1024">
        <f t="shared" si="320"/>
        <v>0.25</v>
      </c>
      <c r="AU1024">
        <f t="shared" si="321"/>
        <v>0.25</v>
      </c>
      <c r="AV1024">
        <f t="shared" si="322"/>
        <v>0.25</v>
      </c>
      <c r="AW1024">
        <f t="shared" si="323"/>
        <v>0.25</v>
      </c>
      <c r="AX1024">
        <f t="shared" si="324"/>
        <v>-4.502170086249202E-2</v>
      </c>
      <c r="AY1024">
        <f t="shared" si="324"/>
        <v>-3.9261137400530499E-2</v>
      </c>
      <c r="AZ1024">
        <f t="shared" si="324"/>
        <v>-4.3851066478076239E-2</v>
      </c>
      <c r="BA1024">
        <f t="shared" si="324"/>
        <v>-3.9261137400530499E-2</v>
      </c>
      <c r="BB1024">
        <f t="shared" si="325"/>
        <v>0</v>
      </c>
      <c r="BC1024">
        <f t="shared" si="326"/>
        <v>5.0808429914497673</v>
      </c>
      <c r="BD1024">
        <f>BC1024/MAX($BC$5:BC1024)-1</f>
        <v>-5.240858650755531E-2</v>
      </c>
    </row>
    <row r="1025" spans="1:56" x14ac:dyDescent="0.2">
      <c r="A1025" s="2">
        <v>44055.375</v>
      </c>
      <c r="B1025">
        <v>13619000</v>
      </c>
      <c r="C1025">
        <v>452650</v>
      </c>
      <c r="D1025">
        <v>338</v>
      </c>
      <c r="E1025">
        <v>452650</v>
      </c>
      <c r="F1025">
        <v>13745000</v>
      </c>
      <c r="G1025">
        <v>460850</v>
      </c>
      <c r="H1025">
        <v>341</v>
      </c>
      <c r="I1025">
        <v>460850</v>
      </c>
      <c r="J1025">
        <v>13306000</v>
      </c>
      <c r="K1025">
        <v>436050</v>
      </c>
      <c r="L1025">
        <v>323</v>
      </c>
      <c r="M1025">
        <v>436050</v>
      </c>
      <c r="N1025">
        <v>13709000</v>
      </c>
      <c r="O1025">
        <v>458350</v>
      </c>
      <c r="P1025">
        <v>335</v>
      </c>
      <c r="Q1025">
        <v>458350</v>
      </c>
      <c r="R1025">
        <f t="shared" si="313"/>
        <v>705000</v>
      </c>
      <c r="S1025">
        <f t="shared" si="313"/>
        <v>27600</v>
      </c>
      <c r="T1025">
        <f t="shared" si="313"/>
        <v>34</v>
      </c>
      <c r="U1025">
        <f t="shared" si="313"/>
        <v>27600</v>
      </c>
      <c r="V1025">
        <f t="shared" si="314"/>
        <v>5.0378733743032728E-2</v>
      </c>
      <c r="W1025">
        <f t="shared" si="314"/>
        <v>5.9291084854994631E-2</v>
      </c>
      <c r="X1025">
        <f t="shared" si="314"/>
        <v>9.7982708933717577E-2</v>
      </c>
      <c r="Y1025">
        <f t="shared" si="314"/>
        <v>5.9291084854994631E-2</v>
      </c>
      <c r="Z1025">
        <f t="shared" si="315"/>
        <v>13971500</v>
      </c>
      <c r="AA1025">
        <f t="shared" si="315"/>
        <v>466450</v>
      </c>
      <c r="AB1025">
        <f t="shared" si="315"/>
        <v>355</v>
      </c>
      <c r="AC1025">
        <f t="shared" si="315"/>
        <v>466450</v>
      </c>
      <c r="AD1025">
        <f t="shared" si="329"/>
        <v>13817600</v>
      </c>
      <c r="AE1025">
        <f t="shared" si="329"/>
        <v>459620</v>
      </c>
      <c r="AF1025">
        <f t="shared" si="329"/>
        <v>344.4</v>
      </c>
      <c r="AG1025">
        <f t="shared" si="329"/>
        <v>459620</v>
      </c>
      <c r="AH1025">
        <f t="shared" si="317"/>
        <v>0</v>
      </c>
      <c r="AI1025">
        <f t="shared" si="317"/>
        <v>0</v>
      </c>
      <c r="AJ1025">
        <f t="shared" si="317"/>
        <v>0</v>
      </c>
      <c r="AK1025">
        <f t="shared" si="317"/>
        <v>0</v>
      </c>
      <c r="AL1025">
        <f t="shared" si="318"/>
        <v>0</v>
      </c>
      <c r="AM1025">
        <f t="shared" si="318"/>
        <v>0</v>
      </c>
      <c r="AN1025">
        <f t="shared" si="318"/>
        <v>0</v>
      </c>
      <c r="AO1025">
        <f t="shared" si="318"/>
        <v>0</v>
      </c>
      <c r="AP1025">
        <f t="shared" si="319"/>
        <v>0</v>
      </c>
      <c r="AQ1025">
        <f t="shared" si="319"/>
        <v>0</v>
      </c>
      <c r="AR1025">
        <f t="shared" si="319"/>
        <v>0</v>
      </c>
      <c r="AS1025">
        <f t="shared" si="319"/>
        <v>0</v>
      </c>
      <c r="AT1025">
        <f t="shared" si="320"/>
        <v>0.24812056737588653</v>
      </c>
      <c r="AU1025">
        <f t="shared" si="321"/>
        <v>0.21082427536231885</v>
      </c>
      <c r="AV1025">
        <f t="shared" si="322"/>
        <v>0.12757352941176472</v>
      </c>
      <c r="AW1025">
        <f t="shared" si="323"/>
        <v>0.21082427536231885</v>
      </c>
      <c r="AX1025">
        <f t="shared" si="324"/>
        <v>-1.8792172350857062E-2</v>
      </c>
      <c r="AY1025">
        <f t="shared" si="324"/>
        <v>-1.7369135813056102E-2</v>
      </c>
      <c r="AZ1025">
        <f t="shared" si="324"/>
        <v>-5.6341802816901487E-2</v>
      </c>
      <c r="BA1025">
        <f t="shared" si="324"/>
        <v>-1.7369135813056102E-2</v>
      </c>
      <c r="BB1025">
        <f t="shared" si="325"/>
        <v>0</v>
      </c>
      <c r="BC1025">
        <f t="shared" si="326"/>
        <v>5.0808429914497673</v>
      </c>
      <c r="BD1025">
        <f>BC1025/MAX($BC$5:BC1025)-1</f>
        <v>-5.240858650755531E-2</v>
      </c>
    </row>
    <row r="1026" spans="1:56" x14ac:dyDescent="0.2">
      <c r="A1026" s="2">
        <v>44056.375</v>
      </c>
      <c r="B1026">
        <v>13708000</v>
      </c>
      <c r="C1026">
        <v>458700</v>
      </c>
      <c r="D1026">
        <v>335</v>
      </c>
      <c r="E1026">
        <v>458700</v>
      </c>
      <c r="F1026">
        <v>13890000</v>
      </c>
      <c r="G1026">
        <v>509300</v>
      </c>
      <c r="H1026">
        <v>348</v>
      </c>
      <c r="I1026">
        <v>509300</v>
      </c>
      <c r="J1026">
        <v>13398000</v>
      </c>
      <c r="K1026">
        <v>447400</v>
      </c>
      <c r="L1026">
        <v>323</v>
      </c>
      <c r="M1026">
        <v>447400</v>
      </c>
      <c r="N1026">
        <v>13810000</v>
      </c>
      <c r="O1026">
        <v>497850</v>
      </c>
      <c r="P1026">
        <v>345</v>
      </c>
      <c r="Q1026">
        <v>497850</v>
      </c>
      <c r="R1026">
        <f t="shared" si="313"/>
        <v>439000</v>
      </c>
      <c r="S1026">
        <f t="shared" si="313"/>
        <v>24800</v>
      </c>
      <c r="T1026">
        <f t="shared" si="313"/>
        <v>18</v>
      </c>
      <c r="U1026">
        <f t="shared" si="313"/>
        <v>24800</v>
      </c>
      <c r="V1026">
        <f t="shared" si="314"/>
        <v>3.2234378441882663E-2</v>
      </c>
      <c r="W1026">
        <f t="shared" si="314"/>
        <v>5.4788467911189659E-2</v>
      </c>
      <c r="X1026">
        <f t="shared" si="314"/>
        <v>5.3254437869822487E-2</v>
      </c>
      <c r="Y1026">
        <f t="shared" si="314"/>
        <v>5.4788467911189659E-2</v>
      </c>
      <c r="Z1026">
        <f t="shared" si="315"/>
        <v>13927500</v>
      </c>
      <c r="AA1026">
        <f t="shared" si="315"/>
        <v>471100</v>
      </c>
      <c r="AB1026">
        <f t="shared" si="315"/>
        <v>344</v>
      </c>
      <c r="AC1026">
        <f t="shared" si="315"/>
        <v>471100</v>
      </c>
      <c r="AD1026">
        <f t="shared" si="329"/>
        <v>13803800</v>
      </c>
      <c r="AE1026">
        <f t="shared" si="329"/>
        <v>461160</v>
      </c>
      <c r="AF1026">
        <f t="shared" si="329"/>
        <v>341.6</v>
      </c>
      <c r="AG1026">
        <f t="shared" si="329"/>
        <v>461160</v>
      </c>
      <c r="AH1026">
        <f t="shared" si="317"/>
        <v>0</v>
      </c>
      <c r="AI1026">
        <f t="shared" si="317"/>
        <v>1</v>
      </c>
      <c r="AJ1026">
        <f t="shared" si="317"/>
        <v>1</v>
      </c>
      <c r="AK1026">
        <f t="shared" si="317"/>
        <v>1</v>
      </c>
      <c r="AL1026">
        <f t="shared" si="318"/>
        <v>0</v>
      </c>
      <c r="AM1026">
        <f t="shared" si="318"/>
        <v>0</v>
      </c>
      <c r="AN1026">
        <f t="shared" si="318"/>
        <v>0</v>
      </c>
      <c r="AO1026">
        <f t="shared" si="318"/>
        <v>0</v>
      </c>
      <c r="AP1026">
        <f t="shared" si="319"/>
        <v>0</v>
      </c>
      <c r="AQ1026">
        <f t="shared" si="319"/>
        <v>0</v>
      </c>
      <c r="AR1026">
        <f t="shared" si="319"/>
        <v>0</v>
      </c>
      <c r="AS1026">
        <f t="shared" si="319"/>
        <v>0</v>
      </c>
      <c r="AT1026">
        <f t="shared" si="320"/>
        <v>0.25</v>
      </c>
      <c r="AU1026">
        <f t="shared" si="321"/>
        <v>0.22815020161290325</v>
      </c>
      <c r="AV1026">
        <f t="shared" si="322"/>
        <v>0.23472222222222222</v>
      </c>
      <c r="AW1026">
        <f t="shared" si="323"/>
        <v>0.22815020161290325</v>
      </c>
      <c r="AX1026">
        <f t="shared" si="324"/>
        <v>-8.4405126548195986E-3</v>
      </c>
      <c r="AY1026">
        <f t="shared" si="324"/>
        <v>5.6777772447463404E-2</v>
      </c>
      <c r="AZ1026">
        <f t="shared" si="324"/>
        <v>2.9029651162790771E-3</v>
      </c>
      <c r="BA1026">
        <f t="shared" si="324"/>
        <v>5.6777772447463404E-2</v>
      </c>
      <c r="BB1026">
        <f t="shared" si="325"/>
        <v>0</v>
      </c>
      <c r="BC1026">
        <f t="shared" si="326"/>
        <v>5.0808429914497673</v>
      </c>
      <c r="BD1026">
        <f>BC1026/MAX($BC$5:BC1026)-1</f>
        <v>-5.240858650755531E-2</v>
      </c>
    </row>
    <row r="1027" spans="1:56" x14ac:dyDescent="0.2">
      <c r="A1027" s="2">
        <v>44057.375</v>
      </c>
      <c r="B1027">
        <v>13810000</v>
      </c>
      <c r="C1027">
        <v>497900</v>
      </c>
      <c r="D1027">
        <v>346</v>
      </c>
      <c r="E1027">
        <v>497900</v>
      </c>
      <c r="F1027">
        <v>13939000</v>
      </c>
      <c r="G1027">
        <v>521600</v>
      </c>
      <c r="H1027">
        <v>360</v>
      </c>
      <c r="I1027">
        <v>521600</v>
      </c>
      <c r="J1027">
        <v>13706000</v>
      </c>
      <c r="K1027">
        <v>492400</v>
      </c>
      <c r="L1027">
        <v>343</v>
      </c>
      <c r="M1027">
        <v>492400</v>
      </c>
      <c r="N1027">
        <v>13846000</v>
      </c>
      <c r="O1027">
        <v>515100</v>
      </c>
      <c r="P1027">
        <v>353</v>
      </c>
      <c r="Q1027">
        <v>515100</v>
      </c>
      <c r="R1027">
        <f t="shared" si="313"/>
        <v>492000</v>
      </c>
      <c r="S1027">
        <f t="shared" si="313"/>
        <v>61900</v>
      </c>
      <c r="T1027">
        <f t="shared" si="313"/>
        <v>25</v>
      </c>
      <c r="U1027">
        <f t="shared" ref="U1027:U1090" si="330">I1026-M1026</f>
        <v>61900</v>
      </c>
      <c r="V1027">
        <f t="shared" si="314"/>
        <v>3.5891450248030345E-2</v>
      </c>
      <c r="W1027">
        <f t="shared" si="314"/>
        <v>0.13494658818399827</v>
      </c>
      <c r="X1027">
        <f t="shared" si="314"/>
        <v>7.4626865671641784E-2</v>
      </c>
      <c r="Y1027">
        <f t="shared" ref="Y1027:Y1090" si="331">U1027/E1026</f>
        <v>0.13494658818399827</v>
      </c>
      <c r="Z1027">
        <f t="shared" si="315"/>
        <v>14056000</v>
      </c>
      <c r="AA1027">
        <f t="shared" si="315"/>
        <v>528850</v>
      </c>
      <c r="AB1027">
        <f t="shared" si="315"/>
        <v>358.5</v>
      </c>
      <c r="AC1027">
        <f t="shared" ref="AC1027:AC1090" si="332">E1027+(U1027*0.5)</f>
        <v>528850</v>
      </c>
      <c r="AD1027">
        <f t="shared" si="329"/>
        <v>13789000</v>
      </c>
      <c r="AE1027">
        <f t="shared" si="329"/>
        <v>467250</v>
      </c>
      <c r="AF1027">
        <f t="shared" si="329"/>
        <v>341.2</v>
      </c>
      <c r="AG1027">
        <f t="shared" si="329"/>
        <v>467250</v>
      </c>
      <c r="AH1027">
        <f t="shared" si="317"/>
        <v>0</v>
      </c>
      <c r="AI1027">
        <f t="shared" si="317"/>
        <v>0</v>
      </c>
      <c r="AJ1027">
        <f t="shared" si="317"/>
        <v>1</v>
      </c>
      <c r="AK1027">
        <f t="shared" si="317"/>
        <v>0</v>
      </c>
      <c r="AL1027">
        <f t="shared" si="318"/>
        <v>1</v>
      </c>
      <c r="AM1027">
        <f t="shared" si="318"/>
        <v>1</v>
      </c>
      <c r="AN1027">
        <f t="shared" si="318"/>
        <v>1</v>
      </c>
      <c r="AO1027">
        <f t="shared" si="318"/>
        <v>1</v>
      </c>
      <c r="AP1027">
        <f t="shared" si="319"/>
        <v>0</v>
      </c>
      <c r="AQ1027">
        <f t="shared" si="319"/>
        <v>0</v>
      </c>
      <c r="AR1027">
        <f t="shared" si="319"/>
        <v>1</v>
      </c>
      <c r="AS1027">
        <f t="shared" si="319"/>
        <v>0</v>
      </c>
      <c r="AT1027">
        <f t="shared" si="320"/>
        <v>0.25</v>
      </c>
      <c r="AU1027">
        <f t="shared" si="321"/>
        <v>9.2629240710823901E-2</v>
      </c>
      <c r="AV1027">
        <f t="shared" si="322"/>
        <v>0.16750000000000004</v>
      </c>
      <c r="AW1027">
        <f t="shared" si="323"/>
        <v>9.2629240710823901E-2</v>
      </c>
      <c r="AX1027">
        <f t="shared" si="324"/>
        <v>-1.4944179282868508E-2</v>
      </c>
      <c r="AY1027">
        <f t="shared" si="324"/>
        <v>-2.6003706911222446E-2</v>
      </c>
      <c r="AZ1027">
        <f t="shared" si="324"/>
        <v>-1.5345640167364061E-2</v>
      </c>
      <c r="BA1027">
        <f t="shared" si="324"/>
        <v>-2.6003706911222446E-2</v>
      </c>
      <c r="BB1027">
        <f t="shared" si="325"/>
        <v>-2.5703947280334809E-3</v>
      </c>
      <c r="BC1027">
        <f t="shared" si="326"/>
        <v>5.067783219410579</v>
      </c>
      <c r="BD1027">
        <f>BC1027/MAX($BC$5:BC1027)-1</f>
        <v>-5.4844270481126056E-2</v>
      </c>
    </row>
    <row r="1028" spans="1:56" x14ac:dyDescent="0.2">
      <c r="A1028" s="2">
        <v>44058.375</v>
      </c>
      <c r="B1028">
        <v>13845000</v>
      </c>
      <c r="C1028">
        <v>514500</v>
      </c>
      <c r="D1028">
        <v>353</v>
      </c>
      <c r="E1028">
        <v>514500</v>
      </c>
      <c r="F1028">
        <v>14051000</v>
      </c>
      <c r="G1028">
        <v>520000</v>
      </c>
      <c r="H1028">
        <v>358</v>
      </c>
      <c r="I1028">
        <v>520000</v>
      </c>
      <c r="J1028">
        <v>13796000</v>
      </c>
      <c r="K1028">
        <v>502000</v>
      </c>
      <c r="L1028">
        <v>345</v>
      </c>
      <c r="M1028">
        <v>502000</v>
      </c>
      <c r="N1028">
        <v>13878000</v>
      </c>
      <c r="O1028">
        <v>506300</v>
      </c>
      <c r="P1028">
        <v>351</v>
      </c>
      <c r="Q1028">
        <v>506300</v>
      </c>
      <c r="R1028">
        <f t="shared" ref="R1028:U1091" si="333">F1027-J1027</f>
        <v>233000</v>
      </c>
      <c r="S1028">
        <f t="shared" si="333"/>
        <v>29200</v>
      </c>
      <c r="T1028">
        <f t="shared" si="333"/>
        <v>17</v>
      </c>
      <c r="U1028">
        <f t="shared" si="330"/>
        <v>29200</v>
      </c>
      <c r="V1028">
        <f t="shared" ref="V1028:Y1091" si="334">R1028/B1027</f>
        <v>1.6871832005792904E-2</v>
      </c>
      <c r="W1028">
        <f t="shared" si="334"/>
        <v>5.8646314520988153E-2</v>
      </c>
      <c r="X1028">
        <f t="shared" si="334"/>
        <v>4.9132947976878616E-2</v>
      </c>
      <c r="Y1028">
        <f t="shared" si="331"/>
        <v>5.8646314520988153E-2</v>
      </c>
      <c r="Z1028">
        <f t="shared" ref="Z1028:AC1091" si="335">B1028+(R1028*0.5)</f>
        <v>13961500</v>
      </c>
      <c r="AA1028">
        <f t="shared" si="335"/>
        <v>529100</v>
      </c>
      <c r="AB1028">
        <f t="shared" si="335"/>
        <v>361.5</v>
      </c>
      <c r="AC1028">
        <f t="shared" si="332"/>
        <v>529100</v>
      </c>
      <c r="AD1028">
        <f t="shared" si="329"/>
        <v>13795200</v>
      </c>
      <c r="AE1028">
        <f t="shared" si="329"/>
        <v>477850</v>
      </c>
      <c r="AF1028">
        <f t="shared" si="329"/>
        <v>343.8</v>
      </c>
      <c r="AG1028">
        <f t="shared" si="329"/>
        <v>477850</v>
      </c>
      <c r="AH1028">
        <f t="shared" si="317"/>
        <v>1</v>
      </c>
      <c r="AI1028">
        <f t="shared" si="317"/>
        <v>0</v>
      </c>
      <c r="AJ1028">
        <f t="shared" si="317"/>
        <v>0</v>
      </c>
      <c r="AK1028">
        <f t="shared" si="317"/>
        <v>0</v>
      </c>
      <c r="AL1028">
        <f t="shared" si="318"/>
        <v>1</v>
      </c>
      <c r="AM1028">
        <f t="shared" si="318"/>
        <v>1</v>
      </c>
      <c r="AN1028">
        <f t="shared" si="318"/>
        <v>1</v>
      </c>
      <c r="AO1028">
        <f t="shared" si="318"/>
        <v>1</v>
      </c>
      <c r="AP1028">
        <f t="shared" si="319"/>
        <v>1</v>
      </c>
      <c r="AQ1028">
        <f t="shared" si="319"/>
        <v>0</v>
      </c>
      <c r="AR1028">
        <f t="shared" si="319"/>
        <v>0</v>
      </c>
      <c r="AS1028">
        <f t="shared" si="319"/>
        <v>0</v>
      </c>
      <c r="AT1028">
        <f t="shared" si="320"/>
        <v>0.25</v>
      </c>
      <c r="AU1028">
        <f t="shared" si="321"/>
        <v>0.21314212328767124</v>
      </c>
      <c r="AV1028">
        <f t="shared" si="322"/>
        <v>0.25</v>
      </c>
      <c r="AW1028">
        <f t="shared" si="323"/>
        <v>0.21314212328767124</v>
      </c>
      <c r="AX1028">
        <f t="shared" si="324"/>
        <v>-5.9847088063603726E-3</v>
      </c>
      <c r="AY1028">
        <f t="shared" si="324"/>
        <v>-4.3095870723870666E-2</v>
      </c>
      <c r="AZ1028">
        <f t="shared" si="324"/>
        <v>-2.9049526970954309E-2</v>
      </c>
      <c r="BA1028">
        <f t="shared" si="324"/>
        <v>-4.3095870723870666E-2</v>
      </c>
      <c r="BB1028">
        <f t="shared" si="325"/>
        <v>-1.4961772015900932E-3</v>
      </c>
      <c r="BC1028">
        <f t="shared" si="326"/>
        <v>5.0602009176950959</v>
      </c>
      <c r="BD1028">
        <f>BC1028/MAX($BC$5:BC1028)-1</f>
        <v>-5.625839093558449E-2</v>
      </c>
    </row>
    <row r="1029" spans="1:56" x14ac:dyDescent="0.2">
      <c r="A1029" s="2">
        <v>44059.375</v>
      </c>
      <c r="B1029">
        <v>13867000</v>
      </c>
      <c r="C1029">
        <v>506300</v>
      </c>
      <c r="D1029">
        <v>351</v>
      </c>
      <c r="E1029">
        <v>506300</v>
      </c>
      <c r="F1029">
        <v>13962000</v>
      </c>
      <c r="G1029">
        <v>511500</v>
      </c>
      <c r="H1029">
        <v>356</v>
      </c>
      <c r="I1029">
        <v>511500</v>
      </c>
      <c r="J1029">
        <v>13751000</v>
      </c>
      <c r="K1029">
        <v>485000</v>
      </c>
      <c r="L1029">
        <v>343</v>
      </c>
      <c r="M1029">
        <v>485000</v>
      </c>
      <c r="N1029">
        <v>13889000</v>
      </c>
      <c r="O1029">
        <v>505800</v>
      </c>
      <c r="P1029">
        <v>355</v>
      </c>
      <c r="Q1029">
        <v>505800</v>
      </c>
      <c r="R1029">
        <f t="shared" si="333"/>
        <v>255000</v>
      </c>
      <c r="S1029">
        <f t="shared" si="333"/>
        <v>18000</v>
      </c>
      <c r="T1029">
        <f t="shared" si="333"/>
        <v>13</v>
      </c>
      <c r="U1029">
        <f t="shared" si="330"/>
        <v>18000</v>
      </c>
      <c r="V1029">
        <f t="shared" si="334"/>
        <v>1.8418201516793065E-2</v>
      </c>
      <c r="W1029">
        <f t="shared" si="334"/>
        <v>3.4985422740524783E-2</v>
      </c>
      <c r="X1029">
        <f t="shared" si="334"/>
        <v>3.6827195467422094E-2</v>
      </c>
      <c r="Y1029">
        <f t="shared" si="331"/>
        <v>3.4985422740524783E-2</v>
      </c>
      <c r="Z1029">
        <f t="shared" si="335"/>
        <v>13994500</v>
      </c>
      <c r="AA1029">
        <f t="shared" si="335"/>
        <v>515300</v>
      </c>
      <c r="AB1029">
        <f t="shared" si="335"/>
        <v>357.5</v>
      </c>
      <c r="AC1029">
        <f t="shared" si="332"/>
        <v>515300</v>
      </c>
      <c r="AD1029">
        <f t="shared" si="329"/>
        <v>13769800</v>
      </c>
      <c r="AE1029">
        <f t="shared" si="329"/>
        <v>486010</v>
      </c>
      <c r="AF1029">
        <f t="shared" si="329"/>
        <v>344.6</v>
      </c>
      <c r="AG1029">
        <f t="shared" si="329"/>
        <v>486010</v>
      </c>
      <c r="AH1029">
        <f t="shared" si="317"/>
        <v>0</v>
      </c>
      <c r="AI1029">
        <f t="shared" si="317"/>
        <v>0</v>
      </c>
      <c r="AJ1029">
        <f t="shared" si="317"/>
        <v>0</v>
      </c>
      <c r="AK1029">
        <f t="shared" si="317"/>
        <v>0</v>
      </c>
      <c r="AL1029">
        <f t="shared" si="318"/>
        <v>1</v>
      </c>
      <c r="AM1029">
        <f t="shared" si="318"/>
        <v>1</v>
      </c>
      <c r="AN1029">
        <f t="shared" si="318"/>
        <v>1</v>
      </c>
      <c r="AO1029">
        <f t="shared" si="318"/>
        <v>1</v>
      </c>
      <c r="AP1029">
        <f t="shared" si="319"/>
        <v>0</v>
      </c>
      <c r="AQ1029">
        <f t="shared" si="319"/>
        <v>0</v>
      </c>
      <c r="AR1029">
        <f t="shared" si="319"/>
        <v>0</v>
      </c>
      <c r="AS1029">
        <f t="shared" si="319"/>
        <v>0</v>
      </c>
      <c r="AT1029">
        <f t="shared" si="320"/>
        <v>0.25</v>
      </c>
      <c r="AU1029">
        <f t="shared" si="321"/>
        <v>0.25</v>
      </c>
      <c r="AV1029">
        <f t="shared" si="322"/>
        <v>0.25</v>
      </c>
      <c r="AW1029">
        <f t="shared" si="323"/>
        <v>0.25</v>
      </c>
      <c r="AX1029">
        <f t="shared" si="324"/>
        <v>-7.5426457536889036E-3</v>
      </c>
      <c r="AY1029">
        <f t="shared" si="324"/>
        <v>-1.843978886085762E-2</v>
      </c>
      <c r="AZ1029">
        <f t="shared" si="324"/>
        <v>-6.9969790209789551E-3</v>
      </c>
      <c r="BA1029">
        <f t="shared" si="324"/>
        <v>-1.843978886085762E-2</v>
      </c>
      <c r="BB1029">
        <f t="shared" si="325"/>
        <v>0</v>
      </c>
      <c r="BC1029">
        <f t="shared" si="326"/>
        <v>5.0602009176950959</v>
      </c>
      <c r="BD1029">
        <f>BC1029/MAX($BC$5:BC1029)-1</f>
        <v>-5.625839093558449E-2</v>
      </c>
    </row>
    <row r="1030" spans="1:56" x14ac:dyDescent="0.2">
      <c r="A1030" s="2">
        <v>44060.375</v>
      </c>
      <c r="B1030">
        <v>13889000</v>
      </c>
      <c r="C1030">
        <v>505800</v>
      </c>
      <c r="D1030">
        <v>356</v>
      </c>
      <c r="E1030">
        <v>505800</v>
      </c>
      <c r="F1030">
        <v>14382000</v>
      </c>
      <c r="G1030">
        <v>513500</v>
      </c>
      <c r="H1030">
        <v>374</v>
      </c>
      <c r="I1030">
        <v>513500</v>
      </c>
      <c r="J1030">
        <v>13809000</v>
      </c>
      <c r="K1030">
        <v>493550</v>
      </c>
      <c r="L1030">
        <v>349</v>
      </c>
      <c r="M1030">
        <v>493550</v>
      </c>
      <c r="N1030">
        <v>14204000</v>
      </c>
      <c r="O1030">
        <v>499000</v>
      </c>
      <c r="P1030">
        <v>366</v>
      </c>
      <c r="Q1030">
        <v>499000</v>
      </c>
      <c r="R1030">
        <f t="shared" si="333"/>
        <v>211000</v>
      </c>
      <c r="S1030">
        <f t="shared" si="333"/>
        <v>26500</v>
      </c>
      <c r="T1030">
        <f t="shared" si="333"/>
        <v>13</v>
      </c>
      <c r="U1030">
        <f t="shared" si="330"/>
        <v>26500</v>
      </c>
      <c r="V1030">
        <f t="shared" si="334"/>
        <v>1.5215980385086897E-2</v>
      </c>
      <c r="W1030">
        <f t="shared" si="334"/>
        <v>5.2340509579300809E-2</v>
      </c>
      <c r="X1030">
        <f t="shared" si="334"/>
        <v>3.7037037037037035E-2</v>
      </c>
      <c r="Y1030">
        <f t="shared" si="331"/>
        <v>5.2340509579300809E-2</v>
      </c>
      <c r="Z1030">
        <f t="shared" si="335"/>
        <v>13994500</v>
      </c>
      <c r="AA1030">
        <f t="shared" si="335"/>
        <v>519050</v>
      </c>
      <c r="AB1030">
        <f t="shared" si="335"/>
        <v>362.5</v>
      </c>
      <c r="AC1030">
        <f t="shared" si="332"/>
        <v>519050</v>
      </c>
      <c r="AD1030">
        <f t="shared" si="329"/>
        <v>13823800</v>
      </c>
      <c r="AE1030">
        <f t="shared" si="329"/>
        <v>496640</v>
      </c>
      <c r="AF1030">
        <f t="shared" si="329"/>
        <v>348.2</v>
      </c>
      <c r="AG1030">
        <f t="shared" si="329"/>
        <v>496640</v>
      </c>
      <c r="AH1030">
        <f t="shared" si="317"/>
        <v>1</v>
      </c>
      <c r="AI1030">
        <f t="shared" si="317"/>
        <v>0</v>
      </c>
      <c r="AJ1030">
        <f t="shared" si="317"/>
        <v>1</v>
      </c>
      <c r="AK1030">
        <f t="shared" ref="AK1030:AK1093" si="336">IF(I1030&gt;AC1030, 1, 0)</f>
        <v>0</v>
      </c>
      <c r="AL1030">
        <f t="shared" si="318"/>
        <v>1</v>
      </c>
      <c r="AM1030">
        <f t="shared" si="318"/>
        <v>1</v>
      </c>
      <c r="AN1030">
        <f t="shared" si="318"/>
        <v>1</v>
      </c>
      <c r="AO1030">
        <f t="shared" ref="AO1030:AO1093" si="337">IF(E1030&gt;=AG1030, 1, 0)</f>
        <v>1</v>
      </c>
      <c r="AP1030">
        <f t="shared" si="319"/>
        <v>1</v>
      </c>
      <c r="AQ1030">
        <f t="shared" si="319"/>
        <v>0</v>
      </c>
      <c r="AR1030">
        <f t="shared" si="319"/>
        <v>1</v>
      </c>
      <c r="AS1030">
        <f t="shared" ref="AS1030:AS1093" si="338">AK1030*AO1030</f>
        <v>0</v>
      </c>
      <c r="AT1030">
        <f t="shared" si="320"/>
        <v>0.25</v>
      </c>
      <c r="AU1030">
        <f t="shared" si="321"/>
        <v>0.23882075471698114</v>
      </c>
      <c r="AV1030">
        <f t="shared" si="322"/>
        <v>0.25</v>
      </c>
      <c r="AW1030">
        <f t="shared" si="323"/>
        <v>0.23882075471698114</v>
      </c>
      <c r="AX1030">
        <f t="shared" si="324"/>
        <v>1.4966106970595527E-2</v>
      </c>
      <c r="AY1030">
        <f t="shared" si="324"/>
        <v>-3.8632108660051956E-2</v>
      </c>
      <c r="AZ1030">
        <f t="shared" si="324"/>
        <v>9.6511337931033392E-3</v>
      </c>
      <c r="BA1030">
        <f t="shared" ref="BA1030:BA1093" si="339">Q1030*(0.998)/AC1030*(1.002)-1</f>
        <v>-3.8632108660051956E-2</v>
      </c>
      <c r="BB1030">
        <f t="shared" si="325"/>
        <v>6.1543101909247167E-3</v>
      </c>
      <c r="BC1030">
        <f t="shared" si="326"/>
        <v>5.0913429637709937</v>
      </c>
      <c r="BD1030">
        <f>BC1030/MAX($BC$5:BC1030)-1</f>
        <v>-5.0450312333319647E-2</v>
      </c>
    </row>
    <row r="1031" spans="1:56" x14ac:dyDescent="0.2">
      <c r="A1031" s="2">
        <v>44061.375</v>
      </c>
      <c r="B1031">
        <v>14202000</v>
      </c>
      <c r="C1031">
        <v>499000</v>
      </c>
      <c r="D1031">
        <v>365</v>
      </c>
      <c r="E1031">
        <v>499000</v>
      </c>
      <c r="F1031">
        <v>14339000</v>
      </c>
      <c r="G1031">
        <v>502100</v>
      </c>
      <c r="H1031">
        <v>372</v>
      </c>
      <c r="I1031">
        <v>502100</v>
      </c>
      <c r="J1031">
        <v>13811000</v>
      </c>
      <c r="K1031">
        <v>484700</v>
      </c>
      <c r="L1031">
        <v>349</v>
      </c>
      <c r="M1031">
        <v>484700</v>
      </c>
      <c r="N1031">
        <v>14000000</v>
      </c>
      <c r="O1031">
        <v>494550</v>
      </c>
      <c r="P1031">
        <v>355</v>
      </c>
      <c r="Q1031">
        <v>494550</v>
      </c>
      <c r="R1031">
        <f t="shared" si="333"/>
        <v>573000</v>
      </c>
      <c r="S1031">
        <f t="shared" si="333"/>
        <v>19950</v>
      </c>
      <c r="T1031">
        <f t="shared" si="333"/>
        <v>25</v>
      </c>
      <c r="U1031">
        <f t="shared" si="330"/>
        <v>19950</v>
      </c>
      <c r="V1031">
        <f t="shared" si="334"/>
        <v>4.1255669954640362E-2</v>
      </c>
      <c r="W1031">
        <f t="shared" si="334"/>
        <v>3.9442467378410437E-2</v>
      </c>
      <c r="X1031">
        <f t="shared" si="334"/>
        <v>7.02247191011236E-2</v>
      </c>
      <c r="Y1031">
        <f t="shared" si="331"/>
        <v>3.9442467378410437E-2</v>
      </c>
      <c r="Z1031">
        <f t="shared" si="335"/>
        <v>14488500</v>
      </c>
      <c r="AA1031">
        <f t="shared" si="335"/>
        <v>508975</v>
      </c>
      <c r="AB1031">
        <f t="shared" si="335"/>
        <v>377.5</v>
      </c>
      <c r="AC1031">
        <f t="shared" si="332"/>
        <v>508975</v>
      </c>
      <c r="AD1031">
        <f t="shared" ref="AD1031:AG1046" si="340">AVERAGE(B1027:B1031)</f>
        <v>13922600</v>
      </c>
      <c r="AE1031">
        <f t="shared" si="340"/>
        <v>504700</v>
      </c>
      <c r="AF1031">
        <f t="shared" si="340"/>
        <v>354.2</v>
      </c>
      <c r="AG1031">
        <f t="shared" si="340"/>
        <v>504700</v>
      </c>
      <c r="AH1031">
        <f t="shared" ref="AH1031:AK1094" si="341">IF(F1031&gt;Z1031, 1, 0)</f>
        <v>0</v>
      </c>
      <c r="AI1031">
        <f t="shared" si="341"/>
        <v>0</v>
      </c>
      <c r="AJ1031">
        <f t="shared" si="341"/>
        <v>0</v>
      </c>
      <c r="AK1031">
        <f t="shared" si="336"/>
        <v>0</v>
      </c>
      <c r="AL1031">
        <f t="shared" ref="AL1031:AO1094" si="342">IF(B1031&gt;=AD1031, 1, 0)</f>
        <v>1</v>
      </c>
      <c r="AM1031">
        <f t="shared" si="342"/>
        <v>0</v>
      </c>
      <c r="AN1031">
        <f t="shared" si="342"/>
        <v>1</v>
      </c>
      <c r="AO1031">
        <f t="shared" si="337"/>
        <v>0</v>
      </c>
      <c r="AP1031">
        <f t="shared" ref="AP1031:AS1094" si="343">AH1031*AL1031</f>
        <v>0</v>
      </c>
      <c r="AQ1031">
        <f t="shared" si="343"/>
        <v>0</v>
      </c>
      <c r="AR1031">
        <f t="shared" si="343"/>
        <v>0</v>
      </c>
      <c r="AS1031">
        <f t="shared" si="338"/>
        <v>0</v>
      </c>
      <c r="AT1031">
        <f t="shared" ref="AT1031:AT1094" si="344">IF(0.05&gt;V1031,(1/4),(1/4)*(0.05/V1031))</f>
        <v>0.25</v>
      </c>
      <c r="AU1031">
        <f t="shared" ref="AU1031:AU1094" si="345">IF(0.05&gt;W1031,(1/4),(1/4)*(0.05/W1031))</f>
        <v>0.25</v>
      </c>
      <c r="AV1031">
        <f t="shared" ref="AV1031:AV1094" si="346">IF(0.05&gt;X1031,(1/4),(1/4)*(0.05/X1031))</f>
        <v>0.17799999999999999</v>
      </c>
      <c r="AW1031">
        <f t="shared" ref="AW1031:AW1094" si="347">IF(0.05&gt;Y1031,(1/4),(1/4)*(0.05/Y1031))</f>
        <v>0.25</v>
      </c>
      <c r="AX1031">
        <f t="shared" ref="AX1031:BA1094" si="348">N1031*(0.998)/Z1031*(1.002)-1</f>
        <v>-3.3720260896573206E-2</v>
      </c>
      <c r="AY1031">
        <f t="shared" si="348"/>
        <v>-2.8345160764281063E-2</v>
      </c>
      <c r="AZ1031">
        <f t="shared" si="348"/>
        <v>-5.9606410596026449E-2</v>
      </c>
      <c r="BA1031">
        <f t="shared" si="339"/>
        <v>-2.8345160764281063E-2</v>
      </c>
      <c r="BB1031">
        <f t="shared" ref="BB1031:BB1094" si="349">AX1031*AT1031*AP1031+AY1031*AU1031*AQ1031+AZ1031*AV1031*AR1031+BA1031*AW1031*AS1031</f>
        <v>0</v>
      </c>
      <c r="BC1031">
        <f t="shared" ref="BC1031:BC1094" si="350">BC1030*(1+BB1031)</f>
        <v>5.0913429637709937</v>
      </c>
      <c r="BD1031">
        <f>BC1031/MAX($BC$5:BC1031)-1</f>
        <v>-5.0450312333319647E-2</v>
      </c>
    </row>
    <row r="1032" spans="1:56" x14ac:dyDescent="0.2">
      <c r="A1032" s="2">
        <v>44062.375</v>
      </c>
      <c r="B1032">
        <v>14002000</v>
      </c>
      <c r="C1032">
        <v>494500</v>
      </c>
      <c r="D1032">
        <v>355</v>
      </c>
      <c r="E1032">
        <v>494500</v>
      </c>
      <c r="F1032">
        <v>14084000</v>
      </c>
      <c r="G1032">
        <v>499700</v>
      </c>
      <c r="H1032">
        <v>357</v>
      </c>
      <c r="I1032">
        <v>499700</v>
      </c>
      <c r="J1032">
        <v>13666000</v>
      </c>
      <c r="K1032">
        <v>468600</v>
      </c>
      <c r="L1032">
        <v>333</v>
      </c>
      <c r="M1032">
        <v>468600</v>
      </c>
      <c r="N1032">
        <v>13878000</v>
      </c>
      <c r="O1032">
        <v>481600</v>
      </c>
      <c r="P1032">
        <v>342</v>
      </c>
      <c r="Q1032">
        <v>481600</v>
      </c>
      <c r="R1032">
        <f t="shared" si="333"/>
        <v>528000</v>
      </c>
      <c r="S1032">
        <f t="shared" si="333"/>
        <v>17400</v>
      </c>
      <c r="T1032">
        <f t="shared" si="333"/>
        <v>23</v>
      </c>
      <c r="U1032">
        <f t="shared" si="330"/>
        <v>17400</v>
      </c>
      <c r="V1032">
        <f t="shared" si="334"/>
        <v>3.7177862272919304E-2</v>
      </c>
      <c r="W1032">
        <f t="shared" si="334"/>
        <v>3.4869739478957919E-2</v>
      </c>
      <c r="X1032">
        <f t="shared" si="334"/>
        <v>6.3013698630136991E-2</v>
      </c>
      <c r="Y1032">
        <f t="shared" si="331"/>
        <v>3.4869739478957919E-2</v>
      </c>
      <c r="Z1032">
        <f t="shared" si="335"/>
        <v>14266000</v>
      </c>
      <c r="AA1032">
        <f t="shared" si="335"/>
        <v>503200</v>
      </c>
      <c r="AB1032">
        <f t="shared" si="335"/>
        <v>366.5</v>
      </c>
      <c r="AC1032">
        <f t="shared" si="332"/>
        <v>503200</v>
      </c>
      <c r="AD1032">
        <f t="shared" si="340"/>
        <v>13961000</v>
      </c>
      <c r="AE1032">
        <f t="shared" si="340"/>
        <v>504020</v>
      </c>
      <c r="AF1032">
        <f t="shared" si="340"/>
        <v>356</v>
      </c>
      <c r="AG1032">
        <f t="shared" si="340"/>
        <v>504020</v>
      </c>
      <c r="AH1032">
        <f t="shared" si="341"/>
        <v>0</v>
      </c>
      <c r="AI1032">
        <f t="shared" si="341"/>
        <v>0</v>
      </c>
      <c r="AJ1032">
        <f t="shared" si="341"/>
        <v>0</v>
      </c>
      <c r="AK1032">
        <f t="shared" si="336"/>
        <v>0</v>
      </c>
      <c r="AL1032">
        <f t="shared" si="342"/>
        <v>1</v>
      </c>
      <c r="AM1032">
        <f t="shared" si="342"/>
        <v>0</v>
      </c>
      <c r="AN1032">
        <f t="shared" si="342"/>
        <v>0</v>
      </c>
      <c r="AO1032">
        <f t="shared" si="337"/>
        <v>0</v>
      </c>
      <c r="AP1032">
        <f t="shared" si="343"/>
        <v>0</v>
      </c>
      <c r="AQ1032">
        <f t="shared" si="343"/>
        <v>0</v>
      </c>
      <c r="AR1032">
        <f t="shared" si="343"/>
        <v>0</v>
      </c>
      <c r="AS1032">
        <f t="shared" si="338"/>
        <v>0</v>
      </c>
      <c r="AT1032">
        <f t="shared" si="344"/>
        <v>0.25</v>
      </c>
      <c r="AU1032">
        <f t="shared" si="345"/>
        <v>0.25</v>
      </c>
      <c r="AV1032">
        <f t="shared" si="346"/>
        <v>0.1983695652173913</v>
      </c>
      <c r="AW1032">
        <f t="shared" si="347"/>
        <v>0.25</v>
      </c>
      <c r="AX1032">
        <f t="shared" si="348"/>
        <v>-2.7201423804850688E-2</v>
      </c>
      <c r="AY1032">
        <f t="shared" si="348"/>
        <v>-4.2929106518283078E-2</v>
      </c>
      <c r="AZ1032">
        <f t="shared" si="348"/>
        <v>-6.6852300136425624E-2</v>
      </c>
      <c r="BA1032">
        <f t="shared" si="339"/>
        <v>-4.2929106518283078E-2</v>
      </c>
      <c r="BB1032">
        <f t="shared" si="349"/>
        <v>0</v>
      </c>
      <c r="BC1032">
        <f t="shared" si="350"/>
        <v>5.0913429637709937</v>
      </c>
      <c r="BD1032">
        <f>BC1032/MAX($BC$5:BC1032)-1</f>
        <v>-5.0450312333319647E-2</v>
      </c>
    </row>
    <row r="1033" spans="1:56" x14ac:dyDescent="0.2">
      <c r="A1033" s="2">
        <v>44063.375</v>
      </c>
      <c r="B1033">
        <v>13884000</v>
      </c>
      <c r="C1033">
        <v>481550</v>
      </c>
      <c r="D1033">
        <v>341</v>
      </c>
      <c r="E1033">
        <v>481550</v>
      </c>
      <c r="F1033">
        <v>14050000</v>
      </c>
      <c r="G1033">
        <v>493000</v>
      </c>
      <c r="H1033">
        <v>346</v>
      </c>
      <c r="I1033">
        <v>493000</v>
      </c>
      <c r="J1033">
        <v>13750000</v>
      </c>
      <c r="K1033">
        <v>474050</v>
      </c>
      <c r="L1033">
        <v>335</v>
      </c>
      <c r="M1033">
        <v>474050</v>
      </c>
      <c r="N1033">
        <v>13967000</v>
      </c>
      <c r="O1033">
        <v>490250</v>
      </c>
      <c r="P1033">
        <v>344</v>
      </c>
      <c r="Q1033">
        <v>490250</v>
      </c>
      <c r="R1033">
        <f t="shared" si="333"/>
        <v>418000</v>
      </c>
      <c r="S1033">
        <f t="shared" si="333"/>
        <v>31100</v>
      </c>
      <c r="T1033">
        <f t="shared" si="333"/>
        <v>24</v>
      </c>
      <c r="U1033">
        <f t="shared" si="330"/>
        <v>31100</v>
      </c>
      <c r="V1033">
        <f t="shared" si="334"/>
        <v>2.985287816026282E-2</v>
      </c>
      <c r="W1033">
        <f t="shared" si="334"/>
        <v>6.2891809908998994E-2</v>
      </c>
      <c r="X1033">
        <f t="shared" si="334"/>
        <v>6.7605633802816895E-2</v>
      </c>
      <c r="Y1033">
        <f t="shared" si="331"/>
        <v>6.2891809908998994E-2</v>
      </c>
      <c r="Z1033">
        <f t="shared" si="335"/>
        <v>14093000</v>
      </c>
      <c r="AA1033">
        <f t="shared" si="335"/>
        <v>497100</v>
      </c>
      <c r="AB1033">
        <f t="shared" si="335"/>
        <v>353</v>
      </c>
      <c r="AC1033">
        <f t="shared" si="332"/>
        <v>497100</v>
      </c>
      <c r="AD1033">
        <f t="shared" si="340"/>
        <v>13968800</v>
      </c>
      <c r="AE1033">
        <f t="shared" si="340"/>
        <v>497430</v>
      </c>
      <c r="AF1033">
        <f t="shared" si="340"/>
        <v>353.6</v>
      </c>
      <c r="AG1033">
        <f t="shared" si="340"/>
        <v>497430</v>
      </c>
      <c r="AH1033">
        <f t="shared" si="341"/>
        <v>0</v>
      </c>
      <c r="AI1033">
        <f t="shared" si="341"/>
        <v>0</v>
      </c>
      <c r="AJ1033">
        <f t="shared" si="341"/>
        <v>0</v>
      </c>
      <c r="AK1033">
        <f t="shared" si="336"/>
        <v>0</v>
      </c>
      <c r="AL1033">
        <f t="shared" si="342"/>
        <v>0</v>
      </c>
      <c r="AM1033">
        <f t="shared" si="342"/>
        <v>0</v>
      </c>
      <c r="AN1033">
        <f t="shared" si="342"/>
        <v>0</v>
      </c>
      <c r="AO1033">
        <f t="shared" si="337"/>
        <v>0</v>
      </c>
      <c r="AP1033">
        <f t="shared" si="343"/>
        <v>0</v>
      </c>
      <c r="AQ1033">
        <f t="shared" si="343"/>
        <v>0</v>
      </c>
      <c r="AR1033">
        <f t="shared" si="343"/>
        <v>0</v>
      </c>
      <c r="AS1033">
        <f t="shared" si="338"/>
        <v>0</v>
      </c>
      <c r="AT1033">
        <f t="shared" si="344"/>
        <v>0.25</v>
      </c>
      <c r="AU1033">
        <f t="shared" si="345"/>
        <v>0.1987540192926045</v>
      </c>
      <c r="AV1033">
        <f t="shared" si="346"/>
        <v>0.18489583333333337</v>
      </c>
      <c r="AW1033">
        <f t="shared" si="347"/>
        <v>0.1987540192926045</v>
      </c>
      <c r="AX1033">
        <f t="shared" si="348"/>
        <v>-8.9445730504505994E-3</v>
      </c>
      <c r="AY1033">
        <f t="shared" si="348"/>
        <v>-1.3783868436934243E-2</v>
      </c>
      <c r="AZ1033">
        <f t="shared" si="348"/>
        <v>-2.5499648725212376E-2</v>
      </c>
      <c r="BA1033">
        <f t="shared" si="339"/>
        <v>-1.3783868436934243E-2</v>
      </c>
      <c r="BB1033">
        <f t="shared" si="349"/>
        <v>0</v>
      </c>
      <c r="BC1033">
        <f t="shared" si="350"/>
        <v>5.0913429637709937</v>
      </c>
      <c r="BD1033">
        <f>BC1033/MAX($BC$5:BC1033)-1</f>
        <v>-5.0450312333319647E-2</v>
      </c>
    </row>
    <row r="1034" spans="1:56" x14ac:dyDescent="0.2">
      <c r="A1034" s="2">
        <v>44064.375</v>
      </c>
      <c r="B1034">
        <v>13951000</v>
      </c>
      <c r="C1034">
        <v>490250</v>
      </c>
      <c r="D1034">
        <v>344</v>
      </c>
      <c r="E1034">
        <v>490250</v>
      </c>
      <c r="F1034">
        <v>14012000</v>
      </c>
      <c r="G1034">
        <v>492400</v>
      </c>
      <c r="H1034">
        <v>350</v>
      </c>
      <c r="I1034">
        <v>492400</v>
      </c>
      <c r="J1034">
        <v>13761000</v>
      </c>
      <c r="K1034">
        <v>461250</v>
      </c>
      <c r="L1034">
        <v>333</v>
      </c>
      <c r="M1034">
        <v>461250</v>
      </c>
      <c r="N1034">
        <v>13781000</v>
      </c>
      <c r="O1034">
        <v>464200</v>
      </c>
      <c r="P1034">
        <v>334</v>
      </c>
      <c r="Q1034">
        <v>464200</v>
      </c>
      <c r="R1034">
        <f t="shared" si="333"/>
        <v>300000</v>
      </c>
      <c r="S1034">
        <f t="shared" si="333"/>
        <v>18950</v>
      </c>
      <c r="T1034">
        <f t="shared" si="333"/>
        <v>11</v>
      </c>
      <c r="U1034">
        <f t="shared" si="330"/>
        <v>18950</v>
      </c>
      <c r="V1034">
        <f t="shared" si="334"/>
        <v>2.1607605877268798E-2</v>
      </c>
      <c r="W1034">
        <f t="shared" si="334"/>
        <v>3.9352092202263524E-2</v>
      </c>
      <c r="X1034">
        <f t="shared" si="334"/>
        <v>3.2258064516129031E-2</v>
      </c>
      <c r="Y1034">
        <f t="shared" si="331"/>
        <v>3.9352092202263524E-2</v>
      </c>
      <c r="Z1034">
        <f t="shared" si="335"/>
        <v>14101000</v>
      </c>
      <c r="AA1034">
        <f t="shared" si="335"/>
        <v>499725</v>
      </c>
      <c r="AB1034">
        <f t="shared" si="335"/>
        <v>349.5</v>
      </c>
      <c r="AC1034">
        <f t="shared" si="332"/>
        <v>499725</v>
      </c>
      <c r="AD1034">
        <f t="shared" si="340"/>
        <v>13985600</v>
      </c>
      <c r="AE1034">
        <f t="shared" si="340"/>
        <v>494220</v>
      </c>
      <c r="AF1034">
        <f t="shared" si="340"/>
        <v>352.2</v>
      </c>
      <c r="AG1034">
        <f t="shared" si="340"/>
        <v>494220</v>
      </c>
      <c r="AH1034">
        <f t="shared" si="341"/>
        <v>0</v>
      </c>
      <c r="AI1034">
        <f t="shared" si="341"/>
        <v>0</v>
      </c>
      <c r="AJ1034">
        <f t="shared" si="341"/>
        <v>1</v>
      </c>
      <c r="AK1034">
        <f t="shared" si="336"/>
        <v>0</v>
      </c>
      <c r="AL1034">
        <f t="shared" si="342"/>
        <v>0</v>
      </c>
      <c r="AM1034">
        <f t="shared" si="342"/>
        <v>0</v>
      </c>
      <c r="AN1034">
        <f t="shared" si="342"/>
        <v>0</v>
      </c>
      <c r="AO1034">
        <f t="shared" si="337"/>
        <v>0</v>
      </c>
      <c r="AP1034">
        <f t="shared" si="343"/>
        <v>0</v>
      </c>
      <c r="AQ1034">
        <f t="shared" si="343"/>
        <v>0</v>
      </c>
      <c r="AR1034">
        <f t="shared" si="343"/>
        <v>0</v>
      </c>
      <c r="AS1034">
        <f t="shared" si="338"/>
        <v>0</v>
      </c>
      <c r="AT1034">
        <f t="shared" si="344"/>
        <v>0.25</v>
      </c>
      <c r="AU1034">
        <f t="shared" si="345"/>
        <v>0.25</v>
      </c>
      <c r="AV1034">
        <f t="shared" si="346"/>
        <v>0.25</v>
      </c>
      <c r="AW1034">
        <f t="shared" si="347"/>
        <v>0.25</v>
      </c>
      <c r="AX1034">
        <f t="shared" si="348"/>
        <v>-2.2697335224452164E-2</v>
      </c>
      <c r="AY1034">
        <f t="shared" si="348"/>
        <v>-7.1092814648056502E-2</v>
      </c>
      <c r="AZ1034">
        <f t="shared" si="348"/>
        <v>-4.4352892703862667E-2</v>
      </c>
      <c r="BA1034">
        <f t="shared" si="339"/>
        <v>-7.1092814648056502E-2</v>
      </c>
      <c r="BB1034">
        <f t="shared" si="349"/>
        <v>0</v>
      </c>
      <c r="BC1034">
        <f t="shared" si="350"/>
        <v>5.0913429637709937</v>
      </c>
      <c r="BD1034">
        <f>BC1034/MAX($BC$5:BC1034)-1</f>
        <v>-5.0450312333319647E-2</v>
      </c>
    </row>
    <row r="1035" spans="1:56" x14ac:dyDescent="0.2">
      <c r="A1035" s="2">
        <v>44065.375</v>
      </c>
      <c r="B1035">
        <v>13781000</v>
      </c>
      <c r="C1035">
        <v>464200</v>
      </c>
      <c r="D1035">
        <v>334</v>
      </c>
      <c r="E1035">
        <v>464200</v>
      </c>
      <c r="F1035">
        <v>13850000</v>
      </c>
      <c r="G1035">
        <v>470750</v>
      </c>
      <c r="H1035">
        <v>341</v>
      </c>
      <c r="I1035">
        <v>470750</v>
      </c>
      <c r="J1035">
        <v>13500000</v>
      </c>
      <c r="K1035">
        <v>450400</v>
      </c>
      <c r="L1035">
        <v>325</v>
      </c>
      <c r="M1035">
        <v>450400</v>
      </c>
      <c r="N1035">
        <v>13840000</v>
      </c>
      <c r="O1035">
        <v>469450</v>
      </c>
      <c r="P1035">
        <v>339</v>
      </c>
      <c r="Q1035">
        <v>469450</v>
      </c>
      <c r="R1035">
        <f t="shared" si="333"/>
        <v>251000</v>
      </c>
      <c r="S1035">
        <f t="shared" si="333"/>
        <v>31150</v>
      </c>
      <c r="T1035">
        <f t="shared" si="333"/>
        <v>17</v>
      </c>
      <c r="U1035">
        <f t="shared" si="330"/>
        <v>31150</v>
      </c>
      <c r="V1035">
        <f t="shared" si="334"/>
        <v>1.7991541824958785E-2</v>
      </c>
      <c r="W1035">
        <f t="shared" si="334"/>
        <v>6.3539010708822036E-2</v>
      </c>
      <c r="X1035">
        <f t="shared" si="334"/>
        <v>4.9418604651162788E-2</v>
      </c>
      <c r="Y1035">
        <f t="shared" si="331"/>
        <v>6.3539010708822036E-2</v>
      </c>
      <c r="Z1035">
        <f t="shared" si="335"/>
        <v>13906500</v>
      </c>
      <c r="AA1035">
        <f t="shared" si="335"/>
        <v>479775</v>
      </c>
      <c r="AB1035">
        <f t="shared" si="335"/>
        <v>342.5</v>
      </c>
      <c r="AC1035">
        <f t="shared" si="332"/>
        <v>479775</v>
      </c>
      <c r="AD1035">
        <f t="shared" si="340"/>
        <v>13964000</v>
      </c>
      <c r="AE1035">
        <f t="shared" si="340"/>
        <v>485900</v>
      </c>
      <c r="AF1035">
        <f t="shared" si="340"/>
        <v>347.8</v>
      </c>
      <c r="AG1035">
        <f t="shared" si="340"/>
        <v>485900</v>
      </c>
      <c r="AH1035">
        <f t="shared" si="341"/>
        <v>0</v>
      </c>
      <c r="AI1035">
        <f t="shared" si="341"/>
        <v>0</v>
      </c>
      <c r="AJ1035">
        <f t="shared" si="341"/>
        <v>0</v>
      </c>
      <c r="AK1035">
        <f t="shared" si="336"/>
        <v>0</v>
      </c>
      <c r="AL1035">
        <f t="shared" si="342"/>
        <v>0</v>
      </c>
      <c r="AM1035">
        <f t="shared" si="342"/>
        <v>0</v>
      </c>
      <c r="AN1035">
        <f t="shared" si="342"/>
        <v>0</v>
      </c>
      <c r="AO1035">
        <f t="shared" si="337"/>
        <v>0</v>
      </c>
      <c r="AP1035">
        <f t="shared" si="343"/>
        <v>0</v>
      </c>
      <c r="AQ1035">
        <f t="shared" si="343"/>
        <v>0</v>
      </c>
      <c r="AR1035">
        <f t="shared" si="343"/>
        <v>0</v>
      </c>
      <c r="AS1035">
        <f t="shared" si="338"/>
        <v>0</v>
      </c>
      <c r="AT1035">
        <f t="shared" si="344"/>
        <v>0.25</v>
      </c>
      <c r="AU1035">
        <f t="shared" si="345"/>
        <v>0.19672953451043337</v>
      </c>
      <c r="AV1035">
        <f t="shared" si="346"/>
        <v>0.25</v>
      </c>
      <c r="AW1035">
        <f t="shared" si="347"/>
        <v>0.19672953451043337</v>
      </c>
      <c r="AX1035">
        <f t="shared" si="348"/>
        <v>-4.7859173767662577E-3</v>
      </c>
      <c r="AY1035">
        <f t="shared" si="348"/>
        <v>-2.152441832108809E-2</v>
      </c>
      <c r="AZ1035">
        <f t="shared" si="348"/>
        <v>-1.0222937226277429E-2</v>
      </c>
      <c r="BA1035">
        <f t="shared" si="339"/>
        <v>-2.152441832108809E-2</v>
      </c>
      <c r="BB1035">
        <f t="shared" si="349"/>
        <v>0</v>
      </c>
      <c r="BC1035">
        <f t="shared" si="350"/>
        <v>5.0913429637709937</v>
      </c>
      <c r="BD1035">
        <f>BC1035/MAX($BC$5:BC1035)-1</f>
        <v>-5.0450312333319647E-2</v>
      </c>
    </row>
    <row r="1036" spans="1:56" x14ac:dyDescent="0.2">
      <c r="A1036" s="2">
        <v>44066.375</v>
      </c>
      <c r="B1036">
        <v>13850000</v>
      </c>
      <c r="C1036">
        <v>469450</v>
      </c>
      <c r="D1036">
        <v>339</v>
      </c>
      <c r="E1036">
        <v>469450</v>
      </c>
      <c r="F1036">
        <v>13856000</v>
      </c>
      <c r="G1036">
        <v>470550</v>
      </c>
      <c r="H1036">
        <v>341</v>
      </c>
      <c r="I1036">
        <v>470550</v>
      </c>
      <c r="J1036">
        <v>13700000</v>
      </c>
      <c r="K1036">
        <v>456000</v>
      </c>
      <c r="L1036">
        <v>330</v>
      </c>
      <c r="M1036">
        <v>456000</v>
      </c>
      <c r="N1036">
        <v>13802000</v>
      </c>
      <c r="O1036">
        <v>463100</v>
      </c>
      <c r="P1036">
        <v>339</v>
      </c>
      <c r="Q1036">
        <v>463100</v>
      </c>
      <c r="R1036">
        <f t="shared" si="333"/>
        <v>350000</v>
      </c>
      <c r="S1036">
        <f t="shared" si="333"/>
        <v>20350</v>
      </c>
      <c r="T1036">
        <f t="shared" si="333"/>
        <v>16</v>
      </c>
      <c r="U1036">
        <f t="shared" si="330"/>
        <v>20350</v>
      </c>
      <c r="V1036">
        <f t="shared" si="334"/>
        <v>2.5397286118569045E-2</v>
      </c>
      <c r="W1036">
        <f t="shared" si="334"/>
        <v>4.3838862559241708E-2</v>
      </c>
      <c r="X1036">
        <f t="shared" si="334"/>
        <v>4.790419161676647E-2</v>
      </c>
      <c r="Y1036">
        <f t="shared" si="331"/>
        <v>4.3838862559241708E-2</v>
      </c>
      <c r="Z1036">
        <f t="shared" si="335"/>
        <v>14025000</v>
      </c>
      <c r="AA1036">
        <f t="shared" si="335"/>
        <v>479625</v>
      </c>
      <c r="AB1036">
        <f t="shared" si="335"/>
        <v>347</v>
      </c>
      <c r="AC1036">
        <f t="shared" si="332"/>
        <v>479625</v>
      </c>
      <c r="AD1036">
        <f t="shared" si="340"/>
        <v>13893600</v>
      </c>
      <c r="AE1036">
        <f t="shared" si="340"/>
        <v>479990</v>
      </c>
      <c r="AF1036">
        <f t="shared" si="340"/>
        <v>342.6</v>
      </c>
      <c r="AG1036">
        <f t="shared" si="340"/>
        <v>479990</v>
      </c>
      <c r="AH1036">
        <f t="shared" si="341"/>
        <v>0</v>
      </c>
      <c r="AI1036">
        <f t="shared" si="341"/>
        <v>0</v>
      </c>
      <c r="AJ1036">
        <f t="shared" si="341"/>
        <v>0</v>
      </c>
      <c r="AK1036">
        <f t="shared" si="336"/>
        <v>0</v>
      </c>
      <c r="AL1036">
        <f t="shared" si="342"/>
        <v>0</v>
      </c>
      <c r="AM1036">
        <f t="shared" si="342"/>
        <v>0</v>
      </c>
      <c r="AN1036">
        <f t="shared" si="342"/>
        <v>0</v>
      </c>
      <c r="AO1036">
        <f t="shared" si="337"/>
        <v>0</v>
      </c>
      <c r="AP1036">
        <f t="shared" si="343"/>
        <v>0</v>
      </c>
      <c r="AQ1036">
        <f t="shared" si="343"/>
        <v>0</v>
      </c>
      <c r="AR1036">
        <f t="shared" si="343"/>
        <v>0</v>
      </c>
      <c r="AS1036">
        <f t="shared" si="338"/>
        <v>0</v>
      </c>
      <c r="AT1036">
        <f t="shared" si="344"/>
        <v>0.25</v>
      </c>
      <c r="AU1036">
        <f t="shared" si="345"/>
        <v>0.25</v>
      </c>
      <c r="AV1036">
        <f t="shared" si="346"/>
        <v>0.25</v>
      </c>
      <c r="AW1036">
        <f t="shared" si="347"/>
        <v>0.25</v>
      </c>
      <c r="AX1036">
        <f t="shared" si="348"/>
        <v>-1.5904114652406487E-2</v>
      </c>
      <c r="AY1036">
        <f t="shared" si="348"/>
        <v>-3.4457862705238429E-2</v>
      </c>
      <c r="AZ1036">
        <f t="shared" si="348"/>
        <v>-2.3058662824207432E-2</v>
      </c>
      <c r="BA1036">
        <f t="shared" si="339"/>
        <v>-3.4457862705238429E-2</v>
      </c>
      <c r="BB1036">
        <f t="shared" si="349"/>
        <v>0</v>
      </c>
      <c r="BC1036">
        <f t="shared" si="350"/>
        <v>5.0913429637709937</v>
      </c>
      <c r="BD1036">
        <f>BC1036/MAX($BC$5:BC1036)-1</f>
        <v>-5.0450312333319647E-2</v>
      </c>
    </row>
    <row r="1037" spans="1:56" x14ac:dyDescent="0.2">
      <c r="A1037" s="2">
        <v>44067.375</v>
      </c>
      <c r="B1037">
        <v>13816000</v>
      </c>
      <c r="C1037">
        <v>463150</v>
      </c>
      <c r="D1037">
        <v>338</v>
      </c>
      <c r="E1037">
        <v>463150</v>
      </c>
      <c r="F1037">
        <v>13940000</v>
      </c>
      <c r="G1037">
        <v>483400</v>
      </c>
      <c r="H1037">
        <v>345</v>
      </c>
      <c r="I1037">
        <v>483400</v>
      </c>
      <c r="J1037">
        <v>13745000</v>
      </c>
      <c r="K1037">
        <v>459800</v>
      </c>
      <c r="L1037">
        <v>334</v>
      </c>
      <c r="M1037">
        <v>459800</v>
      </c>
      <c r="N1037">
        <v>13876000</v>
      </c>
      <c r="O1037">
        <v>481900</v>
      </c>
      <c r="P1037">
        <v>341</v>
      </c>
      <c r="Q1037">
        <v>481900</v>
      </c>
      <c r="R1037">
        <f t="shared" si="333"/>
        <v>156000</v>
      </c>
      <c r="S1037">
        <f t="shared" si="333"/>
        <v>14550</v>
      </c>
      <c r="T1037">
        <f t="shared" si="333"/>
        <v>11</v>
      </c>
      <c r="U1037">
        <f t="shared" si="330"/>
        <v>14550</v>
      </c>
      <c r="V1037">
        <f t="shared" si="334"/>
        <v>1.1263537906137185E-2</v>
      </c>
      <c r="W1037">
        <f t="shared" si="334"/>
        <v>3.0993716050697624E-2</v>
      </c>
      <c r="X1037">
        <f t="shared" si="334"/>
        <v>3.2448377581120944E-2</v>
      </c>
      <c r="Y1037">
        <f t="shared" si="331"/>
        <v>3.0993716050697624E-2</v>
      </c>
      <c r="Z1037">
        <f t="shared" si="335"/>
        <v>13894000</v>
      </c>
      <c r="AA1037">
        <f t="shared" si="335"/>
        <v>470425</v>
      </c>
      <c r="AB1037">
        <f t="shared" si="335"/>
        <v>343.5</v>
      </c>
      <c r="AC1037">
        <f t="shared" si="332"/>
        <v>470425</v>
      </c>
      <c r="AD1037">
        <f t="shared" si="340"/>
        <v>13856400</v>
      </c>
      <c r="AE1037">
        <f t="shared" si="340"/>
        <v>473720</v>
      </c>
      <c r="AF1037">
        <f t="shared" si="340"/>
        <v>339.2</v>
      </c>
      <c r="AG1037">
        <f t="shared" si="340"/>
        <v>473720</v>
      </c>
      <c r="AH1037">
        <f t="shared" si="341"/>
        <v>1</v>
      </c>
      <c r="AI1037">
        <f t="shared" si="341"/>
        <v>1</v>
      </c>
      <c r="AJ1037">
        <f t="shared" si="341"/>
        <v>1</v>
      </c>
      <c r="AK1037">
        <f t="shared" si="336"/>
        <v>1</v>
      </c>
      <c r="AL1037">
        <f t="shared" si="342"/>
        <v>0</v>
      </c>
      <c r="AM1037">
        <f t="shared" si="342"/>
        <v>0</v>
      </c>
      <c r="AN1037">
        <f t="shared" si="342"/>
        <v>0</v>
      </c>
      <c r="AO1037">
        <f t="shared" si="337"/>
        <v>0</v>
      </c>
      <c r="AP1037">
        <f t="shared" si="343"/>
        <v>0</v>
      </c>
      <c r="AQ1037">
        <f t="shared" si="343"/>
        <v>0</v>
      </c>
      <c r="AR1037">
        <f t="shared" si="343"/>
        <v>0</v>
      </c>
      <c r="AS1037">
        <f t="shared" si="338"/>
        <v>0</v>
      </c>
      <c r="AT1037">
        <f t="shared" si="344"/>
        <v>0.25</v>
      </c>
      <c r="AU1037">
        <f t="shared" si="345"/>
        <v>0.25</v>
      </c>
      <c r="AV1037">
        <f t="shared" si="346"/>
        <v>0.25</v>
      </c>
      <c r="AW1037">
        <f t="shared" si="347"/>
        <v>0.25</v>
      </c>
      <c r="AX1037">
        <f t="shared" si="348"/>
        <v>-1.2995180653520011E-3</v>
      </c>
      <c r="AY1037">
        <f t="shared" si="348"/>
        <v>2.438873869373448E-2</v>
      </c>
      <c r="AZ1037">
        <f t="shared" si="348"/>
        <v>-7.2819912663756314E-3</v>
      </c>
      <c r="BA1037">
        <f t="shared" si="339"/>
        <v>2.438873869373448E-2</v>
      </c>
      <c r="BB1037">
        <f t="shared" si="349"/>
        <v>0</v>
      </c>
      <c r="BC1037">
        <f t="shared" si="350"/>
        <v>5.0913429637709937</v>
      </c>
      <c r="BD1037">
        <f>BC1037/MAX($BC$5:BC1037)-1</f>
        <v>-5.0450312333319647E-2</v>
      </c>
    </row>
    <row r="1038" spans="1:56" x14ac:dyDescent="0.2">
      <c r="A1038" s="2">
        <v>44068.375</v>
      </c>
      <c r="B1038">
        <v>13876000</v>
      </c>
      <c r="C1038">
        <v>481200</v>
      </c>
      <c r="D1038">
        <v>340</v>
      </c>
      <c r="E1038">
        <v>481200</v>
      </c>
      <c r="F1038">
        <v>13884000</v>
      </c>
      <c r="G1038">
        <v>482300</v>
      </c>
      <c r="H1038">
        <v>342</v>
      </c>
      <c r="I1038">
        <v>482300</v>
      </c>
      <c r="J1038">
        <v>13341000</v>
      </c>
      <c r="K1038">
        <v>443450</v>
      </c>
      <c r="L1038">
        <v>323</v>
      </c>
      <c r="M1038">
        <v>443450</v>
      </c>
      <c r="N1038">
        <v>13476000</v>
      </c>
      <c r="O1038">
        <v>455850</v>
      </c>
      <c r="P1038">
        <v>330</v>
      </c>
      <c r="Q1038">
        <v>455850</v>
      </c>
      <c r="R1038">
        <f t="shared" si="333"/>
        <v>195000</v>
      </c>
      <c r="S1038">
        <f t="shared" si="333"/>
        <v>23600</v>
      </c>
      <c r="T1038">
        <f t="shared" si="333"/>
        <v>11</v>
      </c>
      <c r="U1038">
        <f t="shared" si="330"/>
        <v>23600</v>
      </c>
      <c r="V1038">
        <f t="shared" si="334"/>
        <v>1.4114070642733062E-2</v>
      </c>
      <c r="W1038">
        <f t="shared" si="334"/>
        <v>5.0955414012738856E-2</v>
      </c>
      <c r="X1038">
        <f t="shared" si="334"/>
        <v>3.2544378698224852E-2</v>
      </c>
      <c r="Y1038">
        <f t="shared" si="331"/>
        <v>5.0955414012738856E-2</v>
      </c>
      <c r="Z1038">
        <f t="shared" si="335"/>
        <v>13973500</v>
      </c>
      <c r="AA1038">
        <f t="shared" si="335"/>
        <v>493000</v>
      </c>
      <c r="AB1038">
        <f t="shared" si="335"/>
        <v>345.5</v>
      </c>
      <c r="AC1038">
        <f t="shared" si="332"/>
        <v>493000</v>
      </c>
      <c r="AD1038">
        <f t="shared" si="340"/>
        <v>13854800</v>
      </c>
      <c r="AE1038">
        <f t="shared" si="340"/>
        <v>473650</v>
      </c>
      <c r="AF1038">
        <f t="shared" si="340"/>
        <v>339</v>
      </c>
      <c r="AG1038">
        <f t="shared" si="340"/>
        <v>473650</v>
      </c>
      <c r="AH1038">
        <f t="shared" si="341"/>
        <v>0</v>
      </c>
      <c r="AI1038">
        <f t="shared" si="341"/>
        <v>0</v>
      </c>
      <c r="AJ1038">
        <f t="shared" si="341"/>
        <v>0</v>
      </c>
      <c r="AK1038">
        <f t="shared" si="336"/>
        <v>0</v>
      </c>
      <c r="AL1038">
        <f t="shared" si="342"/>
        <v>1</v>
      </c>
      <c r="AM1038">
        <f t="shared" si="342"/>
        <v>1</v>
      </c>
      <c r="AN1038">
        <f t="shared" si="342"/>
        <v>1</v>
      </c>
      <c r="AO1038">
        <f t="shared" si="337"/>
        <v>1</v>
      </c>
      <c r="AP1038">
        <f t="shared" si="343"/>
        <v>0</v>
      </c>
      <c r="AQ1038">
        <f t="shared" si="343"/>
        <v>0</v>
      </c>
      <c r="AR1038">
        <f t="shared" si="343"/>
        <v>0</v>
      </c>
      <c r="AS1038">
        <f t="shared" si="338"/>
        <v>0</v>
      </c>
      <c r="AT1038">
        <f t="shared" si="344"/>
        <v>0.25</v>
      </c>
      <c r="AU1038">
        <f t="shared" si="345"/>
        <v>0.24531249999999999</v>
      </c>
      <c r="AV1038">
        <f t="shared" si="346"/>
        <v>0.25</v>
      </c>
      <c r="AW1038">
        <f t="shared" si="347"/>
        <v>0.24531249999999999</v>
      </c>
      <c r="AX1038">
        <f t="shared" si="348"/>
        <v>-3.560696346656167E-2</v>
      </c>
      <c r="AY1038">
        <f t="shared" si="348"/>
        <v>-7.5358668154158148E-2</v>
      </c>
      <c r="AZ1038">
        <f t="shared" si="348"/>
        <v>-4.4866338639652725E-2</v>
      </c>
      <c r="BA1038">
        <f t="shared" si="339"/>
        <v>-7.5358668154158148E-2</v>
      </c>
      <c r="BB1038">
        <f t="shared" si="349"/>
        <v>0</v>
      </c>
      <c r="BC1038">
        <f t="shared" si="350"/>
        <v>5.0913429637709937</v>
      </c>
      <c r="BD1038">
        <f>BC1038/MAX($BC$5:BC1038)-1</f>
        <v>-5.0450312333319647E-2</v>
      </c>
    </row>
    <row r="1039" spans="1:56" x14ac:dyDescent="0.2">
      <c r="A1039" s="2">
        <v>44069.375</v>
      </c>
      <c r="B1039">
        <v>13473000</v>
      </c>
      <c r="C1039">
        <v>455850</v>
      </c>
      <c r="D1039">
        <v>329</v>
      </c>
      <c r="E1039">
        <v>455850</v>
      </c>
      <c r="F1039">
        <v>13633000</v>
      </c>
      <c r="G1039">
        <v>464000</v>
      </c>
      <c r="H1039">
        <v>332</v>
      </c>
      <c r="I1039">
        <v>464000</v>
      </c>
      <c r="J1039">
        <v>13350000</v>
      </c>
      <c r="K1039">
        <v>448200</v>
      </c>
      <c r="L1039">
        <v>325</v>
      </c>
      <c r="M1039">
        <v>448200</v>
      </c>
      <c r="N1039">
        <v>13561000</v>
      </c>
      <c r="O1039">
        <v>457000</v>
      </c>
      <c r="P1039">
        <v>327</v>
      </c>
      <c r="Q1039">
        <v>457000</v>
      </c>
      <c r="R1039">
        <f t="shared" si="333"/>
        <v>543000</v>
      </c>
      <c r="S1039">
        <f t="shared" si="333"/>
        <v>38850</v>
      </c>
      <c r="T1039">
        <f t="shared" si="333"/>
        <v>19</v>
      </c>
      <c r="U1039">
        <f t="shared" si="330"/>
        <v>38850</v>
      </c>
      <c r="V1039">
        <f t="shared" si="334"/>
        <v>3.913231478812338E-2</v>
      </c>
      <c r="W1039">
        <f t="shared" si="334"/>
        <v>8.0735660847880295E-2</v>
      </c>
      <c r="X1039">
        <f t="shared" si="334"/>
        <v>5.5882352941176473E-2</v>
      </c>
      <c r="Y1039">
        <f t="shared" si="331"/>
        <v>8.0735660847880295E-2</v>
      </c>
      <c r="Z1039">
        <f t="shared" si="335"/>
        <v>13744500</v>
      </c>
      <c r="AA1039">
        <f t="shared" si="335"/>
        <v>475275</v>
      </c>
      <c r="AB1039">
        <f t="shared" si="335"/>
        <v>338.5</v>
      </c>
      <c r="AC1039">
        <f t="shared" si="332"/>
        <v>475275</v>
      </c>
      <c r="AD1039">
        <f t="shared" si="340"/>
        <v>13759200</v>
      </c>
      <c r="AE1039">
        <f t="shared" si="340"/>
        <v>466770</v>
      </c>
      <c r="AF1039">
        <f t="shared" si="340"/>
        <v>336</v>
      </c>
      <c r="AG1039">
        <f t="shared" si="340"/>
        <v>466770</v>
      </c>
      <c r="AH1039">
        <f t="shared" si="341"/>
        <v>0</v>
      </c>
      <c r="AI1039">
        <f t="shared" si="341"/>
        <v>0</v>
      </c>
      <c r="AJ1039">
        <f t="shared" si="341"/>
        <v>0</v>
      </c>
      <c r="AK1039">
        <f t="shared" si="336"/>
        <v>0</v>
      </c>
      <c r="AL1039">
        <f t="shared" si="342"/>
        <v>0</v>
      </c>
      <c r="AM1039">
        <f t="shared" si="342"/>
        <v>0</v>
      </c>
      <c r="AN1039">
        <f t="shared" si="342"/>
        <v>0</v>
      </c>
      <c r="AO1039">
        <f t="shared" si="337"/>
        <v>0</v>
      </c>
      <c r="AP1039">
        <f t="shared" si="343"/>
        <v>0</v>
      </c>
      <c r="AQ1039">
        <f t="shared" si="343"/>
        <v>0</v>
      </c>
      <c r="AR1039">
        <f t="shared" si="343"/>
        <v>0</v>
      </c>
      <c r="AS1039">
        <f t="shared" si="338"/>
        <v>0</v>
      </c>
      <c r="AT1039">
        <f t="shared" si="344"/>
        <v>0.25</v>
      </c>
      <c r="AU1039">
        <f t="shared" si="345"/>
        <v>0.15482625482625484</v>
      </c>
      <c r="AV1039">
        <f t="shared" si="346"/>
        <v>0.22368421052631579</v>
      </c>
      <c r="AW1039">
        <f t="shared" si="347"/>
        <v>0.15482625482625484</v>
      </c>
      <c r="AX1039">
        <f t="shared" si="348"/>
        <v>-1.3354741460220421E-2</v>
      </c>
      <c r="AY1039">
        <f t="shared" si="348"/>
        <v>-3.8455269054757713E-2</v>
      </c>
      <c r="AZ1039">
        <f t="shared" si="348"/>
        <v>-3.3977276218611463E-2</v>
      </c>
      <c r="BA1039">
        <f t="shared" si="339"/>
        <v>-3.8455269054757713E-2</v>
      </c>
      <c r="BB1039">
        <f t="shared" si="349"/>
        <v>0</v>
      </c>
      <c r="BC1039">
        <f t="shared" si="350"/>
        <v>5.0913429637709937</v>
      </c>
      <c r="BD1039">
        <f>BC1039/MAX($BC$5:BC1039)-1</f>
        <v>-5.0450312333319647E-2</v>
      </c>
    </row>
    <row r="1040" spans="1:56" x14ac:dyDescent="0.2">
      <c r="A1040" s="2">
        <v>44070.375</v>
      </c>
      <c r="B1040">
        <v>13561000</v>
      </c>
      <c r="C1040">
        <v>456850</v>
      </c>
      <c r="D1040">
        <v>327</v>
      </c>
      <c r="E1040">
        <v>456850</v>
      </c>
      <c r="F1040">
        <v>13675000</v>
      </c>
      <c r="G1040">
        <v>470000</v>
      </c>
      <c r="H1040">
        <v>330</v>
      </c>
      <c r="I1040">
        <v>470000</v>
      </c>
      <c r="J1040">
        <v>13245000</v>
      </c>
      <c r="K1040">
        <v>444550</v>
      </c>
      <c r="L1040">
        <v>305</v>
      </c>
      <c r="M1040">
        <v>444550</v>
      </c>
      <c r="N1040">
        <v>13401000</v>
      </c>
      <c r="O1040">
        <v>453350</v>
      </c>
      <c r="P1040">
        <v>314</v>
      </c>
      <c r="Q1040">
        <v>453350</v>
      </c>
      <c r="R1040">
        <f t="shared" si="333"/>
        <v>283000</v>
      </c>
      <c r="S1040">
        <f t="shared" si="333"/>
        <v>15800</v>
      </c>
      <c r="T1040">
        <f t="shared" si="333"/>
        <v>7</v>
      </c>
      <c r="U1040">
        <f t="shared" si="330"/>
        <v>15800</v>
      </c>
      <c r="V1040">
        <f t="shared" si="334"/>
        <v>2.1004972908780523E-2</v>
      </c>
      <c r="W1040">
        <f t="shared" si="334"/>
        <v>3.4660524295272568E-2</v>
      </c>
      <c r="X1040">
        <f t="shared" si="334"/>
        <v>2.1276595744680851E-2</v>
      </c>
      <c r="Y1040">
        <f t="shared" si="331"/>
        <v>3.4660524295272568E-2</v>
      </c>
      <c r="Z1040">
        <f t="shared" si="335"/>
        <v>13702500</v>
      </c>
      <c r="AA1040">
        <f t="shared" si="335"/>
        <v>464750</v>
      </c>
      <c r="AB1040">
        <f t="shared" si="335"/>
        <v>330.5</v>
      </c>
      <c r="AC1040">
        <f t="shared" si="332"/>
        <v>464750</v>
      </c>
      <c r="AD1040">
        <f t="shared" si="340"/>
        <v>13715200</v>
      </c>
      <c r="AE1040">
        <f t="shared" si="340"/>
        <v>465300</v>
      </c>
      <c r="AF1040">
        <f t="shared" si="340"/>
        <v>334.6</v>
      </c>
      <c r="AG1040">
        <f t="shared" si="340"/>
        <v>465300</v>
      </c>
      <c r="AH1040">
        <f t="shared" si="341"/>
        <v>0</v>
      </c>
      <c r="AI1040">
        <f t="shared" si="341"/>
        <v>1</v>
      </c>
      <c r="AJ1040">
        <f t="shared" si="341"/>
        <v>0</v>
      </c>
      <c r="AK1040">
        <f t="shared" si="336"/>
        <v>1</v>
      </c>
      <c r="AL1040">
        <f t="shared" si="342"/>
        <v>0</v>
      </c>
      <c r="AM1040">
        <f t="shared" si="342"/>
        <v>0</v>
      </c>
      <c r="AN1040">
        <f t="shared" si="342"/>
        <v>0</v>
      </c>
      <c r="AO1040">
        <f t="shared" si="337"/>
        <v>0</v>
      </c>
      <c r="AP1040">
        <f t="shared" si="343"/>
        <v>0</v>
      </c>
      <c r="AQ1040">
        <f t="shared" si="343"/>
        <v>0</v>
      </c>
      <c r="AR1040">
        <f t="shared" si="343"/>
        <v>0</v>
      </c>
      <c r="AS1040">
        <f t="shared" si="338"/>
        <v>0</v>
      </c>
      <c r="AT1040">
        <f t="shared" si="344"/>
        <v>0.25</v>
      </c>
      <c r="AU1040">
        <f t="shared" si="345"/>
        <v>0.25</v>
      </c>
      <c r="AV1040">
        <f t="shared" si="346"/>
        <v>0.25</v>
      </c>
      <c r="AW1040">
        <f t="shared" si="347"/>
        <v>0.25</v>
      </c>
      <c r="AX1040">
        <f t="shared" si="348"/>
        <v>-2.2007196059113276E-2</v>
      </c>
      <c r="AY1040">
        <f t="shared" si="348"/>
        <v>-2.4533218719741789E-2</v>
      </c>
      <c r="AZ1040">
        <f t="shared" si="348"/>
        <v>-4.9928157337367662E-2</v>
      </c>
      <c r="BA1040">
        <f t="shared" si="339"/>
        <v>-2.4533218719741789E-2</v>
      </c>
      <c r="BB1040">
        <f t="shared" si="349"/>
        <v>0</v>
      </c>
      <c r="BC1040">
        <f t="shared" si="350"/>
        <v>5.0913429637709937</v>
      </c>
      <c r="BD1040">
        <f>BC1040/MAX($BC$5:BC1040)-1</f>
        <v>-5.0450312333319647E-2</v>
      </c>
    </row>
    <row r="1041" spans="1:56" x14ac:dyDescent="0.2">
      <c r="A1041" s="2">
        <v>44071.375</v>
      </c>
      <c r="B1041">
        <v>13401000</v>
      </c>
      <c r="C1041">
        <v>453350</v>
      </c>
      <c r="D1041">
        <v>314</v>
      </c>
      <c r="E1041">
        <v>453350</v>
      </c>
      <c r="F1041">
        <v>13550000</v>
      </c>
      <c r="G1041">
        <v>467450</v>
      </c>
      <c r="H1041">
        <v>321</v>
      </c>
      <c r="I1041">
        <v>467450</v>
      </c>
      <c r="J1041">
        <v>13332000</v>
      </c>
      <c r="K1041">
        <v>449100</v>
      </c>
      <c r="L1041">
        <v>307</v>
      </c>
      <c r="M1041">
        <v>449100</v>
      </c>
      <c r="N1041">
        <v>13549000</v>
      </c>
      <c r="O1041">
        <v>464950</v>
      </c>
      <c r="P1041">
        <v>320</v>
      </c>
      <c r="Q1041">
        <v>464950</v>
      </c>
      <c r="R1041">
        <f t="shared" si="333"/>
        <v>430000</v>
      </c>
      <c r="S1041">
        <f t="shared" si="333"/>
        <v>25450</v>
      </c>
      <c r="T1041">
        <f t="shared" si="333"/>
        <v>25</v>
      </c>
      <c r="U1041">
        <f t="shared" si="330"/>
        <v>25450</v>
      </c>
      <c r="V1041">
        <f t="shared" si="334"/>
        <v>3.1708576063712114E-2</v>
      </c>
      <c r="W1041">
        <f t="shared" si="334"/>
        <v>5.5707562657327347E-2</v>
      </c>
      <c r="X1041">
        <f t="shared" si="334"/>
        <v>7.64525993883792E-2</v>
      </c>
      <c r="Y1041">
        <f t="shared" si="331"/>
        <v>5.5707562657327347E-2</v>
      </c>
      <c r="Z1041">
        <f t="shared" si="335"/>
        <v>13616000</v>
      </c>
      <c r="AA1041">
        <f t="shared" si="335"/>
        <v>466075</v>
      </c>
      <c r="AB1041">
        <f t="shared" si="335"/>
        <v>326.5</v>
      </c>
      <c r="AC1041">
        <f t="shared" si="332"/>
        <v>466075</v>
      </c>
      <c r="AD1041">
        <f t="shared" si="340"/>
        <v>13625400</v>
      </c>
      <c r="AE1041">
        <f t="shared" si="340"/>
        <v>462080</v>
      </c>
      <c r="AF1041">
        <f t="shared" si="340"/>
        <v>329.6</v>
      </c>
      <c r="AG1041">
        <f t="shared" si="340"/>
        <v>462080</v>
      </c>
      <c r="AH1041">
        <f t="shared" si="341"/>
        <v>0</v>
      </c>
      <c r="AI1041">
        <f t="shared" si="341"/>
        <v>1</v>
      </c>
      <c r="AJ1041">
        <f t="shared" si="341"/>
        <v>0</v>
      </c>
      <c r="AK1041">
        <f t="shared" si="336"/>
        <v>1</v>
      </c>
      <c r="AL1041">
        <f t="shared" si="342"/>
        <v>0</v>
      </c>
      <c r="AM1041">
        <f t="shared" si="342"/>
        <v>0</v>
      </c>
      <c r="AN1041">
        <f t="shared" si="342"/>
        <v>0</v>
      </c>
      <c r="AO1041">
        <f t="shared" si="337"/>
        <v>0</v>
      </c>
      <c r="AP1041">
        <f t="shared" si="343"/>
        <v>0</v>
      </c>
      <c r="AQ1041">
        <f t="shared" si="343"/>
        <v>0</v>
      </c>
      <c r="AR1041">
        <f t="shared" si="343"/>
        <v>0</v>
      </c>
      <c r="AS1041">
        <f t="shared" si="338"/>
        <v>0</v>
      </c>
      <c r="AT1041">
        <f t="shared" si="344"/>
        <v>0.25</v>
      </c>
      <c r="AU1041">
        <f t="shared" si="345"/>
        <v>0.22438605108055013</v>
      </c>
      <c r="AV1041">
        <f t="shared" si="346"/>
        <v>0.16350000000000001</v>
      </c>
      <c r="AW1041">
        <f t="shared" si="347"/>
        <v>0.22438605108055013</v>
      </c>
      <c r="AX1041">
        <f t="shared" si="348"/>
        <v>-4.9246618683901344E-3</v>
      </c>
      <c r="AY1041">
        <f t="shared" si="348"/>
        <v>-2.4177649519927513E-3</v>
      </c>
      <c r="AZ1041">
        <f t="shared" si="348"/>
        <v>-1.9912036753445661E-2</v>
      </c>
      <c r="BA1041">
        <f t="shared" si="339"/>
        <v>-2.4177649519927513E-3</v>
      </c>
      <c r="BB1041">
        <f t="shared" si="349"/>
        <v>0</v>
      </c>
      <c r="BC1041">
        <f t="shared" si="350"/>
        <v>5.0913429637709937</v>
      </c>
      <c r="BD1041">
        <f>BC1041/MAX($BC$5:BC1041)-1</f>
        <v>-5.0450312333319647E-2</v>
      </c>
    </row>
    <row r="1042" spans="1:56" x14ac:dyDescent="0.2">
      <c r="A1042" s="2">
        <v>44072.375</v>
      </c>
      <c r="B1042">
        <v>13546000</v>
      </c>
      <c r="C1042">
        <v>464550</v>
      </c>
      <c r="D1042">
        <v>319</v>
      </c>
      <c r="E1042">
        <v>464550</v>
      </c>
      <c r="F1042">
        <v>13568000</v>
      </c>
      <c r="G1042">
        <v>475000</v>
      </c>
      <c r="H1042">
        <v>326</v>
      </c>
      <c r="I1042">
        <v>475000</v>
      </c>
      <c r="J1042">
        <v>13416000</v>
      </c>
      <c r="K1042">
        <v>460950</v>
      </c>
      <c r="L1042">
        <v>315</v>
      </c>
      <c r="M1042">
        <v>460950</v>
      </c>
      <c r="N1042">
        <v>13470000</v>
      </c>
      <c r="O1042">
        <v>468050</v>
      </c>
      <c r="P1042">
        <v>322</v>
      </c>
      <c r="Q1042">
        <v>468050</v>
      </c>
      <c r="R1042">
        <f t="shared" si="333"/>
        <v>218000</v>
      </c>
      <c r="S1042">
        <f t="shared" si="333"/>
        <v>18350</v>
      </c>
      <c r="T1042">
        <f t="shared" si="333"/>
        <v>14</v>
      </c>
      <c r="U1042">
        <f t="shared" si="330"/>
        <v>18350</v>
      </c>
      <c r="V1042">
        <f t="shared" si="334"/>
        <v>1.6267442728154616E-2</v>
      </c>
      <c r="W1042">
        <f t="shared" si="334"/>
        <v>4.0476453071578253E-2</v>
      </c>
      <c r="X1042">
        <f t="shared" si="334"/>
        <v>4.4585987261146494E-2</v>
      </c>
      <c r="Y1042">
        <f t="shared" si="331"/>
        <v>4.0476453071578253E-2</v>
      </c>
      <c r="Z1042">
        <f t="shared" si="335"/>
        <v>13655000</v>
      </c>
      <c r="AA1042">
        <f t="shared" si="335"/>
        <v>473725</v>
      </c>
      <c r="AB1042">
        <f t="shared" si="335"/>
        <v>326</v>
      </c>
      <c r="AC1042">
        <f t="shared" si="332"/>
        <v>473725</v>
      </c>
      <c r="AD1042">
        <f t="shared" si="340"/>
        <v>13571400</v>
      </c>
      <c r="AE1042">
        <f t="shared" si="340"/>
        <v>462360</v>
      </c>
      <c r="AF1042">
        <f t="shared" si="340"/>
        <v>325.8</v>
      </c>
      <c r="AG1042">
        <f t="shared" si="340"/>
        <v>462360</v>
      </c>
      <c r="AH1042">
        <f t="shared" si="341"/>
        <v>0</v>
      </c>
      <c r="AI1042">
        <f t="shared" si="341"/>
        <v>1</v>
      </c>
      <c r="AJ1042">
        <f t="shared" si="341"/>
        <v>0</v>
      </c>
      <c r="AK1042">
        <f t="shared" si="336"/>
        <v>1</v>
      </c>
      <c r="AL1042">
        <f t="shared" si="342"/>
        <v>0</v>
      </c>
      <c r="AM1042">
        <f t="shared" si="342"/>
        <v>1</v>
      </c>
      <c r="AN1042">
        <f t="shared" si="342"/>
        <v>0</v>
      </c>
      <c r="AO1042">
        <f t="shared" si="337"/>
        <v>1</v>
      </c>
      <c r="AP1042">
        <f t="shared" si="343"/>
        <v>0</v>
      </c>
      <c r="AQ1042">
        <f t="shared" si="343"/>
        <v>1</v>
      </c>
      <c r="AR1042">
        <f t="shared" si="343"/>
        <v>0</v>
      </c>
      <c r="AS1042">
        <f t="shared" si="338"/>
        <v>1</v>
      </c>
      <c r="AT1042">
        <f t="shared" si="344"/>
        <v>0.25</v>
      </c>
      <c r="AU1042">
        <f t="shared" si="345"/>
        <v>0.25</v>
      </c>
      <c r="AV1042">
        <f t="shared" si="346"/>
        <v>0.25</v>
      </c>
      <c r="AW1042">
        <f t="shared" si="347"/>
        <v>0.25</v>
      </c>
      <c r="AX1042">
        <f t="shared" si="348"/>
        <v>-1.3552096667887259E-2</v>
      </c>
      <c r="AY1042">
        <f t="shared" si="348"/>
        <v>-1.1983476067338517E-2</v>
      </c>
      <c r="AZ1042">
        <f t="shared" si="348"/>
        <v>-1.2273889570552088E-2</v>
      </c>
      <c r="BA1042">
        <f t="shared" si="339"/>
        <v>-1.1983476067338517E-2</v>
      </c>
      <c r="BB1042">
        <f t="shared" si="349"/>
        <v>-5.9917380336692583E-3</v>
      </c>
      <c r="BC1042">
        <f t="shared" si="350"/>
        <v>5.0608369704925122</v>
      </c>
      <c r="BD1042">
        <f>BC1042/MAX($BC$5:BC1042)-1</f>
        <v>-5.6139765311770895E-2</v>
      </c>
    </row>
    <row r="1043" spans="1:56" x14ac:dyDescent="0.2">
      <c r="A1043" s="2">
        <v>44073.375</v>
      </c>
      <c r="B1043">
        <v>13470000</v>
      </c>
      <c r="C1043">
        <v>468050</v>
      </c>
      <c r="D1043">
        <v>321</v>
      </c>
      <c r="E1043">
        <v>468050</v>
      </c>
      <c r="F1043">
        <v>13687000</v>
      </c>
      <c r="G1043">
        <v>501300</v>
      </c>
      <c r="H1043">
        <v>332</v>
      </c>
      <c r="I1043">
        <v>501300</v>
      </c>
      <c r="J1043">
        <v>13465000</v>
      </c>
      <c r="K1043">
        <v>467850</v>
      </c>
      <c r="L1043">
        <v>321</v>
      </c>
      <c r="M1043">
        <v>467850</v>
      </c>
      <c r="N1043">
        <v>13671000</v>
      </c>
      <c r="O1043">
        <v>500700</v>
      </c>
      <c r="P1043">
        <v>331</v>
      </c>
      <c r="Q1043">
        <v>500700</v>
      </c>
      <c r="R1043">
        <f t="shared" si="333"/>
        <v>152000</v>
      </c>
      <c r="S1043">
        <f t="shared" si="333"/>
        <v>14050</v>
      </c>
      <c r="T1043">
        <f t="shared" si="333"/>
        <v>11</v>
      </c>
      <c r="U1043">
        <f t="shared" si="330"/>
        <v>14050</v>
      </c>
      <c r="V1043">
        <f t="shared" si="334"/>
        <v>1.1221024656725233E-2</v>
      </c>
      <c r="W1043">
        <f t="shared" si="334"/>
        <v>3.0244322462598214E-2</v>
      </c>
      <c r="X1043">
        <f t="shared" si="334"/>
        <v>3.4482758620689655E-2</v>
      </c>
      <c r="Y1043">
        <f t="shared" si="331"/>
        <v>3.0244322462598214E-2</v>
      </c>
      <c r="Z1043">
        <f t="shared" si="335"/>
        <v>13546000</v>
      </c>
      <c r="AA1043">
        <f t="shared" si="335"/>
        <v>475075</v>
      </c>
      <c r="AB1043">
        <f t="shared" si="335"/>
        <v>326.5</v>
      </c>
      <c r="AC1043">
        <f t="shared" si="332"/>
        <v>475075</v>
      </c>
      <c r="AD1043">
        <f t="shared" si="340"/>
        <v>13490200</v>
      </c>
      <c r="AE1043">
        <f t="shared" si="340"/>
        <v>459730</v>
      </c>
      <c r="AF1043">
        <f t="shared" si="340"/>
        <v>322</v>
      </c>
      <c r="AG1043">
        <f t="shared" si="340"/>
        <v>459730</v>
      </c>
      <c r="AH1043">
        <f t="shared" si="341"/>
        <v>1</v>
      </c>
      <c r="AI1043">
        <f t="shared" si="341"/>
        <v>1</v>
      </c>
      <c r="AJ1043">
        <f t="shared" si="341"/>
        <v>1</v>
      </c>
      <c r="AK1043">
        <f t="shared" si="336"/>
        <v>1</v>
      </c>
      <c r="AL1043">
        <f t="shared" si="342"/>
        <v>0</v>
      </c>
      <c r="AM1043">
        <f t="shared" si="342"/>
        <v>1</v>
      </c>
      <c r="AN1043">
        <f t="shared" si="342"/>
        <v>0</v>
      </c>
      <c r="AO1043">
        <f t="shared" si="337"/>
        <v>1</v>
      </c>
      <c r="AP1043">
        <f t="shared" si="343"/>
        <v>0</v>
      </c>
      <c r="AQ1043">
        <f t="shared" si="343"/>
        <v>1</v>
      </c>
      <c r="AR1043">
        <f t="shared" si="343"/>
        <v>0</v>
      </c>
      <c r="AS1043">
        <f t="shared" si="338"/>
        <v>1</v>
      </c>
      <c r="AT1043">
        <f t="shared" si="344"/>
        <v>0.25</v>
      </c>
      <c r="AU1043">
        <f t="shared" si="345"/>
        <v>0.25</v>
      </c>
      <c r="AV1043">
        <f t="shared" si="346"/>
        <v>0.25</v>
      </c>
      <c r="AW1043">
        <f t="shared" si="347"/>
        <v>0.25</v>
      </c>
      <c r="AX1043">
        <f t="shared" si="348"/>
        <v>9.2237794182783439E-3</v>
      </c>
      <c r="AY1043">
        <f t="shared" si="348"/>
        <v>5.3934636004841163E-2</v>
      </c>
      <c r="AZ1043">
        <f t="shared" si="348"/>
        <v>1.3778486983154759E-2</v>
      </c>
      <c r="BA1043">
        <f t="shared" si="339"/>
        <v>5.3934636004841163E-2</v>
      </c>
      <c r="BB1043">
        <f t="shared" si="349"/>
        <v>2.6967318002420582E-2</v>
      </c>
      <c r="BC1043">
        <f t="shared" si="350"/>
        <v>5.1973141704341907</v>
      </c>
      <c r="BD1043">
        <f>BC1043/MAX($BC$5:BC1043)-1</f>
        <v>-3.0686386213094052E-2</v>
      </c>
    </row>
    <row r="1044" spans="1:56" x14ac:dyDescent="0.2">
      <c r="A1044" s="2">
        <v>44074.375</v>
      </c>
      <c r="B1044">
        <v>13671000</v>
      </c>
      <c r="C1044">
        <v>500800</v>
      </c>
      <c r="D1044">
        <v>331</v>
      </c>
      <c r="E1044">
        <v>500800</v>
      </c>
      <c r="F1044">
        <v>13840000</v>
      </c>
      <c r="G1044">
        <v>516100</v>
      </c>
      <c r="H1044">
        <v>335</v>
      </c>
      <c r="I1044">
        <v>516100</v>
      </c>
      <c r="J1044">
        <v>13580000</v>
      </c>
      <c r="K1044">
        <v>490000</v>
      </c>
      <c r="L1044">
        <v>326</v>
      </c>
      <c r="M1044">
        <v>490000</v>
      </c>
      <c r="N1044">
        <v>13739000</v>
      </c>
      <c r="O1044">
        <v>511600</v>
      </c>
      <c r="P1044">
        <v>331</v>
      </c>
      <c r="Q1044">
        <v>511600</v>
      </c>
      <c r="R1044">
        <f t="shared" si="333"/>
        <v>222000</v>
      </c>
      <c r="S1044">
        <f t="shared" si="333"/>
        <v>33450</v>
      </c>
      <c r="T1044">
        <f t="shared" si="333"/>
        <v>11</v>
      </c>
      <c r="U1044">
        <f t="shared" si="330"/>
        <v>33450</v>
      </c>
      <c r="V1044">
        <f t="shared" si="334"/>
        <v>1.6481069042316259E-2</v>
      </c>
      <c r="W1044">
        <f t="shared" si="334"/>
        <v>7.1466723640636678E-2</v>
      </c>
      <c r="X1044">
        <f t="shared" si="334"/>
        <v>3.4267912772585667E-2</v>
      </c>
      <c r="Y1044">
        <f t="shared" si="331"/>
        <v>7.1466723640636678E-2</v>
      </c>
      <c r="Z1044">
        <f t="shared" si="335"/>
        <v>13782000</v>
      </c>
      <c r="AA1044">
        <f t="shared" si="335"/>
        <v>517525</v>
      </c>
      <c r="AB1044">
        <f t="shared" si="335"/>
        <v>336.5</v>
      </c>
      <c r="AC1044">
        <f t="shared" si="332"/>
        <v>517525</v>
      </c>
      <c r="AD1044">
        <f t="shared" si="340"/>
        <v>13529800</v>
      </c>
      <c r="AE1044">
        <f t="shared" si="340"/>
        <v>468720</v>
      </c>
      <c r="AF1044">
        <f t="shared" si="340"/>
        <v>322.39999999999998</v>
      </c>
      <c r="AG1044">
        <f t="shared" si="340"/>
        <v>468720</v>
      </c>
      <c r="AH1044">
        <f t="shared" si="341"/>
        <v>1</v>
      </c>
      <c r="AI1044">
        <f t="shared" si="341"/>
        <v>0</v>
      </c>
      <c r="AJ1044">
        <f t="shared" si="341"/>
        <v>0</v>
      </c>
      <c r="AK1044">
        <f t="shared" si="336"/>
        <v>0</v>
      </c>
      <c r="AL1044">
        <f t="shared" si="342"/>
        <v>1</v>
      </c>
      <c r="AM1044">
        <f t="shared" si="342"/>
        <v>1</v>
      </c>
      <c r="AN1044">
        <f t="shared" si="342"/>
        <v>1</v>
      </c>
      <c r="AO1044">
        <f t="shared" si="337"/>
        <v>1</v>
      </c>
      <c r="AP1044">
        <f t="shared" si="343"/>
        <v>1</v>
      </c>
      <c r="AQ1044">
        <f t="shared" si="343"/>
        <v>0</v>
      </c>
      <c r="AR1044">
        <f t="shared" si="343"/>
        <v>0</v>
      </c>
      <c r="AS1044">
        <f t="shared" si="338"/>
        <v>0</v>
      </c>
      <c r="AT1044">
        <f t="shared" si="344"/>
        <v>0.25</v>
      </c>
      <c r="AU1044">
        <f t="shared" si="345"/>
        <v>0.17490657698056802</v>
      </c>
      <c r="AV1044">
        <f t="shared" si="346"/>
        <v>0.25</v>
      </c>
      <c r="AW1044">
        <f t="shared" si="347"/>
        <v>0.17490657698056802</v>
      </c>
      <c r="AX1044">
        <f t="shared" si="348"/>
        <v>-3.1239991292990599E-3</v>
      </c>
      <c r="AY1044">
        <f t="shared" si="348"/>
        <v>-1.1452676489058455E-2</v>
      </c>
      <c r="AZ1044">
        <f t="shared" si="348"/>
        <v>-1.6348659732540738E-2</v>
      </c>
      <c r="BA1044">
        <f t="shared" si="339"/>
        <v>-1.1452676489058455E-2</v>
      </c>
      <c r="BB1044">
        <f t="shared" si="349"/>
        <v>-7.8099978232476497E-4</v>
      </c>
      <c r="BC1044">
        <f t="shared" si="350"/>
        <v>5.1932550691984085</v>
      </c>
      <c r="BD1044">
        <f>BC1044/MAX($BC$5:BC1044)-1</f>
        <v>-3.1443419934465977E-2</v>
      </c>
    </row>
    <row r="1045" spans="1:56" x14ac:dyDescent="0.2">
      <c r="A1045" s="2">
        <v>44075.375</v>
      </c>
      <c r="B1045">
        <v>13733000</v>
      </c>
      <c r="C1045">
        <v>511600</v>
      </c>
      <c r="D1045">
        <v>332</v>
      </c>
      <c r="E1045">
        <v>511600</v>
      </c>
      <c r="F1045">
        <v>14097000</v>
      </c>
      <c r="G1045">
        <v>570000</v>
      </c>
      <c r="H1045">
        <v>350</v>
      </c>
      <c r="I1045">
        <v>570000</v>
      </c>
      <c r="J1045">
        <v>13630000</v>
      </c>
      <c r="K1045">
        <v>507000</v>
      </c>
      <c r="L1045">
        <v>327</v>
      </c>
      <c r="M1045">
        <v>507000</v>
      </c>
      <c r="N1045">
        <v>13974000</v>
      </c>
      <c r="O1045">
        <v>557400</v>
      </c>
      <c r="P1045">
        <v>346</v>
      </c>
      <c r="Q1045">
        <v>557400</v>
      </c>
      <c r="R1045">
        <f t="shared" si="333"/>
        <v>260000</v>
      </c>
      <c r="S1045">
        <f t="shared" si="333"/>
        <v>26100</v>
      </c>
      <c r="T1045">
        <f t="shared" si="333"/>
        <v>9</v>
      </c>
      <c r="U1045">
        <f t="shared" si="330"/>
        <v>26100</v>
      </c>
      <c r="V1045">
        <f t="shared" si="334"/>
        <v>1.9018360032184916E-2</v>
      </c>
      <c r="W1045">
        <f t="shared" si="334"/>
        <v>5.2116613418530348E-2</v>
      </c>
      <c r="X1045">
        <f t="shared" si="334"/>
        <v>2.7190332326283987E-2</v>
      </c>
      <c r="Y1045">
        <f t="shared" si="331"/>
        <v>5.2116613418530348E-2</v>
      </c>
      <c r="Z1045">
        <f t="shared" si="335"/>
        <v>13863000</v>
      </c>
      <c r="AA1045">
        <f t="shared" si="335"/>
        <v>524650</v>
      </c>
      <c r="AB1045">
        <f t="shared" si="335"/>
        <v>336.5</v>
      </c>
      <c r="AC1045">
        <f t="shared" si="332"/>
        <v>524650</v>
      </c>
      <c r="AD1045">
        <f t="shared" si="340"/>
        <v>13564200</v>
      </c>
      <c r="AE1045">
        <f t="shared" si="340"/>
        <v>479670</v>
      </c>
      <c r="AF1045">
        <f t="shared" si="340"/>
        <v>323.39999999999998</v>
      </c>
      <c r="AG1045">
        <f t="shared" si="340"/>
        <v>479670</v>
      </c>
      <c r="AH1045">
        <f t="shared" si="341"/>
        <v>1</v>
      </c>
      <c r="AI1045">
        <f t="shared" si="341"/>
        <v>1</v>
      </c>
      <c r="AJ1045">
        <f t="shared" si="341"/>
        <v>1</v>
      </c>
      <c r="AK1045">
        <f t="shared" si="336"/>
        <v>1</v>
      </c>
      <c r="AL1045">
        <f t="shared" si="342"/>
        <v>1</v>
      </c>
      <c r="AM1045">
        <f t="shared" si="342"/>
        <v>1</v>
      </c>
      <c r="AN1045">
        <f t="shared" si="342"/>
        <v>1</v>
      </c>
      <c r="AO1045">
        <f t="shared" si="337"/>
        <v>1</v>
      </c>
      <c r="AP1045">
        <f t="shared" si="343"/>
        <v>1</v>
      </c>
      <c r="AQ1045">
        <f t="shared" si="343"/>
        <v>1</v>
      </c>
      <c r="AR1045">
        <f t="shared" si="343"/>
        <v>1</v>
      </c>
      <c r="AS1045">
        <f t="shared" si="338"/>
        <v>1</v>
      </c>
      <c r="AT1045">
        <f t="shared" si="344"/>
        <v>0.25</v>
      </c>
      <c r="AU1045">
        <f t="shared" si="345"/>
        <v>0.23984674329501918</v>
      </c>
      <c r="AV1045">
        <f t="shared" si="346"/>
        <v>0.25</v>
      </c>
      <c r="AW1045">
        <f t="shared" si="347"/>
        <v>0.23984674329501918</v>
      </c>
      <c r="AX1045">
        <f t="shared" si="348"/>
        <v>8.0028928803290711E-3</v>
      </c>
      <c r="AY1045">
        <f t="shared" si="348"/>
        <v>6.2418317735633222E-2</v>
      </c>
      <c r="AZ1045">
        <f t="shared" si="348"/>
        <v>2.8227684992570445E-2</v>
      </c>
      <c r="BA1045">
        <f t="shared" si="339"/>
        <v>6.2418317735633222E-2</v>
      </c>
      <c r="BB1045">
        <f t="shared" si="349"/>
        <v>3.8999304929915608E-2</v>
      </c>
      <c r="BC1045">
        <f t="shared" si="350"/>
        <v>5.3957884072209072</v>
      </c>
      <c r="BD1045">
        <f>BC1045/MAX($BC$5:BC1045)-1</f>
        <v>0</v>
      </c>
    </row>
    <row r="1046" spans="1:56" x14ac:dyDescent="0.2">
      <c r="A1046" s="2">
        <v>44076.375</v>
      </c>
      <c r="B1046">
        <v>13972000</v>
      </c>
      <c r="C1046">
        <v>557400</v>
      </c>
      <c r="D1046">
        <v>346</v>
      </c>
      <c r="E1046">
        <v>557400</v>
      </c>
      <c r="F1046">
        <v>14010000</v>
      </c>
      <c r="G1046">
        <v>566900</v>
      </c>
      <c r="H1046">
        <v>356</v>
      </c>
      <c r="I1046">
        <v>566900</v>
      </c>
      <c r="J1046">
        <v>13282000</v>
      </c>
      <c r="K1046">
        <v>504000</v>
      </c>
      <c r="L1046">
        <v>317</v>
      </c>
      <c r="M1046">
        <v>504000</v>
      </c>
      <c r="N1046">
        <v>13571000</v>
      </c>
      <c r="O1046">
        <v>524400</v>
      </c>
      <c r="P1046">
        <v>329</v>
      </c>
      <c r="Q1046">
        <v>524400</v>
      </c>
      <c r="R1046">
        <f t="shared" si="333"/>
        <v>467000</v>
      </c>
      <c r="S1046">
        <f t="shared" si="333"/>
        <v>63000</v>
      </c>
      <c r="T1046">
        <f t="shared" si="333"/>
        <v>23</v>
      </c>
      <c r="U1046">
        <f t="shared" si="330"/>
        <v>63000</v>
      </c>
      <c r="V1046">
        <f t="shared" si="334"/>
        <v>3.400567974950848E-2</v>
      </c>
      <c r="W1046">
        <f t="shared" si="334"/>
        <v>0.12314308053166537</v>
      </c>
      <c r="X1046">
        <f t="shared" si="334"/>
        <v>6.9277108433734941E-2</v>
      </c>
      <c r="Y1046">
        <f t="shared" si="331"/>
        <v>0.12314308053166537</v>
      </c>
      <c r="Z1046">
        <f t="shared" si="335"/>
        <v>14205500</v>
      </c>
      <c r="AA1046">
        <f t="shared" si="335"/>
        <v>588900</v>
      </c>
      <c r="AB1046">
        <f t="shared" si="335"/>
        <v>357.5</v>
      </c>
      <c r="AC1046">
        <f t="shared" si="332"/>
        <v>588900</v>
      </c>
      <c r="AD1046">
        <f t="shared" si="340"/>
        <v>13678400</v>
      </c>
      <c r="AE1046">
        <f t="shared" si="340"/>
        <v>500480</v>
      </c>
      <c r="AF1046">
        <f t="shared" si="340"/>
        <v>329.8</v>
      </c>
      <c r="AG1046">
        <f t="shared" si="340"/>
        <v>500480</v>
      </c>
      <c r="AH1046">
        <f t="shared" si="341"/>
        <v>0</v>
      </c>
      <c r="AI1046">
        <f t="shared" si="341"/>
        <v>0</v>
      </c>
      <c r="AJ1046">
        <f t="shared" si="341"/>
        <v>0</v>
      </c>
      <c r="AK1046">
        <f t="shared" si="336"/>
        <v>0</v>
      </c>
      <c r="AL1046">
        <f t="shared" si="342"/>
        <v>1</v>
      </c>
      <c r="AM1046">
        <f t="shared" si="342"/>
        <v>1</v>
      </c>
      <c r="AN1046">
        <f t="shared" si="342"/>
        <v>1</v>
      </c>
      <c r="AO1046">
        <f t="shared" si="337"/>
        <v>1</v>
      </c>
      <c r="AP1046">
        <f t="shared" si="343"/>
        <v>0</v>
      </c>
      <c r="AQ1046">
        <f t="shared" si="343"/>
        <v>0</v>
      </c>
      <c r="AR1046">
        <f t="shared" si="343"/>
        <v>0</v>
      </c>
      <c r="AS1046">
        <f t="shared" si="338"/>
        <v>0</v>
      </c>
      <c r="AT1046">
        <f t="shared" si="344"/>
        <v>0.25</v>
      </c>
      <c r="AU1046">
        <f t="shared" si="345"/>
        <v>0.10150793650793651</v>
      </c>
      <c r="AV1046">
        <f t="shared" si="346"/>
        <v>0.18043478260869567</v>
      </c>
      <c r="AW1046">
        <f t="shared" si="347"/>
        <v>0.10150793650793651</v>
      </c>
      <c r="AX1046">
        <f t="shared" si="348"/>
        <v>-4.4669619795149718E-2</v>
      </c>
      <c r="AY1046">
        <f t="shared" si="348"/>
        <v>-0.1095297972491085</v>
      </c>
      <c r="AZ1046">
        <f t="shared" si="348"/>
        <v>-7.972396083916089E-2</v>
      </c>
      <c r="BA1046">
        <f t="shared" si="339"/>
        <v>-0.1095297972491085</v>
      </c>
      <c r="BB1046">
        <f t="shared" si="349"/>
        <v>0</v>
      </c>
      <c r="BC1046">
        <f t="shared" si="350"/>
        <v>5.3957884072209072</v>
      </c>
      <c r="BD1046">
        <f>BC1046/MAX($BC$5:BC1046)-1</f>
        <v>0</v>
      </c>
    </row>
    <row r="1047" spans="1:56" x14ac:dyDescent="0.2">
      <c r="A1047" s="2">
        <v>44077.375</v>
      </c>
      <c r="B1047">
        <v>13572000</v>
      </c>
      <c r="C1047">
        <v>524400</v>
      </c>
      <c r="D1047">
        <v>329</v>
      </c>
      <c r="E1047">
        <v>524400</v>
      </c>
      <c r="F1047">
        <v>13670000</v>
      </c>
      <c r="G1047">
        <v>535900</v>
      </c>
      <c r="H1047">
        <v>330</v>
      </c>
      <c r="I1047">
        <v>535900</v>
      </c>
      <c r="J1047">
        <v>12265000</v>
      </c>
      <c r="K1047">
        <v>451000</v>
      </c>
      <c r="L1047">
        <v>295</v>
      </c>
      <c r="M1047">
        <v>451000</v>
      </c>
      <c r="N1047">
        <v>12303000</v>
      </c>
      <c r="O1047">
        <v>462300</v>
      </c>
      <c r="P1047">
        <v>296</v>
      </c>
      <c r="Q1047">
        <v>462300</v>
      </c>
      <c r="R1047">
        <f t="shared" si="333"/>
        <v>728000</v>
      </c>
      <c r="S1047">
        <f t="shared" si="333"/>
        <v>62900</v>
      </c>
      <c r="T1047">
        <f t="shared" si="333"/>
        <v>39</v>
      </c>
      <c r="U1047">
        <f t="shared" si="330"/>
        <v>62900</v>
      </c>
      <c r="V1047">
        <f t="shared" si="334"/>
        <v>5.2104208416833664E-2</v>
      </c>
      <c r="W1047">
        <f t="shared" si="334"/>
        <v>0.11284535342662361</v>
      </c>
      <c r="X1047">
        <f t="shared" si="334"/>
        <v>0.11271676300578035</v>
      </c>
      <c r="Y1047">
        <f t="shared" si="331"/>
        <v>0.11284535342662361</v>
      </c>
      <c r="Z1047">
        <f t="shared" si="335"/>
        <v>13936000</v>
      </c>
      <c r="AA1047">
        <f t="shared" si="335"/>
        <v>555850</v>
      </c>
      <c r="AB1047">
        <f t="shared" si="335"/>
        <v>348.5</v>
      </c>
      <c r="AC1047">
        <f t="shared" si="332"/>
        <v>555850</v>
      </c>
      <c r="AD1047">
        <f t="shared" ref="AD1047:AG1062" si="351">AVERAGE(B1043:B1047)</f>
        <v>13683600</v>
      </c>
      <c r="AE1047">
        <f t="shared" si="351"/>
        <v>512450</v>
      </c>
      <c r="AF1047">
        <f t="shared" si="351"/>
        <v>331.8</v>
      </c>
      <c r="AG1047">
        <f t="shared" si="351"/>
        <v>512450</v>
      </c>
      <c r="AH1047">
        <f t="shared" si="341"/>
        <v>0</v>
      </c>
      <c r="AI1047">
        <f t="shared" si="341"/>
        <v>0</v>
      </c>
      <c r="AJ1047">
        <f t="shared" si="341"/>
        <v>0</v>
      </c>
      <c r="AK1047">
        <f t="shared" si="336"/>
        <v>0</v>
      </c>
      <c r="AL1047">
        <f t="shared" si="342"/>
        <v>0</v>
      </c>
      <c r="AM1047">
        <f t="shared" si="342"/>
        <v>1</v>
      </c>
      <c r="AN1047">
        <f t="shared" si="342"/>
        <v>0</v>
      </c>
      <c r="AO1047">
        <f t="shared" si="337"/>
        <v>1</v>
      </c>
      <c r="AP1047">
        <f t="shared" si="343"/>
        <v>0</v>
      </c>
      <c r="AQ1047">
        <f t="shared" si="343"/>
        <v>0</v>
      </c>
      <c r="AR1047">
        <f t="shared" si="343"/>
        <v>0</v>
      </c>
      <c r="AS1047">
        <f t="shared" si="338"/>
        <v>0</v>
      </c>
      <c r="AT1047">
        <f t="shared" si="344"/>
        <v>0.23990384615384619</v>
      </c>
      <c r="AU1047">
        <f t="shared" si="345"/>
        <v>0.11077106518282989</v>
      </c>
      <c r="AV1047">
        <f t="shared" si="346"/>
        <v>0.11089743589743591</v>
      </c>
      <c r="AW1047">
        <f t="shared" si="347"/>
        <v>0.11077106518282989</v>
      </c>
      <c r="AX1047">
        <f t="shared" si="348"/>
        <v>-0.11718206171067735</v>
      </c>
      <c r="AY1047">
        <f t="shared" si="348"/>
        <v>-0.16830412737249245</v>
      </c>
      <c r="AZ1047">
        <f t="shared" si="348"/>
        <v>-0.15064902152080339</v>
      </c>
      <c r="BA1047">
        <f t="shared" si="339"/>
        <v>-0.16830412737249245</v>
      </c>
      <c r="BB1047">
        <f t="shared" si="349"/>
        <v>0</v>
      </c>
      <c r="BC1047">
        <f t="shared" si="350"/>
        <v>5.3957884072209072</v>
      </c>
      <c r="BD1047">
        <f>BC1047/MAX($BC$5:BC1047)-1</f>
        <v>0</v>
      </c>
    </row>
    <row r="1048" spans="1:56" x14ac:dyDescent="0.2">
      <c r="A1048" s="2">
        <v>44078.375</v>
      </c>
      <c r="B1048">
        <v>12301000</v>
      </c>
      <c r="C1048">
        <v>462300</v>
      </c>
      <c r="D1048">
        <v>296</v>
      </c>
      <c r="E1048">
        <v>462300</v>
      </c>
      <c r="F1048">
        <v>12773000</v>
      </c>
      <c r="G1048">
        <v>485900</v>
      </c>
      <c r="H1048">
        <v>321</v>
      </c>
      <c r="I1048">
        <v>485900</v>
      </c>
      <c r="J1048">
        <v>12160000</v>
      </c>
      <c r="K1048">
        <v>445150</v>
      </c>
      <c r="L1048">
        <v>292</v>
      </c>
      <c r="M1048">
        <v>445150</v>
      </c>
      <c r="N1048">
        <v>12636000</v>
      </c>
      <c r="O1048">
        <v>465800</v>
      </c>
      <c r="P1048">
        <v>307</v>
      </c>
      <c r="Q1048">
        <v>465800</v>
      </c>
      <c r="R1048">
        <f t="shared" si="333"/>
        <v>1405000</v>
      </c>
      <c r="S1048">
        <f t="shared" si="333"/>
        <v>84900</v>
      </c>
      <c r="T1048">
        <f t="shared" si="333"/>
        <v>35</v>
      </c>
      <c r="U1048">
        <f t="shared" si="330"/>
        <v>84900</v>
      </c>
      <c r="V1048">
        <f t="shared" si="334"/>
        <v>0.10352195697023284</v>
      </c>
      <c r="W1048">
        <f t="shared" si="334"/>
        <v>0.16189931350114417</v>
      </c>
      <c r="X1048">
        <f t="shared" si="334"/>
        <v>0.10638297872340426</v>
      </c>
      <c r="Y1048">
        <f t="shared" si="331"/>
        <v>0.16189931350114417</v>
      </c>
      <c r="Z1048">
        <f t="shared" si="335"/>
        <v>13003500</v>
      </c>
      <c r="AA1048">
        <f t="shared" si="335"/>
        <v>504750</v>
      </c>
      <c r="AB1048">
        <f t="shared" si="335"/>
        <v>313.5</v>
      </c>
      <c r="AC1048">
        <f t="shared" si="332"/>
        <v>504750</v>
      </c>
      <c r="AD1048">
        <f t="shared" si="351"/>
        <v>13449800</v>
      </c>
      <c r="AE1048">
        <f t="shared" si="351"/>
        <v>511300</v>
      </c>
      <c r="AF1048">
        <f t="shared" si="351"/>
        <v>326.8</v>
      </c>
      <c r="AG1048">
        <f t="shared" si="351"/>
        <v>511300</v>
      </c>
      <c r="AH1048">
        <f t="shared" si="341"/>
        <v>0</v>
      </c>
      <c r="AI1048">
        <f t="shared" si="341"/>
        <v>0</v>
      </c>
      <c r="AJ1048">
        <f t="shared" si="341"/>
        <v>1</v>
      </c>
      <c r="AK1048">
        <f t="shared" si="336"/>
        <v>0</v>
      </c>
      <c r="AL1048">
        <f t="shared" si="342"/>
        <v>0</v>
      </c>
      <c r="AM1048">
        <f t="shared" si="342"/>
        <v>0</v>
      </c>
      <c r="AN1048">
        <f t="shared" si="342"/>
        <v>0</v>
      </c>
      <c r="AO1048">
        <f t="shared" si="337"/>
        <v>0</v>
      </c>
      <c r="AP1048">
        <f t="shared" si="343"/>
        <v>0</v>
      </c>
      <c r="AQ1048">
        <f t="shared" si="343"/>
        <v>0</v>
      </c>
      <c r="AR1048">
        <f t="shared" si="343"/>
        <v>0</v>
      </c>
      <c r="AS1048">
        <f t="shared" si="338"/>
        <v>0</v>
      </c>
      <c r="AT1048">
        <f t="shared" si="344"/>
        <v>0.12074733096085409</v>
      </c>
      <c r="AU1048">
        <f t="shared" si="345"/>
        <v>7.7208480565371024E-2</v>
      </c>
      <c r="AV1048">
        <f t="shared" si="346"/>
        <v>0.11750000000000001</v>
      </c>
      <c r="AW1048">
        <f t="shared" si="347"/>
        <v>7.7208480565371024E-2</v>
      </c>
      <c r="AX1048">
        <f t="shared" si="348"/>
        <v>-2.8265508824547259E-2</v>
      </c>
      <c r="AY1048">
        <f t="shared" si="348"/>
        <v>-7.7170605646359469E-2</v>
      </c>
      <c r="AZ1048">
        <f t="shared" si="348"/>
        <v>-2.0737569377990428E-2</v>
      </c>
      <c r="BA1048">
        <f t="shared" si="339"/>
        <v>-7.7170605646359469E-2</v>
      </c>
      <c r="BB1048">
        <f t="shared" si="349"/>
        <v>0</v>
      </c>
      <c r="BC1048">
        <f t="shared" si="350"/>
        <v>5.3957884072209072</v>
      </c>
      <c r="BD1048">
        <f>BC1048/MAX($BC$5:BC1048)-1</f>
        <v>0</v>
      </c>
    </row>
    <row r="1049" spans="1:56" x14ac:dyDescent="0.2">
      <c r="A1049" s="2">
        <v>44079.375</v>
      </c>
      <c r="B1049">
        <v>12630000</v>
      </c>
      <c r="C1049">
        <v>465800</v>
      </c>
      <c r="D1049">
        <v>306</v>
      </c>
      <c r="E1049">
        <v>465800</v>
      </c>
      <c r="F1049">
        <v>12762000</v>
      </c>
      <c r="G1049">
        <v>476550</v>
      </c>
      <c r="H1049">
        <v>314</v>
      </c>
      <c r="I1049">
        <v>476550</v>
      </c>
      <c r="J1049">
        <v>12120000</v>
      </c>
      <c r="K1049">
        <v>386250</v>
      </c>
      <c r="L1049">
        <v>282</v>
      </c>
      <c r="M1049">
        <v>386250</v>
      </c>
      <c r="N1049">
        <v>12382000</v>
      </c>
      <c r="O1049">
        <v>408300</v>
      </c>
      <c r="P1049">
        <v>288</v>
      </c>
      <c r="Q1049">
        <v>408300</v>
      </c>
      <c r="R1049">
        <f t="shared" si="333"/>
        <v>613000</v>
      </c>
      <c r="S1049">
        <f t="shared" si="333"/>
        <v>40750</v>
      </c>
      <c r="T1049">
        <f t="shared" si="333"/>
        <v>29</v>
      </c>
      <c r="U1049">
        <f t="shared" si="330"/>
        <v>40750</v>
      </c>
      <c r="V1049">
        <f t="shared" si="334"/>
        <v>4.9833346882367284E-2</v>
      </c>
      <c r="W1049">
        <f t="shared" si="334"/>
        <v>8.8146225394765298E-2</v>
      </c>
      <c r="X1049">
        <f t="shared" si="334"/>
        <v>9.7972972972972971E-2</v>
      </c>
      <c r="Y1049">
        <f t="shared" si="331"/>
        <v>8.8146225394765298E-2</v>
      </c>
      <c r="Z1049">
        <f t="shared" si="335"/>
        <v>12936500</v>
      </c>
      <c r="AA1049">
        <f t="shared" si="335"/>
        <v>486175</v>
      </c>
      <c r="AB1049">
        <f t="shared" si="335"/>
        <v>320.5</v>
      </c>
      <c r="AC1049">
        <f t="shared" si="332"/>
        <v>486175</v>
      </c>
      <c r="AD1049">
        <f t="shared" si="351"/>
        <v>13241600</v>
      </c>
      <c r="AE1049">
        <f t="shared" si="351"/>
        <v>504300</v>
      </c>
      <c r="AF1049">
        <f t="shared" si="351"/>
        <v>321.8</v>
      </c>
      <c r="AG1049">
        <f t="shared" si="351"/>
        <v>504300</v>
      </c>
      <c r="AH1049">
        <f t="shared" si="341"/>
        <v>0</v>
      </c>
      <c r="AI1049">
        <f t="shared" si="341"/>
        <v>0</v>
      </c>
      <c r="AJ1049">
        <f t="shared" si="341"/>
        <v>0</v>
      </c>
      <c r="AK1049">
        <f t="shared" si="336"/>
        <v>0</v>
      </c>
      <c r="AL1049">
        <f t="shared" si="342"/>
        <v>0</v>
      </c>
      <c r="AM1049">
        <f t="shared" si="342"/>
        <v>0</v>
      </c>
      <c r="AN1049">
        <f t="shared" si="342"/>
        <v>0</v>
      </c>
      <c r="AO1049">
        <f t="shared" si="337"/>
        <v>0</v>
      </c>
      <c r="AP1049">
        <f t="shared" si="343"/>
        <v>0</v>
      </c>
      <c r="AQ1049">
        <f t="shared" si="343"/>
        <v>0</v>
      </c>
      <c r="AR1049">
        <f t="shared" si="343"/>
        <v>0</v>
      </c>
      <c r="AS1049">
        <f t="shared" si="338"/>
        <v>0</v>
      </c>
      <c r="AT1049">
        <f t="shared" si="344"/>
        <v>0.25</v>
      </c>
      <c r="AU1049">
        <f t="shared" si="345"/>
        <v>0.14180981595092026</v>
      </c>
      <c r="AV1049">
        <f t="shared" si="346"/>
        <v>0.12758620689655173</v>
      </c>
      <c r="AW1049">
        <f t="shared" si="347"/>
        <v>0.14180981595092026</v>
      </c>
      <c r="AX1049">
        <f t="shared" si="348"/>
        <v>-4.2867045027635053E-2</v>
      </c>
      <c r="AY1049">
        <f t="shared" si="348"/>
        <v>-0.16018230719391158</v>
      </c>
      <c r="AZ1049">
        <f t="shared" si="348"/>
        <v>-0.10140765054602185</v>
      </c>
      <c r="BA1049">
        <f t="shared" si="339"/>
        <v>-0.16018230719391158</v>
      </c>
      <c r="BB1049">
        <f t="shared" si="349"/>
        <v>0</v>
      </c>
      <c r="BC1049">
        <f t="shared" si="350"/>
        <v>5.3957884072209072</v>
      </c>
      <c r="BD1049">
        <f>BC1049/MAX($BC$5:BC1049)-1</f>
        <v>0</v>
      </c>
    </row>
    <row r="1050" spans="1:56" x14ac:dyDescent="0.2">
      <c r="A1050" s="2">
        <v>44080.375</v>
      </c>
      <c r="B1050">
        <v>12383000</v>
      </c>
      <c r="C1050">
        <v>408100</v>
      </c>
      <c r="D1050">
        <v>289</v>
      </c>
      <c r="E1050">
        <v>408100</v>
      </c>
      <c r="F1050">
        <v>12493000</v>
      </c>
      <c r="G1050">
        <v>434000</v>
      </c>
      <c r="H1050">
        <v>294</v>
      </c>
      <c r="I1050">
        <v>434000</v>
      </c>
      <c r="J1050">
        <v>12123000</v>
      </c>
      <c r="K1050">
        <v>384700</v>
      </c>
      <c r="L1050">
        <v>276</v>
      </c>
      <c r="M1050">
        <v>384700</v>
      </c>
      <c r="N1050">
        <v>12353000</v>
      </c>
      <c r="O1050">
        <v>424500</v>
      </c>
      <c r="P1050">
        <v>289</v>
      </c>
      <c r="Q1050">
        <v>424500</v>
      </c>
      <c r="R1050">
        <f t="shared" si="333"/>
        <v>642000</v>
      </c>
      <c r="S1050">
        <f t="shared" si="333"/>
        <v>90300</v>
      </c>
      <c r="T1050">
        <f t="shared" si="333"/>
        <v>32</v>
      </c>
      <c r="U1050">
        <f t="shared" si="330"/>
        <v>90300</v>
      </c>
      <c r="V1050">
        <f t="shared" si="334"/>
        <v>5.0831353919239902E-2</v>
      </c>
      <c r="W1050">
        <f t="shared" si="334"/>
        <v>0.19386002576212966</v>
      </c>
      <c r="X1050">
        <f t="shared" si="334"/>
        <v>0.10457516339869281</v>
      </c>
      <c r="Y1050">
        <f t="shared" si="331"/>
        <v>0.19386002576212966</v>
      </c>
      <c r="Z1050">
        <f t="shared" si="335"/>
        <v>12704000</v>
      </c>
      <c r="AA1050">
        <f t="shared" si="335"/>
        <v>453250</v>
      </c>
      <c r="AB1050">
        <f t="shared" si="335"/>
        <v>305</v>
      </c>
      <c r="AC1050">
        <f t="shared" si="332"/>
        <v>453250</v>
      </c>
      <c r="AD1050">
        <f t="shared" si="351"/>
        <v>12971600</v>
      </c>
      <c r="AE1050">
        <f t="shared" si="351"/>
        <v>483600</v>
      </c>
      <c r="AF1050">
        <f t="shared" si="351"/>
        <v>313.2</v>
      </c>
      <c r="AG1050">
        <f t="shared" si="351"/>
        <v>483600</v>
      </c>
      <c r="AH1050">
        <f t="shared" si="341"/>
        <v>0</v>
      </c>
      <c r="AI1050">
        <f t="shared" si="341"/>
        <v>0</v>
      </c>
      <c r="AJ1050">
        <f t="shared" si="341"/>
        <v>0</v>
      </c>
      <c r="AK1050">
        <f t="shared" si="336"/>
        <v>0</v>
      </c>
      <c r="AL1050">
        <f t="shared" si="342"/>
        <v>0</v>
      </c>
      <c r="AM1050">
        <f t="shared" si="342"/>
        <v>0</v>
      </c>
      <c r="AN1050">
        <f t="shared" si="342"/>
        <v>0</v>
      </c>
      <c r="AO1050">
        <f t="shared" si="337"/>
        <v>0</v>
      </c>
      <c r="AP1050">
        <f t="shared" si="343"/>
        <v>0</v>
      </c>
      <c r="AQ1050">
        <f t="shared" si="343"/>
        <v>0</v>
      </c>
      <c r="AR1050">
        <f t="shared" si="343"/>
        <v>0</v>
      </c>
      <c r="AS1050">
        <f t="shared" si="338"/>
        <v>0</v>
      </c>
      <c r="AT1050">
        <f t="shared" si="344"/>
        <v>0.24591121495327106</v>
      </c>
      <c r="AU1050">
        <f t="shared" si="345"/>
        <v>6.4479512735326691E-2</v>
      </c>
      <c r="AV1050">
        <f t="shared" si="346"/>
        <v>0.11953125000000001</v>
      </c>
      <c r="AW1050">
        <f t="shared" si="347"/>
        <v>6.4479512735326691E-2</v>
      </c>
      <c r="AX1050">
        <f t="shared" si="348"/>
        <v>-2.7632982682619711E-2</v>
      </c>
      <c r="AY1050">
        <f t="shared" si="348"/>
        <v>-6.343452399338112E-2</v>
      </c>
      <c r="AZ1050">
        <f t="shared" si="348"/>
        <v>-5.2462806557376895E-2</v>
      </c>
      <c r="BA1050">
        <f t="shared" si="339"/>
        <v>-6.343452399338112E-2</v>
      </c>
      <c r="BB1050">
        <f t="shared" si="349"/>
        <v>0</v>
      </c>
      <c r="BC1050">
        <f t="shared" si="350"/>
        <v>5.3957884072209072</v>
      </c>
      <c r="BD1050">
        <f>BC1050/MAX($BC$5:BC1050)-1</f>
        <v>0</v>
      </c>
    </row>
    <row r="1051" spans="1:56" x14ac:dyDescent="0.2">
      <c r="A1051" s="2">
        <v>44081.375</v>
      </c>
      <c r="B1051">
        <v>12353000</v>
      </c>
      <c r="C1051">
        <v>425000</v>
      </c>
      <c r="D1051">
        <v>289</v>
      </c>
      <c r="E1051">
        <v>425000</v>
      </c>
      <c r="F1051">
        <v>12450000</v>
      </c>
      <c r="G1051">
        <v>432600</v>
      </c>
      <c r="H1051">
        <v>293</v>
      </c>
      <c r="I1051">
        <v>432600</v>
      </c>
      <c r="J1051">
        <v>11860000</v>
      </c>
      <c r="K1051">
        <v>390000</v>
      </c>
      <c r="L1051">
        <v>276</v>
      </c>
      <c r="M1051">
        <v>390000</v>
      </c>
      <c r="N1051">
        <v>12388000</v>
      </c>
      <c r="O1051">
        <v>422300</v>
      </c>
      <c r="P1051">
        <v>289</v>
      </c>
      <c r="Q1051">
        <v>422300</v>
      </c>
      <c r="R1051">
        <f t="shared" si="333"/>
        <v>370000</v>
      </c>
      <c r="S1051">
        <f t="shared" si="333"/>
        <v>49300</v>
      </c>
      <c r="T1051">
        <f t="shared" si="333"/>
        <v>18</v>
      </c>
      <c r="U1051">
        <f t="shared" si="330"/>
        <v>49300</v>
      </c>
      <c r="V1051">
        <f t="shared" si="334"/>
        <v>2.9879673746265042E-2</v>
      </c>
      <c r="W1051">
        <f t="shared" si="334"/>
        <v>0.12080372457730948</v>
      </c>
      <c r="X1051">
        <f t="shared" si="334"/>
        <v>6.228373702422145E-2</v>
      </c>
      <c r="Y1051">
        <f t="shared" si="331"/>
        <v>0.12080372457730948</v>
      </c>
      <c r="Z1051">
        <f t="shared" si="335"/>
        <v>12538000</v>
      </c>
      <c r="AA1051">
        <f t="shared" si="335"/>
        <v>449650</v>
      </c>
      <c r="AB1051">
        <f t="shared" si="335"/>
        <v>298</v>
      </c>
      <c r="AC1051">
        <f t="shared" si="332"/>
        <v>449650</v>
      </c>
      <c r="AD1051">
        <f t="shared" si="351"/>
        <v>12647800</v>
      </c>
      <c r="AE1051">
        <f t="shared" si="351"/>
        <v>457120</v>
      </c>
      <c r="AF1051">
        <f t="shared" si="351"/>
        <v>301.8</v>
      </c>
      <c r="AG1051">
        <f t="shared" si="351"/>
        <v>457120</v>
      </c>
      <c r="AH1051">
        <f t="shared" si="341"/>
        <v>0</v>
      </c>
      <c r="AI1051">
        <f t="shared" si="341"/>
        <v>0</v>
      </c>
      <c r="AJ1051">
        <f t="shared" si="341"/>
        <v>0</v>
      </c>
      <c r="AK1051">
        <f t="shared" si="336"/>
        <v>0</v>
      </c>
      <c r="AL1051">
        <f t="shared" si="342"/>
        <v>0</v>
      </c>
      <c r="AM1051">
        <f t="shared" si="342"/>
        <v>0</v>
      </c>
      <c r="AN1051">
        <f t="shared" si="342"/>
        <v>0</v>
      </c>
      <c r="AO1051">
        <f t="shared" si="337"/>
        <v>0</v>
      </c>
      <c r="AP1051">
        <f t="shared" si="343"/>
        <v>0</v>
      </c>
      <c r="AQ1051">
        <f t="shared" si="343"/>
        <v>0</v>
      </c>
      <c r="AR1051">
        <f t="shared" si="343"/>
        <v>0</v>
      </c>
      <c r="AS1051">
        <f t="shared" si="338"/>
        <v>0</v>
      </c>
      <c r="AT1051">
        <f t="shared" si="344"/>
        <v>0.25</v>
      </c>
      <c r="AU1051">
        <f t="shared" si="345"/>
        <v>0.10347363083164302</v>
      </c>
      <c r="AV1051">
        <f t="shared" si="346"/>
        <v>0.20069444444444445</v>
      </c>
      <c r="AW1051">
        <f t="shared" si="347"/>
        <v>0.10347363083164302</v>
      </c>
      <c r="AX1051">
        <f t="shared" si="348"/>
        <v>-1.1967582708565905E-2</v>
      </c>
      <c r="AY1051">
        <f t="shared" si="348"/>
        <v>-6.0828842877793776E-2</v>
      </c>
      <c r="AZ1051">
        <f t="shared" si="348"/>
        <v>-3.0205221476509947E-2</v>
      </c>
      <c r="BA1051">
        <f t="shared" si="339"/>
        <v>-6.0828842877793776E-2</v>
      </c>
      <c r="BB1051">
        <f t="shared" si="349"/>
        <v>0</v>
      </c>
      <c r="BC1051">
        <f t="shared" si="350"/>
        <v>5.3957884072209072</v>
      </c>
      <c r="BD1051">
        <f>BC1051/MAX($BC$5:BC1051)-1</f>
        <v>0</v>
      </c>
    </row>
    <row r="1052" spans="1:56" x14ac:dyDescent="0.2">
      <c r="A1052" s="2">
        <v>44082.375</v>
      </c>
      <c r="B1052">
        <v>12388000</v>
      </c>
      <c r="C1052">
        <v>422300</v>
      </c>
      <c r="D1052">
        <v>289</v>
      </c>
      <c r="E1052">
        <v>422300</v>
      </c>
      <c r="F1052">
        <v>12448000</v>
      </c>
      <c r="G1052">
        <v>425300</v>
      </c>
      <c r="H1052">
        <v>291</v>
      </c>
      <c r="I1052">
        <v>425300</v>
      </c>
      <c r="J1052">
        <v>11900000</v>
      </c>
      <c r="K1052">
        <v>395000</v>
      </c>
      <c r="L1052">
        <v>278</v>
      </c>
      <c r="M1052">
        <v>395000</v>
      </c>
      <c r="N1052">
        <v>12131000</v>
      </c>
      <c r="O1052">
        <v>404000</v>
      </c>
      <c r="P1052">
        <v>284</v>
      </c>
      <c r="Q1052">
        <v>404000</v>
      </c>
      <c r="R1052">
        <f t="shared" si="333"/>
        <v>590000</v>
      </c>
      <c r="S1052">
        <f t="shared" si="333"/>
        <v>42600</v>
      </c>
      <c r="T1052">
        <f t="shared" si="333"/>
        <v>17</v>
      </c>
      <c r="U1052">
        <f t="shared" si="330"/>
        <v>42600</v>
      </c>
      <c r="V1052">
        <f t="shared" si="334"/>
        <v>4.7761677325346072E-2</v>
      </c>
      <c r="W1052">
        <f t="shared" si="334"/>
        <v>0.10023529411764706</v>
      </c>
      <c r="X1052">
        <f t="shared" si="334"/>
        <v>5.8823529411764705E-2</v>
      </c>
      <c r="Y1052">
        <f t="shared" si="331"/>
        <v>0.10023529411764706</v>
      </c>
      <c r="Z1052">
        <f t="shared" si="335"/>
        <v>12683000</v>
      </c>
      <c r="AA1052">
        <f t="shared" si="335"/>
        <v>443600</v>
      </c>
      <c r="AB1052">
        <f t="shared" si="335"/>
        <v>297.5</v>
      </c>
      <c r="AC1052">
        <f t="shared" si="332"/>
        <v>443600</v>
      </c>
      <c r="AD1052">
        <f t="shared" si="351"/>
        <v>12411000</v>
      </c>
      <c r="AE1052">
        <f t="shared" si="351"/>
        <v>436700</v>
      </c>
      <c r="AF1052">
        <f t="shared" si="351"/>
        <v>293.8</v>
      </c>
      <c r="AG1052">
        <f t="shared" si="351"/>
        <v>436700</v>
      </c>
      <c r="AH1052">
        <f t="shared" si="341"/>
        <v>0</v>
      </c>
      <c r="AI1052">
        <f t="shared" si="341"/>
        <v>0</v>
      </c>
      <c r="AJ1052">
        <f t="shared" si="341"/>
        <v>0</v>
      </c>
      <c r="AK1052">
        <f t="shared" si="336"/>
        <v>0</v>
      </c>
      <c r="AL1052">
        <f t="shared" si="342"/>
        <v>0</v>
      </c>
      <c r="AM1052">
        <f t="shared" si="342"/>
        <v>0</v>
      </c>
      <c r="AN1052">
        <f t="shared" si="342"/>
        <v>0</v>
      </c>
      <c r="AO1052">
        <f t="shared" si="337"/>
        <v>0</v>
      </c>
      <c r="AP1052">
        <f t="shared" si="343"/>
        <v>0</v>
      </c>
      <c r="AQ1052">
        <f t="shared" si="343"/>
        <v>0</v>
      </c>
      <c r="AR1052">
        <f t="shared" si="343"/>
        <v>0</v>
      </c>
      <c r="AS1052">
        <f t="shared" si="338"/>
        <v>0</v>
      </c>
      <c r="AT1052">
        <f t="shared" si="344"/>
        <v>0.25</v>
      </c>
      <c r="AU1052">
        <f t="shared" si="345"/>
        <v>0.12470657276995306</v>
      </c>
      <c r="AV1052">
        <f t="shared" si="346"/>
        <v>0.21250000000000002</v>
      </c>
      <c r="AW1052">
        <f t="shared" si="347"/>
        <v>0.12470657276995306</v>
      </c>
      <c r="AX1052">
        <f t="shared" si="348"/>
        <v>-4.3526651738547639E-2</v>
      </c>
      <c r="AY1052">
        <f t="shared" si="348"/>
        <v>-8.9273255184851186E-2</v>
      </c>
      <c r="AZ1052">
        <f t="shared" si="348"/>
        <v>-4.5381969747899098E-2</v>
      </c>
      <c r="BA1052">
        <f t="shared" si="339"/>
        <v>-8.9273255184851186E-2</v>
      </c>
      <c r="BB1052">
        <f t="shared" si="349"/>
        <v>0</v>
      </c>
      <c r="BC1052">
        <f t="shared" si="350"/>
        <v>5.3957884072209072</v>
      </c>
      <c r="BD1052">
        <f>BC1052/MAX($BC$5:BC1052)-1</f>
        <v>0</v>
      </c>
    </row>
    <row r="1053" spans="1:56" x14ac:dyDescent="0.2">
      <c r="A1053" s="2">
        <v>44083.375</v>
      </c>
      <c r="B1053">
        <v>12130000</v>
      </c>
      <c r="C1053">
        <v>404000</v>
      </c>
      <c r="D1053">
        <v>284</v>
      </c>
      <c r="E1053">
        <v>404000</v>
      </c>
      <c r="F1053">
        <v>12290000</v>
      </c>
      <c r="G1053">
        <v>426150</v>
      </c>
      <c r="H1053">
        <v>289</v>
      </c>
      <c r="I1053">
        <v>426150</v>
      </c>
      <c r="J1053">
        <v>11939000</v>
      </c>
      <c r="K1053">
        <v>396500</v>
      </c>
      <c r="L1053">
        <v>279</v>
      </c>
      <c r="M1053">
        <v>396500</v>
      </c>
      <c r="N1053">
        <v>12177000</v>
      </c>
      <c r="O1053">
        <v>418050</v>
      </c>
      <c r="P1053">
        <v>285</v>
      </c>
      <c r="Q1053">
        <v>418050</v>
      </c>
      <c r="R1053">
        <f t="shared" si="333"/>
        <v>548000</v>
      </c>
      <c r="S1053">
        <f t="shared" si="333"/>
        <v>30300</v>
      </c>
      <c r="T1053">
        <f t="shared" si="333"/>
        <v>13</v>
      </c>
      <c r="U1053">
        <f t="shared" si="330"/>
        <v>30300</v>
      </c>
      <c r="V1053">
        <f t="shared" si="334"/>
        <v>4.423635776557959E-2</v>
      </c>
      <c r="W1053">
        <f t="shared" si="334"/>
        <v>7.1749940800378872E-2</v>
      </c>
      <c r="X1053">
        <f t="shared" si="334"/>
        <v>4.4982698961937718E-2</v>
      </c>
      <c r="Y1053">
        <f t="shared" si="331"/>
        <v>7.1749940800378872E-2</v>
      </c>
      <c r="Z1053">
        <f t="shared" si="335"/>
        <v>12404000</v>
      </c>
      <c r="AA1053">
        <f t="shared" si="335"/>
        <v>419150</v>
      </c>
      <c r="AB1053">
        <f t="shared" si="335"/>
        <v>290.5</v>
      </c>
      <c r="AC1053">
        <f t="shared" si="332"/>
        <v>419150</v>
      </c>
      <c r="AD1053">
        <f t="shared" si="351"/>
        <v>12376800</v>
      </c>
      <c r="AE1053">
        <f t="shared" si="351"/>
        <v>425040</v>
      </c>
      <c r="AF1053">
        <f t="shared" si="351"/>
        <v>291.39999999999998</v>
      </c>
      <c r="AG1053">
        <f t="shared" si="351"/>
        <v>425040</v>
      </c>
      <c r="AH1053">
        <f t="shared" si="341"/>
        <v>0</v>
      </c>
      <c r="AI1053">
        <f t="shared" si="341"/>
        <v>1</v>
      </c>
      <c r="AJ1053">
        <f t="shared" si="341"/>
        <v>0</v>
      </c>
      <c r="AK1053">
        <f t="shared" si="336"/>
        <v>1</v>
      </c>
      <c r="AL1053">
        <f t="shared" si="342"/>
        <v>0</v>
      </c>
      <c r="AM1053">
        <f t="shared" si="342"/>
        <v>0</v>
      </c>
      <c r="AN1053">
        <f t="shared" si="342"/>
        <v>0</v>
      </c>
      <c r="AO1053">
        <f t="shared" si="337"/>
        <v>0</v>
      </c>
      <c r="AP1053">
        <f t="shared" si="343"/>
        <v>0</v>
      </c>
      <c r="AQ1053">
        <f t="shared" si="343"/>
        <v>0</v>
      </c>
      <c r="AR1053">
        <f t="shared" si="343"/>
        <v>0</v>
      </c>
      <c r="AS1053">
        <f t="shared" si="338"/>
        <v>0</v>
      </c>
      <c r="AT1053">
        <f t="shared" si="344"/>
        <v>0.25</v>
      </c>
      <c r="AU1053">
        <f t="shared" si="345"/>
        <v>0.17421617161716174</v>
      </c>
      <c r="AV1053">
        <f t="shared" si="346"/>
        <v>0.25</v>
      </c>
      <c r="AW1053">
        <f t="shared" si="347"/>
        <v>0.17421617161716174</v>
      </c>
      <c r="AX1053">
        <f t="shared" si="348"/>
        <v>-1.8304475008061982E-2</v>
      </c>
      <c r="AY1053">
        <f t="shared" si="348"/>
        <v>-2.6283483239889494E-3</v>
      </c>
      <c r="AZ1053">
        <f t="shared" si="348"/>
        <v>-1.8936798623063633E-2</v>
      </c>
      <c r="BA1053">
        <f t="shared" si="339"/>
        <v>-2.6283483239889494E-3</v>
      </c>
      <c r="BB1053">
        <f t="shared" si="349"/>
        <v>0</v>
      </c>
      <c r="BC1053">
        <f t="shared" si="350"/>
        <v>5.3957884072209072</v>
      </c>
      <c r="BD1053">
        <f>BC1053/MAX($BC$5:BC1053)-1</f>
        <v>0</v>
      </c>
    </row>
    <row r="1054" spans="1:56" x14ac:dyDescent="0.2">
      <c r="A1054" s="2">
        <v>44084.375</v>
      </c>
      <c r="B1054">
        <v>12189000</v>
      </c>
      <c r="C1054">
        <v>418600</v>
      </c>
      <c r="D1054">
        <v>285</v>
      </c>
      <c r="E1054">
        <v>418600</v>
      </c>
      <c r="F1054">
        <v>12435000</v>
      </c>
      <c r="G1054">
        <v>447700</v>
      </c>
      <c r="H1054">
        <v>296</v>
      </c>
      <c r="I1054">
        <v>447700</v>
      </c>
      <c r="J1054">
        <v>12050000</v>
      </c>
      <c r="K1054">
        <v>417450</v>
      </c>
      <c r="L1054">
        <v>284</v>
      </c>
      <c r="M1054">
        <v>417450</v>
      </c>
      <c r="N1054">
        <v>12328000</v>
      </c>
      <c r="O1054">
        <v>439000</v>
      </c>
      <c r="P1054">
        <v>290</v>
      </c>
      <c r="Q1054">
        <v>439000</v>
      </c>
      <c r="R1054">
        <f t="shared" si="333"/>
        <v>351000</v>
      </c>
      <c r="S1054">
        <f t="shared" si="333"/>
        <v>29650</v>
      </c>
      <c r="T1054">
        <f t="shared" si="333"/>
        <v>10</v>
      </c>
      <c r="U1054">
        <f t="shared" si="330"/>
        <v>29650</v>
      </c>
      <c r="V1054">
        <f t="shared" si="334"/>
        <v>2.8936521022258861E-2</v>
      </c>
      <c r="W1054">
        <f t="shared" si="334"/>
        <v>7.3391089108910887E-2</v>
      </c>
      <c r="X1054">
        <f t="shared" si="334"/>
        <v>3.5211267605633804E-2</v>
      </c>
      <c r="Y1054">
        <f t="shared" si="331"/>
        <v>7.3391089108910887E-2</v>
      </c>
      <c r="Z1054">
        <f t="shared" si="335"/>
        <v>12364500</v>
      </c>
      <c r="AA1054">
        <f t="shared" si="335"/>
        <v>433425</v>
      </c>
      <c r="AB1054">
        <f t="shared" si="335"/>
        <v>290</v>
      </c>
      <c r="AC1054">
        <f t="shared" si="332"/>
        <v>433425</v>
      </c>
      <c r="AD1054">
        <f t="shared" si="351"/>
        <v>12288600</v>
      </c>
      <c r="AE1054">
        <f t="shared" si="351"/>
        <v>415600</v>
      </c>
      <c r="AF1054">
        <f t="shared" si="351"/>
        <v>287.2</v>
      </c>
      <c r="AG1054">
        <f t="shared" si="351"/>
        <v>415600</v>
      </c>
      <c r="AH1054">
        <f t="shared" si="341"/>
        <v>1</v>
      </c>
      <c r="AI1054">
        <f t="shared" si="341"/>
        <v>1</v>
      </c>
      <c r="AJ1054">
        <f t="shared" si="341"/>
        <v>1</v>
      </c>
      <c r="AK1054">
        <f t="shared" si="336"/>
        <v>1</v>
      </c>
      <c r="AL1054">
        <f t="shared" si="342"/>
        <v>0</v>
      </c>
      <c r="AM1054">
        <f t="shared" si="342"/>
        <v>1</v>
      </c>
      <c r="AN1054">
        <f t="shared" si="342"/>
        <v>0</v>
      </c>
      <c r="AO1054">
        <f t="shared" si="337"/>
        <v>1</v>
      </c>
      <c r="AP1054">
        <f t="shared" si="343"/>
        <v>0</v>
      </c>
      <c r="AQ1054">
        <f t="shared" si="343"/>
        <v>1</v>
      </c>
      <c r="AR1054">
        <f t="shared" si="343"/>
        <v>0</v>
      </c>
      <c r="AS1054">
        <f t="shared" si="338"/>
        <v>1</v>
      </c>
      <c r="AT1054">
        <f t="shared" si="344"/>
        <v>0.25</v>
      </c>
      <c r="AU1054">
        <f t="shared" si="345"/>
        <v>0.1703204047217538</v>
      </c>
      <c r="AV1054">
        <f t="shared" si="346"/>
        <v>0.25</v>
      </c>
      <c r="AW1054">
        <f t="shared" si="347"/>
        <v>0.1703204047217538</v>
      </c>
      <c r="AX1054">
        <f t="shared" si="348"/>
        <v>-2.9559878684944918E-3</v>
      </c>
      <c r="AY1054">
        <f t="shared" si="348"/>
        <v>1.2858612216646303E-2</v>
      </c>
      <c r="AZ1054">
        <f t="shared" si="348"/>
        <v>-3.9999999998929781E-6</v>
      </c>
      <c r="BA1054">
        <f t="shared" si="339"/>
        <v>1.2858612216646303E-2</v>
      </c>
      <c r="BB1054">
        <f t="shared" si="349"/>
        <v>4.3801680737985725E-3</v>
      </c>
      <c r="BC1054">
        <f t="shared" si="350"/>
        <v>5.4194228673351885</v>
      </c>
      <c r="BD1054">
        <f>BC1054/MAX($BC$5:BC1054)-1</f>
        <v>0</v>
      </c>
    </row>
    <row r="1055" spans="1:56" x14ac:dyDescent="0.2">
      <c r="A1055" s="2">
        <v>44085.375</v>
      </c>
      <c r="B1055">
        <v>12328000</v>
      </c>
      <c r="C1055">
        <v>439000</v>
      </c>
      <c r="D1055">
        <v>290</v>
      </c>
      <c r="E1055">
        <v>439000</v>
      </c>
      <c r="F1055">
        <v>12388000</v>
      </c>
      <c r="G1055">
        <v>445500</v>
      </c>
      <c r="H1055">
        <v>292</v>
      </c>
      <c r="I1055">
        <v>445500</v>
      </c>
      <c r="J1055">
        <v>12170000</v>
      </c>
      <c r="K1055">
        <v>424500</v>
      </c>
      <c r="L1055">
        <v>283</v>
      </c>
      <c r="M1055">
        <v>424500</v>
      </c>
      <c r="N1055">
        <v>12336000</v>
      </c>
      <c r="O1055">
        <v>443850</v>
      </c>
      <c r="P1055">
        <v>289</v>
      </c>
      <c r="Q1055">
        <v>443850</v>
      </c>
      <c r="R1055">
        <f t="shared" si="333"/>
        <v>385000</v>
      </c>
      <c r="S1055">
        <f t="shared" si="333"/>
        <v>30250</v>
      </c>
      <c r="T1055">
        <f t="shared" si="333"/>
        <v>12</v>
      </c>
      <c r="U1055">
        <f t="shared" si="330"/>
        <v>30250</v>
      </c>
      <c r="V1055">
        <f t="shared" si="334"/>
        <v>3.1585856099762083E-2</v>
      </c>
      <c r="W1055">
        <f t="shared" si="334"/>
        <v>7.2264691829909217E-2</v>
      </c>
      <c r="X1055">
        <f t="shared" si="334"/>
        <v>4.2105263157894736E-2</v>
      </c>
      <c r="Y1055">
        <f t="shared" si="331"/>
        <v>7.2264691829909217E-2</v>
      </c>
      <c r="Z1055">
        <f t="shared" si="335"/>
        <v>12520500</v>
      </c>
      <c r="AA1055">
        <f t="shared" si="335"/>
        <v>454125</v>
      </c>
      <c r="AB1055">
        <f t="shared" si="335"/>
        <v>296</v>
      </c>
      <c r="AC1055">
        <f t="shared" si="332"/>
        <v>454125</v>
      </c>
      <c r="AD1055">
        <f t="shared" si="351"/>
        <v>12277600</v>
      </c>
      <c r="AE1055">
        <f t="shared" si="351"/>
        <v>421780</v>
      </c>
      <c r="AF1055">
        <f t="shared" si="351"/>
        <v>287.39999999999998</v>
      </c>
      <c r="AG1055">
        <f t="shared" si="351"/>
        <v>421780</v>
      </c>
      <c r="AH1055">
        <f t="shared" si="341"/>
        <v>0</v>
      </c>
      <c r="AI1055">
        <f t="shared" si="341"/>
        <v>0</v>
      </c>
      <c r="AJ1055">
        <f t="shared" si="341"/>
        <v>0</v>
      </c>
      <c r="AK1055">
        <f t="shared" si="336"/>
        <v>0</v>
      </c>
      <c r="AL1055">
        <f t="shared" si="342"/>
        <v>1</v>
      </c>
      <c r="AM1055">
        <f t="shared" si="342"/>
        <v>1</v>
      </c>
      <c r="AN1055">
        <f t="shared" si="342"/>
        <v>1</v>
      </c>
      <c r="AO1055">
        <f t="shared" si="337"/>
        <v>1</v>
      </c>
      <c r="AP1055">
        <f t="shared" si="343"/>
        <v>0</v>
      </c>
      <c r="AQ1055">
        <f t="shared" si="343"/>
        <v>0</v>
      </c>
      <c r="AR1055">
        <f t="shared" si="343"/>
        <v>0</v>
      </c>
      <c r="AS1055">
        <f t="shared" si="338"/>
        <v>0</v>
      </c>
      <c r="AT1055">
        <f t="shared" si="344"/>
        <v>0.25</v>
      </c>
      <c r="AU1055">
        <f t="shared" si="345"/>
        <v>0.17297520661157026</v>
      </c>
      <c r="AV1055">
        <f t="shared" si="346"/>
        <v>0.25</v>
      </c>
      <c r="AW1055">
        <f t="shared" si="347"/>
        <v>0.17297520661157026</v>
      </c>
      <c r="AX1055">
        <f t="shared" si="348"/>
        <v>-1.4739774290164154E-2</v>
      </c>
      <c r="AY1055">
        <f t="shared" si="348"/>
        <v>-2.2629838480594633E-2</v>
      </c>
      <c r="AZ1055">
        <f t="shared" si="348"/>
        <v>-2.3652554054053976E-2</v>
      </c>
      <c r="BA1055">
        <f t="shared" si="339"/>
        <v>-2.2629838480594633E-2</v>
      </c>
      <c r="BB1055">
        <f t="shared" si="349"/>
        <v>0</v>
      </c>
      <c r="BC1055">
        <f t="shared" si="350"/>
        <v>5.4194228673351885</v>
      </c>
      <c r="BD1055">
        <f>BC1055/MAX($BC$5:BC1055)-1</f>
        <v>0</v>
      </c>
    </row>
    <row r="1056" spans="1:56" x14ac:dyDescent="0.2">
      <c r="A1056" s="2">
        <v>44086.375</v>
      </c>
      <c r="B1056">
        <v>12336000</v>
      </c>
      <c r="C1056">
        <v>443850</v>
      </c>
      <c r="D1056">
        <v>289</v>
      </c>
      <c r="E1056">
        <v>443850</v>
      </c>
      <c r="F1056">
        <v>12455000</v>
      </c>
      <c r="G1056">
        <v>459950</v>
      </c>
      <c r="H1056">
        <v>295</v>
      </c>
      <c r="I1056">
        <v>459950</v>
      </c>
      <c r="J1056">
        <v>12228000</v>
      </c>
      <c r="K1056">
        <v>435100</v>
      </c>
      <c r="L1056">
        <v>286</v>
      </c>
      <c r="M1056">
        <v>435100</v>
      </c>
      <c r="N1056">
        <v>12379000</v>
      </c>
      <c r="O1056">
        <v>459950</v>
      </c>
      <c r="P1056">
        <v>294</v>
      </c>
      <c r="Q1056">
        <v>459950</v>
      </c>
      <c r="R1056">
        <f t="shared" si="333"/>
        <v>218000</v>
      </c>
      <c r="S1056">
        <f t="shared" si="333"/>
        <v>21000</v>
      </c>
      <c r="T1056">
        <f t="shared" si="333"/>
        <v>9</v>
      </c>
      <c r="U1056">
        <f t="shared" si="330"/>
        <v>21000</v>
      </c>
      <c r="V1056">
        <f t="shared" si="334"/>
        <v>1.7683322517845556E-2</v>
      </c>
      <c r="W1056">
        <f t="shared" si="334"/>
        <v>4.7835990888382689E-2</v>
      </c>
      <c r="X1056">
        <f t="shared" si="334"/>
        <v>3.1034482758620689E-2</v>
      </c>
      <c r="Y1056">
        <f t="shared" si="331"/>
        <v>4.7835990888382689E-2</v>
      </c>
      <c r="Z1056">
        <f t="shared" si="335"/>
        <v>12445000</v>
      </c>
      <c r="AA1056">
        <f t="shared" si="335"/>
        <v>454350</v>
      </c>
      <c r="AB1056">
        <f t="shared" si="335"/>
        <v>293.5</v>
      </c>
      <c r="AC1056">
        <f t="shared" si="332"/>
        <v>454350</v>
      </c>
      <c r="AD1056">
        <f t="shared" si="351"/>
        <v>12274200</v>
      </c>
      <c r="AE1056">
        <f t="shared" si="351"/>
        <v>425550</v>
      </c>
      <c r="AF1056">
        <f t="shared" si="351"/>
        <v>287.39999999999998</v>
      </c>
      <c r="AG1056">
        <f t="shared" si="351"/>
        <v>425550</v>
      </c>
      <c r="AH1056">
        <f t="shared" si="341"/>
        <v>1</v>
      </c>
      <c r="AI1056">
        <f t="shared" si="341"/>
        <v>1</v>
      </c>
      <c r="AJ1056">
        <f t="shared" si="341"/>
        <v>1</v>
      </c>
      <c r="AK1056">
        <f t="shared" si="336"/>
        <v>1</v>
      </c>
      <c r="AL1056">
        <f t="shared" si="342"/>
        <v>1</v>
      </c>
      <c r="AM1056">
        <f t="shared" si="342"/>
        <v>1</v>
      </c>
      <c r="AN1056">
        <f t="shared" si="342"/>
        <v>1</v>
      </c>
      <c r="AO1056">
        <f t="shared" si="337"/>
        <v>1</v>
      </c>
      <c r="AP1056">
        <f t="shared" si="343"/>
        <v>1</v>
      </c>
      <c r="AQ1056">
        <f t="shared" si="343"/>
        <v>1</v>
      </c>
      <c r="AR1056">
        <f t="shared" si="343"/>
        <v>1</v>
      </c>
      <c r="AS1056">
        <f t="shared" si="338"/>
        <v>1</v>
      </c>
      <c r="AT1056">
        <f t="shared" si="344"/>
        <v>0.25</v>
      </c>
      <c r="AU1056">
        <f t="shared" si="345"/>
        <v>0.25</v>
      </c>
      <c r="AV1056">
        <f t="shared" si="346"/>
        <v>0.25</v>
      </c>
      <c r="AW1056">
        <f t="shared" si="347"/>
        <v>0.25</v>
      </c>
      <c r="AX1056">
        <f t="shared" si="348"/>
        <v>-5.3073134592205307E-3</v>
      </c>
      <c r="AY1056">
        <f t="shared" si="348"/>
        <v>1.2321250577748355E-2</v>
      </c>
      <c r="AZ1056">
        <f t="shared" si="348"/>
        <v>1.6995706984666015E-3</v>
      </c>
      <c r="BA1056">
        <f t="shared" si="339"/>
        <v>1.2321250577748355E-2</v>
      </c>
      <c r="BB1056">
        <f t="shared" si="349"/>
        <v>5.2586895986856952E-3</v>
      </c>
      <c r="BC1056">
        <f t="shared" si="350"/>
        <v>5.4479219299985235</v>
      </c>
      <c r="BD1056">
        <f>BC1056/MAX($BC$5:BC1056)-1</f>
        <v>0</v>
      </c>
    </row>
    <row r="1057" spans="1:56" x14ac:dyDescent="0.2">
      <c r="A1057" s="2">
        <v>44087.375</v>
      </c>
      <c r="B1057">
        <v>12379000</v>
      </c>
      <c r="C1057">
        <v>459950</v>
      </c>
      <c r="D1057">
        <v>294</v>
      </c>
      <c r="E1057">
        <v>459950</v>
      </c>
      <c r="F1057">
        <v>12571000</v>
      </c>
      <c r="G1057">
        <v>463500</v>
      </c>
      <c r="H1057">
        <v>302</v>
      </c>
      <c r="I1057">
        <v>463500</v>
      </c>
      <c r="J1057">
        <v>12147000</v>
      </c>
      <c r="K1057">
        <v>425000</v>
      </c>
      <c r="L1057">
        <v>285</v>
      </c>
      <c r="M1057">
        <v>425000</v>
      </c>
      <c r="N1057">
        <v>12377000</v>
      </c>
      <c r="O1057">
        <v>438700</v>
      </c>
      <c r="P1057">
        <v>290</v>
      </c>
      <c r="Q1057">
        <v>438700</v>
      </c>
      <c r="R1057">
        <f t="shared" si="333"/>
        <v>227000</v>
      </c>
      <c r="S1057">
        <f t="shared" si="333"/>
        <v>24850</v>
      </c>
      <c r="T1057">
        <f t="shared" si="333"/>
        <v>9</v>
      </c>
      <c r="U1057">
        <f t="shared" si="330"/>
        <v>24850</v>
      </c>
      <c r="V1057">
        <f t="shared" si="334"/>
        <v>1.8401426718547342E-2</v>
      </c>
      <c r="W1057">
        <f t="shared" si="334"/>
        <v>5.5987383124929596E-2</v>
      </c>
      <c r="X1057">
        <f t="shared" si="334"/>
        <v>3.1141868512110725E-2</v>
      </c>
      <c r="Y1057">
        <f t="shared" si="331"/>
        <v>5.5987383124929596E-2</v>
      </c>
      <c r="Z1057">
        <f t="shared" si="335"/>
        <v>12492500</v>
      </c>
      <c r="AA1057">
        <f t="shared" si="335"/>
        <v>472375</v>
      </c>
      <c r="AB1057">
        <f t="shared" si="335"/>
        <v>298.5</v>
      </c>
      <c r="AC1057">
        <f t="shared" si="332"/>
        <v>472375</v>
      </c>
      <c r="AD1057">
        <f t="shared" si="351"/>
        <v>12272400</v>
      </c>
      <c r="AE1057">
        <f t="shared" si="351"/>
        <v>433080</v>
      </c>
      <c r="AF1057">
        <f t="shared" si="351"/>
        <v>288.39999999999998</v>
      </c>
      <c r="AG1057">
        <f t="shared" si="351"/>
        <v>433080</v>
      </c>
      <c r="AH1057">
        <f t="shared" si="341"/>
        <v>1</v>
      </c>
      <c r="AI1057">
        <f t="shared" si="341"/>
        <v>0</v>
      </c>
      <c r="AJ1057">
        <f t="shared" si="341"/>
        <v>1</v>
      </c>
      <c r="AK1057">
        <f t="shared" si="336"/>
        <v>0</v>
      </c>
      <c r="AL1057">
        <f t="shared" si="342"/>
        <v>1</v>
      </c>
      <c r="AM1057">
        <f t="shared" si="342"/>
        <v>1</v>
      </c>
      <c r="AN1057">
        <f t="shared" si="342"/>
        <v>1</v>
      </c>
      <c r="AO1057">
        <f t="shared" si="337"/>
        <v>1</v>
      </c>
      <c r="AP1057">
        <f t="shared" si="343"/>
        <v>1</v>
      </c>
      <c r="AQ1057">
        <f t="shared" si="343"/>
        <v>0</v>
      </c>
      <c r="AR1057">
        <f t="shared" si="343"/>
        <v>1</v>
      </c>
      <c r="AS1057">
        <f t="shared" si="338"/>
        <v>0</v>
      </c>
      <c r="AT1057">
        <f t="shared" si="344"/>
        <v>0.25</v>
      </c>
      <c r="AU1057">
        <f t="shared" si="345"/>
        <v>0.22326458752515091</v>
      </c>
      <c r="AV1057">
        <f t="shared" si="346"/>
        <v>0.25</v>
      </c>
      <c r="AW1057">
        <f t="shared" si="347"/>
        <v>0.22326458752515091</v>
      </c>
      <c r="AX1057">
        <f t="shared" si="348"/>
        <v>-9.24951034620769E-3</v>
      </c>
      <c r="AY1057">
        <f t="shared" si="348"/>
        <v>-7.1292415559671918E-2</v>
      </c>
      <c r="AZ1057">
        <f t="shared" si="348"/>
        <v>-2.8479597989949701E-2</v>
      </c>
      <c r="BA1057">
        <f t="shared" si="339"/>
        <v>-7.1292415559671918E-2</v>
      </c>
      <c r="BB1057">
        <f t="shared" si="349"/>
        <v>-9.4322770840393477E-3</v>
      </c>
      <c r="BC1057">
        <f t="shared" si="350"/>
        <v>5.3965356208225632</v>
      </c>
      <c r="BD1057">
        <f>BC1057/MAX($BC$5:BC1057)-1</f>
        <v>-9.4322770840392645E-3</v>
      </c>
    </row>
    <row r="1058" spans="1:56" x14ac:dyDescent="0.2">
      <c r="A1058" s="2">
        <v>44088.375</v>
      </c>
      <c r="B1058">
        <v>12377000</v>
      </c>
      <c r="C1058">
        <v>438700</v>
      </c>
      <c r="D1058">
        <v>290</v>
      </c>
      <c r="E1058">
        <v>438700</v>
      </c>
      <c r="F1058">
        <v>12736000</v>
      </c>
      <c r="G1058">
        <v>455700</v>
      </c>
      <c r="H1058">
        <v>296</v>
      </c>
      <c r="I1058">
        <v>455700</v>
      </c>
      <c r="J1058">
        <v>12285000</v>
      </c>
      <c r="K1058">
        <v>427000</v>
      </c>
      <c r="L1058">
        <v>286</v>
      </c>
      <c r="M1058">
        <v>427000</v>
      </c>
      <c r="N1058">
        <v>12659000</v>
      </c>
      <c r="O1058">
        <v>447350</v>
      </c>
      <c r="P1058">
        <v>292</v>
      </c>
      <c r="Q1058">
        <v>447350</v>
      </c>
      <c r="R1058">
        <f t="shared" si="333"/>
        <v>424000</v>
      </c>
      <c r="S1058">
        <f t="shared" si="333"/>
        <v>38500</v>
      </c>
      <c r="T1058">
        <f t="shared" si="333"/>
        <v>17</v>
      </c>
      <c r="U1058">
        <f t="shared" si="330"/>
        <v>38500</v>
      </c>
      <c r="V1058">
        <f t="shared" si="334"/>
        <v>3.4251555052912191E-2</v>
      </c>
      <c r="W1058">
        <f t="shared" si="334"/>
        <v>8.3704750516360477E-2</v>
      </c>
      <c r="X1058">
        <f t="shared" si="334"/>
        <v>5.7823129251700682E-2</v>
      </c>
      <c r="Y1058">
        <f t="shared" si="331"/>
        <v>8.3704750516360477E-2</v>
      </c>
      <c r="Z1058">
        <f t="shared" si="335"/>
        <v>12589000</v>
      </c>
      <c r="AA1058">
        <f t="shared" si="335"/>
        <v>457950</v>
      </c>
      <c r="AB1058">
        <f t="shared" si="335"/>
        <v>298.5</v>
      </c>
      <c r="AC1058">
        <f t="shared" si="332"/>
        <v>457950</v>
      </c>
      <c r="AD1058">
        <f t="shared" si="351"/>
        <v>12321800</v>
      </c>
      <c r="AE1058">
        <f t="shared" si="351"/>
        <v>440020</v>
      </c>
      <c r="AF1058">
        <f t="shared" si="351"/>
        <v>289.60000000000002</v>
      </c>
      <c r="AG1058">
        <f t="shared" si="351"/>
        <v>440020</v>
      </c>
      <c r="AH1058">
        <f t="shared" si="341"/>
        <v>1</v>
      </c>
      <c r="AI1058">
        <f t="shared" si="341"/>
        <v>0</v>
      </c>
      <c r="AJ1058">
        <f t="shared" si="341"/>
        <v>0</v>
      </c>
      <c r="AK1058">
        <f t="shared" si="336"/>
        <v>0</v>
      </c>
      <c r="AL1058">
        <f t="shared" si="342"/>
        <v>1</v>
      </c>
      <c r="AM1058">
        <f t="shared" si="342"/>
        <v>0</v>
      </c>
      <c r="AN1058">
        <f t="shared" si="342"/>
        <v>1</v>
      </c>
      <c r="AO1058">
        <f t="shared" si="337"/>
        <v>0</v>
      </c>
      <c r="AP1058">
        <f t="shared" si="343"/>
        <v>1</v>
      </c>
      <c r="AQ1058">
        <f t="shared" si="343"/>
        <v>0</v>
      </c>
      <c r="AR1058">
        <f t="shared" si="343"/>
        <v>0</v>
      </c>
      <c r="AS1058">
        <f t="shared" si="338"/>
        <v>0</v>
      </c>
      <c r="AT1058">
        <f t="shared" si="344"/>
        <v>0.25</v>
      </c>
      <c r="AU1058">
        <f t="shared" si="345"/>
        <v>0.1493344155844156</v>
      </c>
      <c r="AV1058">
        <f t="shared" si="346"/>
        <v>0.2161764705882353</v>
      </c>
      <c r="AW1058">
        <f t="shared" si="347"/>
        <v>0.1493344155844156</v>
      </c>
      <c r="AX1058">
        <f t="shared" si="348"/>
        <v>5.556387640003102E-3</v>
      </c>
      <c r="AY1058">
        <f t="shared" si="348"/>
        <v>-2.3150539141827742E-2</v>
      </c>
      <c r="AZ1058">
        <f t="shared" si="348"/>
        <v>-2.1779457286432269E-2</v>
      </c>
      <c r="BA1058">
        <f t="shared" si="339"/>
        <v>-2.3150539141827742E-2</v>
      </c>
      <c r="BB1058">
        <f t="shared" si="349"/>
        <v>1.3890969100007755E-3</v>
      </c>
      <c r="BC1058">
        <f t="shared" si="350"/>
        <v>5.4040319317781567</v>
      </c>
      <c r="BD1058">
        <f>BC1058/MAX($BC$5:BC1058)-1</f>
        <v>-8.0562825209903322E-3</v>
      </c>
    </row>
    <row r="1059" spans="1:56" x14ac:dyDescent="0.2">
      <c r="A1059" s="2">
        <v>44089.375</v>
      </c>
      <c r="B1059">
        <v>12657000</v>
      </c>
      <c r="C1059">
        <v>447100</v>
      </c>
      <c r="D1059">
        <v>292</v>
      </c>
      <c r="E1059">
        <v>447100</v>
      </c>
      <c r="F1059">
        <v>12913000</v>
      </c>
      <c r="G1059">
        <v>452100</v>
      </c>
      <c r="H1059">
        <v>295</v>
      </c>
      <c r="I1059">
        <v>452100</v>
      </c>
      <c r="J1059">
        <v>12555000</v>
      </c>
      <c r="K1059">
        <v>430800</v>
      </c>
      <c r="L1059">
        <v>287</v>
      </c>
      <c r="M1059">
        <v>430800</v>
      </c>
      <c r="N1059">
        <v>12814000</v>
      </c>
      <c r="O1059">
        <v>432850</v>
      </c>
      <c r="P1059">
        <v>289</v>
      </c>
      <c r="Q1059">
        <v>432850</v>
      </c>
      <c r="R1059">
        <f t="shared" si="333"/>
        <v>451000</v>
      </c>
      <c r="S1059">
        <f t="shared" si="333"/>
        <v>28700</v>
      </c>
      <c r="T1059">
        <f t="shared" si="333"/>
        <v>10</v>
      </c>
      <c r="U1059">
        <f t="shared" si="330"/>
        <v>28700</v>
      </c>
      <c r="V1059">
        <f t="shared" si="334"/>
        <v>3.6438555384988282E-2</v>
      </c>
      <c r="W1059">
        <f t="shared" si="334"/>
        <v>6.5420560747663545E-2</v>
      </c>
      <c r="X1059">
        <f t="shared" si="334"/>
        <v>3.4482758620689655E-2</v>
      </c>
      <c r="Y1059">
        <f t="shared" si="331"/>
        <v>6.5420560747663545E-2</v>
      </c>
      <c r="Z1059">
        <f t="shared" si="335"/>
        <v>12882500</v>
      </c>
      <c r="AA1059">
        <f t="shared" si="335"/>
        <v>461450</v>
      </c>
      <c r="AB1059">
        <f t="shared" si="335"/>
        <v>297</v>
      </c>
      <c r="AC1059">
        <f t="shared" si="332"/>
        <v>461450</v>
      </c>
      <c r="AD1059">
        <f t="shared" si="351"/>
        <v>12415400</v>
      </c>
      <c r="AE1059">
        <f t="shared" si="351"/>
        <v>445720</v>
      </c>
      <c r="AF1059">
        <f t="shared" si="351"/>
        <v>291</v>
      </c>
      <c r="AG1059">
        <f t="shared" si="351"/>
        <v>445720</v>
      </c>
      <c r="AH1059">
        <f t="shared" si="341"/>
        <v>1</v>
      </c>
      <c r="AI1059">
        <f t="shared" si="341"/>
        <v>0</v>
      </c>
      <c r="AJ1059">
        <f t="shared" si="341"/>
        <v>0</v>
      </c>
      <c r="AK1059">
        <f t="shared" si="336"/>
        <v>0</v>
      </c>
      <c r="AL1059">
        <f t="shared" si="342"/>
        <v>1</v>
      </c>
      <c r="AM1059">
        <f t="shared" si="342"/>
        <v>1</v>
      </c>
      <c r="AN1059">
        <f t="shared" si="342"/>
        <v>1</v>
      </c>
      <c r="AO1059">
        <f t="shared" si="337"/>
        <v>1</v>
      </c>
      <c r="AP1059">
        <f t="shared" si="343"/>
        <v>1</v>
      </c>
      <c r="AQ1059">
        <f t="shared" si="343"/>
        <v>0</v>
      </c>
      <c r="AR1059">
        <f t="shared" si="343"/>
        <v>0</v>
      </c>
      <c r="AS1059">
        <f t="shared" si="338"/>
        <v>0</v>
      </c>
      <c r="AT1059">
        <f t="shared" si="344"/>
        <v>0.25</v>
      </c>
      <c r="AU1059">
        <f t="shared" si="345"/>
        <v>0.19107142857142861</v>
      </c>
      <c r="AV1059">
        <f t="shared" si="346"/>
        <v>0.25</v>
      </c>
      <c r="AW1059">
        <f t="shared" si="347"/>
        <v>0.19107142857142861</v>
      </c>
      <c r="AX1059">
        <f t="shared" si="348"/>
        <v>-5.3212696293420958E-3</v>
      </c>
      <c r="AY1059">
        <f t="shared" si="348"/>
        <v>-6.1982297973778411E-2</v>
      </c>
      <c r="AZ1059">
        <f t="shared" si="348"/>
        <v>-2.6939919191919182E-2</v>
      </c>
      <c r="BA1059">
        <f t="shared" si="339"/>
        <v>-6.1982297973778411E-2</v>
      </c>
      <c r="BB1059">
        <f t="shared" si="349"/>
        <v>-1.3303174073355239E-3</v>
      </c>
      <c r="BC1059">
        <f t="shared" si="350"/>
        <v>5.396842854029515</v>
      </c>
      <c r="BD1059">
        <f>BC1059/MAX($BC$5:BC1059)-1</f>
        <v>-9.3758825154497405E-3</v>
      </c>
    </row>
    <row r="1060" spans="1:56" x14ac:dyDescent="0.2">
      <c r="A1060" s="2">
        <v>44090.375</v>
      </c>
      <c r="B1060">
        <v>12801000</v>
      </c>
      <c r="C1060">
        <v>432150</v>
      </c>
      <c r="D1060">
        <v>289</v>
      </c>
      <c r="E1060">
        <v>432150</v>
      </c>
      <c r="F1060">
        <v>13050000</v>
      </c>
      <c r="G1060">
        <v>438500</v>
      </c>
      <c r="H1060">
        <v>295</v>
      </c>
      <c r="I1060">
        <v>438500</v>
      </c>
      <c r="J1060">
        <v>12652000</v>
      </c>
      <c r="K1060">
        <v>420300</v>
      </c>
      <c r="L1060">
        <v>279</v>
      </c>
      <c r="M1060">
        <v>420300</v>
      </c>
      <c r="N1060">
        <v>12913000</v>
      </c>
      <c r="O1060">
        <v>429750</v>
      </c>
      <c r="P1060">
        <v>291</v>
      </c>
      <c r="Q1060">
        <v>429750</v>
      </c>
      <c r="R1060">
        <f t="shared" si="333"/>
        <v>358000</v>
      </c>
      <c r="S1060">
        <f t="shared" si="333"/>
        <v>21300</v>
      </c>
      <c r="T1060">
        <f t="shared" si="333"/>
        <v>8</v>
      </c>
      <c r="U1060">
        <f t="shared" si="330"/>
        <v>21300</v>
      </c>
      <c r="V1060">
        <f t="shared" si="334"/>
        <v>2.8284743620131152E-2</v>
      </c>
      <c r="W1060">
        <f t="shared" si="334"/>
        <v>4.7640348915231494E-2</v>
      </c>
      <c r="X1060">
        <f t="shared" si="334"/>
        <v>2.7397260273972601E-2</v>
      </c>
      <c r="Y1060">
        <f t="shared" si="331"/>
        <v>4.7640348915231494E-2</v>
      </c>
      <c r="Z1060">
        <f t="shared" si="335"/>
        <v>12980000</v>
      </c>
      <c r="AA1060">
        <f t="shared" si="335"/>
        <v>442800</v>
      </c>
      <c r="AB1060">
        <f t="shared" si="335"/>
        <v>293</v>
      </c>
      <c r="AC1060">
        <f t="shared" si="332"/>
        <v>442800</v>
      </c>
      <c r="AD1060">
        <f t="shared" si="351"/>
        <v>12510000</v>
      </c>
      <c r="AE1060">
        <f t="shared" si="351"/>
        <v>444350</v>
      </c>
      <c r="AF1060">
        <f t="shared" si="351"/>
        <v>290.8</v>
      </c>
      <c r="AG1060">
        <f t="shared" si="351"/>
        <v>444350</v>
      </c>
      <c r="AH1060">
        <f t="shared" si="341"/>
        <v>1</v>
      </c>
      <c r="AI1060">
        <f t="shared" si="341"/>
        <v>0</v>
      </c>
      <c r="AJ1060">
        <f t="shared" si="341"/>
        <v>1</v>
      </c>
      <c r="AK1060">
        <f t="shared" si="336"/>
        <v>0</v>
      </c>
      <c r="AL1060">
        <f t="shared" si="342"/>
        <v>1</v>
      </c>
      <c r="AM1060">
        <f t="shared" si="342"/>
        <v>0</v>
      </c>
      <c r="AN1060">
        <f t="shared" si="342"/>
        <v>0</v>
      </c>
      <c r="AO1060">
        <f t="shared" si="337"/>
        <v>0</v>
      </c>
      <c r="AP1060">
        <f t="shared" si="343"/>
        <v>1</v>
      </c>
      <c r="AQ1060">
        <f t="shared" si="343"/>
        <v>0</v>
      </c>
      <c r="AR1060">
        <f t="shared" si="343"/>
        <v>0</v>
      </c>
      <c r="AS1060">
        <f t="shared" si="338"/>
        <v>0</v>
      </c>
      <c r="AT1060">
        <f t="shared" si="344"/>
        <v>0.25</v>
      </c>
      <c r="AU1060">
        <f t="shared" si="345"/>
        <v>0.25</v>
      </c>
      <c r="AV1060">
        <f t="shared" si="346"/>
        <v>0.25</v>
      </c>
      <c r="AW1060">
        <f t="shared" si="347"/>
        <v>0.25</v>
      </c>
      <c r="AX1060">
        <f t="shared" si="348"/>
        <v>-5.1657667180277089E-3</v>
      </c>
      <c r="AY1060">
        <f t="shared" si="348"/>
        <v>-2.9475426829268292E-2</v>
      </c>
      <c r="AZ1060">
        <f t="shared" si="348"/>
        <v>-6.829911262798638E-3</v>
      </c>
      <c r="BA1060">
        <f t="shared" si="339"/>
        <v>-2.9475426829268292E-2</v>
      </c>
      <c r="BB1060">
        <f t="shared" si="349"/>
        <v>-1.2914416795069272E-3</v>
      </c>
      <c r="BC1060">
        <f t="shared" si="350"/>
        <v>5.3898731462300722</v>
      </c>
      <c r="BD1060">
        <f>BC1060/MAX($BC$5:BC1060)-1</f>
        <v>-1.0655215789494132E-2</v>
      </c>
    </row>
    <row r="1061" spans="1:56" x14ac:dyDescent="0.2">
      <c r="A1061" s="2">
        <v>44091.375</v>
      </c>
      <c r="B1061">
        <v>12908000</v>
      </c>
      <c r="C1061">
        <v>430300</v>
      </c>
      <c r="D1061">
        <v>290</v>
      </c>
      <c r="E1061">
        <v>430300</v>
      </c>
      <c r="F1061">
        <v>13050000</v>
      </c>
      <c r="G1061">
        <v>461300</v>
      </c>
      <c r="H1061">
        <v>305</v>
      </c>
      <c r="I1061">
        <v>461300</v>
      </c>
      <c r="J1061">
        <v>12623000</v>
      </c>
      <c r="K1061">
        <v>428950</v>
      </c>
      <c r="L1061">
        <v>290</v>
      </c>
      <c r="M1061">
        <v>428950</v>
      </c>
      <c r="N1061">
        <v>12811000</v>
      </c>
      <c r="O1061">
        <v>455600</v>
      </c>
      <c r="P1061">
        <v>296</v>
      </c>
      <c r="Q1061">
        <v>455600</v>
      </c>
      <c r="R1061">
        <f t="shared" si="333"/>
        <v>398000</v>
      </c>
      <c r="S1061">
        <f t="shared" si="333"/>
        <v>18200</v>
      </c>
      <c r="T1061">
        <f t="shared" si="333"/>
        <v>16</v>
      </c>
      <c r="U1061">
        <f t="shared" si="330"/>
        <v>18200</v>
      </c>
      <c r="V1061">
        <f t="shared" si="334"/>
        <v>3.1091320990547615E-2</v>
      </c>
      <c r="W1061">
        <f t="shared" si="334"/>
        <v>4.2115006363531181E-2</v>
      </c>
      <c r="X1061">
        <f t="shared" si="334"/>
        <v>5.536332179930796E-2</v>
      </c>
      <c r="Y1061">
        <f t="shared" si="331"/>
        <v>4.2115006363531181E-2</v>
      </c>
      <c r="Z1061">
        <f t="shared" si="335"/>
        <v>13107000</v>
      </c>
      <c r="AA1061">
        <f t="shared" si="335"/>
        <v>439400</v>
      </c>
      <c r="AB1061">
        <f t="shared" si="335"/>
        <v>298</v>
      </c>
      <c r="AC1061">
        <f t="shared" si="332"/>
        <v>439400</v>
      </c>
      <c r="AD1061">
        <f t="shared" si="351"/>
        <v>12624400</v>
      </c>
      <c r="AE1061">
        <f t="shared" si="351"/>
        <v>441640</v>
      </c>
      <c r="AF1061">
        <f t="shared" si="351"/>
        <v>291</v>
      </c>
      <c r="AG1061">
        <f t="shared" si="351"/>
        <v>441640</v>
      </c>
      <c r="AH1061">
        <f t="shared" si="341"/>
        <v>0</v>
      </c>
      <c r="AI1061">
        <f t="shared" si="341"/>
        <v>1</v>
      </c>
      <c r="AJ1061">
        <f t="shared" si="341"/>
        <v>1</v>
      </c>
      <c r="AK1061">
        <f t="shared" si="336"/>
        <v>1</v>
      </c>
      <c r="AL1061">
        <f t="shared" si="342"/>
        <v>1</v>
      </c>
      <c r="AM1061">
        <f t="shared" si="342"/>
        <v>0</v>
      </c>
      <c r="AN1061">
        <f t="shared" si="342"/>
        <v>0</v>
      </c>
      <c r="AO1061">
        <f t="shared" si="337"/>
        <v>0</v>
      </c>
      <c r="AP1061">
        <f t="shared" si="343"/>
        <v>0</v>
      </c>
      <c r="AQ1061">
        <f t="shared" si="343"/>
        <v>0</v>
      </c>
      <c r="AR1061">
        <f t="shared" si="343"/>
        <v>0</v>
      </c>
      <c r="AS1061">
        <f t="shared" si="338"/>
        <v>0</v>
      </c>
      <c r="AT1061">
        <f t="shared" si="344"/>
        <v>0.25</v>
      </c>
      <c r="AU1061">
        <f t="shared" si="345"/>
        <v>0.25</v>
      </c>
      <c r="AV1061">
        <f t="shared" si="346"/>
        <v>0.22578125000000002</v>
      </c>
      <c r="AW1061">
        <f t="shared" si="347"/>
        <v>0.25</v>
      </c>
      <c r="AX1061">
        <f t="shared" si="348"/>
        <v>-2.2587262073701098E-2</v>
      </c>
      <c r="AY1061">
        <f t="shared" si="348"/>
        <v>3.6864309512972149E-2</v>
      </c>
      <c r="AZ1061">
        <f t="shared" si="348"/>
        <v>-6.7153825503354359E-3</v>
      </c>
      <c r="BA1061">
        <f t="shared" si="339"/>
        <v>3.6864309512972149E-2</v>
      </c>
      <c r="BB1061">
        <f t="shared" si="349"/>
        <v>0</v>
      </c>
      <c r="BC1061">
        <f t="shared" si="350"/>
        <v>5.3898731462300722</v>
      </c>
      <c r="BD1061">
        <f>BC1061/MAX($BC$5:BC1061)-1</f>
        <v>-1.0655215789494132E-2</v>
      </c>
    </row>
    <row r="1062" spans="1:56" x14ac:dyDescent="0.2">
      <c r="A1062" s="2">
        <v>44092.375</v>
      </c>
      <c r="B1062">
        <v>12811000</v>
      </c>
      <c r="C1062">
        <v>455450</v>
      </c>
      <c r="D1062">
        <v>296</v>
      </c>
      <c r="E1062">
        <v>455450</v>
      </c>
      <c r="F1062">
        <v>12837000</v>
      </c>
      <c r="G1062">
        <v>459400</v>
      </c>
      <c r="H1062">
        <v>298</v>
      </c>
      <c r="I1062">
        <v>459400</v>
      </c>
      <c r="J1062">
        <v>12672000</v>
      </c>
      <c r="K1062">
        <v>441000</v>
      </c>
      <c r="L1062">
        <v>289</v>
      </c>
      <c r="M1062">
        <v>441000</v>
      </c>
      <c r="N1062">
        <v>12777000</v>
      </c>
      <c r="O1062">
        <v>449650</v>
      </c>
      <c r="P1062">
        <v>293</v>
      </c>
      <c r="Q1062">
        <v>449650</v>
      </c>
      <c r="R1062">
        <f t="shared" si="333"/>
        <v>427000</v>
      </c>
      <c r="S1062">
        <f t="shared" si="333"/>
        <v>32350</v>
      </c>
      <c r="T1062">
        <f t="shared" si="333"/>
        <v>15</v>
      </c>
      <c r="U1062">
        <f t="shared" si="330"/>
        <v>32350</v>
      </c>
      <c r="V1062">
        <f t="shared" si="334"/>
        <v>3.3080260303687638E-2</v>
      </c>
      <c r="W1062">
        <f t="shared" si="334"/>
        <v>7.5180106902161287E-2</v>
      </c>
      <c r="X1062">
        <f t="shared" si="334"/>
        <v>5.1724137931034482E-2</v>
      </c>
      <c r="Y1062">
        <f t="shared" si="331"/>
        <v>7.5180106902161287E-2</v>
      </c>
      <c r="Z1062">
        <f t="shared" si="335"/>
        <v>13024500</v>
      </c>
      <c r="AA1062">
        <f t="shared" si="335"/>
        <v>471625</v>
      </c>
      <c r="AB1062">
        <f t="shared" si="335"/>
        <v>303.5</v>
      </c>
      <c r="AC1062">
        <f t="shared" si="332"/>
        <v>471625</v>
      </c>
      <c r="AD1062">
        <f t="shared" si="351"/>
        <v>12710800</v>
      </c>
      <c r="AE1062">
        <f t="shared" si="351"/>
        <v>440740</v>
      </c>
      <c r="AF1062">
        <f t="shared" si="351"/>
        <v>291.39999999999998</v>
      </c>
      <c r="AG1062">
        <f t="shared" si="351"/>
        <v>440740</v>
      </c>
      <c r="AH1062">
        <f t="shared" si="341"/>
        <v>0</v>
      </c>
      <c r="AI1062">
        <f t="shared" si="341"/>
        <v>0</v>
      </c>
      <c r="AJ1062">
        <f t="shared" si="341"/>
        <v>0</v>
      </c>
      <c r="AK1062">
        <f t="shared" si="336"/>
        <v>0</v>
      </c>
      <c r="AL1062">
        <f t="shared" si="342"/>
        <v>1</v>
      </c>
      <c r="AM1062">
        <f t="shared" si="342"/>
        <v>1</v>
      </c>
      <c r="AN1062">
        <f t="shared" si="342"/>
        <v>1</v>
      </c>
      <c r="AO1062">
        <f t="shared" si="337"/>
        <v>1</v>
      </c>
      <c r="AP1062">
        <f t="shared" si="343"/>
        <v>0</v>
      </c>
      <c r="AQ1062">
        <f t="shared" si="343"/>
        <v>0</v>
      </c>
      <c r="AR1062">
        <f t="shared" si="343"/>
        <v>0</v>
      </c>
      <c r="AS1062">
        <f t="shared" si="338"/>
        <v>0</v>
      </c>
      <c r="AT1062">
        <f t="shared" si="344"/>
        <v>0.25</v>
      </c>
      <c r="AU1062">
        <f t="shared" si="345"/>
        <v>0.16626738794435858</v>
      </c>
      <c r="AV1062">
        <f t="shared" si="346"/>
        <v>0.2416666666666667</v>
      </c>
      <c r="AW1062">
        <f t="shared" si="347"/>
        <v>0.16626738794435858</v>
      </c>
      <c r="AX1062">
        <f t="shared" si="348"/>
        <v>-1.9006572843487279E-2</v>
      </c>
      <c r="AY1062">
        <f t="shared" si="348"/>
        <v>-4.6598035727537734E-2</v>
      </c>
      <c r="AZ1062">
        <f t="shared" si="348"/>
        <v>-3.4600237232289999E-2</v>
      </c>
      <c r="BA1062">
        <f t="shared" si="339"/>
        <v>-4.6598035727537734E-2</v>
      </c>
      <c r="BB1062">
        <f t="shared" si="349"/>
        <v>0</v>
      </c>
      <c r="BC1062">
        <f t="shared" si="350"/>
        <v>5.3898731462300722</v>
      </c>
      <c r="BD1062">
        <f>BC1062/MAX($BC$5:BC1062)-1</f>
        <v>-1.0655215789494132E-2</v>
      </c>
    </row>
    <row r="1063" spans="1:56" x14ac:dyDescent="0.2">
      <c r="A1063" s="2">
        <v>44093.375</v>
      </c>
      <c r="B1063">
        <v>12781000</v>
      </c>
      <c r="C1063">
        <v>449650</v>
      </c>
      <c r="D1063">
        <v>292</v>
      </c>
      <c r="E1063">
        <v>449650</v>
      </c>
      <c r="F1063">
        <v>13036000</v>
      </c>
      <c r="G1063">
        <v>453000</v>
      </c>
      <c r="H1063">
        <v>298</v>
      </c>
      <c r="I1063">
        <v>453000</v>
      </c>
      <c r="J1063">
        <v>12741000</v>
      </c>
      <c r="K1063">
        <v>442100</v>
      </c>
      <c r="L1063">
        <v>290</v>
      </c>
      <c r="M1063">
        <v>442100</v>
      </c>
      <c r="N1063">
        <v>12940000</v>
      </c>
      <c r="O1063">
        <v>450200</v>
      </c>
      <c r="P1063">
        <v>294</v>
      </c>
      <c r="Q1063">
        <v>450200</v>
      </c>
      <c r="R1063">
        <f t="shared" si="333"/>
        <v>165000</v>
      </c>
      <c r="S1063">
        <f t="shared" si="333"/>
        <v>18400</v>
      </c>
      <c r="T1063">
        <f t="shared" si="333"/>
        <v>9</v>
      </c>
      <c r="U1063">
        <f t="shared" si="330"/>
        <v>18400</v>
      </c>
      <c r="V1063">
        <f t="shared" si="334"/>
        <v>1.2879556631020217E-2</v>
      </c>
      <c r="W1063">
        <f t="shared" si="334"/>
        <v>4.0399604786474912E-2</v>
      </c>
      <c r="X1063">
        <f t="shared" si="334"/>
        <v>3.0405405405405407E-2</v>
      </c>
      <c r="Y1063">
        <f t="shared" si="331"/>
        <v>4.0399604786474912E-2</v>
      </c>
      <c r="Z1063">
        <f t="shared" si="335"/>
        <v>12863500</v>
      </c>
      <c r="AA1063">
        <f t="shared" si="335"/>
        <v>458850</v>
      </c>
      <c r="AB1063">
        <f t="shared" si="335"/>
        <v>296.5</v>
      </c>
      <c r="AC1063">
        <f t="shared" si="332"/>
        <v>458850</v>
      </c>
      <c r="AD1063">
        <f t="shared" ref="AD1063:AG1078" si="352">AVERAGE(B1059:B1063)</f>
        <v>12791600</v>
      </c>
      <c r="AE1063">
        <f t="shared" si="352"/>
        <v>442930</v>
      </c>
      <c r="AF1063">
        <f t="shared" si="352"/>
        <v>291.8</v>
      </c>
      <c r="AG1063">
        <f t="shared" si="352"/>
        <v>442930</v>
      </c>
      <c r="AH1063">
        <f t="shared" si="341"/>
        <v>1</v>
      </c>
      <c r="AI1063">
        <f t="shared" si="341"/>
        <v>0</v>
      </c>
      <c r="AJ1063">
        <f t="shared" si="341"/>
        <v>1</v>
      </c>
      <c r="AK1063">
        <f t="shared" si="336"/>
        <v>0</v>
      </c>
      <c r="AL1063">
        <f t="shared" si="342"/>
        <v>0</v>
      </c>
      <c r="AM1063">
        <f t="shared" si="342"/>
        <v>1</v>
      </c>
      <c r="AN1063">
        <f t="shared" si="342"/>
        <v>1</v>
      </c>
      <c r="AO1063">
        <f t="shared" si="337"/>
        <v>1</v>
      </c>
      <c r="AP1063">
        <f t="shared" si="343"/>
        <v>0</v>
      </c>
      <c r="AQ1063">
        <f t="shared" si="343"/>
        <v>0</v>
      </c>
      <c r="AR1063">
        <f t="shared" si="343"/>
        <v>1</v>
      </c>
      <c r="AS1063">
        <f t="shared" si="338"/>
        <v>0</v>
      </c>
      <c r="AT1063">
        <f t="shared" si="344"/>
        <v>0.25</v>
      </c>
      <c r="AU1063">
        <f t="shared" si="345"/>
        <v>0.25</v>
      </c>
      <c r="AV1063">
        <f t="shared" si="346"/>
        <v>0.25</v>
      </c>
      <c r="AW1063">
        <f t="shared" si="347"/>
        <v>0.25</v>
      </c>
      <c r="AX1063">
        <f t="shared" si="348"/>
        <v>5.9430357212266749E-3</v>
      </c>
      <c r="AY1063">
        <f t="shared" si="348"/>
        <v>-1.8855401111474324E-2</v>
      </c>
      <c r="AZ1063">
        <f t="shared" si="348"/>
        <v>-8.4356694772345087E-3</v>
      </c>
      <c r="BA1063">
        <f t="shared" si="339"/>
        <v>-1.8855401111474324E-2</v>
      </c>
      <c r="BB1063">
        <f t="shared" si="349"/>
        <v>-2.1089173693086272E-3</v>
      </c>
      <c r="BC1063">
        <f t="shared" si="350"/>
        <v>5.3785063491336178</v>
      </c>
      <c r="BD1063">
        <f>BC1063/MAX($BC$5:BC1063)-1</f>
        <v>-1.2741662189150404E-2</v>
      </c>
    </row>
    <row r="1064" spans="1:56" x14ac:dyDescent="0.2">
      <c r="A1064" s="2">
        <v>44094.375</v>
      </c>
      <c r="B1064">
        <v>12928000</v>
      </c>
      <c r="C1064">
        <v>450100</v>
      </c>
      <c r="D1064">
        <v>293</v>
      </c>
      <c r="E1064">
        <v>450100</v>
      </c>
      <c r="F1064">
        <v>12942000</v>
      </c>
      <c r="G1064">
        <v>450100</v>
      </c>
      <c r="H1064">
        <v>294</v>
      </c>
      <c r="I1064">
        <v>450100</v>
      </c>
      <c r="J1064">
        <v>12652000</v>
      </c>
      <c r="K1064">
        <v>429800</v>
      </c>
      <c r="L1064">
        <v>285</v>
      </c>
      <c r="M1064">
        <v>429800</v>
      </c>
      <c r="N1064">
        <v>12819000</v>
      </c>
      <c r="O1064">
        <v>435350</v>
      </c>
      <c r="P1064">
        <v>288</v>
      </c>
      <c r="Q1064">
        <v>435350</v>
      </c>
      <c r="R1064">
        <f t="shared" si="333"/>
        <v>295000</v>
      </c>
      <c r="S1064">
        <f t="shared" si="333"/>
        <v>10900</v>
      </c>
      <c r="T1064">
        <f t="shared" si="333"/>
        <v>8</v>
      </c>
      <c r="U1064">
        <f t="shared" si="330"/>
        <v>10900</v>
      </c>
      <c r="V1064">
        <f t="shared" si="334"/>
        <v>2.3081136061341052E-2</v>
      </c>
      <c r="W1064">
        <f t="shared" si="334"/>
        <v>2.4241076392749916E-2</v>
      </c>
      <c r="X1064">
        <f t="shared" si="334"/>
        <v>2.7397260273972601E-2</v>
      </c>
      <c r="Y1064">
        <f t="shared" si="331"/>
        <v>2.4241076392749916E-2</v>
      </c>
      <c r="Z1064">
        <f t="shared" si="335"/>
        <v>13075500</v>
      </c>
      <c r="AA1064">
        <f t="shared" si="335"/>
        <v>455550</v>
      </c>
      <c r="AB1064">
        <f t="shared" si="335"/>
        <v>297</v>
      </c>
      <c r="AC1064">
        <f t="shared" si="332"/>
        <v>455550</v>
      </c>
      <c r="AD1064">
        <f t="shared" si="352"/>
        <v>12845800</v>
      </c>
      <c r="AE1064">
        <f t="shared" si="352"/>
        <v>443530</v>
      </c>
      <c r="AF1064">
        <f t="shared" si="352"/>
        <v>292</v>
      </c>
      <c r="AG1064">
        <f t="shared" si="352"/>
        <v>443530</v>
      </c>
      <c r="AH1064">
        <f t="shared" si="341"/>
        <v>0</v>
      </c>
      <c r="AI1064">
        <f t="shared" si="341"/>
        <v>0</v>
      </c>
      <c r="AJ1064">
        <f t="shared" si="341"/>
        <v>0</v>
      </c>
      <c r="AK1064">
        <f t="shared" si="336"/>
        <v>0</v>
      </c>
      <c r="AL1064">
        <f t="shared" si="342"/>
        <v>1</v>
      </c>
      <c r="AM1064">
        <f t="shared" si="342"/>
        <v>1</v>
      </c>
      <c r="AN1064">
        <f t="shared" si="342"/>
        <v>1</v>
      </c>
      <c r="AO1064">
        <f t="shared" si="337"/>
        <v>1</v>
      </c>
      <c r="AP1064">
        <f t="shared" si="343"/>
        <v>0</v>
      </c>
      <c r="AQ1064">
        <f t="shared" si="343"/>
        <v>0</v>
      </c>
      <c r="AR1064">
        <f t="shared" si="343"/>
        <v>0</v>
      </c>
      <c r="AS1064">
        <f t="shared" si="338"/>
        <v>0</v>
      </c>
      <c r="AT1064">
        <f t="shared" si="344"/>
        <v>0.25</v>
      </c>
      <c r="AU1064">
        <f t="shared" si="345"/>
        <v>0.25</v>
      </c>
      <c r="AV1064">
        <f t="shared" si="346"/>
        <v>0.25</v>
      </c>
      <c r="AW1064">
        <f t="shared" si="347"/>
        <v>0.25</v>
      </c>
      <c r="AX1064">
        <f t="shared" si="348"/>
        <v>-1.9620762188826357E-2</v>
      </c>
      <c r="AY1064">
        <f t="shared" si="348"/>
        <v>-4.4345826802765886E-2</v>
      </c>
      <c r="AZ1064">
        <f t="shared" si="348"/>
        <v>-3.0306909090909162E-2</v>
      </c>
      <c r="BA1064">
        <f t="shared" si="339"/>
        <v>-4.4345826802765886E-2</v>
      </c>
      <c r="BB1064">
        <f t="shared" si="349"/>
        <v>0</v>
      </c>
      <c r="BC1064">
        <f t="shared" si="350"/>
        <v>5.3785063491336178</v>
      </c>
      <c r="BD1064">
        <f>BC1064/MAX($BC$5:BC1064)-1</f>
        <v>-1.2741662189150404E-2</v>
      </c>
    </row>
    <row r="1065" spans="1:56" x14ac:dyDescent="0.2">
      <c r="A1065" s="2">
        <v>44095.375</v>
      </c>
      <c r="B1065">
        <v>12828000</v>
      </c>
      <c r="C1065">
        <v>435350</v>
      </c>
      <c r="D1065">
        <v>289</v>
      </c>
      <c r="E1065">
        <v>435350</v>
      </c>
      <c r="F1065">
        <v>12828000</v>
      </c>
      <c r="G1065">
        <v>439550</v>
      </c>
      <c r="H1065">
        <v>290</v>
      </c>
      <c r="I1065">
        <v>439550</v>
      </c>
      <c r="J1065">
        <v>12160000</v>
      </c>
      <c r="K1065">
        <v>391150</v>
      </c>
      <c r="L1065">
        <v>270</v>
      </c>
      <c r="M1065">
        <v>391150</v>
      </c>
      <c r="N1065">
        <v>12290000</v>
      </c>
      <c r="O1065">
        <v>401450</v>
      </c>
      <c r="P1065">
        <v>272</v>
      </c>
      <c r="Q1065">
        <v>401450</v>
      </c>
      <c r="R1065">
        <f t="shared" si="333"/>
        <v>290000</v>
      </c>
      <c r="S1065">
        <f t="shared" si="333"/>
        <v>20300</v>
      </c>
      <c r="T1065">
        <f t="shared" si="333"/>
        <v>9</v>
      </c>
      <c r="U1065">
        <f t="shared" si="330"/>
        <v>20300</v>
      </c>
      <c r="V1065">
        <f t="shared" si="334"/>
        <v>2.2431930693069306E-2</v>
      </c>
      <c r="W1065">
        <f t="shared" si="334"/>
        <v>4.5101088646967338E-2</v>
      </c>
      <c r="X1065">
        <f t="shared" si="334"/>
        <v>3.0716723549488054E-2</v>
      </c>
      <c r="Y1065">
        <f t="shared" si="331"/>
        <v>4.5101088646967338E-2</v>
      </c>
      <c r="Z1065">
        <f t="shared" si="335"/>
        <v>12973000</v>
      </c>
      <c r="AA1065">
        <f t="shared" si="335"/>
        <v>445500</v>
      </c>
      <c r="AB1065">
        <f t="shared" si="335"/>
        <v>293.5</v>
      </c>
      <c r="AC1065">
        <f t="shared" si="332"/>
        <v>445500</v>
      </c>
      <c r="AD1065">
        <f t="shared" si="352"/>
        <v>12851200</v>
      </c>
      <c r="AE1065">
        <f t="shared" si="352"/>
        <v>444170</v>
      </c>
      <c r="AF1065">
        <f t="shared" si="352"/>
        <v>292</v>
      </c>
      <c r="AG1065">
        <f t="shared" si="352"/>
        <v>444170</v>
      </c>
      <c r="AH1065">
        <f t="shared" si="341"/>
        <v>0</v>
      </c>
      <c r="AI1065">
        <f t="shared" si="341"/>
        <v>0</v>
      </c>
      <c r="AJ1065">
        <f t="shared" si="341"/>
        <v>0</v>
      </c>
      <c r="AK1065">
        <f t="shared" si="336"/>
        <v>0</v>
      </c>
      <c r="AL1065">
        <f t="shared" si="342"/>
        <v>0</v>
      </c>
      <c r="AM1065">
        <f t="shared" si="342"/>
        <v>0</v>
      </c>
      <c r="AN1065">
        <f t="shared" si="342"/>
        <v>0</v>
      </c>
      <c r="AO1065">
        <f t="shared" si="337"/>
        <v>0</v>
      </c>
      <c r="AP1065">
        <f t="shared" si="343"/>
        <v>0</v>
      </c>
      <c r="AQ1065">
        <f t="shared" si="343"/>
        <v>0</v>
      </c>
      <c r="AR1065">
        <f t="shared" si="343"/>
        <v>0</v>
      </c>
      <c r="AS1065">
        <f t="shared" si="338"/>
        <v>0</v>
      </c>
      <c r="AT1065">
        <f t="shared" si="344"/>
        <v>0.25</v>
      </c>
      <c r="AU1065">
        <f t="shared" si="345"/>
        <v>0.25</v>
      </c>
      <c r="AV1065">
        <f t="shared" si="346"/>
        <v>0.25</v>
      </c>
      <c r="AW1065">
        <f t="shared" si="347"/>
        <v>0.25</v>
      </c>
      <c r="AX1065">
        <f t="shared" si="348"/>
        <v>-5.2651596392507494E-2</v>
      </c>
      <c r="AY1065">
        <f t="shared" si="348"/>
        <v>-9.8881270033670088E-2</v>
      </c>
      <c r="AZ1065">
        <f t="shared" si="348"/>
        <v>-7.3257540034071478E-2</v>
      </c>
      <c r="BA1065">
        <f t="shared" si="339"/>
        <v>-9.8881270033670088E-2</v>
      </c>
      <c r="BB1065">
        <f t="shared" si="349"/>
        <v>0</v>
      </c>
      <c r="BC1065">
        <f t="shared" si="350"/>
        <v>5.3785063491336178</v>
      </c>
      <c r="BD1065">
        <f>BC1065/MAX($BC$5:BC1065)-1</f>
        <v>-1.2741662189150404E-2</v>
      </c>
    </row>
    <row r="1066" spans="1:56" x14ac:dyDescent="0.2">
      <c r="A1066" s="2">
        <v>44096.375</v>
      </c>
      <c r="B1066">
        <v>12290000</v>
      </c>
      <c r="C1066">
        <v>400900</v>
      </c>
      <c r="D1066">
        <v>273</v>
      </c>
      <c r="E1066">
        <v>400900</v>
      </c>
      <c r="F1066">
        <v>12380000</v>
      </c>
      <c r="G1066">
        <v>407150</v>
      </c>
      <c r="H1066">
        <v>276</v>
      </c>
      <c r="I1066">
        <v>407150</v>
      </c>
      <c r="J1066">
        <v>12090000</v>
      </c>
      <c r="K1066">
        <v>391750</v>
      </c>
      <c r="L1066">
        <v>267</v>
      </c>
      <c r="M1066">
        <v>391750</v>
      </c>
      <c r="N1066">
        <v>12344000</v>
      </c>
      <c r="O1066">
        <v>403650</v>
      </c>
      <c r="P1066">
        <v>273</v>
      </c>
      <c r="Q1066">
        <v>403650</v>
      </c>
      <c r="R1066">
        <f t="shared" si="333"/>
        <v>668000</v>
      </c>
      <c r="S1066">
        <f t="shared" si="333"/>
        <v>48400</v>
      </c>
      <c r="T1066">
        <f t="shared" si="333"/>
        <v>20</v>
      </c>
      <c r="U1066">
        <f t="shared" si="330"/>
        <v>48400</v>
      </c>
      <c r="V1066">
        <f t="shared" si="334"/>
        <v>5.2073589024009978E-2</v>
      </c>
      <c r="W1066">
        <f t="shared" si="334"/>
        <v>0.11117491673366257</v>
      </c>
      <c r="X1066">
        <f t="shared" si="334"/>
        <v>6.9204152249134954E-2</v>
      </c>
      <c r="Y1066">
        <f t="shared" si="331"/>
        <v>0.11117491673366257</v>
      </c>
      <c r="Z1066">
        <f t="shared" si="335"/>
        <v>12624000</v>
      </c>
      <c r="AA1066">
        <f t="shared" si="335"/>
        <v>425100</v>
      </c>
      <c r="AB1066">
        <f t="shared" si="335"/>
        <v>283</v>
      </c>
      <c r="AC1066">
        <f t="shared" si="332"/>
        <v>425100</v>
      </c>
      <c r="AD1066">
        <f t="shared" si="352"/>
        <v>12727600</v>
      </c>
      <c r="AE1066">
        <f t="shared" si="352"/>
        <v>438290</v>
      </c>
      <c r="AF1066">
        <f t="shared" si="352"/>
        <v>288.60000000000002</v>
      </c>
      <c r="AG1066">
        <f t="shared" si="352"/>
        <v>438290</v>
      </c>
      <c r="AH1066">
        <f t="shared" si="341"/>
        <v>0</v>
      </c>
      <c r="AI1066">
        <f t="shared" si="341"/>
        <v>0</v>
      </c>
      <c r="AJ1066">
        <f t="shared" si="341"/>
        <v>0</v>
      </c>
      <c r="AK1066">
        <f t="shared" si="336"/>
        <v>0</v>
      </c>
      <c r="AL1066">
        <f t="shared" si="342"/>
        <v>0</v>
      </c>
      <c r="AM1066">
        <f t="shared" si="342"/>
        <v>0</v>
      </c>
      <c r="AN1066">
        <f t="shared" si="342"/>
        <v>0</v>
      </c>
      <c r="AO1066">
        <f t="shared" si="337"/>
        <v>0</v>
      </c>
      <c r="AP1066">
        <f t="shared" si="343"/>
        <v>0</v>
      </c>
      <c r="AQ1066">
        <f t="shared" si="343"/>
        <v>0</v>
      </c>
      <c r="AR1066">
        <f t="shared" si="343"/>
        <v>0</v>
      </c>
      <c r="AS1066">
        <f t="shared" si="338"/>
        <v>0</v>
      </c>
      <c r="AT1066">
        <f t="shared" si="344"/>
        <v>0.24004491017964072</v>
      </c>
      <c r="AU1066">
        <f t="shared" si="345"/>
        <v>0.11243543388429753</v>
      </c>
      <c r="AV1066">
        <f t="shared" si="346"/>
        <v>0.18062500000000001</v>
      </c>
      <c r="AW1066">
        <f t="shared" si="347"/>
        <v>0.11243543388429753</v>
      </c>
      <c r="AX1066">
        <f t="shared" si="348"/>
        <v>-2.2183885931558955E-2</v>
      </c>
      <c r="AY1066">
        <f t="shared" si="348"/>
        <v>-5.0462513761467931E-2</v>
      </c>
      <c r="AZ1066">
        <f t="shared" si="348"/>
        <v>-3.5339547703180152E-2</v>
      </c>
      <c r="BA1066">
        <f t="shared" si="339"/>
        <v>-5.0462513761467931E-2</v>
      </c>
      <c r="BB1066">
        <f t="shared" si="349"/>
        <v>0</v>
      </c>
      <c r="BC1066">
        <f t="shared" si="350"/>
        <v>5.3785063491336178</v>
      </c>
      <c r="BD1066">
        <f>BC1066/MAX($BC$5:BC1066)-1</f>
        <v>-1.2741662189150404E-2</v>
      </c>
    </row>
    <row r="1067" spans="1:56" x14ac:dyDescent="0.2">
      <c r="A1067" s="2">
        <v>44097.375</v>
      </c>
      <c r="B1067">
        <v>12346000</v>
      </c>
      <c r="C1067">
        <v>403650</v>
      </c>
      <c r="D1067">
        <v>273</v>
      </c>
      <c r="E1067">
        <v>403650</v>
      </c>
      <c r="F1067">
        <v>12348000</v>
      </c>
      <c r="G1067">
        <v>403850</v>
      </c>
      <c r="H1067">
        <v>275</v>
      </c>
      <c r="I1067">
        <v>403850</v>
      </c>
      <c r="J1067">
        <v>11913000</v>
      </c>
      <c r="K1067">
        <v>370050</v>
      </c>
      <c r="L1067">
        <v>256</v>
      </c>
      <c r="M1067">
        <v>370050</v>
      </c>
      <c r="N1067">
        <v>11943000</v>
      </c>
      <c r="O1067">
        <v>375300</v>
      </c>
      <c r="P1067">
        <v>259</v>
      </c>
      <c r="Q1067">
        <v>375300</v>
      </c>
      <c r="R1067">
        <f t="shared" si="333"/>
        <v>290000</v>
      </c>
      <c r="S1067">
        <f t="shared" si="333"/>
        <v>15400</v>
      </c>
      <c r="T1067">
        <f t="shared" si="333"/>
        <v>9</v>
      </c>
      <c r="U1067">
        <f t="shared" si="330"/>
        <v>15400</v>
      </c>
      <c r="V1067">
        <f t="shared" si="334"/>
        <v>2.3596419853539462E-2</v>
      </c>
      <c r="W1067">
        <f t="shared" si="334"/>
        <v>3.8413569468695438E-2</v>
      </c>
      <c r="X1067">
        <f t="shared" si="334"/>
        <v>3.2967032967032968E-2</v>
      </c>
      <c r="Y1067">
        <f t="shared" si="331"/>
        <v>3.8413569468695438E-2</v>
      </c>
      <c r="Z1067">
        <f t="shared" si="335"/>
        <v>12491000</v>
      </c>
      <c r="AA1067">
        <f t="shared" si="335"/>
        <v>411350</v>
      </c>
      <c r="AB1067">
        <f t="shared" si="335"/>
        <v>277.5</v>
      </c>
      <c r="AC1067">
        <f t="shared" si="332"/>
        <v>411350</v>
      </c>
      <c r="AD1067">
        <f t="shared" si="352"/>
        <v>12634600</v>
      </c>
      <c r="AE1067">
        <f t="shared" si="352"/>
        <v>427930</v>
      </c>
      <c r="AF1067">
        <f t="shared" si="352"/>
        <v>284</v>
      </c>
      <c r="AG1067">
        <f t="shared" si="352"/>
        <v>427930</v>
      </c>
      <c r="AH1067">
        <f t="shared" si="341"/>
        <v>0</v>
      </c>
      <c r="AI1067">
        <f t="shared" si="341"/>
        <v>0</v>
      </c>
      <c r="AJ1067">
        <f t="shared" si="341"/>
        <v>0</v>
      </c>
      <c r="AK1067">
        <f t="shared" si="336"/>
        <v>0</v>
      </c>
      <c r="AL1067">
        <f t="shared" si="342"/>
        <v>0</v>
      </c>
      <c r="AM1067">
        <f t="shared" si="342"/>
        <v>0</v>
      </c>
      <c r="AN1067">
        <f t="shared" si="342"/>
        <v>0</v>
      </c>
      <c r="AO1067">
        <f t="shared" si="337"/>
        <v>0</v>
      </c>
      <c r="AP1067">
        <f t="shared" si="343"/>
        <v>0</v>
      </c>
      <c r="AQ1067">
        <f t="shared" si="343"/>
        <v>0</v>
      </c>
      <c r="AR1067">
        <f t="shared" si="343"/>
        <v>0</v>
      </c>
      <c r="AS1067">
        <f t="shared" si="338"/>
        <v>0</v>
      </c>
      <c r="AT1067">
        <f t="shared" si="344"/>
        <v>0.25</v>
      </c>
      <c r="AU1067">
        <f t="shared" si="345"/>
        <v>0.25</v>
      </c>
      <c r="AV1067">
        <f t="shared" si="346"/>
        <v>0.25</v>
      </c>
      <c r="AW1067">
        <f t="shared" si="347"/>
        <v>0.25</v>
      </c>
      <c r="AX1067">
        <f t="shared" si="348"/>
        <v>-4.3875412056680774E-2</v>
      </c>
      <c r="AY1067">
        <f t="shared" si="348"/>
        <v>-8.7641913698796592E-2</v>
      </c>
      <c r="AZ1067">
        <f t="shared" si="348"/>
        <v>-6.6670399999999908E-2</v>
      </c>
      <c r="BA1067">
        <f t="shared" si="339"/>
        <v>-8.7641913698796592E-2</v>
      </c>
      <c r="BB1067">
        <f t="shared" si="349"/>
        <v>0</v>
      </c>
      <c r="BC1067">
        <f t="shared" si="350"/>
        <v>5.3785063491336178</v>
      </c>
      <c r="BD1067">
        <f>BC1067/MAX($BC$5:BC1067)-1</f>
        <v>-1.2741662189150404E-2</v>
      </c>
    </row>
    <row r="1068" spans="1:56" x14ac:dyDescent="0.2">
      <c r="A1068" s="2">
        <v>44098.375</v>
      </c>
      <c r="B1068">
        <v>11943000</v>
      </c>
      <c r="C1068">
        <v>374750</v>
      </c>
      <c r="D1068">
        <v>258</v>
      </c>
      <c r="E1068">
        <v>374750</v>
      </c>
      <c r="F1068">
        <v>12695000</v>
      </c>
      <c r="G1068">
        <v>410000</v>
      </c>
      <c r="H1068">
        <v>273</v>
      </c>
      <c r="I1068">
        <v>410000</v>
      </c>
      <c r="J1068">
        <v>11912000</v>
      </c>
      <c r="K1068">
        <v>370100</v>
      </c>
      <c r="L1068">
        <v>256</v>
      </c>
      <c r="M1068">
        <v>370100</v>
      </c>
      <c r="N1068">
        <v>12500000</v>
      </c>
      <c r="O1068">
        <v>406500</v>
      </c>
      <c r="P1068">
        <v>272</v>
      </c>
      <c r="Q1068">
        <v>406500</v>
      </c>
      <c r="R1068">
        <f t="shared" si="333"/>
        <v>435000</v>
      </c>
      <c r="S1068">
        <f t="shared" si="333"/>
        <v>33800</v>
      </c>
      <c r="T1068">
        <f t="shared" si="333"/>
        <v>19</v>
      </c>
      <c r="U1068">
        <f t="shared" si="330"/>
        <v>33800</v>
      </c>
      <c r="V1068">
        <f t="shared" si="334"/>
        <v>3.5234083913818243E-2</v>
      </c>
      <c r="W1068">
        <f t="shared" si="334"/>
        <v>8.3735909822866342E-2</v>
      </c>
      <c r="X1068">
        <f t="shared" si="334"/>
        <v>6.95970695970696E-2</v>
      </c>
      <c r="Y1068">
        <f t="shared" si="331"/>
        <v>8.3735909822866342E-2</v>
      </c>
      <c r="Z1068">
        <f t="shared" si="335"/>
        <v>12160500</v>
      </c>
      <c r="AA1068">
        <f t="shared" si="335"/>
        <v>391650</v>
      </c>
      <c r="AB1068">
        <f t="shared" si="335"/>
        <v>267.5</v>
      </c>
      <c r="AC1068">
        <f t="shared" si="332"/>
        <v>391650</v>
      </c>
      <c r="AD1068">
        <f t="shared" si="352"/>
        <v>12467000</v>
      </c>
      <c r="AE1068">
        <f t="shared" si="352"/>
        <v>412950</v>
      </c>
      <c r="AF1068">
        <f t="shared" si="352"/>
        <v>277.2</v>
      </c>
      <c r="AG1068">
        <f t="shared" si="352"/>
        <v>412950</v>
      </c>
      <c r="AH1068">
        <f t="shared" si="341"/>
        <v>1</v>
      </c>
      <c r="AI1068">
        <f t="shared" si="341"/>
        <v>1</v>
      </c>
      <c r="AJ1068">
        <f t="shared" si="341"/>
        <v>1</v>
      </c>
      <c r="AK1068">
        <f t="shared" si="336"/>
        <v>1</v>
      </c>
      <c r="AL1068">
        <f t="shared" si="342"/>
        <v>0</v>
      </c>
      <c r="AM1068">
        <f t="shared" si="342"/>
        <v>0</v>
      </c>
      <c r="AN1068">
        <f t="shared" si="342"/>
        <v>0</v>
      </c>
      <c r="AO1068">
        <f t="shared" si="337"/>
        <v>0</v>
      </c>
      <c r="AP1068">
        <f t="shared" si="343"/>
        <v>0</v>
      </c>
      <c r="AQ1068">
        <f t="shared" si="343"/>
        <v>0</v>
      </c>
      <c r="AR1068">
        <f t="shared" si="343"/>
        <v>0</v>
      </c>
      <c r="AS1068">
        <f t="shared" si="338"/>
        <v>0</v>
      </c>
      <c r="AT1068">
        <f t="shared" si="344"/>
        <v>0.25</v>
      </c>
      <c r="AU1068">
        <f t="shared" si="345"/>
        <v>0.14927884615384618</v>
      </c>
      <c r="AV1068">
        <f t="shared" si="346"/>
        <v>0.17960526315789474</v>
      </c>
      <c r="AW1068">
        <f t="shared" si="347"/>
        <v>0.14927884615384618</v>
      </c>
      <c r="AX1068">
        <f t="shared" si="348"/>
        <v>2.7914148266929839E-2</v>
      </c>
      <c r="AY1068">
        <f t="shared" si="348"/>
        <v>3.7912355419379651E-2</v>
      </c>
      <c r="AZ1068">
        <f t="shared" si="348"/>
        <v>1.6818362616822347E-2</v>
      </c>
      <c r="BA1068">
        <f t="shared" si="339"/>
        <v>3.7912355419379651E-2</v>
      </c>
      <c r="BB1068">
        <f t="shared" si="349"/>
        <v>0</v>
      </c>
      <c r="BC1068">
        <f t="shared" si="350"/>
        <v>5.3785063491336178</v>
      </c>
      <c r="BD1068">
        <f>BC1068/MAX($BC$5:BC1068)-1</f>
        <v>-1.2741662189150404E-2</v>
      </c>
    </row>
    <row r="1069" spans="1:56" x14ac:dyDescent="0.2">
      <c r="A1069" s="2">
        <v>44099.375</v>
      </c>
      <c r="B1069">
        <v>12495000</v>
      </c>
      <c r="C1069">
        <v>406100</v>
      </c>
      <c r="D1069">
        <v>272</v>
      </c>
      <c r="E1069">
        <v>406100</v>
      </c>
      <c r="F1069">
        <v>12550000</v>
      </c>
      <c r="G1069">
        <v>416800</v>
      </c>
      <c r="H1069">
        <v>285</v>
      </c>
      <c r="I1069">
        <v>416800</v>
      </c>
      <c r="J1069">
        <v>12311000</v>
      </c>
      <c r="K1069">
        <v>394200</v>
      </c>
      <c r="L1069">
        <v>268</v>
      </c>
      <c r="M1069">
        <v>394200</v>
      </c>
      <c r="N1069">
        <v>12455000</v>
      </c>
      <c r="O1069">
        <v>410000</v>
      </c>
      <c r="P1069">
        <v>280</v>
      </c>
      <c r="Q1069">
        <v>410000</v>
      </c>
      <c r="R1069">
        <f t="shared" si="333"/>
        <v>783000</v>
      </c>
      <c r="S1069">
        <f t="shared" si="333"/>
        <v>39900</v>
      </c>
      <c r="T1069">
        <f t="shared" si="333"/>
        <v>17</v>
      </c>
      <c r="U1069">
        <f t="shared" si="330"/>
        <v>39900</v>
      </c>
      <c r="V1069">
        <f t="shared" si="334"/>
        <v>6.5561416729464958E-2</v>
      </c>
      <c r="W1069">
        <f t="shared" si="334"/>
        <v>0.10647098065376918</v>
      </c>
      <c r="X1069">
        <f t="shared" si="334"/>
        <v>6.589147286821706E-2</v>
      </c>
      <c r="Y1069">
        <f t="shared" si="331"/>
        <v>0.10647098065376918</v>
      </c>
      <c r="Z1069">
        <f t="shared" si="335"/>
        <v>12886500</v>
      </c>
      <c r="AA1069">
        <f t="shared" si="335"/>
        <v>426050</v>
      </c>
      <c r="AB1069">
        <f t="shared" si="335"/>
        <v>280.5</v>
      </c>
      <c r="AC1069">
        <f t="shared" si="332"/>
        <v>426050</v>
      </c>
      <c r="AD1069">
        <f t="shared" si="352"/>
        <v>12380400</v>
      </c>
      <c r="AE1069">
        <f t="shared" si="352"/>
        <v>404150</v>
      </c>
      <c r="AF1069">
        <f t="shared" si="352"/>
        <v>273</v>
      </c>
      <c r="AG1069">
        <f t="shared" si="352"/>
        <v>404150</v>
      </c>
      <c r="AH1069">
        <f t="shared" si="341"/>
        <v>0</v>
      </c>
      <c r="AI1069">
        <f t="shared" si="341"/>
        <v>0</v>
      </c>
      <c r="AJ1069">
        <f t="shared" si="341"/>
        <v>1</v>
      </c>
      <c r="AK1069">
        <f t="shared" si="336"/>
        <v>0</v>
      </c>
      <c r="AL1069">
        <f t="shared" si="342"/>
        <v>1</v>
      </c>
      <c r="AM1069">
        <f t="shared" si="342"/>
        <v>1</v>
      </c>
      <c r="AN1069">
        <f t="shared" si="342"/>
        <v>0</v>
      </c>
      <c r="AO1069">
        <f t="shared" si="337"/>
        <v>1</v>
      </c>
      <c r="AP1069">
        <f t="shared" si="343"/>
        <v>0</v>
      </c>
      <c r="AQ1069">
        <f t="shared" si="343"/>
        <v>0</v>
      </c>
      <c r="AR1069">
        <f t="shared" si="343"/>
        <v>0</v>
      </c>
      <c r="AS1069">
        <f t="shared" si="338"/>
        <v>0</v>
      </c>
      <c r="AT1069">
        <f t="shared" si="344"/>
        <v>0.1906609195402299</v>
      </c>
      <c r="AU1069">
        <f t="shared" si="345"/>
        <v>0.11740288220551379</v>
      </c>
      <c r="AV1069">
        <f t="shared" si="346"/>
        <v>0.18970588235294117</v>
      </c>
      <c r="AW1069">
        <f t="shared" si="347"/>
        <v>0.11740288220551379</v>
      </c>
      <c r="AX1069">
        <f t="shared" si="348"/>
        <v>-3.3488520544756151E-2</v>
      </c>
      <c r="AY1069">
        <f t="shared" si="348"/>
        <v>-3.7675484098110501E-2</v>
      </c>
      <c r="AZ1069">
        <f t="shared" si="348"/>
        <v>-1.7865240641711244E-3</v>
      </c>
      <c r="BA1069">
        <f t="shared" si="339"/>
        <v>-3.7675484098110501E-2</v>
      </c>
      <c r="BB1069">
        <f t="shared" si="349"/>
        <v>0</v>
      </c>
      <c r="BC1069">
        <f t="shared" si="350"/>
        <v>5.3785063491336178</v>
      </c>
      <c r="BD1069">
        <f>BC1069/MAX($BC$5:BC1069)-1</f>
        <v>-1.2741662189150404E-2</v>
      </c>
    </row>
    <row r="1070" spans="1:56" x14ac:dyDescent="0.2">
      <c r="A1070" s="2">
        <v>44100.375</v>
      </c>
      <c r="B1070">
        <v>12456000</v>
      </c>
      <c r="C1070">
        <v>410000</v>
      </c>
      <c r="D1070">
        <v>280</v>
      </c>
      <c r="E1070">
        <v>410000</v>
      </c>
      <c r="F1070">
        <v>12550000</v>
      </c>
      <c r="G1070">
        <v>414100</v>
      </c>
      <c r="H1070">
        <v>286</v>
      </c>
      <c r="I1070">
        <v>414100</v>
      </c>
      <c r="J1070">
        <v>12431000</v>
      </c>
      <c r="K1070">
        <v>403600</v>
      </c>
      <c r="L1070">
        <v>277</v>
      </c>
      <c r="M1070">
        <v>403600</v>
      </c>
      <c r="N1070">
        <v>12506000</v>
      </c>
      <c r="O1070">
        <v>412400</v>
      </c>
      <c r="P1070">
        <v>282</v>
      </c>
      <c r="Q1070">
        <v>412400</v>
      </c>
      <c r="R1070">
        <f t="shared" si="333"/>
        <v>239000</v>
      </c>
      <c r="S1070">
        <f t="shared" si="333"/>
        <v>22600</v>
      </c>
      <c r="T1070">
        <f t="shared" si="333"/>
        <v>17</v>
      </c>
      <c r="U1070">
        <f t="shared" si="330"/>
        <v>22600</v>
      </c>
      <c r="V1070">
        <f t="shared" si="334"/>
        <v>1.9127651060424168E-2</v>
      </c>
      <c r="W1070">
        <f t="shared" si="334"/>
        <v>5.5651317409505047E-2</v>
      </c>
      <c r="X1070">
        <f t="shared" si="334"/>
        <v>6.25E-2</v>
      </c>
      <c r="Y1070">
        <f t="shared" si="331"/>
        <v>5.5651317409505047E-2</v>
      </c>
      <c r="Z1070">
        <f t="shared" si="335"/>
        <v>12575500</v>
      </c>
      <c r="AA1070">
        <f t="shared" si="335"/>
        <v>421300</v>
      </c>
      <c r="AB1070">
        <f t="shared" si="335"/>
        <v>288.5</v>
      </c>
      <c r="AC1070">
        <f t="shared" si="332"/>
        <v>421300</v>
      </c>
      <c r="AD1070">
        <f t="shared" si="352"/>
        <v>12306000</v>
      </c>
      <c r="AE1070">
        <f t="shared" si="352"/>
        <v>399080</v>
      </c>
      <c r="AF1070">
        <f t="shared" si="352"/>
        <v>271.2</v>
      </c>
      <c r="AG1070">
        <f t="shared" si="352"/>
        <v>399080</v>
      </c>
      <c r="AH1070">
        <f t="shared" si="341"/>
        <v>0</v>
      </c>
      <c r="AI1070">
        <f t="shared" si="341"/>
        <v>0</v>
      </c>
      <c r="AJ1070">
        <f t="shared" si="341"/>
        <v>0</v>
      </c>
      <c r="AK1070">
        <f t="shared" si="336"/>
        <v>0</v>
      </c>
      <c r="AL1070">
        <f t="shared" si="342"/>
        <v>1</v>
      </c>
      <c r="AM1070">
        <f t="shared" si="342"/>
        <v>1</v>
      </c>
      <c r="AN1070">
        <f t="shared" si="342"/>
        <v>1</v>
      </c>
      <c r="AO1070">
        <f t="shared" si="337"/>
        <v>1</v>
      </c>
      <c r="AP1070">
        <f t="shared" si="343"/>
        <v>0</v>
      </c>
      <c r="AQ1070">
        <f t="shared" si="343"/>
        <v>0</v>
      </c>
      <c r="AR1070">
        <f t="shared" si="343"/>
        <v>0</v>
      </c>
      <c r="AS1070">
        <f t="shared" si="338"/>
        <v>0</v>
      </c>
      <c r="AT1070">
        <f t="shared" si="344"/>
        <v>0.25</v>
      </c>
      <c r="AU1070">
        <f t="shared" si="345"/>
        <v>0.22461283185840711</v>
      </c>
      <c r="AV1070">
        <f t="shared" si="346"/>
        <v>0.2</v>
      </c>
      <c r="AW1070">
        <f t="shared" si="347"/>
        <v>0.22461283185840711</v>
      </c>
      <c r="AX1070">
        <f t="shared" si="348"/>
        <v>-5.5305971134349541E-3</v>
      </c>
      <c r="AY1070">
        <f t="shared" si="348"/>
        <v>-2.1129004509850446E-2</v>
      </c>
      <c r="AZ1070">
        <f t="shared" si="348"/>
        <v>-2.2534239168111037E-2</v>
      </c>
      <c r="BA1070">
        <f t="shared" si="339"/>
        <v>-2.1129004509850446E-2</v>
      </c>
      <c r="BB1070">
        <f t="shared" si="349"/>
        <v>0</v>
      </c>
      <c r="BC1070">
        <f t="shared" si="350"/>
        <v>5.3785063491336178</v>
      </c>
      <c r="BD1070">
        <f>BC1070/MAX($BC$5:BC1070)-1</f>
        <v>-1.2741662189150404E-2</v>
      </c>
    </row>
    <row r="1071" spans="1:56" x14ac:dyDescent="0.2">
      <c r="A1071" s="2">
        <v>44101.375</v>
      </c>
      <c r="B1071">
        <v>12506000</v>
      </c>
      <c r="C1071">
        <v>412750</v>
      </c>
      <c r="D1071">
        <v>282</v>
      </c>
      <c r="E1071">
        <v>412750</v>
      </c>
      <c r="F1071">
        <v>12597000</v>
      </c>
      <c r="G1071">
        <v>421500</v>
      </c>
      <c r="H1071">
        <v>285</v>
      </c>
      <c r="I1071">
        <v>421500</v>
      </c>
      <c r="J1071">
        <v>12320000</v>
      </c>
      <c r="K1071">
        <v>405600</v>
      </c>
      <c r="L1071">
        <v>277</v>
      </c>
      <c r="M1071">
        <v>405600</v>
      </c>
      <c r="N1071">
        <v>12515000</v>
      </c>
      <c r="O1071">
        <v>415400</v>
      </c>
      <c r="P1071">
        <v>283</v>
      </c>
      <c r="Q1071">
        <v>415400</v>
      </c>
      <c r="R1071">
        <f t="shared" si="333"/>
        <v>119000</v>
      </c>
      <c r="S1071">
        <f t="shared" si="333"/>
        <v>10500</v>
      </c>
      <c r="T1071">
        <f t="shared" si="333"/>
        <v>9</v>
      </c>
      <c r="U1071">
        <f t="shared" si="330"/>
        <v>10500</v>
      </c>
      <c r="V1071">
        <f t="shared" si="334"/>
        <v>9.5536287732819521E-3</v>
      </c>
      <c r="W1071">
        <f t="shared" si="334"/>
        <v>2.5609756097560974E-2</v>
      </c>
      <c r="X1071">
        <f t="shared" si="334"/>
        <v>3.214285714285714E-2</v>
      </c>
      <c r="Y1071">
        <f t="shared" si="331"/>
        <v>2.5609756097560974E-2</v>
      </c>
      <c r="Z1071">
        <f t="shared" si="335"/>
        <v>12565500</v>
      </c>
      <c r="AA1071">
        <f t="shared" si="335"/>
        <v>418000</v>
      </c>
      <c r="AB1071">
        <f t="shared" si="335"/>
        <v>286.5</v>
      </c>
      <c r="AC1071">
        <f t="shared" si="332"/>
        <v>418000</v>
      </c>
      <c r="AD1071">
        <f t="shared" si="352"/>
        <v>12349200</v>
      </c>
      <c r="AE1071">
        <f t="shared" si="352"/>
        <v>401450</v>
      </c>
      <c r="AF1071">
        <f t="shared" si="352"/>
        <v>273</v>
      </c>
      <c r="AG1071">
        <f t="shared" si="352"/>
        <v>401450</v>
      </c>
      <c r="AH1071">
        <f t="shared" si="341"/>
        <v>1</v>
      </c>
      <c r="AI1071">
        <f t="shared" si="341"/>
        <v>1</v>
      </c>
      <c r="AJ1071">
        <f t="shared" si="341"/>
        <v>0</v>
      </c>
      <c r="AK1071">
        <f t="shared" si="336"/>
        <v>1</v>
      </c>
      <c r="AL1071">
        <f t="shared" si="342"/>
        <v>1</v>
      </c>
      <c r="AM1071">
        <f t="shared" si="342"/>
        <v>1</v>
      </c>
      <c r="AN1071">
        <f t="shared" si="342"/>
        <v>1</v>
      </c>
      <c r="AO1071">
        <f t="shared" si="337"/>
        <v>1</v>
      </c>
      <c r="AP1071">
        <f t="shared" si="343"/>
        <v>1</v>
      </c>
      <c r="AQ1071">
        <f t="shared" si="343"/>
        <v>1</v>
      </c>
      <c r="AR1071">
        <f t="shared" si="343"/>
        <v>0</v>
      </c>
      <c r="AS1071">
        <f t="shared" si="338"/>
        <v>1</v>
      </c>
      <c r="AT1071">
        <f t="shared" si="344"/>
        <v>0.25</v>
      </c>
      <c r="AU1071">
        <f t="shared" si="345"/>
        <v>0.25</v>
      </c>
      <c r="AV1071">
        <f t="shared" si="346"/>
        <v>0.25</v>
      </c>
      <c r="AW1071">
        <f t="shared" si="347"/>
        <v>0.25</v>
      </c>
      <c r="AX1071">
        <f t="shared" si="348"/>
        <v>-4.0229246747045533E-3</v>
      </c>
      <c r="AY1071">
        <f t="shared" si="348"/>
        <v>-6.2240708133971534E-3</v>
      </c>
      <c r="AZ1071">
        <f t="shared" si="348"/>
        <v>-1.2220356020942402E-2</v>
      </c>
      <c r="BA1071">
        <f t="shared" si="339"/>
        <v>-6.2240708133971534E-3</v>
      </c>
      <c r="BB1071">
        <f t="shared" si="349"/>
        <v>-4.117766575374715E-3</v>
      </c>
      <c r="BC1071">
        <f t="shared" si="350"/>
        <v>5.3563589154637148</v>
      </c>
      <c r="BD1071">
        <f>BC1071/MAX($BC$5:BC1071)-1</f>
        <v>-1.6806961573847978E-2</v>
      </c>
    </row>
    <row r="1072" spans="1:56" x14ac:dyDescent="0.2">
      <c r="A1072" s="2">
        <v>44102.375</v>
      </c>
      <c r="B1072">
        <v>12515000</v>
      </c>
      <c r="C1072">
        <v>415250</v>
      </c>
      <c r="D1072">
        <v>283</v>
      </c>
      <c r="E1072">
        <v>415250</v>
      </c>
      <c r="F1072">
        <v>12795000</v>
      </c>
      <c r="G1072">
        <v>425950</v>
      </c>
      <c r="H1072">
        <v>289</v>
      </c>
      <c r="I1072">
        <v>425950</v>
      </c>
      <c r="J1072">
        <v>12425000</v>
      </c>
      <c r="K1072">
        <v>411050</v>
      </c>
      <c r="L1072">
        <v>280</v>
      </c>
      <c r="M1072">
        <v>411050</v>
      </c>
      <c r="N1072">
        <v>12468000</v>
      </c>
      <c r="O1072">
        <v>412700</v>
      </c>
      <c r="P1072">
        <v>281</v>
      </c>
      <c r="Q1072">
        <v>412700</v>
      </c>
      <c r="R1072">
        <f t="shared" si="333"/>
        <v>277000</v>
      </c>
      <c r="S1072">
        <f t="shared" si="333"/>
        <v>15900</v>
      </c>
      <c r="T1072">
        <f t="shared" si="333"/>
        <v>8</v>
      </c>
      <c r="U1072">
        <f t="shared" si="330"/>
        <v>15900</v>
      </c>
      <c r="V1072">
        <f t="shared" si="334"/>
        <v>2.2149368303214456E-2</v>
      </c>
      <c r="W1072">
        <f t="shared" si="334"/>
        <v>3.8522107813446393E-2</v>
      </c>
      <c r="X1072">
        <f t="shared" si="334"/>
        <v>2.8368794326241134E-2</v>
      </c>
      <c r="Y1072">
        <f t="shared" si="331"/>
        <v>3.8522107813446393E-2</v>
      </c>
      <c r="Z1072">
        <f t="shared" si="335"/>
        <v>12653500</v>
      </c>
      <c r="AA1072">
        <f t="shared" si="335"/>
        <v>423200</v>
      </c>
      <c r="AB1072">
        <f t="shared" si="335"/>
        <v>287</v>
      </c>
      <c r="AC1072">
        <f t="shared" si="332"/>
        <v>423200</v>
      </c>
      <c r="AD1072">
        <f t="shared" si="352"/>
        <v>12383000</v>
      </c>
      <c r="AE1072">
        <f t="shared" si="352"/>
        <v>403770</v>
      </c>
      <c r="AF1072">
        <f t="shared" si="352"/>
        <v>275</v>
      </c>
      <c r="AG1072">
        <f t="shared" si="352"/>
        <v>403770</v>
      </c>
      <c r="AH1072">
        <f t="shared" si="341"/>
        <v>1</v>
      </c>
      <c r="AI1072">
        <f t="shared" si="341"/>
        <v>1</v>
      </c>
      <c r="AJ1072">
        <f t="shared" si="341"/>
        <v>1</v>
      </c>
      <c r="AK1072">
        <f t="shared" si="336"/>
        <v>1</v>
      </c>
      <c r="AL1072">
        <f t="shared" si="342"/>
        <v>1</v>
      </c>
      <c r="AM1072">
        <f t="shared" si="342"/>
        <v>1</v>
      </c>
      <c r="AN1072">
        <f t="shared" si="342"/>
        <v>1</v>
      </c>
      <c r="AO1072">
        <f t="shared" si="337"/>
        <v>1</v>
      </c>
      <c r="AP1072">
        <f t="shared" si="343"/>
        <v>1</v>
      </c>
      <c r="AQ1072">
        <f t="shared" si="343"/>
        <v>1</v>
      </c>
      <c r="AR1072">
        <f t="shared" si="343"/>
        <v>1</v>
      </c>
      <c r="AS1072">
        <f t="shared" si="338"/>
        <v>1</v>
      </c>
      <c r="AT1072">
        <f t="shared" si="344"/>
        <v>0.25</v>
      </c>
      <c r="AU1072">
        <f t="shared" si="345"/>
        <v>0.25</v>
      </c>
      <c r="AV1072">
        <f t="shared" si="346"/>
        <v>0.25</v>
      </c>
      <c r="AW1072">
        <f t="shared" si="347"/>
        <v>0.25</v>
      </c>
      <c r="AX1072">
        <f t="shared" si="348"/>
        <v>-1.466391686094759E-2</v>
      </c>
      <c r="AY1072">
        <f t="shared" si="348"/>
        <v>-2.4814864839319495E-2</v>
      </c>
      <c r="AZ1072">
        <f t="shared" si="348"/>
        <v>-2.0909839721254375E-2</v>
      </c>
      <c r="BA1072">
        <f t="shared" si="339"/>
        <v>-2.4814864839319495E-2</v>
      </c>
      <c r="BB1072">
        <f t="shared" si="349"/>
        <v>-2.1300871565210239E-2</v>
      </c>
      <c r="BC1072">
        <f t="shared" si="350"/>
        <v>5.2422638021482539</v>
      </c>
      <c r="BD1072">
        <f>BC1072/MAX($BC$5:BC1072)-1</f>
        <v>-3.7749830209172108E-2</v>
      </c>
    </row>
    <row r="1073" spans="1:56" x14ac:dyDescent="0.2">
      <c r="A1073" s="2">
        <v>44103.375</v>
      </c>
      <c r="B1073">
        <v>12468000</v>
      </c>
      <c r="C1073">
        <v>412700</v>
      </c>
      <c r="D1073">
        <v>281</v>
      </c>
      <c r="E1073">
        <v>412700</v>
      </c>
      <c r="F1073">
        <v>12688000</v>
      </c>
      <c r="G1073">
        <v>419300</v>
      </c>
      <c r="H1073">
        <v>286</v>
      </c>
      <c r="I1073">
        <v>419300</v>
      </c>
      <c r="J1073">
        <v>12399000</v>
      </c>
      <c r="K1073">
        <v>408500</v>
      </c>
      <c r="L1073">
        <v>278</v>
      </c>
      <c r="M1073">
        <v>408500</v>
      </c>
      <c r="N1073">
        <v>12601000</v>
      </c>
      <c r="O1073">
        <v>417700</v>
      </c>
      <c r="P1073">
        <v>283</v>
      </c>
      <c r="Q1073">
        <v>417700</v>
      </c>
      <c r="R1073">
        <f t="shared" si="333"/>
        <v>370000</v>
      </c>
      <c r="S1073">
        <f t="shared" si="333"/>
        <v>14900</v>
      </c>
      <c r="T1073">
        <f t="shared" si="333"/>
        <v>9</v>
      </c>
      <c r="U1073">
        <f t="shared" si="330"/>
        <v>14900</v>
      </c>
      <c r="V1073">
        <f t="shared" si="334"/>
        <v>2.9564522572912505E-2</v>
      </c>
      <c r="W1073">
        <f t="shared" si="334"/>
        <v>3.5881998795906082E-2</v>
      </c>
      <c r="X1073">
        <f t="shared" si="334"/>
        <v>3.1802120141342753E-2</v>
      </c>
      <c r="Y1073">
        <f t="shared" si="331"/>
        <v>3.5881998795906082E-2</v>
      </c>
      <c r="Z1073">
        <f t="shared" si="335"/>
        <v>12653000</v>
      </c>
      <c r="AA1073">
        <f t="shared" si="335"/>
        <v>420150</v>
      </c>
      <c r="AB1073">
        <f t="shared" si="335"/>
        <v>285.5</v>
      </c>
      <c r="AC1073">
        <f t="shared" si="332"/>
        <v>420150</v>
      </c>
      <c r="AD1073">
        <f t="shared" si="352"/>
        <v>12488000</v>
      </c>
      <c r="AE1073">
        <f t="shared" si="352"/>
        <v>411360</v>
      </c>
      <c r="AF1073">
        <f t="shared" si="352"/>
        <v>279.60000000000002</v>
      </c>
      <c r="AG1073">
        <f t="shared" si="352"/>
        <v>411360</v>
      </c>
      <c r="AH1073">
        <f t="shared" si="341"/>
        <v>1</v>
      </c>
      <c r="AI1073">
        <f t="shared" si="341"/>
        <v>0</v>
      </c>
      <c r="AJ1073">
        <f t="shared" si="341"/>
        <v>1</v>
      </c>
      <c r="AK1073">
        <f t="shared" si="336"/>
        <v>0</v>
      </c>
      <c r="AL1073">
        <f t="shared" si="342"/>
        <v>0</v>
      </c>
      <c r="AM1073">
        <f t="shared" si="342"/>
        <v>1</v>
      </c>
      <c r="AN1073">
        <f t="shared" si="342"/>
        <v>1</v>
      </c>
      <c r="AO1073">
        <f t="shared" si="337"/>
        <v>1</v>
      </c>
      <c r="AP1073">
        <f t="shared" si="343"/>
        <v>0</v>
      </c>
      <c r="AQ1073">
        <f t="shared" si="343"/>
        <v>0</v>
      </c>
      <c r="AR1073">
        <f t="shared" si="343"/>
        <v>1</v>
      </c>
      <c r="AS1073">
        <f t="shared" si="338"/>
        <v>0</v>
      </c>
      <c r="AT1073">
        <f t="shared" si="344"/>
        <v>0.25</v>
      </c>
      <c r="AU1073">
        <f t="shared" si="345"/>
        <v>0.25</v>
      </c>
      <c r="AV1073">
        <f t="shared" si="346"/>
        <v>0.25</v>
      </c>
      <c r="AW1073">
        <f t="shared" si="347"/>
        <v>0.25</v>
      </c>
      <c r="AX1073">
        <f t="shared" si="348"/>
        <v>-4.1136808661976776E-3</v>
      </c>
      <c r="AY1073">
        <f t="shared" si="348"/>
        <v>-5.8352274187790654E-3</v>
      </c>
      <c r="AZ1073">
        <f t="shared" si="348"/>
        <v>-8.7605323992994144E-3</v>
      </c>
      <c r="BA1073">
        <f t="shared" si="339"/>
        <v>-5.8352274187790654E-3</v>
      </c>
      <c r="BB1073">
        <f t="shared" si="349"/>
        <v>-2.1901330998248536E-3</v>
      </c>
      <c r="BC1073">
        <f t="shared" si="350"/>
        <v>5.2307825466771556</v>
      </c>
      <c r="BD1073">
        <f>BC1073/MAX($BC$5:BC1073)-1</f>
        <v>-3.9857286156343097E-2</v>
      </c>
    </row>
    <row r="1074" spans="1:56" x14ac:dyDescent="0.2">
      <c r="A1074" s="2">
        <v>44104.375</v>
      </c>
      <c r="B1074">
        <v>12603000</v>
      </c>
      <c r="C1074">
        <v>417700</v>
      </c>
      <c r="D1074">
        <v>282</v>
      </c>
      <c r="E1074">
        <v>417700</v>
      </c>
      <c r="F1074">
        <v>12615000</v>
      </c>
      <c r="G1074">
        <v>420550</v>
      </c>
      <c r="H1074">
        <v>283</v>
      </c>
      <c r="I1074">
        <v>420550</v>
      </c>
      <c r="J1074">
        <v>12469000</v>
      </c>
      <c r="K1074">
        <v>411100</v>
      </c>
      <c r="L1074">
        <v>278</v>
      </c>
      <c r="M1074">
        <v>411100</v>
      </c>
      <c r="N1074">
        <v>12558000</v>
      </c>
      <c r="O1074">
        <v>419250</v>
      </c>
      <c r="P1074">
        <v>282</v>
      </c>
      <c r="Q1074">
        <v>419250</v>
      </c>
      <c r="R1074">
        <f t="shared" si="333"/>
        <v>289000</v>
      </c>
      <c r="S1074">
        <f t="shared" si="333"/>
        <v>10800</v>
      </c>
      <c r="T1074">
        <f t="shared" si="333"/>
        <v>8</v>
      </c>
      <c r="U1074">
        <f t="shared" si="330"/>
        <v>10800</v>
      </c>
      <c r="V1074">
        <f t="shared" si="334"/>
        <v>2.317933910811678E-2</v>
      </c>
      <c r="W1074">
        <f t="shared" si="334"/>
        <v>2.6169130118730313E-2</v>
      </c>
      <c r="X1074">
        <f t="shared" si="334"/>
        <v>2.8469750889679714E-2</v>
      </c>
      <c r="Y1074">
        <f t="shared" si="331"/>
        <v>2.6169130118730313E-2</v>
      </c>
      <c r="Z1074">
        <f t="shared" si="335"/>
        <v>12747500</v>
      </c>
      <c r="AA1074">
        <f t="shared" si="335"/>
        <v>423100</v>
      </c>
      <c r="AB1074">
        <f t="shared" si="335"/>
        <v>286</v>
      </c>
      <c r="AC1074">
        <f t="shared" si="332"/>
        <v>423100</v>
      </c>
      <c r="AD1074">
        <f t="shared" si="352"/>
        <v>12509600</v>
      </c>
      <c r="AE1074">
        <f t="shared" si="352"/>
        <v>413680</v>
      </c>
      <c r="AF1074">
        <f t="shared" si="352"/>
        <v>281.60000000000002</v>
      </c>
      <c r="AG1074">
        <f t="shared" si="352"/>
        <v>413680</v>
      </c>
      <c r="AH1074">
        <f t="shared" si="341"/>
        <v>0</v>
      </c>
      <c r="AI1074">
        <f t="shared" si="341"/>
        <v>0</v>
      </c>
      <c r="AJ1074">
        <f t="shared" si="341"/>
        <v>0</v>
      </c>
      <c r="AK1074">
        <f t="shared" si="336"/>
        <v>0</v>
      </c>
      <c r="AL1074">
        <f t="shared" si="342"/>
        <v>1</v>
      </c>
      <c r="AM1074">
        <f t="shared" si="342"/>
        <v>1</v>
      </c>
      <c r="AN1074">
        <f t="shared" si="342"/>
        <v>1</v>
      </c>
      <c r="AO1074">
        <f t="shared" si="337"/>
        <v>1</v>
      </c>
      <c r="AP1074">
        <f t="shared" si="343"/>
        <v>0</v>
      </c>
      <c r="AQ1074">
        <f t="shared" si="343"/>
        <v>0</v>
      </c>
      <c r="AR1074">
        <f t="shared" si="343"/>
        <v>0</v>
      </c>
      <c r="AS1074">
        <f t="shared" si="338"/>
        <v>0</v>
      </c>
      <c r="AT1074">
        <f t="shared" si="344"/>
        <v>0.25</v>
      </c>
      <c r="AU1074">
        <f t="shared" si="345"/>
        <v>0.25</v>
      </c>
      <c r="AV1074">
        <f t="shared" si="346"/>
        <v>0.25</v>
      </c>
      <c r="AW1074">
        <f t="shared" si="347"/>
        <v>0.25</v>
      </c>
      <c r="AX1074">
        <f t="shared" si="348"/>
        <v>-1.4869600470680533E-2</v>
      </c>
      <c r="AY1074">
        <f t="shared" si="348"/>
        <v>-9.1034672654218829E-3</v>
      </c>
      <c r="AZ1074">
        <f t="shared" si="348"/>
        <v>-1.3989958041958128E-2</v>
      </c>
      <c r="BA1074">
        <f t="shared" si="339"/>
        <v>-9.1034672654218829E-3</v>
      </c>
      <c r="BB1074">
        <f t="shared" si="349"/>
        <v>0</v>
      </c>
      <c r="BC1074">
        <f t="shared" si="350"/>
        <v>5.2307825466771556</v>
      </c>
      <c r="BD1074">
        <f>BC1074/MAX($BC$5:BC1074)-1</f>
        <v>-3.9857286156343097E-2</v>
      </c>
    </row>
    <row r="1075" spans="1:56" x14ac:dyDescent="0.2">
      <c r="A1075" s="2">
        <v>44105.375</v>
      </c>
      <c r="B1075">
        <v>12562000</v>
      </c>
      <c r="C1075">
        <v>419250</v>
      </c>
      <c r="D1075">
        <v>282</v>
      </c>
      <c r="E1075">
        <v>419250</v>
      </c>
      <c r="F1075">
        <v>12678000</v>
      </c>
      <c r="G1075">
        <v>429550</v>
      </c>
      <c r="H1075">
        <v>284</v>
      </c>
      <c r="I1075">
        <v>429550</v>
      </c>
      <c r="J1075">
        <v>12249000</v>
      </c>
      <c r="K1075">
        <v>405500</v>
      </c>
      <c r="L1075">
        <v>274</v>
      </c>
      <c r="M1075">
        <v>405500</v>
      </c>
      <c r="N1075">
        <v>12440000</v>
      </c>
      <c r="O1075">
        <v>413600</v>
      </c>
      <c r="P1075">
        <v>278</v>
      </c>
      <c r="Q1075">
        <v>413600</v>
      </c>
      <c r="R1075">
        <f t="shared" si="333"/>
        <v>146000</v>
      </c>
      <c r="S1075">
        <f t="shared" si="333"/>
        <v>9450</v>
      </c>
      <c r="T1075">
        <f t="shared" si="333"/>
        <v>5</v>
      </c>
      <c r="U1075">
        <f t="shared" si="330"/>
        <v>9450</v>
      </c>
      <c r="V1075">
        <f t="shared" si="334"/>
        <v>1.1584543362691423E-2</v>
      </c>
      <c r="W1075">
        <f t="shared" si="334"/>
        <v>2.2623892745989947E-2</v>
      </c>
      <c r="X1075">
        <f t="shared" si="334"/>
        <v>1.7730496453900711E-2</v>
      </c>
      <c r="Y1075">
        <f t="shared" si="331"/>
        <v>2.2623892745989947E-2</v>
      </c>
      <c r="Z1075">
        <f t="shared" si="335"/>
        <v>12635000</v>
      </c>
      <c r="AA1075">
        <f t="shared" si="335"/>
        <v>423975</v>
      </c>
      <c r="AB1075">
        <f t="shared" si="335"/>
        <v>284.5</v>
      </c>
      <c r="AC1075">
        <f t="shared" si="332"/>
        <v>423975</v>
      </c>
      <c r="AD1075">
        <f t="shared" si="352"/>
        <v>12530800</v>
      </c>
      <c r="AE1075">
        <f t="shared" si="352"/>
        <v>415530</v>
      </c>
      <c r="AF1075">
        <f t="shared" si="352"/>
        <v>282</v>
      </c>
      <c r="AG1075">
        <f t="shared" si="352"/>
        <v>415530</v>
      </c>
      <c r="AH1075">
        <f t="shared" si="341"/>
        <v>1</v>
      </c>
      <c r="AI1075">
        <f t="shared" si="341"/>
        <v>1</v>
      </c>
      <c r="AJ1075">
        <f t="shared" si="341"/>
        <v>0</v>
      </c>
      <c r="AK1075">
        <f t="shared" si="336"/>
        <v>1</v>
      </c>
      <c r="AL1075">
        <f t="shared" si="342"/>
        <v>1</v>
      </c>
      <c r="AM1075">
        <f t="shared" si="342"/>
        <v>1</v>
      </c>
      <c r="AN1075">
        <f t="shared" si="342"/>
        <v>1</v>
      </c>
      <c r="AO1075">
        <f t="shared" si="337"/>
        <v>1</v>
      </c>
      <c r="AP1075">
        <f t="shared" si="343"/>
        <v>1</v>
      </c>
      <c r="AQ1075">
        <f t="shared" si="343"/>
        <v>1</v>
      </c>
      <c r="AR1075">
        <f t="shared" si="343"/>
        <v>0</v>
      </c>
      <c r="AS1075">
        <f t="shared" si="338"/>
        <v>1</v>
      </c>
      <c r="AT1075">
        <f t="shared" si="344"/>
        <v>0.25</v>
      </c>
      <c r="AU1075">
        <f t="shared" si="345"/>
        <v>0.25</v>
      </c>
      <c r="AV1075">
        <f t="shared" si="346"/>
        <v>0.25</v>
      </c>
      <c r="AW1075">
        <f t="shared" si="347"/>
        <v>0.25</v>
      </c>
      <c r="AX1075">
        <f t="shared" si="348"/>
        <v>-1.5437258409180865E-2</v>
      </c>
      <c r="AY1075">
        <f t="shared" si="348"/>
        <v>-2.4474684592251994E-2</v>
      </c>
      <c r="AZ1075">
        <f t="shared" si="348"/>
        <v>-2.2851008787346139E-2</v>
      </c>
      <c r="BA1075">
        <f t="shared" si="339"/>
        <v>-2.4474684592251994E-2</v>
      </c>
      <c r="BB1075">
        <f t="shared" si="349"/>
        <v>-1.6096656898421213E-2</v>
      </c>
      <c r="BC1075">
        <f t="shared" si="350"/>
        <v>5.1465844347130432</v>
      </c>
      <c r="BD1075">
        <f>BC1075/MAX($BC$5:BC1075)-1</f>
        <v>-5.5312373994603536E-2</v>
      </c>
    </row>
    <row r="1076" spans="1:56" x14ac:dyDescent="0.2">
      <c r="A1076" s="2">
        <v>44106.375</v>
      </c>
      <c r="B1076">
        <v>12440000</v>
      </c>
      <c r="C1076">
        <v>413600</v>
      </c>
      <c r="D1076">
        <v>278</v>
      </c>
      <c r="E1076">
        <v>413600</v>
      </c>
      <c r="F1076">
        <v>12470000</v>
      </c>
      <c r="G1076">
        <v>414800</v>
      </c>
      <c r="H1076">
        <v>280</v>
      </c>
      <c r="I1076">
        <v>414800</v>
      </c>
      <c r="J1076">
        <v>12205000</v>
      </c>
      <c r="K1076">
        <v>394900</v>
      </c>
      <c r="L1076">
        <v>269</v>
      </c>
      <c r="M1076">
        <v>394900</v>
      </c>
      <c r="N1076">
        <v>12423000</v>
      </c>
      <c r="O1076">
        <v>406600</v>
      </c>
      <c r="P1076">
        <v>275</v>
      </c>
      <c r="Q1076">
        <v>406600</v>
      </c>
      <c r="R1076">
        <f t="shared" si="333"/>
        <v>429000</v>
      </c>
      <c r="S1076">
        <f t="shared" si="333"/>
        <v>24050</v>
      </c>
      <c r="T1076">
        <f t="shared" si="333"/>
        <v>10</v>
      </c>
      <c r="U1076">
        <f t="shared" si="330"/>
        <v>24050</v>
      </c>
      <c r="V1076">
        <f t="shared" si="334"/>
        <v>3.4150612959719787E-2</v>
      </c>
      <c r="W1076">
        <f t="shared" si="334"/>
        <v>5.7364341085271317E-2</v>
      </c>
      <c r="X1076">
        <f t="shared" si="334"/>
        <v>3.5460992907801421E-2</v>
      </c>
      <c r="Y1076">
        <f t="shared" si="331"/>
        <v>5.7364341085271317E-2</v>
      </c>
      <c r="Z1076">
        <f t="shared" si="335"/>
        <v>12654500</v>
      </c>
      <c r="AA1076">
        <f t="shared" si="335"/>
        <v>425625</v>
      </c>
      <c r="AB1076">
        <f t="shared" si="335"/>
        <v>283</v>
      </c>
      <c r="AC1076">
        <f t="shared" si="332"/>
        <v>425625</v>
      </c>
      <c r="AD1076">
        <f t="shared" si="352"/>
        <v>12517600</v>
      </c>
      <c r="AE1076">
        <f t="shared" si="352"/>
        <v>415700</v>
      </c>
      <c r="AF1076">
        <f t="shared" si="352"/>
        <v>281.2</v>
      </c>
      <c r="AG1076">
        <f t="shared" si="352"/>
        <v>415700</v>
      </c>
      <c r="AH1076">
        <f t="shared" si="341"/>
        <v>0</v>
      </c>
      <c r="AI1076">
        <f t="shared" si="341"/>
        <v>0</v>
      </c>
      <c r="AJ1076">
        <f t="shared" si="341"/>
        <v>0</v>
      </c>
      <c r="AK1076">
        <f t="shared" si="336"/>
        <v>0</v>
      </c>
      <c r="AL1076">
        <f t="shared" si="342"/>
        <v>0</v>
      </c>
      <c r="AM1076">
        <f t="shared" si="342"/>
        <v>0</v>
      </c>
      <c r="AN1076">
        <f t="shared" si="342"/>
        <v>0</v>
      </c>
      <c r="AO1076">
        <f t="shared" si="337"/>
        <v>0</v>
      </c>
      <c r="AP1076">
        <f t="shared" si="343"/>
        <v>0</v>
      </c>
      <c r="AQ1076">
        <f t="shared" si="343"/>
        <v>0</v>
      </c>
      <c r="AR1076">
        <f t="shared" si="343"/>
        <v>0</v>
      </c>
      <c r="AS1076">
        <f t="shared" si="338"/>
        <v>0</v>
      </c>
      <c r="AT1076">
        <f t="shared" si="344"/>
        <v>0.25</v>
      </c>
      <c r="AU1076">
        <f t="shared" si="345"/>
        <v>0.21790540540540543</v>
      </c>
      <c r="AV1076">
        <f t="shared" si="346"/>
        <v>0.25</v>
      </c>
      <c r="AW1076">
        <f t="shared" si="347"/>
        <v>0.21790540540540543</v>
      </c>
      <c r="AX1076">
        <f t="shared" si="348"/>
        <v>-1.8297814374333199E-2</v>
      </c>
      <c r="AY1076">
        <f t="shared" si="348"/>
        <v>-4.4702793303964761E-2</v>
      </c>
      <c r="AZ1076">
        <f t="shared" si="348"/>
        <v>-2.8272438162544211E-2</v>
      </c>
      <c r="BA1076">
        <f t="shared" si="339"/>
        <v>-4.4702793303964761E-2</v>
      </c>
      <c r="BB1076">
        <f t="shared" si="349"/>
        <v>0</v>
      </c>
      <c r="BC1076">
        <f t="shared" si="350"/>
        <v>5.1465844347130432</v>
      </c>
      <c r="BD1076">
        <f>BC1076/MAX($BC$5:BC1076)-1</f>
        <v>-5.5312373994603536E-2</v>
      </c>
    </row>
    <row r="1077" spans="1:56" x14ac:dyDescent="0.2">
      <c r="A1077" s="2">
        <v>44107.375</v>
      </c>
      <c r="B1077">
        <v>12423000</v>
      </c>
      <c r="C1077">
        <v>406600</v>
      </c>
      <c r="D1077">
        <v>275</v>
      </c>
      <c r="E1077">
        <v>406600</v>
      </c>
      <c r="F1077">
        <v>12434000</v>
      </c>
      <c r="G1077">
        <v>411300</v>
      </c>
      <c r="H1077">
        <v>277</v>
      </c>
      <c r="I1077">
        <v>411300</v>
      </c>
      <c r="J1077">
        <v>12326000</v>
      </c>
      <c r="K1077">
        <v>404350</v>
      </c>
      <c r="L1077">
        <v>273</v>
      </c>
      <c r="M1077">
        <v>404350</v>
      </c>
      <c r="N1077">
        <v>12393000</v>
      </c>
      <c r="O1077">
        <v>406750</v>
      </c>
      <c r="P1077">
        <v>274</v>
      </c>
      <c r="Q1077">
        <v>406750</v>
      </c>
      <c r="R1077">
        <f t="shared" si="333"/>
        <v>265000</v>
      </c>
      <c r="S1077">
        <f t="shared" si="333"/>
        <v>19900</v>
      </c>
      <c r="T1077">
        <f t="shared" si="333"/>
        <v>11</v>
      </c>
      <c r="U1077">
        <f t="shared" si="330"/>
        <v>19900</v>
      </c>
      <c r="V1077">
        <f t="shared" si="334"/>
        <v>2.130225080385852E-2</v>
      </c>
      <c r="W1077">
        <f t="shared" si="334"/>
        <v>4.8114119922630559E-2</v>
      </c>
      <c r="X1077">
        <f t="shared" si="334"/>
        <v>3.9568345323741004E-2</v>
      </c>
      <c r="Y1077">
        <f t="shared" si="331"/>
        <v>4.8114119922630559E-2</v>
      </c>
      <c r="Z1077">
        <f t="shared" si="335"/>
        <v>12555500</v>
      </c>
      <c r="AA1077">
        <f t="shared" si="335"/>
        <v>416550</v>
      </c>
      <c r="AB1077">
        <f t="shared" si="335"/>
        <v>280.5</v>
      </c>
      <c r="AC1077">
        <f t="shared" si="332"/>
        <v>416550</v>
      </c>
      <c r="AD1077">
        <f t="shared" si="352"/>
        <v>12499200</v>
      </c>
      <c r="AE1077">
        <f t="shared" si="352"/>
        <v>413970</v>
      </c>
      <c r="AF1077">
        <f t="shared" si="352"/>
        <v>279.60000000000002</v>
      </c>
      <c r="AG1077">
        <f t="shared" si="352"/>
        <v>413970</v>
      </c>
      <c r="AH1077">
        <f t="shared" si="341"/>
        <v>0</v>
      </c>
      <c r="AI1077">
        <f t="shared" si="341"/>
        <v>0</v>
      </c>
      <c r="AJ1077">
        <f t="shared" si="341"/>
        <v>0</v>
      </c>
      <c r="AK1077">
        <f t="shared" si="336"/>
        <v>0</v>
      </c>
      <c r="AL1077">
        <f t="shared" si="342"/>
        <v>0</v>
      </c>
      <c r="AM1077">
        <f t="shared" si="342"/>
        <v>0</v>
      </c>
      <c r="AN1077">
        <f t="shared" si="342"/>
        <v>0</v>
      </c>
      <c r="AO1077">
        <f t="shared" si="337"/>
        <v>0</v>
      </c>
      <c r="AP1077">
        <f t="shared" si="343"/>
        <v>0</v>
      </c>
      <c r="AQ1077">
        <f t="shared" si="343"/>
        <v>0</v>
      </c>
      <c r="AR1077">
        <f t="shared" si="343"/>
        <v>0</v>
      </c>
      <c r="AS1077">
        <f t="shared" si="338"/>
        <v>0</v>
      </c>
      <c r="AT1077">
        <f t="shared" si="344"/>
        <v>0.25</v>
      </c>
      <c r="AU1077">
        <f t="shared" si="345"/>
        <v>0.25</v>
      </c>
      <c r="AV1077">
        <f t="shared" si="346"/>
        <v>0.25</v>
      </c>
      <c r="AW1077">
        <f t="shared" si="347"/>
        <v>0.25</v>
      </c>
      <c r="AX1077">
        <f t="shared" si="348"/>
        <v>-1.2946483373820317E-2</v>
      </c>
      <c r="AY1077">
        <f t="shared" si="348"/>
        <v>-2.3530493338134617E-2</v>
      </c>
      <c r="AZ1077">
        <f t="shared" si="348"/>
        <v>-2.317681283422468E-2</v>
      </c>
      <c r="BA1077">
        <f t="shared" si="339"/>
        <v>-2.3530493338134617E-2</v>
      </c>
      <c r="BB1077">
        <f t="shared" si="349"/>
        <v>0</v>
      </c>
      <c r="BC1077">
        <f t="shared" si="350"/>
        <v>5.1465844347130432</v>
      </c>
      <c r="BD1077">
        <f>BC1077/MAX($BC$5:BC1077)-1</f>
        <v>-5.5312373994603536E-2</v>
      </c>
    </row>
    <row r="1078" spans="1:56" x14ac:dyDescent="0.2">
      <c r="A1078" s="2">
        <v>44108.375</v>
      </c>
      <c r="B1078">
        <v>12393000</v>
      </c>
      <c r="C1078">
        <v>406300</v>
      </c>
      <c r="D1078">
        <v>273</v>
      </c>
      <c r="E1078">
        <v>406300</v>
      </c>
      <c r="F1078">
        <v>12496000</v>
      </c>
      <c r="G1078">
        <v>414000</v>
      </c>
      <c r="H1078">
        <v>293</v>
      </c>
      <c r="I1078">
        <v>414000</v>
      </c>
      <c r="J1078">
        <v>12348000</v>
      </c>
      <c r="K1078">
        <v>403700</v>
      </c>
      <c r="L1078">
        <v>272</v>
      </c>
      <c r="M1078">
        <v>403700</v>
      </c>
      <c r="N1078">
        <v>12447000</v>
      </c>
      <c r="O1078">
        <v>411400</v>
      </c>
      <c r="P1078">
        <v>290</v>
      </c>
      <c r="Q1078">
        <v>411400</v>
      </c>
      <c r="R1078">
        <f t="shared" si="333"/>
        <v>108000</v>
      </c>
      <c r="S1078">
        <f t="shared" si="333"/>
        <v>6950</v>
      </c>
      <c r="T1078">
        <f t="shared" si="333"/>
        <v>4</v>
      </c>
      <c r="U1078">
        <f t="shared" si="330"/>
        <v>6950</v>
      </c>
      <c r="V1078">
        <f t="shared" si="334"/>
        <v>8.6935522820574748E-3</v>
      </c>
      <c r="W1078">
        <f t="shared" si="334"/>
        <v>1.7092966060009838E-2</v>
      </c>
      <c r="X1078">
        <f t="shared" si="334"/>
        <v>1.4545454545454545E-2</v>
      </c>
      <c r="Y1078">
        <f t="shared" si="331"/>
        <v>1.7092966060009838E-2</v>
      </c>
      <c r="Z1078">
        <f t="shared" si="335"/>
        <v>12447000</v>
      </c>
      <c r="AA1078">
        <f t="shared" si="335"/>
        <v>409775</v>
      </c>
      <c r="AB1078">
        <f t="shared" si="335"/>
        <v>275</v>
      </c>
      <c r="AC1078">
        <f t="shared" si="332"/>
        <v>409775</v>
      </c>
      <c r="AD1078">
        <f t="shared" si="352"/>
        <v>12484200</v>
      </c>
      <c r="AE1078">
        <f t="shared" si="352"/>
        <v>412690</v>
      </c>
      <c r="AF1078">
        <f t="shared" si="352"/>
        <v>278</v>
      </c>
      <c r="AG1078">
        <f t="shared" si="352"/>
        <v>412690</v>
      </c>
      <c r="AH1078">
        <f t="shared" si="341"/>
        <v>1</v>
      </c>
      <c r="AI1078">
        <f t="shared" si="341"/>
        <v>1</v>
      </c>
      <c r="AJ1078">
        <f t="shared" si="341"/>
        <v>1</v>
      </c>
      <c r="AK1078">
        <f t="shared" si="336"/>
        <v>1</v>
      </c>
      <c r="AL1078">
        <f t="shared" si="342"/>
        <v>0</v>
      </c>
      <c r="AM1078">
        <f t="shared" si="342"/>
        <v>0</v>
      </c>
      <c r="AN1078">
        <f t="shared" si="342"/>
        <v>0</v>
      </c>
      <c r="AO1078">
        <f t="shared" si="337"/>
        <v>0</v>
      </c>
      <c r="AP1078">
        <f t="shared" si="343"/>
        <v>0</v>
      </c>
      <c r="AQ1078">
        <f t="shared" si="343"/>
        <v>0</v>
      </c>
      <c r="AR1078">
        <f t="shared" si="343"/>
        <v>0</v>
      </c>
      <c r="AS1078">
        <f t="shared" si="338"/>
        <v>0</v>
      </c>
      <c r="AT1078">
        <f t="shared" si="344"/>
        <v>0.25</v>
      </c>
      <c r="AU1078">
        <f t="shared" si="345"/>
        <v>0.25</v>
      </c>
      <c r="AV1078">
        <f t="shared" si="346"/>
        <v>0.25</v>
      </c>
      <c r="AW1078">
        <f t="shared" si="347"/>
        <v>0.25</v>
      </c>
      <c r="AX1078">
        <f t="shared" si="348"/>
        <v>-4.0000000000040004E-6</v>
      </c>
      <c r="AY1078">
        <f t="shared" si="348"/>
        <v>3.9615750106765102E-3</v>
      </c>
      <c r="AZ1078">
        <f t="shared" si="348"/>
        <v>5.4541236363636392E-2</v>
      </c>
      <c r="BA1078">
        <f t="shared" si="339"/>
        <v>3.9615750106765102E-3</v>
      </c>
      <c r="BB1078">
        <f t="shared" si="349"/>
        <v>0</v>
      </c>
      <c r="BC1078">
        <f t="shared" si="350"/>
        <v>5.1465844347130432</v>
      </c>
      <c r="BD1078">
        <f>BC1078/MAX($BC$5:BC1078)-1</f>
        <v>-5.5312373994603536E-2</v>
      </c>
    </row>
    <row r="1079" spans="1:56" x14ac:dyDescent="0.2">
      <c r="A1079" s="2">
        <v>44109.375</v>
      </c>
      <c r="B1079">
        <v>12446000</v>
      </c>
      <c r="C1079">
        <v>411250</v>
      </c>
      <c r="D1079">
        <v>289</v>
      </c>
      <c r="E1079">
        <v>411250</v>
      </c>
      <c r="F1079">
        <v>12545000</v>
      </c>
      <c r="G1079">
        <v>414800</v>
      </c>
      <c r="H1079">
        <v>298</v>
      </c>
      <c r="I1079">
        <v>414800</v>
      </c>
      <c r="J1079">
        <v>12385000</v>
      </c>
      <c r="K1079">
        <v>406650</v>
      </c>
      <c r="L1079">
        <v>287</v>
      </c>
      <c r="M1079">
        <v>406650</v>
      </c>
      <c r="N1079">
        <v>12536000</v>
      </c>
      <c r="O1079">
        <v>411400</v>
      </c>
      <c r="P1079">
        <v>291</v>
      </c>
      <c r="Q1079">
        <v>411400</v>
      </c>
      <c r="R1079">
        <f t="shared" si="333"/>
        <v>148000</v>
      </c>
      <c r="S1079">
        <f t="shared" si="333"/>
        <v>10300</v>
      </c>
      <c r="T1079">
        <f t="shared" si="333"/>
        <v>21</v>
      </c>
      <c r="U1079">
        <f t="shared" si="330"/>
        <v>10300</v>
      </c>
      <c r="V1079">
        <f t="shared" si="334"/>
        <v>1.1942225449850722E-2</v>
      </c>
      <c r="W1079">
        <f t="shared" si="334"/>
        <v>2.535072606448437E-2</v>
      </c>
      <c r="X1079">
        <f t="shared" si="334"/>
        <v>7.6923076923076927E-2</v>
      </c>
      <c r="Y1079">
        <f t="shared" si="331"/>
        <v>2.535072606448437E-2</v>
      </c>
      <c r="Z1079">
        <f t="shared" si="335"/>
        <v>12520000</v>
      </c>
      <c r="AA1079">
        <f t="shared" si="335"/>
        <v>416400</v>
      </c>
      <c r="AB1079">
        <f t="shared" si="335"/>
        <v>299.5</v>
      </c>
      <c r="AC1079">
        <f t="shared" si="332"/>
        <v>416400</v>
      </c>
      <c r="AD1079">
        <f t="shared" ref="AD1079:AG1094" si="353">AVERAGE(B1075:B1079)</f>
        <v>12452800</v>
      </c>
      <c r="AE1079">
        <f t="shared" si="353"/>
        <v>411400</v>
      </c>
      <c r="AF1079">
        <f t="shared" si="353"/>
        <v>279.39999999999998</v>
      </c>
      <c r="AG1079">
        <f t="shared" si="353"/>
        <v>411400</v>
      </c>
      <c r="AH1079">
        <f t="shared" si="341"/>
        <v>1</v>
      </c>
      <c r="AI1079">
        <f t="shared" si="341"/>
        <v>0</v>
      </c>
      <c r="AJ1079">
        <f t="shared" si="341"/>
        <v>0</v>
      </c>
      <c r="AK1079">
        <f t="shared" si="336"/>
        <v>0</v>
      </c>
      <c r="AL1079">
        <f t="shared" si="342"/>
        <v>0</v>
      </c>
      <c r="AM1079">
        <f t="shared" si="342"/>
        <v>0</v>
      </c>
      <c r="AN1079">
        <f t="shared" si="342"/>
        <v>1</v>
      </c>
      <c r="AO1079">
        <f t="shared" si="337"/>
        <v>0</v>
      </c>
      <c r="AP1079">
        <f t="shared" si="343"/>
        <v>0</v>
      </c>
      <c r="AQ1079">
        <f t="shared" si="343"/>
        <v>0</v>
      </c>
      <c r="AR1079">
        <f t="shared" si="343"/>
        <v>0</v>
      </c>
      <c r="AS1079">
        <f t="shared" si="338"/>
        <v>0</v>
      </c>
      <c r="AT1079">
        <f t="shared" si="344"/>
        <v>0.25</v>
      </c>
      <c r="AU1079">
        <f t="shared" si="345"/>
        <v>0.25</v>
      </c>
      <c r="AV1079">
        <f t="shared" si="346"/>
        <v>0.16250000000000001</v>
      </c>
      <c r="AW1079">
        <f t="shared" si="347"/>
        <v>0.25</v>
      </c>
      <c r="AX1079">
        <f t="shared" si="348"/>
        <v>1.2739501597445191E-3</v>
      </c>
      <c r="AY1079">
        <f t="shared" si="348"/>
        <v>-1.201163688760809E-2</v>
      </c>
      <c r="AZ1079">
        <f t="shared" si="348"/>
        <v>-2.8384520868113494E-2</v>
      </c>
      <c r="BA1079">
        <f t="shared" si="339"/>
        <v>-1.201163688760809E-2</v>
      </c>
      <c r="BB1079">
        <f t="shared" si="349"/>
        <v>0</v>
      </c>
      <c r="BC1079">
        <f t="shared" si="350"/>
        <v>5.1465844347130432</v>
      </c>
      <c r="BD1079">
        <f>BC1079/MAX($BC$5:BC1079)-1</f>
        <v>-5.5312373994603536E-2</v>
      </c>
    </row>
    <row r="1080" spans="1:56" x14ac:dyDescent="0.2">
      <c r="A1080" s="2">
        <v>44110.375</v>
      </c>
      <c r="B1080">
        <v>12536000</v>
      </c>
      <c r="C1080">
        <v>411250</v>
      </c>
      <c r="D1080">
        <v>291</v>
      </c>
      <c r="E1080">
        <v>411250</v>
      </c>
      <c r="F1080">
        <v>12600000</v>
      </c>
      <c r="G1080">
        <v>412900</v>
      </c>
      <c r="H1080">
        <v>301</v>
      </c>
      <c r="I1080">
        <v>412900</v>
      </c>
      <c r="J1080">
        <v>12330000</v>
      </c>
      <c r="K1080">
        <v>395100</v>
      </c>
      <c r="L1080">
        <v>282</v>
      </c>
      <c r="M1080">
        <v>395100</v>
      </c>
      <c r="N1080">
        <v>12418000</v>
      </c>
      <c r="O1080">
        <v>399300</v>
      </c>
      <c r="P1080">
        <v>288</v>
      </c>
      <c r="Q1080">
        <v>399300</v>
      </c>
      <c r="R1080">
        <f t="shared" si="333"/>
        <v>160000</v>
      </c>
      <c r="S1080">
        <f t="shared" si="333"/>
        <v>8150</v>
      </c>
      <c r="T1080">
        <f t="shared" si="333"/>
        <v>11</v>
      </c>
      <c r="U1080">
        <f t="shared" si="330"/>
        <v>8150</v>
      </c>
      <c r="V1080">
        <f t="shared" si="334"/>
        <v>1.2855535915153463E-2</v>
      </c>
      <c r="W1080">
        <f t="shared" si="334"/>
        <v>1.9817629179331307E-2</v>
      </c>
      <c r="X1080">
        <f t="shared" si="334"/>
        <v>3.8062283737024222E-2</v>
      </c>
      <c r="Y1080">
        <f t="shared" si="331"/>
        <v>1.9817629179331307E-2</v>
      </c>
      <c r="Z1080">
        <f t="shared" si="335"/>
        <v>12616000</v>
      </c>
      <c r="AA1080">
        <f t="shared" si="335"/>
        <v>415325</v>
      </c>
      <c r="AB1080">
        <f t="shared" si="335"/>
        <v>296.5</v>
      </c>
      <c r="AC1080">
        <f t="shared" si="332"/>
        <v>415325</v>
      </c>
      <c r="AD1080">
        <f t="shared" si="353"/>
        <v>12447600</v>
      </c>
      <c r="AE1080">
        <f t="shared" si="353"/>
        <v>409800</v>
      </c>
      <c r="AF1080">
        <f t="shared" si="353"/>
        <v>281.2</v>
      </c>
      <c r="AG1080">
        <f t="shared" si="353"/>
        <v>409800</v>
      </c>
      <c r="AH1080">
        <f t="shared" si="341"/>
        <v>0</v>
      </c>
      <c r="AI1080">
        <f t="shared" si="341"/>
        <v>0</v>
      </c>
      <c r="AJ1080">
        <f t="shared" si="341"/>
        <v>1</v>
      </c>
      <c r="AK1080">
        <f t="shared" si="336"/>
        <v>0</v>
      </c>
      <c r="AL1080">
        <f t="shared" si="342"/>
        <v>1</v>
      </c>
      <c r="AM1080">
        <f t="shared" si="342"/>
        <v>1</v>
      </c>
      <c r="AN1080">
        <f t="shared" si="342"/>
        <v>1</v>
      </c>
      <c r="AO1080">
        <f t="shared" si="337"/>
        <v>1</v>
      </c>
      <c r="AP1080">
        <f t="shared" si="343"/>
        <v>0</v>
      </c>
      <c r="AQ1080">
        <f t="shared" si="343"/>
        <v>0</v>
      </c>
      <c r="AR1080">
        <f t="shared" si="343"/>
        <v>1</v>
      </c>
      <c r="AS1080">
        <f t="shared" si="338"/>
        <v>0</v>
      </c>
      <c r="AT1080">
        <f t="shared" si="344"/>
        <v>0.25</v>
      </c>
      <c r="AU1080">
        <f t="shared" si="345"/>
        <v>0.25</v>
      </c>
      <c r="AV1080">
        <f t="shared" si="346"/>
        <v>0.25</v>
      </c>
      <c r="AW1080">
        <f t="shared" si="347"/>
        <v>0.25</v>
      </c>
      <c r="AX1080">
        <f t="shared" si="348"/>
        <v>-1.5698293595434287E-2</v>
      </c>
      <c r="AY1080">
        <f t="shared" si="348"/>
        <v>-3.8588086919881914E-2</v>
      </c>
      <c r="AZ1080">
        <f t="shared" si="348"/>
        <v>-2.8671676222597031E-2</v>
      </c>
      <c r="BA1080">
        <f t="shared" si="339"/>
        <v>-3.8588086919881914E-2</v>
      </c>
      <c r="BB1080">
        <f t="shared" si="349"/>
        <v>-7.1679190556492578E-3</v>
      </c>
      <c r="BC1080">
        <f t="shared" si="350"/>
        <v>5.1096941340719555</v>
      </c>
      <c r="BD1080">
        <f>BC1080/MAX($BC$5:BC1080)-1</f>
        <v>-6.2083818430683668E-2</v>
      </c>
    </row>
    <row r="1081" spans="1:56" x14ac:dyDescent="0.2">
      <c r="A1081" s="2">
        <v>44111.375</v>
      </c>
      <c r="B1081">
        <v>12408000</v>
      </c>
      <c r="C1081">
        <v>399200</v>
      </c>
      <c r="D1081">
        <v>287</v>
      </c>
      <c r="E1081">
        <v>399200</v>
      </c>
      <c r="F1081">
        <v>12435000</v>
      </c>
      <c r="G1081">
        <v>399600</v>
      </c>
      <c r="H1081">
        <v>293</v>
      </c>
      <c r="I1081">
        <v>399600</v>
      </c>
      <c r="J1081">
        <v>12337000</v>
      </c>
      <c r="K1081">
        <v>390500</v>
      </c>
      <c r="L1081">
        <v>281</v>
      </c>
      <c r="M1081">
        <v>390500</v>
      </c>
      <c r="N1081">
        <v>12423000</v>
      </c>
      <c r="O1081">
        <v>398450</v>
      </c>
      <c r="P1081">
        <v>290</v>
      </c>
      <c r="Q1081">
        <v>398450</v>
      </c>
      <c r="R1081">
        <f t="shared" si="333"/>
        <v>270000</v>
      </c>
      <c r="S1081">
        <f t="shared" si="333"/>
        <v>17800</v>
      </c>
      <c r="T1081">
        <f t="shared" si="333"/>
        <v>19</v>
      </c>
      <c r="U1081">
        <f t="shared" si="330"/>
        <v>17800</v>
      </c>
      <c r="V1081">
        <f t="shared" si="334"/>
        <v>2.1537970644543714E-2</v>
      </c>
      <c r="W1081">
        <f t="shared" si="334"/>
        <v>4.3282674772036477E-2</v>
      </c>
      <c r="X1081">
        <f t="shared" si="334"/>
        <v>6.5292096219931275E-2</v>
      </c>
      <c r="Y1081">
        <f t="shared" si="331"/>
        <v>4.3282674772036477E-2</v>
      </c>
      <c r="Z1081">
        <f t="shared" si="335"/>
        <v>12543000</v>
      </c>
      <c r="AA1081">
        <f t="shared" si="335"/>
        <v>408100</v>
      </c>
      <c r="AB1081">
        <f t="shared" si="335"/>
        <v>296.5</v>
      </c>
      <c r="AC1081">
        <f t="shared" si="332"/>
        <v>408100</v>
      </c>
      <c r="AD1081">
        <f t="shared" si="353"/>
        <v>12441200</v>
      </c>
      <c r="AE1081">
        <f t="shared" si="353"/>
        <v>406920</v>
      </c>
      <c r="AF1081">
        <f t="shared" si="353"/>
        <v>283</v>
      </c>
      <c r="AG1081">
        <f t="shared" si="353"/>
        <v>406920</v>
      </c>
      <c r="AH1081">
        <f t="shared" si="341"/>
        <v>0</v>
      </c>
      <c r="AI1081">
        <f t="shared" si="341"/>
        <v>0</v>
      </c>
      <c r="AJ1081">
        <f t="shared" si="341"/>
        <v>0</v>
      </c>
      <c r="AK1081">
        <f t="shared" si="336"/>
        <v>0</v>
      </c>
      <c r="AL1081">
        <f t="shared" si="342"/>
        <v>0</v>
      </c>
      <c r="AM1081">
        <f t="shared" si="342"/>
        <v>0</v>
      </c>
      <c r="AN1081">
        <f t="shared" si="342"/>
        <v>1</v>
      </c>
      <c r="AO1081">
        <f t="shared" si="337"/>
        <v>0</v>
      </c>
      <c r="AP1081">
        <f t="shared" si="343"/>
        <v>0</v>
      </c>
      <c r="AQ1081">
        <f t="shared" si="343"/>
        <v>0</v>
      </c>
      <c r="AR1081">
        <f t="shared" si="343"/>
        <v>0</v>
      </c>
      <c r="AS1081">
        <f t="shared" si="338"/>
        <v>0</v>
      </c>
      <c r="AT1081">
        <f t="shared" si="344"/>
        <v>0.25</v>
      </c>
      <c r="AU1081">
        <f t="shared" si="345"/>
        <v>0.25</v>
      </c>
      <c r="AV1081">
        <f t="shared" si="346"/>
        <v>0.19144736842105264</v>
      </c>
      <c r="AW1081">
        <f t="shared" si="347"/>
        <v>0.25</v>
      </c>
      <c r="AX1081">
        <f t="shared" si="348"/>
        <v>-9.5710509447499703E-3</v>
      </c>
      <c r="AY1081">
        <f t="shared" si="348"/>
        <v>-2.3650070570938486E-2</v>
      </c>
      <c r="AZ1081">
        <f t="shared" si="348"/>
        <v>-2.1926340640809339E-2</v>
      </c>
      <c r="BA1081">
        <f t="shared" si="339"/>
        <v>-2.3650070570938486E-2</v>
      </c>
      <c r="BB1081">
        <f t="shared" si="349"/>
        <v>0</v>
      </c>
      <c r="BC1081">
        <f t="shared" si="350"/>
        <v>5.1096941340719555</v>
      </c>
      <c r="BD1081">
        <f>BC1081/MAX($BC$5:BC1081)-1</f>
        <v>-6.2083818430683668E-2</v>
      </c>
    </row>
    <row r="1082" spans="1:56" x14ac:dyDescent="0.2">
      <c r="A1082" s="2">
        <v>44112.375</v>
      </c>
      <c r="B1082">
        <v>12422000</v>
      </c>
      <c r="C1082">
        <v>398400</v>
      </c>
      <c r="D1082">
        <v>290</v>
      </c>
      <c r="E1082">
        <v>398400</v>
      </c>
      <c r="F1082">
        <v>12680000</v>
      </c>
      <c r="G1082">
        <v>407550</v>
      </c>
      <c r="H1082">
        <v>292</v>
      </c>
      <c r="I1082">
        <v>407550</v>
      </c>
      <c r="J1082">
        <v>12280000</v>
      </c>
      <c r="K1082">
        <v>390000</v>
      </c>
      <c r="L1082">
        <v>281</v>
      </c>
      <c r="M1082">
        <v>390000</v>
      </c>
      <c r="N1082">
        <v>12582000</v>
      </c>
      <c r="O1082">
        <v>403800</v>
      </c>
      <c r="P1082">
        <v>290</v>
      </c>
      <c r="Q1082">
        <v>403800</v>
      </c>
      <c r="R1082">
        <f t="shared" si="333"/>
        <v>98000</v>
      </c>
      <c r="S1082">
        <f t="shared" si="333"/>
        <v>9100</v>
      </c>
      <c r="T1082">
        <f t="shared" si="333"/>
        <v>12</v>
      </c>
      <c r="U1082">
        <f t="shared" si="330"/>
        <v>9100</v>
      </c>
      <c r="V1082">
        <f t="shared" si="334"/>
        <v>7.8981302385557704E-3</v>
      </c>
      <c r="W1082">
        <f t="shared" si="334"/>
        <v>2.2795591182364728E-2</v>
      </c>
      <c r="X1082">
        <f t="shared" si="334"/>
        <v>4.1811846689895474E-2</v>
      </c>
      <c r="Y1082">
        <f t="shared" si="331"/>
        <v>2.2795591182364728E-2</v>
      </c>
      <c r="Z1082">
        <f t="shared" si="335"/>
        <v>12471000</v>
      </c>
      <c r="AA1082">
        <f t="shared" si="335"/>
        <v>402950</v>
      </c>
      <c r="AB1082">
        <f t="shared" si="335"/>
        <v>296</v>
      </c>
      <c r="AC1082">
        <f t="shared" si="332"/>
        <v>402950</v>
      </c>
      <c r="AD1082">
        <f t="shared" si="353"/>
        <v>12441000</v>
      </c>
      <c r="AE1082">
        <f t="shared" si="353"/>
        <v>405280</v>
      </c>
      <c r="AF1082">
        <f t="shared" si="353"/>
        <v>286</v>
      </c>
      <c r="AG1082">
        <f t="shared" si="353"/>
        <v>405280</v>
      </c>
      <c r="AH1082">
        <f t="shared" si="341"/>
        <v>1</v>
      </c>
      <c r="AI1082">
        <f t="shared" si="341"/>
        <v>1</v>
      </c>
      <c r="AJ1082">
        <f t="shared" si="341"/>
        <v>0</v>
      </c>
      <c r="AK1082">
        <f t="shared" si="336"/>
        <v>1</v>
      </c>
      <c r="AL1082">
        <f t="shared" si="342"/>
        <v>0</v>
      </c>
      <c r="AM1082">
        <f t="shared" si="342"/>
        <v>0</v>
      </c>
      <c r="AN1082">
        <f t="shared" si="342"/>
        <v>1</v>
      </c>
      <c r="AO1082">
        <f t="shared" si="337"/>
        <v>0</v>
      </c>
      <c r="AP1082">
        <f t="shared" si="343"/>
        <v>0</v>
      </c>
      <c r="AQ1082">
        <f t="shared" si="343"/>
        <v>0</v>
      </c>
      <c r="AR1082">
        <f t="shared" si="343"/>
        <v>0</v>
      </c>
      <c r="AS1082">
        <f t="shared" si="338"/>
        <v>0</v>
      </c>
      <c r="AT1082">
        <f t="shared" si="344"/>
        <v>0.25</v>
      </c>
      <c r="AU1082">
        <f t="shared" si="345"/>
        <v>0.25</v>
      </c>
      <c r="AV1082">
        <f t="shared" si="346"/>
        <v>0.25</v>
      </c>
      <c r="AW1082">
        <f t="shared" si="347"/>
        <v>0.25</v>
      </c>
      <c r="AX1082">
        <f t="shared" si="348"/>
        <v>8.8966139042578884E-3</v>
      </c>
      <c r="AY1082">
        <f t="shared" si="348"/>
        <v>2.1054344211441922E-3</v>
      </c>
      <c r="AZ1082">
        <f t="shared" si="348"/>
        <v>-2.0274189189189107E-2</v>
      </c>
      <c r="BA1082">
        <f t="shared" si="339"/>
        <v>2.1054344211441922E-3</v>
      </c>
      <c r="BB1082">
        <f t="shared" si="349"/>
        <v>0</v>
      </c>
      <c r="BC1082">
        <f t="shared" si="350"/>
        <v>5.1096941340719555</v>
      </c>
      <c r="BD1082">
        <f>BC1082/MAX($BC$5:BC1082)-1</f>
        <v>-6.2083818430683668E-2</v>
      </c>
    </row>
    <row r="1083" spans="1:56" x14ac:dyDescent="0.2">
      <c r="A1083" s="2">
        <v>44113.375</v>
      </c>
      <c r="B1083">
        <v>12582000</v>
      </c>
      <c r="C1083">
        <v>404400</v>
      </c>
      <c r="D1083">
        <v>290</v>
      </c>
      <c r="E1083">
        <v>404400</v>
      </c>
      <c r="F1083">
        <v>12750000</v>
      </c>
      <c r="G1083">
        <v>420000</v>
      </c>
      <c r="H1083">
        <v>295</v>
      </c>
      <c r="I1083">
        <v>420000</v>
      </c>
      <c r="J1083">
        <v>12503000</v>
      </c>
      <c r="K1083">
        <v>401100</v>
      </c>
      <c r="L1083">
        <v>286</v>
      </c>
      <c r="M1083">
        <v>401100</v>
      </c>
      <c r="N1083">
        <v>12638000</v>
      </c>
      <c r="O1083">
        <v>417350</v>
      </c>
      <c r="P1083">
        <v>289</v>
      </c>
      <c r="Q1083">
        <v>417350</v>
      </c>
      <c r="R1083">
        <f t="shared" si="333"/>
        <v>400000</v>
      </c>
      <c r="S1083">
        <f t="shared" si="333"/>
        <v>17550</v>
      </c>
      <c r="T1083">
        <f t="shared" si="333"/>
        <v>11</v>
      </c>
      <c r="U1083">
        <f t="shared" si="330"/>
        <v>17550</v>
      </c>
      <c r="V1083">
        <f t="shared" si="334"/>
        <v>3.2200933827080988E-2</v>
      </c>
      <c r="W1083">
        <f t="shared" si="334"/>
        <v>4.4051204819277108E-2</v>
      </c>
      <c r="X1083">
        <f t="shared" si="334"/>
        <v>3.793103448275862E-2</v>
      </c>
      <c r="Y1083">
        <f t="shared" si="331"/>
        <v>4.4051204819277108E-2</v>
      </c>
      <c r="Z1083">
        <f t="shared" si="335"/>
        <v>12782000</v>
      </c>
      <c r="AA1083">
        <f t="shared" si="335"/>
        <v>413175</v>
      </c>
      <c r="AB1083">
        <f t="shared" si="335"/>
        <v>295.5</v>
      </c>
      <c r="AC1083">
        <f t="shared" si="332"/>
        <v>413175</v>
      </c>
      <c r="AD1083">
        <f t="shared" si="353"/>
        <v>12478800</v>
      </c>
      <c r="AE1083">
        <f t="shared" si="353"/>
        <v>404900</v>
      </c>
      <c r="AF1083">
        <f t="shared" si="353"/>
        <v>289.39999999999998</v>
      </c>
      <c r="AG1083">
        <f t="shared" si="353"/>
        <v>404900</v>
      </c>
      <c r="AH1083">
        <f t="shared" si="341"/>
        <v>0</v>
      </c>
      <c r="AI1083">
        <f t="shared" si="341"/>
        <v>1</v>
      </c>
      <c r="AJ1083">
        <f t="shared" si="341"/>
        <v>0</v>
      </c>
      <c r="AK1083">
        <f t="shared" si="336"/>
        <v>1</v>
      </c>
      <c r="AL1083">
        <f t="shared" si="342"/>
        <v>1</v>
      </c>
      <c r="AM1083">
        <f t="shared" si="342"/>
        <v>0</v>
      </c>
      <c r="AN1083">
        <f t="shared" si="342"/>
        <v>1</v>
      </c>
      <c r="AO1083">
        <f t="shared" si="337"/>
        <v>0</v>
      </c>
      <c r="AP1083">
        <f t="shared" si="343"/>
        <v>0</v>
      </c>
      <c r="AQ1083">
        <f t="shared" si="343"/>
        <v>0</v>
      </c>
      <c r="AR1083">
        <f t="shared" si="343"/>
        <v>0</v>
      </c>
      <c r="AS1083">
        <f t="shared" si="338"/>
        <v>0</v>
      </c>
      <c r="AT1083">
        <f t="shared" si="344"/>
        <v>0.25</v>
      </c>
      <c r="AU1083">
        <f t="shared" si="345"/>
        <v>0.25</v>
      </c>
      <c r="AV1083">
        <f t="shared" si="346"/>
        <v>0.25</v>
      </c>
      <c r="AW1083">
        <f t="shared" si="347"/>
        <v>0.25</v>
      </c>
      <c r="AX1083">
        <f t="shared" si="348"/>
        <v>-1.1269797527773462E-2</v>
      </c>
      <c r="AY1083">
        <f t="shared" si="348"/>
        <v>1.0100636776184446E-2</v>
      </c>
      <c r="AZ1083">
        <f t="shared" si="348"/>
        <v>-2.2000527918781709E-2</v>
      </c>
      <c r="BA1083">
        <f t="shared" si="339"/>
        <v>1.0100636776184446E-2</v>
      </c>
      <c r="BB1083">
        <f t="shared" si="349"/>
        <v>0</v>
      </c>
      <c r="BC1083">
        <f t="shared" si="350"/>
        <v>5.1096941340719555</v>
      </c>
      <c r="BD1083">
        <f>BC1083/MAX($BC$5:BC1083)-1</f>
        <v>-6.2083818430683668E-2</v>
      </c>
    </row>
    <row r="1084" spans="1:56" x14ac:dyDescent="0.2">
      <c r="A1084" s="2">
        <v>44114.375</v>
      </c>
      <c r="B1084">
        <v>12637000</v>
      </c>
      <c r="C1084">
        <v>417650</v>
      </c>
      <c r="D1084">
        <v>289</v>
      </c>
      <c r="E1084">
        <v>417650</v>
      </c>
      <c r="F1084">
        <v>13007000</v>
      </c>
      <c r="G1084">
        <v>429950</v>
      </c>
      <c r="H1084">
        <v>297</v>
      </c>
      <c r="I1084">
        <v>429950</v>
      </c>
      <c r="J1084">
        <v>12628000</v>
      </c>
      <c r="K1084">
        <v>416750</v>
      </c>
      <c r="L1084">
        <v>288</v>
      </c>
      <c r="M1084">
        <v>416750</v>
      </c>
      <c r="N1084">
        <v>12864000</v>
      </c>
      <c r="O1084">
        <v>422050</v>
      </c>
      <c r="P1084">
        <v>290</v>
      </c>
      <c r="Q1084">
        <v>422050</v>
      </c>
      <c r="R1084">
        <f t="shared" si="333"/>
        <v>247000</v>
      </c>
      <c r="S1084">
        <f t="shared" si="333"/>
        <v>18900</v>
      </c>
      <c r="T1084">
        <f t="shared" si="333"/>
        <v>9</v>
      </c>
      <c r="U1084">
        <f t="shared" si="330"/>
        <v>18900</v>
      </c>
      <c r="V1084">
        <f t="shared" si="334"/>
        <v>1.9631219202034651E-2</v>
      </c>
      <c r="W1084">
        <f t="shared" si="334"/>
        <v>4.6735905044510383E-2</v>
      </c>
      <c r="X1084">
        <f t="shared" si="334"/>
        <v>3.1034482758620689E-2</v>
      </c>
      <c r="Y1084">
        <f t="shared" si="331"/>
        <v>4.6735905044510383E-2</v>
      </c>
      <c r="Z1084">
        <f t="shared" si="335"/>
        <v>12760500</v>
      </c>
      <c r="AA1084">
        <f t="shared" si="335"/>
        <v>427100</v>
      </c>
      <c r="AB1084">
        <f t="shared" si="335"/>
        <v>293.5</v>
      </c>
      <c r="AC1084">
        <f t="shared" si="332"/>
        <v>427100</v>
      </c>
      <c r="AD1084">
        <f t="shared" si="353"/>
        <v>12517000</v>
      </c>
      <c r="AE1084">
        <f t="shared" si="353"/>
        <v>406180</v>
      </c>
      <c r="AF1084">
        <f t="shared" si="353"/>
        <v>289.39999999999998</v>
      </c>
      <c r="AG1084">
        <f t="shared" si="353"/>
        <v>406180</v>
      </c>
      <c r="AH1084">
        <f t="shared" si="341"/>
        <v>1</v>
      </c>
      <c r="AI1084">
        <f t="shared" si="341"/>
        <v>1</v>
      </c>
      <c r="AJ1084">
        <f t="shared" si="341"/>
        <v>1</v>
      </c>
      <c r="AK1084">
        <f t="shared" si="336"/>
        <v>1</v>
      </c>
      <c r="AL1084">
        <f t="shared" si="342"/>
        <v>1</v>
      </c>
      <c r="AM1084">
        <f t="shared" si="342"/>
        <v>1</v>
      </c>
      <c r="AN1084">
        <f t="shared" si="342"/>
        <v>0</v>
      </c>
      <c r="AO1084">
        <f t="shared" si="337"/>
        <v>1</v>
      </c>
      <c r="AP1084">
        <f t="shared" si="343"/>
        <v>1</v>
      </c>
      <c r="AQ1084">
        <f t="shared" si="343"/>
        <v>1</v>
      </c>
      <c r="AR1084">
        <f t="shared" si="343"/>
        <v>0</v>
      </c>
      <c r="AS1084">
        <f t="shared" si="338"/>
        <v>1</v>
      </c>
      <c r="AT1084">
        <f t="shared" si="344"/>
        <v>0.25</v>
      </c>
      <c r="AU1084">
        <f t="shared" si="345"/>
        <v>0.25</v>
      </c>
      <c r="AV1084">
        <f t="shared" si="346"/>
        <v>0.25</v>
      </c>
      <c r="AW1084">
        <f t="shared" si="347"/>
        <v>0.25</v>
      </c>
      <c r="AX1084">
        <f t="shared" si="348"/>
        <v>8.1069349947102687E-3</v>
      </c>
      <c r="AY1084">
        <f t="shared" si="348"/>
        <v>-1.1827881526574546E-2</v>
      </c>
      <c r="AZ1084">
        <f t="shared" si="348"/>
        <v>-1.1928994889267464E-2</v>
      </c>
      <c r="BA1084">
        <f t="shared" si="339"/>
        <v>-1.1827881526574546E-2</v>
      </c>
      <c r="BB1084">
        <f t="shared" si="349"/>
        <v>-3.887207014609706E-3</v>
      </c>
      <c r="BC1084">
        <f t="shared" si="350"/>
        <v>5.0898316951914815</v>
      </c>
      <c r="BD1084">
        <f>BC1084/MAX($BC$5:BC1084)-1</f>
        <v>-6.5729692790795768E-2</v>
      </c>
    </row>
    <row r="1085" spans="1:56" x14ac:dyDescent="0.2">
      <c r="A1085" s="2">
        <v>44115.375</v>
      </c>
      <c r="B1085">
        <v>12858000</v>
      </c>
      <c r="C1085">
        <v>422000</v>
      </c>
      <c r="D1085">
        <v>289</v>
      </c>
      <c r="E1085">
        <v>422000</v>
      </c>
      <c r="F1085">
        <v>12994000</v>
      </c>
      <c r="G1085">
        <v>429700</v>
      </c>
      <c r="H1085">
        <v>294</v>
      </c>
      <c r="I1085">
        <v>429700</v>
      </c>
      <c r="J1085">
        <v>12817000</v>
      </c>
      <c r="K1085">
        <v>418950</v>
      </c>
      <c r="L1085">
        <v>288</v>
      </c>
      <c r="M1085">
        <v>418950</v>
      </c>
      <c r="N1085">
        <v>12934000</v>
      </c>
      <c r="O1085">
        <v>425500</v>
      </c>
      <c r="P1085">
        <v>291</v>
      </c>
      <c r="Q1085">
        <v>425500</v>
      </c>
      <c r="R1085">
        <f t="shared" si="333"/>
        <v>379000</v>
      </c>
      <c r="S1085">
        <f t="shared" si="333"/>
        <v>13200</v>
      </c>
      <c r="T1085">
        <f t="shared" si="333"/>
        <v>9</v>
      </c>
      <c r="U1085">
        <f t="shared" si="330"/>
        <v>13200</v>
      </c>
      <c r="V1085">
        <f t="shared" si="334"/>
        <v>2.9991295402389807E-2</v>
      </c>
      <c r="W1085">
        <f t="shared" si="334"/>
        <v>3.1605411229498385E-2</v>
      </c>
      <c r="X1085">
        <f t="shared" si="334"/>
        <v>3.1141868512110725E-2</v>
      </c>
      <c r="Y1085">
        <f t="shared" si="331"/>
        <v>3.1605411229498385E-2</v>
      </c>
      <c r="Z1085">
        <f t="shared" si="335"/>
        <v>13047500</v>
      </c>
      <c r="AA1085">
        <f t="shared" si="335"/>
        <v>428600</v>
      </c>
      <c r="AB1085">
        <f t="shared" si="335"/>
        <v>293.5</v>
      </c>
      <c r="AC1085">
        <f t="shared" si="332"/>
        <v>428600</v>
      </c>
      <c r="AD1085">
        <f t="shared" si="353"/>
        <v>12581400</v>
      </c>
      <c r="AE1085">
        <f t="shared" si="353"/>
        <v>408330</v>
      </c>
      <c r="AF1085">
        <f t="shared" si="353"/>
        <v>289</v>
      </c>
      <c r="AG1085">
        <f t="shared" si="353"/>
        <v>408330</v>
      </c>
      <c r="AH1085">
        <f t="shared" si="341"/>
        <v>0</v>
      </c>
      <c r="AI1085">
        <f t="shared" si="341"/>
        <v>1</v>
      </c>
      <c r="AJ1085">
        <f t="shared" si="341"/>
        <v>1</v>
      </c>
      <c r="AK1085">
        <f t="shared" si="336"/>
        <v>1</v>
      </c>
      <c r="AL1085">
        <f t="shared" si="342"/>
        <v>1</v>
      </c>
      <c r="AM1085">
        <f t="shared" si="342"/>
        <v>1</v>
      </c>
      <c r="AN1085">
        <f t="shared" si="342"/>
        <v>1</v>
      </c>
      <c r="AO1085">
        <f t="shared" si="337"/>
        <v>1</v>
      </c>
      <c r="AP1085">
        <f t="shared" si="343"/>
        <v>0</v>
      </c>
      <c r="AQ1085">
        <f t="shared" si="343"/>
        <v>1</v>
      </c>
      <c r="AR1085">
        <f t="shared" si="343"/>
        <v>1</v>
      </c>
      <c r="AS1085">
        <f t="shared" si="338"/>
        <v>1</v>
      </c>
      <c r="AT1085">
        <f t="shared" si="344"/>
        <v>0.25</v>
      </c>
      <c r="AU1085">
        <f t="shared" si="345"/>
        <v>0.25</v>
      </c>
      <c r="AV1085">
        <f t="shared" si="346"/>
        <v>0.25</v>
      </c>
      <c r="AW1085">
        <f t="shared" si="347"/>
        <v>0.25</v>
      </c>
      <c r="AX1085">
        <f t="shared" si="348"/>
        <v>-8.7029496838475495E-3</v>
      </c>
      <c r="AY1085">
        <f t="shared" si="348"/>
        <v>-7.2368222118526226E-3</v>
      </c>
      <c r="AZ1085">
        <f t="shared" si="348"/>
        <v>-8.5218534923339195E-3</v>
      </c>
      <c r="BA1085">
        <f t="shared" si="339"/>
        <v>-7.2368222118526226E-3</v>
      </c>
      <c r="BB1085">
        <f t="shared" si="349"/>
        <v>-5.7488744790097912E-3</v>
      </c>
      <c r="BC1085">
        <f t="shared" si="350"/>
        <v>5.0605708916565399</v>
      </c>
      <c r="BD1085">
        <f>BC1085/MAX($BC$5:BC1085)-1</f>
        <v>-7.1100695516407408E-2</v>
      </c>
    </row>
    <row r="1086" spans="1:56" x14ac:dyDescent="0.2">
      <c r="A1086" s="2">
        <v>44116.375</v>
      </c>
      <c r="B1086">
        <v>12934000</v>
      </c>
      <c r="C1086">
        <v>425100</v>
      </c>
      <c r="D1086">
        <v>290</v>
      </c>
      <c r="E1086">
        <v>425100</v>
      </c>
      <c r="F1086">
        <v>13330000</v>
      </c>
      <c r="G1086">
        <v>448950</v>
      </c>
      <c r="H1086">
        <v>295</v>
      </c>
      <c r="I1086">
        <v>448950</v>
      </c>
      <c r="J1086">
        <v>12855000</v>
      </c>
      <c r="K1086">
        <v>419200</v>
      </c>
      <c r="L1086">
        <v>286</v>
      </c>
      <c r="M1086">
        <v>419200</v>
      </c>
      <c r="N1086">
        <v>13172000</v>
      </c>
      <c r="O1086">
        <v>441850</v>
      </c>
      <c r="P1086">
        <v>292</v>
      </c>
      <c r="Q1086">
        <v>441850</v>
      </c>
      <c r="R1086">
        <f t="shared" si="333"/>
        <v>177000</v>
      </c>
      <c r="S1086">
        <f t="shared" si="333"/>
        <v>10750</v>
      </c>
      <c r="T1086">
        <f t="shared" si="333"/>
        <v>6</v>
      </c>
      <c r="U1086">
        <f t="shared" si="330"/>
        <v>10750</v>
      </c>
      <c r="V1086">
        <f t="shared" si="334"/>
        <v>1.3765748950069996E-2</v>
      </c>
      <c r="W1086">
        <f t="shared" si="334"/>
        <v>2.5473933649289099E-2</v>
      </c>
      <c r="X1086">
        <f t="shared" si="334"/>
        <v>2.0761245674740483E-2</v>
      </c>
      <c r="Y1086">
        <f t="shared" si="331"/>
        <v>2.5473933649289099E-2</v>
      </c>
      <c r="Z1086">
        <f t="shared" si="335"/>
        <v>13022500</v>
      </c>
      <c r="AA1086">
        <f t="shared" si="335"/>
        <v>430475</v>
      </c>
      <c r="AB1086">
        <f t="shared" si="335"/>
        <v>293</v>
      </c>
      <c r="AC1086">
        <f t="shared" si="332"/>
        <v>430475</v>
      </c>
      <c r="AD1086">
        <f t="shared" si="353"/>
        <v>12686600</v>
      </c>
      <c r="AE1086">
        <f t="shared" si="353"/>
        <v>413510</v>
      </c>
      <c r="AF1086">
        <f t="shared" si="353"/>
        <v>289.60000000000002</v>
      </c>
      <c r="AG1086">
        <f t="shared" si="353"/>
        <v>413510</v>
      </c>
      <c r="AH1086">
        <f t="shared" si="341"/>
        <v>1</v>
      </c>
      <c r="AI1086">
        <f t="shared" si="341"/>
        <v>1</v>
      </c>
      <c r="AJ1086">
        <f t="shared" si="341"/>
        <v>1</v>
      </c>
      <c r="AK1086">
        <f t="shared" si="336"/>
        <v>1</v>
      </c>
      <c r="AL1086">
        <f t="shared" si="342"/>
        <v>1</v>
      </c>
      <c r="AM1086">
        <f t="shared" si="342"/>
        <v>1</v>
      </c>
      <c r="AN1086">
        <f t="shared" si="342"/>
        <v>1</v>
      </c>
      <c r="AO1086">
        <f t="shared" si="337"/>
        <v>1</v>
      </c>
      <c r="AP1086">
        <f t="shared" si="343"/>
        <v>1</v>
      </c>
      <c r="AQ1086">
        <f t="shared" si="343"/>
        <v>1</v>
      </c>
      <c r="AR1086">
        <f t="shared" si="343"/>
        <v>1</v>
      </c>
      <c r="AS1086">
        <f t="shared" si="338"/>
        <v>1</v>
      </c>
      <c r="AT1086">
        <f t="shared" si="344"/>
        <v>0.25</v>
      </c>
      <c r="AU1086">
        <f t="shared" si="345"/>
        <v>0.25</v>
      </c>
      <c r="AV1086">
        <f t="shared" si="346"/>
        <v>0.25</v>
      </c>
      <c r="AW1086">
        <f t="shared" si="347"/>
        <v>0.25</v>
      </c>
      <c r="AX1086">
        <f t="shared" si="348"/>
        <v>1.147608462276839E-2</v>
      </c>
      <c r="AY1086">
        <f t="shared" si="348"/>
        <v>2.6420193042569373E-2</v>
      </c>
      <c r="AZ1086">
        <f t="shared" si="348"/>
        <v>-3.416955631399321E-3</v>
      </c>
      <c r="BA1086">
        <f t="shared" si="339"/>
        <v>2.6420193042569373E-2</v>
      </c>
      <c r="BB1086">
        <f t="shared" si="349"/>
        <v>1.5224878769126954E-2</v>
      </c>
      <c r="BC1086">
        <f t="shared" si="350"/>
        <v>5.1376174699845834</v>
      </c>
      <c r="BD1086">
        <f>BC1086/MAX($BC$5:BC1086)-1</f>
        <v>-5.6958316216918381E-2</v>
      </c>
    </row>
    <row r="1087" spans="1:56" x14ac:dyDescent="0.2">
      <c r="A1087" s="2">
        <v>44117.375</v>
      </c>
      <c r="B1087">
        <v>13176000</v>
      </c>
      <c r="C1087">
        <v>441650</v>
      </c>
      <c r="D1087">
        <v>292</v>
      </c>
      <c r="E1087">
        <v>441650</v>
      </c>
      <c r="F1087">
        <v>13217000</v>
      </c>
      <c r="G1087">
        <v>442950</v>
      </c>
      <c r="H1087">
        <v>298</v>
      </c>
      <c r="I1087">
        <v>442950</v>
      </c>
      <c r="J1087">
        <v>12999000</v>
      </c>
      <c r="K1087">
        <v>430800</v>
      </c>
      <c r="L1087">
        <v>290</v>
      </c>
      <c r="M1087">
        <v>430800</v>
      </c>
      <c r="N1087">
        <v>13134000</v>
      </c>
      <c r="O1087">
        <v>437850</v>
      </c>
      <c r="P1087">
        <v>295</v>
      </c>
      <c r="Q1087">
        <v>437850</v>
      </c>
      <c r="R1087">
        <f t="shared" si="333"/>
        <v>475000</v>
      </c>
      <c r="S1087">
        <f t="shared" si="333"/>
        <v>29750</v>
      </c>
      <c r="T1087">
        <f t="shared" si="333"/>
        <v>9</v>
      </c>
      <c r="U1087">
        <f t="shared" si="330"/>
        <v>29750</v>
      </c>
      <c r="V1087">
        <f t="shared" si="334"/>
        <v>3.6724911087057367E-2</v>
      </c>
      <c r="W1087">
        <f t="shared" si="334"/>
        <v>6.9983533286285579E-2</v>
      </c>
      <c r="X1087">
        <f t="shared" si="334"/>
        <v>3.1034482758620689E-2</v>
      </c>
      <c r="Y1087">
        <f t="shared" si="331"/>
        <v>6.9983533286285579E-2</v>
      </c>
      <c r="Z1087">
        <f t="shared" si="335"/>
        <v>13413500</v>
      </c>
      <c r="AA1087">
        <f t="shared" si="335"/>
        <v>456525</v>
      </c>
      <c r="AB1087">
        <f t="shared" si="335"/>
        <v>296.5</v>
      </c>
      <c r="AC1087">
        <f t="shared" si="332"/>
        <v>456525</v>
      </c>
      <c r="AD1087">
        <f t="shared" si="353"/>
        <v>12837400</v>
      </c>
      <c r="AE1087">
        <f t="shared" si="353"/>
        <v>422160</v>
      </c>
      <c r="AF1087">
        <f t="shared" si="353"/>
        <v>290</v>
      </c>
      <c r="AG1087">
        <f t="shared" si="353"/>
        <v>422160</v>
      </c>
      <c r="AH1087">
        <f t="shared" si="341"/>
        <v>0</v>
      </c>
      <c r="AI1087">
        <f t="shared" si="341"/>
        <v>0</v>
      </c>
      <c r="AJ1087">
        <f t="shared" si="341"/>
        <v>1</v>
      </c>
      <c r="AK1087">
        <f t="shared" si="336"/>
        <v>0</v>
      </c>
      <c r="AL1087">
        <f t="shared" si="342"/>
        <v>1</v>
      </c>
      <c r="AM1087">
        <f t="shared" si="342"/>
        <v>1</v>
      </c>
      <c r="AN1087">
        <f t="shared" si="342"/>
        <v>1</v>
      </c>
      <c r="AO1087">
        <f t="shared" si="337"/>
        <v>1</v>
      </c>
      <c r="AP1087">
        <f t="shared" si="343"/>
        <v>0</v>
      </c>
      <c r="AQ1087">
        <f t="shared" si="343"/>
        <v>0</v>
      </c>
      <c r="AR1087">
        <f t="shared" si="343"/>
        <v>1</v>
      </c>
      <c r="AS1087">
        <f t="shared" si="338"/>
        <v>0</v>
      </c>
      <c r="AT1087">
        <f t="shared" si="344"/>
        <v>0.25</v>
      </c>
      <c r="AU1087">
        <f t="shared" si="345"/>
        <v>0.17861344537815127</v>
      </c>
      <c r="AV1087">
        <f t="shared" si="346"/>
        <v>0.25</v>
      </c>
      <c r="AW1087">
        <f t="shared" si="347"/>
        <v>0.17861344537815127</v>
      </c>
      <c r="AX1087">
        <f t="shared" si="348"/>
        <v>-2.0841132888507863E-2</v>
      </c>
      <c r="AY1087">
        <f t="shared" si="348"/>
        <v>-4.0910687037949756E-2</v>
      </c>
      <c r="AZ1087">
        <f t="shared" si="348"/>
        <v>-5.0630016863405514E-3</v>
      </c>
      <c r="BA1087">
        <f t="shared" si="339"/>
        <v>-4.0910687037949756E-2</v>
      </c>
      <c r="BB1087">
        <f t="shared" si="349"/>
        <v>-1.2657504215851378E-3</v>
      </c>
      <c r="BC1087">
        <f t="shared" si="350"/>
        <v>5.1311145285060071</v>
      </c>
      <c r="BD1087">
        <f>BC1087/MAX($BC$5:BC1087)-1</f>
        <v>-5.8151971625739152E-2</v>
      </c>
    </row>
    <row r="1088" spans="1:56" x14ac:dyDescent="0.2">
      <c r="A1088" s="2">
        <v>44118.375</v>
      </c>
      <c r="B1088">
        <v>13134000</v>
      </c>
      <c r="C1088">
        <v>437900</v>
      </c>
      <c r="D1088">
        <v>294</v>
      </c>
      <c r="E1088">
        <v>437900</v>
      </c>
      <c r="F1088">
        <v>13278000</v>
      </c>
      <c r="G1088">
        <v>444700</v>
      </c>
      <c r="H1088">
        <v>297</v>
      </c>
      <c r="I1088">
        <v>444700</v>
      </c>
      <c r="J1088">
        <v>13040000</v>
      </c>
      <c r="K1088">
        <v>431300</v>
      </c>
      <c r="L1088">
        <v>284</v>
      </c>
      <c r="M1088">
        <v>431300</v>
      </c>
      <c r="N1088">
        <v>13150000</v>
      </c>
      <c r="O1088">
        <v>436250</v>
      </c>
      <c r="P1088">
        <v>287</v>
      </c>
      <c r="Q1088">
        <v>436250</v>
      </c>
      <c r="R1088">
        <f t="shared" si="333"/>
        <v>218000</v>
      </c>
      <c r="S1088">
        <f t="shared" si="333"/>
        <v>12150</v>
      </c>
      <c r="T1088">
        <f t="shared" si="333"/>
        <v>8</v>
      </c>
      <c r="U1088">
        <f t="shared" si="330"/>
        <v>12150</v>
      </c>
      <c r="V1088">
        <f t="shared" si="334"/>
        <v>1.6545233758348512E-2</v>
      </c>
      <c r="W1088">
        <f t="shared" si="334"/>
        <v>2.7510472093286539E-2</v>
      </c>
      <c r="X1088">
        <f t="shared" si="334"/>
        <v>2.7397260273972601E-2</v>
      </c>
      <c r="Y1088">
        <f t="shared" si="331"/>
        <v>2.7510472093286539E-2</v>
      </c>
      <c r="Z1088">
        <f t="shared" si="335"/>
        <v>13243000</v>
      </c>
      <c r="AA1088">
        <f t="shared" si="335"/>
        <v>443975</v>
      </c>
      <c r="AB1088">
        <f t="shared" si="335"/>
        <v>298</v>
      </c>
      <c r="AC1088">
        <f t="shared" si="332"/>
        <v>443975</v>
      </c>
      <c r="AD1088">
        <f t="shared" si="353"/>
        <v>12947800</v>
      </c>
      <c r="AE1088">
        <f t="shared" si="353"/>
        <v>428860</v>
      </c>
      <c r="AF1088">
        <f t="shared" si="353"/>
        <v>290.8</v>
      </c>
      <c r="AG1088">
        <f t="shared" si="353"/>
        <v>428860</v>
      </c>
      <c r="AH1088">
        <f t="shared" si="341"/>
        <v>1</v>
      </c>
      <c r="AI1088">
        <f t="shared" si="341"/>
        <v>1</v>
      </c>
      <c r="AJ1088">
        <f t="shared" si="341"/>
        <v>0</v>
      </c>
      <c r="AK1088">
        <f t="shared" si="336"/>
        <v>1</v>
      </c>
      <c r="AL1088">
        <f t="shared" si="342"/>
        <v>1</v>
      </c>
      <c r="AM1088">
        <f t="shared" si="342"/>
        <v>1</v>
      </c>
      <c r="AN1088">
        <f t="shared" si="342"/>
        <v>1</v>
      </c>
      <c r="AO1088">
        <f t="shared" si="337"/>
        <v>1</v>
      </c>
      <c r="AP1088">
        <f t="shared" si="343"/>
        <v>1</v>
      </c>
      <c r="AQ1088">
        <f t="shared" si="343"/>
        <v>1</v>
      </c>
      <c r="AR1088">
        <f t="shared" si="343"/>
        <v>0</v>
      </c>
      <c r="AS1088">
        <f t="shared" si="338"/>
        <v>1</v>
      </c>
      <c r="AT1088">
        <f t="shared" si="344"/>
        <v>0.25</v>
      </c>
      <c r="AU1088">
        <f t="shared" si="345"/>
        <v>0.25</v>
      </c>
      <c r="AV1088">
        <f t="shared" si="346"/>
        <v>0.25</v>
      </c>
      <c r="AW1088">
        <f t="shared" si="347"/>
        <v>0.25</v>
      </c>
      <c r="AX1088">
        <f t="shared" si="348"/>
        <v>-7.026549875405852E-3</v>
      </c>
      <c r="AY1088">
        <f t="shared" si="348"/>
        <v>-1.7403558758939175E-2</v>
      </c>
      <c r="AZ1088">
        <f t="shared" si="348"/>
        <v>-3.6916604026845712E-2</v>
      </c>
      <c r="BA1088">
        <f t="shared" si="339"/>
        <v>-1.7403558758939175E-2</v>
      </c>
      <c r="BB1088">
        <f t="shared" si="349"/>
        <v>-1.045841684832105E-2</v>
      </c>
      <c r="BC1088">
        <f t="shared" si="350"/>
        <v>5.0774511938704148</v>
      </c>
      <c r="BD1088">
        <f>BC1088/MAX($BC$5:BC1088)-1</f>
        <v>-6.8002210914246519E-2</v>
      </c>
    </row>
    <row r="1089" spans="1:56" x14ac:dyDescent="0.2">
      <c r="A1089" s="2">
        <v>44119.375</v>
      </c>
      <c r="B1089">
        <v>13150000</v>
      </c>
      <c r="C1089">
        <v>435850</v>
      </c>
      <c r="D1089">
        <v>287</v>
      </c>
      <c r="E1089">
        <v>435850</v>
      </c>
      <c r="F1089">
        <v>13300000</v>
      </c>
      <c r="G1089">
        <v>437650</v>
      </c>
      <c r="H1089">
        <v>288</v>
      </c>
      <c r="I1089">
        <v>437650</v>
      </c>
      <c r="J1089">
        <v>12993000</v>
      </c>
      <c r="K1089">
        <v>427000</v>
      </c>
      <c r="L1089">
        <v>280</v>
      </c>
      <c r="M1089">
        <v>427000</v>
      </c>
      <c r="N1089">
        <v>13226000</v>
      </c>
      <c r="O1089">
        <v>434150</v>
      </c>
      <c r="P1089">
        <v>283</v>
      </c>
      <c r="Q1089">
        <v>434150</v>
      </c>
      <c r="R1089">
        <f t="shared" si="333"/>
        <v>238000</v>
      </c>
      <c r="S1089">
        <f t="shared" si="333"/>
        <v>13400</v>
      </c>
      <c r="T1089">
        <f t="shared" si="333"/>
        <v>13</v>
      </c>
      <c r="U1089">
        <f t="shared" si="330"/>
        <v>13400</v>
      </c>
      <c r="V1089">
        <f t="shared" si="334"/>
        <v>1.8120907568143749E-2</v>
      </c>
      <c r="W1089">
        <f t="shared" si="334"/>
        <v>3.0600593742863669E-2</v>
      </c>
      <c r="X1089">
        <f t="shared" si="334"/>
        <v>4.4217687074829932E-2</v>
      </c>
      <c r="Y1089">
        <f t="shared" si="331"/>
        <v>3.0600593742863669E-2</v>
      </c>
      <c r="Z1089">
        <f t="shared" si="335"/>
        <v>13269000</v>
      </c>
      <c r="AA1089">
        <f t="shared" si="335"/>
        <v>442550</v>
      </c>
      <c r="AB1089">
        <f t="shared" si="335"/>
        <v>293.5</v>
      </c>
      <c r="AC1089">
        <f t="shared" si="332"/>
        <v>442550</v>
      </c>
      <c r="AD1089">
        <f t="shared" si="353"/>
        <v>13050400</v>
      </c>
      <c r="AE1089">
        <f t="shared" si="353"/>
        <v>432500</v>
      </c>
      <c r="AF1089">
        <f t="shared" si="353"/>
        <v>290.39999999999998</v>
      </c>
      <c r="AG1089">
        <f t="shared" si="353"/>
        <v>432500</v>
      </c>
      <c r="AH1089">
        <f t="shared" si="341"/>
        <v>1</v>
      </c>
      <c r="AI1089">
        <f t="shared" si="341"/>
        <v>0</v>
      </c>
      <c r="AJ1089">
        <f t="shared" si="341"/>
        <v>0</v>
      </c>
      <c r="AK1089">
        <f t="shared" si="336"/>
        <v>0</v>
      </c>
      <c r="AL1089">
        <f t="shared" si="342"/>
        <v>1</v>
      </c>
      <c r="AM1089">
        <f t="shared" si="342"/>
        <v>1</v>
      </c>
      <c r="AN1089">
        <f t="shared" si="342"/>
        <v>0</v>
      </c>
      <c r="AO1089">
        <f t="shared" si="337"/>
        <v>1</v>
      </c>
      <c r="AP1089">
        <f t="shared" si="343"/>
        <v>1</v>
      </c>
      <c r="AQ1089">
        <f t="shared" si="343"/>
        <v>0</v>
      </c>
      <c r="AR1089">
        <f t="shared" si="343"/>
        <v>0</v>
      </c>
      <c r="AS1089">
        <f t="shared" si="338"/>
        <v>0</v>
      </c>
      <c r="AT1089">
        <f t="shared" si="344"/>
        <v>0.25</v>
      </c>
      <c r="AU1089">
        <f t="shared" si="345"/>
        <v>0.25</v>
      </c>
      <c r="AV1089">
        <f t="shared" si="346"/>
        <v>0.25</v>
      </c>
      <c r="AW1089">
        <f t="shared" si="347"/>
        <v>0.25</v>
      </c>
      <c r="AX1089">
        <f t="shared" si="348"/>
        <v>-3.2446231064888753E-3</v>
      </c>
      <c r="AY1089">
        <f t="shared" si="348"/>
        <v>-1.8984830188679247E-2</v>
      </c>
      <c r="AZ1089">
        <f t="shared" si="348"/>
        <v>-3.5778984667802272E-2</v>
      </c>
      <c r="BA1089">
        <f t="shared" si="339"/>
        <v>-1.8984830188679247E-2</v>
      </c>
      <c r="BB1089">
        <f t="shared" si="349"/>
        <v>-8.1115577662221883E-4</v>
      </c>
      <c r="BC1089">
        <f t="shared" si="350"/>
        <v>5.0733325900039894</v>
      </c>
      <c r="BD1089">
        <f>BC1089/MAX($BC$5:BC1089)-1</f>
        <v>-6.8758206304662561E-2</v>
      </c>
    </row>
    <row r="1090" spans="1:56" x14ac:dyDescent="0.2">
      <c r="A1090" s="2">
        <v>44120.375</v>
      </c>
      <c r="B1090">
        <v>13230000</v>
      </c>
      <c r="C1090">
        <v>434150</v>
      </c>
      <c r="D1090">
        <v>283</v>
      </c>
      <c r="E1090">
        <v>434150</v>
      </c>
      <c r="F1090">
        <v>13275000</v>
      </c>
      <c r="G1090">
        <v>436950</v>
      </c>
      <c r="H1090">
        <v>285</v>
      </c>
      <c r="I1090">
        <v>436950</v>
      </c>
      <c r="J1090">
        <v>12893000</v>
      </c>
      <c r="K1090">
        <v>417450</v>
      </c>
      <c r="L1090">
        <v>274</v>
      </c>
      <c r="M1090">
        <v>417450</v>
      </c>
      <c r="N1090">
        <v>13054000</v>
      </c>
      <c r="O1090">
        <v>422150</v>
      </c>
      <c r="P1090">
        <v>277</v>
      </c>
      <c r="Q1090">
        <v>422150</v>
      </c>
      <c r="R1090">
        <f t="shared" si="333"/>
        <v>307000</v>
      </c>
      <c r="S1090">
        <f t="shared" si="333"/>
        <v>10650</v>
      </c>
      <c r="T1090">
        <f t="shared" si="333"/>
        <v>8</v>
      </c>
      <c r="U1090">
        <f t="shared" si="330"/>
        <v>10650</v>
      </c>
      <c r="V1090">
        <f t="shared" si="334"/>
        <v>2.3346007604562739E-2</v>
      </c>
      <c r="W1090">
        <f t="shared" si="334"/>
        <v>2.4435012045428472E-2</v>
      </c>
      <c r="X1090">
        <f t="shared" si="334"/>
        <v>2.7874564459930314E-2</v>
      </c>
      <c r="Y1090">
        <f t="shared" si="331"/>
        <v>2.4435012045428472E-2</v>
      </c>
      <c r="Z1090">
        <f t="shared" si="335"/>
        <v>13383500</v>
      </c>
      <c r="AA1090">
        <f t="shared" si="335"/>
        <v>439475</v>
      </c>
      <c r="AB1090">
        <f t="shared" si="335"/>
        <v>287</v>
      </c>
      <c r="AC1090">
        <f t="shared" si="332"/>
        <v>439475</v>
      </c>
      <c r="AD1090">
        <f t="shared" si="353"/>
        <v>13124800</v>
      </c>
      <c r="AE1090">
        <f t="shared" si="353"/>
        <v>434930</v>
      </c>
      <c r="AF1090">
        <f t="shared" si="353"/>
        <v>289.2</v>
      </c>
      <c r="AG1090">
        <f t="shared" si="353"/>
        <v>434930</v>
      </c>
      <c r="AH1090">
        <f t="shared" si="341"/>
        <v>0</v>
      </c>
      <c r="AI1090">
        <f t="shared" si="341"/>
        <v>0</v>
      </c>
      <c r="AJ1090">
        <f t="shared" si="341"/>
        <v>0</v>
      </c>
      <c r="AK1090">
        <f t="shared" si="336"/>
        <v>0</v>
      </c>
      <c r="AL1090">
        <f t="shared" si="342"/>
        <v>1</v>
      </c>
      <c r="AM1090">
        <f t="shared" si="342"/>
        <v>0</v>
      </c>
      <c r="AN1090">
        <f t="shared" si="342"/>
        <v>0</v>
      </c>
      <c r="AO1090">
        <f t="shared" si="337"/>
        <v>0</v>
      </c>
      <c r="AP1090">
        <f t="shared" si="343"/>
        <v>0</v>
      </c>
      <c r="AQ1090">
        <f t="shared" si="343"/>
        <v>0</v>
      </c>
      <c r="AR1090">
        <f t="shared" si="343"/>
        <v>0</v>
      </c>
      <c r="AS1090">
        <f t="shared" si="338"/>
        <v>0</v>
      </c>
      <c r="AT1090">
        <f t="shared" si="344"/>
        <v>0.25</v>
      </c>
      <c r="AU1090">
        <f t="shared" si="345"/>
        <v>0.25</v>
      </c>
      <c r="AV1090">
        <f t="shared" si="346"/>
        <v>0.25</v>
      </c>
      <c r="AW1090">
        <f t="shared" si="347"/>
        <v>0.25</v>
      </c>
      <c r="AX1090">
        <f t="shared" si="348"/>
        <v>-2.4623769268128592E-2</v>
      </c>
      <c r="AY1090">
        <f t="shared" si="348"/>
        <v>-3.9425879970419131E-2</v>
      </c>
      <c r="AZ1090">
        <f t="shared" si="348"/>
        <v>-3.4847066202090438E-2</v>
      </c>
      <c r="BA1090">
        <f t="shared" si="339"/>
        <v>-3.9425879970419131E-2</v>
      </c>
      <c r="BB1090">
        <f t="shared" si="349"/>
        <v>0</v>
      </c>
      <c r="BC1090">
        <f t="shared" si="350"/>
        <v>5.0733325900039894</v>
      </c>
      <c r="BD1090">
        <f>BC1090/MAX($BC$5:BC1090)-1</f>
        <v>-6.8758206304662561E-2</v>
      </c>
    </row>
    <row r="1091" spans="1:56" x14ac:dyDescent="0.2">
      <c r="A1091" s="2">
        <v>44121.375</v>
      </c>
      <c r="B1091">
        <v>13054000</v>
      </c>
      <c r="C1091">
        <v>421250</v>
      </c>
      <c r="D1091">
        <v>277</v>
      </c>
      <c r="E1091">
        <v>421250</v>
      </c>
      <c r="F1091">
        <v>13097000</v>
      </c>
      <c r="G1091">
        <v>426050</v>
      </c>
      <c r="H1091">
        <v>280</v>
      </c>
      <c r="I1091">
        <v>426050</v>
      </c>
      <c r="J1091">
        <v>12970000</v>
      </c>
      <c r="K1091">
        <v>419500</v>
      </c>
      <c r="L1091">
        <v>275</v>
      </c>
      <c r="M1091">
        <v>419500</v>
      </c>
      <c r="N1091">
        <v>13078000</v>
      </c>
      <c r="O1091">
        <v>423950</v>
      </c>
      <c r="P1091">
        <v>278</v>
      </c>
      <c r="Q1091">
        <v>423950</v>
      </c>
      <c r="R1091">
        <f t="shared" si="333"/>
        <v>382000</v>
      </c>
      <c r="S1091">
        <f t="shared" si="333"/>
        <v>19500</v>
      </c>
      <c r="T1091">
        <f t="shared" si="333"/>
        <v>11</v>
      </c>
      <c r="U1091">
        <f t="shared" si="333"/>
        <v>19500</v>
      </c>
      <c r="V1091">
        <f t="shared" si="334"/>
        <v>2.8873771730914589E-2</v>
      </c>
      <c r="W1091">
        <f t="shared" si="334"/>
        <v>4.4915351836922725E-2</v>
      </c>
      <c r="X1091">
        <f t="shared" si="334"/>
        <v>3.8869257950530034E-2</v>
      </c>
      <c r="Y1091">
        <f t="shared" si="334"/>
        <v>4.4915351836922725E-2</v>
      </c>
      <c r="Z1091">
        <f t="shared" si="335"/>
        <v>13245000</v>
      </c>
      <c r="AA1091">
        <f t="shared" si="335"/>
        <v>431000</v>
      </c>
      <c r="AB1091">
        <f t="shared" si="335"/>
        <v>282.5</v>
      </c>
      <c r="AC1091">
        <f t="shared" si="335"/>
        <v>431000</v>
      </c>
      <c r="AD1091">
        <f t="shared" si="353"/>
        <v>13148800</v>
      </c>
      <c r="AE1091">
        <f t="shared" si="353"/>
        <v>434160</v>
      </c>
      <c r="AF1091">
        <f t="shared" si="353"/>
        <v>286.60000000000002</v>
      </c>
      <c r="AG1091">
        <f t="shared" si="353"/>
        <v>434160</v>
      </c>
      <c r="AH1091">
        <f t="shared" si="341"/>
        <v>0</v>
      </c>
      <c r="AI1091">
        <f t="shared" si="341"/>
        <v>0</v>
      </c>
      <c r="AJ1091">
        <f t="shared" si="341"/>
        <v>0</v>
      </c>
      <c r="AK1091">
        <f t="shared" si="336"/>
        <v>0</v>
      </c>
      <c r="AL1091">
        <f t="shared" si="342"/>
        <v>0</v>
      </c>
      <c r="AM1091">
        <f t="shared" si="342"/>
        <v>0</v>
      </c>
      <c r="AN1091">
        <f t="shared" si="342"/>
        <v>0</v>
      </c>
      <c r="AO1091">
        <f t="shared" si="337"/>
        <v>0</v>
      </c>
      <c r="AP1091">
        <f t="shared" si="343"/>
        <v>0</v>
      </c>
      <c r="AQ1091">
        <f t="shared" si="343"/>
        <v>0</v>
      </c>
      <c r="AR1091">
        <f t="shared" si="343"/>
        <v>0</v>
      </c>
      <c r="AS1091">
        <f t="shared" si="338"/>
        <v>0</v>
      </c>
      <c r="AT1091">
        <f t="shared" si="344"/>
        <v>0.25</v>
      </c>
      <c r="AU1091">
        <f t="shared" si="345"/>
        <v>0.25</v>
      </c>
      <c r="AV1091">
        <f t="shared" si="346"/>
        <v>0.25</v>
      </c>
      <c r="AW1091">
        <f t="shared" si="347"/>
        <v>0.25</v>
      </c>
      <c r="AX1091">
        <f t="shared" si="348"/>
        <v>-1.2612481087202809E-2</v>
      </c>
      <c r="AY1091">
        <f t="shared" si="348"/>
        <v>-1.636124315545251E-2</v>
      </c>
      <c r="AZ1091">
        <f t="shared" si="348"/>
        <v>-1.5933139823008813E-2</v>
      </c>
      <c r="BA1091">
        <f t="shared" si="339"/>
        <v>-1.636124315545251E-2</v>
      </c>
      <c r="BB1091">
        <f t="shared" si="349"/>
        <v>0</v>
      </c>
      <c r="BC1091">
        <f t="shared" si="350"/>
        <v>5.0733325900039894</v>
      </c>
      <c r="BD1091">
        <f>BC1091/MAX($BC$5:BC1091)-1</f>
        <v>-6.8758206304662561E-2</v>
      </c>
    </row>
    <row r="1092" spans="1:56" x14ac:dyDescent="0.2">
      <c r="A1092" s="2">
        <v>44122.375</v>
      </c>
      <c r="B1092">
        <v>13078000</v>
      </c>
      <c r="C1092">
        <v>423950</v>
      </c>
      <c r="D1092">
        <v>278</v>
      </c>
      <c r="E1092">
        <v>423950</v>
      </c>
      <c r="F1092">
        <v>13208000</v>
      </c>
      <c r="G1092">
        <v>434550</v>
      </c>
      <c r="H1092">
        <v>279</v>
      </c>
      <c r="I1092">
        <v>434550</v>
      </c>
      <c r="J1092">
        <v>13050000</v>
      </c>
      <c r="K1092">
        <v>422950</v>
      </c>
      <c r="L1092">
        <v>276</v>
      </c>
      <c r="M1092">
        <v>422950</v>
      </c>
      <c r="N1092">
        <v>13207000</v>
      </c>
      <c r="O1092">
        <v>433850</v>
      </c>
      <c r="P1092">
        <v>278</v>
      </c>
      <c r="Q1092">
        <v>433850</v>
      </c>
      <c r="R1092">
        <f t="shared" ref="R1092:U1155" si="354">F1091-J1091</f>
        <v>127000</v>
      </c>
      <c r="S1092">
        <f t="shared" si="354"/>
        <v>6550</v>
      </c>
      <c r="T1092">
        <f t="shared" si="354"/>
        <v>5</v>
      </c>
      <c r="U1092">
        <f t="shared" si="354"/>
        <v>6550</v>
      </c>
      <c r="V1092">
        <f t="shared" ref="V1092:Y1155" si="355">R1092/B1091</f>
        <v>9.7288187528726828E-3</v>
      </c>
      <c r="W1092">
        <f t="shared" si="355"/>
        <v>1.5548961424332344E-2</v>
      </c>
      <c r="X1092">
        <f t="shared" si="355"/>
        <v>1.8050541516245487E-2</v>
      </c>
      <c r="Y1092">
        <f t="shared" si="355"/>
        <v>1.5548961424332344E-2</v>
      </c>
      <c r="Z1092">
        <f t="shared" ref="Z1092:AC1155" si="356">B1092+(R1092*0.5)</f>
        <v>13141500</v>
      </c>
      <c r="AA1092">
        <f t="shared" si="356"/>
        <v>427225</v>
      </c>
      <c r="AB1092">
        <f t="shared" si="356"/>
        <v>280.5</v>
      </c>
      <c r="AC1092">
        <f t="shared" si="356"/>
        <v>427225</v>
      </c>
      <c r="AD1092">
        <f t="shared" si="353"/>
        <v>13129200</v>
      </c>
      <c r="AE1092">
        <f t="shared" si="353"/>
        <v>430620</v>
      </c>
      <c r="AF1092">
        <f t="shared" si="353"/>
        <v>283.8</v>
      </c>
      <c r="AG1092">
        <f t="shared" si="353"/>
        <v>430620</v>
      </c>
      <c r="AH1092">
        <f t="shared" si="341"/>
        <v>1</v>
      </c>
      <c r="AI1092">
        <f t="shared" si="341"/>
        <v>1</v>
      </c>
      <c r="AJ1092">
        <f t="shared" si="341"/>
        <v>0</v>
      </c>
      <c r="AK1092">
        <f t="shared" si="336"/>
        <v>1</v>
      </c>
      <c r="AL1092">
        <f t="shared" si="342"/>
        <v>0</v>
      </c>
      <c r="AM1092">
        <f t="shared" si="342"/>
        <v>0</v>
      </c>
      <c r="AN1092">
        <f t="shared" si="342"/>
        <v>0</v>
      </c>
      <c r="AO1092">
        <f t="shared" si="337"/>
        <v>0</v>
      </c>
      <c r="AP1092">
        <f t="shared" si="343"/>
        <v>0</v>
      </c>
      <c r="AQ1092">
        <f t="shared" si="343"/>
        <v>0</v>
      </c>
      <c r="AR1092">
        <f t="shared" si="343"/>
        <v>0</v>
      </c>
      <c r="AS1092">
        <f t="shared" si="338"/>
        <v>0</v>
      </c>
      <c r="AT1092">
        <f t="shared" si="344"/>
        <v>0.25</v>
      </c>
      <c r="AU1092">
        <f t="shared" si="345"/>
        <v>0.25</v>
      </c>
      <c r="AV1092">
        <f t="shared" si="346"/>
        <v>0.25</v>
      </c>
      <c r="AW1092">
        <f t="shared" si="347"/>
        <v>0.25</v>
      </c>
      <c r="AX1092">
        <f t="shared" si="348"/>
        <v>4.9801903892250365E-3</v>
      </c>
      <c r="AY1092">
        <f t="shared" si="348"/>
        <v>1.5502989291356961E-2</v>
      </c>
      <c r="AZ1092">
        <f t="shared" si="348"/>
        <v>-8.9166203208554951E-3</v>
      </c>
      <c r="BA1092">
        <f t="shared" si="339"/>
        <v>1.5502989291356961E-2</v>
      </c>
      <c r="BB1092">
        <f t="shared" si="349"/>
        <v>0</v>
      </c>
      <c r="BC1092">
        <f t="shared" si="350"/>
        <v>5.0733325900039894</v>
      </c>
      <c r="BD1092">
        <f>BC1092/MAX($BC$5:BC1092)-1</f>
        <v>-6.8758206304662561E-2</v>
      </c>
    </row>
    <row r="1093" spans="1:56" x14ac:dyDescent="0.2">
      <c r="A1093" s="2">
        <v>44123.375</v>
      </c>
      <c r="B1093">
        <v>13207000</v>
      </c>
      <c r="C1093">
        <v>433900</v>
      </c>
      <c r="D1093">
        <v>278</v>
      </c>
      <c r="E1093">
        <v>433900</v>
      </c>
      <c r="F1093">
        <v>13480000</v>
      </c>
      <c r="G1093">
        <v>438500</v>
      </c>
      <c r="H1093">
        <v>285</v>
      </c>
      <c r="I1093">
        <v>438500</v>
      </c>
      <c r="J1093">
        <v>13095000</v>
      </c>
      <c r="K1093">
        <v>428000</v>
      </c>
      <c r="L1093">
        <v>275</v>
      </c>
      <c r="M1093">
        <v>428000</v>
      </c>
      <c r="N1093">
        <v>13415000</v>
      </c>
      <c r="O1093">
        <v>433050</v>
      </c>
      <c r="P1093">
        <v>281</v>
      </c>
      <c r="Q1093">
        <v>433050</v>
      </c>
      <c r="R1093">
        <f t="shared" si="354"/>
        <v>158000</v>
      </c>
      <c r="S1093">
        <f t="shared" si="354"/>
        <v>11600</v>
      </c>
      <c r="T1093">
        <f t="shared" si="354"/>
        <v>3</v>
      </c>
      <c r="U1093">
        <f t="shared" si="354"/>
        <v>11600</v>
      </c>
      <c r="V1093">
        <f t="shared" si="355"/>
        <v>1.2081358005811286E-2</v>
      </c>
      <c r="W1093">
        <f t="shared" si="355"/>
        <v>2.7361717183630146E-2</v>
      </c>
      <c r="X1093">
        <f t="shared" si="355"/>
        <v>1.0791366906474821E-2</v>
      </c>
      <c r="Y1093">
        <f t="shared" si="355"/>
        <v>2.7361717183630146E-2</v>
      </c>
      <c r="Z1093">
        <f t="shared" si="356"/>
        <v>13286000</v>
      </c>
      <c r="AA1093">
        <f t="shared" si="356"/>
        <v>439700</v>
      </c>
      <c r="AB1093">
        <f t="shared" si="356"/>
        <v>279.5</v>
      </c>
      <c r="AC1093">
        <f t="shared" si="356"/>
        <v>439700</v>
      </c>
      <c r="AD1093">
        <f t="shared" si="353"/>
        <v>13143800</v>
      </c>
      <c r="AE1093">
        <f t="shared" si="353"/>
        <v>429820</v>
      </c>
      <c r="AF1093">
        <f t="shared" si="353"/>
        <v>280.60000000000002</v>
      </c>
      <c r="AG1093">
        <f t="shared" si="353"/>
        <v>429820</v>
      </c>
      <c r="AH1093">
        <f t="shared" si="341"/>
        <v>1</v>
      </c>
      <c r="AI1093">
        <f t="shared" si="341"/>
        <v>0</v>
      </c>
      <c r="AJ1093">
        <f t="shared" si="341"/>
        <v>1</v>
      </c>
      <c r="AK1093">
        <f t="shared" si="336"/>
        <v>0</v>
      </c>
      <c r="AL1093">
        <f t="shared" si="342"/>
        <v>1</v>
      </c>
      <c r="AM1093">
        <f t="shared" si="342"/>
        <v>1</v>
      </c>
      <c r="AN1093">
        <f t="shared" si="342"/>
        <v>0</v>
      </c>
      <c r="AO1093">
        <f t="shared" si="337"/>
        <v>1</v>
      </c>
      <c r="AP1093">
        <f t="shared" si="343"/>
        <v>1</v>
      </c>
      <c r="AQ1093">
        <f t="shared" si="343"/>
        <v>0</v>
      </c>
      <c r="AR1093">
        <f t="shared" si="343"/>
        <v>0</v>
      </c>
      <c r="AS1093">
        <f t="shared" si="338"/>
        <v>0</v>
      </c>
      <c r="AT1093">
        <f t="shared" si="344"/>
        <v>0.25</v>
      </c>
      <c r="AU1093">
        <f t="shared" si="345"/>
        <v>0.25</v>
      </c>
      <c r="AV1093">
        <f t="shared" si="346"/>
        <v>0.25</v>
      </c>
      <c r="AW1093">
        <f t="shared" si="347"/>
        <v>0.25</v>
      </c>
      <c r="AX1093">
        <f t="shared" si="348"/>
        <v>9.7054297757037666E-3</v>
      </c>
      <c r="AY1093">
        <f t="shared" si="348"/>
        <v>-1.5127887650670857E-2</v>
      </c>
      <c r="AZ1093">
        <f t="shared" si="348"/>
        <v>5.3627048300537439E-3</v>
      </c>
      <c r="BA1093">
        <f t="shared" si="339"/>
        <v>-1.5127887650670857E-2</v>
      </c>
      <c r="BB1093">
        <f t="shared" si="349"/>
        <v>2.4263574439259417E-3</v>
      </c>
      <c r="BC1093">
        <f t="shared" si="350"/>
        <v>5.0856423082992572</v>
      </c>
      <c r="BD1093">
        <f>BC1093/MAX($BC$5:BC1093)-1</f>
        <v>-6.6498680846435065E-2</v>
      </c>
    </row>
    <row r="1094" spans="1:56" x14ac:dyDescent="0.2">
      <c r="A1094" s="2">
        <v>44124.375</v>
      </c>
      <c r="B1094">
        <v>13420000</v>
      </c>
      <c r="C1094">
        <v>433050</v>
      </c>
      <c r="D1094">
        <v>281</v>
      </c>
      <c r="E1094">
        <v>433050</v>
      </c>
      <c r="F1094">
        <v>13746000</v>
      </c>
      <c r="G1094">
        <v>433500</v>
      </c>
      <c r="H1094">
        <v>285</v>
      </c>
      <c r="I1094">
        <v>433500</v>
      </c>
      <c r="J1094">
        <v>13339000</v>
      </c>
      <c r="K1094">
        <v>420000</v>
      </c>
      <c r="L1094">
        <v>277</v>
      </c>
      <c r="M1094">
        <v>420000</v>
      </c>
      <c r="N1094">
        <v>13646000</v>
      </c>
      <c r="O1094">
        <v>421850</v>
      </c>
      <c r="P1094">
        <v>279</v>
      </c>
      <c r="Q1094">
        <v>421850</v>
      </c>
      <c r="R1094">
        <f t="shared" si="354"/>
        <v>385000</v>
      </c>
      <c r="S1094">
        <f t="shared" si="354"/>
        <v>10500</v>
      </c>
      <c r="T1094">
        <f t="shared" si="354"/>
        <v>10</v>
      </c>
      <c r="U1094">
        <f t="shared" si="354"/>
        <v>10500</v>
      </c>
      <c r="V1094">
        <f t="shared" si="355"/>
        <v>2.9151207692890133E-2</v>
      </c>
      <c r="W1094">
        <f t="shared" si="355"/>
        <v>2.4199124222171006E-2</v>
      </c>
      <c r="X1094">
        <f t="shared" si="355"/>
        <v>3.5971223021582732E-2</v>
      </c>
      <c r="Y1094">
        <f t="shared" si="355"/>
        <v>2.4199124222171006E-2</v>
      </c>
      <c r="Z1094">
        <f t="shared" si="356"/>
        <v>13612500</v>
      </c>
      <c r="AA1094">
        <f t="shared" si="356"/>
        <v>438300</v>
      </c>
      <c r="AB1094">
        <f t="shared" si="356"/>
        <v>286</v>
      </c>
      <c r="AC1094">
        <f t="shared" si="356"/>
        <v>438300</v>
      </c>
      <c r="AD1094">
        <f t="shared" si="353"/>
        <v>13197800</v>
      </c>
      <c r="AE1094">
        <f t="shared" si="353"/>
        <v>429260</v>
      </c>
      <c r="AF1094">
        <f t="shared" si="353"/>
        <v>279.39999999999998</v>
      </c>
      <c r="AG1094">
        <f t="shared" si="353"/>
        <v>429260</v>
      </c>
      <c r="AH1094">
        <f t="shared" si="341"/>
        <v>1</v>
      </c>
      <c r="AI1094">
        <f t="shared" si="341"/>
        <v>0</v>
      </c>
      <c r="AJ1094">
        <f t="shared" si="341"/>
        <v>0</v>
      </c>
      <c r="AK1094">
        <f t="shared" si="341"/>
        <v>0</v>
      </c>
      <c r="AL1094">
        <f t="shared" si="342"/>
        <v>1</v>
      </c>
      <c r="AM1094">
        <f t="shared" si="342"/>
        <v>1</v>
      </c>
      <c r="AN1094">
        <f t="shared" si="342"/>
        <v>1</v>
      </c>
      <c r="AO1094">
        <f t="shared" si="342"/>
        <v>1</v>
      </c>
      <c r="AP1094">
        <f t="shared" si="343"/>
        <v>1</v>
      </c>
      <c r="AQ1094">
        <f t="shared" si="343"/>
        <v>0</v>
      </c>
      <c r="AR1094">
        <f t="shared" si="343"/>
        <v>0</v>
      </c>
      <c r="AS1094">
        <f t="shared" si="343"/>
        <v>0</v>
      </c>
      <c r="AT1094">
        <f t="shared" si="344"/>
        <v>0.25</v>
      </c>
      <c r="AU1094">
        <f t="shared" si="345"/>
        <v>0.25</v>
      </c>
      <c r="AV1094">
        <f t="shared" si="346"/>
        <v>0.25</v>
      </c>
      <c r="AW1094">
        <f t="shared" si="347"/>
        <v>0.25</v>
      </c>
      <c r="AX1094">
        <f t="shared" si="348"/>
        <v>2.4569635261706413E-3</v>
      </c>
      <c r="AY1094">
        <f t="shared" si="348"/>
        <v>-3.7535221081451131E-2</v>
      </c>
      <c r="AZ1094">
        <f t="shared" si="348"/>
        <v>-2.4479426573426499E-2</v>
      </c>
      <c r="BA1094">
        <f t="shared" si="348"/>
        <v>-3.7535221081451131E-2</v>
      </c>
      <c r="BB1094">
        <f t="shared" si="349"/>
        <v>6.1424088154266032E-4</v>
      </c>
      <c r="BC1094">
        <f t="shared" si="350"/>
        <v>5.0887661177139174</v>
      </c>
      <c r="BD1094">
        <f>BC1094/MAX($BC$5:BC1094)-1</f>
        <v>-6.5925286173237008E-2</v>
      </c>
    </row>
    <row r="1095" spans="1:56" x14ac:dyDescent="0.2">
      <c r="A1095" s="2">
        <v>44125.375</v>
      </c>
      <c r="B1095">
        <v>13645000</v>
      </c>
      <c r="C1095">
        <v>422400</v>
      </c>
      <c r="D1095">
        <v>278</v>
      </c>
      <c r="E1095">
        <v>422400</v>
      </c>
      <c r="F1095">
        <v>14812000</v>
      </c>
      <c r="G1095">
        <v>449950</v>
      </c>
      <c r="H1095">
        <v>288</v>
      </c>
      <c r="I1095">
        <v>449950</v>
      </c>
      <c r="J1095">
        <v>13615000</v>
      </c>
      <c r="K1095">
        <v>421700</v>
      </c>
      <c r="L1095">
        <v>278</v>
      </c>
      <c r="M1095">
        <v>421700</v>
      </c>
      <c r="N1095">
        <v>14423000</v>
      </c>
      <c r="O1095">
        <v>441000</v>
      </c>
      <c r="P1095">
        <v>283</v>
      </c>
      <c r="Q1095">
        <v>441000</v>
      </c>
      <c r="R1095">
        <f t="shared" si="354"/>
        <v>407000</v>
      </c>
      <c r="S1095">
        <f t="shared" si="354"/>
        <v>13500</v>
      </c>
      <c r="T1095">
        <f t="shared" si="354"/>
        <v>8</v>
      </c>
      <c r="U1095">
        <f t="shared" si="354"/>
        <v>13500</v>
      </c>
      <c r="V1095">
        <f t="shared" si="355"/>
        <v>3.0327868852459017E-2</v>
      </c>
      <c r="W1095">
        <f t="shared" si="355"/>
        <v>3.1174229303775544E-2</v>
      </c>
      <c r="X1095">
        <f t="shared" si="355"/>
        <v>2.8469750889679714E-2</v>
      </c>
      <c r="Y1095">
        <f t="shared" si="355"/>
        <v>3.1174229303775544E-2</v>
      </c>
      <c r="Z1095">
        <f t="shared" si="356"/>
        <v>13848500</v>
      </c>
      <c r="AA1095">
        <f t="shared" si="356"/>
        <v>429150</v>
      </c>
      <c r="AB1095">
        <f t="shared" si="356"/>
        <v>282</v>
      </c>
      <c r="AC1095">
        <f t="shared" si="356"/>
        <v>429150</v>
      </c>
      <c r="AD1095">
        <f t="shared" ref="AD1095:AG1110" si="357">AVERAGE(B1091:B1095)</f>
        <v>13280800</v>
      </c>
      <c r="AE1095">
        <f t="shared" si="357"/>
        <v>426910</v>
      </c>
      <c r="AF1095">
        <f t="shared" si="357"/>
        <v>278.39999999999998</v>
      </c>
      <c r="AG1095">
        <f t="shared" si="357"/>
        <v>426910</v>
      </c>
      <c r="AH1095">
        <f t="shared" ref="AH1095:AK1158" si="358">IF(F1095&gt;Z1095, 1, 0)</f>
        <v>1</v>
      </c>
      <c r="AI1095">
        <f t="shared" si="358"/>
        <v>1</v>
      </c>
      <c r="AJ1095">
        <f t="shared" si="358"/>
        <v>1</v>
      </c>
      <c r="AK1095">
        <f t="shared" si="358"/>
        <v>1</v>
      </c>
      <c r="AL1095">
        <f t="shared" ref="AL1095:AO1158" si="359">IF(B1095&gt;=AD1095, 1, 0)</f>
        <v>1</v>
      </c>
      <c r="AM1095">
        <f t="shared" si="359"/>
        <v>0</v>
      </c>
      <c r="AN1095">
        <f t="shared" si="359"/>
        <v>0</v>
      </c>
      <c r="AO1095">
        <f t="shared" si="359"/>
        <v>0</v>
      </c>
      <c r="AP1095">
        <f t="shared" ref="AP1095:AS1158" si="360">AH1095*AL1095</f>
        <v>1</v>
      </c>
      <c r="AQ1095">
        <f t="shared" si="360"/>
        <v>0</v>
      </c>
      <c r="AR1095">
        <f t="shared" si="360"/>
        <v>0</v>
      </c>
      <c r="AS1095">
        <f t="shared" si="360"/>
        <v>0</v>
      </c>
      <c r="AT1095">
        <f t="shared" ref="AT1095:AT1158" si="361">IF(0.05&gt;V1095,(1/4),(1/4)*(0.05/V1095))</f>
        <v>0.25</v>
      </c>
      <c r="AU1095">
        <f t="shared" ref="AU1095:AU1158" si="362">IF(0.05&gt;W1095,(1/4),(1/4)*(0.05/W1095))</f>
        <v>0.25</v>
      </c>
      <c r="AV1095">
        <f t="shared" ref="AV1095:AV1158" si="363">IF(0.05&gt;X1095,(1/4),(1/4)*(0.05/X1095))</f>
        <v>0.25</v>
      </c>
      <c r="AW1095">
        <f t="shared" ref="AW1095:AW1158" si="364">IF(0.05&gt;Y1095,(1/4),(1/4)*(0.05/Y1095))</f>
        <v>0.25</v>
      </c>
      <c r="AX1095">
        <f t="shared" ref="AX1095:BA1158" si="365">N1095*(0.998)/Z1095*(1.002)-1</f>
        <v>4.1480471386792894E-2</v>
      </c>
      <c r="AY1095">
        <f t="shared" si="365"/>
        <v>2.7608612373296149E-2</v>
      </c>
      <c r="AZ1095">
        <f t="shared" si="365"/>
        <v>3.5420851063829861E-3</v>
      </c>
      <c r="BA1095">
        <f t="shared" si="365"/>
        <v>2.7608612373296149E-2</v>
      </c>
      <c r="BB1095">
        <f t="shared" ref="BB1095:BB1158" si="366">AX1095*AT1095*AP1095+AY1095*AU1095*AQ1095+AZ1095*AV1095*AR1095+BA1095*AW1095*AS1095</f>
        <v>1.0370117846698224E-2</v>
      </c>
      <c r="BC1095">
        <f t="shared" ref="BC1095:BC1158" si="367">BC1094*(1+BB1095)</f>
        <v>5.1415372220488953</v>
      </c>
      <c r="BD1095">
        <f>BC1095/MAX($BC$5:BC1095)-1</f>
        <v>-5.6238821313232545E-2</v>
      </c>
    </row>
    <row r="1096" spans="1:56" x14ac:dyDescent="0.2">
      <c r="A1096" s="2">
        <v>44126.375</v>
      </c>
      <c r="B1096">
        <v>14420000</v>
      </c>
      <c r="C1096">
        <v>441000</v>
      </c>
      <c r="D1096">
        <v>283</v>
      </c>
      <c r="E1096">
        <v>441000</v>
      </c>
      <c r="F1096">
        <v>14769000</v>
      </c>
      <c r="G1096">
        <v>471000</v>
      </c>
      <c r="H1096">
        <v>296</v>
      </c>
      <c r="I1096">
        <v>471000</v>
      </c>
      <c r="J1096">
        <v>14320000</v>
      </c>
      <c r="K1096">
        <v>440650</v>
      </c>
      <c r="L1096">
        <v>283</v>
      </c>
      <c r="M1096">
        <v>440650</v>
      </c>
      <c r="N1096">
        <v>14558000</v>
      </c>
      <c r="O1096">
        <v>465000</v>
      </c>
      <c r="P1096">
        <v>289</v>
      </c>
      <c r="Q1096">
        <v>465000</v>
      </c>
      <c r="R1096">
        <f t="shared" si="354"/>
        <v>1197000</v>
      </c>
      <c r="S1096">
        <f t="shared" si="354"/>
        <v>28250</v>
      </c>
      <c r="T1096">
        <f t="shared" si="354"/>
        <v>10</v>
      </c>
      <c r="U1096">
        <f t="shared" si="354"/>
        <v>28250</v>
      </c>
      <c r="V1096">
        <f t="shared" si="355"/>
        <v>8.7724441187248078E-2</v>
      </c>
      <c r="W1096">
        <f t="shared" si="355"/>
        <v>6.6879734848484848E-2</v>
      </c>
      <c r="X1096">
        <f t="shared" si="355"/>
        <v>3.5971223021582732E-2</v>
      </c>
      <c r="Y1096">
        <f t="shared" si="355"/>
        <v>6.6879734848484848E-2</v>
      </c>
      <c r="Z1096">
        <f t="shared" si="356"/>
        <v>15018500</v>
      </c>
      <c r="AA1096">
        <f t="shared" si="356"/>
        <v>455125</v>
      </c>
      <c r="AB1096">
        <f t="shared" si="356"/>
        <v>288</v>
      </c>
      <c r="AC1096">
        <f t="shared" si="356"/>
        <v>455125</v>
      </c>
      <c r="AD1096">
        <f t="shared" si="357"/>
        <v>13554000</v>
      </c>
      <c r="AE1096">
        <f t="shared" si="357"/>
        <v>430860</v>
      </c>
      <c r="AF1096">
        <f t="shared" si="357"/>
        <v>279.60000000000002</v>
      </c>
      <c r="AG1096">
        <f t="shared" si="357"/>
        <v>430860</v>
      </c>
      <c r="AH1096">
        <f t="shared" si="358"/>
        <v>0</v>
      </c>
      <c r="AI1096">
        <f t="shared" si="358"/>
        <v>1</v>
      </c>
      <c r="AJ1096">
        <f t="shared" si="358"/>
        <v>1</v>
      </c>
      <c r="AK1096">
        <f t="shared" si="358"/>
        <v>1</v>
      </c>
      <c r="AL1096">
        <f t="shared" si="359"/>
        <v>1</v>
      </c>
      <c r="AM1096">
        <f t="shared" si="359"/>
        <v>1</v>
      </c>
      <c r="AN1096">
        <f t="shared" si="359"/>
        <v>1</v>
      </c>
      <c r="AO1096">
        <f t="shared" si="359"/>
        <v>1</v>
      </c>
      <c r="AP1096">
        <f t="shared" si="360"/>
        <v>0</v>
      </c>
      <c r="AQ1096">
        <f t="shared" si="360"/>
        <v>1</v>
      </c>
      <c r="AR1096">
        <f t="shared" si="360"/>
        <v>1</v>
      </c>
      <c r="AS1096">
        <f t="shared" si="360"/>
        <v>1</v>
      </c>
      <c r="AT1096">
        <f t="shared" si="361"/>
        <v>0.14249164578111947</v>
      </c>
      <c r="AU1096">
        <f t="shared" si="362"/>
        <v>0.18690265486725666</v>
      </c>
      <c r="AV1096">
        <f t="shared" si="363"/>
        <v>0.25</v>
      </c>
      <c r="AW1096">
        <f t="shared" si="364"/>
        <v>0.18690265486725666</v>
      </c>
      <c r="AX1096">
        <f t="shared" si="365"/>
        <v>-3.0666060658521177E-2</v>
      </c>
      <c r="AY1096">
        <f t="shared" si="365"/>
        <v>2.1693249107388013E-2</v>
      </c>
      <c r="AZ1096">
        <f t="shared" si="365"/>
        <v>3.4682083333335001E-3</v>
      </c>
      <c r="BA1096">
        <f t="shared" si="365"/>
        <v>2.1693249107388013E-2</v>
      </c>
      <c r="BB1096">
        <f t="shared" si="366"/>
        <v>8.9761037850685059E-3</v>
      </c>
      <c r="BC1096">
        <f t="shared" si="367"/>
        <v>5.1876881937687989</v>
      </c>
      <c r="BD1096">
        <f>BC1096/MAX($BC$5:BC1096)-1</f>
        <v>-4.776752302502163E-2</v>
      </c>
    </row>
    <row r="1097" spans="1:56" x14ac:dyDescent="0.2">
      <c r="A1097" s="2">
        <v>44127.375</v>
      </c>
      <c r="B1097">
        <v>14558000</v>
      </c>
      <c r="C1097">
        <v>465000</v>
      </c>
      <c r="D1097">
        <v>289</v>
      </c>
      <c r="E1097">
        <v>465000</v>
      </c>
      <c r="F1097">
        <v>14623000</v>
      </c>
      <c r="G1097">
        <v>470700</v>
      </c>
      <c r="H1097">
        <v>292</v>
      </c>
      <c r="I1097">
        <v>470700</v>
      </c>
      <c r="J1097">
        <v>14340000</v>
      </c>
      <c r="K1097">
        <v>456150</v>
      </c>
      <c r="L1097">
        <v>284</v>
      </c>
      <c r="M1097">
        <v>456150</v>
      </c>
      <c r="N1097">
        <v>14584000</v>
      </c>
      <c r="O1097">
        <v>461750</v>
      </c>
      <c r="P1097">
        <v>287</v>
      </c>
      <c r="Q1097">
        <v>461750</v>
      </c>
      <c r="R1097">
        <f t="shared" si="354"/>
        <v>449000</v>
      </c>
      <c r="S1097">
        <f t="shared" si="354"/>
        <v>30350</v>
      </c>
      <c r="T1097">
        <f t="shared" si="354"/>
        <v>13</v>
      </c>
      <c r="U1097">
        <f t="shared" si="354"/>
        <v>30350</v>
      </c>
      <c r="V1097">
        <f t="shared" si="355"/>
        <v>3.1137309292649098E-2</v>
      </c>
      <c r="W1097">
        <f t="shared" si="355"/>
        <v>6.8820861678004538E-2</v>
      </c>
      <c r="X1097">
        <f t="shared" si="355"/>
        <v>4.5936395759717315E-2</v>
      </c>
      <c r="Y1097">
        <f t="shared" si="355"/>
        <v>6.8820861678004538E-2</v>
      </c>
      <c r="Z1097">
        <f t="shared" si="356"/>
        <v>14782500</v>
      </c>
      <c r="AA1097">
        <f t="shared" si="356"/>
        <v>480175</v>
      </c>
      <c r="AB1097">
        <f t="shared" si="356"/>
        <v>295.5</v>
      </c>
      <c r="AC1097">
        <f t="shared" si="356"/>
        <v>480175</v>
      </c>
      <c r="AD1097">
        <f t="shared" si="357"/>
        <v>13850000</v>
      </c>
      <c r="AE1097">
        <f t="shared" si="357"/>
        <v>439070</v>
      </c>
      <c r="AF1097">
        <f t="shared" si="357"/>
        <v>281.8</v>
      </c>
      <c r="AG1097">
        <f t="shared" si="357"/>
        <v>439070</v>
      </c>
      <c r="AH1097">
        <f t="shared" si="358"/>
        <v>0</v>
      </c>
      <c r="AI1097">
        <f t="shared" si="358"/>
        <v>0</v>
      </c>
      <c r="AJ1097">
        <f t="shared" si="358"/>
        <v>0</v>
      </c>
      <c r="AK1097">
        <f t="shared" si="358"/>
        <v>0</v>
      </c>
      <c r="AL1097">
        <f t="shared" si="359"/>
        <v>1</v>
      </c>
      <c r="AM1097">
        <f t="shared" si="359"/>
        <v>1</v>
      </c>
      <c r="AN1097">
        <f t="shared" si="359"/>
        <v>1</v>
      </c>
      <c r="AO1097">
        <f t="shared" si="359"/>
        <v>1</v>
      </c>
      <c r="AP1097">
        <f t="shared" si="360"/>
        <v>0</v>
      </c>
      <c r="AQ1097">
        <f t="shared" si="360"/>
        <v>0</v>
      </c>
      <c r="AR1097">
        <f t="shared" si="360"/>
        <v>0</v>
      </c>
      <c r="AS1097">
        <f t="shared" si="360"/>
        <v>0</v>
      </c>
      <c r="AT1097">
        <f t="shared" si="361"/>
        <v>0.25</v>
      </c>
      <c r="AU1097">
        <f t="shared" si="362"/>
        <v>0.18163097199341022</v>
      </c>
      <c r="AV1097">
        <f t="shared" si="363"/>
        <v>0.25</v>
      </c>
      <c r="AW1097">
        <f t="shared" si="364"/>
        <v>0.18163097199341022</v>
      </c>
      <c r="AX1097">
        <f t="shared" si="365"/>
        <v>-1.3431986199898605E-2</v>
      </c>
      <c r="AY1097">
        <f t="shared" si="365"/>
        <v>-3.8375273598167392E-2</v>
      </c>
      <c r="AZ1097">
        <f t="shared" si="365"/>
        <v>-2.8768690355330029E-2</v>
      </c>
      <c r="BA1097">
        <f t="shared" si="365"/>
        <v>-3.8375273598167392E-2</v>
      </c>
      <c r="BB1097">
        <f t="shared" si="366"/>
        <v>0</v>
      </c>
      <c r="BC1097">
        <f t="shared" si="367"/>
        <v>5.1876881937687989</v>
      </c>
      <c r="BD1097">
        <f>BC1097/MAX($BC$5:BC1097)-1</f>
        <v>-4.776752302502163E-2</v>
      </c>
    </row>
    <row r="1098" spans="1:56" x14ac:dyDescent="0.2">
      <c r="A1098" s="2">
        <v>44128.375</v>
      </c>
      <c r="B1098">
        <v>14579000</v>
      </c>
      <c r="C1098">
        <v>461400</v>
      </c>
      <c r="D1098">
        <v>287</v>
      </c>
      <c r="E1098">
        <v>461400</v>
      </c>
      <c r="F1098">
        <v>14800000</v>
      </c>
      <c r="G1098">
        <v>469000</v>
      </c>
      <c r="H1098">
        <v>290</v>
      </c>
      <c r="I1098">
        <v>469000</v>
      </c>
      <c r="J1098">
        <v>14514000</v>
      </c>
      <c r="K1098">
        <v>459300</v>
      </c>
      <c r="L1098">
        <v>285</v>
      </c>
      <c r="M1098">
        <v>459300</v>
      </c>
      <c r="N1098">
        <v>14760000</v>
      </c>
      <c r="O1098">
        <v>464100</v>
      </c>
      <c r="P1098">
        <v>289</v>
      </c>
      <c r="Q1098">
        <v>464100</v>
      </c>
      <c r="R1098">
        <f t="shared" si="354"/>
        <v>283000</v>
      </c>
      <c r="S1098">
        <f t="shared" si="354"/>
        <v>14550</v>
      </c>
      <c r="T1098">
        <f t="shared" si="354"/>
        <v>8</v>
      </c>
      <c r="U1098">
        <f t="shared" si="354"/>
        <v>14550</v>
      </c>
      <c r="V1098">
        <f t="shared" si="355"/>
        <v>1.9439483445528233E-2</v>
      </c>
      <c r="W1098">
        <f t="shared" si="355"/>
        <v>3.1290322580645159E-2</v>
      </c>
      <c r="X1098">
        <f t="shared" si="355"/>
        <v>2.768166089965398E-2</v>
      </c>
      <c r="Y1098">
        <f t="shared" si="355"/>
        <v>3.1290322580645159E-2</v>
      </c>
      <c r="Z1098">
        <f t="shared" si="356"/>
        <v>14720500</v>
      </c>
      <c r="AA1098">
        <f t="shared" si="356"/>
        <v>468675</v>
      </c>
      <c r="AB1098">
        <f t="shared" si="356"/>
        <v>291</v>
      </c>
      <c r="AC1098">
        <f t="shared" si="356"/>
        <v>468675</v>
      </c>
      <c r="AD1098">
        <f t="shared" si="357"/>
        <v>14124400</v>
      </c>
      <c r="AE1098">
        <f t="shared" si="357"/>
        <v>444570</v>
      </c>
      <c r="AF1098">
        <f t="shared" si="357"/>
        <v>283.60000000000002</v>
      </c>
      <c r="AG1098">
        <f t="shared" si="357"/>
        <v>444570</v>
      </c>
      <c r="AH1098">
        <f t="shared" si="358"/>
        <v>1</v>
      </c>
      <c r="AI1098">
        <f t="shared" si="358"/>
        <v>1</v>
      </c>
      <c r="AJ1098">
        <f t="shared" si="358"/>
        <v>0</v>
      </c>
      <c r="AK1098">
        <f t="shared" si="358"/>
        <v>1</v>
      </c>
      <c r="AL1098">
        <f t="shared" si="359"/>
        <v>1</v>
      </c>
      <c r="AM1098">
        <f t="shared" si="359"/>
        <v>1</v>
      </c>
      <c r="AN1098">
        <f t="shared" si="359"/>
        <v>1</v>
      </c>
      <c r="AO1098">
        <f t="shared" si="359"/>
        <v>1</v>
      </c>
      <c r="AP1098">
        <f t="shared" si="360"/>
        <v>1</v>
      </c>
      <c r="AQ1098">
        <f t="shared" si="360"/>
        <v>1</v>
      </c>
      <c r="AR1098">
        <f t="shared" si="360"/>
        <v>0</v>
      </c>
      <c r="AS1098">
        <f t="shared" si="360"/>
        <v>1</v>
      </c>
      <c r="AT1098">
        <f t="shared" si="361"/>
        <v>0.25</v>
      </c>
      <c r="AU1098">
        <f t="shared" si="362"/>
        <v>0.25</v>
      </c>
      <c r="AV1098">
        <f t="shared" si="363"/>
        <v>0.25</v>
      </c>
      <c r="AW1098">
        <f t="shared" si="364"/>
        <v>0.25</v>
      </c>
      <c r="AX1098">
        <f t="shared" si="365"/>
        <v>2.6793220338983126E-3</v>
      </c>
      <c r="AY1098">
        <f t="shared" si="365"/>
        <v>-9.7655228036485076E-3</v>
      </c>
      <c r="AZ1098">
        <f t="shared" si="365"/>
        <v>-6.8768247422679174E-3</v>
      </c>
      <c r="BA1098">
        <f t="shared" si="365"/>
        <v>-9.7655228036485076E-3</v>
      </c>
      <c r="BB1098">
        <f t="shared" si="366"/>
        <v>-4.2129308933496756E-3</v>
      </c>
      <c r="BC1098">
        <f t="shared" si="367"/>
        <v>5.1658328219122049</v>
      </c>
      <c r="BD1098">
        <f>BC1098/MAX($BC$5:BC1098)-1</f>
        <v>-5.1779212644920358E-2</v>
      </c>
    </row>
    <row r="1099" spans="1:56" x14ac:dyDescent="0.2">
      <c r="A1099" s="2">
        <v>44129.375</v>
      </c>
      <c r="B1099">
        <v>14760000</v>
      </c>
      <c r="C1099">
        <v>464000</v>
      </c>
      <c r="D1099">
        <v>288</v>
      </c>
      <c r="E1099">
        <v>464000</v>
      </c>
      <c r="F1099">
        <v>15000000</v>
      </c>
      <c r="G1099">
        <v>470000</v>
      </c>
      <c r="H1099">
        <v>290</v>
      </c>
      <c r="I1099">
        <v>470000</v>
      </c>
      <c r="J1099">
        <v>14556000</v>
      </c>
      <c r="K1099">
        <v>456650</v>
      </c>
      <c r="L1099">
        <v>284</v>
      </c>
      <c r="M1099">
        <v>456650</v>
      </c>
      <c r="N1099">
        <v>14690000</v>
      </c>
      <c r="O1099">
        <v>457500</v>
      </c>
      <c r="P1099">
        <v>286</v>
      </c>
      <c r="Q1099">
        <v>457500</v>
      </c>
      <c r="R1099">
        <f t="shared" si="354"/>
        <v>286000</v>
      </c>
      <c r="S1099">
        <f t="shared" si="354"/>
        <v>9700</v>
      </c>
      <c r="T1099">
        <f t="shared" si="354"/>
        <v>5</v>
      </c>
      <c r="U1099">
        <f t="shared" si="354"/>
        <v>9700</v>
      </c>
      <c r="V1099">
        <f t="shared" si="355"/>
        <v>1.961725769943069E-2</v>
      </c>
      <c r="W1099">
        <f t="shared" si="355"/>
        <v>2.1022973558734288E-2</v>
      </c>
      <c r="X1099">
        <f t="shared" si="355"/>
        <v>1.7421602787456445E-2</v>
      </c>
      <c r="Y1099">
        <f t="shared" si="355"/>
        <v>2.1022973558734288E-2</v>
      </c>
      <c r="Z1099">
        <f t="shared" si="356"/>
        <v>14903000</v>
      </c>
      <c r="AA1099">
        <f t="shared" si="356"/>
        <v>468850</v>
      </c>
      <c r="AB1099">
        <f t="shared" si="356"/>
        <v>290.5</v>
      </c>
      <c r="AC1099">
        <f t="shared" si="356"/>
        <v>468850</v>
      </c>
      <c r="AD1099">
        <f t="shared" si="357"/>
        <v>14392400</v>
      </c>
      <c r="AE1099">
        <f t="shared" si="357"/>
        <v>450760</v>
      </c>
      <c r="AF1099">
        <f t="shared" si="357"/>
        <v>285</v>
      </c>
      <c r="AG1099">
        <f t="shared" si="357"/>
        <v>450760</v>
      </c>
      <c r="AH1099">
        <f t="shared" si="358"/>
        <v>1</v>
      </c>
      <c r="AI1099">
        <f t="shared" si="358"/>
        <v>1</v>
      </c>
      <c r="AJ1099">
        <f t="shared" si="358"/>
        <v>0</v>
      </c>
      <c r="AK1099">
        <f t="shared" si="358"/>
        <v>1</v>
      </c>
      <c r="AL1099">
        <f t="shared" si="359"/>
        <v>1</v>
      </c>
      <c r="AM1099">
        <f t="shared" si="359"/>
        <v>1</v>
      </c>
      <c r="AN1099">
        <f t="shared" si="359"/>
        <v>1</v>
      </c>
      <c r="AO1099">
        <f t="shared" si="359"/>
        <v>1</v>
      </c>
      <c r="AP1099">
        <f t="shared" si="360"/>
        <v>1</v>
      </c>
      <c r="AQ1099">
        <f t="shared" si="360"/>
        <v>1</v>
      </c>
      <c r="AR1099">
        <f t="shared" si="360"/>
        <v>0</v>
      </c>
      <c r="AS1099">
        <f t="shared" si="360"/>
        <v>1</v>
      </c>
      <c r="AT1099">
        <f t="shared" si="361"/>
        <v>0.25</v>
      </c>
      <c r="AU1099">
        <f t="shared" si="362"/>
        <v>0.25</v>
      </c>
      <c r="AV1099">
        <f t="shared" si="363"/>
        <v>0.25</v>
      </c>
      <c r="AW1099">
        <f t="shared" si="364"/>
        <v>0.25</v>
      </c>
      <c r="AX1099">
        <f t="shared" si="365"/>
        <v>-1.429636717439442E-2</v>
      </c>
      <c r="AY1099">
        <f t="shared" si="365"/>
        <v>-2.4212072091287173E-2</v>
      </c>
      <c r="AZ1099">
        <f t="shared" si="365"/>
        <v>-1.5494471600688509E-2</v>
      </c>
      <c r="BA1099">
        <f t="shared" si="365"/>
        <v>-2.4212072091287173E-2</v>
      </c>
      <c r="BB1099">
        <f t="shared" si="366"/>
        <v>-1.5680127839242192E-2</v>
      </c>
      <c r="BC1099">
        <f t="shared" si="367"/>
        <v>5.0848319028684683</v>
      </c>
      <c r="BD1099">
        <f>BC1099/MAX($BC$5:BC1099)-1</f>
        <v>-6.6647435810474942E-2</v>
      </c>
    </row>
    <row r="1100" spans="1:56" x14ac:dyDescent="0.2">
      <c r="A1100" s="2">
        <v>44130.375</v>
      </c>
      <c r="B1100">
        <v>14687000</v>
      </c>
      <c r="C1100">
        <v>457300</v>
      </c>
      <c r="D1100">
        <v>285</v>
      </c>
      <c r="E1100">
        <v>457300</v>
      </c>
      <c r="F1100">
        <v>14920000</v>
      </c>
      <c r="G1100">
        <v>461900</v>
      </c>
      <c r="H1100">
        <v>291</v>
      </c>
      <c r="I1100">
        <v>461900</v>
      </c>
      <c r="J1100">
        <v>14358000</v>
      </c>
      <c r="K1100">
        <v>435000</v>
      </c>
      <c r="L1100">
        <v>277</v>
      </c>
      <c r="M1100">
        <v>435000</v>
      </c>
      <c r="N1100">
        <v>14764000</v>
      </c>
      <c r="O1100">
        <v>444400</v>
      </c>
      <c r="P1100">
        <v>282</v>
      </c>
      <c r="Q1100">
        <v>444400</v>
      </c>
      <c r="R1100">
        <f t="shared" si="354"/>
        <v>444000</v>
      </c>
      <c r="S1100">
        <f t="shared" si="354"/>
        <v>13350</v>
      </c>
      <c r="T1100">
        <f t="shared" si="354"/>
        <v>6</v>
      </c>
      <c r="U1100">
        <f t="shared" si="354"/>
        <v>13350</v>
      </c>
      <c r="V1100">
        <f t="shared" si="355"/>
        <v>3.0081300813008131E-2</v>
      </c>
      <c r="W1100">
        <f t="shared" si="355"/>
        <v>2.877155172413793E-2</v>
      </c>
      <c r="X1100">
        <f t="shared" si="355"/>
        <v>2.0833333333333332E-2</v>
      </c>
      <c r="Y1100">
        <f t="shared" si="355"/>
        <v>2.877155172413793E-2</v>
      </c>
      <c r="Z1100">
        <f t="shared" si="356"/>
        <v>14909000</v>
      </c>
      <c r="AA1100">
        <f t="shared" si="356"/>
        <v>463975</v>
      </c>
      <c r="AB1100">
        <f t="shared" si="356"/>
        <v>288</v>
      </c>
      <c r="AC1100">
        <f t="shared" si="356"/>
        <v>463975</v>
      </c>
      <c r="AD1100">
        <f t="shared" si="357"/>
        <v>14600800</v>
      </c>
      <c r="AE1100">
        <f t="shared" si="357"/>
        <v>457740</v>
      </c>
      <c r="AF1100">
        <f t="shared" si="357"/>
        <v>286.39999999999998</v>
      </c>
      <c r="AG1100">
        <f t="shared" si="357"/>
        <v>457740</v>
      </c>
      <c r="AH1100">
        <f t="shared" si="358"/>
        <v>1</v>
      </c>
      <c r="AI1100">
        <f t="shared" si="358"/>
        <v>0</v>
      </c>
      <c r="AJ1100">
        <f t="shared" si="358"/>
        <v>1</v>
      </c>
      <c r="AK1100">
        <f t="shared" si="358"/>
        <v>0</v>
      </c>
      <c r="AL1100">
        <f t="shared" si="359"/>
        <v>1</v>
      </c>
      <c r="AM1100">
        <f t="shared" si="359"/>
        <v>0</v>
      </c>
      <c r="AN1100">
        <f t="shared" si="359"/>
        <v>0</v>
      </c>
      <c r="AO1100">
        <f t="shared" si="359"/>
        <v>0</v>
      </c>
      <c r="AP1100">
        <f t="shared" si="360"/>
        <v>1</v>
      </c>
      <c r="AQ1100">
        <f t="shared" si="360"/>
        <v>0</v>
      </c>
      <c r="AR1100">
        <f t="shared" si="360"/>
        <v>0</v>
      </c>
      <c r="AS1100">
        <f t="shared" si="360"/>
        <v>0</v>
      </c>
      <c r="AT1100">
        <f t="shared" si="361"/>
        <v>0.25</v>
      </c>
      <c r="AU1100">
        <f t="shared" si="362"/>
        <v>0.25</v>
      </c>
      <c r="AV1100">
        <f t="shared" si="363"/>
        <v>0.25</v>
      </c>
      <c r="AW1100">
        <f t="shared" si="364"/>
        <v>0.25</v>
      </c>
      <c r="AX1100">
        <f t="shared" si="365"/>
        <v>-9.7296301562814769E-3</v>
      </c>
      <c r="AY1100">
        <f t="shared" si="365"/>
        <v>-4.2193604396788542E-2</v>
      </c>
      <c r="AZ1100">
        <f t="shared" si="365"/>
        <v>-2.083725000000014E-2</v>
      </c>
      <c r="BA1100">
        <f t="shared" si="365"/>
        <v>-4.2193604396788542E-2</v>
      </c>
      <c r="BB1100">
        <f t="shared" si="366"/>
        <v>-2.4324075390703692E-3</v>
      </c>
      <c r="BC1100">
        <f t="shared" si="367"/>
        <v>5.0724635194130254</v>
      </c>
      <c r="BD1100">
        <f>BC1100/MAX($BC$5:BC1100)-1</f>
        <v>-6.8917729624220159E-2</v>
      </c>
    </row>
    <row r="1101" spans="1:56" x14ac:dyDescent="0.2">
      <c r="A1101" s="2">
        <v>44131.375</v>
      </c>
      <c r="B1101">
        <v>14772000</v>
      </c>
      <c r="C1101">
        <v>444300</v>
      </c>
      <c r="D1101">
        <v>281</v>
      </c>
      <c r="E1101">
        <v>444300</v>
      </c>
      <c r="F1101">
        <v>15457000</v>
      </c>
      <c r="G1101">
        <v>459950</v>
      </c>
      <c r="H1101">
        <v>285</v>
      </c>
      <c r="I1101">
        <v>459950</v>
      </c>
      <c r="J1101">
        <v>14683000</v>
      </c>
      <c r="K1101">
        <v>439900</v>
      </c>
      <c r="L1101">
        <v>279</v>
      </c>
      <c r="M1101">
        <v>439900</v>
      </c>
      <c r="N1101">
        <v>15312000</v>
      </c>
      <c r="O1101">
        <v>452350</v>
      </c>
      <c r="P1101">
        <v>284</v>
      </c>
      <c r="Q1101">
        <v>452350</v>
      </c>
      <c r="R1101">
        <f t="shared" si="354"/>
        <v>562000</v>
      </c>
      <c r="S1101">
        <f t="shared" si="354"/>
        <v>26900</v>
      </c>
      <c r="T1101">
        <f t="shared" si="354"/>
        <v>14</v>
      </c>
      <c r="U1101">
        <f t="shared" si="354"/>
        <v>26900</v>
      </c>
      <c r="V1101">
        <f t="shared" si="355"/>
        <v>3.826513243004017E-2</v>
      </c>
      <c r="W1101">
        <f t="shared" si="355"/>
        <v>5.8823529411764705E-2</v>
      </c>
      <c r="X1101">
        <f t="shared" si="355"/>
        <v>4.912280701754386E-2</v>
      </c>
      <c r="Y1101">
        <f t="shared" si="355"/>
        <v>5.8823529411764705E-2</v>
      </c>
      <c r="Z1101">
        <f t="shared" si="356"/>
        <v>15053000</v>
      </c>
      <c r="AA1101">
        <f t="shared" si="356"/>
        <v>457750</v>
      </c>
      <c r="AB1101">
        <f t="shared" si="356"/>
        <v>288</v>
      </c>
      <c r="AC1101">
        <f t="shared" si="356"/>
        <v>457750</v>
      </c>
      <c r="AD1101">
        <f t="shared" si="357"/>
        <v>14671200</v>
      </c>
      <c r="AE1101">
        <f t="shared" si="357"/>
        <v>458400</v>
      </c>
      <c r="AF1101">
        <f t="shared" si="357"/>
        <v>286</v>
      </c>
      <c r="AG1101">
        <f t="shared" si="357"/>
        <v>458400</v>
      </c>
      <c r="AH1101">
        <f t="shared" si="358"/>
        <v>1</v>
      </c>
      <c r="AI1101">
        <f t="shared" si="358"/>
        <v>1</v>
      </c>
      <c r="AJ1101">
        <f t="shared" si="358"/>
        <v>0</v>
      </c>
      <c r="AK1101">
        <f t="shared" si="358"/>
        <v>1</v>
      </c>
      <c r="AL1101">
        <f t="shared" si="359"/>
        <v>1</v>
      </c>
      <c r="AM1101">
        <f t="shared" si="359"/>
        <v>0</v>
      </c>
      <c r="AN1101">
        <f t="shared" si="359"/>
        <v>0</v>
      </c>
      <c r="AO1101">
        <f t="shared" si="359"/>
        <v>0</v>
      </c>
      <c r="AP1101">
        <f t="shared" si="360"/>
        <v>1</v>
      </c>
      <c r="AQ1101">
        <f t="shared" si="360"/>
        <v>0</v>
      </c>
      <c r="AR1101">
        <f t="shared" si="360"/>
        <v>0</v>
      </c>
      <c r="AS1101">
        <f t="shared" si="360"/>
        <v>0</v>
      </c>
      <c r="AT1101">
        <f t="shared" si="361"/>
        <v>0.25</v>
      </c>
      <c r="AU1101">
        <f t="shared" si="362"/>
        <v>0.21250000000000002</v>
      </c>
      <c r="AV1101">
        <f t="shared" si="363"/>
        <v>0.25</v>
      </c>
      <c r="AW1101">
        <f t="shared" si="364"/>
        <v>0.21250000000000002</v>
      </c>
      <c r="AX1101">
        <f t="shared" si="365"/>
        <v>1.7201803760047873E-2</v>
      </c>
      <c r="AY1101">
        <f t="shared" si="365"/>
        <v>-1.1800785144729709E-2</v>
      </c>
      <c r="AZ1101">
        <f t="shared" si="365"/>
        <v>-1.3892833333333354E-2</v>
      </c>
      <c r="BA1101">
        <f t="shared" si="365"/>
        <v>-1.1800785144729709E-2</v>
      </c>
      <c r="BB1101">
        <f t="shared" si="366"/>
        <v>4.3004509400119684E-3</v>
      </c>
      <c r="BC1101">
        <f t="shared" si="367"/>
        <v>5.0942773999232616</v>
      </c>
      <c r="BD1101">
        <f>BC1101/MAX($BC$5:BC1101)-1</f>
        <v>-6.491365599935417E-2</v>
      </c>
    </row>
    <row r="1102" spans="1:56" x14ac:dyDescent="0.2">
      <c r="A1102" s="2">
        <v>44132.375</v>
      </c>
      <c r="B1102">
        <v>15300000</v>
      </c>
      <c r="C1102">
        <v>452450</v>
      </c>
      <c r="D1102">
        <v>283</v>
      </c>
      <c r="E1102">
        <v>452450</v>
      </c>
      <c r="F1102">
        <v>15557000</v>
      </c>
      <c r="G1102">
        <v>459900</v>
      </c>
      <c r="H1102">
        <v>288</v>
      </c>
      <c r="I1102">
        <v>459900</v>
      </c>
      <c r="J1102">
        <v>14635000</v>
      </c>
      <c r="K1102">
        <v>431100</v>
      </c>
      <c r="L1102">
        <v>277</v>
      </c>
      <c r="M1102">
        <v>431100</v>
      </c>
      <c r="N1102">
        <v>15060000</v>
      </c>
      <c r="O1102">
        <v>441050</v>
      </c>
      <c r="P1102">
        <v>280</v>
      </c>
      <c r="Q1102">
        <v>441050</v>
      </c>
      <c r="R1102">
        <f t="shared" si="354"/>
        <v>774000</v>
      </c>
      <c r="S1102">
        <f t="shared" si="354"/>
        <v>20050</v>
      </c>
      <c r="T1102">
        <f t="shared" si="354"/>
        <v>6</v>
      </c>
      <c r="U1102">
        <f t="shared" si="354"/>
        <v>20050</v>
      </c>
      <c r="V1102">
        <f t="shared" si="355"/>
        <v>5.239642567018684E-2</v>
      </c>
      <c r="W1102">
        <f t="shared" si="355"/>
        <v>4.5127166329056945E-2</v>
      </c>
      <c r="X1102">
        <f t="shared" si="355"/>
        <v>2.1352313167259787E-2</v>
      </c>
      <c r="Y1102">
        <f t="shared" si="355"/>
        <v>4.5127166329056945E-2</v>
      </c>
      <c r="Z1102">
        <f t="shared" si="356"/>
        <v>15687000</v>
      </c>
      <c r="AA1102">
        <f t="shared" si="356"/>
        <v>462475</v>
      </c>
      <c r="AB1102">
        <f t="shared" si="356"/>
        <v>286</v>
      </c>
      <c r="AC1102">
        <f t="shared" si="356"/>
        <v>462475</v>
      </c>
      <c r="AD1102">
        <f t="shared" si="357"/>
        <v>14819600</v>
      </c>
      <c r="AE1102">
        <f t="shared" si="357"/>
        <v>455890</v>
      </c>
      <c r="AF1102">
        <f t="shared" si="357"/>
        <v>284.8</v>
      </c>
      <c r="AG1102">
        <f t="shared" si="357"/>
        <v>455890</v>
      </c>
      <c r="AH1102">
        <f t="shared" si="358"/>
        <v>0</v>
      </c>
      <c r="AI1102">
        <f t="shared" si="358"/>
        <v>0</v>
      </c>
      <c r="AJ1102">
        <f t="shared" si="358"/>
        <v>1</v>
      </c>
      <c r="AK1102">
        <f t="shared" si="358"/>
        <v>0</v>
      </c>
      <c r="AL1102">
        <f t="shared" si="359"/>
        <v>1</v>
      </c>
      <c r="AM1102">
        <f t="shared" si="359"/>
        <v>0</v>
      </c>
      <c r="AN1102">
        <f t="shared" si="359"/>
        <v>0</v>
      </c>
      <c r="AO1102">
        <f t="shared" si="359"/>
        <v>0</v>
      </c>
      <c r="AP1102">
        <f t="shared" si="360"/>
        <v>0</v>
      </c>
      <c r="AQ1102">
        <f t="shared" si="360"/>
        <v>0</v>
      </c>
      <c r="AR1102">
        <f t="shared" si="360"/>
        <v>0</v>
      </c>
      <c r="AS1102">
        <f t="shared" si="360"/>
        <v>0</v>
      </c>
      <c r="AT1102">
        <f t="shared" si="361"/>
        <v>0.23856589147286822</v>
      </c>
      <c r="AU1102">
        <f t="shared" si="362"/>
        <v>0.25</v>
      </c>
      <c r="AV1102">
        <f t="shared" si="363"/>
        <v>0.25</v>
      </c>
      <c r="AW1102">
        <f t="shared" si="364"/>
        <v>0.25</v>
      </c>
      <c r="AX1102">
        <f t="shared" si="365"/>
        <v>-3.9973241537578863E-2</v>
      </c>
      <c r="AY1102">
        <f t="shared" si="365"/>
        <v>-4.6330643169900987E-2</v>
      </c>
      <c r="AZ1102">
        <f t="shared" si="365"/>
        <v>-2.0982937062937079E-2</v>
      </c>
      <c r="BA1102">
        <f t="shared" si="365"/>
        <v>-4.6330643169900987E-2</v>
      </c>
      <c r="BB1102">
        <f t="shared" si="366"/>
        <v>0</v>
      </c>
      <c r="BC1102">
        <f t="shared" si="367"/>
        <v>5.0942773999232616</v>
      </c>
      <c r="BD1102">
        <f>BC1102/MAX($BC$5:BC1102)-1</f>
        <v>-6.491365599935417E-2</v>
      </c>
    </row>
    <row r="1103" spans="1:56" x14ac:dyDescent="0.2">
      <c r="A1103" s="2">
        <v>44133.375</v>
      </c>
      <c r="B1103">
        <v>15060000</v>
      </c>
      <c r="C1103">
        <v>441100</v>
      </c>
      <c r="D1103">
        <v>279</v>
      </c>
      <c r="E1103">
        <v>441100</v>
      </c>
      <c r="F1103">
        <v>15379000</v>
      </c>
      <c r="G1103">
        <v>445650</v>
      </c>
      <c r="H1103">
        <v>280</v>
      </c>
      <c r="I1103">
        <v>445650</v>
      </c>
      <c r="J1103">
        <v>14703000</v>
      </c>
      <c r="K1103">
        <v>431500</v>
      </c>
      <c r="L1103">
        <v>272</v>
      </c>
      <c r="M1103">
        <v>431500</v>
      </c>
      <c r="N1103">
        <v>15207000</v>
      </c>
      <c r="O1103">
        <v>438000</v>
      </c>
      <c r="P1103">
        <v>274</v>
      </c>
      <c r="Q1103">
        <v>438000</v>
      </c>
      <c r="R1103">
        <f t="shared" si="354"/>
        <v>922000</v>
      </c>
      <c r="S1103">
        <f t="shared" si="354"/>
        <v>28800</v>
      </c>
      <c r="T1103">
        <f t="shared" si="354"/>
        <v>11</v>
      </c>
      <c r="U1103">
        <f t="shared" si="354"/>
        <v>28800</v>
      </c>
      <c r="V1103">
        <f t="shared" si="355"/>
        <v>6.026143790849673E-2</v>
      </c>
      <c r="W1103">
        <f t="shared" si="355"/>
        <v>6.3653442369322577E-2</v>
      </c>
      <c r="X1103">
        <f t="shared" si="355"/>
        <v>3.8869257950530034E-2</v>
      </c>
      <c r="Y1103">
        <f t="shared" si="355"/>
        <v>6.3653442369322577E-2</v>
      </c>
      <c r="Z1103">
        <f t="shared" si="356"/>
        <v>15521000</v>
      </c>
      <c r="AA1103">
        <f t="shared" si="356"/>
        <v>455500</v>
      </c>
      <c r="AB1103">
        <f t="shared" si="356"/>
        <v>284.5</v>
      </c>
      <c r="AC1103">
        <f t="shared" si="356"/>
        <v>455500</v>
      </c>
      <c r="AD1103">
        <f t="shared" si="357"/>
        <v>14915800</v>
      </c>
      <c r="AE1103">
        <f t="shared" si="357"/>
        <v>451830</v>
      </c>
      <c r="AF1103">
        <f t="shared" si="357"/>
        <v>283.2</v>
      </c>
      <c r="AG1103">
        <f t="shared" si="357"/>
        <v>451830</v>
      </c>
      <c r="AH1103">
        <f t="shared" si="358"/>
        <v>0</v>
      </c>
      <c r="AI1103">
        <f t="shared" si="358"/>
        <v>0</v>
      </c>
      <c r="AJ1103">
        <f t="shared" si="358"/>
        <v>0</v>
      </c>
      <c r="AK1103">
        <f t="shared" si="358"/>
        <v>0</v>
      </c>
      <c r="AL1103">
        <f t="shared" si="359"/>
        <v>1</v>
      </c>
      <c r="AM1103">
        <f t="shared" si="359"/>
        <v>0</v>
      </c>
      <c r="AN1103">
        <f t="shared" si="359"/>
        <v>0</v>
      </c>
      <c r="AO1103">
        <f t="shared" si="359"/>
        <v>0</v>
      </c>
      <c r="AP1103">
        <f t="shared" si="360"/>
        <v>0</v>
      </c>
      <c r="AQ1103">
        <f t="shared" si="360"/>
        <v>0</v>
      </c>
      <c r="AR1103">
        <f t="shared" si="360"/>
        <v>0</v>
      </c>
      <c r="AS1103">
        <f t="shared" si="360"/>
        <v>0</v>
      </c>
      <c r="AT1103">
        <f t="shared" si="361"/>
        <v>0.20742950108459871</v>
      </c>
      <c r="AU1103">
        <f t="shared" si="362"/>
        <v>0.19637586805555557</v>
      </c>
      <c r="AV1103">
        <f t="shared" si="363"/>
        <v>0.25</v>
      </c>
      <c r="AW1103">
        <f t="shared" si="364"/>
        <v>0.19637586805555557</v>
      </c>
      <c r="AX1103">
        <f t="shared" si="365"/>
        <v>-2.0234574318665044E-2</v>
      </c>
      <c r="AY1103">
        <f t="shared" si="365"/>
        <v>-3.8423165751920951E-2</v>
      </c>
      <c r="AZ1103">
        <f t="shared" si="365"/>
        <v>-3.691070650263617E-2</v>
      </c>
      <c r="BA1103">
        <f t="shared" si="365"/>
        <v>-3.8423165751920951E-2</v>
      </c>
      <c r="BB1103">
        <f t="shared" si="366"/>
        <v>0</v>
      </c>
      <c r="BC1103">
        <f t="shared" si="367"/>
        <v>5.0942773999232616</v>
      </c>
      <c r="BD1103">
        <f>BC1103/MAX($BC$5:BC1103)-1</f>
        <v>-6.491365599935417E-2</v>
      </c>
    </row>
    <row r="1104" spans="1:56" x14ac:dyDescent="0.2">
      <c r="A1104" s="2">
        <v>44134.375</v>
      </c>
      <c r="B1104">
        <v>15207000</v>
      </c>
      <c r="C1104">
        <v>438000</v>
      </c>
      <c r="D1104">
        <v>275</v>
      </c>
      <c r="E1104">
        <v>438000</v>
      </c>
      <c r="F1104">
        <v>15460000</v>
      </c>
      <c r="G1104">
        <v>443450</v>
      </c>
      <c r="H1104">
        <v>276</v>
      </c>
      <c r="I1104">
        <v>443450</v>
      </c>
      <c r="J1104">
        <v>14899000</v>
      </c>
      <c r="K1104">
        <v>425200</v>
      </c>
      <c r="L1104">
        <v>263</v>
      </c>
      <c r="M1104">
        <v>425200</v>
      </c>
      <c r="N1104">
        <v>15340000</v>
      </c>
      <c r="O1104">
        <v>433800</v>
      </c>
      <c r="P1104">
        <v>270</v>
      </c>
      <c r="Q1104">
        <v>433800</v>
      </c>
      <c r="R1104">
        <f t="shared" si="354"/>
        <v>676000</v>
      </c>
      <c r="S1104">
        <f t="shared" si="354"/>
        <v>14150</v>
      </c>
      <c r="T1104">
        <f t="shared" si="354"/>
        <v>8</v>
      </c>
      <c r="U1104">
        <f t="shared" si="354"/>
        <v>14150</v>
      </c>
      <c r="V1104">
        <f t="shared" si="355"/>
        <v>4.4887118193891101E-2</v>
      </c>
      <c r="W1104">
        <f t="shared" si="355"/>
        <v>3.2078893674903651E-2</v>
      </c>
      <c r="X1104">
        <f t="shared" si="355"/>
        <v>2.8673835125448029E-2</v>
      </c>
      <c r="Y1104">
        <f t="shared" si="355"/>
        <v>3.2078893674903651E-2</v>
      </c>
      <c r="Z1104">
        <f t="shared" si="356"/>
        <v>15545000</v>
      </c>
      <c r="AA1104">
        <f t="shared" si="356"/>
        <v>445075</v>
      </c>
      <c r="AB1104">
        <f t="shared" si="356"/>
        <v>279</v>
      </c>
      <c r="AC1104">
        <f t="shared" si="356"/>
        <v>445075</v>
      </c>
      <c r="AD1104">
        <f t="shared" si="357"/>
        <v>15005200</v>
      </c>
      <c r="AE1104">
        <f t="shared" si="357"/>
        <v>446630</v>
      </c>
      <c r="AF1104">
        <f t="shared" si="357"/>
        <v>280.60000000000002</v>
      </c>
      <c r="AG1104">
        <f t="shared" si="357"/>
        <v>446630</v>
      </c>
      <c r="AH1104">
        <f t="shared" si="358"/>
        <v>0</v>
      </c>
      <c r="AI1104">
        <f t="shared" si="358"/>
        <v>0</v>
      </c>
      <c r="AJ1104">
        <f t="shared" si="358"/>
        <v>0</v>
      </c>
      <c r="AK1104">
        <f t="shared" si="358"/>
        <v>0</v>
      </c>
      <c r="AL1104">
        <f t="shared" si="359"/>
        <v>1</v>
      </c>
      <c r="AM1104">
        <f t="shared" si="359"/>
        <v>0</v>
      </c>
      <c r="AN1104">
        <f t="shared" si="359"/>
        <v>0</v>
      </c>
      <c r="AO1104">
        <f t="shared" si="359"/>
        <v>0</v>
      </c>
      <c r="AP1104">
        <f t="shared" si="360"/>
        <v>0</v>
      </c>
      <c r="AQ1104">
        <f t="shared" si="360"/>
        <v>0</v>
      </c>
      <c r="AR1104">
        <f t="shared" si="360"/>
        <v>0</v>
      </c>
      <c r="AS1104">
        <f t="shared" si="360"/>
        <v>0</v>
      </c>
      <c r="AT1104">
        <f t="shared" si="361"/>
        <v>0.25</v>
      </c>
      <c r="AU1104">
        <f t="shared" si="362"/>
        <v>0.25</v>
      </c>
      <c r="AV1104">
        <f t="shared" si="363"/>
        <v>0.25</v>
      </c>
      <c r="AW1104">
        <f t="shared" si="364"/>
        <v>0.25</v>
      </c>
      <c r="AX1104">
        <f t="shared" si="365"/>
        <v>-1.3191467352846598E-2</v>
      </c>
      <c r="AY1104">
        <f t="shared" si="365"/>
        <v>-2.5336707745885478E-2</v>
      </c>
      <c r="AZ1104">
        <f t="shared" si="365"/>
        <v>-3.2261935483871018E-2</v>
      </c>
      <c r="BA1104">
        <f t="shared" si="365"/>
        <v>-2.5336707745885478E-2</v>
      </c>
      <c r="BB1104">
        <f t="shared" si="366"/>
        <v>0</v>
      </c>
      <c r="BC1104">
        <f t="shared" si="367"/>
        <v>5.0942773999232616</v>
      </c>
      <c r="BD1104">
        <f>BC1104/MAX($BC$5:BC1104)-1</f>
        <v>-6.491365599935417E-2</v>
      </c>
    </row>
    <row r="1105" spans="1:56" x14ac:dyDescent="0.2">
      <c r="A1105" s="2">
        <v>44135.375</v>
      </c>
      <c r="B1105">
        <v>15340000</v>
      </c>
      <c r="C1105">
        <v>433600</v>
      </c>
      <c r="D1105">
        <v>270</v>
      </c>
      <c r="E1105">
        <v>433600</v>
      </c>
      <c r="F1105">
        <v>15800000</v>
      </c>
      <c r="G1105">
        <v>444300</v>
      </c>
      <c r="H1105">
        <v>276</v>
      </c>
      <c r="I1105">
        <v>444300</v>
      </c>
      <c r="J1105">
        <v>15205000</v>
      </c>
      <c r="K1105">
        <v>430850</v>
      </c>
      <c r="L1105">
        <v>269</v>
      </c>
      <c r="M1105">
        <v>430850</v>
      </c>
      <c r="N1105">
        <v>15606000</v>
      </c>
      <c r="O1105">
        <v>437700</v>
      </c>
      <c r="P1105">
        <v>272</v>
      </c>
      <c r="Q1105">
        <v>437700</v>
      </c>
      <c r="R1105">
        <f t="shared" si="354"/>
        <v>561000</v>
      </c>
      <c r="S1105">
        <f t="shared" si="354"/>
        <v>18250</v>
      </c>
      <c r="T1105">
        <f t="shared" si="354"/>
        <v>13</v>
      </c>
      <c r="U1105">
        <f t="shared" si="354"/>
        <v>18250</v>
      </c>
      <c r="V1105">
        <f t="shared" si="355"/>
        <v>3.689090550404419E-2</v>
      </c>
      <c r="W1105">
        <f t="shared" si="355"/>
        <v>4.1666666666666664E-2</v>
      </c>
      <c r="X1105">
        <f t="shared" si="355"/>
        <v>4.7272727272727272E-2</v>
      </c>
      <c r="Y1105">
        <f t="shared" si="355"/>
        <v>4.1666666666666664E-2</v>
      </c>
      <c r="Z1105">
        <f t="shared" si="356"/>
        <v>15620500</v>
      </c>
      <c r="AA1105">
        <f t="shared" si="356"/>
        <v>442725</v>
      </c>
      <c r="AB1105">
        <f t="shared" si="356"/>
        <v>276.5</v>
      </c>
      <c r="AC1105">
        <f t="shared" si="356"/>
        <v>442725</v>
      </c>
      <c r="AD1105">
        <f t="shared" si="357"/>
        <v>15135800</v>
      </c>
      <c r="AE1105">
        <f t="shared" si="357"/>
        <v>441890</v>
      </c>
      <c r="AF1105">
        <f t="shared" si="357"/>
        <v>277.60000000000002</v>
      </c>
      <c r="AG1105">
        <f t="shared" si="357"/>
        <v>441890</v>
      </c>
      <c r="AH1105">
        <f t="shared" si="358"/>
        <v>1</v>
      </c>
      <c r="AI1105">
        <f t="shared" si="358"/>
        <v>1</v>
      </c>
      <c r="AJ1105">
        <f t="shared" si="358"/>
        <v>0</v>
      </c>
      <c r="AK1105">
        <f t="shared" si="358"/>
        <v>1</v>
      </c>
      <c r="AL1105">
        <f t="shared" si="359"/>
        <v>1</v>
      </c>
      <c r="AM1105">
        <f t="shared" si="359"/>
        <v>0</v>
      </c>
      <c r="AN1105">
        <f t="shared" si="359"/>
        <v>0</v>
      </c>
      <c r="AO1105">
        <f t="shared" si="359"/>
        <v>0</v>
      </c>
      <c r="AP1105">
        <f t="shared" si="360"/>
        <v>1</v>
      </c>
      <c r="AQ1105">
        <f t="shared" si="360"/>
        <v>0</v>
      </c>
      <c r="AR1105">
        <f t="shared" si="360"/>
        <v>0</v>
      </c>
      <c r="AS1105">
        <f t="shared" si="360"/>
        <v>0</v>
      </c>
      <c r="AT1105">
        <f t="shared" si="361"/>
        <v>0.25</v>
      </c>
      <c r="AU1105">
        <f t="shared" si="362"/>
        <v>0.25</v>
      </c>
      <c r="AV1105">
        <f t="shared" si="363"/>
        <v>0.25</v>
      </c>
      <c r="AW1105">
        <f t="shared" si="364"/>
        <v>0.25</v>
      </c>
      <c r="AX1105">
        <f t="shared" si="365"/>
        <v>-9.3226362792475648E-4</v>
      </c>
      <c r="AY1105">
        <f t="shared" si="365"/>
        <v>-1.1354115534473963E-2</v>
      </c>
      <c r="AZ1105">
        <f t="shared" si="365"/>
        <v>-1.627879927667264E-2</v>
      </c>
      <c r="BA1105">
        <f t="shared" si="365"/>
        <v>-1.1354115534473963E-2</v>
      </c>
      <c r="BB1105">
        <f t="shared" si="366"/>
        <v>-2.3306590698118912E-4</v>
      </c>
      <c r="BC1105">
        <f t="shared" si="367"/>
        <v>5.0930900975406352</v>
      </c>
      <c r="BD1105">
        <f>BC1105/MAX($BC$5:BC1105)-1</f>
        <v>-6.5131592746224376E-2</v>
      </c>
    </row>
    <row r="1106" spans="1:56" x14ac:dyDescent="0.2">
      <c r="A1106" s="2">
        <v>44136.375</v>
      </c>
      <c r="B1106">
        <v>15606000</v>
      </c>
      <c r="C1106">
        <v>437350</v>
      </c>
      <c r="D1106">
        <v>271</v>
      </c>
      <c r="E1106">
        <v>437350</v>
      </c>
      <c r="F1106">
        <v>15710000</v>
      </c>
      <c r="G1106">
        <v>448700</v>
      </c>
      <c r="H1106">
        <v>273</v>
      </c>
      <c r="I1106">
        <v>448700</v>
      </c>
      <c r="J1106">
        <v>15461000</v>
      </c>
      <c r="K1106">
        <v>436000</v>
      </c>
      <c r="L1106">
        <v>269</v>
      </c>
      <c r="M1106">
        <v>436000</v>
      </c>
      <c r="N1106">
        <v>15574000</v>
      </c>
      <c r="O1106">
        <v>448700</v>
      </c>
      <c r="P1106">
        <v>271</v>
      </c>
      <c r="Q1106">
        <v>448700</v>
      </c>
      <c r="R1106">
        <f t="shared" si="354"/>
        <v>595000</v>
      </c>
      <c r="S1106">
        <f t="shared" si="354"/>
        <v>13450</v>
      </c>
      <c r="T1106">
        <f t="shared" si="354"/>
        <v>7</v>
      </c>
      <c r="U1106">
        <f t="shared" si="354"/>
        <v>13450</v>
      </c>
      <c r="V1106">
        <f t="shared" si="355"/>
        <v>3.8787483702737942E-2</v>
      </c>
      <c r="W1106">
        <f t="shared" si="355"/>
        <v>3.1019372693726937E-2</v>
      </c>
      <c r="X1106">
        <f t="shared" si="355"/>
        <v>2.5925925925925925E-2</v>
      </c>
      <c r="Y1106">
        <f t="shared" si="355"/>
        <v>3.1019372693726937E-2</v>
      </c>
      <c r="Z1106">
        <f t="shared" si="356"/>
        <v>15903500</v>
      </c>
      <c r="AA1106">
        <f t="shared" si="356"/>
        <v>444075</v>
      </c>
      <c r="AB1106">
        <f t="shared" si="356"/>
        <v>274.5</v>
      </c>
      <c r="AC1106">
        <f t="shared" si="356"/>
        <v>444075</v>
      </c>
      <c r="AD1106">
        <f t="shared" si="357"/>
        <v>15302600</v>
      </c>
      <c r="AE1106">
        <f t="shared" si="357"/>
        <v>440500</v>
      </c>
      <c r="AF1106">
        <f t="shared" si="357"/>
        <v>275.60000000000002</v>
      </c>
      <c r="AG1106">
        <f t="shared" si="357"/>
        <v>440500</v>
      </c>
      <c r="AH1106">
        <f t="shared" si="358"/>
        <v>0</v>
      </c>
      <c r="AI1106">
        <f t="shared" si="358"/>
        <v>1</v>
      </c>
      <c r="AJ1106">
        <f t="shared" si="358"/>
        <v>0</v>
      </c>
      <c r="AK1106">
        <f t="shared" si="358"/>
        <v>1</v>
      </c>
      <c r="AL1106">
        <f t="shared" si="359"/>
        <v>1</v>
      </c>
      <c r="AM1106">
        <f t="shared" si="359"/>
        <v>0</v>
      </c>
      <c r="AN1106">
        <f t="shared" si="359"/>
        <v>0</v>
      </c>
      <c r="AO1106">
        <f t="shared" si="359"/>
        <v>0</v>
      </c>
      <c r="AP1106">
        <f t="shared" si="360"/>
        <v>0</v>
      </c>
      <c r="AQ1106">
        <f t="shared" si="360"/>
        <v>0</v>
      </c>
      <c r="AR1106">
        <f t="shared" si="360"/>
        <v>0</v>
      </c>
      <c r="AS1106">
        <f t="shared" si="360"/>
        <v>0</v>
      </c>
      <c r="AT1106">
        <f t="shared" si="361"/>
        <v>0.25</v>
      </c>
      <c r="AU1106">
        <f t="shared" si="362"/>
        <v>0.25</v>
      </c>
      <c r="AV1106">
        <f t="shared" si="363"/>
        <v>0.25</v>
      </c>
      <c r="AW1106">
        <f t="shared" si="364"/>
        <v>0.25</v>
      </c>
      <c r="AX1106">
        <f t="shared" si="365"/>
        <v>-2.072262684314774E-2</v>
      </c>
      <c r="AY1106">
        <f t="shared" si="365"/>
        <v>1.0410865732139785E-2</v>
      </c>
      <c r="AZ1106">
        <f t="shared" si="365"/>
        <v>-1.2754404371584593E-2</v>
      </c>
      <c r="BA1106">
        <f t="shared" si="365"/>
        <v>1.0410865732139785E-2</v>
      </c>
      <c r="BB1106">
        <f t="shared" si="366"/>
        <v>0</v>
      </c>
      <c r="BC1106">
        <f t="shared" si="367"/>
        <v>5.0930900975406352</v>
      </c>
      <c r="BD1106">
        <f>BC1106/MAX($BC$5:BC1106)-1</f>
        <v>-6.5131592746224376E-2</v>
      </c>
    </row>
    <row r="1107" spans="1:56" x14ac:dyDescent="0.2">
      <c r="A1107" s="2">
        <v>44137.375</v>
      </c>
      <c r="B1107">
        <v>15574000</v>
      </c>
      <c r="C1107">
        <v>448700</v>
      </c>
      <c r="D1107">
        <v>272</v>
      </c>
      <c r="E1107">
        <v>448700</v>
      </c>
      <c r="F1107">
        <v>15641000</v>
      </c>
      <c r="G1107">
        <v>457250</v>
      </c>
      <c r="H1107">
        <v>276</v>
      </c>
      <c r="I1107">
        <v>457250</v>
      </c>
      <c r="J1107">
        <v>15011000</v>
      </c>
      <c r="K1107">
        <v>430500</v>
      </c>
      <c r="L1107">
        <v>265</v>
      </c>
      <c r="M1107">
        <v>430500</v>
      </c>
      <c r="N1107">
        <v>15397000</v>
      </c>
      <c r="O1107">
        <v>435400</v>
      </c>
      <c r="P1107">
        <v>267</v>
      </c>
      <c r="Q1107">
        <v>435400</v>
      </c>
      <c r="R1107">
        <f t="shared" si="354"/>
        <v>249000</v>
      </c>
      <c r="S1107">
        <f t="shared" si="354"/>
        <v>12700</v>
      </c>
      <c r="T1107">
        <f t="shared" si="354"/>
        <v>4</v>
      </c>
      <c r="U1107">
        <f t="shared" si="354"/>
        <v>12700</v>
      </c>
      <c r="V1107">
        <f t="shared" si="355"/>
        <v>1.5955401768550558E-2</v>
      </c>
      <c r="W1107">
        <f t="shared" si="355"/>
        <v>2.903852749514119E-2</v>
      </c>
      <c r="X1107">
        <f t="shared" si="355"/>
        <v>1.4760147601476014E-2</v>
      </c>
      <c r="Y1107">
        <f t="shared" si="355"/>
        <v>2.903852749514119E-2</v>
      </c>
      <c r="Z1107">
        <f t="shared" si="356"/>
        <v>15698500</v>
      </c>
      <c r="AA1107">
        <f t="shared" si="356"/>
        <v>455050</v>
      </c>
      <c r="AB1107">
        <f t="shared" si="356"/>
        <v>274</v>
      </c>
      <c r="AC1107">
        <f t="shared" si="356"/>
        <v>455050</v>
      </c>
      <c r="AD1107">
        <f t="shared" si="357"/>
        <v>15357400</v>
      </c>
      <c r="AE1107">
        <f t="shared" si="357"/>
        <v>439750</v>
      </c>
      <c r="AF1107">
        <f t="shared" si="357"/>
        <v>273.39999999999998</v>
      </c>
      <c r="AG1107">
        <f t="shared" si="357"/>
        <v>439750</v>
      </c>
      <c r="AH1107">
        <f t="shared" si="358"/>
        <v>0</v>
      </c>
      <c r="AI1107">
        <f t="shared" si="358"/>
        <v>1</v>
      </c>
      <c r="AJ1107">
        <f t="shared" si="358"/>
        <v>1</v>
      </c>
      <c r="AK1107">
        <f t="shared" si="358"/>
        <v>1</v>
      </c>
      <c r="AL1107">
        <f t="shared" si="359"/>
        <v>1</v>
      </c>
      <c r="AM1107">
        <f t="shared" si="359"/>
        <v>1</v>
      </c>
      <c r="AN1107">
        <f t="shared" si="359"/>
        <v>0</v>
      </c>
      <c r="AO1107">
        <f t="shared" si="359"/>
        <v>1</v>
      </c>
      <c r="AP1107">
        <f t="shared" si="360"/>
        <v>0</v>
      </c>
      <c r="AQ1107">
        <f t="shared" si="360"/>
        <v>1</v>
      </c>
      <c r="AR1107">
        <f t="shared" si="360"/>
        <v>0</v>
      </c>
      <c r="AS1107">
        <f t="shared" si="360"/>
        <v>1</v>
      </c>
      <c r="AT1107">
        <f t="shared" si="361"/>
        <v>0.25</v>
      </c>
      <c r="AU1107">
        <f t="shared" si="362"/>
        <v>0.25</v>
      </c>
      <c r="AV1107">
        <f t="shared" si="363"/>
        <v>0.25</v>
      </c>
      <c r="AW1107">
        <f t="shared" si="364"/>
        <v>0.25</v>
      </c>
      <c r="AX1107">
        <f t="shared" si="365"/>
        <v>-1.9209579768767804E-2</v>
      </c>
      <c r="AY1107">
        <f t="shared" si="365"/>
        <v>-4.3185895176354183E-2</v>
      </c>
      <c r="AZ1107">
        <f t="shared" si="365"/>
        <v>-2.5551343065693399E-2</v>
      </c>
      <c r="BA1107">
        <f t="shared" si="365"/>
        <v>-4.3185895176354183E-2</v>
      </c>
      <c r="BB1107">
        <f t="shared" si="366"/>
        <v>-2.1592947588177092E-2</v>
      </c>
      <c r="BC1107">
        <f t="shared" si="367"/>
        <v>4.9831152700025765</v>
      </c>
      <c r="BD1107">
        <f>BC1107/MAX($BC$5:BC1107)-1</f>
        <v>-8.5318157265897754E-2</v>
      </c>
    </row>
    <row r="1108" spans="1:56" x14ac:dyDescent="0.2">
      <c r="A1108" s="2">
        <v>44138.375</v>
      </c>
      <c r="B1108">
        <v>15396000</v>
      </c>
      <c r="C1108">
        <v>435450</v>
      </c>
      <c r="D1108">
        <v>267</v>
      </c>
      <c r="E1108">
        <v>435450</v>
      </c>
      <c r="F1108">
        <v>15900000</v>
      </c>
      <c r="G1108">
        <v>441150</v>
      </c>
      <c r="H1108">
        <v>277</v>
      </c>
      <c r="I1108">
        <v>441150</v>
      </c>
      <c r="J1108">
        <v>15150000</v>
      </c>
      <c r="K1108">
        <v>423550</v>
      </c>
      <c r="L1108">
        <v>260</v>
      </c>
      <c r="M1108">
        <v>423550</v>
      </c>
      <c r="N1108">
        <v>15881000</v>
      </c>
      <c r="O1108">
        <v>438750</v>
      </c>
      <c r="P1108">
        <v>271</v>
      </c>
      <c r="Q1108">
        <v>438750</v>
      </c>
      <c r="R1108">
        <f t="shared" si="354"/>
        <v>630000</v>
      </c>
      <c r="S1108">
        <f t="shared" si="354"/>
        <v>26750</v>
      </c>
      <c r="T1108">
        <f t="shared" si="354"/>
        <v>11</v>
      </c>
      <c r="U1108">
        <f t="shared" si="354"/>
        <v>26750</v>
      </c>
      <c r="V1108">
        <f t="shared" si="355"/>
        <v>4.0452035443688202E-2</v>
      </c>
      <c r="W1108">
        <f t="shared" si="355"/>
        <v>5.961667038110096E-2</v>
      </c>
      <c r="X1108">
        <f t="shared" si="355"/>
        <v>4.0441176470588237E-2</v>
      </c>
      <c r="Y1108">
        <f t="shared" si="355"/>
        <v>5.961667038110096E-2</v>
      </c>
      <c r="Z1108">
        <f t="shared" si="356"/>
        <v>15711000</v>
      </c>
      <c r="AA1108">
        <f t="shared" si="356"/>
        <v>448825</v>
      </c>
      <c r="AB1108">
        <f t="shared" si="356"/>
        <v>272.5</v>
      </c>
      <c r="AC1108">
        <f t="shared" si="356"/>
        <v>448825</v>
      </c>
      <c r="AD1108">
        <f t="shared" si="357"/>
        <v>15424600</v>
      </c>
      <c r="AE1108">
        <f t="shared" si="357"/>
        <v>438620</v>
      </c>
      <c r="AF1108">
        <f t="shared" si="357"/>
        <v>271</v>
      </c>
      <c r="AG1108">
        <f t="shared" si="357"/>
        <v>438620</v>
      </c>
      <c r="AH1108">
        <f t="shared" si="358"/>
        <v>1</v>
      </c>
      <c r="AI1108">
        <f t="shared" si="358"/>
        <v>0</v>
      </c>
      <c r="AJ1108">
        <f t="shared" si="358"/>
        <v>1</v>
      </c>
      <c r="AK1108">
        <f t="shared" si="358"/>
        <v>0</v>
      </c>
      <c r="AL1108">
        <f t="shared" si="359"/>
        <v>0</v>
      </c>
      <c r="AM1108">
        <f t="shared" si="359"/>
        <v>0</v>
      </c>
      <c r="AN1108">
        <f t="shared" si="359"/>
        <v>0</v>
      </c>
      <c r="AO1108">
        <f t="shared" si="359"/>
        <v>0</v>
      </c>
      <c r="AP1108">
        <f t="shared" si="360"/>
        <v>0</v>
      </c>
      <c r="AQ1108">
        <f t="shared" si="360"/>
        <v>0</v>
      </c>
      <c r="AR1108">
        <f t="shared" si="360"/>
        <v>0</v>
      </c>
      <c r="AS1108">
        <f t="shared" si="360"/>
        <v>0</v>
      </c>
      <c r="AT1108">
        <f t="shared" si="361"/>
        <v>0.25</v>
      </c>
      <c r="AU1108">
        <f t="shared" si="362"/>
        <v>0.2096728971962617</v>
      </c>
      <c r="AV1108">
        <f t="shared" si="363"/>
        <v>0.25</v>
      </c>
      <c r="AW1108">
        <f t="shared" si="364"/>
        <v>0.2096728971962617</v>
      </c>
      <c r="AX1108">
        <f t="shared" si="365"/>
        <v>1.0816400992934794E-2</v>
      </c>
      <c r="AY1108">
        <f t="shared" si="365"/>
        <v>-2.2451412020275119E-2</v>
      </c>
      <c r="AZ1108">
        <f t="shared" si="365"/>
        <v>-5.5085651376145517E-3</v>
      </c>
      <c r="BA1108">
        <f t="shared" si="365"/>
        <v>-2.2451412020275119E-2</v>
      </c>
      <c r="BB1108">
        <f t="shared" si="366"/>
        <v>0</v>
      </c>
      <c r="BC1108">
        <f t="shared" si="367"/>
        <v>4.9831152700025765</v>
      </c>
      <c r="BD1108">
        <f>BC1108/MAX($BC$5:BC1108)-1</f>
        <v>-8.5318157265897754E-2</v>
      </c>
    </row>
    <row r="1109" spans="1:56" x14ac:dyDescent="0.2">
      <c r="A1109" s="2">
        <v>44139.375</v>
      </c>
      <c r="B1109">
        <v>15881000</v>
      </c>
      <c r="C1109">
        <v>438800</v>
      </c>
      <c r="D1109">
        <v>272</v>
      </c>
      <c r="E1109">
        <v>438800</v>
      </c>
      <c r="F1109">
        <v>16020000</v>
      </c>
      <c r="G1109">
        <v>459800</v>
      </c>
      <c r="H1109">
        <v>273</v>
      </c>
      <c r="I1109">
        <v>459800</v>
      </c>
      <c r="J1109">
        <v>15431000</v>
      </c>
      <c r="K1109">
        <v>430200</v>
      </c>
      <c r="L1109">
        <v>264</v>
      </c>
      <c r="M1109">
        <v>430200</v>
      </c>
      <c r="N1109">
        <v>15959000</v>
      </c>
      <c r="O1109">
        <v>453950</v>
      </c>
      <c r="P1109">
        <v>268</v>
      </c>
      <c r="Q1109">
        <v>453950</v>
      </c>
      <c r="R1109">
        <f t="shared" si="354"/>
        <v>750000</v>
      </c>
      <c r="S1109">
        <f t="shared" si="354"/>
        <v>17600</v>
      </c>
      <c r="T1109">
        <f t="shared" si="354"/>
        <v>17</v>
      </c>
      <c r="U1109">
        <f t="shared" si="354"/>
        <v>17600</v>
      </c>
      <c r="V1109">
        <f t="shared" si="355"/>
        <v>4.8713951675759939E-2</v>
      </c>
      <c r="W1109">
        <f t="shared" si="355"/>
        <v>4.0417958433804108E-2</v>
      </c>
      <c r="X1109">
        <f t="shared" si="355"/>
        <v>6.3670411985018729E-2</v>
      </c>
      <c r="Y1109">
        <f t="shared" si="355"/>
        <v>4.0417958433804108E-2</v>
      </c>
      <c r="Z1109">
        <f t="shared" si="356"/>
        <v>16256000</v>
      </c>
      <c r="AA1109">
        <f t="shared" si="356"/>
        <v>447600</v>
      </c>
      <c r="AB1109">
        <f t="shared" si="356"/>
        <v>280.5</v>
      </c>
      <c r="AC1109">
        <f t="shared" si="356"/>
        <v>447600</v>
      </c>
      <c r="AD1109">
        <f t="shared" si="357"/>
        <v>15559400</v>
      </c>
      <c r="AE1109">
        <f t="shared" si="357"/>
        <v>438780</v>
      </c>
      <c r="AF1109">
        <f t="shared" si="357"/>
        <v>270.39999999999998</v>
      </c>
      <c r="AG1109">
        <f t="shared" si="357"/>
        <v>438780</v>
      </c>
      <c r="AH1109">
        <f t="shared" si="358"/>
        <v>0</v>
      </c>
      <c r="AI1109">
        <f t="shared" si="358"/>
        <v>1</v>
      </c>
      <c r="AJ1109">
        <f t="shared" si="358"/>
        <v>0</v>
      </c>
      <c r="AK1109">
        <f t="shared" si="358"/>
        <v>1</v>
      </c>
      <c r="AL1109">
        <f t="shared" si="359"/>
        <v>1</v>
      </c>
      <c r="AM1109">
        <f t="shared" si="359"/>
        <v>1</v>
      </c>
      <c r="AN1109">
        <f t="shared" si="359"/>
        <v>1</v>
      </c>
      <c r="AO1109">
        <f t="shared" si="359"/>
        <v>1</v>
      </c>
      <c r="AP1109">
        <f t="shared" si="360"/>
        <v>0</v>
      </c>
      <c r="AQ1109">
        <f t="shared" si="360"/>
        <v>1</v>
      </c>
      <c r="AR1109">
        <f t="shared" si="360"/>
        <v>0</v>
      </c>
      <c r="AS1109">
        <f t="shared" si="360"/>
        <v>1</v>
      </c>
      <c r="AT1109">
        <f t="shared" si="361"/>
        <v>0.25</v>
      </c>
      <c r="AU1109">
        <f t="shared" si="362"/>
        <v>0.25</v>
      </c>
      <c r="AV1109">
        <f t="shared" si="363"/>
        <v>0.1963235294117647</v>
      </c>
      <c r="AW1109">
        <f t="shared" si="364"/>
        <v>0.25</v>
      </c>
      <c r="AX1109">
        <f t="shared" si="365"/>
        <v>-1.8274104084645693E-2</v>
      </c>
      <c r="AY1109">
        <f t="shared" si="365"/>
        <v>1.4182717158176983E-2</v>
      </c>
      <c r="AZ1109">
        <f t="shared" si="365"/>
        <v>-4.4567101604278014E-2</v>
      </c>
      <c r="BA1109">
        <f t="shared" si="365"/>
        <v>1.4182717158176983E-2</v>
      </c>
      <c r="BB1109">
        <f t="shared" si="366"/>
        <v>7.0913585790884914E-3</v>
      </c>
      <c r="BC1109">
        <f t="shared" si="367"/>
        <v>5.0184523272230965</v>
      </c>
      <c r="BD1109">
        <f>BC1109/MAX($BC$5:BC1109)-1</f>
        <v>-7.8831820333288727E-2</v>
      </c>
    </row>
    <row r="1110" spans="1:56" x14ac:dyDescent="0.2">
      <c r="A1110" s="2">
        <v>44140.375</v>
      </c>
      <c r="B1110">
        <v>15959000</v>
      </c>
      <c r="C1110">
        <v>453800</v>
      </c>
      <c r="D1110">
        <v>269</v>
      </c>
      <c r="E1110">
        <v>453800</v>
      </c>
      <c r="F1110">
        <v>17540000</v>
      </c>
      <c r="G1110">
        <v>469800</v>
      </c>
      <c r="H1110">
        <v>276</v>
      </c>
      <c r="I1110">
        <v>469800</v>
      </c>
      <c r="J1110">
        <v>15900000</v>
      </c>
      <c r="K1110">
        <v>447550</v>
      </c>
      <c r="L1110">
        <v>267</v>
      </c>
      <c r="M1110">
        <v>447550</v>
      </c>
      <c r="N1110">
        <v>17352000</v>
      </c>
      <c r="O1110">
        <v>464900</v>
      </c>
      <c r="P1110">
        <v>274</v>
      </c>
      <c r="Q1110">
        <v>464900</v>
      </c>
      <c r="R1110">
        <f t="shared" si="354"/>
        <v>589000</v>
      </c>
      <c r="S1110">
        <f t="shared" si="354"/>
        <v>29600</v>
      </c>
      <c r="T1110">
        <f t="shared" si="354"/>
        <v>9</v>
      </c>
      <c r="U1110">
        <f t="shared" si="354"/>
        <v>29600</v>
      </c>
      <c r="V1110">
        <f t="shared" si="355"/>
        <v>3.708834456268497E-2</v>
      </c>
      <c r="W1110">
        <f t="shared" si="355"/>
        <v>6.7456700091157701E-2</v>
      </c>
      <c r="X1110">
        <f t="shared" si="355"/>
        <v>3.3088235294117647E-2</v>
      </c>
      <c r="Y1110">
        <f t="shared" si="355"/>
        <v>6.7456700091157701E-2</v>
      </c>
      <c r="Z1110">
        <f t="shared" si="356"/>
        <v>16253500</v>
      </c>
      <c r="AA1110">
        <f t="shared" si="356"/>
        <v>468600</v>
      </c>
      <c r="AB1110">
        <f t="shared" si="356"/>
        <v>273.5</v>
      </c>
      <c r="AC1110">
        <f t="shared" si="356"/>
        <v>468600</v>
      </c>
      <c r="AD1110">
        <f t="shared" si="357"/>
        <v>15683200</v>
      </c>
      <c r="AE1110">
        <f t="shared" si="357"/>
        <v>442820</v>
      </c>
      <c r="AF1110">
        <f t="shared" si="357"/>
        <v>270.2</v>
      </c>
      <c r="AG1110">
        <f t="shared" si="357"/>
        <v>442820</v>
      </c>
      <c r="AH1110">
        <f t="shared" si="358"/>
        <v>1</v>
      </c>
      <c r="AI1110">
        <f t="shared" si="358"/>
        <v>1</v>
      </c>
      <c r="AJ1110">
        <f t="shared" si="358"/>
        <v>1</v>
      </c>
      <c r="AK1110">
        <f t="shared" si="358"/>
        <v>1</v>
      </c>
      <c r="AL1110">
        <f t="shared" si="359"/>
        <v>1</v>
      </c>
      <c r="AM1110">
        <f t="shared" si="359"/>
        <v>1</v>
      </c>
      <c r="AN1110">
        <f t="shared" si="359"/>
        <v>0</v>
      </c>
      <c r="AO1110">
        <f t="shared" si="359"/>
        <v>1</v>
      </c>
      <c r="AP1110">
        <f t="shared" si="360"/>
        <v>1</v>
      </c>
      <c r="AQ1110">
        <f t="shared" si="360"/>
        <v>1</v>
      </c>
      <c r="AR1110">
        <f t="shared" si="360"/>
        <v>0</v>
      </c>
      <c r="AS1110">
        <f t="shared" si="360"/>
        <v>1</v>
      </c>
      <c r="AT1110">
        <f t="shared" si="361"/>
        <v>0.25</v>
      </c>
      <c r="AU1110">
        <f t="shared" si="362"/>
        <v>0.18530405405405406</v>
      </c>
      <c r="AV1110">
        <f t="shared" si="363"/>
        <v>0.25</v>
      </c>
      <c r="AW1110">
        <f t="shared" si="364"/>
        <v>0.18530405405405406</v>
      </c>
      <c r="AX1110">
        <f t="shared" si="365"/>
        <v>6.7581172793552025E-2</v>
      </c>
      <c r="AY1110">
        <f t="shared" si="365"/>
        <v>-7.8998284250959561E-3</v>
      </c>
      <c r="AZ1110">
        <f t="shared" si="365"/>
        <v>1.8241462522852192E-3</v>
      </c>
      <c r="BA1110">
        <f t="shared" si="365"/>
        <v>-7.8998284250959561E-3</v>
      </c>
      <c r="BB1110">
        <f t="shared" si="366"/>
        <v>1.3967552731384537E-2</v>
      </c>
      <c r="BC1110">
        <f t="shared" si="367"/>
        <v>5.0885478247335243</v>
      </c>
      <c r="BD1110">
        <f>BC1110/MAX($BC$5:BC1110)-1</f>
        <v>-6.5965355209320453E-2</v>
      </c>
    </row>
    <row r="1111" spans="1:56" x14ac:dyDescent="0.2">
      <c r="A1111" s="2">
        <v>44141.375</v>
      </c>
      <c r="B1111">
        <v>17352000</v>
      </c>
      <c r="C1111">
        <v>464850</v>
      </c>
      <c r="D1111">
        <v>273</v>
      </c>
      <c r="E1111">
        <v>464850</v>
      </c>
      <c r="F1111">
        <v>17789000</v>
      </c>
      <c r="G1111">
        <v>511000</v>
      </c>
      <c r="H1111">
        <v>291</v>
      </c>
      <c r="I1111">
        <v>511000</v>
      </c>
      <c r="J1111">
        <v>17060000</v>
      </c>
      <c r="K1111">
        <v>461200</v>
      </c>
      <c r="L1111">
        <v>272</v>
      </c>
      <c r="M1111">
        <v>461200</v>
      </c>
      <c r="N1111">
        <v>17397000</v>
      </c>
      <c r="O1111">
        <v>508200</v>
      </c>
      <c r="P1111">
        <v>289</v>
      </c>
      <c r="Q1111">
        <v>508200</v>
      </c>
      <c r="R1111">
        <f t="shared" si="354"/>
        <v>1640000</v>
      </c>
      <c r="S1111">
        <f t="shared" si="354"/>
        <v>22250</v>
      </c>
      <c r="T1111">
        <f t="shared" si="354"/>
        <v>9</v>
      </c>
      <c r="U1111">
        <f t="shared" si="354"/>
        <v>22250</v>
      </c>
      <c r="V1111">
        <f t="shared" si="355"/>
        <v>0.10276333103577918</v>
      </c>
      <c r="W1111">
        <f t="shared" si="355"/>
        <v>4.9030409872190393E-2</v>
      </c>
      <c r="X1111">
        <f t="shared" si="355"/>
        <v>3.3457249070631967E-2</v>
      </c>
      <c r="Y1111">
        <f t="shared" si="355"/>
        <v>4.9030409872190393E-2</v>
      </c>
      <c r="Z1111">
        <f t="shared" si="356"/>
        <v>18172000</v>
      </c>
      <c r="AA1111">
        <f t="shared" si="356"/>
        <v>475975</v>
      </c>
      <c r="AB1111">
        <f t="shared" si="356"/>
        <v>277.5</v>
      </c>
      <c r="AC1111">
        <f t="shared" si="356"/>
        <v>475975</v>
      </c>
      <c r="AD1111">
        <f t="shared" ref="AD1111:AG1126" si="368">AVERAGE(B1107:B1111)</f>
        <v>16032400</v>
      </c>
      <c r="AE1111">
        <f t="shared" si="368"/>
        <v>448320</v>
      </c>
      <c r="AF1111">
        <f t="shared" si="368"/>
        <v>270.60000000000002</v>
      </c>
      <c r="AG1111">
        <f t="shared" si="368"/>
        <v>448320</v>
      </c>
      <c r="AH1111">
        <f t="shared" si="358"/>
        <v>0</v>
      </c>
      <c r="AI1111">
        <f t="shared" si="358"/>
        <v>1</v>
      </c>
      <c r="AJ1111">
        <f t="shared" si="358"/>
        <v>1</v>
      </c>
      <c r="AK1111">
        <f t="shared" si="358"/>
        <v>1</v>
      </c>
      <c r="AL1111">
        <f t="shared" si="359"/>
        <v>1</v>
      </c>
      <c r="AM1111">
        <f t="shared" si="359"/>
        <v>1</v>
      </c>
      <c r="AN1111">
        <f t="shared" si="359"/>
        <v>1</v>
      </c>
      <c r="AO1111">
        <f t="shared" si="359"/>
        <v>1</v>
      </c>
      <c r="AP1111">
        <f t="shared" si="360"/>
        <v>0</v>
      </c>
      <c r="AQ1111">
        <f t="shared" si="360"/>
        <v>1</v>
      </c>
      <c r="AR1111">
        <f t="shared" si="360"/>
        <v>1</v>
      </c>
      <c r="AS1111">
        <f t="shared" si="360"/>
        <v>1</v>
      </c>
      <c r="AT1111">
        <f t="shared" si="361"/>
        <v>0.12163871951219513</v>
      </c>
      <c r="AU1111">
        <f t="shared" si="362"/>
        <v>0.25</v>
      </c>
      <c r="AV1111">
        <f t="shared" si="363"/>
        <v>0.25</v>
      </c>
      <c r="AW1111">
        <f t="shared" si="364"/>
        <v>0.25</v>
      </c>
      <c r="AX1111">
        <f t="shared" si="365"/>
        <v>-4.2651859344045806E-2</v>
      </c>
      <c r="AY1111">
        <f t="shared" si="365"/>
        <v>6.7698864856347463E-2</v>
      </c>
      <c r="AZ1111">
        <f t="shared" si="365"/>
        <v>4.1437275675675789E-2</v>
      </c>
      <c r="BA1111">
        <f t="shared" si="365"/>
        <v>6.7698864856347463E-2</v>
      </c>
      <c r="BB1111">
        <f t="shared" si="366"/>
        <v>4.4208751347092679E-2</v>
      </c>
      <c r="BC1111">
        <f t="shared" si="367"/>
        <v>5.3135061702349589</v>
      </c>
      <c r="BD1111">
        <f>BC1111/MAX($BC$5:BC1111)-1</f>
        <v>-2.4672849848199063E-2</v>
      </c>
    </row>
    <row r="1112" spans="1:56" x14ac:dyDescent="0.2">
      <c r="A1112" s="2">
        <v>44142.375</v>
      </c>
      <c r="B1112">
        <v>17397000</v>
      </c>
      <c r="C1112">
        <v>508900</v>
      </c>
      <c r="D1112">
        <v>289</v>
      </c>
      <c r="E1112">
        <v>508900</v>
      </c>
      <c r="F1112">
        <v>17613000</v>
      </c>
      <c r="G1112">
        <v>523000</v>
      </c>
      <c r="H1112">
        <v>299</v>
      </c>
      <c r="I1112">
        <v>523000</v>
      </c>
      <c r="J1112">
        <v>16252000</v>
      </c>
      <c r="K1112">
        <v>481300</v>
      </c>
      <c r="L1112">
        <v>277</v>
      </c>
      <c r="M1112">
        <v>481300</v>
      </c>
      <c r="N1112">
        <v>16647000</v>
      </c>
      <c r="O1112">
        <v>489050</v>
      </c>
      <c r="P1112">
        <v>280</v>
      </c>
      <c r="Q1112">
        <v>489050</v>
      </c>
      <c r="R1112">
        <f t="shared" si="354"/>
        <v>729000</v>
      </c>
      <c r="S1112">
        <f t="shared" si="354"/>
        <v>49800</v>
      </c>
      <c r="T1112">
        <f t="shared" si="354"/>
        <v>19</v>
      </c>
      <c r="U1112">
        <f t="shared" si="354"/>
        <v>49800</v>
      </c>
      <c r="V1112">
        <f t="shared" si="355"/>
        <v>4.2012448132780086E-2</v>
      </c>
      <c r="W1112">
        <f t="shared" si="355"/>
        <v>0.10713133268796386</v>
      </c>
      <c r="X1112">
        <f t="shared" si="355"/>
        <v>6.95970695970696E-2</v>
      </c>
      <c r="Y1112">
        <f t="shared" si="355"/>
        <v>0.10713133268796386</v>
      </c>
      <c r="Z1112">
        <f t="shared" si="356"/>
        <v>17761500</v>
      </c>
      <c r="AA1112">
        <f t="shared" si="356"/>
        <v>533800</v>
      </c>
      <c r="AB1112">
        <f t="shared" si="356"/>
        <v>298.5</v>
      </c>
      <c r="AC1112">
        <f t="shared" si="356"/>
        <v>533800</v>
      </c>
      <c r="AD1112">
        <f t="shared" si="368"/>
        <v>16397000</v>
      </c>
      <c r="AE1112">
        <f t="shared" si="368"/>
        <v>460360</v>
      </c>
      <c r="AF1112">
        <f t="shared" si="368"/>
        <v>274</v>
      </c>
      <c r="AG1112">
        <f t="shared" si="368"/>
        <v>460360</v>
      </c>
      <c r="AH1112">
        <f t="shared" si="358"/>
        <v>0</v>
      </c>
      <c r="AI1112">
        <f t="shared" si="358"/>
        <v>0</v>
      </c>
      <c r="AJ1112">
        <f t="shared" si="358"/>
        <v>1</v>
      </c>
      <c r="AK1112">
        <f t="shared" si="358"/>
        <v>0</v>
      </c>
      <c r="AL1112">
        <f t="shared" si="359"/>
        <v>1</v>
      </c>
      <c r="AM1112">
        <f t="shared" si="359"/>
        <v>1</v>
      </c>
      <c r="AN1112">
        <f t="shared" si="359"/>
        <v>1</v>
      </c>
      <c r="AO1112">
        <f t="shared" si="359"/>
        <v>1</v>
      </c>
      <c r="AP1112">
        <f t="shared" si="360"/>
        <v>0</v>
      </c>
      <c r="AQ1112">
        <f t="shared" si="360"/>
        <v>0</v>
      </c>
      <c r="AR1112">
        <f t="shared" si="360"/>
        <v>1</v>
      </c>
      <c r="AS1112">
        <f t="shared" si="360"/>
        <v>0</v>
      </c>
      <c r="AT1112">
        <f t="shared" si="361"/>
        <v>0.25</v>
      </c>
      <c r="AU1112">
        <f t="shared" si="362"/>
        <v>0.11667921686746988</v>
      </c>
      <c r="AV1112">
        <f t="shared" si="363"/>
        <v>0.17960526315789474</v>
      </c>
      <c r="AW1112">
        <f t="shared" si="364"/>
        <v>0.11667921686746988</v>
      </c>
      <c r="AX1112">
        <f t="shared" si="365"/>
        <v>-6.2751827717253628E-2</v>
      </c>
      <c r="AY1112">
        <f t="shared" si="365"/>
        <v>-8.3836560884226197E-2</v>
      </c>
      <c r="AZ1112">
        <f t="shared" si="365"/>
        <v>-6.1980301507537749E-2</v>
      </c>
      <c r="BA1112">
        <f t="shared" si="365"/>
        <v>-8.3836560884226197E-2</v>
      </c>
      <c r="BB1112">
        <f t="shared" si="366"/>
        <v>-1.1131988362866978E-2</v>
      </c>
      <c r="BC1112">
        <f t="shared" si="367"/>
        <v>5.2543562813818809</v>
      </c>
      <c r="BD1112">
        <f>BC1112/MAX($BC$5:BC1112)-1</f>
        <v>-3.5530180333677275E-2</v>
      </c>
    </row>
    <row r="1113" spans="1:56" x14ac:dyDescent="0.2">
      <c r="A1113" s="2">
        <v>44143.375</v>
      </c>
      <c r="B1113">
        <v>16650000</v>
      </c>
      <c r="C1113">
        <v>489050</v>
      </c>
      <c r="D1113">
        <v>280</v>
      </c>
      <c r="E1113">
        <v>489050</v>
      </c>
      <c r="F1113">
        <v>17388000</v>
      </c>
      <c r="G1113">
        <v>511900</v>
      </c>
      <c r="H1113">
        <v>287</v>
      </c>
      <c r="I1113">
        <v>511900</v>
      </c>
      <c r="J1113">
        <v>16520000</v>
      </c>
      <c r="K1113">
        <v>485450</v>
      </c>
      <c r="L1113">
        <v>278</v>
      </c>
      <c r="M1113">
        <v>485450</v>
      </c>
      <c r="N1113">
        <v>17297000</v>
      </c>
      <c r="O1113">
        <v>507200</v>
      </c>
      <c r="P1113">
        <v>284</v>
      </c>
      <c r="Q1113">
        <v>507200</v>
      </c>
      <c r="R1113">
        <f t="shared" si="354"/>
        <v>1361000</v>
      </c>
      <c r="S1113">
        <f t="shared" si="354"/>
        <v>41700</v>
      </c>
      <c r="T1113">
        <f t="shared" si="354"/>
        <v>22</v>
      </c>
      <c r="U1113">
        <f t="shared" si="354"/>
        <v>41700</v>
      </c>
      <c r="V1113">
        <f t="shared" si="355"/>
        <v>7.8231879059607976E-2</v>
      </c>
      <c r="W1113">
        <f t="shared" si="355"/>
        <v>8.1941442326586761E-2</v>
      </c>
      <c r="X1113">
        <f t="shared" si="355"/>
        <v>7.6124567474048443E-2</v>
      </c>
      <c r="Y1113">
        <f t="shared" si="355"/>
        <v>8.1941442326586761E-2</v>
      </c>
      <c r="Z1113">
        <f t="shared" si="356"/>
        <v>17330500</v>
      </c>
      <c r="AA1113">
        <f t="shared" si="356"/>
        <v>509900</v>
      </c>
      <c r="AB1113">
        <f t="shared" si="356"/>
        <v>291</v>
      </c>
      <c r="AC1113">
        <f t="shared" si="356"/>
        <v>509900</v>
      </c>
      <c r="AD1113">
        <f t="shared" si="368"/>
        <v>16647800</v>
      </c>
      <c r="AE1113">
        <f t="shared" si="368"/>
        <v>471080</v>
      </c>
      <c r="AF1113">
        <f t="shared" si="368"/>
        <v>276.60000000000002</v>
      </c>
      <c r="AG1113">
        <f t="shared" si="368"/>
        <v>471080</v>
      </c>
      <c r="AH1113">
        <f t="shared" si="358"/>
        <v>1</v>
      </c>
      <c r="AI1113">
        <f t="shared" si="358"/>
        <v>1</v>
      </c>
      <c r="AJ1113">
        <f t="shared" si="358"/>
        <v>0</v>
      </c>
      <c r="AK1113">
        <f t="shared" si="358"/>
        <v>1</v>
      </c>
      <c r="AL1113">
        <f t="shared" si="359"/>
        <v>1</v>
      </c>
      <c r="AM1113">
        <f t="shared" si="359"/>
        <v>1</v>
      </c>
      <c r="AN1113">
        <f t="shared" si="359"/>
        <v>1</v>
      </c>
      <c r="AO1113">
        <f t="shared" si="359"/>
        <v>1</v>
      </c>
      <c r="AP1113">
        <f t="shared" si="360"/>
        <v>1</v>
      </c>
      <c r="AQ1113">
        <f t="shared" si="360"/>
        <v>1</v>
      </c>
      <c r="AR1113">
        <f t="shared" si="360"/>
        <v>0</v>
      </c>
      <c r="AS1113">
        <f t="shared" si="360"/>
        <v>1</v>
      </c>
      <c r="AT1113">
        <f t="shared" si="361"/>
        <v>0.15978141072740634</v>
      </c>
      <c r="AU1113">
        <f t="shared" si="362"/>
        <v>0.15254796163069545</v>
      </c>
      <c r="AV1113">
        <f t="shared" si="363"/>
        <v>0.16420454545454546</v>
      </c>
      <c r="AW1113">
        <f t="shared" si="364"/>
        <v>0.15254796163069545</v>
      </c>
      <c r="AX1113">
        <f t="shared" si="365"/>
        <v>-1.9370005481665897E-3</v>
      </c>
      <c r="AY1113">
        <f t="shared" si="365"/>
        <v>-5.2991347323004812E-3</v>
      </c>
      <c r="AZ1113">
        <f t="shared" si="365"/>
        <v>-2.4058886597938089E-2</v>
      </c>
      <c r="BA1113">
        <f t="shared" si="365"/>
        <v>-5.2991347323004812E-3</v>
      </c>
      <c r="BB1113">
        <f t="shared" si="366"/>
        <v>-1.9262410838035357E-3</v>
      </c>
      <c r="BC1113">
        <f t="shared" si="367"/>
        <v>5.2442351244437422</v>
      </c>
      <c r="BD1113">
        <f>BC1113/MAX($BC$5:BC1113)-1</f>
        <v>-3.7387981724407049E-2</v>
      </c>
    </row>
    <row r="1114" spans="1:56" x14ac:dyDescent="0.2">
      <c r="A1114" s="2">
        <v>44144.375</v>
      </c>
      <c r="B1114">
        <v>17276000</v>
      </c>
      <c r="C1114">
        <v>507100</v>
      </c>
      <c r="D1114">
        <v>284</v>
      </c>
      <c r="E1114">
        <v>507100</v>
      </c>
      <c r="F1114">
        <v>17550000</v>
      </c>
      <c r="G1114">
        <v>514800</v>
      </c>
      <c r="H1114">
        <v>286</v>
      </c>
      <c r="I1114">
        <v>514800</v>
      </c>
      <c r="J1114">
        <v>16695000</v>
      </c>
      <c r="K1114">
        <v>489000</v>
      </c>
      <c r="L1114">
        <v>276</v>
      </c>
      <c r="M1114">
        <v>489000</v>
      </c>
      <c r="N1114">
        <v>17106000</v>
      </c>
      <c r="O1114">
        <v>495800</v>
      </c>
      <c r="P1114">
        <v>279</v>
      </c>
      <c r="Q1114">
        <v>495800</v>
      </c>
      <c r="R1114">
        <f t="shared" si="354"/>
        <v>868000</v>
      </c>
      <c r="S1114">
        <f t="shared" si="354"/>
        <v>26450</v>
      </c>
      <c r="T1114">
        <f t="shared" si="354"/>
        <v>9</v>
      </c>
      <c r="U1114">
        <f t="shared" si="354"/>
        <v>26450</v>
      </c>
      <c r="V1114">
        <f t="shared" si="355"/>
        <v>5.2132132132132129E-2</v>
      </c>
      <c r="W1114">
        <f t="shared" si="355"/>
        <v>5.4084449442797257E-2</v>
      </c>
      <c r="X1114">
        <f t="shared" si="355"/>
        <v>3.214285714285714E-2</v>
      </c>
      <c r="Y1114">
        <f t="shared" si="355"/>
        <v>5.4084449442797257E-2</v>
      </c>
      <c r="Z1114">
        <f t="shared" si="356"/>
        <v>17710000</v>
      </c>
      <c r="AA1114">
        <f t="shared" si="356"/>
        <v>520325</v>
      </c>
      <c r="AB1114">
        <f t="shared" si="356"/>
        <v>288.5</v>
      </c>
      <c r="AC1114">
        <f t="shared" si="356"/>
        <v>520325</v>
      </c>
      <c r="AD1114">
        <f t="shared" si="368"/>
        <v>16926800</v>
      </c>
      <c r="AE1114">
        <f t="shared" si="368"/>
        <v>484740</v>
      </c>
      <c r="AF1114">
        <f t="shared" si="368"/>
        <v>279</v>
      </c>
      <c r="AG1114">
        <f t="shared" si="368"/>
        <v>484740</v>
      </c>
      <c r="AH1114">
        <f t="shared" si="358"/>
        <v>0</v>
      </c>
      <c r="AI1114">
        <f t="shared" si="358"/>
        <v>0</v>
      </c>
      <c r="AJ1114">
        <f t="shared" si="358"/>
        <v>0</v>
      </c>
      <c r="AK1114">
        <f t="shared" si="358"/>
        <v>0</v>
      </c>
      <c r="AL1114">
        <f t="shared" si="359"/>
        <v>1</v>
      </c>
      <c r="AM1114">
        <f t="shared" si="359"/>
        <v>1</v>
      </c>
      <c r="AN1114">
        <f t="shared" si="359"/>
        <v>1</v>
      </c>
      <c r="AO1114">
        <f t="shared" si="359"/>
        <v>1</v>
      </c>
      <c r="AP1114">
        <f t="shared" si="360"/>
        <v>0</v>
      </c>
      <c r="AQ1114">
        <f t="shared" si="360"/>
        <v>0</v>
      </c>
      <c r="AR1114">
        <f t="shared" si="360"/>
        <v>0</v>
      </c>
      <c r="AS1114">
        <f t="shared" si="360"/>
        <v>0</v>
      </c>
      <c r="AT1114">
        <f t="shared" si="361"/>
        <v>0.23977534562211983</v>
      </c>
      <c r="AU1114">
        <f t="shared" si="362"/>
        <v>0.2311200378071834</v>
      </c>
      <c r="AV1114">
        <f t="shared" si="363"/>
        <v>0.25</v>
      </c>
      <c r="AW1114">
        <f t="shared" si="364"/>
        <v>0.2311200378071834</v>
      </c>
      <c r="AX1114">
        <f t="shared" si="365"/>
        <v>-3.4108888989271668E-2</v>
      </c>
      <c r="AY1114">
        <f t="shared" si="365"/>
        <v>-4.7137814250708621E-2</v>
      </c>
      <c r="AZ1114">
        <f t="shared" si="365"/>
        <v>-3.2932811091854419E-2</v>
      </c>
      <c r="BA1114">
        <f t="shared" si="365"/>
        <v>-4.7137814250708621E-2</v>
      </c>
      <c r="BB1114">
        <f t="shared" si="366"/>
        <v>0</v>
      </c>
      <c r="BC1114">
        <f t="shared" si="367"/>
        <v>5.2442351244437422</v>
      </c>
      <c r="BD1114">
        <f>BC1114/MAX($BC$5:BC1114)-1</f>
        <v>-3.7387981724407049E-2</v>
      </c>
    </row>
    <row r="1115" spans="1:56" x14ac:dyDescent="0.2">
      <c r="A1115" s="2">
        <v>44145.375</v>
      </c>
      <c r="B1115">
        <v>17106000</v>
      </c>
      <c r="C1115">
        <v>495800</v>
      </c>
      <c r="D1115">
        <v>279</v>
      </c>
      <c r="E1115">
        <v>495800</v>
      </c>
      <c r="F1115">
        <v>17190000</v>
      </c>
      <c r="G1115">
        <v>504900</v>
      </c>
      <c r="H1115">
        <v>295</v>
      </c>
      <c r="I1115">
        <v>504900</v>
      </c>
      <c r="J1115">
        <v>16872000</v>
      </c>
      <c r="K1115">
        <v>490400</v>
      </c>
      <c r="L1115">
        <v>277</v>
      </c>
      <c r="M1115">
        <v>490400</v>
      </c>
      <c r="N1115">
        <v>17035000</v>
      </c>
      <c r="O1115">
        <v>501400</v>
      </c>
      <c r="P1115">
        <v>283</v>
      </c>
      <c r="Q1115">
        <v>501400</v>
      </c>
      <c r="R1115">
        <f t="shared" si="354"/>
        <v>855000</v>
      </c>
      <c r="S1115">
        <f t="shared" si="354"/>
        <v>25800</v>
      </c>
      <c r="T1115">
        <f t="shared" si="354"/>
        <v>10</v>
      </c>
      <c r="U1115">
        <f t="shared" si="354"/>
        <v>25800</v>
      </c>
      <c r="V1115">
        <f t="shared" si="355"/>
        <v>4.9490622829358649E-2</v>
      </c>
      <c r="W1115">
        <f t="shared" si="355"/>
        <v>5.0877538946953266E-2</v>
      </c>
      <c r="X1115">
        <f t="shared" si="355"/>
        <v>3.5211267605633804E-2</v>
      </c>
      <c r="Y1115">
        <f t="shared" si="355"/>
        <v>5.0877538946953266E-2</v>
      </c>
      <c r="Z1115">
        <f t="shared" si="356"/>
        <v>17533500</v>
      </c>
      <c r="AA1115">
        <f t="shared" si="356"/>
        <v>508700</v>
      </c>
      <c r="AB1115">
        <f t="shared" si="356"/>
        <v>284</v>
      </c>
      <c r="AC1115">
        <f t="shared" si="356"/>
        <v>508700</v>
      </c>
      <c r="AD1115">
        <f t="shared" si="368"/>
        <v>17156200</v>
      </c>
      <c r="AE1115">
        <f t="shared" si="368"/>
        <v>493140</v>
      </c>
      <c r="AF1115">
        <f t="shared" si="368"/>
        <v>281</v>
      </c>
      <c r="AG1115">
        <f t="shared" si="368"/>
        <v>493140</v>
      </c>
      <c r="AH1115">
        <f t="shared" si="358"/>
        <v>0</v>
      </c>
      <c r="AI1115">
        <f t="shared" si="358"/>
        <v>0</v>
      </c>
      <c r="AJ1115">
        <f t="shared" si="358"/>
        <v>1</v>
      </c>
      <c r="AK1115">
        <f t="shared" si="358"/>
        <v>0</v>
      </c>
      <c r="AL1115">
        <f t="shared" si="359"/>
        <v>0</v>
      </c>
      <c r="AM1115">
        <f t="shared" si="359"/>
        <v>1</v>
      </c>
      <c r="AN1115">
        <f t="shared" si="359"/>
        <v>0</v>
      </c>
      <c r="AO1115">
        <f t="shared" si="359"/>
        <v>1</v>
      </c>
      <c r="AP1115">
        <f t="shared" si="360"/>
        <v>0</v>
      </c>
      <c r="AQ1115">
        <f t="shared" si="360"/>
        <v>0</v>
      </c>
      <c r="AR1115">
        <f t="shared" si="360"/>
        <v>0</v>
      </c>
      <c r="AS1115">
        <f t="shared" si="360"/>
        <v>0</v>
      </c>
      <c r="AT1115">
        <f t="shared" si="361"/>
        <v>0.25</v>
      </c>
      <c r="AU1115">
        <f t="shared" si="362"/>
        <v>0.24568798449612403</v>
      </c>
      <c r="AV1115">
        <f t="shared" si="363"/>
        <v>0.25</v>
      </c>
      <c r="AW1115">
        <f t="shared" si="364"/>
        <v>0.24568798449612403</v>
      </c>
      <c r="AX1115">
        <f t="shared" si="365"/>
        <v>-2.8435174950808384E-2</v>
      </c>
      <c r="AY1115">
        <f t="shared" si="365"/>
        <v>-1.4354247297031719E-2</v>
      </c>
      <c r="AZ1115">
        <f t="shared" si="365"/>
        <v>-3.5251126760562634E-3</v>
      </c>
      <c r="BA1115">
        <f t="shared" si="365"/>
        <v>-1.4354247297031719E-2</v>
      </c>
      <c r="BB1115">
        <f t="shared" si="366"/>
        <v>0</v>
      </c>
      <c r="BC1115">
        <f t="shared" si="367"/>
        <v>5.2442351244437422</v>
      </c>
      <c r="BD1115">
        <f>BC1115/MAX($BC$5:BC1115)-1</f>
        <v>-3.7387981724407049E-2</v>
      </c>
    </row>
    <row r="1116" spans="1:56" x14ac:dyDescent="0.2">
      <c r="A1116" s="2">
        <v>44146.375</v>
      </c>
      <c r="B1116">
        <v>17035000</v>
      </c>
      <c r="C1116">
        <v>501700</v>
      </c>
      <c r="D1116">
        <v>283</v>
      </c>
      <c r="E1116">
        <v>501700</v>
      </c>
      <c r="F1116">
        <v>17600000</v>
      </c>
      <c r="G1116">
        <v>523800</v>
      </c>
      <c r="H1116">
        <v>288</v>
      </c>
      <c r="I1116">
        <v>523800</v>
      </c>
      <c r="J1116">
        <v>17009000</v>
      </c>
      <c r="K1116">
        <v>500600</v>
      </c>
      <c r="L1116">
        <v>281</v>
      </c>
      <c r="M1116">
        <v>500600</v>
      </c>
      <c r="N1116">
        <v>17439000</v>
      </c>
      <c r="O1116">
        <v>514800</v>
      </c>
      <c r="P1116">
        <v>285</v>
      </c>
      <c r="Q1116">
        <v>514800</v>
      </c>
      <c r="R1116">
        <f t="shared" si="354"/>
        <v>318000</v>
      </c>
      <c r="S1116">
        <f t="shared" si="354"/>
        <v>14500</v>
      </c>
      <c r="T1116">
        <f t="shared" si="354"/>
        <v>18</v>
      </c>
      <c r="U1116">
        <f t="shared" si="354"/>
        <v>14500</v>
      </c>
      <c r="V1116">
        <f t="shared" si="355"/>
        <v>1.8589968432129077E-2</v>
      </c>
      <c r="W1116">
        <f t="shared" si="355"/>
        <v>2.9245663574021783E-2</v>
      </c>
      <c r="X1116">
        <f t="shared" si="355"/>
        <v>6.4516129032258063E-2</v>
      </c>
      <c r="Y1116">
        <f t="shared" si="355"/>
        <v>2.9245663574021783E-2</v>
      </c>
      <c r="Z1116">
        <f t="shared" si="356"/>
        <v>17194000</v>
      </c>
      <c r="AA1116">
        <f t="shared" si="356"/>
        <v>508950</v>
      </c>
      <c r="AB1116">
        <f t="shared" si="356"/>
        <v>292</v>
      </c>
      <c r="AC1116">
        <f t="shared" si="356"/>
        <v>508950</v>
      </c>
      <c r="AD1116">
        <f t="shared" si="368"/>
        <v>17092800</v>
      </c>
      <c r="AE1116">
        <f t="shared" si="368"/>
        <v>500510</v>
      </c>
      <c r="AF1116">
        <f t="shared" si="368"/>
        <v>283</v>
      </c>
      <c r="AG1116">
        <f t="shared" si="368"/>
        <v>500510</v>
      </c>
      <c r="AH1116">
        <f t="shared" si="358"/>
        <v>1</v>
      </c>
      <c r="AI1116">
        <f t="shared" si="358"/>
        <v>1</v>
      </c>
      <c r="AJ1116">
        <f t="shared" si="358"/>
        <v>0</v>
      </c>
      <c r="AK1116">
        <f t="shared" si="358"/>
        <v>1</v>
      </c>
      <c r="AL1116">
        <f t="shared" si="359"/>
        <v>0</v>
      </c>
      <c r="AM1116">
        <f t="shared" si="359"/>
        <v>1</v>
      </c>
      <c r="AN1116">
        <f t="shared" si="359"/>
        <v>1</v>
      </c>
      <c r="AO1116">
        <f t="shared" si="359"/>
        <v>1</v>
      </c>
      <c r="AP1116">
        <f t="shared" si="360"/>
        <v>0</v>
      </c>
      <c r="AQ1116">
        <f t="shared" si="360"/>
        <v>1</v>
      </c>
      <c r="AR1116">
        <f t="shared" si="360"/>
        <v>0</v>
      </c>
      <c r="AS1116">
        <f t="shared" si="360"/>
        <v>1</v>
      </c>
      <c r="AT1116">
        <f t="shared" si="361"/>
        <v>0.25</v>
      </c>
      <c r="AU1116">
        <f t="shared" si="362"/>
        <v>0.25</v>
      </c>
      <c r="AV1116">
        <f t="shared" si="363"/>
        <v>0.19375000000000001</v>
      </c>
      <c r="AW1116">
        <f t="shared" si="364"/>
        <v>0.25</v>
      </c>
      <c r="AX1116">
        <f t="shared" si="365"/>
        <v>1.4245099685936902E-2</v>
      </c>
      <c r="AY1116">
        <f t="shared" si="365"/>
        <v>1.1490206896551669E-2</v>
      </c>
      <c r="AZ1116">
        <f t="shared" si="365"/>
        <v>-2.3976506849315071E-2</v>
      </c>
      <c r="BA1116">
        <f t="shared" si="365"/>
        <v>1.1490206896551669E-2</v>
      </c>
      <c r="BB1116">
        <f t="shared" si="366"/>
        <v>5.7451034482758345E-3</v>
      </c>
      <c r="BC1116">
        <f t="shared" si="367"/>
        <v>5.2743637977407536</v>
      </c>
      <c r="BD1116">
        <f>BC1116/MAX($BC$5:BC1116)-1</f>
        <v>-3.1857676098860144E-2</v>
      </c>
    </row>
    <row r="1117" spans="1:56" x14ac:dyDescent="0.2">
      <c r="A1117" s="2">
        <v>44147.375</v>
      </c>
      <c r="B1117">
        <v>17439000</v>
      </c>
      <c r="C1117">
        <v>514600</v>
      </c>
      <c r="D1117">
        <v>285</v>
      </c>
      <c r="E1117">
        <v>514600</v>
      </c>
      <c r="F1117">
        <v>17979000</v>
      </c>
      <c r="G1117">
        <v>517900</v>
      </c>
      <c r="H1117">
        <v>286</v>
      </c>
      <c r="I1117">
        <v>517900</v>
      </c>
      <c r="J1117">
        <v>17200000</v>
      </c>
      <c r="K1117">
        <v>502000</v>
      </c>
      <c r="L1117">
        <v>280</v>
      </c>
      <c r="M1117">
        <v>502000</v>
      </c>
      <c r="N1117">
        <v>17954000</v>
      </c>
      <c r="O1117">
        <v>510000</v>
      </c>
      <c r="P1117">
        <v>282</v>
      </c>
      <c r="Q1117">
        <v>510000</v>
      </c>
      <c r="R1117">
        <f t="shared" si="354"/>
        <v>591000</v>
      </c>
      <c r="S1117">
        <f t="shared" si="354"/>
        <v>23200</v>
      </c>
      <c r="T1117">
        <f t="shared" si="354"/>
        <v>7</v>
      </c>
      <c r="U1117">
        <f t="shared" si="354"/>
        <v>23200</v>
      </c>
      <c r="V1117">
        <f t="shared" si="355"/>
        <v>3.4693278544173763E-2</v>
      </c>
      <c r="W1117">
        <f t="shared" si="355"/>
        <v>4.6242774566473986E-2</v>
      </c>
      <c r="X1117">
        <f t="shared" si="355"/>
        <v>2.4734982332155476E-2</v>
      </c>
      <c r="Y1117">
        <f t="shared" si="355"/>
        <v>4.6242774566473986E-2</v>
      </c>
      <c r="Z1117">
        <f t="shared" si="356"/>
        <v>17734500</v>
      </c>
      <c r="AA1117">
        <f t="shared" si="356"/>
        <v>526200</v>
      </c>
      <c r="AB1117">
        <f t="shared" si="356"/>
        <v>288.5</v>
      </c>
      <c r="AC1117">
        <f t="shared" si="356"/>
        <v>526200</v>
      </c>
      <c r="AD1117">
        <f t="shared" si="368"/>
        <v>17101200</v>
      </c>
      <c r="AE1117">
        <f t="shared" si="368"/>
        <v>501650</v>
      </c>
      <c r="AF1117">
        <f t="shared" si="368"/>
        <v>282.2</v>
      </c>
      <c r="AG1117">
        <f t="shared" si="368"/>
        <v>501650</v>
      </c>
      <c r="AH1117">
        <f t="shared" si="358"/>
        <v>1</v>
      </c>
      <c r="AI1117">
        <f t="shared" si="358"/>
        <v>0</v>
      </c>
      <c r="AJ1117">
        <f t="shared" si="358"/>
        <v>0</v>
      </c>
      <c r="AK1117">
        <f t="shared" si="358"/>
        <v>0</v>
      </c>
      <c r="AL1117">
        <f t="shared" si="359"/>
        <v>1</v>
      </c>
      <c r="AM1117">
        <f t="shared" si="359"/>
        <v>1</v>
      </c>
      <c r="AN1117">
        <f t="shared" si="359"/>
        <v>1</v>
      </c>
      <c r="AO1117">
        <f t="shared" si="359"/>
        <v>1</v>
      </c>
      <c r="AP1117">
        <f t="shared" si="360"/>
        <v>1</v>
      </c>
      <c r="AQ1117">
        <f t="shared" si="360"/>
        <v>0</v>
      </c>
      <c r="AR1117">
        <f t="shared" si="360"/>
        <v>0</v>
      </c>
      <c r="AS1117">
        <f t="shared" si="360"/>
        <v>0</v>
      </c>
      <c r="AT1117">
        <f t="shared" si="361"/>
        <v>0.25</v>
      </c>
      <c r="AU1117">
        <f t="shared" si="362"/>
        <v>0.25</v>
      </c>
      <c r="AV1117">
        <f t="shared" si="363"/>
        <v>0.25</v>
      </c>
      <c r="AW1117">
        <f t="shared" si="364"/>
        <v>0.25</v>
      </c>
      <c r="AX1117">
        <f t="shared" si="365"/>
        <v>1.2372955764188509E-2</v>
      </c>
      <c r="AY1117">
        <f t="shared" si="365"/>
        <v>-3.0790649942987414E-2</v>
      </c>
      <c r="AZ1117">
        <f t="shared" si="365"/>
        <v>-2.2534239168111037E-2</v>
      </c>
      <c r="BA1117">
        <f t="shared" si="365"/>
        <v>-3.0790649942987414E-2</v>
      </c>
      <c r="BB1117">
        <f t="shared" si="366"/>
        <v>3.0932389410471273E-3</v>
      </c>
      <c r="BC1117">
        <f t="shared" si="367"/>
        <v>5.2906786652291746</v>
      </c>
      <c r="BD1117">
        <f>BC1117/MAX($BC$5:BC1117)-1</f>
        <v>-2.8862980562093243E-2</v>
      </c>
    </row>
    <row r="1118" spans="1:56" x14ac:dyDescent="0.2">
      <c r="A1118" s="2">
        <v>44148.375</v>
      </c>
      <c r="B1118">
        <v>17952000</v>
      </c>
      <c r="C1118">
        <v>510000</v>
      </c>
      <c r="D1118">
        <v>282</v>
      </c>
      <c r="E1118">
        <v>510000</v>
      </c>
      <c r="F1118">
        <v>18225000</v>
      </c>
      <c r="G1118">
        <v>525800</v>
      </c>
      <c r="H1118">
        <v>293</v>
      </c>
      <c r="I1118">
        <v>525800</v>
      </c>
      <c r="J1118">
        <v>17640000</v>
      </c>
      <c r="K1118">
        <v>508200</v>
      </c>
      <c r="L1118">
        <v>281</v>
      </c>
      <c r="M1118">
        <v>508200</v>
      </c>
      <c r="N1118">
        <v>17988000</v>
      </c>
      <c r="O1118">
        <v>525000</v>
      </c>
      <c r="P1118">
        <v>293</v>
      </c>
      <c r="Q1118">
        <v>525000</v>
      </c>
      <c r="R1118">
        <f t="shared" si="354"/>
        <v>779000</v>
      </c>
      <c r="S1118">
        <f t="shared" si="354"/>
        <v>15900</v>
      </c>
      <c r="T1118">
        <f t="shared" si="354"/>
        <v>6</v>
      </c>
      <c r="U1118">
        <f t="shared" si="354"/>
        <v>15900</v>
      </c>
      <c r="V1118">
        <f t="shared" si="355"/>
        <v>4.4669992545444119E-2</v>
      </c>
      <c r="W1118">
        <f t="shared" si="355"/>
        <v>3.0897784687135638E-2</v>
      </c>
      <c r="X1118">
        <f t="shared" si="355"/>
        <v>2.1052631578947368E-2</v>
      </c>
      <c r="Y1118">
        <f t="shared" si="355"/>
        <v>3.0897784687135638E-2</v>
      </c>
      <c r="Z1118">
        <f t="shared" si="356"/>
        <v>18341500</v>
      </c>
      <c r="AA1118">
        <f t="shared" si="356"/>
        <v>517950</v>
      </c>
      <c r="AB1118">
        <f t="shared" si="356"/>
        <v>285</v>
      </c>
      <c r="AC1118">
        <f t="shared" si="356"/>
        <v>517950</v>
      </c>
      <c r="AD1118">
        <f t="shared" si="368"/>
        <v>17361600</v>
      </c>
      <c r="AE1118">
        <f t="shared" si="368"/>
        <v>505840</v>
      </c>
      <c r="AF1118">
        <f t="shared" si="368"/>
        <v>282.60000000000002</v>
      </c>
      <c r="AG1118">
        <f t="shared" si="368"/>
        <v>505840</v>
      </c>
      <c r="AH1118">
        <f t="shared" si="358"/>
        <v>0</v>
      </c>
      <c r="AI1118">
        <f t="shared" si="358"/>
        <v>1</v>
      </c>
      <c r="AJ1118">
        <f t="shared" si="358"/>
        <v>1</v>
      </c>
      <c r="AK1118">
        <f t="shared" si="358"/>
        <v>1</v>
      </c>
      <c r="AL1118">
        <f t="shared" si="359"/>
        <v>1</v>
      </c>
      <c r="AM1118">
        <f t="shared" si="359"/>
        <v>1</v>
      </c>
      <c r="AN1118">
        <f t="shared" si="359"/>
        <v>0</v>
      </c>
      <c r="AO1118">
        <f t="shared" si="359"/>
        <v>1</v>
      </c>
      <c r="AP1118">
        <f t="shared" si="360"/>
        <v>0</v>
      </c>
      <c r="AQ1118">
        <f t="shared" si="360"/>
        <v>1</v>
      </c>
      <c r="AR1118">
        <f t="shared" si="360"/>
        <v>0</v>
      </c>
      <c r="AS1118">
        <f t="shared" si="360"/>
        <v>1</v>
      </c>
      <c r="AT1118">
        <f t="shared" si="361"/>
        <v>0.25</v>
      </c>
      <c r="AU1118">
        <f t="shared" si="362"/>
        <v>0.25</v>
      </c>
      <c r="AV1118">
        <f t="shared" si="363"/>
        <v>0.25</v>
      </c>
      <c r="AW1118">
        <f t="shared" si="364"/>
        <v>0.25</v>
      </c>
      <c r="AX1118">
        <f t="shared" si="365"/>
        <v>-1.9277155739716001E-2</v>
      </c>
      <c r="AY1118">
        <f t="shared" si="365"/>
        <v>1.3607298001737655E-2</v>
      </c>
      <c r="AZ1118">
        <f t="shared" si="365"/>
        <v>2.8066063157894616E-2</v>
      </c>
      <c r="BA1118">
        <f t="shared" si="365"/>
        <v>1.3607298001737655E-2</v>
      </c>
      <c r="BB1118">
        <f t="shared" si="366"/>
        <v>6.8036490008688277E-3</v>
      </c>
      <c r="BC1118">
        <f t="shared" si="367"/>
        <v>5.3266745858437785</v>
      </c>
      <c r="BD1118">
        <f>BC1118/MAX($BC$5:BC1118)-1</f>
        <v>-2.2255705150087901E-2</v>
      </c>
    </row>
    <row r="1119" spans="1:56" x14ac:dyDescent="0.2">
      <c r="A1119" s="2">
        <v>44149.375</v>
      </c>
      <c r="B1119">
        <v>17988000</v>
      </c>
      <c r="C1119">
        <v>525000</v>
      </c>
      <c r="D1119">
        <v>292</v>
      </c>
      <c r="E1119">
        <v>525000</v>
      </c>
      <c r="F1119">
        <v>18000000</v>
      </c>
      <c r="G1119">
        <v>526100</v>
      </c>
      <c r="H1119">
        <v>305</v>
      </c>
      <c r="I1119">
        <v>526100</v>
      </c>
      <c r="J1119">
        <v>17455000</v>
      </c>
      <c r="K1119">
        <v>504000</v>
      </c>
      <c r="L1119">
        <v>290</v>
      </c>
      <c r="M1119">
        <v>504000</v>
      </c>
      <c r="N1119">
        <v>17796000</v>
      </c>
      <c r="O1119">
        <v>510500</v>
      </c>
      <c r="P1119">
        <v>297</v>
      </c>
      <c r="Q1119">
        <v>510500</v>
      </c>
      <c r="R1119">
        <f t="shared" si="354"/>
        <v>585000</v>
      </c>
      <c r="S1119">
        <f t="shared" si="354"/>
        <v>17600</v>
      </c>
      <c r="T1119">
        <f t="shared" si="354"/>
        <v>12</v>
      </c>
      <c r="U1119">
        <f t="shared" si="354"/>
        <v>17600</v>
      </c>
      <c r="V1119">
        <f t="shared" si="355"/>
        <v>3.2586898395721924E-2</v>
      </c>
      <c r="W1119">
        <f t="shared" si="355"/>
        <v>3.4509803921568626E-2</v>
      </c>
      <c r="X1119">
        <f t="shared" si="355"/>
        <v>4.2553191489361701E-2</v>
      </c>
      <c r="Y1119">
        <f t="shared" si="355"/>
        <v>3.4509803921568626E-2</v>
      </c>
      <c r="Z1119">
        <f t="shared" si="356"/>
        <v>18280500</v>
      </c>
      <c r="AA1119">
        <f t="shared" si="356"/>
        <v>533800</v>
      </c>
      <c r="AB1119">
        <f t="shared" si="356"/>
        <v>298</v>
      </c>
      <c r="AC1119">
        <f t="shared" si="356"/>
        <v>533800</v>
      </c>
      <c r="AD1119">
        <f t="shared" si="368"/>
        <v>17504000</v>
      </c>
      <c r="AE1119">
        <f t="shared" si="368"/>
        <v>509420</v>
      </c>
      <c r="AF1119">
        <f t="shared" si="368"/>
        <v>284.2</v>
      </c>
      <c r="AG1119">
        <f t="shared" si="368"/>
        <v>509420</v>
      </c>
      <c r="AH1119">
        <f t="shared" si="358"/>
        <v>0</v>
      </c>
      <c r="AI1119">
        <f t="shared" si="358"/>
        <v>0</v>
      </c>
      <c r="AJ1119">
        <f t="shared" si="358"/>
        <v>1</v>
      </c>
      <c r="AK1119">
        <f t="shared" si="358"/>
        <v>0</v>
      </c>
      <c r="AL1119">
        <f t="shared" si="359"/>
        <v>1</v>
      </c>
      <c r="AM1119">
        <f t="shared" si="359"/>
        <v>1</v>
      </c>
      <c r="AN1119">
        <f t="shared" si="359"/>
        <v>1</v>
      </c>
      <c r="AO1119">
        <f t="shared" si="359"/>
        <v>1</v>
      </c>
      <c r="AP1119">
        <f t="shared" si="360"/>
        <v>0</v>
      </c>
      <c r="AQ1119">
        <f t="shared" si="360"/>
        <v>0</v>
      </c>
      <c r="AR1119">
        <f t="shared" si="360"/>
        <v>1</v>
      </c>
      <c r="AS1119">
        <f t="shared" si="360"/>
        <v>0</v>
      </c>
      <c r="AT1119">
        <f t="shared" si="361"/>
        <v>0.25</v>
      </c>
      <c r="AU1119">
        <f t="shared" si="362"/>
        <v>0.25</v>
      </c>
      <c r="AV1119">
        <f t="shared" si="363"/>
        <v>0.25</v>
      </c>
      <c r="AW1119">
        <f t="shared" si="364"/>
        <v>0.25</v>
      </c>
      <c r="AX1119">
        <f t="shared" si="365"/>
        <v>-2.6507545417247869E-2</v>
      </c>
      <c r="AY1119">
        <f t="shared" si="365"/>
        <v>-4.3653132259273142E-2</v>
      </c>
      <c r="AZ1119">
        <f t="shared" si="365"/>
        <v>-3.3596912751677754E-3</v>
      </c>
      <c r="BA1119">
        <f t="shared" si="365"/>
        <v>-4.3653132259273142E-2</v>
      </c>
      <c r="BB1119">
        <f t="shared" si="366"/>
        <v>-8.3992281879194386E-4</v>
      </c>
      <c r="BC1119">
        <f t="shared" si="367"/>
        <v>5.3222005903108487</v>
      </c>
      <c r="BD1119">
        <f>BC1119/MAX($BC$5:BC1119)-1</f>
        <v>-2.3076934894276091E-2</v>
      </c>
    </row>
    <row r="1120" spans="1:56" x14ac:dyDescent="0.2">
      <c r="A1120" s="2">
        <v>44150.375</v>
      </c>
      <c r="B1120">
        <v>17796000</v>
      </c>
      <c r="C1120">
        <v>510700</v>
      </c>
      <c r="D1120">
        <v>297</v>
      </c>
      <c r="E1120">
        <v>510700</v>
      </c>
      <c r="F1120">
        <v>17831000</v>
      </c>
      <c r="G1120">
        <v>513100</v>
      </c>
      <c r="H1120">
        <v>307</v>
      </c>
      <c r="I1120">
        <v>513100</v>
      </c>
      <c r="J1120">
        <v>17545000</v>
      </c>
      <c r="K1120">
        <v>489500</v>
      </c>
      <c r="L1120">
        <v>294</v>
      </c>
      <c r="M1120">
        <v>489500</v>
      </c>
      <c r="N1120">
        <v>17670000</v>
      </c>
      <c r="O1120">
        <v>497000</v>
      </c>
      <c r="P1120">
        <v>299</v>
      </c>
      <c r="Q1120">
        <v>497000</v>
      </c>
      <c r="R1120">
        <f t="shared" si="354"/>
        <v>545000</v>
      </c>
      <c r="S1120">
        <f t="shared" si="354"/>
        <v>22100</v>
      </c>
      <c r="T1120">
        <f t="shared" si="354"/>
        <v>15</v>
      </c>
      <c r="U1120">
        <f t="shared" si="354"/>
        <v>22100</v>
      </c>
      <c r="V1120">
        <f t="shared" si="355"/>
        <v>3.0297976428730264E-2</v>
      </c>
      <c r="W1120">
        <f t="shared" si="355"/>
        <v>4.2095238095238095E-2</v>
      </c>
      <c r="X1120">
        <f t="shared" si="355"/>
        <v>5.1369863013698627E-2</v>
      </c>
      <c r="Y1120">
        <f t="shared" si="355"/>
        <v>4.2095238095238095E-2</v>
      </c>
      <c r="Z1120">
        <f t="shared" si="356"/>
        <v>18068500</v>
      </c>
      <c r="AA1120">
        <f t="shared" si="356"/>
        <v>521750</v>
      </c>
      <c r="AB1120">
        <f t="shared" si="356"/>
        <v>304.5</v>
      </c>
      <c r="AC1120">
        <f t="shared" si="356"/>
        <v>521750</v>
      </c>
      <c r="AD1120">
        <f t="shared" si="368"/>
        <v>17642000</v>
      </c>
      <c r="AE1120">
        <f t="shared" si="368"/>
        <v>512400</v>
      </c>
      <c r="AF1120">
        <f t="shared" si="368"/>
        <v>287.8</v>
      </c>
      <c r="AG1120">
        <f t="shared" si="368"/>
        <v>512400</v>
      </c>
      <c r="AH1120">
        <f t="shared" si="358"/>
        <v>0</v>
      </c>
      <c r="AI1120">
        <f t="shared" si="358"/>
        <v>0</v>
      </c>
      <c r="AJ1120">
        <f t="shared" si="358"/>
        <v>1</v>
      </c>
      <c r="AK1120">
        <f t="shared" si="358"/>
        <v>0</v>
      </c>
      <c r="AL1120">
        <f t="shared" si="359"/>
        <v>1</v>
      </c>
      <c r="AM1120">
        <f t="shared" si="359"/>
        <v>0</v>
      </c>
      <c r="AN1120">
        <f t="shared" si="359"/>
        <v>1</v>
      </c>
      <c r="AO1120">
        <f t="shared" si="359"/>
        <v>0</v>
      </c>
      <c r="AP1120">
        <f t="shared" si="360"/>
        <v>0</v>
      </c>
      <c r="AQ1120">
        <f t="shared" si="360"/>
        <v>0</v>
      </c>
      <c r="AR1120">
        <f t="shared" si="360"/>
        <v>1</v>
      </c>
      <c r="AS1120">
        <f t="shared" si="360"/>
        <v>0</v>
      </c>
      <c r="AT1120">
        <f t="shared" si="361"/>
        <v>0.25</v>
      </c>
      <c r="AU1120">
        <f t="shared" si="362"/>
        <v>0.25</v>
      </c>
      <c r="AV1120">
        <f t="shared" si="363"/>
        <v>0.24333333333333337</v>
      </c>
      <c r="AW1120">
        <f t="shared" si="364"/>
        <v>0.25</v>
      </c>
      <c r="AX1120">
        <f t="shared" si="365"/>
        <v>-2.205886930293055E-2</v>
      </c>
      <c r="AY1120">
        <f t="shared" si="365"/>
        <v>-4.7440321993291734E-2</v>
      </c>
      <c r="AZ1120">
        <f t="shared" si="365"/>
        <v>-1.806632512315276E-2</v>
      </c>
      <c r="BA1120">
        <f t="shared" si="365"/>
        <v>-4.7440321993291734E-2</v>
      </c>
      <c r="BB1120">
        <f t="shared" si="366"/>
        <v>-4.3961391133005056E-3</v>
      </c>
      <c r="BC1120">
        <f t="shared" si="367"/>
        <v>5.2988034561269526</v>
      </c>
      <c r="BD1120">
        <f>BC1120/MAX($BC$5:BC1120)-1</f>
        <v>-2.7371624591472687E-2</v>
      </c>
    </row>
    <row r="1121" spans="1:56" x14ac:dyDescent="0.2">
      <c r="A1121" s="2">
        <v>44151.375</v>
      </c>
      <c r="B1121">
        <v>17670000</v>
      </c>
      <c r="C1121">
        <v>496750</v>
      </c>
      <c r="D1121">
        <v>299</v>
      </c>
      <c r="E1121">
        <v>496750</v>
      </c>
      <c r="F1121">
        <v>18450000</v>
      </c>
      <c r="G1121">
        <v>510100</v>
      </c>
      <c r="H1121">
        <v>317</v>
      </c>
      <c r="I1121">
        <v>510100</v>
      </c>
      <c r="J1121">
        <v>17555000</v>
      </c>
      <c r="K1121">
        <v>493000</v>
      </c>
      <c r="L1121">
        <v>295</v>
      </c>
      <c r="M1121">
        <v>493000</v>
      </c>
      <c r="N1121">
        <v>18275000</v>
      </c>
      <c r="O1121">
        <v>503200</v>
      </c>
      <c r="P1121">
        <v>314</v>
      </c>
      <c r="Q1121">
        <v>503200</v>
      </c>
      <c r="R1121">
        <f t="shared" si="354"/>
        <v>286000</v>
      </c>
      <c r="S1121">
        <f t="shared" si="354"/>
        <v>23600</v>
      </c>
      <c r="T1121">
        <f t="shared" si="354"/>
        <v>13</v>
      </c>
      <c r="U1121">
        <f t="shared" si="354"/>
        <v>23600</v>
      </c>
      <c r="V1121">
        <f t="shared" si="355"/>
        <v>1.6071027197122948E-2</v>
      </c>
      <c r="W1121">
        <f t="shared" si="355"/>
        <v>4.621108282749168E-2</v>
      </c>
      <c r="X1121">
        <f t="shared" si="355"/>
        <v>4.3771043771043773E-2</v>
      </c>
      <c r="Y1121">
        <f t="shared" si="355"/>
        <v>4.621108282749168E-2</v>
      </c>
      <c r="Z1121">
        <f t="shared" si="356"/>
        <v>17813000</v>
      </c>
      <c r="AA1121">
        <f t="shared" si="356"/>
        <v>508550</v>
      </c>
      <c r="AB1121">
        <f t="shared" si="356"/>
        <v>305.5</v>
      </c>
      <c r="AC1121">
        <f t="shared" si="356"/>
        <v>508550</v>
      </c>
      <c r="AD1121">
        <f t="shared" si="368"/>
        <v>17769000</v>
      </c>
      <c r="AE1121">
        <f t="shared" si="368"/>
        <v>511410</v>
      </c>
      <c r="AF1121">
        <f t="shared" si="368"/>
        <v>291</v>
      </c>
      <c r="AG1121">
        <f t="shared" si="368"/>
        <v>511410</v>
      </c>
      <c r="AH1121">
        <f t="shared" si="358"/>
        <v>1</v>
      </c>
      <c r="AI1121">
        <f t="shared" si="358"/>
        <v>1</v>
      </c>
      <c r="AJ1121">
        <f t="shared" si="358"/>
        <v>1</v>
      </c>
      <c r="AK1121">
        <f t="shared" si="358"/>
        <v>1</v>
      </c>
      <c r="AL1121">
        <f t="shared" si="359"/>
        <v>0</v>
      </c>
      <c r="AM1121">
        <f t="shared" si="359"/>
        <v>0</v>
      </c>
      <c r="AN1121">
        <f t="shared" si="359"/>
        <v>1</v>
      </c>
      <c r="AO1121">
        <f t="shared" si="359"/>
        <v>0</v>
      </c>
      <c r="AP1121">
        <f t="shared" si="360"/>
        <v>0</v>
      </c>
      <c r="AQ1121">
        <f t="shared" si="360"/>
        <v>0</v>
      </c>
      <c r="AR1121">
        <f t="shared" si="360"/>
        <v>1</v>
      </c>
      <c r="AS1121">
        <f t="shared" si="360"/>
        <v>0</v>
      </c>
      <c r="AT1121">
        <f t="shared" si="361"/>
        <v>0.25</v>
      </c>
      <c r="AU1121">
        <f t="shared" si="362"/>
        <v>0.25</v>
      </c>
      <c r="AV1121">
        <f t="shared" si="363"/>
        <v>0.25</v>
      </c>
      <c r="AW1121">
        <f t="shared" si="364"/>
        <v>0.25</v>
      </c>
      <c r="AX1121">
        <f t="shared" si="365"/>
        <v>2.5932010329534627E-2</v>
      </c>
      <c r="AY1121">
        <f t="shared" si="365"/>
        <v>-1.0524064103824671E-2</v>
      </c>
      <c r="AZ1121">
        <f t="shared" si="365"/>
        <v>2.7819129296235756E-2</v>
      </c>
      <c r="BA1121">
        <f t="shared" si="365"/>
        <v>-1.0524064103824671E-2</v>
      </c>
      <c r="BB1121">
        <f t="shared" si="366"/>
        <v>6.954782324058939E-3</v>
      </c>
      <c r="BC1121">
        <f t="shared" si="367"/>
        <v>5.3356554807422869</v>
      </c>
      <c r="BD1121">
        <f>BC1121/MAX($BC$5:BC1121)-1</f>
        <v>-2.0607205958303232E-2</v>
      </c>
    </row>
    <row r="1122" spans="1:56" x14ac:dyDescent="0.2">
      <c r="A1122" s="2">
        <v>44152.375</v>
      </c>
      <c r="B1122">
        <v>18275000</v>
      </c>
      <c r="C1122">
        <v>503100</v>
      </c>
      <c r="D1122">
        <v>315</v>
      </c>
      <c r="E1122">
        <v>503100</v>
      </c>
      <c r="F1122">
        <v>19417000</v>
      </c>
      <c r="G1122">
        <v>529000</v>
      </c>
      <c r="H1122">
        <v>334</v>
      </c>
      <c r="I1122">
        <v>529000</v>
      </c>
      <c r="J1122">
        <v>18207000</v>
      </c>
      <c r="K1122">
        <v>503100</v>
      </c>
      <c r="L1122">
        <v>314</v>
      </c>
      <c r="M1122">
        <v>503100</v>
      </c>
      <c r="N1122">
        <v>19332000</v>
      </c>
      <c r="O1122">
        <v>528800</v>
      </c>
      <c r="P1122">
        <v>331</v>
      </c>
      <c r="Q1122">
        <v>528800</v>
      </c>
      <c r="R1122">
        <f t="shared" si="354"/>
        <v>895000</v>
      </c>
      <c r="S1122">
        <f t="shared" si="354"/>
        <v>17100</v>
      </c>
      <c r="T1122">
        <f t="shared" si="354"/>
        <v>22</v>
      </c>
      <c r="U1122">
        <f t="shared" si="354"/>
        <v>17100</v>
      </c>
      <c r="V1122">
        <f t="shared" si="355"/>
        <v>5.0650820599886813E-2</v>
      </c>
      <c r="W1122">
        <f t="shared" si="355"/>
        <v>3.4423754403623552E-2</v>
      </c>
      <c r="X1122">
        <f t="shared" si="355"/>
        <v>7.3578595317725759E-2</v>
      </c>
      <c r="Y1122">
        <f t="shared" si="355"/>
        <v>3.4423754403623552E-2</v>
      </c>
      <c r="Z1122">
        <f t="shared" si="356"/>
        <v>18722500</v>
      </c>
      <c r="AA1122">
        <f t="shared" si="356"/>
        <v>511650</v>
      </c>
      <c r="AB1122">
        <f t="shared" si="356"/>
        <v>326</v>
      </c>
      <c r="AC1122">
        <f t="shared" si="356"/>
        <v>511650</v>
      </c>
      <c r="AD1122">
        <f t="shared" si="368"/>
        <v>17936200</v>
      </c>
      <c r="AE1122">
        <f t="shared" si="368"/>
        <v>509110</v>
      </c>
      <c r="AF1122">
        <f t="shared" si="368"/>
        <v>297</v>
      </c>
      <c r="AG1122">
        <f t="shared" si="368"/>
        <v>509110</v>
      </c>
      <c r="AH1122">
        <f t="shared" si="358"/>
        <v>1</v>
      </c>
      <c r="AI1122">
        <f t="shared" si="358"/>
        <v>1</v>
      </c>
      <c r="AJ1122">
        <f t="shared" si="358"/>
        <v>1</v>
      </c>
      <c r="AK1122">
        <f t="shared" si="358"/>
        <v>1</v>
      </c>
      <c r="AL1122">
        <f t="shared" si="359"/>
        <v>1</v>
      </c>
      <c r="AM1122">
        <f t="shared" si="359"/>
        <v>0</v>
      </c>
      <c r="AN1122">
        <f t="shared" si="359"/>
        <v>1</v>
      </c>
      <c r="AO1122">
        <f t="shared" si="359"/>
        <v>0</v>
      </c>
      <c r="AP1122">
        <f t="shared" si="360"/>
        <v>1</v>
      </c>
      <c r="AQ1122">
        <f t="shared" si="360"/>
        <v>0</v>
      </c>
      <c r="AR1122">
        <f t="shared" si="360"/>
        <v>1</v>
      </c>
      <c r="AS1122">
        <f t="shared" si="360"/>
        <v>0</v>
      </c>
      <c r="AT1122">
        <f t="shared" si="361"/>
        <v>0.24678770949720671</v>
      </c>
      <c r="AU1122">
        <f t="shared" si="362"/>
        <v>0.25</v>
      </c>
      <c r="AV1122">
        <f t="shared" si="363"/>
        <v>0.16988636363636364</v>
      </c>
      <c r="AW1122">
        <f t="shared" si="364"/>
        <v>0.25</v>
      </c>
      <c r="AX1122">
        <f t="shared" si="365"/>
        <v>3.2550282921618434E-2</v>
      </c>
      <c r="AY1122">
        <f t="shared" si="365"/>
        <v>3.3514873057754357E-2</v>
      </c>
      <c r="AZ1122">
        <f t="shared" si="365"/>
        <v>1.5333361963190129E-2</v>
      </c>
      <c r="BA1122">
        <f t="shared" si="365"/>
        <v>3.3514873057754357E-2</v>
      </c>
      <c r="BB1122">
        <f t="shared" si="366"/>
        <v>1.0637938871958765E-2</v>
      </c>
      <c r="BC1122">
        <f t="shared" si="367"/>
        <v>5.3924158575882553</v>
      </c>
      <c r="BD1122">
        <f>BC1122/MAX($BC$5:BC1122)-1</f>
        <v>-1.0188485283650794E-2</v>
      </c>
    </row>
    <row r="1123" spans="1:56" x14ac:dyDescent="0.2">
      <c r="A1123" s="2">
        <v>44153.375</v>
      </c>
      <c r="B1123">
        <v>19344000</v>
      </c>
      <c r="C1123">
        <v>528500</v>
      </c>
      <c r="D1123">
        <v>331</v>
      </c>
      <c r="E1123">
        <v>528500</v>
      </c>
      <c r="F1123">
        <v>20280000</v>
      </c>
      <c r="G1123">
        <v>544500</v>
      </c>
      <c r="H1123">
        <v>339</v>
      </c>
      <c r="I1123">
        <v>544500</v>
      </c>
      <c r="J1123">
        <v>18865000</v>
      </c>
      <c r="K1123">
        <v>503500</v>
      </c>
      <c r="L1123">
        <v>311</v>
      </c>
      <c r="M1123">
        <v>503500</v>
      </c>
      <c r="N1123">
        <v>19714000</v>
      </c>
      <c r="O1123">
        <v>530500</v>
      </c>
      <c r="P1123">
        <v>326</v>
      </c>
      <c r="Q1123">
        <v>530500</v>
      </c>
      <c r="R1123">
        <f t="shared" si="354"/>
        <v>1210000</v>
      </c>
      <c r="S1123">
        <f t="shared" si="354"/>
        <v>25900</v>
      </c>
      <c r="T1123">
        <f t="shared" si="354"/>
        <v>20</v>
      </c>
      <c r="U1123">
        <f t="shared" si="354"/>
        <v>25900</v>
      </c>
      <c r="V1123">
        <f t="shared" si="355"/>
        <v>6.6210670314637482E-2</v>
      </c>
      <c r="W1123">
        <f t="shared" si="355"/>
        <v>5.1480818922679389E-2</v>
      </c>
      <c r="X1123">
        <f t="shared" si="355"/>
        <v>6.3492063492063489E-2</v>
      </c>
      <c r="Y1123">
        <f t="shared" si="355"/>
        <v>5.1480818922679389E-2</v>
      </c>
      <c r="Z1123">
        <f t="shared" si="356"/>
        <v>19949000</v>
      </c>
      <c r="AA1123">
        <f t="shared" si="356"/>
        <v>541450</v>
      </c>
      <c r="AB1123">
        <f t="shared" si="356"/>
        <v>341</v>
      </c>
      <c r="AC1123">
        <f t="shared" si="356"/>
        <v>541450</v>
      </c>
      <c r="AD1123">
        <f t="shared" si="368"/>
        <v>18214600</v>
      </c>
      <c r="AE1123">
        <f t="shared" si="368"/>
        <v>512810</v>
      </c>
      <c r="AF1123">
        <f t="shared" si="368"/>
        <v>306.8</v>
      </c>
      <c r="AG1123">
        <f t="shared" si="368"/>
        <v>512810</v>
      </c>
      <c r="AH1123">
        <f t="shared" si="358"/>
        <v>1</v>
      </c>
      <c r="AI1123">
        <f t="shared" si="358"/>
        <v>1</v>
      </c>
      <c r="AJ1123">
        <f t="shared" si="358"/>
        <v>0</v>
      </c>
      <c r="AK1123">
        <f t="shared" si="358"/>
        <v>1</v>
      </c>
      <c r="AL1123">
        <f t="shared" si="359"/>
        <v>1</v>
      </c>
      <c r="AM1123">
        <f t="shared" si="359"/>
        <v>1</v>
      </c>
      <c r="AN1123">
        <f t="shared" si="359"/>
        <v>1</v>
      </c>
      <c r="AO1123">
        <f t="shared" si="359"/>
        <v>1</v>
      </c>
      <c r="AP1123">
        <f t="shared" si="360"/>
        <v>1</v>
      </c>
      <c r="AQ1123">
        <f t="shared" si="360"/>
        <v>1</v>
      </c>
      <c r="AR1123">
        <f t="shared" si="360"/>
        <v>0</v>
      </c>
      <c r="AS1123">
        <f t="shared" si="360"/>
        <v>1</v>
      </c>
      <c r="AT1123">
        <f t="shared" si="361"/>
        <v>0.1887913223140496</v>
      </c>
      <c r="AU1123">
        <f t="shared" si="362"/>
        <v>0.24280888030888031</v>
      </c>
      <c r="AV1123">
        <f t="shared" si="363"/>
        <v>0.19687500000000002</v>
      </c>
      <c r="AW1123">
        <f t="shared" si="364"/>
        <v>0.24280888030888031</v>
      </c>
      <c r="AX1123">
        <f t="shared" si="365"/>
        <v>-1.1783991979547825E-2</v>
      </c>
      <c r="AY1123">
        <f t="shared" si="365"/>
        <v>-2.0227393111090564E-2</v>
      </c>
      <c r="AZ1123">
        <f t="shared" si="365"/>
        <v>-4.3992093841642155E-2</v>
      </c>
      <c r="BA1123">
        <f t="shared" si="365"/>
        <v>-2.0227393111090564E-2</v>
      </c>
      <c r="BB1123">
        <f t="shared" si="366"/>
        <v>-1.2047496773699908E-2</v>
      </c>
      <c r="BC1123">
        <f t="shared" si="367"/>
        <v>5.3274507449415127</v>
      </c>
      <c r="BD1123">
        <f>BC1123/MAX($BC$5:BC1123)-1</f>
        <v>-2.2113236313766937E-2</v>
      </c>
    </row>
    <row r="1124" spans="1:56" x14ac:dyDescent="0.2">
      <c r="A1124" s="2">
        <v>44154.375</v>
      </c>
      <c r="B1124">
        <v>19714000</v>
      </c>
      <c r="C1124">
        <v>530500</v>
      </c>
      <c r="D1124">
        <v>325</v>
      </c>
      <c r="E1124">
        <v>530500</v>
      </c>
      <c r="F1124">
        <v>20080000</v>
      </c>
      <c r="G1124">
        <v>533500</v>
      </c>
      <c r="H1124">
        <v>339</v>
      </c>
      <c r="I1124">
        <v>533500</v>
      </c>
      <c r="J1124">
        <v>19385000</v>
      </c>
      <c r="K1124">
        <v>518000</v>
      </c>
      <c r="L1124">
        <v>317</v>
      </c>
      <c r="M1124">
        <v>518000</v>
      </c>
      <c r="N1124">
        <v>19802000</v>
      </c>
      <c r="O1124">
        <v>524300</v>
      </c>
      <c r="P1124">
        <v>338</v>
      </c>
      <c r="Q1124">
        <v>524300</v>
      </c>
      <c r="R1124">
        <f t="shared" si="354"/>
        <v>1415000</v>
      </c>
      <c r="S1124">
        <f t="shared" si="354"/>
        <v>41000</v>
      </c>
      <c r="T1124">
        <f t="shared" si="354"/>
        <v>28</v>
      </c>
      <c r="U1124">
        <f t="shared" si="354"/>
        <v>41000</v>
      </c>
      <c r="V1124">
        <f t="shared" si="355"/>
        <v>7.3149296939619524E-2</v>
      </c>
      <c r="W1124">
        <f t="shared" si="355"/>
        <v>7.7578051087984864E-2</v>
      </c>
      <c r="X1124">
        <f t="shared" si="355"/>
        <v>8.4592145015105744E-2</v>
      </c>
      <c r="Y1124">
        <f t="shared" si="355"/>
        <v>7.7578051087984864E-2</v>
      </c>
      <c r="Z1124">
        <f t="shared" si="356"/>
        <v>20421500</v>
      </c>
      <c r="AA1124">
        <f t="shared" si="356"/>
        <v>551000</v>
      </c>
      <c r="AB1124">
        <f t="shared" si="356"/>
        <v>339</v>
      </c>
      <c r="AC1124">
        <f t="shared" si="356"/>
        <v>551000</v>
      </c>
      <c r="AD1124">
        <f t="shared" si="368"/>
        <v>18559800</v>
      </c>
      <c r="AE1124">
        <f t="shared" si="368"/>
        <v>513910</v>
      </c>
      <c r="AF1124">
        <f t="shared" si="368"/>
        <v>313.39999999999998</v>
      </c>
      <c r="AG1124">
        <f t="shared" si="368"/>
        <v>513910</v>
      </c>
      <c r="AH1124">
        <f t="shared" si="358"/>
        <v>0</v>
      </c>
      <c r="AI1124">
        <f t="shared" si="358"/>
        <v>0</v>
      </c>
      <c r="AJ1124">
        <f t="shared" si="358"/>
        <v>0</v>
      </c>
      <c r="AK1124">
        <f t="shared" si="358"/>
        <v>0</v>
      </c>
      <c r="AL1124">
        <f t="shared" si="359"/>
        <v>1</v>
      </c>
      <c r="AM1124">
        <f t="shared" si="359"/>
        <v>1</v>
      </c>
      <c r="AN1124">
        <f t="shared" si="359"/>
        <v>1</v>
      </c>
      <c r="AO1124">
        <f t="shared" si="359"/>
        <v>1</v>
      </c>
      <c r="AP1124">
        <f t="shared" si="360"/>
        <v>0</v>
      </c>
      <c r="AQ1124">
        <f t="shared" si="360"/>
        <v>0</v>
      </c>
      <c r="AR1124">
        <f t="shared" si="360"/>
        <v>0</v>
      </c>
      <c r="AS1124">
        <f t="shared" si="360"/>
        <v>0</v>
      </c>
      <c r="AT1124">
        <f t="shared" si="361"/>
        <v>0.1708833922261484</v>
      </c>
      <c r="AU1124">
        <f t="shared" si="362"/>
        <v>0.16112804878048781</v>
      </c>
      <c r="AV1124">
        <f t="shared" si="363"/>
        <v>0.14776785714285715</v>
      </c>
      <c r="AW1124">
        <f t="shared" si="364"/>
        <v>0.16112804878048781</v>
      </c>
      <c r="AX1124">
        <f t="shared" si="365"/>
        <v>-3.03395542932694E-2</v>
      </c>
      <c r="AY1124">
        <f t="shared" si="365"/>
        <v>-4.846115644283111E-2</v>
      </c>
      <c r="AZ1124">
        <f t="shared" si="365"/>
        <v>-2.9538407079645612E-3</v>
      </c>
      <c r="BA1124">
        <f t="shared" si="365"/>
        <v>-4.846115644283111E-2</v>
      </c>
      <c r="BB1124">
        <f t="shared" si="366"/>
        <v>0</v>
      </c>
      <c r="BC1124">
        <f t="shared" si="367"/>
        <v>5.3274507449415127</v>
      </c>
      <c r="BD1124">
        <f>BC1124/MAX($BC$5:BC1124)-1</f>
        <v>-2.2113236313766937E-2</v>
      </c>
    </row>
    <row r="1125" spans="1:56" x14ac:dyDescent="0.2">
      <c r="A1125" s="2">
        <v>44155.375</v>
      </c>
      <c r="B1125">
        <v>19800000</v>
      </c>
      <c r="C1125">
        <v>524300</v>
      </c>
      <c r="D1125">
        <v>337</v>
      </c>
      <c r="E1125">
        <v>524300</v>
      </c>
      <c r="F1125">
        <v>20795000</v>
      </c>
      <c r="G1125">
        <v>567000</v>
      </c>
      <c r="H1125">
        <v>366</v>
      </c>
      <c r="I1125">
        <v>567000</v>
      </c>
      <c r="J1125">
        <v>19771000</v>
      </c>
      <c r="K1125">
        <v>523900</v>
      </c>
      <c r="L1125">
        <v>331</v>
      </c>
      <c r="M1125">
        <v>523900</v>
      </c>
      <c r="N1125">
        <v>20627000</v>
      </c>
      <c r="O1125">
        <v>564500</v>
      </c>
      <c r="P1125">
        <v>364</v>
      </c>
      <c r="Q1125">
        <v>564500</v>
      </c>
      <c r="R1125">
        <f t="shared" si="354"/>
        <v>695000</v>
      </c>
      <c r="S1125">
        <f t="shared" si="354"/>
        <v>15500</v>
      </c>
      <c r="T1125">
        <f t="shared" si="354"/>
        <v>22</v>
      </c>
      <c r="U1125">
        <f t="shared" si="354"/>
        <v>15500</v>
      </c>
      <c r="V1125">
        <f t="shared" si="355"/>
        <v>3.5254134117885763E-2</v>
      </c>
      <c r="W1125">
        <f t="shared" si="355"/>
        <v>2.9217719132893498E-2</v>
      </c>
      <c r="X1125">
        <f t="shared" si="355"/>
        <v>6.7692307692307691E-2</v>
      </c>
      <c r="Y1125">
        <f t="shared" si="355"/>
        <v>2.9217719132893498E-2</v>
      </c>
      <c r="Z1125">
        <f t="shared" si="356"/>
        <v>20147500</v>
      </c>
      <c r="AA1125">
        <f t="shared" si="356"/>
        <v>532050</v>
      </c>
      <c r="AB1125">
        <f t="shared" si="356"/>
        <v>348</v>
      </c>
      <c r="AC1125">
        <f t="shared" si="356"/>
        <v>532050</v>
      </c>
      <c r="AD1125">
        <f t="shared" si="368"/>
        <v>18960600</v>
      </c>
      <c r="AE1125">
        <f t="shared" si="368"/>
        <v>516630</v>
      </c>
      <c r="AF1125">
        <f t="shared" si="368"/>
        <v>321.39999999999998</v>
      </c>
      <c r="AG1125">
        <f t="shared" si="368"/>
        <v>516630</v>
      </c>
      <c r="AH1125">
        <f t="shared" si="358"/>
        <v>1</v>
      </c>
      <c r="AI1125">
        <f t="shared" si="358"/>
        <v>1</v>
      </c>
      <c r="AJ1125">
        <f t="shared" si="358"/>
        <v>1</v>
      </c>
      <c r="AK1125">
        <f t="shared" si="358"/>
        <v>1</v>
      </c>
      <c r="AL1125">
        <f t="shared" si="359"/>
        <v>1</v>
      </c>
      <c r="AM1125">
        <f t="shared" si="359"/>
        <v>1</v>
      </c>
      <c r="AN1125">
        <f t="shared" si="359"/>
        <v>1</v>
      </c>
      <c r="AO1125">
        <f t="shared" si="359"/>
        <v>1</v>
      </c>
      <c r="AP1125">
        <f t="shared" si="360"/>
        <v>1</v>
      </c>
      <c r="AQ1125">
        <f t="shared" si="360"/>
        <v>1</v>
      </c>
      <c r="AR1125">
        <f t="shared" si="360"/>
        <v>1</v>
      </c>
      <c r="AS1125">
        <f t="shared" si="360"/>
        <v>1</v>
      </c>
      <c r="AT1125">
        <f t="shared" si="361"/>
        <v>0.25</v>
      </c>
      <c r="AU1125">
        <f t="shared" si="362"/>
        <v>0.25</v>
      </c>
      <c r="AV1125">
        <f t="shared" si="363"/>
        <v>0.18465909090909091</v>
      </c>
      <c r="AW1125">
        <f t="shared" si="364"/>
        <v>0.25</v>
      </c>
      <c r="AX1125">
        <f t="shared" si="365"/>
        <v>2.379538364561351E-2</v>
      </c>
      <c r="AY1125">
        <f t="shared" si="365"/>
        <v>6.098626444882993E-2</v>
      </c>
      <c r="AZ1125">
        <f t="shared" si="365"/>
        <v>4.5972827586206799E-2</v>
      </c>
      <c r="BA1125">
        <f t="shared" si="365"/>
        <v>6.098626444882993E-2</v>
      </c>
      <c r="BB1125">
        <f t="shared" si="366"/>
        <v>4.4931278684407668E-2</v>
      </c>
      <c r="BC1125">
        <f t="shared" si="367"/>
        <v>5.5668199190399346</v>
      </c>
      <c r="BD1125">
        <f>BC1125/MAX($BC$5:BC1125)-1</f>
        <v>0</v>
      </c>
    </row>
    <row r="1126" spans="1:56" x14ac:dyDescent="0.2">
      <c r="A1126" s="2">
        <v>44156.375</v>
      </c>
      <c r="B1126">
        <v>20627000</v>
      </c>
      <c r="C1126">
        <v>564500</v>
      </c>
      <c r="D1126">
        <v>365</v>
      </c>
      <c r="E1126">
        <v>564500</v>
      </c>
      <c r="F1126">
        <v>21025000</v>
      </c>
      <c r="G1126">
        <v>603100</v>
      </c>
      <c r="H1126">
        <v>508</v>
      </c>
      <c r="I1126">
        <v>603100</v>
      </c>
      <c r="J1126">
        <v>20200000</v>
      </c>
      <c r="K1126">
        <v>557800</v>
      </c>
      <c r="L1126">
        <v>363</v>
      </c>
      <c r="M1126">
        <v>557800</v>
      </c>
      <c r="N1126">
        <v>20351000</v>
      </c>
      <c r="O1126">
        <v>601500</v>
      </c>
      <c r="P1126">
        <v>500</v>
      </c>
      <c r="Q1126">
        <v>601500</v>
      </c>
      <c r="R1126">
        <f t="shared" si="354"/>
        <v>1024000</v>
      </c>
      <c r="S1126">
        <f t="shared" si="354"/>
        <v>43100</v>
      </c>
      <c r="T1126">
        <f t="shared" si="354"/>
        <v>35</v>
      </c>
      <c r="U1126">
        <f t="shared" si="354"/>
        <v>43100</v>
      </c>
      <c r="V1126">
        <f t="shared" si="355"/>
        <v>5.1717171717171717E-2</v>
      </c>
      <c r="W1126">
        <f t="shared" si="355"/>
        <v>8.2204844554644288E-2</v>
      </c>
      <c r="X1126">
        <f t="shared" si="355"/>
        <v>0.10385756676557864</v>
      </c>
      <c r="Y1126">
        <f t="shared" si="355"/>
        <v>8.2204844554644288E-2</v>
      </c>
      <c r="Z1126">
        <f t="shared" si="356"/>
        <v>21139000</v>
      </c>
      <c r="AA1126">
        <f t="shared" si="356"/>
        <v>586050</v>
      </c>
      <c r="AB1126">
        <f t="shared" si="356"/>
        <v>382.5</v>
      </c>
      <c r="AC1126">
        <f t="shared" si="356"/>
        <v>586050</v>
      </c>
      <c r="AD1126">
        <f t="shared" si="368"/>
        <v>19552000</v>
      </c>
      <c r="AE1126">
        <f t="shared" si="368"/>
        <v>530180</v>
      </c>
      <c r="AF1126">
        <f t="shared" si="368"/>
        <v>334.6</v>
      </c>
      <c r="AG1126">
        <f t="shared" si="368"/>
        <v>530180</v>
      </c>
      <c r="AH1126">
        <f t="shared" si="358"/>
        <v>0</v>
      </c>
      <c r="AI1126">
        <f t="shared" si="358"/>
        <v>1</v>
      </c>
      <c r="AJ1126">
        <f t="shared" si="358"/>
        <v>1</v>
      </c>
      <c r="AK1126">
        <f t="shared" si="358"/>
        <v>1</v>
      </c>
      <c r="AL1126">
        <f t="shared" si="359"/>
        <v>1</v>
      </c>
      <c r="AM1126">
        <f t="shared" si="359"/>
        <v>1</v>
      </c>
      <c r="AN1126">
        <f t="shared" si="359"/>
        <v>1</v>
      </c>
      <c r="AO1126">
        <f t="shared" si="359"/>
        <v>1</v>
      </c>
      <c r="AP1126">
        <f t="shared" si="360"/>
        <v>0</v>
      </c>
      <c r="AQ1126">
        <f t="shared" si="360"/>
        <v>1</v>
      </c>
      <c r="AR1126">
        <f t="shared" si="360"/>
        <v>1</v>
      </c>
      <c r="AS1126">
        <f t="shared" si="360"/>
        <v>1</v>
      </c>
      <c r="AT1126">
        <f t="shared" si="361"/>
        <v>0.24169921875</v>
      </c>
      <c r="AU1126">
        <f t="shared" si="362"/>
        <v>0.15205916473317865</v>
      </c>
      <c r="AV1126">
        <f t="shared" si="363"/>
        <v>0.12035714285714286</v>
      </c>
      <c r="AW1126">
        <f t="shared" si="364"/>
        <v>0.15205916473317865</v>
      </c>
      <c r="AX1126">
        <f t="shared" si="365"/>
        <v>-3.7280921708690129E-2</v>
      </c>
      <c r="AY1126">
        <f t="shared" si="365"/>
        <v>2.635883286409002E-2</v>
      </c>
      <c r="AZ1126">
        <f t="shared" si="365"/>
        <v>0.30718431372549015</v>
      </c>
      <c r="BA1126">
        <f t="shared" si="365"/>
        <v>2.635883286409002E-2</v>
      </c>
      <c r="BB1126">
        <f t="shared" si="366"/>
        <v>4.498803054784218E-2</v>
      </c>
      <c r="BC1126">
        <f t="shared" si="367"/>
        <v>5.8172601836120403</v>
      </c>
      <c r="BD1126">
        <f>BC1126/MAX($BC$5:BC1126)-1</f>
        <v>0</v>
      </c>
    </row>
    <row r="1127" spans="1:56" x14ac:dyDescent="0.2">
      <c r="A1127" s="2">
        <v>44157.375</v>
      </c>
      <c r="B1127">
        <v>20348000</v>
      </c>
      <c r="C1127">
        <v>601100</v>
      </c>
      <c r="D1127">
        <v>501</v>
      </c>
      <c r="E1127">
        <v>601100</v>
      </c>
      <c r="F1127">
        <v>20595000</v>
      </c>
      <c r="G1127">
        <v>636800</v>
      </c>
      <c r="H1127">
        <v>543</v>
      </c>
      <c r="I1127">
        <v>636800</v>
      </c>
      <c r="J1127">
        <v>19525000</v>
      </c>
      <c r="K1127">
        <v>565600</v>
      </c>
      <c r="L1127">
        <v>440</v>
      </c>
      <c r="M1127">
        <v>565600</v>
      </c>
      <c r="N1127">
        <v>20307000</v>
      </c>
      <c r="O1127">
        <v>619600</v>
      </c>
      <c r="P1127">
        <v>494</v>
      </c>
      <c r="Q1127">
        <v>619600</v>
      </c>
      <c r="R1127">
        <f t="shared" si="354"/>
        <v>825000</v>
      </c>
      <c r="S1127">
        <f t="shared" si="354"/>
        <v>45300</v>
      </c>
      <c r="T1127">
        <f t="shared" si="354"/>
        <v>145</v>
      </c>
      <c r="U1127">
        <f t="shared" si="354"/>
        <v>45300</v>
      </c>
      <c r="V1127">
        <f t="shared" si="355"/>
        <v>3.9996121588209629E-2</v>
      </c>
      <c r="W1127">
        <f t="shared" si="355"/>
        <v>8.0248007085916742E-2</v>
      </c>
      <c r="X1127">
        <f t="shared" si="355"/>
        <v>0.39726027397260272</v>
      </c>
      <c r="Y1127">
        <f t="shared" si="355"/>
        <v>8.0248007085916742E-2</v>
      </c>
      <c r="Z1127">
        <f t="shared" si="356"/>
        <v>20760500</v>
      </c>
      <c r="AA1127">
        <f t="shared" si="356"/>
        <v>623750</v>
      </c>
      <c r="AB1127">
        <f t="shared" si="356"/>
        <v>573.5</v>
      </c>
      <c r="AC1127">
        <f t="shared" si="356"/>
        <v>623750</v>
      </c>
      <c r="AD1127">
        <f t="shared" ref="AD1127:AG1142" si="369">AVERAGE(B1123:B1127)</f>
        <v>19966600</v>
      </c>
      <c r="AE1127">
        <f t="shared" si="369"/>
        <v>549780</v>
      </c>
      <c r="AF1127">
        <f t="shared" si="369"/>
        <v>371.8</v>
      </c>
      <c r="AG1127">
        <f t="shared" si="369"/>
        <v>549780</v>
      </c>
      <c r="AH1127">
        <f t="shared" si="358"/>
        <v>0</v>
      </c>
      <c r="AI1127">
        <f t="shared" si="358"/>
        <v>1</v>
      </c>
      <c r="AJ1127">
        <f t="shared" si="358"/>
        <v>0</v>
      </c>
      <c r="AK1127">
        <f t="shared" si="358"/>
        <v>1</v>
      </c>
      <c r="AL1127">
        <f t="shared" si="359"/>
        <v>1</v>
      </c>
      <c r="AM1127">
        <f t="shared" si="359"/>
        <v>1</v>
      </c>
      <c r="AN1127">
        <f t="shared" si="359"/>
        <v>1</v>
      </c>
      <c r="AO1127">
        <f t="shared" si="359"/>
        <v>1</v>
      </c>
      <c r="AP1127">
        <f t="shared" si="360"/>
        <v>0</v>
      </c>
      <c r="AQ1127">
        <f t="shared" si="360"/>
        <v>1</v>
      </c>
      <c r="AR1127">
        <f t="shared" si="360"/>
        <v>0</v>
      </c>
      <c r="AS1127">
        <f t="shared" si="360"/>
        <v>1</v>
      </c>
      <c r="AT1127">
        <f t="shared" si="361"/>
        <v>0.25</v>
      </c>
      <c r="AU1127">
        <f t="shared" si="362"/>
        <v>0.15576710816777042</v>
      </c>
      <c r="AV1127">
        <f t="shared" si="363"/>
        <v>3.1465517241379311E-2</v>
      </c>
      <c r="AW1127">
        <f t="shared" si="364"/>
        <v>0.15576710816777042</v>
      </c>
      <c r="AX1127">
        <f t="shared" si="365"/>
        <v>-2.1848280532742459E-2</v>
      </c>
      <c r="AY1127">
        <f t="shared" si="365"/>
        <v>-6.6572799999998766E-3</v>
      </c>
      <c r="AZ1127">
        <f t="shared" si="365"/>
        <v>-0.13862593897122932</v>
      </c>
      <c r="BA1127">
        <f t="shared" si="365"/>
        <v>-6.6572799999998766E-3</v>
      </c>
      <c r="BB1127">
        <f t="shared" si="366"/>
        <v>-2.0739705077262309E-3</v>
      </c>
      <c r="BC1127">
        <f t="shared" si="367"/>
        <v>5.8051953575554585</v>
      </c>
      <c r="BD1127">
        <f>BC1127/MAX($BC$5:BC1127)-1</f>
        <v>-2.073970507726286E-3</v>
      </c>
    </row>
    <row r="1128" spans="1:56" x14ac:dyDescent="0.2">
      <c r="A1128" s="2">
        <v>44158.375</v>
      </c>
      <c r="B1128">
        <v>20307000</v>
      </c>
      <c r="C1128">
        <v>619300</v>
      </c>
      <c r="D1128">
        <v>494</v>
      </c>
      <c r="E1128">
        <v>619300</v>
      </c>
      <c r="F1128">
        <v>20528000</v>
      </c>
      <c r="G1128">
        <v>668100</v>
      </c>
      <c r="H1128">
        <v>677</v>
      </c>
      <c r="I1128">
        <v>668100</v>
      </c>
      <c r="J1128">
        <v>19901000</v>
      </c>
      <c r="K1128">
        <v>606600</v>
      </c>
      <c r="L1128">
        <v>478</v>
      </c>
      <c r="M1128">
        <v>606600</v>
      </c>
      <c r="N1128">
        <v>20100000</v>
      </c>
      <c r="O1128">
        <v>666200</v>
      </c>
      <c r="P1128">
        <v>673</v>
      </c>
      <c r="Q1128">
        <v>666200</v>
      </c>
      <c r="R1128">
        <f t="shared" si="354"/>
        <v>1070000</v>
      </c>
      <c r="S1128">
        <f t="shared" si="354"/>
        <v>71200</v>
      </c>
      <c r="T1128">
        <f t="shared" si="354"/>
        <v>103</v>
      </c>
      <c r="U1128">
        <f t="shared" si="354"/>
        <v>71200</v>
      </c>
      <c r="V1128">
        <f t="shared" si="355"/>
        <v>5.2585020640849224E-2</v>
      </c>
      <c r="W1128">
        <f t="shared" si="355"/>
        <v>0.11844950923307269</v>
      </c>
      <c r="X1128">
        <f t="shared" si="355"/>
        <v>0.20558882235528941</v>
      </c>
      <c r="Y1128">
        <f t="shared" si="355"/>
        <v>0.11844950923307269</v>
      </c>
      <c r="Z1128">
        <f t="shared" si="356"/>
        <v>20842000</v>
      </c>
      <c r="AA1128">
        <f t="shared" si="356"/>
        <v>654900</v>
      </c>
      <c r="AB1128">
        <f t="shared" si="356"/>
        <v>545.5</v>
      </c>
      <c r="AC1128">
        <f t="shared" si="356"/>
        <v>654900</v>
      </c>
      <c r="AD1128">
        <f t="shared" si="369"/>
        <v>20159200</v>
      </c>
      <c r="AE1128">
        <f t="shared" si="369"/>
        <v>567940</v>
      </c>
      <c r="AF1128">
        <f t="shared" si="369"/>
        <v>404.4</v>
      </c>
      <c r="AG1128">
        <f t="shared" si="369"/>
        <v>567940</v>
      </c>
      <c r="AH1128">
        <f t="shared" si="358"/>
        <v>0</v>
      </c>
      <c r="AI1128">
        <f t="shared" si="358"/>
        <v>1</v>
      </c>
      <c r="AJ1128">
        <f t="shared" si="358"/>
        <v>1</v>
      </c>
      <c r="AK1128">
        <f t="shared" si="358"/>
        <v>1</v>
      </c>
      <c r="AL1128">
        <f t="shared" si="359"/>
        <v>1</v>
      </c>
      <c r="AM1128">
        <f t="shared" si="359"/>
        <v>1</v>
      </c>
      <c r="AN1128">
        <f t="shared" si="359"/>
        <v>1</v>
      </c>
      <c r="AO1128">
        <f t="shared" si="359"/>
        <v>1</v>
      </c>
      <c r="AP1128">
        <f t="shared" si="360"/>
        <v>0</v>
      </c>
      <c r="AQ1128">
        <f t="shared" si="360"/>
        <v>1</v>
      </c>
      <c r="AR1128">
        <f t="shared" si="360"/>
        <v>1</v>
      </c>
      <c r="AS1128">
        <f t="shared" si="360"/>
        <v>1</v>
      </c>
      <c r="AT1128">
        <f t="shared" si="361"/>
        <v>0.23771028037383179</v>
      </c>
      <c r="AU1128">
        <f t="shared" si="362"/>
        <v>0.10553019662921349</v>
      </c>
      <c r="AV1128">
        <f t="shared" si="363"/>
        <v>6.0800970873786414E-2</v>
      </c>
      <c r="AW1128">
        <f t="shared" si="364"/>
        <v>0.10553019662921349</v>
      </c>
      <c r="AX1128">
        <f t="shared" si="365"/>
        <v>-3.5605047500239961E-2</v>
      </c>
      <c r="AY1128">
        <f t="shared" si="365"/>
        <v>1.7250473660100685E-2</v>
      </c>
      <c r="AZ1128">
        <f t="shared" si="365"/>
        <v>0.233725587534372</v>
      </c>
      <c r="BA1128">
        <f t="shared" si="365"/>
        <v>1.7250473660100685E-2</v>
      </c>
      <c r="BB1128">
        <f t="shared" si="366"/>
        <v>1.7851634394730954E-2</v>
      </c>
      <c r="BC1128">
        <f t="shared" si="367"/>
        <v>5.9088275826685281</v>
      </c>
      <c r="BD1128">
        <f>BC1128/MAX($BC$5:BC1128)-1</f>
        <v>0</v>
      </c>
    </row>
    <row r="1129" spans="1:56" x14ac:dyDescent="0.2">
      <c r="A1129" s="2">
        <v>44159.375</v>
      </c>
      <c r="B1129">
        <v>20100000</v>
      </c>
      <c r="C1129">
        <v>666200</v>
      </c>
      <c r="D1129">
        <v>673</v>
      </c>
      <c r="E1129">
        <v>666200</v>
      </c>
      <c r="F1129">
        <v>21390000</v>
      </c>
      <c r="G1129">
        <v>688400</v>
      </c>
      <c r="H1129">
        <v>859</v>
      </c>
      <c r="I1129">
        <v>688400</v>
      </c>
      <c r="J1129">
        <v>19937000</v>
      </c>
      <c r="K1129">
        <v>638000</v>
      </c>
      <c r="L1129">
        <v>633</v>
      </c>
      <c r="M1129">
        <v>638000</v>
      </c>
      <c r="N1129">
        <v>20957000</v>
      </c>
      <c r="O1129">
        <v>664100</v>
      </c>
      <c r="P1129">
        <v>758</v>
      </c>
      <c r="Q1129">
        <v>664100</v>
      </c>
      <c r="R1129">
        <f t="shared" si="354"/>
        <v>627000</v>
      </c>
      <c r="S1129">
        <f t="shared" si="354"/>
        <v>61500</v>
      </c>
      <c r="T1129">
        <f t="shared" si="354"/>
        <v>199</v>
      </c>
      <c r="U1129">
        <f t="shared" si="354"/>
        <v>61500</v>
      </c>
      <c r="V1129">
        <f t="shared" si="355"/>
        <v>3.0876052592702024E-2</v>
      </c>
      <c r="W1129">
        <f t="shared" si="355"/>
        <v>9.9305667689326665E-2</v>
      </c>
      <c r="X1129">
        <f t="shared" si="355"/>
        <v>0.40283400809716602</v>
      </c>
      <c r="Y1129">
        <f t="shared" si="355"/>
        <v>9.9305667689326665E-2</v>
      </c>
      <c r="Z1129">
        <f t="shared" si="356"/>
        <v>20413500</v>
      </c>
      <c r="AA1129">
        <f t="shared" si="356"/>
        <v>696950</v>
      </c>
      <c r="AB1129">
        <f t="shared" si="356"/>
        <v>772.5</v>
      </c>
      <c r="AC1129">
        <f t="shared" si="356"/>
        <v>696950</v>
      </c>
      <c r="AD1129">
        <f t="shared" si="369"/>
        <v>20236400</v>
      </c>
      <c r="AE1129">
        <f t="shared" si="369"/>
        <v>595080</v>
      </c>
      <c r="AF1129">
        <f t="shared" si="369"/>
        <v>474</v>
      </c>
      <c r="AG1129">
        <f t="shared" si="369"/>
        <v>595080</v>
      </c>
      <c r="AH1129">
        <f t="shared" si="358"/>
        <v>1</v>
      </c>
      <c r="AI1129">
        <f t="shared" si="358"/>
        <v>0</v>
      </c>
      <c r="AJ1129">
        <f t="shared" si="358"/>
        <v>1</v>
      </c>
      <c r="AK1129">
        <f t="shared" si="358"/>
        <v>0</v>
      </c>
      <c r="AL1129">
        <f t="shared" si="359"/>
        <v>0</v>
      </c>
      <c r="AM1129">
        <f t="shared" si="359"/>
        <v>1</v>
      </c>
      <c r="AN1129">
        <f t="shared" si="359"/>
        <v>1</v>
      </c>
      <c r="AO1129">
        <f t="shared" si="359"/>
        <v>1</v>
      </c>
      <c r="AP1129">
        <f t="shared" si="360"/>
        <v>0</v>
      </c>
      <c r="AQ1129">
        <f t="shared" si="360"/>
        <v>0</v>
      </c>
      <c r="AR1129">
        <f t="shared" si="360"/>
        <v>1</v>
      </c>
      <c r="AS1129">
        <f t="shared" si="360"/>
        <v>0</v>
      </c>
      <c r="AT1129">
        <f t="shared" si="361"/>
        <v>0.25</v>
      </c>
      <c r="AU1129">
        <f t="shared" si="362"/>
        <v>0.12587398373983741</v>
      </c>
      <c r="AV1129">
        <f t="shared" si="363"/>
        <v>3.1030150753768845E-2</v>
      </c>
      <c r="AW1129">
        <f t="shared" si="364"/>
        <v>0.12587398373983741</v>
      </c>
      <c r="AX1129">
        <f t="shared" si="365"/>
        <v>2.662043118524493E-2</v>
      </c>
      <c r="AY1129">
        <f t="shared" si="365"/>
        <v>-4.713775220604044E-2</v>
      </c>
      <c r="AZ1129">
        <f t="shared" si="365"/>
        <v>-1.8774151456310673E-2</v>
      </c>
      <c r="BA1129">
        <f t="shared" si="365"/>
        <v>-4.713775220604044E-2</v>
      </c>
      <c r="BB1129">
        <f t="shared" si="366"/>
        <v>-5.8256474996340912E-4</v>
      </c>
      <c r="BC1129">
        <f t="shared" si="367"/>
        <v>5.9053853080052541</v>
      </c>
      <c r="BD1129">
        <f>BC1129/MAX($BC$5:BC1129)-1</f>
        <v>-5.8256474996343233E-4</v>
      </c>
    </row>
    <row r="1130" spans="1:56" x14ac:dyDescent="0.2">
      <c r="A1130" s="2">
        <v>44160.375</v>
      </c>
      <c r="B1130">
        <v>20957000</v>
      </c>
      <c r="C1130">
        <v>664600</v>
      </c>
      <c r="D1130">
        <v>758</v>
      </c>
      <c r="E1130">
        <v>664600</v>
      </c>
      <c r="F1130">
        <v>21459000</v>
      </c>
      <c r="G1130">
        <v>667300</v>
      </c>
      <c r="H1130">
        <v>786</v>
      </c>
      <c r="I1130">
        <v>667300</v>
      </c>
      <c r="J1130">
        <v>20600000</v>
      </c>
      <c r="K1130">
        <v>619100</v>
      </c>
      <c r="L1130">
        <v>670</v>
      </c>
      <c r="M1130">
        <v>619100</v>
      </c>
      <c r="N1130">
        <v>20840000</v>
      </c>
      <c r="O1130">
        <v>634000</v>
      </c>
      <c r="P1130">
        <v>702</v>
      </c>
      <c r="Q1130">
        <v>634000</v>
      </c>
      <c r="R1130">
        <f t="shared" si="354"/>
        <v>1453000</v>
      </c>
      <c r="S1130">
        <f t="shared" si="354"/>
        <v>50400</v>
      </c>
      <c r="T1130">
        <f t="shared" si="354"/>
        <v>226</v>
      </c>
      <c r="U1130">
        <f t="shared" si="354"/>
        <v>50400</v>
      </c>
      <c r="V1130">
        <f t="shared" si="355"/>
        <v>7.2288557213930349E-2</v>
      </c>
      <c r="W1130">
        <f t="shared" si="355"/>
        <v>7.565295706994897E-2</v>
      </c>
      <c r="X1130">
        <f t="shared" si="355"/>
        <v>0.33580980683506684</v>
      </c>
      <c r="Y1130">
        <f t="shared" si="355"/>
        <v>7.565295706994897E-2</v>
      </c>
      <c r="Z1130">
        <f t="shared" si="356"/>
        <v>21683500</v>
      </c>
      <c r="AA1130">
        <f t="shared" si="356"/>
        <v>689800</v>
      </c>
      <c r="AB1130">
        <f t="shared" si="356"/>
        <v>871</v>
      </c>
      <c r="AC1130">
        <f t="shared" si="356"/>
        <v>689800</v>
      </c>
      <c r="AD1130">
        <f t="shared" si="369"/>
        <v>20467800</v>
      </c>
      <c r="AE1130">
        <f t="shared" si="369"/>
        <v>623140</v>
      </c>
      <c r="AF1130">
        <f t="shared" si="369"/>
        <v>558.20000000000005</v>
      </c>
      <c r="AG1130">
        <f t="shared" si="369"/>
        <v>623140</v>
      </c>
      <c r="AH1130">
        <f t="shared" si="358"/>
        <v>0</v>
      </c>
      <c r="AI1130">
        <f t="shared" si="358"/>
        <v>0</v>
      </c>
      <c r="AJ1130">
        <f t="shared" si="358"/>
        <v>0</v>
      </c>
      <c r="AK1130">
        <f t="shared" si="358"/>
        <v>0</v>
      </c>
      <c r="AL1130">
        <f t="shared" si="359"/>
        <v>1</v>
      </c>
      <c r="AM1130">
        <f t="shared" si="359"/>
        <v>1</v>
      </c>
      <c r="AN1130">
        <f t="shared" si="359"/>
        <v>1</v>
      </c>
      <c r="AO1130">
        <f t="shared" si="359"/>
        <v>1</v>
      </c>
      <c r="AP1130">
        <f t="shared" si="360"/>
        <v>0</v>
      </c>
      <c r="AQ1130">
        <f t="shared" si="360"/>
        <v>0</v>
      </c>
      <c r="AR1130">
        <f t="shared" si="360"/>
        <v>0</v>
      </c>
      <c r="AS1130">
        <f t="shared" si="360"/>
        <v>0</v>
      </c>
      <c r="AT1130">
        <f t="shared" si="361"/>
        <v>0.17291810048176187</v>
      </c>
      <c r="AU1130">
        <f t="shared" si="362"/>
        <v>0.1652281746031746</v>
      </c>
      <c r="AV1130">
        <f t="shared" si="363"/>
        <v>3.7223451327433633E-2</v>
      </c>
      <c r="AW1130">
        <f t="shared" si="364"/>
        <v>0.1652281746031746</v>
      </c>
      <c r="AX1130">
        <f t="shared" si="365"/>
        <v>-3.8904390896303709E-2</v>
      </c>
      <c r="AY1130">
        <f t="shared" si="365"/>
        <v>-8.089668889533197E-2</v>
      </c>
      <c r="AZ1130">
        <f t="shared" si="365"/>
        <v>-0.19403307462686559</v>
      </c>
      <c r="BA1130">
        <f t="shared" si="365"/>
        <v>-8.089668889533197E-2</v>
      </c>
      <c r="BB1130">
        <f t="shared" si="366"/>
        <v>0</v>
      </c>
      <c r="BC1130">
        <f t="shared" si="367"/>
        <v>5.9053853080052541</v>
      </c>
      <c r="BD1130">
        <f>BC1130/MAX($BC$5:BC1130)-1</f>
        <v>-5.8256474996343233E-4</v>
      </c>
    </row>
    <row r="1131" spans="1:56" x14ac:dyDescent="0.2">
      <c r="A1131" s="2">
        <v>44161.375</v>
      </c>
      <c r="B1131">
        <v>20840000</v>
      </c>
      <c r="C1131">
        <v>634300</v>
      </c>
      <c r="D1131">
        <v>702</v>
      </c>
      <c r="E1131">
        <v>634300</v>
      </c>
      <c r="F1131">
        <v>20989000</v>
      </c>
      <c r="G1131">
        <v>640900</v>
      </c>
      <c r="H1131">
        <v>723</v>
      </c>
      <c r="I1131">
        <v>640900</v>
      </c>
      <c r="J1131">
        <v>18569000</v>
      </c>
      <c r="K1131">
        <v>545300</v>
      </c>
      <c r="L1131">
        <v>524</v>
      </c>
      <c r="M1131">
        <v>545300</v>
      </c>
      <c r="N1131">
        <v>19225000</v>
      </c>
      <c r="O1131">
        <v>583000</v>
      </c>
      <c r="P1131">
        <v>600</v>
      </c>
      <c r="Q1131">
        <v>583000</v>
      </c>
      <c r="R1131">
        <f t="shared" si="354"/>
        <v>859000</v>
      </c>
      <c r="S1131">
        <f t="shared" si="354"/>
        <v>48200</v>
      </c>
      <c r="T1131">
        <f t="shared" si="354"/>
        <v>116</v>
      </c>
      <c r="U1131">
        <f t="shared" si="354"/>
        <v>48200</v>
      </c>
      <c r="V1131">
        <f t="shared" si="355"/>
        <v>4.0988691129455551E-2</v>
      </c>
      <c r="W1131">
        <f t="shared" si="355"/>
        <v>7.2524826963587113E-2</v>
      </c>
      <c r="X1131">
        <f t="shared" si="355"/>
        <v>0.15303430079155672</v>
      </c>
      <c r="Y1131">
        <f t="shared" si="355"/>
        <v>7.2524826963587113E-2</v>
      </c>
      <c r="Z1131">
        <f t="shared" si="356"/>
        <v>21269500</v>
      </c>
      <c r="AA1131">
        <f t="shared" si="356"/>
        <v>658400</v>
      </c>
      <c r="AB1131">
        <f t="shared" si="356"/>
        <v>760</v>
      </c>
      <c r="AC1131">
        <f t="shared" si="356"/>
        <v>658400</v>
      </c>
      <c r="AD1131">
        <f t="shared" si="369"/>
        <v>20510400</v>
      </c>
      <c r="AE1131">
        <f t="shared" si="369"/>
        <v>637100</v>
      </c>
      <c r="AF1131">
        <f t="shared" si="369"/>
        <v>625.6</v>
      </c>
      <c r="AG1131">
        <f t="shared" si="369"/>
        <v>637100</v>
      </c>
      <c r="AH1131">
        <f t="shared" si="358"/>
        <v>0</v>
      </c>
      <c r="AI1131">
        <f t="shared" si="358"/>
        <v>0</v>
      </c>
      <c r="AJ1131">
        <f t="shared" si="358"/>
        <v>0</v>
      </c>
      <c r="AK1131">
        <f t="shared" si="358"/>
        <v>0</v>
      </c>
      <c r="AL1131">
        <f t="shared" si="359"/>
        <v>1</v>
      </c>
      <c r="AM1131">
        <f t="shared" si="359"/>
        <v>0</v>
      </c>
      <c r="AN1131">
        <f t="shared" si="359"/>
        <v>1</v>
      </c>
      <c r="AO1131">
        <f t="shared" si="359"/>
        <v>0</v>
      </c>
      <c r="AP1131">
        <f t="shared" si="360"/>
        <v>0</v>
      </c>
      <c r="AQ1131">
        <f t="shared" si="360"/>
        <v>0</v>
      </c>
      <c r="AR1131">
        <f t="shared" si="360"/>
        <v>0</v>
      </c>
      <c r="AS1131">
        <f t="shared" si="360"/>
        <v>0</v>
      </c>
      <c r="AT1131">
        <f t="shared" si="361"/>
        <v>0.25</v>
      </c>
      <c r="AU1131">
        <f t="shared" si="362"/>
        <v>0.17235477178423239</v>
      </c>
      <c r="AV1131">
        <f t="shared" si="363"/>
        <v>8.1681034482758624E-2</v>
      </c>
      <c r="AW1131">
        <f t="shared" si="364"/>
        <v>0.17235477178423239</v>
      </c>
      <c r="AX1131">
        <f t="shared" si="365"/>
        <v>-9.6127172712099473E-2</v>
      </c>
      <c r="AY1131">
        <f t="shared" si="365"/>
        <v>-0.11452359052247874</v>
      </c>
      <c r="AZ1131">
        <f t="shared" si="365"/>
        <v>-0.2105294736842106</v>
      </c>
      <c r="BA1131">
        <f t="shared" si="365"/>
        <v>-0.11452359052247874</v>
      </c>
      <c r="BB1131">
        <f t="shared" si="366"/>
        <v>0</v>
      </c>
      <c r="BC1131">
        <f t="shared" si="367"/>
        <v>5.9053853080052541</v>
      </c>
      <c r="BD1131">
        <f>BC1131/MAX($BC$5:BC1131)-1</f>
        <v>-5.8256474996343233E-4</v>
      </c>
    </row>
    <row r="1132" spans="1:56" x14ac:dyDescent="0.2">
      <c r="A1132" s="2">
        <v>44162.375</v>
      </c>
      <c r="B1132">
        <v>19226000</v>
      </c>
      <c r="C1132">
        <v>582900</v>
      </c>
      <c r="D1132">
        <v>600</v>
      </c>
      <c r="E1132">
        <v>582900</v>
      </c>
      <c r="F1132">
        <v>19654000</v>
      </c>
      <c r="G1132">
        <v>597600</v>
      </c>
      <c r="H1132">
        <v>657</v>
      </c>
      <c r="I1132">
        <v>597600</v>
      </c>
      <c r="J1132">
        <v>18500000</v>
      </c>
      <c r="K1132">
        <v>555500</v>
      </c>
      <c r="L1132">
        <v>562</v>
      </c>
      <c r="M1132">
        <v>555500</v>
      </c>
      <c r="N1132">
        <v>19129000</v>
      </c>
      <c r="O1132">
        <v>578900</v>
      </c>
      <c r="P1132">
        <v>627</v>
      </c>
      <c r="Q1132">
        <v>578900</v>
      </c>
      <c r="R1132">
        <f t="shared" si="354"/>
        <v>2420000</v>
      </c>
      <c r="S1132">
        <f t="shared" si="354"/>
        <v>95600</v>
      </c>
      <c r="T1132">
        <f t="shared" si="354"/>
        <v>199</v>
      </c>
      <c r="U1132">
        <f t="shared" si="354"/>
        <v>95600</v>
      </c>
      <c r="V1132">
        <f t="shared" si="355"/>
        <v>0.11612284069097889</v>
      </c>
      <c r="W1132">
        <f t="shared" si="355"/>
        <v>0.15071732618634714</v>
      </c>
      <c r="X1132">
        <f t="shared" si="355"/>
        <v>0.28347578347578345</v>
      </c>
      <c r="Y1132">
        <f t="shared" si="355"/>
        <v>0.15071732618634714</v>
      </c>
      <c r="Z1132">
        <f t="shared" si="356"/>
        <v>20436000</v>
      </c>
      <c r="AA1132">
        <f t="shared" si="356"/>
        <v>630700</v>
      </c>
      <c r="AB1132">
        <f t="shared" si="356"/>
        <v>699.5</v>
      </c>
      <c r="AC1132">
        <f t="shared" si="356"/>
        <v>630700</v>
      </c>
      <c r="AD1132">
        <f t="shared" si="369"/>
        <v>20286000</v>
      </c>
      <c r="AE1132">
        <f t="shared" si="369"/>
        <v>633460</v>
      </c>
      <c r="AF1132">
        <f t="shared" si="369"/>
        <v>645.4</v>
      </c>
      <c r="AG1132">
        <f t="shared" si="369"/>
        <v>633460</v>
      </c>
      <c r="AH1132">
        <f t="shared" si="358"/>
        <v>0</v>
      </c>
      <c r="AI1132">
        <f t="shared" si="358"/>
        <v>0</v>
      </c>
      <c r="AJ1132">
        <f t="shared" si="358"/>
        <v>0</v>
      </c>
      <c r="AK1132">
        <f t="shared" si="358"/>
        <v>0</v>
      </c>
      <c r="AL1132">
        <f t="shared" si="359"/>
        <v>0</v>
      </c>
      <c r="AM1132">
        <f t="shared" si="359"/>
        <v>0</v>
      </c>
      <c r="AN1132">
        <f t="shared" si="359"/>
        <v>0</v>
      </c>
      <c r="AO1132">
        <f t="shared" si="359"/>
        <v>0</v>
      </c>
      <c r="AP1132">
        <f t="shared" si="360"/>
        <v>0</v>
      </c>
      <c r="AQ1132">
        <f t="shared" si="360"/>
        <v>0</v>
      </c>
      <c r="AR1132">
        <f t="shared" si="360"/>
        <v>0</v>
      </c>
      <c r="AS1132">
        <f t="shared" si="360"/>
        <v>0</v>
      </c>
      <c r="AT1132">
        <f t="shared" si="361"/>
        <v>0.10764462809917355</v>
      </c>
      <c r="AU1132">
        <f t="shared" si="362"/>
        <v>8.2936715481171555E-2</v>
      </c>
      <c r="AV1132">
        <f t="shared" si="363"/>
        <v>4.409547738693468E-2</v>
      </c>
      <c r="AW1132">
        <f t="shared" si="364"/>
        <v>8.2936715481171555E-2</v>
      </c>
      <c r="AX1132">
        <f t="shared" si="365"/>
        <v>-6.3959508514386365E-2</v>
      </c>
      <c r="AY1132">
        <f t="shared" si="365"/>
        <v>-8.2134637069922412E-2</v>
      </c>
      <c r="AZ1132">
        <f t="shared" si="365"/>
        <v>-0.10364904646175843</v>
      </c>
      <c r="BA1132">
        <f t="shared" si="365"/>
        <v>-8.2134637069922412E-2</v>
      </c>
      <c r="BB1132">
        <f t="shared" si="366"/>
        <v>0</v>
      </c>
      <c r="BC1132">
        <f t="shared" si="367"/>
        <v>5.9053853080052541</v>
      </c>
      <c r="BD1132">
        <f>BC1132/MAX($BC$5:BC1132)-1</f>
        <v>-5.8256474996343233E-4</v>
      </c>
    </row>
    <row r="1133" spans="1:56" x14ac:dyDescent="0.2">
      <c r="A1133" s="2">
        <v>44163.375</v>
      </c>
      <c r="B1133">
        <v>19129000</v>
      </c>
      <c r="C1133">
        <v>578900</v>
      </c>
      <c r="D1133">
        <v>627</v>
      </c>
      <c r="E1133">
        <v>578900</v>
      </c>
      <c r="F1133">
        <v>19556000</v>
      </c>
      <c r="G1133">
        <v>599800</v>
      </c>
      <c r="H1133">
        <v>710</v>
      </c>
      <c r="I1133">
        <v>599800</v>
      </c>
      <c r="J1133">
        <v>18858000</v>
      </c>
      <c r="K1133">
        <v>568000</v>
      </c>
      <c r="L1133">
        <v>606</v>
      </c>
      <c r="M1133">
        <v>568000</v>
      </c>
      <c r="N1133">
        <v>19484000</v>
      </c>
      <c r="O1133">
        <v>592100</v>
      </c>
      <c r="P1133">
        <v>688</v>
      </c>
      <c r="Q1133">
        <v>592100</v>
      </c>
      <c r="R1133">
        <f t="shared" si="354"/>
        <v>1154000</v>
      </c>
      <c r="S1133">
        <f t="shared" si="354"/>
        <v>42100</v>
      </c>
      <c r="T1133">
        <f t="shared" si="354"/>
        <v>95</v>
      </c>
      <c r="U1133">
        <f t="shared" si="354"/>
        <v>42100</v>
      </c>
      <c r="V1133">
        <f t="shared" si="355"/>
        <v>6.0022885675647564E-2</v>
      </c>
      <c r="W1133">
        <f t="shared" si="355"/>
        <v>7.2225081489106197E-2</v>
      </c>
      <c r="X1133">
        <f t="shared" si="355"/>
        <v>0.15833333333333333</v>
      </c>
      <c r="Y1133">
        <f t="shared" si="355"/>
        <v>7.2225081489106197E-2</v>
      </c>
      <c r="Z1133">
        <f t="shared" si="356"/>
        <v>19706000</v>
      </c>
      <c r="AA1133">
        <f t="shared" si="356"/>
        <v>599950</v>
      </c>
      <c r="AB1133">
        <f t="shared" si="356"/>
        <v>674.5</v>
      </c>
      <c r="AC1133">
        <f t="shared" si="356"/>
        <v>599950</v>
      </c>
      <c r="AD1133">
        <f t="shared" si="369"/>
        <v>20050400</v>
      </c>
      <c r="AE1133">
        <f t="shared" si="369"/>
        <v>625380</v>
      </c>
      <c r="AF1133">
        <f t="shared" si="369"/>
        <v>672</v>
      </c>
      <c r="AG1133">
        <f t="shared" si="369"/>
        <v>625380</v>
      </c>
      <c r="AH1133">
        <f t="shared" si="358"/>
        <v>0</v>
      </c>
      <c r="AI1133">
        <f t="shared" si="358"/>
        <v>0</v>
      </c>
      <c r="AJ1133">
        <f t="shared" si="358"/>
        <v>1</v>
      </c>
      <c r="AK1133">
        <f t="shared" si="358"/>
        <v>0</v>
      </c>
      <c r="AL1133">
        <f t="shared" si="359"/>
        <v>0</v>
      </c>
      <c r="AM1133">
        <f t="shared" si="359"/>
        <v>0</v>
      </c>
      <c r="AN1133">
        <f t="shared" si="359"/>
        <v>0</v>
      </c>
      <c r="AO1133">
        <f t="shared" si="359"/>
        <v>0</v>
      </c>
      <c r="AP1133">
        <f t="shared" si="360"/>
        <v>0</v>
      </c>
      <c r="AQ1133">
        <f t="shared" si="360"/>
        <v>0</v>
      </c>
      <c r="AR1133">
        <f t="shared" si="360"/>
        <v>0</v>
      </c>
      <c r="AS1133">
        <f t="shared" si="360"/>
        <v>0</v>
      </c>
      <c r="AT1133">
        <f t="shared" si="361"/>
        <v>0.20825389948006934</v>
      </c>
      <c r="AU1133">
        <f t="shared" si="362"/>
        <v>0.17307007125890736</v>
      </c>
      <c r="AV1133">
        <f t="shared" si="363"/>
        <v>7.8947368421052641E-2</v>
      </c>
      <c r="AW1133">
        <f t="shared" si="364"/>
        <v>0.17307007125890736</v>
      </c>
      <c r="AX1133">
        <f t="shared" si="365"/>
        <v>-1.1269559322033884E-2</v>
      </c>
      <c r="AY1133">
        <f t="shared" si="365"/>
        <v>-1.3088371364280316E-2</v>
      </c>
      <c r="AZ1133">
        <f t="shared" si="365"/>
        <v>2.0010745737583324E-2</v>
      </c>
      <c r="BA1133">
        <f t="shared" si="365"/>
        <v>-1.3088371364280316E-2</v>
      </c>
      <c r="BB1133">
        <f t="shared" si="366"/>
        <v>0</v>
      </c>
      <c r="BC1133">
        <f t="shared" si="367"/>
        <v>5.9053853080052541</v>
      </c>
      <c r="BD1133">
        <f>BC1133/MAX($BC$5:BC1133)-1</f>
        <v>-5.8256474996343233E-4</v>
      </c>
    </row>
    <row r="1134" spans="1:56" x14ac:dyDescent="0.2">
      <c r="A1134" s="2">
        <v>44164.375</v>
      </c>
      <c r="B1134">
        <v>19486000</v>
      </c>
      <c r="C1134">
        <v>591600</v>
      </c>
      <c r="D1134">
        <v>688</v>
      </c>
      <c r="E1134">
        <v>591600</v>
      </c>
      <c r="F1134">
        <v>20110000</v>
      </c>
      <c r="G1134">
        <v>634200</v>
      </c>
      <c r="H1134">
        <v>700</v>
      </c>
      <c r="I1134">
        <v>634200</v>
      </c>
      <c r="J1134">
        <v>19196000</v>
      </c>
      <c r="K1134">
        <v>583400</v>
      </c>
      <c r="L1134">
        <v>647</v>
      </c>
      <c r="M1134">
        <v>583400</v>
      </c>
      <c r="N1134">
        <v>19991000</v>
      </c>
      <c r="O1134">
        <v>633700</v>
      </c>
      <c r="P1134">
        <v>665</v>
      </c>
      <c r="Q1134">
        <v>633700</v>
      </c>
      <c r="R1134">
        <f t="shared" si="354"/>
        <v>698000</v>
      </c>
      <c r="S1134">
        <f t="shared" si="354"/>
        <v>31800</v>
      </c>
      <c r="T1134">
        <f t="shared" si="354"/>
        <v>104</v>
      </c>
      <c r="U1134">
        <f t="shared" si="354"/>
        <v>31800</v>
      </c>
      <c r="V1134">
        <f t="shared" si="355"/>
        <v>3.6489100318887552E-2</v>
      </c>
      <c r="W1134">
        <f t="shared" si="355"/>
        <v>5.4931767144584559E-2</v>
      </c>
      <c r="X1134">
        <f t="shared" si="355"/>
        <v>0.16586921850079744</v>
      </c>
      <c r="Y1134">
        <f t="shared" si="355"/>
        <v>5.4931767144584559E-2</v>
      </c>
      <c r="Z1134">
        <f t="shared" si="356"/>
        <v>19835000</v>
      </c>
      <c r="AA1134">
        <f t="shared" si="356"/>
        <v>607500</v>
      </c>
      <c r="AB1134">
        <f t="shared" si="356"/>
        <v>740</v>
      </c>
      <c r="AC1134">
        <f t="shared" si="356"/>
        <v>607500</v>
      </c>
      <c r="AD1134">
        <f t="shared" si="369"/>
        <v>19927600</v>
      </c>
      <c r="AE1134">
        <f t="shared" si="369"/>
        <v>610460</v>
      </c>
      <c r="AF1134">
        <f t="shared" si="369"/>
        <v>675</v>
      </c>
      <c r="AG1134">
        <f t="shared" si="369"/>
        <v>610460</v>
      </c>
      <c r="AH1134">
        <f t="shared" si="358"/>
        <v>1</v>
      </c>
      <c r="AI1134">
        <f t="shared" si="358"/>
        <v>1</v>
      </c>
      <c r="AJ1134">
        <f t="shared" si="358"/>
        <v>0</v>
      </c>
      <c r="AK1134">
        <f t="shared" si="358"/>
        <v>1</v>
      </c>
      <c r="AL1134">
        <f t="shared" si="359"/>
        <v>0</v>
      </c>
      <c r="AM1134">
        <f t="shared" si="359"/>
        <v>0</v>
      </c>
      <c r="AN1134">
        <f t="shared" si="359"/>
        <v>1</v>
      </c>
      <c r="AO1134">
        <f t="shared" si="359"/>
        <v>0</v>
      </c>
      <c r="AP1134">
        <f t="shared" si="360"/>
        <v>0</v>
      </c>
      <c r="AQ1134">
        <f t="shared" si="360"/>
        <v>0</v>
      </c>
      <c r="AR1134">
        <f t="shared" si="360"/>
        <v>0</v>
      </c>
      <c r="AS1134">
        <f t="shared" si="360"/>
        <v>0</v>
      </c>
      <c r="AT1134">
        <f t="shared" si="361"/>
        <v>0.25</v>
      </c>
      <c r="AU1134">
        <f t="shared" si="362"/>
        <v>0.22755503144654088</v>
      </c>
      <c r="AV1134">
        <f t="shared" si="363"/>
        <v>7.5360576923076933E-2</v>
      </c>
      <c r="AW1134">
        <f t="shared" si="364"/>
        <v>0.22755503144654088</v>
      </c>
      <c r="AX1134">
        <f t="shared" si="365"/>
        <v>7.8608538442148657E-3</v>
      </c>
      <c r="AY1134">
        <f t="shared" si="365"/>
        <v>4.3123399506172833E-2</v>
      </c>
      <c r="AZ1134">
        <f t="shared" si="365"/>
        <v>-0.10135494594594596</v>
      </c>
      <c r="BA1134">
        <f t="shared" si="365"/>
        <v>4.3123399506172833E-2</v>
      </c>
      <c r="BB1134">
        <f t="shared" si="366"/>
        <v>0</v>
      </c>
      <c r="BC1134">
        <f t="shared" si="367"/>
        <v>5.9053853080052541</v>
      </c>
      <c r="BD1134">
        <f>BC1134/MAX($BC$5:BC1134)-1</f>
        <v>-5.8256474996343233E-4</v>
      </c>
    </row>
    <row r="1135" spans="1:56" x14ac:dyDescent="0.2">
      <c r="A1135" s="2">
        <v>44165.375</v>
      </c>
      <c r="B1135">
        <v>19990000</v>
      </c>
      <c r="C1135">
        <v>633700</v>
      </c>
      <c r="D1135">
        <v>666</v>
      </c>
      <c r="E1135">
        <v>633700</v>
      </c>
      <c r="F1135">
        <v>21368000</v>
      </c>
      <c r="G1135">
        <v>666200</v>
      </c>
      <c r="H1135">
        <v>730</v>
      </c>
      <c r="I1135">
        <v>666200</v>
      </c>
      <c r="J1135">
        <v>19971000</v>
      </c>
      <c r="K1135">
        <v>621500</v>
      </c>
      <c r="L1135">
        <v>658</v>
      </c>
      <c r="M1135">
        <v>621500</v>
      </c>
      <c r="N1135">
        <v>21315000</v>
      </c>
      <c r="O1135">
        <v>666000</v>
      </c>
      <c r="P1135">
        <v>720</v>
      </c>
      <c r="Q1135">
        <v>666000</v>
      </c>
      <c r="R1135">
        <f t="shared" si="354"/>
        <v>914000</v>
      </c>
      <c r="S1135">
        <f t="shared" si="354"/>
        <v>50800</v>
      </c>
      <c r="T1135">
        <f t="shared" si="354"/>
        <v>53</v>
      </c>
      <c r="U1135">
        <f t="shared" si="354"/>
        <v>50800</v>
      </c>
      <c r="V1135">
        <f t="shared" si="355"/>
        <v>4.6905470594272809E-2</v>
      </c>
      <c r="W1135">
        <f t="shared" si="355"/>
        <v>8.5868830290736983E-2</v>
      </c>
      <c r="X1135">
        <f t="shared" si="355"/>
        <v>7.7034883720930231E-2</v>
      </c>
      <c r="Y1135">
        <f t="shared" si="355"/>
        <v>8.5868830290736983E-2</v>
      </c>
      <c r="Z1135">
        <f t="shared" si="356"/>
        <v>20447000</v>
      </c>
      <c r="AA1135">
        <f t="shared" si="356"/>
        <v>659100</v>
      </c>
      <c r="AB1135">
        <f t="shared" si="356"/>
        <v>692.5</v>
      </c>
      <c r="AC1135">
        <f t="shared" si="356"/>
        <v>659100</v>
      </c>
      <c r="AD1135">
        <f t="shared" si="369"/>
        <v>19734200</v>
      </c>
      <c r="AE1135">
        <f t="shared" si="369"/>
        <v>604280</v>
      </c>
      <c r="AF1135">
        <f t="shared" si="369"/>
        <v>656.6</v>
      </c>
      <c r="AG1135">
        <f t="shared" si="369"/>
        <v>604280</v>
      </c>
      <c r="AH1135">
        <f t="shared" si="358"/>
        <v>1</v>
      </c>
      <c r="AI1135">
        <f t="shared" si="358"/>
        <v>1</v>
      </c>
      <c r="AJ1135">
        <f t="shared" si="358"/>
        <v>1</v>
      </c>
      <c r="AK1135">
        <f t="shared" si="358"/>
        <v>1</v>
      </c>
      <c r="AL1135">
        <f t="shared" si="359"/>
        <v>1</v>
      </c>
      <c r="AM1135">
        <f t="shared" si="359"/>
        <v>1</v>
      </c>
      <c r="AN1135">
        <f t="shared" si="359"/>
        <v>1</v>
      </c>
      <c r="AO1135">
        <f t="shared" si="359"/>
        <v>1</v>
      </c>
      <c r="AP1135">
        <f t="shared" si="360"/>
        <v>1</v>
      </c>
      <c r="AQ1135">
        <f t="shared" si="360"/>
        <v>1</v>
      </c>
      <c r="AR1135">
        <f t="shared" si="360"/>
        <v>1</v>
      </c>
      <c r="AS1135">
        <f t="shared" si="360"/>
        <v>1</v>
      </c>
      <c r="AT1135">
        <f t="shared" si="361"/>
        <v>0.25</v>
      </c>
      <c r="AU1135">
        <f t="shared" si="362"/>
        <v>0.14557086614173229</v>
      </c>
      <c r="AV1135">
        <f t="shared" si="363"/>
        <v>0.16226415094339625</v>
      </c>
      <c r="AW1135">
        <f t="shared" si="364"/>
        <v>0.14557086614173229</v>
      </c>
      <c r="AX1135">
        <f t="shared" si="365"/>
        <v>4.244704553235179E-2</v>
      </c>
      <c r="AY1135">
        <f t="shared" si="365"/>
        <v>1.0464779244424127E-2</v>
      </c>
      <c r="AZ1135">
        <f t="shared" si="365"/>
        <v>3.9707032490974736E-2</v>
      </c>
      <c r="BA1135">
        <f t="shared" si="365"/>
        <v>1.0464779244424127E-2</v>
      </c>
      <c r="BB1135">
        <f t="shared" si="366"/>
        <v>2.0101523253903499E-2</v>
      </c>
      <c r="BC1135">
        <f t="shared" si="367"/>
        <v>6.0240925480973813</v>
      </c>
      <c r="BD1135">
        <f>BC1135/MAX($BC$5:BC1135)-1</f>
        <v>0</v>
      </c>
    </row>
    <row r="1136" spans="1:56" x14ac:dyDescent="0.2">
      <c r="A1136" s="2">
        <v>44166.375</v>
      </c>
      <c r="B1136">
        <v>21313000</v>
      </c>
      <c r="C1136">
        <v>666000</v>
      </c>
      <c r="D1136">
        <v>720</v>
      </c>
      <c r="E1136">
        <v>666000</v>
      </c>
      <c r="F1136">
        <v>21651000</v>
      </c>
      <c r="G1136">
        <v>695800</v>
      </c>
      <c r="H1136">
        <v>742</v>
      </c>
      <c r="I1136">
        <v>695800</v>
      </c>
      <c r="J1136">
        <v>20202000</v>
      </c>
      <c r="K1136">
        <v>623000</v>
      </c>
      <c r="L1136">
        <v>662</v>
      </c>
      <c r="M1136">
        <v>623000</v>
      </c>
      <c r="N1136">
        <v>20867000</v>
      </c>
      <c r="O1136">
        <v>651100</v>
      </c>
      <c r="P1136">
        <v>681</v>
      </c>
      <c r="Q1136">
        <v>651100</v>
      </c>
      <c r="R1136">
        <f t="shared" si="354"/>
        <v>1397000</v>
      </c>
      <c r="S1136">
        <f t="shared" si="354"/>
        <v>44700</v>
      </c>
      <c r="T1136">
        <f t="shared" si="354"/>
        <v>72</v>
      </c>
      <c r="U1136">
        <f t="shared" si="354"/>
        <v>44700</v>
      </c>
      <c r="V1136">
        <f t="shared" si="355"/>
        <v>6.9884942471235612E-2</v>
      </c>
      <c r="W1136">
        <f t="shared" si="355"/>
        <v>7.0538109515543637E-2</v>
      </c>
      <c r="X1136">
        <f t="shared" si="355"/>
        <v>0.10810810810810811</v>
      </c>
      <c r="Y1136">
        <f t="shared" si="355"/>
        <v>7.0538109515543637E-2</v>
      </c>
      <c r="Z1136">
        <f t="shared" si="356"/>
        <v>22011500</v>
      </c>
      <c r="AA1136">
        <f t="shared" si="356"/>
        <v>688350</v>
      </c>
      <c r="AB1136">
        <f t="shared" si="356"/>
        <v>756</v>
      </c>
      <c r="AC1136">
        <f t="shared" si="356"/>
        <v>688350</v>
      </c>
      <c r="AD1136">
        <f t="shared" si="369"/>
        <v>19828800</v>
      </c>
      <c r="AE1136">
        <f t="shared" si="369"/>
        <v>610620</v>
      </c>
      <c r="AF1136">
        <f t="shared" si="369"/>
        <v>660.2</v>
      </c>
      <c r="AG1136">
        <f t="shared" si="369"/>
        <v>610620</v>
      </c>
      <c r="AH1136">
        <f t="shared" si="358"/>
        <v>0</v>
      </c>
      <c r="AI1136">
        <f t="shared" si="358"/>
        <v>1</v>
      </c>
      <c r="AJ1136">
        <f t="shared" si="358"/>
        <v>0</v>
      </c>
      <c r="AK1136">
        <f t="shared" si="358"/>
        <v>1</v>
      </c>
      <c r="AL1136">
        <f t="shared" si="359"/>
        <v>1</v>
      </c>
      <c r="AM1136">
        <f t="shared" si="359"/>
        <v>1</v>
      </c>
      <c r="AN1136">
        <f t="shared" si="359"/>
        <v>1</v>
      </c>
      <c r="AO1136">
        <f t="shared" si="359"/>
        <v>1</v>
      </c>
      <c r="AP1136">
        <f t="shared" si="360"/>
        <v>0</v>
      </c>
      <c r="AQ1136">
        <f t="shared" si="360"/>
        <v>1</v>
      </c>
      <c r="AR1136">
        <f t="shared" si="360"/>
        <v>0</v>
      </c>
      <c r="AS1136">
        <f t="shared" si="360"/>
        <v>1</v>
      </c>
      <c r="AT1136">
        <f t="shared" si="361"/>
        <v>0.17886542591267005</v>
      </c>
      <c r="AU1136">
        <f t="shared" si="362"/>
        <v>0.17720917225950783</v>
      </c>
      <c r="AV1136">
        <f t="shared" si="363"/>
        <v>0.11562500000000001</v>
      </c>
      <c r="AW1136">
        <f t="shared" si="364"/>
        <v>0.17720917225950783</v>
      </c>
      <c r="AX1136">
        <f t="shared" si="365"/>
        <v>-5.1999339799650213E-2</v>
      </c>
      <c r="AY1136">
        <f t="shared" si="365"/>
        <v>-5.4118696012203094E-2</v>
      </c>
      <c r="AZ1136">
        <f t="shared" si="365"/>
        <v>-9.9209952380952315E-2</v>
      </c>
      <c r="BA1136">
        <f t="shared" si="365"/>
        <v>-5.4118696012203094E-2</v>
      </c>
      <c r="BB1136">
        <f t="shared" si="366"/>
        <v>-1.9180658648172876E-2</v>
      </c>
      <c r="BC1136">
        <f t="shared" si="367"/>
        <v>5.9085464852673235</v>
      </c>
      <c r="BD1136">
        <f>BC1136/MAX($BC$5:BC1136)-1</f>
        <v>-1.9180658648172866E-2</v>
      </c>
    </row>
    <row r="1137" spans="1:56" x14ac:dyDescent="0.2">
      <c r="A1137" s="2">
        <v>44167.375</v>
      </c>
      <c r="B1137">
        <v>20867000</v>
      </c>
      <c r="C1137">
        <v>651100</v>
      </c>
      <c r="D1137">
        <v>681</v>
      </c>
      <c r="E1137">
        <v>651100</v>
      </c>
      <c r="F1137">
        <v>21315000</v>
      </c>
      <c r="G1137">
        <v>664700</v>
      </c>
      <c r="H1137">
        <v>697</v>
      </c>
      <c r="I1137">
        <v>664700</v>
      </c>
      <c r="J1137">
        <v>20346000</v>
      </c>
      <c r="K1137">
        <v>639700</v>
      </c>
      <c r="L1137">
        <v>661</v>
      </c>
      <c r="M1137">
        <v>639700</v>
      </c>
      <c r="N1137">
        <v>21097000</v>
      </c>
      <c r="O1137">
        <v>656200</v>
      </c>
      <c r="P1137">
        <v>691</v>
      </c>
      <c r="Q1137">
        <v>656200</v>
      </c>
      <c r="R1137">
        <f t="shared" si="354"/>
        <v>1449000</v>
      </c>
      <c r="S1137">
        <f t="shared" si="354"/>
        <v>72800</v>
      </c>
      <c r="T1137">
        <f t="shared" si="354"/>
        <v>80</v>
      </c>
      <c r="U1137">
        <f t="shared" si="354"/>
        <v>72800</v>
      </c>
      <c r="V1137">
        <f t="shared" si="355"/>
        <v>6.7986674799418195E-2</v>
      </c>
      <c r="W1137">
        <f t="shared" si="355"/>
        <v>0.10930930930930931</v>
      </c>
      <c r="X1137">
        <f t="shared" si="355"/>
        <v>0.1111111111111111</v>
      </c>
      <c r="Y1137">
        <f t="shared" si="355"/>
        <v>0.10930930930930931</v>
      </c>
      <c r="Z1137">
        <f t="shared" si="356"/>
        <v>21591500</v>
      </c>
      <c r="AA1137">
        <f t="shared" si="356"/>
        <v>687500</v>
      </c>
      <c r="AB1137">
        <f t="shared" si="356"/>
        <v>721</v>
      </c>
      <c r="AC1137">
        <f t="shared" si="356"/>
        <v>687500</v>
      </c>
      <c r="AD1137">
        <f t="shared" si="369"/>
        <v>20157000</v>
      </c>
      <c r="AE1137">
        <f t="shared" si="369"/>
        <v>624260</v>
      </c>
      <c r="AF1137">
        <f t="shared" si="369"/>
        <v>676.4</v>
      </c>
      <c r="AG1137">
        <f t="shared" si="369"/>
        <v>624260</v>
      </c>
      <c r="AH1137">
        <f t="shared" si="358"/>
        <v>0</v>
      </c>
      <c r="AI1137">
        <f t="shared" si="358"/>
        <v>0</v>
      </c>
      <c r="AJ1137">
        <f t="shared" si="358"/>
        <v>0</v>
      </c>
      <c r="AK1137">
        <f t="shared" si="358"/>
        <v>0</v>
      </c>
      <c r="AL1137">
        <f t="shared" si="359"/>
        <v>1</v>
      </c>
      <c r="AM1137">
        <f t="shared" si="359"/>
        <v>1</v>
      </c>
      <c r="AN1137">
        <f t="shared" si="359"/>
        <v>1</v>
      </c>
      <c r="AO1137">
        <f t="shared" si="359"/>
        <v>1</v>
      </c>
      <c r="AP1137">
        <f t="shared" si="360"/>
        <v>0</v>
      </c>
      <c r="AQ1137">
        <f t="shared" si="360"/>
        <v>0</v>
      </c>
      <c r="AR1137">
        <f t="shared" si="360"/>
        <v>0</v>
      </c>
      <c r="AS1137">
        <f t="shared" si="360"/>
        <v>0</v>
      </c>
      <c r="AT1137">
        <f t="shared" si="361"/>
        <v>0.18385955831608006</v>
      </c>
      <c r="AU1137">
        <f t="shared" si="362"/>
        <v>0.11435439560439561</v>
      </c>
      <c r="AV1137">
        <f t="shared" si="363"/>
        <v>0.11250000000000002</v>
      </c>
      <c r="AW1137">
        <f t="shared" si="364"/>
        <v>0.11435439560439561</v>
      </c>
      <c r="AX1137">
        <f t="shared" si="365"/>
        <v>-2.2906439478498464E-2</v>
      </c>
      <c r="AY1137">
        <f t="shared" si="365"/>
        <v>-4.5531090618181835E-2</v>
      </c>
      <c r="AZ1137">
        <f t="shared" si="365"/>
        <v>-4.1612710124826591E-2</v>
      </c>
      <c r="BA1137">
        <f t="shared" si="365"/>
        <v>-4.5531090618181835E-2</v>
      </c>
      <c r="BB1137">
        <f t="shared" si="366"/>
        <v>0</v>
      </c>
      <c r="BC1137">
        <f t="shared" si="367"/>
        <v>5.9085464852673235</v>
      </c>
      <c r="BD1137">
        <f>BC1137/MAX($BC$5:BC1137)-1</f>
        <v>-1.9180658648172866E-2</v>
      </c>
    </row>
    <row r="1138" spans="1:56" x14ac:dyDescent="0.2">
      <c r="A1138" s="2">
        <v>44168.375</v>
      </c>
      <c r="B1138">
        <v>21091000</v>
      </c>
      <c r="C1138">
        <v>655900</v>
      </c>
      <c r="D1138">
        <v>691</v>
      </c>
      <c r="E1138">
        <v>655900</v>
      </c>
      <c r="F1138">
        <v>21310000</v>
      </c>
      <c r="G1138">
        <v>677500</v>
      </c>
      <c r="H1138">
        <v>699</v>
      </c>
      <c r="I1138">
        <v>677500</v>
      </c>
      <c r="J1138">
        <v>20797000</v>
      </c>
      <c r="K1138">
        <v>645000</v>
      </c>
      <c r="L1138">
        <v>675</v>
      </c>
      <c r="M1138">
        <v>645000</v>
      </c>
      <c r="N1138">
        <v>21179000</v>
      </c>
      <c r="O1138">
        <v>671000</v>
      </c>
      <c r="P1138">
        <v>687</v>
      </c>
      <c r="Q1138">
        <v>671000</v>
      </c>
      <c r="R1138">
        <f t="shared" si="354"/>
        <v>969000</v>
      </c>
      <c r="S1138">
        <f t="shared" si="354"/>
        <v>25000</v>
      </c>
      <c r="T1138">
        <f t="shared" si="354"/>
        <v>36</v>
      </c>
      <c r="U1138">
        <f t="shared" si="354"/>
        <v>25000</v>
      </c>
      <c r="V1138">
        <f t="shared" si="355"/>
        <v>4.6436957876072264E-2</v>
      </c>
      <c r="W1138">
        <f t="shared" si="355"/>
        <v>3.8396559668253727E-2</v>
      </c>
      <c r="X1138">
        <f t="shared" si="355"/>
        <v>5.2863436123348019E-2</v>
      </c>
      <c r="Y1138">
        <f t="shared" si="355"/>
        <v>3.8396559668253727E-2</v>
      </c>
      <c r="Z1138">
        <f t="shared" si="356"/>
        <v>21575500</v>
      </c>
      <c r="AA1138">
        <f t="shared" si="356"/>
        <v>668400</v>
      </c>
      <c r="AB1138">
        <f t="shared" si="356"/>
        <v>709</v>
      </c>
      <c r="AC1138">
        <f t="shared" si="356"/>
        <v>668400</v>
      </c>
      <c r="AD1138">
        <f t="shared" si="369"/>
        <v>20549400</v>
      </c>
      <c r="AE1138">
        <f t="shared" si="369"/>
        <v>639660</v>
      </c>
      <c r="AF1138">
        <f t="shared" si="369"/>
        <v>689.2</v>
      </c>
      <c r="AG1138">
        <f t="shared" si="369"/>
        <v>639660</v>
      </c>
      <c r="AH1138">
        <f t="shared" si="358"/>
        <v>0</v>
      </c>
      <c r="AI1138">
        <f t="shared" si="358"/>
        <v>1</v>
      </c>
      <c r="AJ1138">
        <f t="shared" si="358"/>
        <v>0</v>
      </c>
      <c r="AK1138">
        <f t="shared" si="358"/>
        <v>1</v>
      </c>
      <c r="AL1138">
        <f t="shared" si="359"/>
        <v>1</v>
      </c>
      <c r="AM1138">
        <f t="shared" si="359"/>
        <v>1</v>
      </c>
      <c r="AN1138">
        <f t="shared" si="359"/>
        <v>1</v>
      </c>
      <c r="AO1138">
        <f t="shared" si="359"/>
        <v>1</v>
      </c>
      <c r="AP1138">
        <f t="shared" si="360"/>
        <v>0</v>
      </c>
      <c r="AQ1138">
        <f t="shared" si="360"/>
        <v>1</v>
      </c>
      <c r="AR1138">
        <f t="shared" si="360"/>
        <v>0</v>
      </c>
      <c r="AS1138">
        <f t="shared" si="360"/>
        <v>1</v>
      </c>
      <c r="AT1138">
        <f t="shared" si="361"/>
        <v>0.25</v>
      </c>
      <c r="AU1138">
        <f t="shared" si="362"/>
        <v>0.25</v>
      </c>
      <c r="AV1138">
        <f t="shared" si="363"/>
        <v>0.23645833333333335</v>
      </c>
      <c r="AW1138">
        <f t="shared" si="364"/>
        <v>0.25</v>
      </c>
      <c r="AX1138">
        <f t="shared" si="365"/>
        <v>-1.8381252624504629E-2</v>
      </c>
      <c r="AY1138">
        <f t="shared" si="365"/>
        <v>3.885870736086261E-3</v>
      </c>
      <c r="AZ1138">
        <f t="shared" si="365"/>
        <v>-3.1033495063469752E-2</v>
      </c>
      <c r="BA1138">
        <f t="shared" si="365"/>
        <v>3.885870736086261E-3</v>
      </c>
      <c r="BB1138">
        <f t="shared" si="366"/>
        <v>1.9429353680431305E-3</v>
      </c>
      <c r="BC1138">
        <f t="shared" si="367"/>
        <v>5.9200264092072761</v>
      </c>
      <c r="BD1138">
        <f>BC1138/MAX($BC$5:BC1138)-1</f>
        <v>-1.7274990060199724E-2</v>
      </c>
    </row>
    <row r="1139" spans="1:56" x14ac:dyDescent="0.2">
      <c r="A1139" s="2">
        <v>44169.375</v>
      </c>
      <c r="B1139">
        <v>21183000</v>
      </c>
      <c r="C1139">
        <v>671000</v>
      </c>
      <c r="D1139">
        <v>687</v>
      </c>
      <c r="E1139">
        <v>671000</v>
      </c>
      <c r="F1139">
        <v>21266000</v>
      </c>
      <c r="G1139">
        <v>674200</v>
      </c>
      <c r="H1139">
        <v>691</v>
      </c>
      <c r="I1139">
        <v>674200</v>
      </c>
      <c r="J1139">
        <v>20428000</v>
      </c>
      <c r="K1139">
        <v>622500</v>
      </c>
      <c r="L1139">
        <v>597</v>
      </c>
      <c r="M1139">
        <v>622500</v>
      </c>
      <c r="N1139">
        <v>20569000</v>
      </c>
      <c r="O1139">
        <v>625500</v>
      </c>
      <c r="P1139">
        <v>612</v>
      </c>
      <c r="Q1139">
        <v>625500</v>
      </c>
      <c r="R1139">
        <f t="shared" si="354"/>
        <v>513000</v>
      </c>
      <c r="S1139">
        <f t="shared" si="354"/>
        <v>32500</v>
      </c>
      <c r="T1139">
        <f t="shared" si="354"/>
        <v>24</v>
      </c>
      <c r="U1139">
        <f t="shared" si="354"/>
        <v>32500</v>
      </c>
      <c r="V1139">
        <f t="shared" si="355"/>
        <v>2.4323171020814566E-2</v>
      </c>
      <c r="W1139">
        <f t="shared" si="355"/>
        <v>4.9550236316511662E-2</v>
      </c>
      <c r="X1139">
        <f t="shared" si="355"/>
        <v>3.4732272069464547E-2</v>
      </c>
      <c r="Y1139">
        <f t="shared" si="355"/>
        <v>4.9550236316511662E-2</v>
      </c>
      <c r="Z1139">
        <f t="shared" si="356"/>
        <v>21439500</v>
      </c>
      <c r="AA1139">
        <f t="shared" si="356"/>
        <v>687250</v>
      </c>
      <c r="AB1139">
        <f t="shared" si="356"/>
        <v>699</v>
      </c>
      <c r="AC1139">
        <f t="shared" si="356"/>
        <v>687250</v>
      </c>
      <c r="AD1139">
        <f t="shared" si="369"/>
        <v>20888800</v>
      </c>
      <c r="AE1139">
        <f t="shared" si="369"/>
        <v>655540</v>
      </c>
      <c r="AF1139">
        <f t="shared" si="369"/>
        <v>689</v>
      </c>
      <c r="AG1139">
        <f t="shared" si="369"/>
        <v>655540</v>
      </c>
      <c r="AH1139">
        <f t="shared" si="358"/>
        <v>0</v>
      </c>
      <c r="AI1139">
        <f t="shared" si="358"/>
        <v>0</v>
      </c>
      <c r="AJ1139">
        <f t="shared" si="358"/>
        <v>0</v>
      </c>
      <c r="AK1139">
        <f t="shared" si="358"/>
        <v>0</v>
      </c>
      <c r="AL1139">
        <f t="shared" si="359"/>
        <v>1</v>
      </c>
      <c r="AM1139">
        <f t="shared" si="359"/>
        <v>1</v>
      </c>
      <c r="AN1139">
        <f t="shared" si="359"/>
        <v>0</v>
      </c>
      <c r="AO1139">
        <f t="shared" si="359"/>
        <v>1</v>
      </c>
      <c r="AP1139">
        <f t="shared" si="360"/>
        <v>0</v>
      </c>
      <c r="AQ1139">
        <f t="shared" si="360"/>
        <v>0</v>
      </c>
      <c r="AR1139">
        <f t="shared" si="360"/>
        <v>0</v>
      </c>
      <c r="AS1139">
        <f t="shared" si="360"/>
        <v>0</v>
      </c>
      <c r="AT1139">
        <f t="shared" si="361"/>
        <v>0.25</v>
      </c>
      <c r="AU1139">
        <f t="shared" si="362"/>
        <v>0.25</v>
      </c>
      <c r="AV1139">
        <f t="shared" si="363"/>
        <v>0.25</v>
      </c>
      <c r="AW1139">
        <f t="shared" si="364"/>
        <v>0.25</v>
      </c>
      <c r="AX1139">
        <f t="shared" si="365"/>
        <v>-4.0606463583572339E-2</v>
      </c>
      <c r="AY1139">
        <f t="shared" si="365"/>
        <v>-8.9854495452892036E-2</v>
      </c>
      <c r="AZ1139">
        <f t="shared" si="365"/>
        <v>-0.1244670214592275</v>
      </c>
      <c r="BA1139">
        <f t="shared" si="365"/>
        <v>-8.9854495452892036E-2</v>
      </c>
      <c r="BB1139">
        <f t="shared" si="366"/>
        <v>0</v>
      </c>
      <c r="BC1139">
        <f t="shared" si="367"/>
        <v>5.9200264092072761</v>
      </c>
      <c r="BD1139">
        <f>BC1139/MAX($BC$5:BC1139)-1</f>
        <v>-1.7274990060199724E-2</v>
      </c>
    </row>
    <row r="1140" spans="1:56" x14ac:dyDescent="0.2">
      <c r="A1140" s="2">
        <v>44170.375</v>
      </c>
      <c r="B1140">
        <v>20569000</v>
      </c>
      <c r="C1140">
        <v>625500</v>
      </c>
      <c r="D1140">
        <v>612</v>
      </c>
      <c r="E1140">
        <v>625500</v>
      </c>
      <c r="F1140">
        <v>20956000</v>
      </c>
      <c r="G1140">
        <v>653000</v>
      </c>
      <c r="H1140">
        <v>653</v>
      </c>
      <c r="I1140">
        <v>653000</v>
      </c>
      <c r="J1140">
        <v>20390000</v>
      </c>
      <c r="K1140">
        <v>616900</v>
      </c>
      <c r="L1140">
        <v>603</v>
      </c>
      <c r="M1140">
        <v>616900</v>
      </c>
      <c r="N1140">
        <v>20781000</v>
      </c>
      <c r="O1140">
        <v>648700</v>
      </c>
      <c r="P1140">
        <v>635</v>
      </c>
      <c r="Q1140">
        <v>648700</v>
      </c>
      <c r="R1140">
        <f t="shared" si="354"/>
        <v>838000</v>
      </c>
      <c r="S1140">
        <f t="shared" si="354"/>
        <v>51700</v>
      </c>
      <c r="T1140">
        <f t="shared" si="354"/>
        <v>94</v>
      </c>
      <c r="U1140">
        <f t="shared" si="354"/>
        <v>51700</v>
      </c>
      <c r="V1140">
        <f t="shared" si="355"/>
        <v>3.9560024547986593E-2</v>
      </c>
      <c r="W1140">
        <f t="shared" si="355"/>
        <v>7.7049180327868852E-2</v>
      </c>
      <c r="X1140">
        <f t="shared" si="355"/>
        <v>0.13682678311499272</v>
      </c>
      <c r="Y1140">
        <f t="shared" si="355"/>
        <v>7.7049180327868852E-2</v>
      </c>
      <c r="Z1140">
        <f t="shared" si="356"/>
        <v>20988000</v>
      </c>
      <c r="AA1140">
        <f t="shared" si="356"/>
        <v>651350</v>
      </c>
      <c r="AB1140">
        <f t="shared" si="356"/>
        <v>659</v>
      </c>
      <c r="AC1140">
        <f t="shared" si="356"/>
        <v>651350</v>
      </c>
      <c r="AD1140">
        <f t="shared" si="369"/>
        <v>21004600</v>
      </c>
      <c r="AE1140">
        <f t="shared" si="369"/>
        <v>653900</v>
      </c>
      <c r="AF1140">
        <f t="shared" si="369"/>
        <v>678.2</v>
      </c>
      <c r="AG1140">
        <f t="shared" si="369"/>
        <v>653900</v>
      </c>
      <c r="AH1140">
        <f t="shared" si="358"/>
        <v>0</v>
      </c>
      <c r="AI1140">
        <f t="shared" si="358"/>
        <v>1</v>
      </c>
      <c r="AJ1140">
        <f t="shared" si="358"/>
        <v>0</v>
      </c>
      <c r="AK1140">
        <f t="shared" si="358"/>
        <v>1</v>
      </c>
      <c r="AL1140">
        <f t="shared" si="359"/>
        <v>0</v>
      </c>
      <c r="AM1140">
        <f t="shared" si="359"/>
        <v>0</v>
      </c>
      <c r="AN1140">
        <f t="shared" si="359"/>
        <v>0</v>
      </c>
      <c r="AO1140">
        <f t="shared" si="359"/>
        <v>0</v>
      </c>
      <c r="AP1140">
        <f t="shared" si="360"/>
        <v>0</v>
      </c>
      <c r="AQ1140">
        <f t="shared" si="360"/>
        <v>0</v>
      </c>
      <c r="AR1140">
        <f t="shared" si="360"/>
        <v>0</v>
      </c>
      <c r="AS1140">
        <f t="shared" si="360"/>
        <v>0</v>
      </c>
      <c r="AT1140">
        <f t="shared" si="361"/>
        <v>0.25</v>
      </c>
      <c r="AU1140">
        <f t="shared" si="362"/>
        <v>0.16223404255319149</v>
      </c>
      <c r="AV1140">
        <f t="shared" si="363"/>
        <v>9.1356382978723408E-2</v>
      </c>
      <c r="AW1140">
        <f t="shared" si="364"/>
        <v>0.16223404255319149</v>
      </c>
      <c r="AX1140">
        <f t="shared" si="365"/>
        <v>-9.8667392795883657E-3</v>
      </c>
      <c r="AY1140">
        <f t="shared" si="365"/>
        <v>-4.0724568972134723E-3</v>
      </c>
      <c r="AZ1140">
        <f t="shared" si="365"/>
        <v>-3.6422670713201821E-2</v>
      </c>
      <c r="BA1140">
        <f t="shared" si="365"/>
        <v>-4.0724568972134723E-3</v>
      </c>
      <c r="BB1140">
        <f t="shared" si="366"/>
        <v>0</v>
      </c>
      <c r="BC1140">
        <f t="shared" si="367"/>
        <v>5.9200264092072761</v>
      </c>
      <c r="BD1140">
        <f>BC1140/MAX($BC$5:BC1140)-1</f>
        <v>-1.7274990060199724E-2</v>
      </c>
    </row>
    <row r="1141" spans="1:56" x14ac:dyDescent="0.2">
      <c r="A1141" s="2">
        <v>44171.375</v>
      </c>
      <c r="B1141">
        <v>20778000</v>
      </c>
      <c r="C1141">
        <v>648200</v>
      </c>
      <c r="D1141">
        <v>635</v>
      </c>
      <c r="E1141">
        <v>648200</v>
      </c>
      <c r="F1141">
        <v>20999000</v>
      </c>
      <c r="G1141">
        <v>659200</v>
      </c>
      <c r="H1141">
        <v>681</v>
      </c>
      <c r="I1141">
        <v>659200</v>
      </c>
      <c r="J1141">
        <v>20574000</v>
      </c>
      <c r="K1141">
        <v>635600</v>
      </c>
      <c r="L1141">
        <v>632</v>
      </c>
      <c r="M1141">
        <v>635600</v>
      </c>
      <c r="N1141">
        <v>20976000</v>
      </c>
      <c r="O1141">
        <v>652000</v>
      </c>
      <c r="P1141">
        <v>673</v>
      </c>
      <c r="Q1141">
        <v>652000</v>
      </c>
      <c r="R1141">
        <f t="shared" si="354"/>
        <v>566000</v>
      </c>
      <c r="S1141">
        <f t="shared" si="354"/>
        <v>36100</v>
      </c>
      <c r="T1141">
        <f t="shared" si="354"/>
        <v>50</v>
      </c>
      <c r="U1141">
        <f t="shared" si="354"/>
        <v>36100</v>
      </c>
      <c r="V1141">
        <f t="shared" si="355"/>
        <v>2.7517137439836647E-2</v>
      </c>
      <c r="W1141">
        <f t="shared" si="355"/>
        <v>5.7713828936850523E-2</v>
      </c>
      <c r="X1141">
        <f t="shared" si="355"/>
        <v>8.1699346405228759E-2</v>
      </c>
      <c r="Y1141">
        <f t="shared" si="355"/>
        <v>5.7713828936850523E-2</v>
      </c>
      <c r="Z1141">
        <f t="shared" si="356"/>
        <v>21061000</v>
      </c>
      <c r="AA1141">
        <f t="shared" si="356"/>
        <v>666250</v>
      </c>
      <c r="AB1141">
        <f t="shared" si="356"/>
        <v>660</v>
      </c>
      <c r="AC1141">
        <f t="shared" si="356"/>
        <v>666250</v>
      </c>
      <c r="AD1141">
        <f t="shared" si="369"/>
        <v>20897600</v>
      </c>
      <c r="AE1141">
        <f t="shared" si="369"/>
        <v>650340</v>
      </c>
      <c r="AF1141">
        <f t="shared" si="369"/>
        <v>661.2</v>
      </c>
      <c r="AG1141">
        <f t="shared" si="369"/>
        <v>650340</v>
      </c>
      <c r="AH1141">
        <f t="shared" si="358"/>
        <v>0</v>
      </c>
      <c r="AI1141">
        <f t="shared" si="358"/>
        <v>0</v>
      </c>
      <c r="AJ1141">
        <f t="shared" si="358"/>
        <v>1</v>
      </c>
      <c r="AK1141">
        <f t="shared" si="358"/>
        <v>0</v>
      </c>
      <c r="AL1141">
        <f t="shared" si="359"/>
        <v>0</v>
      </c>
      <c r="AM1141">
        <f t="shared" si="359"/>
        <v>0</v>
      </c>
      <c r="AN1141">
        <f t="shared" si="359"/>
        <v>0</v>
      </c>
      <c r="AO1141">
        <f t="shared" si="359"/>
        <v>0</v>
      </c>
      <c r="AP1141">
        <f t="shared" si="360"/>
        <v>0</v>
      </c>
      <c r="AQ1141">
        <f t="shared" si="360"/>
        <v>0</v>
      </c>
      <c r="AR1141">
        <f t="shared" si="360"/>
        <v>0</v>
      </c>
      <c r="AS1141">
        <f t="shared" si="360"/>
        <v>0</v>
      </c>
      <c r="AT1141">
        <f t="shared" si="361"/>
        <v>0.25</v>
      </c>
      <c r="AU1141">
        <f t="shared" si="362"/>
        <v>0.21658587257617729</v>
      </c>
      <c r="AV1141">
        <f t="shared" si="363"/>
        <v>0.153</v>
      </c>
      <c r="AW1141">
        <f t="shared" si="364"/>
        <v>0.21658587257617729</v>
      </c>
      <c r="AX1141">
        <f t="shared" si="365"/>
        <v>-4.0398795878638927E-3</v>
      </c>
      <c r="AY1141">
        <f t="shared" si="365"/>
        <v>-2.1392282176360244E-2</v>
      </c>
      <c r="AZ1141">
        <f t="shared" si="365"/>
        <v>1.9692890909090766E-2</v>
      </c>
      <c r="BA1141">
        <f t="shared" si="365"/>
        <v>-2.1392282176360244E-2</v>
      </c>
      <c r="BB1141">
        <f t="shared" si="366"/>
        <v>0</v>
      </c>
      <c r="BC1141">
        <f t="shared" si="367"/>
        <v>5.9200264092072761</v>
      </c>
      <c r="BD1141">
        <f>BC1141/MAX($BC$5:BC1141)-1</f>
        <v>-1.7274990060199724E-2</v>
      </c>
    </row>
    <row r="1142" spans="1:56" x14ac:dyDescent="0.2">
      <c r="A1142" s="2">
        <v>44172.375</v>
      </c>
      <c r="B1142">
        <v>20976000</v>
      </c>
      <c r="C1142">
        <v>652000</v>
      </c>
      <c r="D1142">
        <v>674</v>
      </c>
      <c r="E1142">
        <v>652000</v>
      </c>
      <c r="F1142">
        <v>21053000</v>
      </c>
      <c r="G1142">
        <v>653200</v>
      </c>
      <c r="H1142">
        <v>676</v>
      </c>
      <c r="I1142">
        <v>653200</v>
      </c>
      <c r="J1142">
        <v>20666000</v>
      </c>
      <c r="K1142">
        <v>639000</v>
      </c>
      <c r="L1142">
        <v>648</v>
      </c>
      <c r="M1142">
        <v>639000</v>
      </c>
      <c r="N1142">
        <v>20834000</v>
      </c>
      <c r="O1142">
        <v>642800</v>
      </c>
      <c r="P1142">
        <v>661</v>
      </c>
      <c r="Q1142">
        <v>642800</v>
      </c>
      <c r="R1142">
        <f t="shared" si="354"/>
        <v>425000</v>
      </c>
      <c r="S1142">
        <f t="shared" si="354"/>
        <v>23600</v>
      </c>
      <c r="T1142">
        <f t="shared" si="354"/>
        <v>49</v>
      </c>
      <c r="U1142">
        <f t="shared" si="354"/>
        <v>23600</v>
      </c>
      <c r="V1142">
        <f t="shared" si="355"/>
        <v>2.0454326691693139E-2</v>
      </c>
      <c r="W1142">
        <f t="shared" si="355"/>
        <v>3.640851589015736E-2</v>
      </c>
      <c r="X1142">
        <f t="shared" si="355"/>
        <v>7.716535433070866E-2</v>
      </c>
      <c r="Y1142">
        <f t="shared" si="355"/>
        <v>3.640851589015736E-2</v>
      </c>
      <c r="Z1142">
        <f t="shared" si="356"/>
        <v>21188500</v>
      </c>
      <c r="AA1142">
        <f t="shared" si="356"/>
        <v>663800</v>
      </c>
      <c r="AB1142">
        <f t="shared" si="356"/>
        <v>698.5</v>
      </c>
      <c r="AC1142">
        <f t="shared" si="356"/>
        <v>663800</v>
      </c>
      <c r="AD1142">
        <f t="shared" si="369"/>
        <v>20919400</v>
      </c>
      <c r="AE1142">
        <f t="shared" si="369"/>
        <v>650520</v>
      </c>
      <c r="AF1142">
        <f t="shared" si="369"/>
        <v>659.8</v>
      </c>
      <c r="AG1142">
        <f t="shared" si="369"/>
        <v>650520</v>
      </c>
      <c r="AH1142">
        <f t="shared" si="358"/>
        <v>0</v>
      </c>
      <c r="AI1142">
        <f t="shared" si="358"/>
        <v>0</v>
      </c>
      <c r="AJ1142">
        <f t="shared" si="358"/>
        <v>0</v>
      </c>
      <c r="AK1142">
        <f t="shared" si="358"/>
        <v>0</v>
      </c>
      <c r="AL1142">
        <f t="shared" si="359"/>
        <v>1</v>
      </c>
      <c r="AM1142">
        <f t="shared" si="359"/>
        <v>1</v>
      </c>
      <c r="AN1142">
        <f t="shared" si="359"/>
        <v>1</v>
      </c>
      <c r="AO1142">
        <f t="shared" si="359"/>
        <v>1</v>
      </c>
      <c r="AP1142">
        <f t="shared" si="360"/>
        <v>0</v>
      </c>
      <c r="AQ1142">
        <f t="shared" si="360"/>
        <v>0</v>
      </c>
      <c r="AR1142">
        <f t="shared" si="360"/>
        <v>0</v>
      </c>
      <c r="AS1142">
        <f t="shared" si="360"/>
        <v>0</v>
      </c>
      <c r="AT1142">
        <f t="shared" si="361"/>
        <v>0.25</v>
      </c>
      <c r="AU1142">
        <f t="shared" si="362"/>
        <v>0.25</v>
      </c>
      <c r="AV1142">
        <f t="shared" si="363"/>
        <v>0.16198979591836735</v>
      </c>
      <c r="AW1142">
        <f t="shared" si="364"/>
        <v>0.25</v>
      </c>
      <c r="AX1142">
        <f t="shared" si="365"/>
        <v>-1.6734706845694669E-2</v>
      </c>
      <c r="AY1142">
        <f t="shared" si="365"/>
        <v>-3.1639908406146389E-2</v>
      </c>
      <c r="AZ1142">
        <f t="shared" si="365"/>
        <v>-5.369025626342161E-2</v>
      </c>
      <c r="BA1142">
        <f t="shared" si="365"/>
        <v>-3.1639908406146389E-2</v>
      </c>
      <c r="BB1142">
        <f t="shared" si="366"/>
        <v>0</v>
      </c>
      <c r="BC1142">
        <f t="shared" si="367"/>
        <v>5.9200264092072761</v>
      </c>
      <c r="BD1142">
        <f>BC1142/MAX($BC$5:BC1142)-1</f>
        <v>-1.7274990060199724E-2</v>
      </c>
    </row>
    <row r="1143" spans="1:56" x14ac:dyDescent="0.2">
      <c r="A1143" s="2">
        <v>44173.375</v>
      </c>
      <c r="B1143">
        <v>20834000</v>
      </c>
      <c r="C1143">
        <v>642800</v>
      </c>
      <c r="D1143">
        <v>662</v>
      </c>
      <c r="E1143">
        <v>642800</v>
      </c>
      <c r="F1143">
        <v>20931000</v>
      </c>
      <c r="G1143">
        <v>645700</v>
      </c>
      <c r="H1143">
        <v>667</v>
      </c>
      <c r="I1143">
        <v>645700</v>
      </c>
      <c r="J1143">
        <v>19942000</v>
      </c>
      <c r="K1143">
        <v>601800</v>
      </c>
      <c r="L1143">
        <v>601</v>
      </c>
      <c r="M1143">
        <v>601800</v>
      </c>
      <c r="N1143">
        <v>20010000</v>
      </c>
      <c r="O1143">
        <v>606000</v>
      </c>
      <c r="P1143">
        <v>612</v>
      </c>
      <c r="Q1143">
        <v>606000</v>
      </c>
      <c r="R1143">
        <f t="shared" si="354"/>
        <v>387000</v>
      </c>
      <c r="S1143">
        <f t="shared" si="354"/>
        <v>14200</v>
      </c>
      <c r="T1143">
        <f t="shared" si="354"/>
        <v>28</v>
      </c>
      <c r="U1143">
        <f t="shared" si="354"/>
        <v>14200</v>
      </c>
      <c r="V1143">
        <f t="shared" si="355"/>
        <v>1.8449656750572082E-2</v>
      </c>
      <c r="W1143">
        <f t="shared" si="355"/>
        <v>2.1779141104294478E-2</v>
      </c>
      <c r="X1143">
        <f t="shared" si="355"/>
        <v>4.1543026706231452E-2</v>
      </c>
      <c r="Y1143">
        <f t="shared" si="355"/>
        <v>2.1779141104294478E-2</v>
      </c>
      <c r="Z1143">
        <f t="shared" si="356"/>
        <v>21027500</v>
      </c>
      <c r="AA1143">
        <f t="shared" si="356"/>
        <v>649900</v>
      </c>
      <c r="AB1143">
        <f t="shared" si="356"/>
        <v>676</v>
      </c>
      <c r="AC1143">
        <f t="shared" si="356"/>
        <v>649900</v>
      </c>
      <c r="AD1143">
        <f t="shared" ref="AD1143:AG1158" si="370">AVERAGE(B1139:B1143)</f>
        <v>20868000</v>
      </c>
      <c r="AE1143">
        <f t="shared" si="370"/>
        <v>647900</v>
      </c>
      <c r="AF1143">
        <f t="shared" si="370"/>
        <v>654</v>
      </c>
      <c r="AG1143">
        <f t="shared" si="370"/>
        <v>647900</v>
      </c>
      <c r="AH1143">
        <f t="shared" si="358"/>
        <v>0</v>
      </c>
      <c r="AI1143">
        <f t="shared" si="358"/>
        <v>0</v>
      </c>
      <c r="AJ1143">
        <f t="shared" si="358"/>
        <v>0</v>
      </c>
      <c r="AK1143">
        <f t="shared" si="358"/>
        <v>0</v>
      </c>
      <c r="AL1143">
        <f t="shared" si="359"/>
        <v>0</v>
      </c>
      <c r="AM1143">
        <f t="shared" si="359"/>
        <v>0</v>
      </c>
      <c r="AN1143">
        <f t="shared" si="359"/>
        <v>1</v>
      </c>
      <c r="AO1143">
        <f t="shared" si="359"/>
        <v>0</v>
      </c>
      <c r="AP1143">
        <f t="shared" si="360"/>
        <v>0</v>
      </c>
      <c r="AQ1143">
        <f t="shared" si="360"/>
        <v>0</v>
      </c>
      <c r="AR1143">
        <f t="shared" si="360"/>
        <v>0</v>
      </c>
      <c r="AS1143">
        <f t="shared" si="360"/>
        <v>0</v>
      </c>
      <c r="AT1143">
        <f t="shared" si="361"/>
        <v>0.25</v>
      </c>
      <c r="AU1143">
        <f t="shared" si="362"/>
        <v>0.25</v>
      </c>
      <c r="AV1143">
        <f t="shared" si="363"/>
        <v>0.25</v>
      </c>
      <c r="AW1143">
        <f t="shared" si="364"/>
        <v>0.25</v>
      </c>
      <c r="AX1143">
        <f t="shared" si="365"/>
        <v>-4.8392820829865624E-2</v>
      </c>
      <c r="AY1143">
        <f t="shared" si="365"/>
        <v>-6.7552583474380756E-2</v>
      </c>
      <c r="AZ1143">
        <f t="shared" si="365"/>
        <v>-9.4678177514793016E-2</v>
      </c>
      <c r="BA1143">
        <f t="shared" si="365"/>
        <v>-6.7552583474380756E-2</v>
      </c>
      <c r="BB1143">
        <f t="shared" si="366"/>
        <v>0</v>
      </c>
      <c r="BC1143">
        <f t="shared" si="367"/>
        <v>5.9200264092072761</v>
      </c>
      <c r="BD1143">
        <f>BC1143/MAX($BC$5:BC1143)-1</f>
        <v>-1.7274990060199724E-2</v>
      </c>
    </row>
    <row r="1144" spans="1:56" x14ac:dyDescent="0.2">
      <c r="A1144" s="2">
        <v>44174.375</v>
      </c>
      <c r="B1144">
        <v>20025000</v>
      </c>
      <c r="C1144">
        <v>605900</v>
      </c>
      <c r="D1144">
        <v>612</v>
      </c>
      <c r="E1144">
        <v>605900</v>
      </c>
      <c r="F1144">
        <v>20345000</v>
      </c>
      <c r="G1144">
        <v>630700</v>
      </c>
      <c r="H1144">
        <v>655</v>
      </c>
      <c r="I1144">
        <v>630700</v>
      </c>
      <c r="J1144">
        <v>19216000</v>
      </c>
      <c r="K1144">
        <v>576600</v>
      </c>
      <c r="L1144">
        <v>552</v>
      </c>
      <c r="M1144">
        <v>576600</v>
      </c>
      <c r="N1144">
        <v>20267000</v>
      </c>
      <c r="O1144">
        <v>626800</v>
      </c>
      <c r="P1144">
        <v>637</v>
      </c>
      <c r="Q1144">
        <v>626800</v>
      </c>
      <c r="R1144">
        <f t="shared" si="354"/>
        <v>989000</v>
      </c>
      <c r="S1144">
        <f t="shared" si="354"/>
        <v>43900</v>
      </c>
      <c r="T1144">
        <f t="shared" si="354"/>
        <v>66</v>
      </c>
      <c r="U1144">
        <f t="shared" si="354"/>
        <v>43900</v>
      </c>
      <c r="V1144">
        <f t="shared" si="355"/>
        <v>4.7470480944609775E-2</v>
      </c>
      <c r="W1144">
        <f t="shared" si="355"/>
        <v>6.8294959551960174E-2</v>
      </c>
      <c r="X1144">
        <f t="shared" si="355"/>
        <v>9.9697885196374625E-2</v>
      </c>
      <c r="Y1144">
        <f t="shared" si="355"/>
        <v>6.8294959551960174E-2</v>
      </c>
      <c r="Z1144">
        <f t="shared" si="356"/>
        <v>20519500</v>
      </c>
      <c r="AA1144">
        <f t="shared" si="356"/>
        <v>627850</v>
      </c>
      <c r="AB1144">
        <f t="shared" si="356"/>
        <v>645</v>
      </c>
      <c r="AC1144">
        <f t="shared" si="356"/>
        <v>627850</v>
      </c>
      <c r="AD1144">
        <f t="shared" si="370"/>
        <v>20636400</v>
      </c>
      <c r="AE1144">
        <f t="shared" si="370"/>
        <v>634880</v>
      </c>
      <c r="AF1144">
        <f t="shared" si="370"/>
        <v>639</v>
      </c>
      <c r="AG1144">
        <f t="shared" si="370"/>
        <v>634880</v>
      </c>
      <c r="AH1144">
        <f t="shared" si="358"/>
        <v>0</v>
      </c>
      <c r="AI1144">
        <f t="shared" si="358"/>
        <v>1</v>
      </c>
      <c r="AJ1144">
        <f t="shared" si="358"/>
        <v>1</v>
      </c>
      <c r="AK1144">
        <f t="shared" si="358"/>
        <v>1</v>
      </c>
      <c r="AL1144">
        <f t="shared" si="359"/>
        <v>0</v>
      </c>
      <c r="AM1144">
        <f t="shared" si="359"/>
        <v>0</v>
      </c>
      <c r="AN1144">
        <f t="shared" si="359"/>
        <v>0</v>
      </c>
      <c r="AO1144">
        <f t="shared" si="359"/>
        <v>0</v>
      </c>
      <c r="AP1144">
        <f t="shared" si="360"/>
        <v>0</v>
      </c>
      <c r="AQ1144">
        <f t="shared" si="360"/>
        <v>0</v>
      </c>
      <c r="AR1144">
        <f t="shared" si="360"/>
        <v>0</v>
      </c>
      <c r="AS1144">
        <f t="shared" si="360"/>
        <v>0</v>
      </c>
      <c r="AT1144">
        <f t="shared" si="361"/>
        <v>0.25</v>
      </c>
      <c r="AU1144">
        <f t="shared" si="362"/>
        <v>0.18302961275626425</v>
      </c>
      <c r="AV1144">
        <f t="shared" si="363"/>
        <v>0.1253787878787879</v>
      </c>
      <c r="AW1144">
        <f t="shared" si="364"/>
        <v>0.18302961275626425</v>
      </c>
      <c r="AX1144">
        <f t="shared" si="365"/>
        <v>-1.2309318843051753E-2</v>
      </c>
      <c r="AY1144">
        <f t="shared" si="365"/>
        <v>-1.6763672851795031E-3</v>
      </c>
      <c r="AZ1144">
        <f t="shared" si="365"/>
        <v>-1.2407051162790617E-2</v>
      </c>
      <c r="BA1144">
        <f t="shared" si="365"/>
        <v>-1.6763672851795031E-3</v>
      </c>
      <c r="BB1144">
        <f t="shared" si="366"/>
        <v>0</v>
      </c>
      <c r="BC1144">
        <f t="shared" si="367"/>
        <v>5.9200264092072761</v>
      </c>
      <c r="BD1144">
        <f>BC1144/MAX($BC$5:BC1144)-1</f>
        <v>-1.7274990060199724E-2</v>
      </c>
    </row>
    <row r="1145" spans="1:56" x14ac:dyDescent="0.2">
      <c r="A1145" s="2">
        <v>44175.375</v>
      </c>
      <c r="B1145">
        <v>20252000</v>
      </c>
      <c r="C1145">
        <v>626800</v>
      </c>
      <c r="D1145">
        <v>638</v>
      </c>
      <c r="E1145">
        <v>626800</v>
      </c>
      <c r="F1145">
        <v>20275000</v>
      </c>
      <c r="G1145">
        <v>629100</v>
      </c>
      <c r="H1145">
        <v>644</v>
      </c>
      <c r="I1145">
        <v>629100</v>
      </c>
      <c r="J1145">
        <v>19647000</v>
      </c>
      <c r="K1145">
        <v>601300</v>
      </c>
      <c r="L1145">
        <v>609</v>
      </c>
      <c r="M1145">
        <v>601300</v>
      </c>
      <c r="N1145">
        <v>19950000</v>
      </c>
      <c r="O1145">
        <v>610300</v>
      </c>
      <c r="P1145">
        <v>626</v>
      </c>
      <c r="Q1145">
        <v>610300</v>
      </c>
      <c r="R1145">
        <f t="shared" si="354"/>
        <v>1129000</v>
      </c>
      <c r="S1145">
        <f t="shared" si="354"/>
        <v>54100</v>
      </c>
      <c r="T1145">
        <f t="shared" si="354"/>
        <v>103</v>
      </c>
      <c r="U1145">
        <f t="shared" si="354"/>
        <v>54100</v>
      </c>
      <c r="V1145">
        <f t="shared" si="355"/>
        <v>5.6379525593008739E-2</v>
      </c>
      <c r="W1145">
        <f t="shared" si="355"/>
        <v>8.9288661495296254E-2</v>
      </c>
      <c r="X1145">
        <f t="shared" si="355"/>
        <v>0.16830065359477125</v>
      </c>
      <c r="Y1145">
        <f t="shared" si="355"/>
        <v>8.9288661495296254E-2</v>
      </c>
      <c r="Z1145">
        <f t="shared" si="356"/>
        <v>20816500</v>
      </c>
      <c r="AA1145">
        <f t="shared" si="356"/>
        <v>653850</v>
      </c>
      <c r="AB1145">
        <f t="shared" si="356"/>
        <v>689.5</v>
      </c>
      <c r="AC1145">
        <f t="shared" si="356"/>
        <v>653850</v>
      </c>
      <c r="AD1145">
        <f t="shared" si="370"/>
        <v>20573000</v>
      </c>
      <c r="AE1145">
        <f t="shared" si="370"/>
        <v>635140</v>
      </c>
      <c r="AF1145">
        <f t="shared" si="370"/>
        <v>644.20000000000005</v>
      </c>
      <c r="AG1145">
        <f t="shared" si="370"/>
        <v>635140</v>
      </c>
      <c r="AH1145">
        <f t="shared" si="358"/>
        <v>0</v>
      </c>
      <c r="AI1145">
        <f t="shared" si="358"/>
        <v>0</v>
      </c>
      <c r="AJ1145">
        <f t="shared" si="358"/>
        <v>0</v>
      </c>
      <c r="AK1145">
        <f t="shared" si="358"/>
        <v>0</v>
      </c>
      <c r="AL1145">
        <f t="shared" si="359"/>
        <v>0</v>
      </c>
      <c r="AM1145">
        <f t="shared" si="359"/>
        <v>0</v>
      </c>
      <c r="AN1145">
        <f t="shared" si="359"/>
        <v>0</v>
      </c>
      <c r="AO1145">
        <f t="shared" si="359"/>
        <v>0</v>
      </c>
      <c r="AP1145">
        <f t="shared" si="360"/>
        <v>0</v>
      </c>
      <c r="AQ1145">
        <f t="shared" si="360"/>
        <v>0</v>
      </c>
      <c r="AR1145">
        <f t="shared" si="360"/>
        <v>0</v>
      </c>
      <c r="AS1145">
        <f t="shared" si="360"/>
        <v>0</v>
      </c>
      <c r="AT1145">
        <f t="shared" si="361"/>
        <v>0.22171169176262179</v>
      </c>
      <c r="AU1145">
        <f t="shared" si="362"/>
        <v>0.13999537892791128</v>
      </c>
      <c r="AV1145">
        <f t="shared" si="363"/>
        <v>7.4271844660194167E-2</v>
      </c>
      <c r="AW1145">
        <f t="shared" si="364"/>
        <v>0.13999537892791128</v>
      </c>
      <c r="AX1145">
        <f t="shared" si="365"/>
        <v>-4.1629467009343557E-2</v>
      </c>
      <c r="AY1145">
        <f t="shared" si="365"/>
        <v>-6.6609224133975742E-2</v>
      </c>
      <c r="AZ1145">
        <f t="shared" si="365"/>
        <v>-9.2099353154459607E-2</v>
      </c>
      <c r="BA1145">
        <f t="shared" si="365"/>
        <v>-6.6609224133975742E-2</v>
      </c>
      <c r="BB1145">
        <f t="shared" si="366"/>
        <v>0</v>
      </c>
      <c r="BC1145">
        <f t="shared" si="367"/>
        <v>5.9200264092072761</v>
      </c>
      <c r="BD1145">
        <f>BC1145/MAX($BC$5:BC1145)-1</f>
        <v>-1.7274990060199724E-2</v>
      </c>
    </row>
    <row r="1146" spans="1:56" x14ac:dyDescent="0.2">
      <c r="A1146" s="2">
        <v>44176.375</v>
      </c>
      <c r="B1146">
        <v>19950000</v>
      </c>
      <c r="C1146">
        <v>610400</v>
      </c>
      <c r="D1146">
        <v>626</v>
      </c>
      <c r="E1146">
        <v>610400</v>
      </c>
      <c r="F1146">
        <v>19996000</v>
      </c>
      <c r="G1146">
        <v>612800</v>
      </c>
      <c r="H1146">
        <v>629</v>
      </c>
      <c r="I1146">
        <v>612800</v>
      </c>
      <c r="J1146">
        <v>19404000</v>
      </c>
      <c r="K1146">
        <v>591000</v>
      </c>
      <c r="L1146">
        <v>567</v>
      </c>
      <c r="M1146">
        <v>591000</v>
      </c>
      <c r="N1146">
        <v>19658000</v>
      </c>
      <c r="O1146">
        <v>593800</v>
      </c>
      <c r="P1146">
        <v>581</v>
      </c>
      <c r="Q1146">
        <v>593800</v>
      </c>
      <c r="R1146">
        <f t="shared" si="354"/>
        <v>628000</v>
      </c>
      <c r="S1146">
        <f t="shared" si="354"/>
        <v>27800</v>
      </c>
      <c r="T1146">
        <f t="shared" si="354"/>
        <v>35</v>
      </c>
      <c r="U1146">
        <f t="shared" si="354"/>
        <v>27800</v>
      </c>
      <c r="V1146">
        <f t="shared" si="355"/>
        <v>3.1009283033774444E-2</v>
      </c>
      <c r="W1146">
        <f t="shared" si="355"/>
        <v>4.4352265475430759E-2</v>
      </c>
      <c r="X1146">
        <f t="shared" si="355"/>
        <v>5.4858934169278999E-2</v>
      </c>
      <c r="Y1146">
        <f t="shared" si="355"/>
        <v>4.4352265475430759E-2</v>
      </c>
      <c r="Z1146">
        <f t="shared" si="356"/>
        <v>20264000</v>
      </c>
      <c r="AA1146">
        <f t="shared" si="356"/>
        <v>624300</v>
      </c>
      <c r="AB1146">
        <f t="shared" si="356"/>
        <v>643.5</v>
      </c>
      <c r="AC1146">
        <f t="shared" si="356"/>
        <v>624300</v>
      </c>
      <c r="AD1146">
        <f t="shared" si="370"/>
        <v>20407400</v>
      </c>
      <c r="AE1146">
        <f t="shared" si="370"/>
        <v>627580</v>
      </c>
      <c r="AF1146">
        <f t="shared" si="370"/>
        <v>642.4</v>
      </c>
      <c r="AG1146">
        <f t="shared" si="370"/>
        <v>627580</v>
      </c>
      <c r="AH1146">
        <f t="shared" si="358"/>
        <v>0</v>
      </c>
      <c r="AI1146">
        <f t="shared" si="358"/>
        <v>0</v>
      </c>
      <c r="AJ1146">
        <f t="shared" si="358"/>
        <v>0</v>
      </c>
      <c r="AK1146">
        <f t="shared" si="358"/>
        <v>0</v>
      </c>
      <c r="AL1146">
        <f t="shared" si="359"/>
        <v>0</v>
      </c>
      <c r="AM1146">
        <f t="shared" si="359"/>
        <v>0</v>
      </c>
      <c r="AN1146">
        <f t="shared" si="359"/>
        <v>0</v>
      </c>
      <c r="AO1146">
        <f t="shared" si="359"/>
        <v>0</v>
      </c>
      <c r="AP1146">
        <f t="shared" si="360"/>
        <v>0</v>
      </c>
      <c r="AQ1146">
        <f t="shared" si="360"/>
        <v>0</v>
      </c>
      <c r="AR1146">
        <f t="shared" si="360"/>
        <v>0</v>
      </c>
      <c r="AS1146">
        <f t="shared" si="360"/>
        <v>0</v>
      </c>
      <c r="AT1146">
        <f t="shared" si="361"/>
        <v>0.25</v>
      </c>
      <c r="AU1146">
        <f t="shared" si="362"/>
        <v>0.25</v>
      </c>
      <c r="AV1146">
        <f t="shared" si="363"/>
        <v>0.22785714285714287</v>
      </c>
      <c r="AW1146">
        <f t="shared" si="364"/>
        <v>0.25</v>
      </c>
      <c r="AX1146">
        <f t="shared" si="365"/>
        <v>-2.9909131069877692E-2</v>
      </c>
      <c r="AY1146">
        <f t="shared" si="365"/>
        <v>-4.8858521864488136E-2</v>
      </c>
      <c r="AZ1146">
        <f t="shared" si="365"/>
        <v>-9.7128708624708682E-2</v>
      </c>
      <c r="BA1146">
        <f t="shared" si="365"/>
        <v>-4.8858521864488136E-2</v>
      </c>
      <c r="BB1146">
        <f t="shared" si="366"/>
        <v>0</v>
      </c>
      <c r="BC1146">
        <f t="shared" si="367"/>
        <v>5.9200264092072761</v>
      </c>
      <c r="BD1146">
        <f>BC1146/MAX($BC$5:BC1146)-1</f>
        <v>-1.7274990060199724E-2</v>
      </c>
    </row>
    <row r="1147" spans="1:56" x14ac:dyDescent="0.2">
      <c r="A1147" s="2">
        <v>44177.375</v>
      </c>
      <c r="B1147">
        <v>19658000</v>
      </c>
      <c r="C1147">
        <v>594100</v>
      </c>
      <c r="D1147">
        <v>582</v>
      </c>
      <c r="E1147">
        <v>594100</v>
      </c>
      <c r="F1147">
        <v>20650000</v>
      </c>
      <c r="G1147">
        <v>625200</v>
      </c>
      <c r="H1147">
        <v>593</v>
      </c>
      <c r="I1147">
        <v>625200</v>
      </c>
      <c r="J1147">
        <v>19654000</v>
      </c>
      <c r="K1147">
        <v>593000</v>
      </c>
      <c r="L1147">
        <v>530</v>
      </c>
      <c r="M1147">
        <v>593000</v>
      </c>
      <c r="N1147">
        <v>20585000</v>
      </c>
      <c r="O1147">
        <v>622100</v>
      </c>
      <c r="P1147">
        <v>555</v>
      </c>
      <c r="Q1147">
        <v>622100</v>
      </c>
      <c r="R1147">
        <f t="shared" si="354"/>
        <v>592000</v>
      </c>
      <c r="S1147">
        <f t="shared" si="354"/>
        <v>21800</v>
      </c>
      <c r="T1147">
        <f t="shared" si="354"/>
        <v>62</v>
      </c>
      <c r="U1147">
        <f t="shared" si="354"/>
        <v>21800</v>
      </c>
      <c r="V1147">
        <f t="shared" si="355"/>
        <v>2.9674185463659148E-2</v>
      </c>
      <c r="W1147">
        <f t="shared" si="355"/>
        <v>3.5714285714285712E-2</v>
      </c>
      <c r="X1147">
        <f t="shared" si="355"/>
        <v>9.9041533546325874E-2</v>
      </c>
      <c r="Y1147">
        <f t="shared" si="355"/>
        <v>3.5714285714285712E-2</v>
      </c>
      <c r="Z1147">
        <f t="shared" si="356"/>
        <v>19954000</v>
      </c>
      <c r="AA1147">
        <f t="shared" si="356"/>
        <v>605000</v>
      </c>
      <c r="AB1147">
        <f t="shared" si="356"/>
        <v>613</v>
      </c>
      <c r="AC1147">
        <f t="shared" si="356"/>
        <v>605000</v>
      </c>
      <c r="AD1147">
        <f t="shared" si="370"/>
        <v>20143800</v>
      </c>
      <c r="AE1147">
        <f t="shared" si="370"/>
        <v>616000</v>
      </c>
      <c r="AF1147">
        <f t="shared" si="370"/>
        <v>624</v>
      </c>
      <c r="AG1147">
        <f t="shared" si="370"/>
        <v>616000</v>
      </c>
      <c r="AH1147">
        <f t="shared" si="358"/>
        <v>1</v>
      </c>
      <c r="AI1147">
        <f t="shared" si="358"/>
        <v>1</v>
      </c>
      <c r="AJ1147">
        <f t="shared" si="358"/>
        <v>0</v>
      </c>
      <c r="AK1147">
        <f t="shared" si="358"/>
        <v>1</v>
      </c>
      <c r="AL1147">
        <f t="shared" si="359"/>
        <v>0</v>
      </c>
      <c r="AM1147">
        <f t="shared" si="359"/>
        <v>0</v>
      </c>
      <c r="AN1147">
        <f t="shared" si="359"/>
        <v>0</v>
      </c>
      <c r="AO1147">
        <f t="shared" si="359"/>
        <v>0</v>
      </c>
      <c r="AP1147">
        <f t="shared" si="360"/>
        <v>0</v>
      </c>
      <c r="AQ1147">
        <f t="shared" si="360"/>
        <v>0</v>
      </c>
      <c r="AR1147">
        <f t="shared" si="360"/>
        <v>0</v>
      </c>
      <c r="AS1147">
        <f t="shared" si="360"/>
        <v>0</v>
      </c>
      <c r="AT1147">
        <f t="shared" si="361"/>
        <v>0.25</v>
      </c>
      <c r="AU1147">
        <f t="shared" si="362"/>
        <v>0.25</v>
      </c>
      <c r="AV1147">
        <f t="shared" si="363"/>
        <v>0.12620967741935485</v>
      </c>
      <c r="AW1147">
        <f t="shared" si="364"/>
        <v>0.25</v>
      </c>
      <c r="AX1147">
        <f t="shared" si="365"/>
        <v>3.1618605793324761E-2</v>
      </c>
      <c r="AY1147">
        <f t="shared" si="365"/>
        <v>2.826034975206615E-2</v>
      </c>
      <c r="AZ1147">
        <f t="shared" si="365"/>
        <v>-9.4620261011419293E-2</v>
      </c>
      <c r="BA1147">
        <f t="shared" si="365"/>
        <v>2.826034975206615E-2</v>
      </c>
      <c r="BB1147">
        <f t="shared" si="366"/>
        <v>0</v>
      </c>
      <c r="BC1147">
        <f t="shared" si="367"/>
        <v>5.9200264092072761</v>
      </c>
      <c r="BD1147">
        <f>BC1147/MAX($BC$5:BC1147)-1</f>
        <v>-1.7274990060199724E-2</v>
      </c>
    </row>
    <row r="1148" spans="1:56" x14ac:dyDescent="0.2">
      <c r="A1148" s="2">
        <v>44178.375</v>
      </c>
      <c r="B1148">
        <v>20585000</v>
      </c>
      <c r="C1148">
        <v>622100</v>
      </c>
      <c r="D1148">
        <v>554</v>
      </c>
      <c r="E1148">
        <v>622100</v>
      </c>
      <c r="F1148">
        <v>21075000</v>
      </c>
      <c r="G1148">
        <v>645300</v>
      </c>
      <c r="H1148">
        <v>574</v>
      </c>
      <c r="I1148">
        <v>645300</v>
      </c>
      <c r="J1148">
        <v>20459000</v>
      </c>
      <c r="K1148">
        <v>616100</v>
      </c>
      <c r="L1148">
        <v>533</v>
      </c>
      <c r="M1148">
        <v>616100</v>
      </c>
      <c r="N1148">
        <v>20793000</v>
      </c>
      <c r="O1148">
        <v>640500</v>
      </c>
      <c r="P1148">
        <v>557</v>
      </c>
      <c r="Q1148">
        <v>640500</v>
      </c>
      <c r="R1148">
        <f t="shared" si="354"/>
        <v>996000</v>
      </c>
      <c r="S1148">
        <f t="shared" si="354"/>
        <v>32200</v>
      </c>
      <c r="T1148">
        <f t="shared" si="354"/>
        <v>63</v>
      </c>
      <c r="U1148">
        <f t="shared" si="354"/>
        <v>32200</v>
      </c>
      <c r="V1148">
        <f t="shared" si="355"/>
        <v>5.0666395360667416E-2</v>
      </c>
      <c r="W1148">
        <f t="shared" si="355"/>
        <v>5.4199629691971049E-2</v>
      </c>
      <c r="X1148">
        <f t="shared" si="355"/>
        <v>0.10824742268041238</v>
      </c>
      <c r="Y1148">
        <f t="shared" si="355"/>
        <v>5.4199629691971049E-2</v>
      </c>
      <c r="Z1148">
        <f t="shared" si="356"/>
        <v>21083000</v>
      </c>
      <c r="AA1148">
        <f t="shared" si="356"/>
        <v>638200</v>
      </c>
      <c r="AB1148">
        <f t="shared" si="356"/>
        <v>585.5</v>
      </c>
      <c r="AC1148">
        <f t="shared" si="356"/>
        <v>638200</v>
      </c>
      <c r="AD1148">
        <f t="shared" si="370"/>
        <v>20094000</v>
      </c>
      <c r="AE1148">
        <f t="shared" si="370"/>
        <v>611860</v>
      </c>
      <c r="AF1148">
        <f t="shared" si="370"/>
        <v>602.4</v>
      </c>
      <c r="AG1148">
        <f t="shared" si="370"/>
        <v>611860</v>
      </c>
      <c r="AH1148">
        <f t="shared" si="358"/>
        <v>0</v>
      </c>
      <c r="AI1148">
        <f t="shared" si="358"/>
        <v>1</v>
      </c>
      <c r="AJ1148">
        <f t="shared" si="358"/>
        <v>0</v>
      </c>
      <c r="AK1148">
        <f t="shared" si="358"/>
        <v>1</v>
      </c>
      <c r="AL1148">
        <f t="shared" si="359"/>
        <v>1</v>
      </c>
      <c r="AM1148">
        <f t="shared" si="359"/>
        <v>1</v>
      </c>
      <c r="AN1148">
        <f t="shared" si="359"/>
        <v>0</v>
      </c>
      <c r="AO1148">
        <f t="shared" si="359"/>
        <v>1</v>
      </c>
      <c r="AP1148">
        <f t="shared" si="360"/>
        <v>0</v>
      </c>
      <c r="AQ1148">
        <f t="shared" si="360"/>
        <v>1</v>
      </c>
      <c r="AR1148">
        <f t="shared" si="360"/>
        <v>0</v>
      </c>
      <c r="AS1148">
        <f t="shared" si="360"/>
        <v>1</v>
      </c>
      <c r="AT1148">
        <f t="shared" si="361"/>
        <v>0.24671184738955823</v>
      </c>
      <c r="AU1148">
        <f t="shared" si="362"/>
        <v>0.23062888198757764</v>
      </c>
      <c r="AV1148">
        <f t="shared" si="363"/>
        <v>0.11547619047619048</v>
      </c>
      <c r="AW1148">
        <f t="shared" si="364"/>
        <v>0.23062888198757764</v>
      </c>
      <c r="AX1148">
        <f t="shared" si="365"/>
        <v>-1.3759103163686337E-2</v>
      </c>
      <c r="AY1148">
        <f t="shared" si="365"/>
        <v>3.5998715136322801E-3</v>
      </c>
      <c r="AZ1148">
        <f t="shared" si="365"/>
        <v>-4.8680150298889835E-2</v>
      </c>
      <c r="BA1148">
        <f t="shared" si="365"/>
        <v>3.5998715136322801E-3</v>
      </c>
      <c r="BB1148">
        <f t="shared" si="366"/>
        <v>1.6604686849758833E-3</v>
      </c>
      <c r="BC1148">
        <f t="shared" si="367"/>
        <v>5.9298564276739949</v>
      </c>
      <c r="BD1148">
        <f>BC1148/MAX($BC$5:BC1148)-1</f>
        <v>-1.5643205955252037E-2</v>
      </c>
    </row>
    <row r="1149" spans="1:56" x14ac:dyDescent="0.2">
      <c r="A1149" s="2">
        <v>44179.375</v>
      </c>
      <c r="B1149">
        <v>20786000</v>
      </c>
      <c r="C1149">
        <v>640500</v>
      </c>
      <c r="D1149">
        <v>557</v>
      </c>
      <c r="E1149">
        <v>640500</v>
      </c>
      <c r="F1149">
        <v>21000000</v>
      </c>
      <c r="G1149">
        <v>643000</v>
      </c>
      <c r="H1149">
        <v>563</v>
      </c>
      <c r="I1149">
        <v>643000</v>
      </c>
      <c r="J1149">
        <v>20610000</v>
      </c>
      <c r="K1149">
        <v>627100</v>
      </c>
      <c r="L1149">
        <v>535</v>
      </c>
      <c r="M1149">
        <v>627100</v>
      </c>
      <c r="N1149">
        <v>20939000</v>
      </c>
      <c r="O1149">
        <v>636400</v>
      </c>
      <c r="P1149">
        <v>540</v>
      </c>
      <c r="Q1149">
        <v>636400</v>
      </c>
      <c r="R1149">
        <f t="shared" si="354"/>
        <v>616000</v>
      </c>
      <c r="S1149">
        <f t="shared" si="354"/>
        <v>29200</v>
      </c>
      <c r="T1149">
        <f t="shared" si="354"/>
        <v>41</v>
      </c>
      <c r="U1149">
        <f t="shared" si="354"/>
        <v>29200</v>
      </c>
      <c r="V1149">
        <f t="shared" si="355"/>
        <v>2.9924702453242653E-2</v>
      </c>
      <c r="W1149">
        <f t="shared" si="355"/>
        <v>4.693779135187269E-2</v>
      </c>
      <c r="X1149">
        <f t="shared" si="355"/>
        <v>7.4007220216606495E-2</v>
      </c>
      <c r="Y1149">
        <f t="shared" si="355"/>
        <v>4.693779135187269E-2</v>
      </c>
      <c r="Z1149">
        <f t="shared" si="356"/>
        <v>21094000</v>
      </c>
      <c r="AA1149">
        <f t="shared" si="356"/>
        <v>655100</v>
      </c>
      <c r="AB1149">
        <f t="shared" si="356"/>
        <v>577.5</v>
      </c>
      <c r="AC1149">
        <f t="shared" si="356"/>
        <v>655100</v>
      </c>
      <c r="AD1149">
        <f t="shared" si="370"/>
        <v>20246200</v>
      </c>
      <c r="AE1149">
        <f t="shared" si="370"/>
        <v>618780</v>
      </c>
      <c r="AF1149">
        <f t="shared" si="370"/>
        <v>591.4</v>
      </c>
      <c r="AG1149">
        <f t="shared" si="370"/>
        <v>618780</v>
      </c>
      <c r="AH1149">
        <f t="shared" si="358"/>
        <v>0</v>
      </c>
      <c r="AI1149">
        <f t="shared" si="358"/>
        <v>0</v>
      </c>
      <c r="AJ1149">
        <f t="shared" si="358"/>
        <v>0</v>
      </c>
      <c r="AK1149">
        <f t="shared" si="358"/>
        <v>0</v>
      </c>
      <c r="AL1149">
        <f t="shared" si="359"/>
        <v>1</v>
      </c>
      <c r="AM1149">
        <f t="shared" si="359"/>
        <v>1</v>
      </c>
      <c r="AN1149">
        <f t="shared" si="359"/>
        <v>0</v>
      </c>
      <c r="AO1149">
        <f t="shared" si="359"/>
        <v>1</v>
      </c>
      <c r="AP1149">
        <f t="shared" si="360"/>
        <v>0</v>
      </c>
      <c r="AQ1149">
        <f t="shared" si="360"/>
        <v>0</v>
      </c>
      <c r="AR1149">
        <f t="shared" si="360"/>
        <v>0</v>
      </c>
      <c r="AS1149">
        <f t="shared" si="360"/>
        <v>0</v>
      </c>
      <c r="AT1149">
        <f t="shared" si="361"/>
        <v>0.25</v>
      </c>
      <c r="AU1149">
        <f t="shared" si="362"/>
        <v>0.25</v>
      </c>
      <c r="AV1149">
        <f t="shared" si="363"/>
        <v>0.16890243902439026</v>
      </c>
      <c r="AW1149">
        <f t="shared" si="364"/>
        <v>0.25</v>
      </c>
      <c r="AX1149">
        <f t="shared" si="365"/>
        <v>-7.3520316677728736E-3</v>
      </c>
      <c r="AY1149">
        <f t="shared" si="365"/>
        <v>-2.8549146084567378E-2</v>
      </c>
      <c r="AZ1149">
        <f t="shared" si="365"/>
        <v>-6.4938805194805216E-2</v>
      </c>
      <c r="BA1149">
        <f t="shared" si="365"/>
        <v>-2.8549146084567378E-2</v>
      </c>
      <c r="BB1149">
        <f t="shared" si="366"/>
        <v>0</v>
      </c>
      <c r="BC1149">
        <f t="shared" si="367"/>
        <v>5.9298564276739949</v>
      </c>
      <c r="BD1149">
        <f>BC1149/MAX($BC$5:BC1149)-1</f>
        <v>-1.5643205955252037E-2</v>
      </c>
    </row>
    <row r="1150" spans="1:56" x14ac:dyDescent="0.2">
      <c r="A1150" s="2">
        <v>44180.375</v>
      </c>
      <c r="B1150">
        <v>20927000</v>
      </c>
      <c r="C1150">
        <v>636500</v>
      </c>
      <c r="D1150">
        <v>540</v>
      </c>
      <c r="E1150">
        <v>636500</v>
      </c>
      <c r="F1150">
        <v>21267000</v>
      </c>
      <c r="G1150">
        <v>648700</v>
      </c>
      <c r="H1150">
        <v>551</v>
      </c>
      <c r="I1150">
        <v>648700</v>
      </c>
      <c r="J1150">
        <v>20805000</v>
      </c>
      <c r="K1150">
        <v>632500</v>
      </c>
      <c r="L1150">
        <v>507</v>
      </c>
      <c r="M1150">
        <v>632500</v>
      </c>
      <c r="N1150">
        <v>21103000</v>
      </c>
      <c r="O1150">
        <v>639700</v>
      </c>
      <c r="P1150">
        <v>509</v>
      </c>
      <c r="Q1150">
        <v>639700</v>
      </c>
      <c r="R1150">
        <f t="shared" si="354"/>
        <v>390000</v>
      </c>
      <c r="S1150">
        <f t="shared" si="354"/>
        <v>15900</v>
      </c>
      <c r="T1150">
        <f t="shared" si="354"/>
        <v>28</v>
      </c>
      <c r="U1150">
        <f t="shared" si="354"/>
        <v>15900</v>
      </c>
      <c r="V1150">
        <f t="shared" si="355"/>
        <v>1.8762628692389108E-2</v>
      </c>
      <c r="W1150">
        <f t="shared" si="355"/>
        <v>2.4824355971896955E-2</v>
      </c>
      <c r="X1150">
        <f t="shared" si="355"/>
        <v>5.0269299820466788E-2</v>
      </c>
      <c r="Y1150">
        <f t="shared" si="355"/>
        <v>2.4824355971896955E-2</v>
      </c>
      <c r="Z1150">
        <f t="shared" si="356"/>
        <v>21122000</v>
      </c>
      <c r="AA1150">
        <f t="shared" si="356"/>
        <v>644450</v>
      </c>
      <c r="AB1150">
        <f t="shared" si="356"/>
        <v>554</v>
      </c>
      <c r="AC1150">
        <f t="shared" si="356"/>
        <v>644450</v>
      </c>
      <c r="AD1150">
        <f t="shared" si="370"/>
        <v>20381200</v>
      </c>
      <c r="AE1150">
        <f t="shared" si="370"/>
        <v>620720</v>
      </c>
      <c r="AF1150">
        <f t="shared" si="370"/>
        <v>571.79999999999995</v>
      </c>
      <c r="AG1150">
        <f t="shared" si="370"/>
        <v>620720</v>
      </c>
      <c r="AH1150">
        <f t="shared" si="358"/>
        <v>1</v>
      </c>
      <c r="AI1150">
        <f t="shared" si="358"/>
        <v>1</v>
      </c>
      <c r="AJ1150">
        <f t="shared" si="358"/>
        <v>0</v>
      </c>
      <c r="AK1150">
        <f t="shared" si="358"/>
        <v>1</v>
      </c>
      <c r="AL1150">
        <f t="shared" si="359"/>
        <v>1</v>
      </c>
      <c r="AM1150">
        <f t="shared" si="359"/>
        <v>1</v>
      </c>
      <c r="AN1150">
        <f t="shared" si="359"/>
        <v>0</v>
      </c>
      <c r="AO1150">
        <f t="shared" si="359"/>
        <v>1</v>
      </c>
      <c r="AP1150">
        <f t="shared" si="360"/>
        <v>1</v>
      </c>
      <c r="AQ1150">
        <f t="shared" si="360"/>
        <v>1</v>
      </c>
      <c r="AR1150">
        <f t="shared" si="360"/>
        <v>0</v>
      </c>
      <c r="AS1150">
        <f t="shared" si="360"/>
        <v>1</v>
      </c>
      <c r="AT1150">
        <f t="shared" si="361"/>
        <v>0.25</v>
      </c>
      <c r="AU1150">
        <f t="shared" si="362"/>
        <v>0.25</v>
      </c>
      <c r="AV1150">
        <f t="shared" si="363"/>
        <v>0.24866071428571429</v>
      </c>
      <c r="AW1150">
        <f t="shared" si="364"/>
        <v>0.25</v>
      </c>
      <c r="AX1150">
        <f t="shared" si="365"/>
        <v>-9.0353243064100752E-4</v>
      </c>
      <c r="AY1150">
        <f t="shared" si="365"/>
        <v>-7.3745966327877222E-3</v>
      </c>
      <c r="AZ1150">
        <f t="shared" si="365"/>
        <v>-8.1231111913357412E-2</v>
      </c>
      <c r="BA1150">
        <f t="shared" si="365"/>
        <v>-7.3745966327877222E-3</v>
      </c>
      <c r="BB1150">
        <f t="shared" si="366"/>
        <v>-3.913181424054113E-3</v>
      </c>
      <c r="BC1150">
        <f t="shared" si="367"/>
        <v>5.9066518236539132</v>
      </c>
      <c r="BD1150">
        <f>BC1150/MAX($BC$5:BC1150)-1</f>
        <v>-1.949517267634937E-2</v>
      </c>
    </row>
    <row r="1151" spans="1:56" x14ac:dyDescent="0.2">
      <c r="A1151" s="2">
        <v>44181.375</v>
      </c>
      <c r="B1151">
        <v>21103000</v>
      </c>
      <c r="C1151">
        <v>639700</v>
      </c>
      <c r="D1151">
        <v>509</v>
      </c>
      <c r="E1151">
        <v>639700</v>
      </c>
      <c r="F1151">
        <v>23033000</v>
      </c>
      <c r="G1151">
        <v>686000</v>
      </c>
      <c r="H1151">
        <v>617</v>
      </c>
      <c r="I1151">
        <v>686000</v>
      </c>
      <c r="J1151">
        <v>20900000</v>
      </c>
      <c r="K1151">
        <v>631100</v>
      </c>
      <c r="L1151">
        <v>482</v>
      </c>
      <c r="M1151">
        <v>631100</v>
      </c>
      <c r="N1151">
        <v>22888000</v>
      </c>
      <c r="O1151">
        <v>683500</v>
      </c>
      <c r="P1151">
        <v>611</v>
      </c>
      <c r="Q1151">
        <v>683500</v>
      </c>
      <c r="R1151">
        <f t="shared" si="354"/>
        <v>462000</v>
      </c>
      <c r="S1151">
        <f t="shared" si="354"/>
        <v>16200</v>
      </c>
      <c r="T1151">
        <f t="shared" si="354"/>
        <v>44</v>
      </c>
      <c r="U1151">
        <f t="shared" si="354"/>
        <v>16200</v>
      </c>
      <c r="V1151">
        <f t="shared" si="355"/>
        <v>2.2076742963635494E-2</v>
      </c>
      <c r="W1151">
        <f t="shared" si="355"/>
        <v>2.5451688923802042E-2</v>
      </c>
      <c r="X1151">
        <f t="shared" si="355"/>
        <v>8.1481481481481488E-2</v>
      </c>
      <c r="Y1151">
        <f t="shared" si="355"/>
        <v>2.5451688923802042E-2</v>
      </c>
      <c r="Z1151">
        <f t="shared" si="356"/>
        <v>21334000</v>
      </c>
      <c r="AA1151">
        <f t="shared" si="356"/>
        <v>647800</v>
      </c>
      <c r="AB1151">
        <f t="shared" si="356"/>
        <v>531</v>
      </c>
      <c r="AC1151">
        <f t="shared" si="356"/>
        <v>647800</v>
      </c>
      <c r="AD1151">
        <f t="shared" si="370"/>
        <v>20611800</v>
      </c>
      <c r="AE1151">
        <f t="shared" si="370"/>
        <v>626580</v>
      </c>
      <c r="AF1151">
        <f t="shared" si="370"/>
        <v>548.4</v>
      </c>
      <c r="AG1151">
        <f t="shared" si="370"/>
        <v>626580</v>
      </c>
      <c r="AH1151">
        <f t="shared" si="358"/>
        <v>1</v>
      </c>
      <c r="AI1151">
        <f t="shared" si="358"/>
        <v>1</v>
      </c>
      <c r="AJ1151">
        <f t="shared" si="358"/>
        <v>1</v>
      </c>
      <c r="AK1151">
        <f t="shared" si="358"/>
        <v>1</v>
      </c>
      <c r="AL1151">
        <f t="shared" si="359"/>
        <v>1</v>
      </c>
      <c r="AM1151">
        <f t="shared" si="359"/>
        <v>1</v>
      </c>
      <c r="AN1151">
        <f t="shared" si="359"/>
        <v>0</v>
      </c>
      <c r="AO1151">
        <f t="shared" si="359"/>
        <v>1</v>
      </c>
      <c r="AP1151">
        <f t="shared" si="360"/>
        <v>1</v>
      </c>
      <c r="AQ1151">
        <f t="shared" si="360"/>
        <v>1</v>
      </c>
      <c r="AR1151">
        <f t="shared" si="360"/>
        <v>0</v>
      </c>
      <c r="AS1151">
        <f t="shared" si="360"/>
        <v>1</v>
      </c>
      <c r="AT1151">
        <f t="shared" si="361"/>
        <v>0.25</v>
      </c>
      <c r="AU1151">
        <f t="shared" si="362"/>
        <v>0.25</v>
      </c>
      <c r="AV1151">
        <f t="shared" si="363"/>
        <v>0.15340909090909091</v>
      </c>
      <c r="AW1151">
        <f t="shared" si="364"/>
        <v>0.25</v>
      </c>
      <c r="AX1151">
        <f t="shared" si="365"/>
        <v>7.2837182338052031E-2</v>
      </c>
      <c r="AY1151">
        <f t="shared" si="365"/>
        <v>5.5105381290521782E-2</v>
      </c>
      <c r="AZ1151">
        <f t="shared" si="365"/>
        <v>0.1506545310734464</v>
      </c>
      <c r="BA1151">
        <f t="shared" si="365"/>
        <v>5.5105381290521782E-2</v>
      </c>
      <c r="BB1151">
        <f t="shared" si="366"/>
        <v>4.5761986229773899E-2</v>
      </c>
      <c r="BC1151">
        <f t="shared" si="367"/>
        <v>6.1769519430720328</v>
      </c>
      <c r="BD1151">
        <f>BC1151/MAX($BC$5:BC1151)-1</f>
        <v>0</v>
      </c>
    </row>
    <row r="1152" spans="1:56" x14ac:dyDescent="0.2">
      <c r="A1152" s="2">
        <v>44182.375</v>
      </c>
      <c r="B1152">
        <v>22881000</v>
      </c>
      <c r="C1152">
        <v>683500</v>
      </c>
      <c r="D1152">
        <v>611</v>
      </c>
      <c r="E1152">
        <v>683500</v>
      </c>
      <c r="F1152">
        <v>25768000</v>
      </c>
      <c r="G1152">
        <v>730100</v>
      </c>
      <c r="H1152">
        <v>700</v>
      </c>
      <c r="I1152">
        <v>730100</v>
      </c>
      <c r="J1152">
        <v>22473000</v>
      </c>
      <c r="K1152">
        <v>675100</v>
      </c>
      <c r="L1152">
        <v>589</v>
      </c>
      <c r="M1152">
        <v>675100</v>
      </c>
      <c r="N1152">
        <v>24743000</v>
      </c>
      <c r="O1152">
        <v>697300</v>
      </c>
      <c r="P1152">
        <v>626</v>
      </c>
      <c r="Q1152">
        <v>697300</v>
      </c>
      <c r="R1152">
        <f t="shared" si="354"/>
        <v>2133000</v>
      </c>
      <c r="S1152">
        <f t="shared" si="354"/>
        <v>54900</v>
      </c>
      <c r="T1152">
        <f t="shared" si="354"/>
        <v>135</v>
      </c>
      <c r="U1152">
        <f t="shared" si="354"/>
        <v>54900</v>
      </c>
      <c r="V1152">
        <f t="shared" si="355"/>
        <v>0.10107567644410748</v>
      </c>
      <c r="W1152">
        <f t="shared" si="355"/>
        <v>8.5821478818196031E-2</v>
      </c>
      <c r="X1152">
        <f t="shared" si="355"/>
        <v>0.26522593320235754</v>
      </c>
      <c r="Y1152">
        <f t="shared" si="355"/>
        <v>8.5821478818196031E-2</v>
      </c>
      <c r="Z1152">
        <f t="shared" si="356"/>
        <v>23947500</v>
      </c>
      <c r="AA1152">
        <f t="shared" si="356"/>
        <v>710950</v>
      </c>
      <c r="AB1152">
        <f t="shared" si="356"/>
        <v>678.5</v>
      </c>
      <c r="AC1152">
        <f t="shared" si="356"/>
        <v>710950</v>
      </c>
      <c r="AD1152">
        <f t="shared" si="370"/>
        <v>21256400</v>
      </c>
      <c r="AE1152">
        <f t="shared" si="370"/>
        <v>644460</v>
      </c>
      <c r="AF1152">
        <f t="shared" si="370"/>
        <v>554.20000000000005</v>
      </c>
      <c r="AG1152">
        <f t="shared" si="370"/>
        <v>644460</v>
      </c>
      <c r="AH1152">
        <f t="shared" si="358"/>
        <v>1</v>
      </c>
      <c r="AI1152">
        <f t="shared" si="358"/>
        <v>1</v>
      </c>
      <c r="AJ1152">
        <f t="shared" si="358"/>
        <v>1</v>
      </c>
      <c r="AK1152">
        <f t="shared" si="358"/>
        <v>1</v>
      </c>
      <c r="AL1152">
        <f t="shared" si="359"/>
        <v>1</v>
      </c>
      <c r="AM1152">
        <f t="shared" si="359"/>
        <v>1</v>
      </c>
      <c r="AN1152">
        <f t="shared" si="359"/>
        <v>1</v>
      </c>
      <c r="AO1152">
        <f t="shared" si="359"/>
        <v>1</v>
      </c>
      <c r="AP1152">
        <f t="shared" si="360"/>
        <v>1</v>
      </c>
      <c r="AQ1152">
        <f t="shared" si="360"/>
        <v>1</v>
      </c>
      <c r="AR1152">
        <f t="shared" si="360"/>
        <v>1</v>
      </c>
      <c r="AS1152">
        <f t="shared" si="360"/>
        <v>1</v>
      </c>
      <c r="AT1152">
        <f t="shared" si="361"/>
        <v>0.12366971401781529</v>
      </c>
      <c r="AU1152">
        <f t="shared" si="362"/>
        <v>0.14565118397085611</v>
      </c>
      <c r="AV1152">
        <f t="shared" si="363"/>
        <v>4.7129629629629632E-2</v>
      </c>
      <c r="AW1152">
        <f t="shared" si="364"/>
        <v>0.14565118397085611</v>
      </c>
      <c r="AX1152">
        <f t="shared" si="365"/>
        <v>3.3214365925461786E-2</v>
      </c>
      <c r="AY1152">
        <f t="shared" si="365"/>
        <v>-1.9203585624868014E-2</v>
      </c>
      <c r="AZ1152">
        <f t="shared" si="365"/>
        <v>-7.7380256448047025E-2</v>
      </c>
      <c r="BA1152">
        <f t="shared" si="365"/>
        <v>-1.9203585624868014E-2</v>
      </c>
      <c r="BB1152">
        <f t="shared" si="366"/>
        <v>-5.1333416572527657E-3</v>
      </c>
      <c r="BC1152">
        <f t="shared" si="367"/>
        <v>6.1452435383478123</v>
      </c>
      <c r="BD1152">
        <f>BC1152/MAX($BC$5:BC1152)-1</f>
        <v>-5.1333416572528767E-3</v>
      </c>
    </row>
    <row r="1153" spans="1:56" x14ac:dyDescent="0.2">
      <c r="A1153" s="2">
        <v>44183.375</v>
      </c>
      <c r="B1153">
        <v>24737000</v>
      </c>
      <c r="C1153">
        <v>697300</v>
      </c>
      <c r="D1153">
        <v>625</v>
      </c>
      <c r="E1153">
        <v>697300</v>
      </c>
      <c r="F1153">
        <v>25247000</v>
      </c>
      <c r="G1153">
        <v>719800</v>
      </c>
      <c r="H1153">
        <v>665</v>
      </c>
      <c r="I1153">
        <v>719800</v>
      </c>
      <c r="J1153">
        <v>24360000</v>
      </c>
      <c r="K1153">
        <v>683000</v>
      </c>
      <c r="L1153">
        <v>598</v>
      </c>
      <c r="M1153">
        <v>683000</v>
      </c>
      <c r="N1153">
        <v>25151000</v>
      </c>
      <c r="O1153">
        <v>711900</v>
      </c>
      <c r="P1153">
        <v>634</v>
      </c>
      <c r="Q1153">
        <v>711900</v>
      </c>
      <c r="R1153">
        <f t="shared" si="354"/>
        <v>3295000</v>
      </c>
      <c r="S1153">
        <f t="shared" si="354"/>
        <v>55000</v>
      </c>
      <c r="T1153">
        <f t="shared" si="354"/>
        <v>111</v>
      </c>
      <c r="U1153">
        <f t="shared" si="354"/>
        <v>55000</v>
      </c>
      <c r="V1153">
        <f t="shared" si="355"/>
        <v>0.14400594379616274</v>
      </c>
      <c r="W1153">
        <f t="shared" si="355"/>
        <v>8.0468178493050477E-2</v>
      </c>
      <c r="X1153">
        <f t="shared" si="355"/>
        <v>0.18166939443535188</v>
      </c>
      <c r="Y1153">
        <f t="shared" si="355"/>
        <v>8.0468178493050477E-2</v>
      </c>
      <c r="Z1153">
        <f t="shared" si="356"/>
        <v>26384500</v>
      </c>
      <c r="AA1153">
        <f t="shared" si="356"/>
        <v>724800</v>
      </c>
      <c r="AB1153">
        <f t="shared" si="356"/>
        <v>680.5</v>
      </c>
      <c r="AC1153">
        <f t="shared" si="356"/>
        <v>724800</v>
      </c>
      <c r="AD1153">
        <f t="shared" si="370"/>
        <v>22086800</v>
      </c>
      <c r="AE1153">
        <f t="shared" si="370"/>
        <v>659500</v>
      </c>
      <c r="AF1153">
        <f t="shared" si="370"/>
        <v>568.4</v>
      </c>
      <c r="AG1153">
        <f t="shared" si="370"/>
        <v>659500</v>
      </c>
      <c r="AH1153">
        <f t="shared" si="358"/>
        <v>0</v>
      </c>
      <c r="AI1153">
        <f t="shared" si="358"/>
        <v>0</v>
      </c>
      <c r="AJ1153">
        <f t="shared" si="358"/>
        <v>0</v>
      </c>
      <c r="AK1153">
        <f t="shared" si="358"/>
        <v>0</v>
      </c>
      <c r="AL1153">
        <f t="shared" si="359"/>
        <v>1</v>
      </c>
      <c r="AM1153">
        <f t="shared" si="359"/>
        <v>1</v>
      </c>
      <c r="AN1153">
        <f t="shared" si="359"/>
        <v>1</v>
      </c>
      <c r="AO1153">
        <f t="shared" si="359"/>
        <v>1</v>
      </c>
      <c r="AP1153">
        <f t="shared" si="360"/>
        <v>0</v>
      </c>
      <c r="AQ1153">
        <f t="shared" si="360"/>
        <v>0</v>
      </c>
      <c r="AR1153">
        <f t="shared" si="360"/>
        <v>0</v>
      </c>
      <c r="AS1153">
        <f t="shared" si="360"/>
        <v>0</v>
      </c>
      <c r="AT1153">
        <f t="shared" si="361"/>
        <v>8.6801972685887727E-2</v>
      </c>
      <c r="AU1153">
        <f t="shared" si="362"/>
        <v>0.15534090909090909</v>
      </c>
      <c r="AV1153">
        <f t="shared" si="363"/>
        <v>6.8806306306306311E-2</v>
      </c>
      <c r="AW1153">
        <f t="shared" si="364"/>
        <v>0.15534090909090909</v>
      </c>
      <c r="AX1153">
        <f t="shared" si="365"/>
        <v>-4.6754746309386253E-2</v>
      </c>
      <c r="AY1153">
        <f t="shared" si="365"/>
        <v>-1.7801942052980135E-2</v>
      </c>
      <c r="AZ1153">
        <f t="shared" si="365"/>
        <v>-6.8335835415135993E-2</v>
      </c>
      <c r="BA1153">
        <f t="shared" si="365"/>
        <v>-1.7801942052980135E-2</v>
      </c>
      <c r="BB1153">
        <f t="shared" si="366"/>
        <v>0</v>
      </c>
      <c r="BC1153">
        <f t="shared" si="367"/>
        <v>6.1452435383478123</v>
      </c>
      <c r="BD1153">
        <f>BC1153/MAX($BC$5:BC1153)-1</f>
        <v>-5.1333416572528767E-3</v>
      </c>
    </row>
    <row r="1154" spans="1:56" x14ac:dyDescent="0.2">
      <c r="A1154" s="2">
        <v>44184.375</v>
      </c>
      <c r="B1154">
        <v>25151000</v>
      </c>
      <c r="C1154">
        <v>711900</v>
      </c>
      <c r="D1154">
        <v>634</v>
      </c>
      <c r="E1154">
        <v>711900</v>
      </c>
      <c r="F1154">
        <v>26410000</v>
      </c>
      <c r="G1154">
        <v>732500</v>
      </c>
      <c r="H1154">
        <v>660</v>
      </c>
      <c r="I1154">
        <v>732500</v>
      </c>
      <c r="J1154">
        <v>24947000</v>
      </c>
      <c r="K1154">
        <v>705500</v>
      </c>
      <c r="L1154">
        <v>620</v>
      </c>
      <c r="M1154">
        <v>705500</v>
      </c>
      <c r="N1154">
        <v>26169000</v>
      </c>
      <c r="O1154">
        <v>723200</v>
      </c>
      <c r="P1154">
        <v>634</v>
      </c>
      <c r="Q1154">
        <v>723200</v>
      </c>
      <c r="R1154">
        <f t="shared" si="354"/>
        <v>887000</v>
      </c>
      <c r="S1154">
        <f t="shared" si="354"/>
        <v>36800</v>
      </c>
      <c r="T1154">
        <f t="shared" si="354"/>
        <v>67</v>
      </c>
      <c r="U1154">
        <f t="shared" si="354"/>
        <v>36800</v>
      </c>
      <c r="V1154">
        <f t="shared" si="355"/>
        <v>3.5857217932651494E-2</v>
      </c>
      <c r="W1154">
        <f t="shared" si="355"/>
        <v>5.2774989244227737E-2</v>
      </c>
      <c r="X1154">
        <f t="shared" si="355"/>
        <v>0.1072</v>
      </c>
      <c r="Y1154">
        <f t="shared" si="355"/>
        <v>5.2774989244227737E-2</v>
      </c>
      <c r="Z1154">
        <f t="shared" si="356"/>
        <v>25594500</v>
      </c>
      <c r="AA1154">
        <f t="shared" si="356"/>
        <v>730300</v>
      </c>
      <c r="AB1154">
        <f t="shared" si="356"/>
        <v>667.5</v>
      </c>
      <c r="AC1154">
        <f t="shared" si="356"/>
        <v>730300</v>
      </c>
      <c r="AD1154">
        <f t="shared" si="370"/>
        <v>22959800</v>
      </c>
      <c r="AE1154">
        <f t="shared" si="370"/>
        <v>673780</v>
      </c>
      <c r="AF1154">
        <f t="shared" si="370"/>
        <v>583.79999999999995</v>
      </c>
      <c r="AG1154">
        <f t="shared" si="370"/>
        <v>673780</v>
      </c>
      <c r="AH1154">
        <f t="shared" si="358"/>
        <v>1</v>
      </c>
      <c r="AI1154">
        <f t="shared" si="358"/>
        <v>1</v>
      </c>
      <c r="AJ1154">
        <f t="shared" si="358"/>
        <v>0</v>
      </c>
      <c r="AK1154">
        <f t="shared" si="358"/>
        <v>1</v>
      </c>
      <c r="AL1154">
        <f t="shared" si="359"/>
        <v>1</v>
      </c>
      <c r="AM1154">
        <f t="shared" si="359"/>
        <v>1</v>
      </c>
      <c r="AN1154">
        <f t="shared" si="359"/>
        <v>1</v>
      </c>
      <c r="AO1154">
        <f t="shared" si="359"/>
        <v>1</v>
      </c>
      <c r="AP1154">
        <f t="shared" si="360"/>
        <v>1</v>
      </c>
      <c r="AQ1154">
        <f t="shared" si="360"/>
        <v>1</v>
      </c>
      <c r="AR1154">
        <f t="shared" si="360"/>
        <v>0</v>
      </c>
      <c r="AS1154">
        <f t="shared" si="360"/>
        <v>1</v>
      </c>
      <c r="AT1154">
        <f t="shared" si="361"/>
        <v>0.25</v>
      </c>
      <c r="AU1154">
        <f t="shared" si="362"/>
        <v>0.23685461956521739</v>
      </c>
      <c r="AV1154">
        <f t="shared" si="363"/>
        <v>0.1166044776119403</v>
      </c>
      <c r="AW1154">
        <f t="shared" si="364"/>
        <v>0.23685461956521739</v>
      </c>
      <c r="AX1154">
        <f t="shared" si="365"/>
        <v>2.2442138897028618E-2</v>
      </c>
      <c r="AY1154">
        <f t="shared" si="365"/>
        <v>-9.7259931534986466E-3</v>
      </c>
      <c r="AZ1154">
        <f t="shared" si="365"/>
        <v>-5.0191065168539328E-2</v>
      </c>
      <c r="BA1154">
        <f t="shared" si="365"/>
        <v>-9.7259931534986466E-3</v>
      </c>
      <c r="BB1154">
        <f t="shared" si="366"/>
        <v>1.0032419077254931E-3</v>
      </c>
      <c r="BC1154">
        <f t="shared" si="367"/>
        <v>6.151408704198662</v>
      </c>
      <c r="BD1154">
        <f>BC1154/MAX($BC$5:BC1154)-1</f>
        <v>-4.135249733004609E-3</v>
      </c>
    </row>
    <row r="1155" spans="1:56" x14ac:dyDescent="0.2">
      <c r="A1155" s="2">
        <v>44185.375</v>
      </c>
      <c r="B1155">
        <v>26169000</v>
      </c>
      <c r="C1155">
        <v>723200</v>
      </c>
      <c r="D1155">
        <v>634</v>
      </c>
      <c r="E1155">
        <v>723200</v>
      </c>
      <c r="F1155">
        <v>26562000</v>
      </c>
      <c r="G1155">
        <v>725800</v>
      </c>
      <c r="H1155">
        <v>647</v>
      </c>
      <c r="I1155">
        <v>725800</v>
      </c>
      <c r="J1155">
        <v>25422000</v>
      </c>
      <c r="K1155">
        <v>690700</v>
      </c>
      <c r="L1155">
        <v>600</v>
      </c>
      <c r="M1155">
        <v>690700</v>
      </c>
      <c r="N1155">
        <v>25880000</v>
      </c>
      <c r="O1155">
        <v>704000</v>
      </c>
      <c r="P1155">
        <v>614</v>
      </c>
      <c r="Q1155">
        <v>704000</v>
      </c>
      <c r="R1155">
        <f t="shared" si="354"/>
        <v>1463000</v>
      </c>
      <c r="S1155">
        <f t="shared" si="354"/>
        <v>27000</v>
      </c>
      <c r="T1155">
        <f t="shared" si="354"/>
        <v>40</v>
      </c>
      <c r="U1155">
        <f t="shared" ref="U1155:U1218" si="371">I1154-M1154</f>
        <v>27000</v>
      </c>
      <c r="V1155">
        <f t="shared" si="355"/>
        <v>5.8168661285833569E-2</v>
      </c>
      <c r="W1155">
        <f t="shared" si="355"/>
        <v>3.7926675094816689E-2</v>
      </c>
      <c r="X1155">
        <f t="shared" si="355"/>
        <v>6.3091482649842268E-2</v>
      </c>
      <c r="Y1155">
        <f t="shared" ref="Y1155:Y1218" si="372">U1155/E1154</f>
        <v>3.7926675094816689E-2</v>
      </c>
      <c r="Z1155">
        <f t="shared" si="356"/>
        <v>26900500</v>
      </c>
      <c r="AA1155">
        <f t="shared" si="356"/>
        <v>736700</v>
      </c>
      <c r="AB1155">
        <f t="shared" si="356"/>
        <v>654</v>
      </c>
      <c r="AC1155">
        <f t="shared" ref="AC1155:AC1218" si="373">E1155+(U1155*0.5)</f>
        <v>736700</v>
      </c>
      <c r="AD1155">
        <f t="shared" si="370"/>
        <v>24008200</v>
      </c>
      <c r="AE1155">
        <f t="shared" si="370"/>
        <v>691120</v>
      </c>
      <c r="AF1155">
        <f t="shared" si="370"/>
        <v>602.6</v>
      </c>
      <c r="AG1155">
        <f t="shared" si="370"/>
        <v>691120</v>
      </c>
      <c r="AH1155">
        <f t="shared" si="358"/>
        <v>0</v>
      </c>
      <c r="AI1155">
        <f t="shared" si="358"/>
        <v>0</v>
      </c>
      <c r="AJ1155">
        <f t="shared" si="358"/>
        <v>0</v>
      </c>
      <c r="AK1155">
        <f t="shared" si="358"/>
        <v>0</v>
      </c>
      <c r="AL1155">
        <f t="shared" si="359"/>
        <v>1</v>
      </c>
      <c r="AM1155">
        <f t="shared" si="359"/>
        <v>1</v>
      </c>
      <c r="AN1155">
        <f t="shared" si="359"/>
        <v>1</v>
      </c>
      <c r="AO1155">
        <f t="shared" si="359"/>
        <v>1</v>
      </c>
      <c r="AP1155">
        <f t="shared" si="360"/>
        <v>0</v>
      </c>
      <c r="AQ1155">
        <f t="shared" si="360"/>
        <v>0</v>
      </c>
      <c r="AR1155">
        <f t="shared" si="360"/>
        <v>0</v>
      </c>
      <c r="AS1155">
        <f t="shared" si="360"/>
        <v>0</v>
      </c>
      <c r="AT1155">
        <f t="shared" si="361"/>
        <v>0.21489234449760766</v>
      </c>
      <c r="AU1155">
        <f t="shared" si="362"/>
        <v>0.25</v>
      </c>
      <c r="AV1155">
        <f t="shared" si="363"/>
        <v>0.19812500000000002</v>
      </c>
      <c r="AW1155">
        <f t="shared" si="364"/>
        <v>0.25</v>
      </c>
      <c r="AX1155">
        <f t="shared" si="365"/>
        <v>-3.7939946097656163E-2</v>
      </c>
      <c r="AY1155">
        <f t="shared" si="365"/>
        <v>-4.4390954255463577E-2</v>
      </c>
      <c r="AZ1155">
        <f t="shared" si="365"/>
        <v>-6.1165834862385249E-2</v>
      </c>
      <c r="BA1155">
        <f t="shared" si="365"/>
        <v>-4.4390954255463577E-2</v>
      </c>
      <c r="BB1155">
        <f t="shared" si="366"/>
        <v>0</v>
      </c>
      <c r="BC1155">
        <f t="shared" si="367"/>
        <v>6.151408704198662</v>
      </c>
      <c r="BD1155">
        <f>BC1155/MAX($BC$5:BC1155)-1</f>
        <v>-4.135249733004609E-3</v>
      </c>
    </row>
    <row r="1156" spans="1:56" x14ac:dyDescent="0.2">
      <c r="A1156" s="2">
        <v>44186.375</v>
      </c>
      <c r="B1156">
        <v>25890000</v>
      </c>
      <c r="C1156">
        <v>704000</v>
      </c>
      <c r="D1156">
        <v>614</v>
      </c>
      <c r="E1156">
        <v>704000</v>
      </c>
      <c r="F1156">
        <v>26588000</v>
      </c>
      <c r="G1156">
        <v>714400</v>
      </c>
      <c r="H1156">
        <v>629</v>
      </c>
      <c r="I1156">
        <v>714400</v>
      </c>
      <c r="J1156">
        <v>24600000</v>
      </c>
      <c r="K1156">
        <v>666200</v>
      </c>
      <c r="L1156">
        <v>559</v>
      </c>
      <c r="M1156">
        <v>666200</v>
      </c>
      <c r="N1156">
        <v>25387000</v>
      </c>
      <c r="O1156">
        <v>678800</v>
      </c>
      <c r="P1156">
        <v>574</v>
      </c>
      <c r="Q1156">
        <v>678800</v>
      </c>
      <c r="R1156">
        <f t="shared" ref="R1156:U1219" si="374">F1155-J1155</f>
        <v>1140000</v>
      </c>
      <c r="S1156">
        <f t="shared" si="374"/>
        <v>35100</v>
      </c>
      <c r="T1156">
        <f t="shared" si="374"/>
        <v>47</v>
      </c>
      <c r="U1156">
        <f t="shared" si="371"/>
        <v>35100</v>
      </c>
      <c r="V1156">
        <f t="shared" ref="V1156:Y1219" si="375">R1156/B1155</f>
        <v>4.3562994382666517E-2</v>
      </c>
      <c r="W1156">
        <f t="shared" si="375"/>
        <v>4.8534292035398233E-2</v>
      </c>
      <c r="X1156">
        <f t="shared" si="375"/>
        <v>7.4132492113564666E-2</v>
      </c>
      <c r="Y1156">
        <f t="shared" si="372"/>
        <v>4.8534292035398233E-2</v>
      </c>
      <c r="Z1156">
        <f t="shared" ref="Z1156:AC1219" si="376">B1156+(R1156*0.5)</f>
        <v>26460000</v>
      </c>
      <c r="AA1156">
        <f t="shared" si="376"/>
        <v>721550</v>
      </c>
      <c r="AB1156">
        <f t="shared" si="376"/>
        <v>637.5</v>
      </c>
      <c r="AC1156">
        <f t="shared" si="373"/>
        <v>721550</v>
      </c>
      <c r="AD1156">
        <f t="shared" si="370"/>
        <v>24965600</v>
      </c>
      <c r="AE1156">
        <f t="shared" si="370"/>
        <v>703980</v>
      </c>
      <c r="AF1156">
        <f t="shared" si="370"/>
        <v>623.6</v>
      </c>
      <c r="AG1156">
        <f t="shared" si="370"/>
        <v>703980</v>
      </c>
      <c r="AH1156">
        <f t="shared" si="358"/>
        <v>1</v>
      </c>
      <c r="AI1156">
        <f t="shared" si="358"/>
        <v>0</v>
      </c>
      <c r="AJ1156">
        <f t="shared" si="358"/>
        <v>0</v>
      </c>
      <c r="AK1156">
        <f t="shared" si="358"/>
        <v>0</v>
      </c>
      <c r="AL1156">
        <f t="shared" si="359"/>
        <v>1</v>
      </c>
      <c r="AM1156">
        <f t="shared" si="359"/>
        <v>1</v>
      </c>
      <c r="AN1156">
        <f t="shared" si="359"/>
        <v>0</v>
      </c>
      <c r="AO1156">
        <f t="shared" si="359"/>
        <v>1</v>
      </c>
      <c r="AP1156">
        <f t="shared" si="360"/>
        <v>1</v>
      </c>
      <c r="AQ1156">
        <f t="shared" si="360"/>
        <v>0</v>
      </c>
      <c r="AR1156">
        <f t="shared" si="360"/>
        <v>0</v>
      </c>
      <c r="AS1156">
        <f t="shared" si="360"/>
        <v>0</v>
      </c>
      <c r="AT1156">
        <f t="shared" si="361"/>
        <v>0.25</v>
      </c>
      <c r="AU1156">
        <f t="shared" si="362"/>
        <v>0.25</v>
      </c>
      <c r="AV1156">
        <f t="shared" si="363"/>
        <v>0.16861702127659575</v>
      </c>
      <c r="AW1156">
        <f t="shared" si="364"/>
        <v>0.25</v>
      </c>
      <c r="AX1156">
        <f t="shared" si="365"/>
        <v>-4.0555614058956913E-2</v>
      </c>
      <c r="AY1156">
        <f t="shared" si="365"/>
        <v>-5.9251216409119234E-2</v>
      </c>
      <c r="AZ1156">
        <f t="shared" si="365"/>
        <v>-9.9611444705882457E-2</v>
      </c>
      <c r="BA1156">
        <f t="shared" si="365"/>
        <v>-5.9251216409119234E-2</v>
      </c>
      <c r="BB1156">
        <f t="shared" si="366"/>
        <v>-1.0138903514739228E-2</v>
      </c>
      <c r="BC1156">
        <f t="shared" si="367"/>
        <v>6.0890401648670647</v>
      </c>
      <c r="BD1156">
        <f>BC1156/MAX($BC$5:BC1156)-1</f>
        <v>-1.4232226349691568E-2</v>
      </c>
    </row>
    <row r="1157" spans="1:56" x14ac:dyDescent="0.2">
      <c r="A1157" s="2">
        <v>44187.375</v>
      </c>
      <c r="B1157">
        <v>25387000</v>
      </c>
      <c r="C1157">
        <v>678200</v>
      </c>
      <c r="D1157">
        <v>574</v>
      </c>
      <c r="E1157">
        <v>678200</v>
      </c>
      <c r="F1157">
        <v>26828000</v>
      </c>
      <c r="G1157">
        <v>716700</v>
      </c>
      <c r="H1157">
        <v>582</v>
      </c>
      <c r="I1157">
        <v>716700</v>
      </c>
      <c r="J1157">
        <v>24925000</v>
      </c>
      <c r="K1157">
        <v>654000</v>
      </c>
      <c r="L1157">
        <v>472</v>
      </c>
      <c r="M1157">
        <v>654000</v>
      </c>
      <c r="N1157">
        <v>26776000</v>
      </c>
      <c r="O1157">
        <v>715900</v>
      </c>
      <c r="P1157">
        <v>503</v>
      </c>
      <c r="Q1157">
        <v>715900</v>
      </c>
      <c r="R1157">
        <f t="shared" si="374"/>
        <v>1988000</v>
      </c>
      <c r="S1157">
        <f t="shared" si="374"/>
        <v>48200</v>
      </c>
      <c r="T1157">
        <f t="shared" si="374"/>
        <v>70</v>
      </c>
      <c r="U1157">
        <f t="shared" si="371"/>
        <v>48200</v>
      </c>
      <c r="V1157">
        <f t="shared" si="375"/>
        <v>7.6786404016994977E-2</v>
      </c>
      <c r="W1157">
        <f t="shared" si="375"/>
        <v>6.8465909090909091E-2</v>
      </c>
      <c r="X1157">
        <f t="shared" si="375"/>
        <v>0.11400651465798045</v>
      </c>
      <c r="Y1157">
        <f t="shared" si="372"/>
        <v>6.8465909090909091E-2</v>
      </c>
      <c r="Z1157">
        <f t="shared" si="376"/>
        <v>26381000</v>
      </c>
      <c r="AA1157">
        <f t="shared" si="376"/>
        <v>702300</v>
      </c>
      <c r="AB1157">
        <f t="shared" si="376"/>
        <v>609</v>
      </c>
      <c r="AC1157">
        <f t="shared" si="373"/>
        <v>702300</v>
      </c>
      <c r="AD1157">
        <f t="shared" si="370"/>
        <v>25466800</v>
      </c>
      <c r="AE1157">
        <f t="shared" si="370"/>
        <v>702920</v>
      </c>
      <c r="AF1157">
        <f t="shared" si="370"/>
        <v>616.20000000000005</v>
      </c>
      <c r="AG1157">
        <f t="shared" si="370"/>
        <v>702920</v>
      </c>
      <c r="AH1157">
        <f t="shared" si="358"/>
        <v>1</v>
      </c>
      <c r="AI1157">
        <f t="shared" si="358"/>
        <v>1</v>
      </c>
      <c r="AJ1157">
        <f t="shared" si="358"/>
        <v>0</v>
      </c>
      <c r="AK1157">
        <f t="shared" si="358"/>
        <v>1</v>
      </c>
      <c r="AL1157">
        <f t="shared" si="359"/>
        <v>0</v>
      </c>
      <c r="AM1157">
        <f t="shared" si="359"/>
        <v>0</v>
      </c>
      <c r="AN1157">
        <f t="shared" si="359"/>
        <v>0</v>
      </c>
      <c r="AO1157">
        <f t="shared" si="359"/>
        <v>0</v>
      </c>
      <c r="AP1157">
        <f t="shared" si="360"/>
        <v>0</v>
      </c>
      <c r="AQ1157">
        <f t="shared" si="360"/>
        <v>0</v>
      </c>
      <c r="AR1157">
        <f t="shared" si="360"/>
        <v>0</v>
      </c>
      <c r="AS1157">
        <f t="shared" si="360"/>
        <v>0</v>
      </c>
      <c r="AT1157">
        <f t="shared" si="361"/>
        <v>0.16278923541247486</v>
      </c>
      <c r="AU1157">
        <f t="shared" si="362"/>
        <v>0.18257261410788383</v>
      </c>
      <c r="AV1157">
        <f t="shared" si="363"/>
        <v>0.10964285714285715</v>
      </c>
      <c r="AW1157">
        <f t="shared" si="364"/>
        <v>0.18257261410788383</v>
      </c>
      <c r="AX1157">
        <f t="shared" si="365"/>
        <v>1.4968837269246915E-2</v>
      </c>
      <c r="AY1157">
        <f t="shared" si="365"/>
        <v>1.9360866296454393E-2</v>
      </c>
      <c r="AZ1157">
        <f t="shared" si="365"/>
        <v>-0.17405913300492615</v>
      </c>
      <c r="BA1157">
        <f t="shared" si="365"/>
        <v>1.9360866296454393E-2</v>
      </c>
      <c r="BB1157">
        <f t="shared" si="366"/>
        <v>0</v>
      </c>
      <c r="BC1157">
        <f t="shared" si="367"/>
        <v>6.0890401648670647</v>
      </c>
      <c r="BD1157">
        <f>BC1157/MAX($BC$5:BC1157)-1</f>
        <v>-1.4232226349691568E-2</v>
      </c>
    </row>
    <row r="1158" spans="1:56" x14ac:dyDescent="0.2">
      <c r="A1158" s="2">
        <v>44188.375</v>
      </c>
      <c r="B1158">
        <v>26776000</v>
      </c>
      <c r="C1158">
        <v>715900</v>
      </c>
      <c r="D1158">
        <v>503</v>
      </c>
      <c r="E1158">
        <v>715900</v>
      </c>
      <c r="F1158">
        <v>27070000</v>
      </c>
      <c r="G1158">
        <v>719000</v>
      </c>
      <c r="H1158">
        <v>511</v>
      </c>
      <c r="I1158">
        <v>719000</v>
      </c>
      <c r="J1158">
        <v>25600000</v>
      </c>
      <c r="K1158">
        <v>632100</v>
      </c>
      <c r="L1158">
        <v>253</v>
      </c>
      <c r="M1158">
        <v>632100</v>
      </c>
      <c r="N1158">
        <v>26380000</v>
      </c>
      <c r="O1158">
        <v>665400</v>
      </c>
      <c r="P1158">
        <v>296</v>
      </c>
      <c r="Q1158">
        <v>665400</v>
      </c>
      <c r="R1158">
        <f t="shared" si="374"/>
        <v>1903000</v>
      </c>
      <c r="S1158">
        <f t="shared" si="374"/>
        <v>62700</v>
      </c>
      <c r="T1158">
        <f t="shared" si="374"/>
        <v>110</v>
      </c>
      <c r="U1158">
        <f t="shared" si="371"/>
        <v>62700</v>
      </c>
      <c r="V1158">
        <f t="shared" si="375"/>
        <v>7.4959625004923786E-2</v>
      </c>
      <c r="W1158">
        <f t="shared" si="375"/>
        <v>9.2450604541433209E-2</v>
      </c>
      <c r="X1158">
        <f t="shared" si="375"/>
        <v>0.19163763066202091</v>
      </c>
      <c r="Y1158">
        <f t="shared" si="372"/>
        <v>9.2450604541433209E-2</v>
      </c>
      <c r="Z1158">
        <f t="shared" si="376"/>
        <v>27727500</v>
      </c>
      <c r="AA1158">
        <f t="shared" si="376"/>
        <v>747250</v>
      </c>
      <c r="AB1158">
        <f t="shared" si="376"/>
        <v>558</v>
      </c>
      <c r="AC1158">
        <f t="shared" si="373"/>
        <v>747250</v>
      </c>
      <c r="AD1158">
        <f t="shared" si="370"/>
        <v>25874600</v>
      </c>
      <c r="AE1158">
        <f t="shared" si="370"/>
        <v>706640</v>
      </c>
      <c r="AF1158">
        <f t="shared" si="370"/>
        <v>591.79999999999995</v>
      </c>
      <c r="AG1158">
        <f t="shared" si="370"/>
        <v>706640</v>
      </c>
      <c r="AH1158">
        <f t="shared" si="358"/>
        <v>0</v>
      </c>
      <c r="AI1158">
        <f t="shared" si="358"/>
        <v>0</v>
      </c>
      <c r="AJ1158">
        <f t="shared" si="358"/>
        <v>0</v>
      </c>
      <c r="AK1158">
        <f t="shared" ref="AK1158:AK1221" si="377">IF(I1158&gt;AC1158, 1, 0)</f>
        <v>0</v>
      </c>
      <c r="AL1158">
        <f t="shared" si="359"/>
        <v>1</v>
      </c>
      <c r="AM1158">
        <f t="shared" si="359"/>
        <v>1</v>
      </c>
      <c r="AN1158">
        <f t="shared" si="359"/>
        <v>0</v>
      </c>
      <c r="AO1158">
        <f t="shared" ref="AO1158:AO1221" si="378">IF(E1158&gt;=AG1158, 1, 0)</f>
        <v>1</v>
      </c>
      <c r="AP1158">
        <f t="shared" si="360"/>
        <v>0</v>
      </c>
      <c r="AQ1158">
        <f t="shared" si="360"/>
        <v>0</v>
      </c>
      <c r="AR1158">
        <f t="shared" si="360"/>
        <v>0</v>
      </c>
      <c r="AS1158">
        <f t="shared" ref="AS1158:AS1221" si="379">AK1158*AO1158</f>
        <v>0</v>
      </c>
      <c r="AT1158">
        <f t="shared" si="361"/>
        <v>0.16675643720441408</v>
      </c>
      <c r="AU1158">
        <f t="shared" si="362"/>
        <v>0.135207336523126</v>
      </c>
      <c r="AV1158">
        <f t="shared" si="363"/>
        <v>6.5227272727272731E-2</v>
      </c>
      <c r="AW1158">
        <f t="shared" si="364"/>
        <v>0.135207336523126</v>
      </c>
      <c r="AX1158">
        <f t="shared" si="365"/>
        <v>-4.860176791993509E-2</v>
      </c>
      <c r="AY1158">
        <f t="shared" si="365"/>
        <v>-0.10953852338574788</v>
      </c>
      <c r="AZ1158">
        <f t="shared" si="365"/>
        <v>-0.46953617204301068</v>
      </c>
      <c r="BA1158">
        <f t="shared" ref="BA1158:BA1221" si="380">Q1158*(0.998)/AC1158*(1.002)-1</f>
        <v>-0.10953852338574788</v>
      </c>
      <c r="BB1158">
        <f t="shared" si="366"/>
        <v>0</v>
      </c>
      <c r="BC1158">
        <f t="shared" si="367"/>
        <v>6.0890401648670647</v>
      </c>
      <c r="BD1158">
        <f>BC1158/MAX($BC$5:BC1158)-1</f>
        <v>-1.4232226349691568E-2</v>
      </c>
    </row>
    <row r="1159" spans="1:56" x14ac:dyDescent="0.2">
      <c r="A1159" s="2">
        <v>44189.375</v>
      </c>
      <c r="B1159">
        <v>26380000</v>
      </c>
      <c r="C1159">
        <v>665400</v>
      </c>
      <c r="D1159">
        <v>296</v>
      </c>
      <c r="E1159">
        <v>665400</v>
      </c>
      <c r="F1159">
        <v>26608000</v>
      </c>
      <c r="G1159">
        <v>688700</v>
      </c>
      <c r="H1159">
        <v>411</v>
      </c>
      <c r="I1159">
        <v>688700</v>
      </c>
      <c r="J1159">
        <v>25774000</v>
      </c>
      <c r="K1159">
        <v>643500</v>
      </c>
      <c r="L1159">
        <v>275</v>
      </c>
      <c r="M1159">
        <v>643500</v>
      </c>
      <c r="N1159">
        <v>26503000</v>
      </c>
      <c r="O1159">
        <v>683100</v>
      </c>
      <c r="P1159">
        <v>376</v>
      </c>
      <c r="Q1159">
        <v>683100</v>
      </c>
      <c r="R1159">
        <f t="shared" si="374"/>
        <v>1470000</v>
      </c>
      <c r="S1159">
        <f t="shared" si="374"/>
        <v>86900</v>
      </c>
      <c r="T1159">
        <f t="shared" si="374"/>
        <v>258</v>
      </c>
      <c r="U1159">
        <f t="shared" si="371"/>
        <v>86900</v>
      </c>
      <c r="V1159">
        <f t="shared" si="375"/>
        <v>5.4899910367493275E-2</v>
      </c>
      <c r="W1159">
        <f t="shared" si="375"/>
        <v>0.12138566838943987</v>
      </c>
      <c r="X1159">
        <f t="shared" si="375"/>
        <v>0.51292246520874751</v>
      </c>
      <c r="Y1159">
        <f t="shared" si="372"/>
        <v>0.12138566838943987</v>
      </c>
      <c r="Z1159">
        <f t="shared" si="376"/>
        <v>27115000</v>
      </c>
      <c r="AA1159">
        <f t="shared" si="376"/>
        <v>708850</v>
      </c>
      <c r="AB1159">
        <f t="shared" si="376"/>
        <v>425</v>
      </c>
      <c r="AC1159">
        <f t="shared" si="373"/>
        <v>708850</v>
      </c>
      <c r="AD1159">
        <f t="shared" ref="AD1159:AG1174" si="381">AVERAGE(B1155:B1159)</f>
        <v>26120400</v>
      </c>
      <c r="AE1159">
        <f t="shared" si="381"/>
        <v>697340</v>
      </c>
      <c r="AF1159">
        <f t="shared" si="381"/>
        <v>524.20000000000005</v>
      </c>
      <c r="AG1159">
        <f t="shared" si="381"/>
        <v>697340</v>
      </c>
      <c r="AH1159">
        <f t="shared" ref="AH1159:AK1222" si="382">IF(F1159&gt;Z1159, 1, 0)</f>
        <v>0</v>
      </c>
      <c r="AI1159">
        <f t="shared" si="382"/>
        <v>0</v>
      </c>
      <c r="AJ1159">
        <f t="shared" si="382"/>
        <v>0</v>
      </c>
      <c r="AK1159">
        <f t="shared" si="377"/>
        <v>0</v>
      </c>
      <c r="AL1159">
        <f t="shared" ref="AL1159:AO1222" si="383">IF(B1159&gt;=AD1159, 1, 0)</f>
        <v>1</v>
      </c>
      <c r="AM1159">
        <f t="shared" si="383"/>
        <v>0</v>
      </c>
      <c r="AN1159">
        <f t="shared" si="383"/>
        <v>0</v>
      </c>
      <c r="AO1159">
        <f t="shared" si="378"/>
        <v>0</v>
      </c>
      <c r="AP1159">
        <f t="shared" ref="AP1159:AS1222" si="384">AH1159*AL1159</f>
        <v>0</v>
      </c>
      <c r="AQ1159">
        <f t="shared" si="384"/>
        <v>0</v>
      </c>
      <c r="AR1159">
        <f t="shared" si="384"/>
        <v>0</v>
      </c>
      <c r="AS1159">
        <f t="shared" si="379"/>
        <v>0</v>
      </c>
      <c r="AT1159">
        <f t="shared" ref="AT1159:AT1222" si="385">IF(0.05&gt;V1159,(1/4),(1/4)*(0.05/V1159))</f>
        <v>0.227687074829932</v>
      </c>
      <c r="AU1159">
        <f t="shared" ref="AU1159:AU1222" si="386">IF(0.05&gt;W1159,(1/4),(1/4)*(0.05/W1159))</f>
        <v>0.10297756041426928</v>
      </c>
      <c r="AV1159">
        <f t="shared" ref="AV1159:AV1222" si="387">IF(0.05&gt;X1159,(1/4),(1/4)*(0.05/X1159))</f>
        <v>2.4370155038759691E-2</v>
      </c>
      <c r="AW1159">
        <f t="shared" ref="AW1159:AW1222" si="388">IF(0.05&gt;Y1159,(1/4),(1/4)*(0.05/Y1159))</f>
        <v>0.10297756041426928</v>
      </c>
      <c r="AX1159">
        <f t="shared" ref="AX1159:BA1222" si="389">N1159*(0.998)/Z1159*(1.002)-1</f>
        <v>-2.2574442633228831E-2</v>
      </c>
      <c r="AY1159">
        <f t="shared" si="389"/>
        <v>-3.6330298934894478E-2</v>
      </c>
      <c r="AZ1159">
        <f t="shared" si="389"/>
        <v>-0.11529765647058821</v>
      </c>
      <c r="BA1159">
        <f t="shared" si="380"/>
        <v>-3.6330298934894478E-2</v>
      </c>
      <c r="BB1159">
        <f t="shared" ref="BB1159:BB1222" si="390">AX1159*AT1159*AP1159+AY1159*AU1159*AQ1159+AZ1159*AV1159*AR1159+BA1159*AW1159*AS1159</f>
        <v>0</v>
      </c>
      <c r="BC1159">
        <f t="shared" ref="BC1159:BC1222" si="391">BC1158*(1+BB1159)</f>
        <v>6.0890401648670647</v>
      </c>
      <c r="BD1159">
        <f>BC1159/MAX($BC$5:BC1159)-1</f>
        <v>-1.4232226349691568E-2</v>
      </c>
    </row>
    <row r="1160" spans="1:56" x14ac:dyDescent="0.2">
      <c r="A1160" s="2">
        <v>44190.375</v>
      </c>
      <c r="B1160">
        <v>26503000</v>
      </c>
      <c r="C1160">
        <v>683100</v>
      </c>
      <c r="D1160">
        <v>375</v>
      </c>
      <c r="E1160">
        <v>683100</v>
      </c>
      <c r="F1160">
        <v>27271000</v>
      </c>
      <c r="G1160">
        <v>705000</v>
      </c>
      <c r="H1160">
        <v>423</v>
      </c>
      <c r="I1160">
        <v>705000</v>
      </c>
      <c r="J1160">
        <v>26171000</v>
      </c>
      <c r="K1160">
        <v>668900</v>
      </c>
      <c r="L1160">
        <v>310</v>
      </c>
      <c r="M1160">
        <v>668900</v>
      </c>
      <c r="N1160">
        <v>27122000</v>
      </c>
      <c r="O1160">
        <v>687700</v>
      </c>
      <c r="P1160">
        <v>349</v>
      </c>
      <c r="Q1160">
        <v>687700</v>
      </c>
      <c r="R1160">
        <f t="shared" si="374"/>
        <v>834000</v>
      </c>
      <c r="S1160">
        <f t="shared" si="374"/>
        <v>45200</v>
      </c>
      <c r="T1160">
        <f t="shared" si="374"/>
        <v>136</v>
      </c>
      <c r="U1160">
        <f t="shared" si="371"/>
        <v>45200</v>
      </c>
      <c r="V1160">
        <f t="shared" si="375"/>
        <v>3.1614859742228961E-2</v>
      </c>
      <c r="W1160">
        <f t="shared" si="375"/>
        <v>6.7929065223925458E-2</v>
      </c>
      <c r="X1160">
        <f t="shared" si="375"/>
        <v>0.45945945945945948</v>
      </c>
      <c r="Y1160">
        <f t="shared" si="372"/>
        <v>6.7929065223925458E-2</v>
      </c>
      <c r="Z1160">
        <f t="shared" si="376"/>
        <v>26920000</v>
      </c>
      <c r="AA1160">
        <f t="shared" si="376"/>
        <v>705700</v>
      </c>
      <c r="AB1160">
        <f t="shared" si="376"/>
        <v>443</v>
      </c>
      <c r="AC1160">
        <f t="shared" si="373"/>
        <v>705700</v>
      </c>
      <c r="AD1160">
        <f t="shared" si="381"/>
        <v>26187200</v>
      </c>
      <c r="AE1160">
        <f t="shared" si="381"/>
        <v>689320</v>
      </c>
      <c r="AF1160">
        <f t="shared" si="381"/>
        <v>472.4</v>
      </c>
      <c r="AG1160">
        <f t="shared" si="381"/>
        <v>689320</v>
      </c>
      <c r="AH1160">
        <f t="shared" si="382"/>
        <v>1</v>
      </c>
      <c r="AI1160">
        <f t="shared" si="382"/>
        <v>0</v>
      </c>
      <c r="AJ1160">
        <f t="shared" si="382"/>
        <v>0</v>
      </c>
      <c r="AK1160">
        <f t="shared" si="377"/>
        <v>0</v>
      </c>
      <c r="AL1160">
        <f t="shared" si="383"/>
        <v>1</v>
      </c>
      <c r="AM1160">
        <f t="shared" si="383"/>
        <v>0</v>
      </c>
      <c r="AN1160">
        <f t="shared" si="383"/>
        <v>0</v>
      </c>
      <c r="AO1160">
        <f t="shared" si="378"/>
        <v>0</v>
      </c>
      <c r="AP1160">
        <f t="shared" si="384"/>
        <v>1</v>
      </c>
      <c r="AQ1160">
        <f t="shared" si="384"/>
        <v>0</v>
      </c>
      <c r="AR1160">
        <f t="shared" si="384"/>
        <v>0</v>
      </c>
      <c r="AS1160">
        <f t="shared" si="379"/>
        <v>0</v>
      </c>
      <c r="AT1160">
        <f t="shared" si="385"/>
        <v>0.25</v>
      </c>
      <c r="AU1160">
        <f t="shared" si="386"/>
        <v>0.18401548672566373</v>
      </c>
      <c r="AV1160">
        <f t="shared" si="387"/>
        <v>2.7205882352941177E-2</v>
      </c>
      <c r="AW1160">
        <f t="shared" si="388"/>
        <v>0.18401548672566373</v>
      </c>
      <c r="AX1160">
        <f t="shared" si="389"/>
        <v>7.499684695393638E-3</v>
      </c>
      <c r="AY1160">
        <f t="shared" si="389"/>
        <v>-2.5510487175853802E-2</v>
      </c>
      <c r="AZ1160">
        <f t="shared" si="389"/>
        <v>-0.21219276749435667</v>
      </c>
      <c r="BA1160">
        <f t="shared" si="380"/>
        <v>-2.5510487175853802E-2</v>
      </c>
      <c r="BB1160">
        <f t="shared" si="390"/>
        <v>1.8749211738484095E-3</v>
      </c>
      <c r="BC1160">
        <f t="shared" si="391"/>
        <v>6.1004566352005876</v>
      </c>
      <c r="BD1160">
        <f>BC1160/MAX($BC$5:BC1160)-1</f>
        <v>-1.2383989478377155E-2</v>
      </c>
    </row>
    <row r="1161" spans="1:56" x14ac:dyDescent="0.2">
      <c r="A1161" s="2">
        <v>44191.375</v>
      </c>
      <c r="B1161">
        <v>27122000</v>
      </c>
      <c r="C1161">
        <v>688000</v>
      </c>
      <c r="D1161">
        <v>348</v>
      </c>
      <c r="E1161">
        <v>688000</v>
      </c>
      <c r="F1161">
        <v>29524000</v>
      </c>
      <c r="G1161">
        <v>716800</v>
      </c>
      <c r="H1161">
        <v>358</v>
      </c>
      <c r="I1161">
        <v>716800</v>
      </c>
      <c r="J1161">
        <v>26983000</v>
      </c>
      <c r="K1161">
        <v>680000</v>
      </c>
      <c r="L1161">
        <v>316</v>
      </c>
      <c r="M1161">
        <v>680000</v>
      </c>
      <c r="N1161">
        <v>29378000</v>
      </c>
      <c r="O1161">
        <v>706300</v>
      </c>
      <c r="P1161">
        <v>327</v>
      </c>
      <c r="Q1161">
        <v>706300</v>
      </c>
      <c r="R1161">
        <f t="shared" si="374"/>
        <v>1100000</v>
      </c>
      <c r="S1161">
        <f t="shared" si="374"/>
        <v>36100</v>
      </c>
      <c r="T1161">
        <f t="shared" si="374"/>
        <v>113</v>
      </c>
      <c r="U1161">
        <f t="shared" si="371"/>
        <v>36100</v>
      </c>
      <c r="V1161">
        <f t="shared" si="375"/>
        <v>4.1504735312983439E-2</v>
      </c>
      <c r="W1161">
        <f t="shared" si="375"/>
        <v>5.2847313716878931E-2</v>
      </c>
      <c r="X1161">
        <f t="shared" si="375"/>
        <v>0.30133333333333334</v>
      </c>
      <c r="Y1161">
        <f t="shared" si="372"/>
        <v>5.2847313716878931E-2</v>
      </c>
      <c r="Z1161">
        <f t="shared" si="376"/>
        <v>27672000</v>
      </c>
      <c r="AA1161">
        <f t="shared" si="376"/>
        <v>706050</v>
      </c>
      <c r="AB1161">
        <f t="shared" si="376"/>
        <v>404.5</v>
      </c>
      <c r="AC1161">
        <f t="shared" si="373"/>
        <v>706050</v>
      </c>
      <c r="AD1161">
        <f t="shared" si="381"/>
        <v>26433600</v>
      </c>
      <c r="AE1161">
        <f t="shared" si="381"/>
        <v>686120</v>
      </c>
      <c r="AF1161">
        <f t="shared" si="381"/>
        <v>419.2</v>
      </c>
      <c r="AG1161">
        <f t="shared" si="381"/>
        <v>686120</v>
      </c>
      <c r="AH1161">
        <f t="shared" si="382"/>
        <v>1</v>
      </c>
      <c r="AI1161">
        <f t="shared" si="382"/>
        <v>1</v>
      </c>
      <c r="AJ1161">
        <f t="shared" si="382"/>
        <v>0</v>
      </c>
      <c r="AK1161">
        <f t="shared" si="377"/>
        <v>1</v>
      </c>
      <c r="AL1161">
        <f t="shared" si="383"/>
        <v>1</v>
      </c>
      <c r="AM1161">
        <f t="shared" si="383"/>
        <v>1</v>
      </c>
      <c r="AN1161">
        <f t="shared" si="383"/>
        <v>0</v>
      </c>
      <c r="AO1161">
        <f t="shared" si="378"/>
        <v>1</v>
      </c>
      <c r="AP1161">
        <f t="shared" si="384"/>
        <v>1</v>
      </c>
      <c r="AQ1161">
        <f t="shared" si="384"/>
        <v>1</v>
      </c>
      <c r="AR1161">
        <f t="shared" si="384"/>
        <v>0</v>
      </c>
      <c r="AS1161">
        <f t="shared" si="379"/>
        <v>1</v>
      </c>
      <c r="AT1161">
        <f t="shared" si="385"/>
        <v>0.25</v>
      </c>
      <c r="AU1161">
        <f t="shared" si="386"/>
        <v>0.23653047091412746</v>
      </c>
      <c r="AV1161">
        <f t="shared" si="387"/>
        <v>4.1482300884955754E-2</v>
      </c>
      <c r="AW1161">
        <f t="shared" si="388"/>
        <v>0.23653047091412746</v>
      </c>
      <c r="AX1161">
        <f t="shared" si="389"/>
        <v>6.1646519514310549E-2</v>
      </c>
      <c r="AY1161">
        <f t="shared" si="389"/>
        <v>3.5008115572554566E-4</v>
      </c>
      <c r="AZ1161">
        <f t="shared" si="389"/>
        <v>-0.19159779480840544</v>
      </c>
      <c r="BA1161">
        <f t="shared" si="380"/>
        <v>3.5008115572554566E-4</v>
      </c>
      <c r="BB1161">
        <f t="shared" si="390"/>
        <v>1.5577239599821487E-2</v>
      </c>
      <c r="BC1161">
        <f t="shared" si="391"/>
        <v>6.1954849098754279</v>
      </c>
      <c r="BD1161">
        <f>BC1161/MAX($BC$5:BC1161)-1</f>
        <v>0</v>
      </c>
    </row>
    <row r="1162" spans="1:56" x14ac:dyDescent="0.2">
      <c r="A1162" s="2">
        <v>44192.375</v>
      </c>
      <c r="B1162">
        <v>29378000</v>
      </c>
      <c r="C1162">
        <v>706300</v>
      </c>
      <c r="D1162">
        <v>328</v>
      </c>
      <c r="E1162">
        <v>706300</v>
      </c>
      <c r="F1162">
        <v>31800000</v>
      </c>
      <c r="G1162">
        <v>799200</v>
      </c>
      <c r="H1162">
        <v>342</v>
      </c>
      <c r="I1162">
        <v>799200</v>
      </c>
      <c r="J1162">
        <v>28802000</v>
      </c>
      <c r="K1162">
        <v>693000</v>
      </c>
      <c r="L1162">
        <v>297</v>
      </c>
      <c r="M1162">
        <v>693000</v>
      </c>
      <c r="N1162">
        <v>29319000</v>
      </c>
      <c r="O1162">
        <v>766100</v>
      </c>
      <c r="P1162">
        <v>317</v>
      </c>
      <c r="Q1162">
        <v>766100</v>
      </c>
      <c r="R1162">
        <f t="shared" si="374"/>
        <v>2541000</v>
      </c>
      <c r="S1162">
        <f t="shared" si="374"/>
        <v>36800</v>
      </c>
      <c r="T1162">
        <f t="shared" si="374"/>
        <v>42</v>
      </c>
      <c r="U1162">
        <f t="shared" si="371"/>
        <v>36800</v>
      </c>
      <c r="V1162">
        <f t="shared" si="375"/>
        <v>9.3687781137084286E-2</v>
      </c>
      <c r="W1162">
        <f t="shared" si="375"/>
        <v>5.3488372093023255E-2</v>
      </c>
      <c r="X1162">
        <f t="shared" si="375"/>
        <v>0.1206896551724138</v>
      </c>
      <c r="Y1162">
        <f t="shared" si="372"/>
        <v>5.3488372093023255E-2</v>
      </c>
      <c r="Z1162">
        <f t="shared" si="376"/>
        <v>30648500</v>
      </c>
      <c r="AA1162">
        <f t="shared" si="376"/>
        <v>724700</v>
      </c>
      <c r="AB1162">
        <f t="shared" si="376"/>
        <v>349</v>
      </c>
      <c r="AC1162">
        <f t="shared" si="373"/>
        <v>724700</v>
      </c>
      <c r="AD1162">
        <f t="shared" si="381"/>
        <v>27231800</v>
      </c>
      <c r="AE1162">
        <f t="shared" si="381"/>
        <v>691740</v>
      </c>
      <c r="AF1162">
        <f t="shared" si="381"/>
        <v>370</v>
      </c>
      <c r="AG1162">
        <f t="shared" si="381"/>
        <v>691740</v>
      </c>
      <c r="AH1162">
        <f t="shared" si="382"/>
        <v>1</v>
      </c>
      <c r="AI1162">
        <f t="shared" si="382"/>
        <v>1</v>
      </c>
      <c r="AJ1162">
        <f t="shared" si="382"/>
        <v>0</v>
      </c>
      <c r="AK1162">
        <f t="shared" si="377"/>
        <v>1</v>
      </c>
      <c r="AL1162">
        <f t="shared" si="383"/>
        <v>1</v>
      </c>
      <c r="AM1162">
        <f t="shared" si="383"/>
        <v>1</v>
      </c>
      <c r="AN1162">
        <f t="shared" si="383"/>
        <v>0</v>
      </c>
      <c r="AO1162">
        <f t="shared" si="378"/>
        <v>1</v>
      </c>
      <c r="AP1162">
        <f t="shared" si="384"/>
        <v>1</v>
      </c>
      <c r="AQ1162">
        <f t="shared" si="384"/>
        <v>1</v>
      </c>
      <c r="AR1162">
        <f t="shared" si="384"/>
        <v>0</v>
      </c>
      <c r="AS1162">
        <f t="shared" si="379"/>
        <v>1</v>
      </c>
      <c r="AT1162">
        <f t="shared" si="385"/>
        <v>0.13342188114915388</v>
      </c>
      <c r="AU1162">
        <f t="shared" si="386"/>
        <v>0.23369565217391305</v>
      </c>
      <c r="AV1162">
        <f t="shared" si="387"/>
        <v>0.10357142857142858</v>
      </c>
      <c r="AW1162">
        <f t="shared" si="388"/>
        <v>0.23369565217391305</v>
      </c>
      <c r="AX1162">
        <f t="shared" si="389"/>
        <v>-4.3382784671354258E-2</v>
      </c>
      <c r="AY1162">
        <f t="shared" si="389"/>
        <v>5.7122858562163703E-2</v>
      </c>
      <c r="AZ1162">
        <f t="shared" si="389"/>
        <v>-9.1694177650429864E-2</v>
      </c>
      <c r="BA1162">
        <f t="shared" si="380"/>
        <v>5.7122858562163703E-2</v>
      </c>
      <c r="BB1162">
        <f t="shared" si="390"/>
        <v>2.0910514631105319E-2</v>
      </c>
      <c r="BC1162">
        <f t="shared" si="391"/>
        <v>6.3250356877301703</v>
      </c>
      <c r="BD1162">
        <f>BC1162/MAX($BC$5:BC1162)-1</f>
        <v>0</v>
      </c>
    </row>
    <row r="1163" spans="1:56" x14ac:dyDescent="0.2">
      <c r="A1163" s="2">
        <v>44193.375</v>
      </c>
      <c r="B1163">
        <v>29347000</v>
      </c>
      <c r="C1163">
        <v>765500</v>
      </c>
      <c r="D1163">
        <v>317</v>
      </c>
      <c r="E1163">
        <v>765500</v>
      </c>
      <c r="F1163">
        <v>30587000</v>
      </c>
      <c r="G1163">
        <v>830000</v>
      </c>
      <c r="H1163">
        <v>343</v>
      </c>
      <c r="I1163">
        <v>830000</v>
      </c>
      <c r="J1163">
        <v>29167000</v>
      </c>
      <c r="K1163">
        <v>761100</v>
      </c>
      <c r="L1163">
        <v>262</v>
      </c>
      <c r="M1163">
        <v>761100</v>
      </c>
      <c r="N1163">
        <v>30249000</v>
      </c>
      <c r="O1163">
        <v>817300</v>
      </c>
      <c r="P1163">
        <v>277</v>
      </c>
      <c r="Q1163">
        <v>817300</v>
      </c>
      <c r="R1163">
        <f t="shared" si="374"/>
        <v>2998000</v>
      </c>
      <c r="S1163">
        <f t="shared" si="374"/>
        <v>106200</v>
      </c>
      <c r="T1163">
        <f t="shared" si="374"/>
        <v>45</v>
      </c>
      <c r="U1163">
        <f t="shared" si="371"/>
        <v>106200</v>
      </c>
      <c r="V1163">
        <f t="shared" si="375"/>
        <v>0.10204915242698619</v>
      </c>
      <c r="W1163">
        <f t="shared" si="375"/>
        <v>0.15036103638680448</v>
      </c>
      <c r="X1163">
        <f t="shared" si="375"/>
        <v>0.13719512195121952</v>
      </c>
      <c r="Y1163">
        <f t="shared" si="372"/>
        <v>0.15036103638680448</v>
      </c>
      <c r="Z1163">
        <f t="shared" si="376"/>
        <v>30846000</v>
      </c>
      <c r="AA1163">
        <f t="shared" si="376"/>
        <v>818600</v>
      </c>
      <c r="AB1163">
        <f t="shared" si="376"/>
        <v>339.5</v>
      </c>
      <c r="AC1163">
        <f t="shared" si="373"/>
        <v>818600</v>
      </c>
      <c r="AD1163">
        <f t="shared" si="381"/>
        <v>27746000</v>
      </c>
      <c r="AE1163">
        <f t="shared" si="381"/>
        <v>701660</v>
      </c>
      <c r="AF1163">
        <f t="shared" si="381"/>
        <v>332.8</v>
      </c>
      <c r="AG1163">
        <f t="shared" si="381"/>
        <v>701660</v>
      </c>
      <c r="AH1163">
        <f t="shared" si="382"/>
        <v>0</v>
      </c>
      <c r="AI1163">
        <f t="shared" si="382"/>
        <v>1</v>
      </c>
      <c r="AJ1163">
        <f t="shared" si="382"/>
        <v>1</v>
      </c>
      <c r="AK1163">
        <f t="shared" si="377"/>
        <v>1</v>
      </c>
      <c r="AL1163">
        <f t="shared" si="383"/>
        <v>1</v>
      </c>
      <c r="AM1163">
        <f t="shared" si="383"/>
        <v>1</v>
      </c>
      <c r="AN1163">
        <f t="shared" si="383"/>
        <v>0</v>
      </c>
      <c r="AO1163">
        <f t="shared" si="378"/>
        <v>1</v>
      </c>
      <c r="AP1163">
        <f t="shared" si="384"/>
        <v>0</v>
      </c>
      <c r="AQ1163">
        <f t="shared" si="384"/>
        <v>1</v>
      </c>
      <c r="AR1163">
        <f t="shared" si="384"/>
        <v>0</v>
      </c>
      <c r="AS1163">
        <f t="shared" si="379"/>
        <v>1</v>
      </c>
      <c r="AT1163">
        <f t="shared" si="385"/>
        <v>0.12248999332888592</v>
      </c>
      <c r="AU1163">
        <f t="shared" si="386"/>
        <v>8.3133239171374759E-2</v>
      </c>
      <c r="AV1163">
        <f t="shared" si="387"/>
        <v>9.1111111111111115E-2</v>
      </c>
      <c r="AW1163">
        <f t="shared" si="388"/>
        <v>8.3133239171374759E-2</v>
      </c>
      <c r="AX1163">
        <f t="shared" si="389"/>
        <v>-1.9358133826103852E-2</v>
      </c>
      <c r="AY1163">
        <f t="shared" si="389"/>
        <v>-1.5920708526752092E-3</v>
      </c>
      <c r="AZ1163">
        <f t="shared" si="389"/>
        <v>-0.18409751988217959</v>
      </c>
      <c r="BA1163">
        <f t="shared" si="380"/>
        <v>-1.5920708526752092E-3</v>
      </c>
      <c r="BB1163">
        <f t="shared" si="390"/>
        <v>-2.6470801394644545E-4</v>
      </c>
      <c r="BC1163">
        <f t="shared" si="391"/>
        <v>6.3233614000951315</v>
      </c>
      <c r="BD1163">
        <f>BC1163/MAX($BC$5:BC1163)-1</f>
        <v>-2.6470801394640198E-4</v>
      </c>
    </row>
    <row r="1164" spans="1:56" x14ac:dyDescent="0.2">
      <c r="A1164" s="2">
        <v>44194.375</v>
      </c>
      <c r="B1164">
        <v>30219000</v>
      </c>
      <c r="C1164">
        <v>817300</v>
      </c>
      <c r="D1164">
        <v>277</v>
      </c>
      <c r="E1164">
        <v>817300</v>
      </c>
      <c r="F1164">
        <v>30520000</v>
      </c>
      <c r="G1164">
        <v>833000</v>
      </c>
      <c r="H1164">
        <v>279</v>
      </c>
      <c r="I1164">
        <v>833000</v>
      </c>
      <c r="J1164">
        <v>29028000</v>
      </c>
      <c r="K1164">
        <v>773800</v>
      </c>
      <c r="L1164">
        <v>198</v>
      </c>
      <c r="M1164">
        <v>773800</v>
      </c>
      <c r="N1164">
        <v>30498000</v>
      </c>
      <c r="O1164">
        <v>813700</v>
      </c>
      <c r="P1164">
        <v>247</v>
      </c>
      <c r="Q1164">
        <v>813700</v>
      </c>
      <c r="R1164">
        <f t="shared" si="374"/>
        <v>1420000</v>
      </c>
      <c r="S1164">
        <f t="shared" si="374"/>
        <v>68900</v>
      </c>
      <c r="T1164">
        <f t="shared" si="374"/>
        <v>81</v>
      </c>
      <c r="U1164">
        <f t="shared" si="371"/>
        <v>68900</v>
      </c>
      <c r="V1164">
        <f t="shared" si="375"/>
        <v>4.8386547176883496E-2</v>
      </c>
      <c r="W1164">
        <f t="shared" si="375"/>
        <v>9.0006531678641408E-2</v>
      </c>
      <c r="X1164">
        <f t="shared" si="375"/>
        <v>0.25552050473186122</v>
      </c>
      <c r="Y1164">
        <f t="shared" si="372"/>
        <v>9.0006531678641408E-2</v>
      </c>
      <c r="Z1164">
        <f t="shared" si="376"/>
        <v>30929000</v>
      </c>
      <c r="AA1164">
        <f t="shared" si="376"/>
        <v>851750</v>
      </c>
      <c r="AB1164">
        <f t="shared" si="376"/>
        <v>317.5</v>
      </c>
      <c r="AC1164">
        <f t="shared" si="373"/>
        <v>851750</v>
      </c>
      <c r="AD1164">
        <f t="shared" si="381"/>
        <v>28513800</v>
      </c>
      <c r="AE1164">
        <f t="shared" si="381"/>
        <v>732040</v>
      </c>
      <c r="AF1164">
        <f t="shared" si="381"/>
        <v>329</v>
      </c>
      <c r="AG1164">
        <f t="shared" si="381"/>
        <v>732040</v>
      </c>
      <c r="AH1164">
        <f t="shared" si="382"/>
        <v>0</v>
      </c>
      <c r="AI1164">
        <f t="shared" si="382"/>
        <v>0</v>
      </c>
      <c r="AJ1164">
        <f t="shared" si="382"/>
        <v>0</v>
      </c>
      <c r="AK1164">
        <f t="shared" si="377"/>
        <v>0</v>
      </c>
      <c r="AL1164">
        <f t="shared" si="383"/>
        <v>1</v>
      </c>
      <c r="AM1164">
        <f t="shared" si="383"/>
        <v>1</v>
      </c>
      <c r="AN1164">
        <f t="shared" si="383"/>
        <v>0</v>
      </c>
      <c r="AO1164">
        <f t="shared" si="378"/>
        <v>1</v>
      </c>
      <c r="AP1164">
        <f t="shared" si="384"/>
        <v>0</v>
      </c>
      <c r="AQ1164">
        <f t="shared" si="384"/>
        <v>0</v>
      </c>
      <c r="AR1164">
        <f t="shared" si="384"/>
        <v>0</v>
      </c>
      <c r="AS1164">
        <f t="shared" si="379"/>
        <v>0</v>
      </c>
      <c r="AT1164">
        <f t="shared" si="385"/>
        <v>0.25</v>
      </c>
      <c r="AU1164">
        <f t="shared" si="386"/>
        <v>0.13887880986937592</v>
      </c>
      <c r="AV1164">
        <f t="shared" si="387"/>
        <v>4.891975308641975E-2</v>
      </c>
      <c r="AW1164">
        <f t="shared" si="388"/>
        <v>0.13887880986937592</v>
      </c>
      <c r="AX1164">
        <f t="shared" si="389"/>
        <v>-1.3939086035759329E-2</v>
      </c>
      <c r="AY1164">
        <f t="shared" si="389"/>
        <v>-4.4676553918403306E-2</v>
      </c>
      <c r="AZ1164">
        <f t="shared" si="389"/>
        <v>-0.22205035590551181</v>
      </c>
      <c r="BA1164">
        <f t="shared" si="380"/>
        <v>-4.4676553918403306E-2</v>
      </c>
      <c r="BB1164">
        <f t="shared" si="390"/>
        <v>0</v>
      </c>
      <c r="BC1164">
        <f t="shared" si="391"/>
        <v>6.3233614000951315</v>
      </c>
      <c r="BD1164">
        <f>BC1164/MAX($BC$5:BC1164)-1</f>
        <v>-2.6470801394640198E-4</v>
      </c>
    </row>
    <row r="1165" spans="1:56" x14ac:dyDescent="0.2">
      <c r="A1165" s="2">
        <v>44195.375</v>
      </c>
      <c r="B1165">
        <v>30498000</v>
      </c>
      <c r="C1165">
        <v>813700</v>
      </c>
      <c r="D1165">
        <v>247</v>
      </c>
      <c r="E1165">
        <v>813700</v>
      </c>
      <c r="F1165">
        <v>31999000</v>
      </c>
      <c r="G1165">
        <v>833700</v>
      </c>
      <c r="H1165">
        <v>262</v>
      </c>
      <c r="I1165">
        <v>833700</v>
      </c>
      <c r="J1165">
        <v>30333000</v>
      </c>
      <c r="K1165">
        <v>796400</v>
      </c>
      <c r="L1165">
        <v>214</v>
      </c>
      <c r="M1165">
        <v>796400</v>
      </c>
      <c r="N1165">
        <v>31891000</v>
      </c>
      <c r="O1165">
        <v>830000</v>
      </c>
      <c r="P1165">
        <v>233</v>
      </c>
      <c r="Q1165">
        <v>830000</v>
      </c>
      <c r="R1165">
        <f t="shared" si="374"/>
        <v>1492000</v>
      </c>
      <c r="S1165">
        <f t="shared" si="374"/>
        <v>59200</v>
      </c>
      <c r="T1165">
        <f t="shared" si="374"/>
        <v>81</v>
      </c>
      <c r="U1165">
        <f t="shared" si="371"/>
        <v>59200</v>
      </c>
      <c r="V1165">
        <f t="shared" si="375"/>
        <v>4.9372911082431581E-2</v>
      </c>
      <c r="W1165">
        <f t="shared" si="375"/>
        <v>7.2433622904686162E-2</v>
      </c>
      <c r="X1165">
        <f t="shared" si="375"/>
        <v>0.29241877256317689</v>
      </c>
      <c r="Y1165">
        <f t="shared" si="372"/>
        <v>7.2433622904686162E-2</v>
      </c>
      <c r="Z1165">
        <f t="shared" si="376"/>
        <v>31244000</v>
      </c>
      <c r="AA1165">
        <f t="shared" si="376"/>
        <v>843300</v>
      </c>
      <c r="AB1165">
        <f t="shared" si="376"/>
        <v>287.5</v>
      </c>
      <c r="AC1165">
        <f t="shared" si="373"/>
        <v>843300</v>
      </c>
      <c r="AD1165">
        <f t="shared" si="381"/>
        <v>29312800</v>
      </c>
      <c r="AE1165">
        <f t="shared" si="381"/>
        <v>758160</v>
      </c>
      <c r="AF1165">
        <f t="shared" si="381"/>
        <v>303.39999999999998</v>
      </c>
      <c r="AG1165">
        <f t="shared" si="381"/>
        <v>758160</v>
      </c>
      <c r="AH1165">
        <f t="shared" si="382"/>
        <v>1</v>
      </c>
      <c r="AI1165">
        <f t="shared" si="382"/>
        <v>0</v>
      </c>
      <c r="AJ1165">
        <f t="shared" si="382"/>
        <v>0</v>
      </c>
      <c r="AK1165">
        <f t="shared" si="377"/>
        <v>0</v>
      </c>
      <c r="AL1165">
        <f t="shared" si="383"/>
        <v>1</v>
      </c>
      <c r="AM1165">
        <f t="shared" si="383"/>
        <v>1</v>
      </c>
      <c r="AN1165">
        <f t="shared" si="383"/>
        <v>0</v>
      </c>
      <c r="AO1165">
        <f t="shared" si="378"/>
        <v>1</v>
      </c>
      <c r="AP1165">
        <f t="shared" si="384"/>
        <v>1</v>
      </c>
      <c r="AQ1165">
        <f t="shared" si="384"/>
        <v>0</v>
      </c>
      <c r="AR1165">
        <f t="shared" si="384"/>
        <v>0</v>
      </c>
      <c r="AS1165">
        <f t="shared" si="379"/>
        <v>0</v>
      </c>
      <c r="AT1165">
        <f t="shared" si="385"/>
        <v>0.25</v>
      </c>
      <c r="AU1165">
        <f t="shared" si="386"/>
        <v>0.17257179054054056</v>
      </c>
      <c r="AV1165">
        <f t="shared" si="387"/>
        <v>4.2746913580246917E-2</v>
      </c>
      <c r="AW1165">
        <f t="shared" si="388"/>
        <v>0.17257179054054056</v>
      </c>
      <c r="AX1165">
        <f t="shared" si="389"/>
        <v>2.0703893099475179E-2</v>
      </c>
      <c r="AY1165">
        <f t="shared" si="389"/>
        <v>-1.5775311277125614E-2</v>
      </c>
      <c r="AZ1165">
        <f t="shared" si="389"/>
        <v>-0.18956845913043474</v>
      </c>
      <c r="BA1165">
        <f t="shared" si="380"/>
        <v>-1.5775311277125614E-2</v>
      </c>
      <c r="BB1165">
        <f t="shared" si="390"/>
        <v>5.1759732748687948E-3</v>
      </c>
      <c r="BC1165">
        <f t="shared" si="391"/>
        <v>6.3560909497093609</v>
      </c>
      <c r="BD1165">
        <f>BC1165/MAX($BC$5:BC1165)-1</f>
        <v>0</v>
      </c>
    </row>
    <row r="1166" spans="1:56" x14ac:dyDescent="0.2">
      <c r="A1166" s="2">
        <v>44196.375</v>
      </c>
      <c r="B1166">
        <v>31923000</v>
      </c>
      <c r="C1166">
        <v>829900</v>
      </c>
      <c r="D1166">
        <v>233</v>
      </c>
      <c r="E1166">
        <v>829900</v>
      </c>
      <c r="F1166">
        <v>32386000</v>
      </c>
      <c r="G1166">
        <v>834900</v>
      </c>
      <c r="H1166">
        <v>253</v>
      </c>
      <c r="I1166">
        <v>834900</v>
      </c>
      <c r="J1166">
        <v>31300000</v>
      </c>
      <c r="K1166">
        <v>809100</v>
      </c>
      <c r="L1166">
        <v>228</v>
      </c>
      <c r="M1166">
        <v>809100</v>
      </c>
      <c r="N1166">
        <v>32042000</v>
      </c>
      <c r="O1166">
        <v>815100</v>
      </c>
      <c r="P1166">
        <v>243</v>
      </c>
      <c r="Q1166">
        <v>815100</v>
      </c>
      <c r="R1166">
        <f t="shared" si="374"/>
        <v>1666000</v>
      </c>
      <c r="S1166">
        <f t="shared" si="374"/>
        <v>37300</v>
      </c>
      <c r="T1166">
        <f t="shared" si="374"/>
        <v>48</v>
      </c>
      <c r="U1166">
        <f t="shared" si="371"/>
        <v>37300</v>
      </c>
      <c r="V1166">
        <f t="shared" si="375"/>
        <v>5.4626532887402456E-2</v>
      </c>
      <c r="W1166">
        <f t="shared" si="375"/>
        <v>4.583999016836672E-2</v>
      </c>
      <c r="X1166">
        <f t="shared" si="375"/>
        <v>0.19433198380566802</v>
      </c>
      <c r="Y1166">
        <f t="shared" si="372"/>
        <v>4.583999016836672E-2</v>
      </c>
      <c r="Z1166">
        <f t="shared" si="376"/>
        <v>32756000</v>
      </c>
      <c r="AA1166">
        <f t="shared" si="376"/>
        <v>848550</v>
      </c>
      <c r="AB1166">
        <f t="shared" si="376"/>
        <v>257</v>
      </c>
      <c r="AC1166">
        <f t="shared" si="373"/>
        <v>848550</v>
      </c>
      <c r="AD1166">
        <f t="shared" si="381"/>
        <v>30273000</v>
      </c>
      <c r="AE1166">
        <f t="shared" si="381"/>
        <v>786540</v>
      </c>
      <c r="AF1166">
        <f t="shared" si="381"/>
        <v>280.39999999999998</v>
      </c>
      <c r="AG1166">
        <f t="shared" si="381"/>
        <v>786540</v>
      </c>
      <c r="AH1166">
        <f t="shared" si="382"/>
        <v>0</v>
      </c>
      <c r="AI1166">
        <f t="shared" si="382"/>
        <v>0</v>
      </c>
      <c r="AJ1166">
        <f t="shared" si="382"/>
        <v>0</v>
      </c>
      <c r="AK1166">
        <f t="shared" si="377"/>
        <v>0</v>
      </c>
      <c r="AL1166">
        <f t="shared" si="383"/>
        <v>1</v>
      </c>
      <c r="AM1166">
        <f t="shared" si="383"/>
        <v>1</v>
      </c>
      <c r="AN1166">
        <f t="shared" si="383"/>
        <v>0</v>
      </c>
      <c r="AO1166">
        <f t="shared" si="378"/>
        <v>1</v>
      </c>
      <c r="AP1166">
        <f t="shared" si="384"/>
        <v>0</v>
      </c>
      <c r="AQ1166">
        <f t="shared" si="384"/>
        <v>0</v>
      </c>
      <c r="AR1166">
        <f t="shared" si="384"/>
        <v>0</v>
      </c>
      <c r="AS1166">
        <f t="shared" si="379"/>
        <v>0</v>
      </c>
      <c r="AT1166">
        <f t="shared" si="385"/>
        <v>0.22882653061224489</v>
      </c>
      <c r="AU1166">
        <f t="shared" si="386"/>
        <v>0.25</v>
      </c>
      <c r="AV1166">
        <f t="shared" si="387"/>
        <v>6.4322916666666674E-2</v>
      </c>
      <c r="AW1166">
        <f t="shared" si="388"/>
        <v>0.25</v>
      </c>
      <c r="AX1166">
        <f t="shared" si="389"/>
        <v>-2.1801446086213261E-2</v>
      </c>
      <c r="AY1166">
        <f t="shared" si="389"/>
        <v>-3.9424029697719631E-2</v>
      </c>
      <c r="AZ1166">
        <f t="shared" si="389"/>
        <v>-5.4478490272373503E-2</v>
      </c>
      <c r="BA1166">
        <f t="shared" si="380"/>
        <v>-3.9424029697719631E-2</v>
      </c>
      <c r="BB1166">
        <f t="shared" si="390"/>
        <v>0</v>
      </c>
      <c r="BC1166">
        <f t="shared" si="391"/>
        <v>6.3560909497093609</v>
      </c>
      <c r="BD1166">
        <f>BC1166/MAX($BC$5:BC1166)-1</f>
        <v>0</v>
      </c>
    </row>
    <row r="1167" spans="1:56" x14ac:dyDescent="0.2">
      <c r="A1167" s="2">
        <v>44197.375</v>
      </c>
      <c r="B1167">
        <v>32037000</v>
      </c>
      <c r="C1167">
        <v>815100</v>
      </c>
      <c r="D1167">
        <v>243</v>
      </c>
      <c r="E1167">
        <v>815100</v>
      </c>
      <c r="F1167">
        <v>32599000</v>
      </c>
      <c r="G1167">
        <v>826600</v>
      </c>
      <c r="H1167">
        <v>276</v>
      </c>
      <c r="I1167">
        <v>826600</v>
      </c>
      <c r="J1167">
        <v>31800000</v>
      </c>
      <c r="K1167">
        <v>793600</v>
      </c>
      <c r="L1167">
        <v>239</v>
      </c>
      <c r="M1167">
        <v>793600</v>
      </c>
      <c r="N1167">
        <v>32296000</v>
      </c>
      <c r="O1167">
        <v>803000</v>
      </c>
      <c r="P1167">
        <v>262</v>
      </c>
      <c r="Q1167">
        <v>803000</v>
      </c>
      <c r="R1167">
        <f t="shared" si="374"/>
        <v>1086000</v>
      </c>
      <c r="S1167">
        <f t="shared" si="374"/>
        <v>25800</v>
      </c>
      <c r="T1167">
        <f t="shared" si="374"/>
        <v>25</v>
      </c>
      <c r="U1167">
        <f t="shared" si="371"/>
        <v>25800</v>
      </c>
      <c r="V1167">
        <f t="shared" si="375"/>
        <v>3.4019359082792973E-2</v>
      </c>
      <c r="W1167">
        <f t="shared" si="375"/>
        <v>3.1088082901554404E-2</v>
      </c>
      <c r="X1167">
        <f t="shared" si="375"/>
        <v>0.1072961373390558</v>
      </c>
      <c r="Y1167">
        <f t="shared" si="372"/>
        <v>3.1088082901554404E-2</v>
      </c>
      <c r="Z1167">
        <f t="shared" si="376"/>
        <v>32580000</v>
      </c>
      <c r="AA1167">
        <f t="shared" si="376"/>
        <v>828000</v>
      </c>
      <c r="AB1167">
        <f t="shared" si="376"/>
        <v>255.5</v>
      </c>
      <c r="AC1167">
        <f t="shared" si="373"/>
        <v>828000</v>
      </c>
      <c r="AD1167">
        <f t="shared" si="381"/>
        <v>30804800</v>
      </c>
      <c r="AE1167">
        <f t="shared" si="381"/>
        <v>808300</v>
      </c>
      <c r="AF1167">
        <f t="shared" si="381"/>
        <v>263.39999999999998</v>
      </c>
      <c r="AG1167">
        <f t="shared" si="381"/>
        <v>808300</v>
      </c>
      <c r="AH1167">
        <f t="shared" si="382"/>
        <v>1</v>
      </c>
      <c r="AI1167">
        <f t="shared" si="382"/>
        <v>0</v>
      </c>
      <c r="AJ1167">
        <f t="shared" si="382"/>
        <v>1</v>
      </c>
      <c r="AK1167">
        <f t="shared" si="377"/>
        <v>0</v>
      </c>
      <c r="AL1167">
        <f t="shared" si="383"/>
        <v>1</v>
      </c>
      <c r="AM1167">
        <f t="shared" si="383"/>
        <v>1</v>
      </c>
      <c r="AN1167">
        <f t="shared" si="383"/>
        <v>0</v>
      </c>
      <c r="AO1167">
        <f t="shared" si="378"/>
        <v>1</v>
      </c>
      <c r="AP1167">
        <f t="shared" si="384"/>
        <v>1</v>
      </c>
      <c r="AQ1167">
        <f t="shared" si="384"/>
        <v>0</v>
      </c>
      <c r="AR1167">
        <f t="shared" si="384"/>
        <v>0</v>
      </c>
      <c r="AS1167">
        <f t="shared" si="379"/>
        <v>0</v>
      </c>
      <c r="AT1167">
        <f t="shared" si="385"/>
        <v>0.25</v>
      </c>
      <c r="AU1167">
        <f t="shared" si="386"/>
        <v>0.25</v>
      </c>
      <c r="AV1167">
        <f t="shared" si="387"/>
        <v>0.11650000000000001</v>
      </c>
      <c r="AW1167">
        <f t="shared" si="388"/>
        <v>0.25</v>
      </c>
      <c r="AX1167">
        <f t="shared" si="389"/>
        <v>-8.7209694290976136E-3</v>
      </c>
      <c r="AY1167">
        <f t="shared" si="389"/>
        <v>-3.0197115942029007E-2</v>
      </c>
      <c r="AZ1167">
        <f t="shared" si="389"/>
        <v>2.5436211350293725E-2</v>
      </c>
      <c r="BA1167">
        <f t="shared" si="380"/>
        <v>-3.0197115942029007E-2</v>
      </c>
      <c r="BB1167">
        <f t="shared" si="390"/>
        <v>-2.1802423572744034E-3</v>
      </c>
      <c r="BC1167">
        <f t="shared" si="391"/>
        <v>6.3422331309941162</v>
      </c>
      <c r="BD1167">
        <f>BC1167/MAX($BC$5:BC1167)-1</f>
        <v>-2.1802423572744312E-3</v>
      </c>
    </row>
    <row r="1168" spans="1:56" x14ac:dyDescent="0.2">
      <c r="A1168" s="2">
        <v>44198.375</v>
      </c>
      <c r="B1168">
        <v>32295000</v>
      </c>
      <c r="C1168">
        <v>802900</v>
      </c>
      <c r="D1168">
        <v>262</v>
      </c>
      <c r="E1168">
        <v>802900</v>
      </c>
      <c r="F1168">
        <v>36600000</v>
      </c>
      <c r="G1168">
        <v>865400</v>
      </c>
      <c r="H1168">
        <v>263</v>
      </c>
      <c r="I1168">
        <v>865400</v>
      </c>
      <c r="J1168">
        <v>31920000</v>
      </c>
      <c r="K1168">
        <v>789000</v>
      </c>
      <c r="L1168">
        <v>237</v>
      </c>
      <c r="M1168">
        <v>789000</v>
      </c>
      <c r="N1168">
        <v>35700000</v>
      </c>
      <c r="O1168">
        <v>858700</v>
      </c>
      <c r="P1168">
        <v>245</v>
      </c>
      <c r="Q1168">
        <v>858700</v>
      </c>
      <c r="R1168">
        <f t="shared" si="374"/>
        <v>799000</v>
      </c>
      <c r="S1168">
        <f t="shared" si="374"/>
        <v>33000</v>
      </c>
      <c r="T1168">
        <f t="shared" si="374"/>
        <v>37</v>
      </c>
      <c r="U1168">
        <f t="shared" si="371"/>
        <v>33000</v>
      </c>
      <c r="V1168">
        <f t="shared" si="375"/>
        <v>2.4939913225333208E-2</v>
      </c>
      <c r="W1168">
        <f t="shared" si="375"/>
        <v>4.048582995951417E-2</v>
      </c>
      <c r="X1168">
        <f t="shared" si="375"/>
        <v>0.15226337448559671</v>
      </c>
      <c r="Y1168">
        <f t="shared" si="372"/>
        <v>4.048582995951417E-2</v>
      </c>
      <c r="Z1168">
        <f t="shared" si="376"/>
        <v>32694500</v>
      </c>
      <c r="AA1168">
        <f t="shared" si="376"/>
        <v>819400</v>
      </c>
      <c r="AB1168">
        <f t="shared" si="376"/>
        <v>280.5</v>
      </c>
      <c r="AC1168">
        <f t="shared" si="373"/>
        <v>819400</v>
      </c>
      <c r="AD1168">
        <f t="shared" si="381"/>
        <v>31394400</v>
      </c>
      <c r="AE1168">
        <f t="shared" si="381"/>
        <v>815780</v>
      </c>
      <c r="AF1168">
        <f t="shared" si="381"/>
        <v>252.4</v>
      </c>
      <c r="AG1168">
        <f t="shared" si="381"/>
        <v>815780</v>
      </c>
      <c r="AH1168">
        <f t="shared" si="382"/>
        <v>1</v>
      </c>
      <c r="AI1168">
        <f t="shared" si="382"/>
        <v>1</v>
      </c>
      <c r="AJ1168">
        <f t="shared" si="382"/>
        <v>0</v>
      </c>
      <c r="AK1168">
        <f t="shared" si="377"/>
        <v>1</v>
      </c>
      <c r="AL1168">
        <f t="shared" si="383"/>
        <v>1</v>
      </c>
      <c r="AM1168">
        <f t="shared" si="383"/>
        <v>0</v>
      </c>
      <c r="AN1168">
        <f t="shared" si="383"/>
        <v>1</v>
      </c>
      <c r="AO1168">
        <f t="shared" si="378"/>
        <v>0</v>
      </c>
      <c r="AP1168">
        <f t="shared" si="384"/>
        <v>1</v>
      </c>
      <c r="AQ1168">
        <f t="shared" si="384"/>
        <v>0</v>
      </c>
      <c r="AR1168">
        <f t="shared" si="384"/>
        <v>0</v>
      </c>
      <c r="AS1168">
        <f t="shared" si="379"/>
        <v>0</v>
      </c>
      <c r="AT1168">
        <f t="shared" si="385"/>
        <v>0.25</v>
      </c>
      <c r="AU1168">
        <f t="shared" si="386"/>
        <v>0.25</v>
      </c>
      <c r="AV1168">
        <f t="shared" si="387"/>
        <v>8.2094594594594603E-2</v>
      </c>
      <c r="AW1168">
        <f t="shared" si="388"/>
        <v>0.25</v>
      </c>
      <c r="AX1168">
        <f t="shared" si="389"/>
        <v>9.1922408967869185E-2</v>
      </c>
      <c r="AY1168">
        <f t="shared" si="389"/>
        <v>4.795773151086169E-2</v>
      </c>
      <c r="AZ1168">
        <f t="shared" si="389"/>
        <v>-0.12656320855614978</v>
      </c>
      <c r="BA1168">
        <f t="shared" si="380"/>
        <v>4.795773151086169E-2</v>
      </c>
      <c r="BB1168">
        <f t="shared" si="390"/>
        <v>2.2980602241967296E-2</v>
      </c>
      <c r="BC1168">
        <f t="shared" si="391"/>
        <v>6.4879814679033192</v>
      </c>
      <c r="BD1168">
        <f>BC1168/MAX($BC$5:BC1168)-1</f>
        <v>0</v>
      </c>
    </row>
    <row r="1169" spans="1:56" x14ac:dyDescent="0.2">
      <c r="A1169" s="2">
        <v>44199.375</v>
      </c>
      <c r="B1169">
        <v>35700000</v>
      </c>
      <c r="C1169">
        <v>858700</v>
      </c>
      <c r="D1169">
        <v>245</v>
      </c>
      <c r="E1169">
        <v>858700</v>
      </c>
      <c r="F1169">
        <v>39453000</v>
      </c>
      <c r="G1169">
        <v>1144000</v>
      </c>
      <c r="H1169">
        <v>268</v>
      </c>
      <c r="I1169">
        <v>1144000</v>
      </c>
      <c r="J1169">
        <v>35500000</v>
      </c>
      <c r="K1169">
        <v>855000</v>
      </c>
      <c r="L1169">
        <v>241</v>
      </c>
      <c r="M1169">
        <v>855000</v>
      </c>
      <c r="N1169">
        <v>37537000</v>
      </c>
      <c r="O1169">
        <v>1113500</v>
      </c>
      <c r="P1169">
        <v>256</v>
      </c>
      <c r="Q1169">
        <v>1113500</v>
      </c>
      <c r="R1169">
        <f t="shared" si="374"/>
        <v>4680000</v>
      </c>
      <c r="S1169">
        <f t="shared" si="374"/>
        <v>76400</v>
      </c>
      <c r="T1169">
        <f t="shared" si="374"/>
        <v>26</v>
      </c>
      <c r="U1169">
        <f t="shared" si="371"/>
        <v>76400</v>
      </c>
      <c r="V1169">
        <f t="shared" si="375"/>
        <v>0.14491407338597306</v>
      </c>
      <c r="W1169">
        <f t="shared" si="375"/>
        <v>9.5155062896998377E-2</v>
      </c>
      <c r="X1169">
        <f t="shared" si="375"/>
        <v>9.9236641221374045E-2</v>
      </c>
      <c r="Y1169">
        <f t="shared" si="372"/>
        <v>9.5155062896998377E-2</v>
      </c>
      <c r="Z1169">
        <f t="shared" si="376"/>
        <v>38040000</v>
      </c>
      <c r="AA1169">
        <f t="shared" si="376"/>
        <v>896900</v>
      </c>
      <c r="AB1169">
        <f t="shared" si="376"/>
        <v>258</v>
      </c>
      <c r="AC1169">
        <f t="shared" si="373"/>
        <v>896900</v>
      </c>
      <c r="AD1169">
        <f t="shared" si="381"/>
        <v>32490600</v>
      </c>
      <c r="AE1169">
        <f t="shared" si="381"/>
        <v>824060</v>
      </c>
      <c r="AF1169">
        <f t="shared" si="381"/>
        <v>246</v>
      </c>
      <c r="AG1169">
        <f t="shared" si="381"/>
        <v>824060</v>
      </c>
      <c r="AH1169">
        <f t="shared" si="382"/>
        <v>1</v>
      </c>
      <c r="AI1169">
        <f t="shared" si="382"/>
        <v>1</v>
      </c>
      <c r="AJ1169">
        <f t="shared" si="382"/>
        <v>1</v>
      </c>
      <c r="AK1169">
        <f t="shared" si="377"/>
        <v>1</v>
      </c>
      <c r="AL1169">
        <f t="shared" si="383"/>
        <v>1</v>
      </c>
      <c r="AM1169">
        <f t="shared" si="383"/>
        <v>1</v>
      </c>
      <c r="AN1169">
        <f t="shared" si="383"/>
        <v>0</v>
      </c>
      <c r="AO1169">
        <f t="shared" si="378"/>
        <v>1</v>
      </c>
      <c r="AP1169">
        <f t="shared" si="384"/>
        <v>1</v>
      </c>
      <c r="AQ1169">
        <f t="shared" si="384"/>
        <v>1</v>
      </c>
      <c r="AR1169">
        <f t="shared" si="384"/>
        <v>0</v>
      </c>
      <c r="AS1169">
        <f t="shared" si="379"/>
        <v>1</v>
      </c>
      <c r="AT1169">
        <f t="shared" si="385"/>
        <v>8.6258012820512819E-2</v>
      </c>
      <c r="AU1169">
        <f t="shared" si="386"/>
        <v>0.13136452879581154</v>
      </c>
      <c r="AV1169">
        <f t="shared" si="387"/>
        <v>0.12596153846153846</v>
      </c>
      <c r="AW1169">
        <f t="shared" si="388"/>
        <v>0.13136452879581154</v>
      </c>
      <c r="AX1169">
        <f t="shared" si="389"/>
        <v>-1.3226870347003206E-2</v>
      </c>
      <c r="AY1169">
        <f t="shared" si="389"/>
        <v>0.24149352882149611</v>
      </c>
      <c r="AZ1169">
        <f t="shared" si="389"/>
        <v>-7.7559069767441091E-3</v>
      </c>
      <c r="BA1169">
        <f t="shared" si="380"/>
        <v>0.24149352882149611</v>
      </c>
      <c r="BB1169">
        <f t="shared" si="390"/>
        <v>6.2306443689780076E-2</v>
      </c>
      <c r="BC1169">
        <f t="shared" si="391"/>
        <v>6.8922245198935732</v>
      </c>
      <c r="BD1169">
        <f>BC1169/MAX($BC$5:BC1169)-1</f>
        <v>0</v>
      </c>
    </row>
    <row r="1170" spans="1:56" x14ac:dyDescent="0.2">
      <c r="A1170" s="2">
        <v>44200.375</v>
      </c>
      <c r="B1170">
        <v>37537000</v>
      </c>
      <c r="C1170">
        <v>1114000</v>
      </c>
      <c r="D1170">
        <v>255</v>
      </c>
      <c r="E1170">
        <v>1114000</v>
      </c>
      <c r="F1170">
        <v>38476000</v>
      </c>
      <c r="G1170">
        <v>1335500</v>
      </c>
      <c r="H1170">
        <v>322</v>
      </c>
      <c r="I1170">
        <v>1335500</v>
      </c>
      <c r="J1170">
        <v>33000000</v>
      </c>
      <c r="K1170">
        <v>1035000</v>
      </c>
      <c r="L1170">
        <v>249</v>
      </c>
      <c r="M1170">
        <v>1035000</v>
      </c>
      <c r="N1170">
        <v>36460000</v>
      </c>
      <c r="O1170">
        <v>1189000</v>
      </c>
      <c r="P1170">
        <v>269</v>
      </c>
      <c r="Q1170">
        <v>1189000</v>
      </c>
      <c r="R1170">
        <f t="shared" si="374"/>
        <v>3953000</v>
      </c>
      <c r="S1170">
        <f t="shared" si="374"/>
        <v>289000</v>
      </c>
      <c r="T1170">
        <f t="shared" si="374"/>
        <v>27</v>
      </c>
      <c r="U1170">
        <f t="shared" si="371"/>
        <v>289000</v>
      </c>
      <c r="V1170">
        <f t="shared" si="375"/>
        <v>0.11072829131652662</v>
      </c>
      <c r="W1170">
        <f t="shared" si="375"/>
        <v>0.33655525794806102</v>
      </c>
      <c r="X1170">
        <f t="shared" si="375"/>
        <v>0.11020408163265306</v>
      </c>
      <c r="Y1170">
        <f t="shared" si="372"/>
        <v>0.33655525794806102</v>
      </c>
      <c r="Z1170">
        <f t="shared" si="376"/>
        <v>39513500</v>
      </c>
      <c r="AA1170">
        <f t="shared" si="376"/>
        <v>1258500</v>
      </c>
      <c r="AB1170">
        <f t="shared" si="376"/>
        <v>268.5</v>
      </c>
      <c r="AC1170">
        <f t="shared" si="373"/>
        <v>1258500</v>
      </c>
      <c r="AD1170">
        <f t="shared" si="381"/>
        <v>33898400</v>
      </c>
      <c r="AE1170">
        <f t="shared" si="381"/>
        <v>884120</v>
      </c>
      <c r="AF1170">
        <f t="shared" si="381"/>
        <v>247.6</v>
      </c>
      <c r="AG1170">
        <f t="shared" si="381"/>
        <v>884120</v>
      </c>
      <c r="AH1170">
        <f t="shared" si="382"/>
        <v>0</v>
      </c>
      <c r="AI1170">
        <f t="shared" si="382"/>
        <v>1</v>
      </c>
      <c r="AJ1170">
        <f t="shared" si="382"/>
        <v>1</v>
      </c>
      <c r="AK1170">
        <f t="shared" si="377"/>
        <v>1</v>
      </c>
      <c r="AL1170">
        <f t="shared" si="383"/>
        <v>1</v>
      </c>
      <c r="AM1170">
        <f t="shared" si="383"/>
        <v>1</v>
      </c>
      <c r="AN1170">
        <f t="shared" si="383"/>
        <v>1</v>
      </c>
      <c r="AO1170">
        <f t="shared" si="378"/>
        <v>1</v>
      </c>
      <c r="AP1170">
        <f t="shared" si="384"/>
        <v>0</v>
      </c>
      <c r="AQ1170">
        <f t="shared" si="384"/>
        <v>1</v>
      </c>
      <c r="AR1170">
        <f t="shared" si="384"/>
        <v>1</v>
      </c>
      <c r="AS1170">
        <f t="shared" si="379"/>
        <v>1</v>
      </c>
      <c r="AT1170">
        <f t="shared" si="385"/>
        <v>0.11288894510498355</v>
      </c>
      <c r="AU1170">
        <f t="shared" si="386"/>
        <v>3.7141003460207614E-2</v>
      </c>
      <c r="AV1170">
        <f t="shared" si="387"/>
        <v>0.11342592592592593</v>
      </c>
      <c r="AW1170">
        <f t="shared" si="388"/>
        <v>3.7141003460207614E-2</v>
      </c>
      <c r="AX1170">
        <f t="shared" si="389"/>
        <v>-7.7281077100231577E-2</v>
      </c>
      <c r="AY1170">
        <f t="shared" si="389"/>
        <v>-5.5228252681764012E-2</v>
      </c>
      <c r="AZ1170">
        <f t="shared" si="389"/>
        <v>1.8581899441341143E-3</v>
      </c>
      <c r="BA1170">
        <f t="shared" si="380"/>
        <v>-5.5228252681764012E-2</v>
      </c>
      <c r="BB1170">
        <f t="shared" si="390"/>
        <v>-3.8916985329495789E-3</v>
      </c>
      <c r="BC1170">
        <f t="shared" si="391"/>
        <v>6.8654020598407444</v>
      </c>
      <c r="BD1170">
        <f>BC1170/MAX($BC$5:BC1170)-1</f>
        <v>-3.8916985329495724E-3</v>
      </c>
    </row>
    <row r="1171" spans="1:56" x14ac:dyDescent="0.2">
      <c r="A1171" s="2">
        <v>44201.375</v>
      </c>
      <c r="B1171">
        <v>36478000</v>
      </c>
      <c r="C1171">
        <v>1190000</v>
      </c>
      <c r="D1171">
        <v>268</v>
      </c>
      <c r="E1171">
        <v>1190000</v>
      </c>
      <c r="F1171">
        <v>38590000</v>
      </c>
      <c r="G1171">
        <v>1293500</v>
      </c>
      <c r="H1171">
        <v>278</v>
      </c>
      <c r="I1171">
        <v>1293500</v>
      </c>
      <c r="J1171">
        <v>34357000</v>
      </c>
      <c r="K1171">
        <v>1120500</v>
      </c>
      <c r="L1171">
        <v>247</v>
      </c>
      <c r="M1171">
        <v>1120500</v>
      </c>
      <c r="N1171">
        <v>38093000</v>
      </c>
      <c r="O1171">
        <v>1236000</v>
      </c>
      <c r="P1171">
        <v>253</v>
      </c>
      <c r="Q1171">
        <v>1236000</v>
      </c>
      <c r="R1171">
        <f t="shared" si="374"/>
        <v>5476000</v>
      </c>
      <c r="S1171">
        <f t="shared" si="374"/>
        <v>300500</v>
      </c>
      <c r="T1171">
        <f t="shared" si="374"/>
        <v>73</v>
      </c>
      <c r="U1171">
        <f t="shared" si="371"/>
        <v>300500</v>
      </c>
      <c r="V1171">
        <f t="shared" si="375"/>
        <v>0.14588272904067986</v>
      </c>
      <c r="W1171">
        <f t="shared" si="375"/>
        <v>0.26974865350089766</v>
      </c>
      <c r="X1171">
        <f t="shared" si="375"/>
        <v>0.28627450980392155</v>
      </c>
      <c r="Y1171">
        <f t="shared" si="372"/>
        <v>0.26974865350089766</v>
      </c>
      <c r="Z1171">
        <f t="shared" si="376"/>
        <v>39216000</v>
      </c>
      <c r="AA1171">
        <f t="shared" si="376"/>
        <v>1340250</v>
      </c>
      <c r="AB1171">
        <f t="shared" si="376"/>
        <v>304.5</v>
      </c>
      <c r="AC1171">
        <f t="shared" si="373"/>
        <v>1340250</v>
      </c>
      <c r="AD1171">
        <f t="shared" si="381"/>
        <v>34809400</v>
      </c>
      <c r="AE1171">
        <f t="shared" si="381"/>
        <v>956140</v>
      </c>
      <c r="AF1171">
        <f t="shared" si="381"/>
        <v>254.6</v>
      </c>
      <c r="AG1171">
        <f t="shared" si="381"/>
        <v>956140</v>
      </c>
      <c r="AH1171">
        <f t="shared" si="382"/>
        <v>0</v>
      </c>
      <c r="AI1171">
        <f t="shared" si="382"/>
        <v>0</v>
      </c>
      <c r="AJ1171">
        <f t="shared" si="382"/>
        <v>0</v>
      </c>
      <c r="AK1171">
        <f t="shared" si="377"/>
        <v>0</v>
      </c>
      <c r="AL1171">
        <f t="shared" si="383"/>
        <v>1</v>
      </c>
      <c r="AM1171">
        <f t="shared" si="383"/>
        <v>1</v>
      </c>
      <c r="AN1171">
        <f t="shared" si="383"/>
        <v>1</v>
      </c>
      <c r="AO1171">
        <f t="shared" si="378"/>
        <v>1</v>
      </c>
      <c r="AP1171">
        <f t="shared" si="384"/>
        <v>0</v>
      </c>
      <c r="AQ1171">
        <f t="shared" si="384"/>
        <v>0</v>
      </c>
      <c r="AR1171">
        <f t="shared" si="384"/>
        <v>0</v>
      </c>
      <c r="AS1171">
        <f t="shared" si="379"/>
        <v>0</v>
      </c>
      <c r="AT1171">
        <f t="shared" si="385"/>
        <v>8.5685262965668377E-2</v>
      </c>
      <c r="AU1171">
        <f t="shared" si="386"/>
        <v>4.6339434276206327E-2</v>
      </c>
      <c r="AV1171">
        <f t="shared" si="387"/>
        <v>4.3664383561643844E-2</v>
      </c>
      <c r="AW1171">
        <f t="shared" si="388"/>
        <v>4.6339434276206327E-2</v>
      </c>
      <c r="AX1171">
        <f t="shared" si="389"/>
        <v>-2.8640156364749036E-2</v>
      </c>
      <c r="AY1171">
        <f t="shared" si="389"/>
        <v>-7.7787684387241152E-2</v>
      </c>
      <c r="AZ1171">
        <f t="shared" si="389"/>
        <v>-0.16913304433497534</v>
      </c>
      <c r="BA1171">
        <f t="shared" si="380"/>
        <v>-7.7787684387241152E-2</v>
      </c>
      <c r="BB1171">
        <f t="shared" si="390"/>
        <v>0</v>
      </c>
      <c r="BC1171">
        <f t="shared" si="391"/>
        <v>6.8654020598407444</v>
      </c>
      <c r="BD1171">
        <f>BC1171/MAX($BC$5:BC1171)-1</f>
        <v>-3.8916985329495724E-3</v>
      </c>
    </row>
    <row r="1172" spans="1:56" x14ac:dyDescent="0.2">
      <c r="A1172" s="2">
        <v>44202.375</v>
      </c>
      <c r="B1172">
        <v>38107000</v>
      </c>
      <c r="C1172">
        <v>1236000</v>
      </c>
      <c r="D1172">
        <v>253</v>
      </c>
      <c r="E1172">
        <v>1236000</v>
      </c>
      <c r="F1172">
        <v>41000000</v>
      </c>
      <c r="G1172">
        <v>1349000</v>
      </c>
      <c r="H1172">
        <v>309</v>
      </c>
      <c r="I1172">
        <v>1349000</v>
      </c>
      <c r="J1172">
        <v>37380000</v>
      </c>
      <c r="K1172">
        <v>1194000</v>
      </c>
      <c r="L1172">
        <v>247</v>
      </c>
      <c r="M1172">
        <v>1194000</v>
      </c>
      <c r="N1172">
        <v>40762000</v>
      </c>
      <c r="O1172">
        <v>1337500</v>
      </c>
      <c r="P1172">
        <v>276</v>
      </c>
      <c r="Q1172">
        <v>1337500</v>
      </c>
      <c r="R1172">
        <f t="shared" si="374"/>
        <v>4233000</v>
      </c>
      <c r="S1172">
        <f t="shared" si="374"/>
        <v>173000</v>
      </c>
      <c r="T1172">
        <f t="shared" si="374"/>
        <v>31</v>
      </c>
      <c r="U1172">
        <f t="shared" si="371"/>
        <v>173000</v>
      </c>
      <c r="V1172">
        <f t="shared" si="375"/>
        <v>0.11604254619222545</v>
      </c>
      <c r="W1172">
        <f t="shared" si="375"/>
        <v>0.14537815126050421</v>
      </c>
      <c r="X1172">
        <f t="shared" si="375"/>
        <v>0.11567164179104478</v>
      </c>
      <c r="Y1172">
        <f t="shared" si="372"/>
        <v>0.14537815126050421</v>
      </c>
      <c r="Z1172">
        <f t="shared" si="376"/>
        <v>40223500</v>
      </c>
      <c r="AA1172">
        <f t="shared" si="376"/>
        <v>1322500</v>
      </c>
      <c r="AB1172">
        <f t="shared" si="376"/>
        <v>268.5</v>
      </c>
      <c r="AC1172">
        <f t="shared" si="373"/>
        <v>1322500</v>
      </c>
      <c r="AD1172">
        <f t="shared" si="381"/>
        <v>36023400</v>
      </c>
      <c r="AE1172">
        <f t="shared" si="381"/>
        <v>1040320</v>
      </c>
      <c r="AF1172">
        <f t="shared" si="381"/>
        <v>256.60000000000002</v>
      </c>
      <c r="AG1172">
        <f t="shared" si="381"/>
        <v>1040320</v>
      </c>
      <c r="AH1172">
        <f t="shared" si="382"/>
        <v>1</v>
      </c>
      <c r="AI1172">
        <f t="shared" si="382"/>
        <v>1</v>
      </c>
      <c r="AJ1172">
        <f t="shared" si="382"/>
        <v>1</v>
      </c>
      <c r="AK1172">
        <f t="shared" si="377"/>
        <v>1</v>
      </c>
      <c r="AL1172">
        <f t="shared" si="383"/>
        <v>1</v>
      </c>
      <c r="AM1172">
        <f t="shared" si="383"/>
        <v>1</v>
      </c>
      <c r="AN1172">
        <f t="shared" si="383"/>
        <v>0</v>
      </c>
      <c r="AO1172">
        <f t="shared" si="378"/>
        <v>1</v>
      </c>
      <c r="AP1172">
        <f t="shared" si="384"/>
        <v>1</v>
      </c>
      <c r="AQ1172">
        <f t="shared" si="384"/>
        <v>1</v>
      </c>
      <c r="AR1172">
        <f t="shared" si="384"/>
        <v>0</v>
      </c>
      <c r="AS1172">
        <f t="shared" si="379"/>
        <v>1</v>
      </c>
      <c r="AT1172">
        <f t="shared" si="385"/>
        <v>0.10771911174108198</v>
      </c>
      <c r="AU1172">
        <f t="shared" si="386"/>
        <v>8.5982658959537564E-2</v>
      </c>
      <c r="AV1172">
        <f t="shared" si="387"/>
        <v>0.10806451612903226</v>
      </c>
      <c r="AW1172">
        <f t="shared" si="388"/>
        <v>8.5982658959537564E-2</v>
      </c>
      <c r="AX1172">
        <f t="shared" si="389"/>
        <v>1.3383642696433773E-2</v>
      </c>
      <c r="AY1172">
        <f t="shared" si="389"/>
        <v>1.1338109640831817E-2</v>
      </c>
      <c r="AZ1172">
        <f t="shared" si="389"/>
        <v>2.7928849162011105E-2</v>
      </c>
      <c r="BA1172">
        <f t="shared" si="380"/>
        <v>1.1338109640831817E-2</v>
      </c>
      <c r="BB1172">
        <f t="shared" si="390"/>
        <v>3.3914357321068395E-3</v>
      </c>
      <c r="BC1172">
        <f t="shared" si="391"/>
        <v>6.8886856297017678</v>
      </c>
      <c r="BD1172">
        <f>BC1172/MAX($BC$5:BC1172)-1</f>
        <v>-5.1346124630602397E-4</v>
      </c>
    </row>
    <row r="1173" spans="1:56" x14ac:dyDescent="0.2">
      <c r="A1173" s="2">
        <v>44203.375</v>
      </c>
      <c r="B1173">
        <v>40764000</v>
      </c>
      <c r="C1173">
        <v>1338000</v>
      </c>
      <c r="D1173">
        <v>276</v>
      </c>
      <c r="E1173">
        <v>1338000</v>
      </c>
      <c r="F1173">
        <v>44990000</v>
      </c>
      <c r="G1173">
        <v>1427500</v>
      </c>
      <c r="H1173">
        <v>412</v>
      </c>
      <c r="I1173">
        <v>1427500</v>
      </c>
      <c r="J1173">
        <v>40250000</v>
      </c>
      <c r="K1173">
        <v>1285500</v>
      </c>
      <c r="L1173">
        <v>271</v>
      </c>
      <c r="M1173">
        <v>1285500</v>
      </c>
      <c r="N1173">
        <v>44698000</v>
      </c>
      <c r="O1173">
        <v>1388000</v>
      </c>
      <c r="P1173">
        <v>368</v>
      </c>
      <c r="Q1173">
        <v>1388000</v>
      </c>
      <c r="R1173">
        <f t="shared" si="374"/>
        <v>3620000</v>
      </c>
      <c r="S1173">
        <f t="shared" si="374"/>
        <v>155000</v>
      </c>
      <c r="T1173">
        <f t="shared" si="374"/>
        <v>62</v>
      </c>
      <c r="U1173">
        <f t="shared" si="371"/>
        <v>155000</v>
      </c>
      <c r="V1173">
        <f t="shared" si="375"/>
        <v>9.4995670086860676E-2</v>
      </c>
      <c r="W1173">
        <f t="shared" si="375"/>
        <v>0.12540453074433658</v>
      </c>
      <c r="X1173">
        <f t="shared" si="375"/>
        <v>0.24505928853754941</v>
      </c>
      <c r="Y1173">
        <f t="shared" si="372"/>
        <v>0.12540453074433658</v>
      </c>
      <c r="Z1173">
        <f t="shared" si="376"/>
        <v>42574000</v>
      </c>
      <c r="AA1173">
        <f t="shared" si="376"/>
        <v>1415500</v>
      </c>
      <c r="AB1173">
        <f t="shared" si="376"/>
        <v>307</v>
      </c>
      <c r="AC1173">
        <f t="shared" si="373"/>
        <v>1415500</v>
      </c>
      <c r="AD1173">
        <f t="shared" si="381"/>
        <v>37717200</v>
      </c>
      <c r="AE1173">
        <f t="shared" si="381"/>
        <v>1147340</v>
      </c>
      <c r="AF1173">
        <f t="shared" si="381"/>
        <v>259.39999999999998</v>
      </c>
      <c r="AG1173">
        <f t="shared" si="381"/>
        <v>1147340</v>
      </c>
      <c r="AH1173">
        <f t="shared" si="382"/>
        <v>1</v>
      </c>
      <c r="AI1173">
        <f t="shared" si="382"/>
        <v>1</v>
      </c>
      <c r="AJ1173">
        <f t="shared" si="382"/>
        <v>1</v>
      </c>
      <c r="AK1173">
        <f t="shared" si="377"/>
        <v>1</v>
      </c>
      <c r="AL1173">
        <f t="shared" si="383"/>
        <v>1</v>
      </c>
      <c r="AM1173">
        <f t="shared" si="383"/>
        <v>1</v>
      </c>
      <c r="AN1173">
        <f t="shared" si="383"/>
        <v>1</v>
      </c>
      <c r="AO1173">
        <f t="shared" si="378"/>
        <v>1</v>
      </c>
      <c r="AP1173">
        <f t="shared" si="384"/>
        <v>1</v>
      </c>
      <c r="AQ1173">
        <f t="shared" si="384"/>
        <v>1</v>
      </c>
      <c r="AR1173">
        <f t="shared" si="384"/>
        <v>1</v>
      </c>
      <c r="AS1173">
        <f t="shared" si="379"/>
        <v>1</v>
      </c>
      <c r="AT1173">
        <f t="shared" si="385"/>
        <v>0.13158494475138124</v>
      </c>
      <c r="AU1173">
        <f t="shared" si="386"/>
        <v>9.9677419354838703E-2</v>
      </c>
      <c r="AV1173">
        <f t="shared" si="387"/>
        <v>5.1008064516129034E-2</v>
      </c>
      <c r="AW1173">
        <f t="shared" si="388"/>
        <v>9.9677419354838703E-2</v>
      </c>
      <c r="AX1173">
        <f t="shared" si="389"/>
        <v>4.9885404425236146E-2</v>
      </c>
      <c r="AY1173">
        <f t="shared" si="389"/>
        <v>-1.9431686329918763E-2</v>
      </c>
      <c r="AZ1173">
        <f t="shared" si="389"/>
        <v>0.19869227361563535</v>
      </c>
      <c r="BA1173">
        <f t="shared" si="380"/>
        <v>-1.9431686329918763E-2</v>
      </c>
      <c r="BB1173">
        <f t="shared" si="390"/>
        <v>1.28252758024797E-2</v>
      </c>
      <c r="BC1173">
        <f t="shared" si="391"/>
        <v>6.9770349228192705</v>
      </c>
      <c r="BD1173">
        <f>BC1173/MAX($BC$5:BC1173)-1</f>
        <v>0</v>
      </c>
    </row>
    <row r="1174" spans="1:56" x14ac:dyDescent="0.2">
      <c r="A1174" s="2">
        <v>44204.375</v>
      </c>
      <c r="B1174">
        <v>44698000</v>
      </c>
      <c r="C1174">
        <v>1388000</v>
      </c>
      <c r="D1174">
        <v>368</v>
      </c>
      <c r="E1174">
        <v>1388000</v>
      </c>
      <c r="F1174">
        <v>48550000</v>
      </c>
      <c r="G1174">
        <v>1485000</v>
      </c>
      <c r="H1174">
        <v>394</v>
      </c>
      <c r="I1174">
        <v>1485000</v>
      </c>
      <c r="J1174">
        <v>42271000</v>
      </c>
      <c r="K1174">
        <v>1233500</v>
      </c>
      <c r="L1174">
        <v>330</v>
      </c>
      <c r="M1174">
        <v>1233500</v>
      </c>
      <c r="N1174">
        <v>47215000</v>
      </c>
      <c r="O1174">
        <v>1414000</v>
      </c>
      <c r="P1174">
        <v>374</v>
      </c>
      <c r="Q1174">
        <v>1414000</v>
      </c>
      <c r="R1174">
        <f t="shared" si="374"/>
        <v>4740000</v>
      </c>
      <c r="S1174">
        <f t="shared" si="374"/>
        <v>142000</v>
      </c>
      <c r="T1174">
        <f t="shared" si="374"/>
        <v>141</v>
      </c>
      <c r="U1174">
        <f t="shared" si="371"/>
        <v>142000</v>
      </c>
      <c r="V1174">
        <f t="shared" si="375"/>
        <v>0.11627906976744186</v>
      </c>
      <c r="W1174">
        <f t="shared" si="375"/>
        <v>0.10612855007473841</v>
      </c>
      <c r="X1174">
        <f t="shared" si="375"/>
        <v>0.51086956521739135</v>
      </c>
      <c r="Y1174">
        <f t="shared" si="372"/>
        <v>0.10612855007473841</v>
      </c>
      <c r="Z1174">
        <f t="shared" si="376"/>
        <v>47068000</v>
      </c>
      <c r="AA1174">
        <f t="shared" si="376"/>
        <v>1459000</v>
      </c>
      <c r="AB1174">
        <f t="shared" si="376"/>
        <v>438.5</v>
      </c>
      <c r="AC1174">
        <f t="shared" si="373"/>
        <v>1459000</v>
      </c>
      <c r="AD1174">
        <f t="shared" si="381"/>
        <v>39516800</v>
      </c>
      <c r="AE1174">
        <f t="shared" si="381"/>
        <v>1253200</v>
      </c>
      <c r="AF1174">
        <f t="shared" si="381"/>
        <v>284</v>
      </c>
      <c r="AG1174">
        <f t="shared" si="381"/>
        <v>1253200</v>
      </c>
      <c r="AH1174">
        <f t="shared" si="382"/>
        <v>1</v>
      </c>
      <c r="AI1174">
        <f t="shared" si="382"/>
        <v>1</v>
      </c>
      <c r="AJ1174">
        <f t="shared" si="382"/>
        <v>0</v>
      </c>
      <c r="AK1174">
        <f t="shared" si="377"/>
        <v>1</v>
      </c>
      <c r="AL1174">
        <f t="shared" si="383"/>
        <v>1</v>
      </c>
      <c r="AM1174">
        <f t="shared" si="383"/>
        <v>1</v>
      </c>
      <c r="AN1174">
        <f t="shared" si="383"/>
        <v>1</v>
      </c>
      <c r="AO1174">
        <f t="shared" si="378"/>
        <v>1</v>
      </c>
      <c r="AP1174">
        <f t="shared" si="384"/>
        <v>1</v>
      </c>
      <c r="AQ1174">
        <f t="shared" si="384"/>
        <v>1</v>
      </c>
      <c r="AR1174">
        <f t="shared" si="384"/>
        <v>0</v>
      </c>
      <c r="AS1174">
        <f t="shared" si="379"/>
        <v>1</v>
      </c>
      <c r="AT1174">
        <f t="shared" si="385"/>
        <v>0.10750000000000001</v>
      </c>
      <c r="AU1174">
        <f t="shared" si="386"/>
        <v>0.11778169014084508</v>
      </c>
      <c r="AV1174">
        <f t="shared" si="387"/>
        <v>2.4468085106382979E-2</v>
      </c>
      <c r="AW1174">
        <f t="shared" si="388"/>
        <v>0.11778169014084508</v>
      </c>
      <c r="AX1174">
        <f t="shared" si="389"/>
        <v>3.1191284949434461E-3</v>
      </c>
      <c r="AY1174">
        <f t="shared" si="389"/>
        <v>-3.0846919808087736E-2</v>
      </c>
      <c r="AZ1174">
        <f t="shared" si="389"/>
        <v>-0.14709577194982904</v>
      </c>
      <c r="BA1174">
        <f t="shared" si="380"/>
        <v>-3.0846919808087736E-2</v>
      </c>
      <c r="BB1174">
        <f t="shared" si="390"/>
        <v>-6.9310983880649518E-3</v>
      </c>
      <c r="BC1174">
        <f t="shared" si="391"/>
        <v>6.9286764073122447</v>
      </c>
      <c r="BD1174">
        <f>BC1174/MAX($BC$5:BC1174)-1</f>
        <v>-6.931098388065049E-3</v>
      </c>
    </row>
    <row r="1175" spans="1:56" x14ac:dyDescent="0.2">
      <c r="A1175" s="2">
        <v>44205.375</v>
      </c>
      <c r="B1175">
        <v>47201000</v>
      </c>
      <c r="C1175">
        <v>1414000</v>
      </c>
      <c r="D1175">
        <v>373</v>
      </c>
      <c r="E1175">
        <v>1414000</v>
      </c>
      <c r="F1175">
        <v>47650000</v>
      </c>
      <c r="G1175">
        <v>1478500</v>
      </c>
      <c r="H1175">
        <v>385</v>
      </c>
      <c r="I1175">
        <v>1478500</v>
      </c>
      <c r="J1175">
        <v>45171000</v>
      </c>
      <c r="K1175">
        <v>1364000</v>
      </c>
      <c r="L1175">
        <v>355</v>
      </c>
      <c r="M1175">
        <v>1364000</v>
      </c>
      <c r="N1175">
        <v>45718000</v>
      </c>
      <c r="O1175">
        <v>1451500</v>
      </c>
      <c r="P1175">
        <v>370</v>
      </c>
      <c r="Q1175">
        <v>1451500</v>
      </c>
      <c r="R1175">
        <f t="shared" si="374"/>
        <v>6279000</v>
      </c>
      <c r="S1175">
        <f t="shared" si="374"/>
        <v>251500</v>
      </c>
      <c r="T1175">
        <f t="shared" si="374"/>
        <v>64</v>
      </c>
      <c r="U1175">
        <f t="shared" si="371"/>
        <v>251500</v>
      </c>
      <c r="V1175">
        <f t="shared" si="375"/>
        <v>0.14047608394111594</v>
      </c>
      <c r="W1175">
        <f t="shared" si="375"/>
        <v>0.18119596541786742</v>
      </c>
      <c r="X1175">
        <f t="shared" si="375"/>
        <v>0.17391304347826086</v>
      </c>
      <c r="Y1175">
        <f t="shared" si="372"/>
        <v>0.18119596541786742</v>
      </c>
      <c r="Z1175">
        <f t="shared" si="376"/>
        <v>50340500</v>
      </c>
      <c r="AA1175">
        <f t="shared" si="376"/>
        <v>1539750</v>
      </c>
      <c r="AB1175">
        <f t="shared" si="376"/>
        <v>405</v>
      </c>
      <c r="AC1175">
        <f t="shared" si="373"/>
        <v>1539750</v>
      </c>
      <c r="AD1175">
        <f t="shared" ref="AD1175:AG1190" si="392">AVERAGE(B1171:B1175)</f>
        <v>41449600</v>
      </c>
      <c r="AE1175">
        <f t="shared" si="392"/>
        <v>1313200</v>
      </c>
      <c r="AF1175">
        <f t="shared" si="392"/>
        <v>307.60000000000002</v>
      </c>
      <c r="AG1175">
        <f t="shared" si="392"/>
        <v>1313200</v>
      </c>
      <c r="AH1175">
        <f t="shared" si="382"/>
        <v>0</v>
      </c>
      <c r="AI1175">
        <f t="shared" si="382"/>
        <v>0</v>
      </c>
      <c r="AJ1175">
        <f t="shared" si="382"/>
        <v>0</v>
      </c>
      <c r="AK1175">
        <f t="shared" si="377"/>
        <v>0</v>
      </c>
      <c r="AL1175">
        <f t="shared" si="383"/>
        <v>1</v>
      </c>
      <c r="AM1175">
        <f t="shared" si="383"/>
        <v>1</v>
      </c>
      <c r="AN1175">
        <f t="shared" si="383"/>
        <v>1</v>
      </c>
      <c r="AO1175">
        <f t="shared" si="378"/>
        <v>1</v>
      </c>
      <c r="AP1175">
        <f t="shared" si="384"/>
        <v>0</v>
      </c>
      <c r="AQ1175">
        <f t="shared" si="384"/>
        <v>0</v>
      </c>
      <c r="AR1175">
        <f t="shared" si="384"/>
        <v>0</v>
      </c>
      <c r="AS1175">
        <f t="shared" si="379"/>
        <v>0</v>
      </c>
      <c r="AT1175">
        <f t="shared" si="385"/>
        <v>8.8983118330944425E-2</v>
      </c>
      <c r="AU1175">
        <f t="shared" si="386"/>
        <v>6.8986083499005979E-2</v>
      </c>
      <c r="AV1175">
        <f t="shared" si="387"/>
        <v>7.1875000000000008E-2</v>
      </c>
      <c r="AW1175">
        <f t="shared" si="388"/>
        <v>6.8986083499005979E-2</v>
      </c>
      <c r="AX1175">
        <f t="shared" si="389"/>
        <v>-9.1828306671566606E-2</v>
      </c>
      <c r="AY1175">
        <f t="shared" si="389"/>
        <v>-5.7318269849001457E-2</v>
      </c>
      <c r="AZ1175">
        <f t="shared" si="389"/>
        <v>-8.6423407407407393E-2</v>
      </c>
      <c r="BA1175">
        <f t="shared" si="380"/>
        <v>-5.7318269849001457E-2</v>
      </c>
      <c r="BB1175">
        <f t="shared" si="390"/>
        <v>0</v>
      </c>
      <c r="BC1175">
        <f t="shared" si="391"/>
        <v>6.9286764073122447</v>
      </c>
      <c r="BD1175">
        <f>BC1175/MAX($BC$5:BC1175)-1</f>
        <v>-6.931098388065049E-3</v>
      </c>
    </row>
    <row r="1176" spans="1:56" x14ac:dyDescent="0.2">
      <c r="A1176" s="2">
        <v>44206.375</v>
      </c>
      <c r="B1176">
        <v>45716000</v>
      </c>
      <c r="C1176">
        <v>1451500</v>
      </c>
      <c r="D1176">
        <v>370</v>
      </c>
      <c r="E1176">
        <v>1451500</v>
      </c>
      <c r="F1176">
        <v>47000000</v>
      </c>
      <c r="G1176">
        <v>1535000</v>
      </c>
      <c r="H1176">
        <v>441</v>
      </c>
      <c r="I1176">
        <v>1535000</v>
      </c>
      <c r="J1176">
        <v>39500000</v>
      </c>
      <c r="K1176">
        <v>1300000</v>
      </c>
      <c r="L1176">
        <v>325</v>
      </c>
      <c r="M1176">
        <v>1300000</v>
      </c>
      <c r="N1176">
        <v>43404000</v>
      </c>
      <c r="O1176">
        <v>1428500</v>
      </c>
      <c r="P1176">
        <v>357</v>
      </c>
      <c r="Q1176">
        <v>1428500</v>
      </c>
      <c r="R1176">
        <f t="shared" si="374"/>
        <v>2479000</v>
      </c>
      <c r="S1176">
        <f t="shared" si="374"/>
        <v>114500</v>
      </c>
      <c r="T1176">
        <f t="shared" si="374"/>
        <v>30</v>
      </c>
      <c r="U1176">
        <f t="shared" si="371"/>
        <v>114500</v>
      </c>
      <c r="V1176">
        <f t="shared" si="375"/>
        <v>5.2520073727251544E-2</v>
      </c>
      <c r="W1176">
        <f t="shared" si="375"/>
        <v>8.0975954738330982E-2</v>
      </c>
      <c r="X1176">
        <f t="shared" si="375"/>
        <v>8.0428954423592491E-2</v>
      </c>
      <c r="Y1176">
        <f t="shared" si="372"/>
        <v>8.0975954738330982E-2</v>
      </c>
      <c r="Z1176">
        <f t="shared" si="376"/>
        <v>46955500</v>
      </c>
      <c r="AA1176">
        <f t="shared" si="376"/>
        <v>1508750</v>
      </c>
      <c r="AB1176">
        <f t="shared" si="376"/>
        <v>385</v>
      </c>
      <c r="AC1176">
        <f t="shared" si="373"/>
        <v>1508750</v>
      </c>
      <c r="AD1176">
        <f t="shared" si="392"/>
        <v>43297200</v>
      </c>
      <c r="AE1176">
        <f t="shared" si="392"/>
        <v>1365500</v>
      </c>
      <c r="AF1176">
        <f t="shared" si="392"/>
        <v>328</v>
      </c>
      <c r="AG1176">
        <f t="shared" si="392"/>
        <v>1365500</v>
      </c>
      <c r="AH1176">
        <f t="shared" si="382"/>
        <v>1</v>
      </c>
      <c r="AI1176">
        <f t="shared" si="382"/>
        <v>1</v>
      </c>
      <c r="AJ1176">
        <f t="shared" si="382"/>
        <v>1</v>
      </c>
      <c r="AK1176">
        <f t="shared" si="377"/>
        <v>1</v>
      </c>
      <c r="AL1176">
        <f t="shared" si="383"/>
        <v>1</v>
      </c>
      <c r="AM1176">
        <f t="shared" si="383"/>
        <v>1</v>
      </c>
      <c r="AN1176">
        <f t="shared" si="383"/>
        <v>1</v>
      </c>
      <c r="AO1176">
        <f t="shared" si="378"/>
        <v>1</v>
      </c>
      <c r="AP1176">
        <f t="shared" si="384"/>
        <v>1</v>
      </c>
      <c r="AQ1176">
        <f t="shared" si="384"/>
        <v>1</v>
      </c>
      <c r="AR1176">
        <f t="shared" si="384"/>
        <v>1</v>
      </c>
      <c r="AS1176">
        <f t="shared" si="379"/>
        <v>1</v>
      </c>
      <c r="AT1176">
        <f t="shared" si="385"/>
        <v>0.23800423557886244</v>
      </c>
      <c r="AU1176">
        <f t="shared" si="386"/>
        <v>0.15436681222707424</v>
      </c>
      <c r="AV1176">
        <f t="shared" si="387"/>
        <v>0.15541666666666668</v>
      </c>
      <c r="AW1176">
        <f t="shared" si="388"/>
        <v>0.15436681222707424</v>
      </c>
      <c r="AX1176">
        <f t="shared" si="389"/>
        <v>-7.5639139525721211E-2</v>
      </c>
      <c r="AY1176">
        <f t="shared" si="389"/>
        <v>-5.319351383595694E-2</v>
      </c>
      <c r="AZ1176">
        <f t="shared" si="389"/>
        <v>-7.2730981818181828E-2</v>
      </c>
      <c r="BA1176">
        <f t="shared" si="380"/>
        <v>-5.319351383595694E-2</v>
      </c>
      <c r="BB1176">
        <f t="shared" si="390"/>
        <v>-4.5728668664264838E-2</v>
      </c>
      <c r="BC1176">
        <f t="shared" si="391"/>
        <v>6.6118372596003541</v>
      </c>
      <c r="BD1176">
        <f>BC1176/MAX($BC$5:BC1176)-1</f>
        <v>-5.2342817150662579E-2</v>
      </c>
    </row>
    <row r="1177" spans="1:56" x14ac:dyDescent="0.2">
      <c r="A1177" s="2">
        <v>44207.375</v>
      </c>
      <c r="B1177">
        <v>43400000</v>
      </c>
      <c r="C1177">
        <v>1428500</v>
      </c>
      <c r="D1177">
        <v>358</v>
      </c>
      <c r="E1177">
        <v>1428500</v>
      </c>
      <c r="F1177">
        <v>43570000</v>
      </c>
      <c r="G1177">
        <v>1441000</v>
      </c>
      <c r="H1177">
        <v>360</v>
      </c>
      <c r="I1177">
        <v>1441000</v>
      </c>
      <c r="J1177">
        <v>35010000</v>
      </c>
      <c r="K1177">
        <v>1051500</v>
      </c>
      <c r="L1177">
        <v>288</v>
      </c>
      <c r="M1177">
        <v>1051500</v>
      </c>
      <c r="N1177">
        <v>40094000</v>
      </c>
      <c r="O1177">
        <v>1227000</v>
      </c>
      <c r="P1177">
        <v>326</v>
      </c>
      <c r="Q1177">
        <v>1227000</v>
      </c>
      <c r="R1177">
        <f t="shared" si="374"/>
        <v>7500000</v>
      </c>
      <c r="S1177">
        <f t="shared" si="374"/>
        <v>235000</v>
      </c>
      <c r="T1177">
        <f t="shared" si="374"/>
        <v>116</v>
      </c>
      <c r="U1177">
        <f t="shared" si="371"/>
        <v>235000</v>
      </c>
      <c r="V1177">
        <f t="shared" si="375"/>
        <v>0.16405634788695425</v>
      </c>
      <c r="W1177">
        <f t="shared" si="375"/>
        <v>0.16190148122631759</v>
      </c>
      <c r="X1177">
        <f t="shared" si="375"/>
        <v>0.31351351351351353</v>
      </c>
      <c r="Y1177">
        <f t="shared" si="372"/>
        <v>0.16190148122631759</v>
      </c>
      <c r="Z1177">
        <f t="shared" si="376"/>
        <v>47150000</v>
      </c>
      <c r="AA1177">
        <f t="shared" si="376"/>
        <v>1546000</v>
      </c>
      <c r="AB1177">
        <f t="shared" si="376"/>
        <v>416</v>
      </c>
      <c r="AC1177">
        <f t="shared" si="373"/>
        <v>1546000</v>
      </c>
      <c r="AD1177">
        <f t="shared" si="392"/>
        <v>44355800</v>
      </c>
      <c r="AE1177">
        <f t="shared" si="392"/>
        <v>1404000</v>
      </c>
      <c r="AF1177">
        <f t="shared" si="392"/>
        <v>349</v>
      </c>
      <c r="AG1177">
        <f t="shared" si="392"/>
        <v>1404000</v>
      </c>
      <c r="AH1177">
        <f t="shared" si="382"/>
        <v>0</v>
      </c>
      <c r="AI1177">
        <f t="shared" si="382"/>
        <v>0</v>
      </c>
      <c r="AJ1177">
        <f t="shared" si="382"/>
        <v>0</v>
      </c>
      <c r="AK1177">
        <f t="shared" si="377"/>
        <v>0</v>
      </c>
      <c r="AL1177">
        <f t="shared" si="383"/>
        <v>0</v>
      </c>
      <c r="AM1177">
        <f t="shared" si="383"/>
        <v>1</v>
      </c>
      <c r="AN1177">
        <f t="shared" si="383"/>
        <v>1</v>
      </c>
      <c r="AO1177">
        <f t="shared" si="378"/>
        <v>1</v>
      </c>
      <c r="AP1177">
        <f t="shared" si="384"/>
        <v>0</v>
      </c>
      <c r="AQ1177">
        <f t="shared" si="384"/>
        <v>0</v>
      </c>
      <c r="AR1177">
        <f t="shared" si="384"/>
        <v>0</v>
      </c>
      <c r="AS1177">
        <f t="shared" si="379"/>
        <v>0</v>
      </c>
      <c r="AT1177">
        <f t="shared" si="385"/>
        <v>7.6193333333333335E-2</v>
      </c>
      <c r="AU1177">
        <f t="shared" si="386"/>
        <v>7.7207446808510646E-2</v>
      </c>
      <c r="AV1177">
        <f t="shared" si="387"/>
        <v>3.9870689655172417E-2</v>
      </c>
      <c r="AW1177">
        <f t="shared" si="388"/>
        <v>7.7207446808510646E-2</v>
      </c>
      <c r="AX1177">
        <f t="shared" si="389"/>
        <v>-0.14965345442205724</v>
      </c>
      <c r="AY1177">
        <f t="shared" si="389"/>
        <v>-0.20634211384217338</v>
      </c>
      <c r="AZ1177">
        <f t="shared" si="389"/>
        <v>-0.21634928846153845</v>
      </c>
      <c r="BA1177">
        <f t="shared" si="380"/>
        <v>-0.20634211384217338</v>
      </c>
      <c r="BB1177">
        <f t="shared" si="390"/>
        <v>0</v>
      </c>
      <c r="BC1177">
        <f t="shared" si="391"/>
        <v>6.6118372596003541</v>
      </c>
      <c r="BD1177">
        <f>BC1177/MAX($BC$5:BC1177)-1</f>
        <v>-5.2342817150662579E-2</v>
      </c>
    </row>
    <row r="1178" spans="1:56" x14ac:dyDescent="0.2">
      <c r="A1178" s="2">
        <v>44208.375</v>
      </c>
      <c r="B1178">
        <v>40094000</v>
      </c>
      <c r="C1178">
        <v>1227000</v>
      </c>
      <c r="D1178">
        <v>326</v>
      </c>
      <c r="E1178">
        <v>1227000</v>
      </c>
      <c r="F1178">
        <v>40888000</v>
      </c>
      <c r="G1178">
        <v>1293000</v>
      </c>
      <c r="H1178">
        <v>350</v>
      </c>
      <c r="I1178">
        <v>1293000</v>
      </c>
      <c r="J1178">
        <v>36654000</v>
      </c>
      <c r="K1178">
        <v>1133500</v>
      </c>
      <c r="L1178">
        <v>311</v>
      </c>
      <c r="M1178">
        <v>1133500</v>
      </c>
      <c r="N1178">
        <v>38577000</v>
      </c>
      <c r="O1178">
        <v>1190000</v>
      </c>
      <c r="P1178">
        <v>331</v>
      </c>
      <c r="Q1178">
        <v>1190000</v>
      </c>
      <c r="R1178">
        <f t="shared" si="374"/>
        <v>8560000</v>
      </c>
      <c r="S1178">
        <f t="shared" si="374"/>
        <v>389500</v>
      </c>
      <c r="T1178">
        <f t="shared" si="374"/>
        <v>72</v>
      </c>
      <c r="U1178">
        <f t="shared" si="371"/>
        <v>389500</v>
      </c>
      <c r="V1178">
        <f t="shared" si="375"/>
        <v>0.19723502304147467</v>
      </c>
      <c r="W1178">
        <f t="shared" si="375"/>
        <v>0.27266363318165909</v>
      </c>
      <c r="X1178">
        <f t="shared" si="375"/>
        <v>0.2011173184357542</v>
      </c>
      <c r="Y1178">
        <f t="shared" si="372"/>
        <v>0.27266363318165909</v>
      </c>
      <c r="Z1178">
        <f t="shared" si="376"/>
        <v>44374000</v>
      </c>
      <c r="AA1178">
        <f t="shared" si="376"/>
        <v>1421750</v>
      </c>
      <c r="AB1178">
        <f t="shared" si="376"/>
        <v>362</v>
      </c>
      <c r="AC1178">
        <f t="shared" si="373"/>
        <v>1421750</v>
      </c>
      <c r="AD1178">
        <f t="shared" si="392"/>
        <v>44221800</v>
      </c>
      <c r="AE1178">
        <f t="shared" si="392"/>
        <v>1381800</v>
      </c>
      <c r="AF1178">
        <f t="shared" si="392"/>
        <v>359</v>
      </c>
      <c r="AG1178">
        <f t="shared" si="392"/>
        <v>1381800</v>
      </c>
      <c r="AH1178">
        <f t="shared" si="382"/>
        <v>0</v>
      </c>
      <c r="AI1178">
        <f t="shared" si="382"/>
        <v>0</v>
      </c>
      <c r="AJ1178">
        <f t="shared" si="382"/>
        <v>0</v>
      </c>
      <c r="AK1178">
        <f t="shared" si="377"/>
        <v>0</v>
      </c>
      <c r="AL1178">
        <f t="shared" si="383"/>
        <v>0</v>
      </c>
      <c r="AM1178">
        <f t="shared" si="383"/>
        <v>0</v>
      </c>
      <c r="AN1178">
        <f t="shared" si="383"/>
        <v>0</v>
      </c>
      <c r="AO1178">
        <f t="shared" si="378"/>
        <v>0</v>
      </c>
      <c r="AP1178">
        <f t="shared" si="384"/>
        <v>0</v>
      </c>
      <c r="AQ1178">
        <f t="shared" si="384"/>
        <v>0</v>
      </c>
      <c r="AR1178">
        <f t="shared" si="384"/>
        <v>0</v>
      </c>
      <c r="AS1178">
        <f t="shared" si="379"/>
        <v>0</v>
      </c>
      <c r="AT1178">
        <f t="shared" si="385"/>
        <v>6.3376168224299062E-2</v>
      </c>
      <c r="AU1178">
        <f t="shared" si="386"/>
        <v>4.584403080872914E-2</v>
      </c>
      <c r="AV1178">
        <f t="shared" si="387"/>
        <v>6.2152777777777779E-2</v>
      </c>
      <c r="AW1178">
        <f t="shared" si="388"/>
        <v>4.584403080872914E-2</v>
      </c>
      <c r="AX1178">
        <f t="shared" si="389"/>
        <v>-0.13064304115022307</v>
      </c>
      <c r="AY1178">
        <f t="shared" si="389"/>
        <v>-0.16300668893968706</v>
      </c>
      <c r="AZ1178">
        <f t="shared" si="389"/>
        <v>-8.5639016574585503E-2</v>
      </c>
      <c r="BA1178">
        <f t="shared" si="380"/>
        <v>-0.16300668893968706</v>
      </c>
      <c r="BB1178">
        <f t="shared" si="390"/>
        <v>0</v>
      </c>
      <c r="BC1178">
        <f t="shared" si="391"/>
        <v>6.6118372596003541</v>
      </c>
      <c r="BD1178">
        <f>BC1178/MAX($BC$5:BC1178)-1</f>
        <v>-5.2342817150662579E-2</v>
      </c>
    </row>
    <row r="1179" spans="1:56" x14ac:dyDescent="0.2">
      <c r="A1179" s="2">
        <v>44209.375</v>
      </c>
      <c r="B1179">
        <v>38496000</v>
      </c>
      <c r="C1179">
        <v>1190000</v>
      </c>
      <c r="D1179">
        <v>332</v>
      </c>
      <c r="E1179">
        <v>1190000</v>
      </c>
      <c r="F1179">
        <v>41900000</v>
      </c>
      <c r="G1179">
        <v>1265000</v>
      </c>
      <c r="H1179">
        <v>343</v>
      </c>
      <c r="I1179">
        <v>1265000</v>
      </c>
      <c r="J1179">
        <v>37001000</v>
      </c>
      <c r="K1179">
        <v>1135500</v>
      </c>
      <c r="L1179">
        <v>325</v>
      </c>
      <c r="M1179">
        <v>1135500</v>
      </c>
      <c r="N1179">
        <v>41380000</v>
      </c>
      <c r="O1179">
        <v>1252000</v>
      </c>
      <c r="P1179">
        <v>339</v>
      </c>
      <c r="Q1179">
        <v>1252000</v>
      </c>
      <c r="R1179">
        <f t="shared" si="374"/>
        <v>4234000</v>
      </c>
      <c r="S1179">
        <f t="shared" si="374"/>
        <v>159500</v>
      </c>
      <c r="T1179">
        <f t="shared" si="374"/>
        <v>39</v>
      </c>
      <c r="U1179">
        <f t="shared" si="371"/>
        <v>159500</v>
      </c>
      <c r="V1179">
        <f t="shared" si="375"/>
        <v>0.10560183568613758</v>
      </c>
      <c r="W1179">
        <f t="shared" si="375"/>
        <v>0.12999185004074978</v>
      </c>
      <c r="X1179">
        <f t="shared" si="375"/>
        <v>0.1196319018404908</v>
      </c>
      <c r="Y1179">
        <f t="shared" si="372"/>
        <v>0.12999185004074978</v>
      </c>
      <c r="Z1179">
        <f t="shared" si="376"/>
        <v>40613000</v>
      </c>
      <c r="AA1179">
        <f t="shared" si="376"/>
        <v>1269750</v>
      </c>
      <c r="AB1179">
        <f t="shared" si="376"/>
        <v>351.5</v>
      </c>
      <c r="AC1179">
        <f t="shared" si="373"/>
        <v>1269750</v>
      </c>
      <c r="AD1179">
        <f t="shared" si="392"/>
        <v>42981400</v>
      </c>
      <c r="AE1179">
        <f t="shared" si="392"/>
        <v>1342200</v>
      </c>
      <c r="AF1179">
        <f t="shared" si="392"/>
        <v>351.8</v>
      </c>
      <c r="AG1179">
        <f t="shared" si="392"/>
        <v>1342200</v>
      </c>
      <c r="AH1179">
        <f t="shared" si="382"/>
        <v>1</v>
      </c>
      <c r="AI1179">
        <f t="shared" si="382"/>
        <v>0</v>
      </c>
      <c r="AJ1179">
        <f t="shared" si="382"/>
        <v>0</v>
      </c>
      <c r="AK1179">
        <f t="shared" si="377"/>
        <v>0</v>
      </c>
      <c r="AL1179">
        <f t="shared" si="383"/>
        <v>0</v>
      </c>
      <c r="AM1179">
        <f t="shared" si="383"/>
        <v>0</v>
      </c>
      <c r="AN1179">
        <f t="shared" si="383"/>
        <v>0</v>
      </c>
      <c r="AO1179">
        <f t="shared" si="378"/>
        <v>0</v>
      </c>
      <c r="AP1179">
        <f t="shared" si="384"/>
        <v>0</v>
      </c>
      <c r="AQ1179">
        <f t="shared" si="384"/>
        <v>0</v>
      </c>
      <c r="AR1179">
        <f t="shared" si="384"/>
        <v>0</v>
      </c>
      <c r="AS1179">
        <f t="shared" si="379"/>
        <v>0</v>
      </c>
      <c r="AT1179">
        <f t="shared" si="385"/>
        <v>0.11836915446386397</v>
      </c>
      <c r="AU1179">
        <f t="shared" si="386"/>
        <v>9.6159874608150481E-2</v>
      </c>
      <c r="AV1179">
        <f t="shared" si="387"/>
        <v>0.10448717948717949</v>
      </c>
      <c r="AW1179">
        <f t="shared" si="388"/>
        <v>9.6159874608150481E-2</v>
      </c>
      <c r="AX1179">
        <f t="shared" si="389"/>
        <v>1.8881502967030395E-2</v>
      </c>
      <c r="AY1179">
        <f t="shared" si="389"/>
        <v>-1.3983073833431781E-2</v>
      </c>
      <c r="AZ1179">
        <f t="shared" si="389"/>
        <v>-3.5565735419630151E-2</v>
      </c>
      <c r="BA1179">
        <f t="shared" si="380"/>
        <v>-1.3983073833431781E-2</v>
      </c>
      <c r="BB1179">
        <f t="shared" si="390"/>
        <v>0</v>
      </c>
      <c r="BC1179">
        <f t="shared" si="391"/>
        <v>6.6118372596003541</v>
      </c>
      <c r="BD1179">
        <f>BC1179/MAX($BC$5:BC1179)-1</f>
        <v>-5.2342817150662579E-2</v>
      </c>
    </row>
    <row r="1180" spans="1:56" x14ac:dyDescent="0.2">
      <c r="A1180" s="2">
        <v>44210.375</v>
      </c>
      <c r="B1180">
        <v>41380000</v>
      </c>
      <c r="C1180">
        <v>1251500</v>
      </c>
      <c r="D1180">
        <v>338</v>
      </c>
      <c r="E1180">
        <v>1251500</v>
      </c>
      <c r="F1180">
        <v>43998000</v>
      </c>
      <c r="G1180">
        <v>1365000</v>
      </c>
      <c r="H1180">
        <v>343</v>
      </c>
      <c r="I1180">
        <v>1365000</v>
      </c>
      <c r="J1180">
        <v>40510000</v>
      </c>
      <c r="K1180">
        <v>1208000</v>
      </c>
      <c r="L1180">
        <v>311</v>
      </c>
      <c r="M1180">
        <v>1208000</v>
      </c>
      <c r="N1180">
        <v>42735000</v>
      </c>
      <c r="O1180">
        <v>1345500</v>
      </c>
      <c r="P1180">
        <v>323</v>
      </c>
      <c r="Q1180">
        <v>1345500</v>
      </c>
      <c r="R1180">
        <f t="shared" si="374"/>
        <v>4899000</v>
      </c>
      <c r="S1180">
        <f t="shared" si="374"/>
        <v>129500</v>
      </c>
      <c r="T1180">
        <f t="shared" si="374"/>
        <v>18</v>
      </c>
      <c r="U1180">
        <f t="shared" si="371"/>
        <v>129500</v>
      </c>
      <c r="V1180">
        <f t="shared" si="375"/>
        <v>0.12725997506234413</v>
      </c>
      <c r="W1180">
        <f t="shared" si="375"/>
        <v>0.10882352941176471</v>
      </c>
      <c r="X1180">
        <f t="shared" si="375"/>
        <v>5.4216867469879519E-2</v>
      </c>
      <c r="Y1180">
        <f t="shared" si="372"/>
        <v>0.10882352941176471</v>
      </c>
      <c r="Z1180">
        <f t="shared" si="376"/>
        <v>43829500</v>
      </c>
      <c r="AA1180">
        <f t="shared" si="376"/>
        <v>1316250</v>
      </c>
      <c r="AB1180">
        <f t="shared" si="376"/>
        <v>347</v>
      </c>
      <c r="AC1180">
        <f t="shared" si="373"/>
        <v>1316250</v>
      </c>
      <c r="AD1180">
        <f t="shared" si="392"/>
        <v>41817200</v>
      </c>
      <c r="AE1180">
        <f t="shared" si="392"/>
        <v>1309700</v>
      </c>
      <c r="AF1180">
        <f t="shared" si="392"/>
        <v>344.8</v>
      </c>
      <c r="AG1180">
        <f t="shared" si="392"/>
        <v>1309700</v>
      </c>
      <c r="AH1180">
        <f t="shared" si="382"/>
        <v>1</v>
      </c>
      <c r="AI1180">
        <f t="shared" si="382"/>
        <v>1</v>
      </c>
      <c r="AJ1180">
        <f t="shared" si="382"/>
        <v>0</v>
      </c>
      <c r="AK1180">
        <f t="shared" si="377"/>
        <v>1</v>
      </c>
      <c r="AL1180">
        <f t="shared" si="383"/>
        <v>0</v>
      </c>
      <c r="AM1180">
        <f t="shared" si="383"/>
        <v>0</v>
      </c>
      <c r="AN1180">
        <f t="shared" si="383"/>
        <v>0</v>
      </c>
      <c r="AO1180">
        <f t="shared" si="378"/>
        <v>0</v>
      </c>
      <c r="AP1180">
        <f t="shared" si="384"/>
        <v>0</v>
      </c>
      <c r="AQ1180">
        <f t="shared" si="384"/>
        <v>0</v>
      </c>
      <c r="AR1180">
        <f t="shared" si="384"/>
        <v>0</v>
      </c>
      <c r="AS1180">
        <f t="shared" si="379"/>
        <v>0</v>
      </c>
      <c r="AT1180">
        <f t="shared" si="385"/>
        <v>9.8224127372933262E-2</v>
      </c>
      <c r="AU1180">
        <f t="shared" si="386"/>
        <v>0.11486486486486487</v>
      </c>
      <c r="AV1180">
        <f t="shared" si="387"/>
        <v>0.23055555555555557</v>
      </c>
      <c r="AW1180">
        <f t="shared" si="388"/>
        <v>0.11486486486486487</v>
      </c>
      <c r="AX1180">
        <f t="shared" si="389"/>
        <v>-2.4975665704605299E-2</v>
      </c>
      <c r="AY1180">
        <f t="shared" si="389"/>
        <v>2.2218133333333334E-2</v>
      </c>
      <c r="AZ1180">
        <f t="shared" si="389"/>
        <v>-6.916798847262251E-2</v>
      </c>
      <c r="BA1180">
        <f t="shared" si="380"/>
        <v>2.2218133333333334E-2</v>
      </c>
      <c r="BB1180">
        <f t="shared" si="390"/>
        <v>0</v>
      </c>
      <c r="BC1180">
        <f t="shared" si="391"/>
        <v>6.6118372596003541</v>
      </c>
      <c r="BD1180">
        <f>BC1180/MAX($BC$5:BC1180)-1</f>
        <v>-5.2342817150662579E-2</v>
      </c>
    </row>
    <row r="1181" spans="1:56" x14ac:dyDescent="0.2">
      <c r="A1181" s="2">
        <v>44211.375</v>
      </c>
      <c r="B1181">
        <v>42787000</v>
      </c>
      <c r="C1181">
        <v>1346000</v>
      </c>
      <c r="D1181">
        <v>324</v>
      </c>
      <c r="E1181">
        <v>1346000</v>
      </c>
      <c r="F1181">
        <v>43199000</v>
      </c>
      <c r="G1181">
        <v>1365500</v>
      </c>
      <c r="H1181">
        <v>332</v>
      </c>
      <c r="I1181">
        <v>1365500</v>
      </c>
      <c r="J1181">
        <v>38690000</v>
      </c>
      <c r="K1181">
        <v>1210500</v>
      </c>
      <c r="L1181">
        <v>296</v>
      </c>
      <c r="M1181">
        <v>1210500</v>
      </c>
      <c r="N1181">
        <v>40952000</v>
      </c>
      <c r="O1181">
        <v>1304000</v>
      </c>
      <c r="P1181">
        <v>313</v>
      </c>
      <c r="Q1181">
        <v>1304000</v>
      </c>
      <c r="R1181">
        <f t="shared" si="374"/>
        <v>3488000</v>
      </c>
      <c r="S1181">
        <f t="shared" si="374"/>
        <v>157000</v>
      </c>
      <c r="T1181">
        <f t="shared" si="374"/>
        <v>32</v>
      </c>
      <c r="U1181">
        <f t="shared" si="371"/>
        <v>157000</v>
      </c>
      <c r="V1181">
        <f t="shared" si="375"/>
        <v>8.4291928467858865E-2</v>
      </c>
      <c r="W1181">
        <f t="shared" si="375"/>
        <v>0.12544946064722334</v>
      </c>
      <c r="X1181">
        <f t="shared" si="375"/>
        <v>9.4674556213017749E-2</v>
      </c>
      <c r="Y1181">
        <f t="shared" si="372"/>
        <v>0.12544946064722334</v>
      </c>
      <c r="Z1181">
        <f t="shared" si="376"/>
        <v>44531000</v>
      </c>
      <c r="AA1181">
        <f t="shared" si="376"/>
        <v>1424500</v>
      </c>
      <c r="AB1181">
        <f t="shared" si="376"/>
        <v>340</v>
      </c>
      <c r="AC1181">
        <f t="shared" si="373"/>
        <v>1424500</v>
      </c>
      <c r="AD1181">
        <f t="shared" si="392"/>
        <v>41231400</v>
      </c>
      <c r="AE1181">
        <f t="shared" si="392"/>
        <v>1288600</v>
      </c>
      <c r="AF1181">
        <f t="shared" si="392"/>
        <v>335.6</v>
      </c>
      <c r="AG1181">
        <f t="shared" si="392"/>
        <v>1288600</v>
      </c>
      <c r="AH1181">
        <f t="shared" si="382"/>
        <v>0</v>
      </c>
      <c r="AI1181">
        <f t="shared" si="382"/>
        <v>0</v>
      </c>
      <c r="AJ1181">
        <f t="shared" si="382"/>
        <v>0</v>
      </c>
      <c r="AK1181">
        <f t="shared" si="377"/>
        <v>0</v>
      </c>
      <c r="AL1181">
        <f t="shared" si="383"/>
        <v>1</v>
      </c>
      <c r="AM1181">
        <f t="shared" si="383"/>
        <v>1</v>
      </c>
      <c r="AN1181">
        <f t="shared" si="383"/>
        <v>0</v>
      </c>
      <c r="AO1181">
        <f t="shared" si="378"/>
        <v>1</v>
      </c>
      <c r="AP1181">
        <f t="shared" si="384"/>
        <v>0</v>
      </c>
      <c r="AQ1181">
        <f t="shared" si="384"/>
        <v>0</v>
      </c>
      <c r="AR1181">
        <f t="shared" si="384"/>
        <v>0</v>
      </c>
      <c r="AS1181">
        <f t="shared" si="379"/>
        <v>0</v>
      </c>
      <c r="AT1181">
        <f t="shared" si="385"/>
        <v>0.14829415137614679</v>
      </c>
      <c r="AU1181">
        <f t="shared" si="386"/>
        <v>9.9641719745222929E-2</v>
      </c>
      <c r="AV1181">
        <f t="shared" si="387"/>
        <v>0.13203125000000002</v>
      </c>
      <c r="AW1181">
        <f t="shared" si="388"/>
        <v>9.9641719745222929E-2</v>
      </c>
      <c r="AX1181">
        <f t="shared" si="389"/>
        <v>-8.0374656037367265E-2</v>
      </c>
      <c r="AY1181">
        <f t="shared" si="389"/>
        <v>-8.4594746226746231E-2</v>
      </c>
      <c r="AZ1181">
        <f t="shared" si="389"/>
        <v>-7.9415447058823418E-2</v>
      </c>
      <c r="BA1181">
        <f t="shared" si="380"/>
        <v>-8.4594746226746231E-2</v>
      </c>
      <c r="BB1181">
        <f t="shared" si="390"/>
        <v>0</v>
      </c>
      <c r="BC1181">
        <f t="shared" si="391"/>
        <v>6.6118372596003541</v>
      </c>
      <c r="BD1181">
        <f>BC1181/MAX($BC$5:BC1181)-1</f>
        <v>-5.2342817150662579E-2</v>
      </c>
    </row>
    <row r="1182" spans="1:56" x14ac:dyDescent="0.2">
      <c r="A1182" s="2">
        <v>44212.375</v>
      </c>
      <c r="B1182">
        <v>40951000</v>
      </c>
      <c r="C1182">
        <v>1304000</v>
      </c>
      <c r="D1182">
        <v>312</v>
      </c>
      <c r="E1182">
        <v>1304000</v>
      </c>
      <c r="F1182">
        <v>41800000</v>
      </c>
      <c r="G1182">
        <v>1417000</v>
      </c>
      <c r="H1182">
        <v>325</v>
      </c>
      <c r="I1182">
        <v>1417000</v>
      </c>
      <c r="J1182">
        <v>39689000</v>
      </c>
      <c r="K1182">
        <v>1284000</v>
      </c>
      <c r="L1182">
        <v>307</v>
      </c>
      <c r="M1182">
        <v>1284000</v>
      </c>
      <c r="N1182">
        <v>40086000</v>
      </c>
      <c r="O1182">
        <v>1366000</v>
      </c>
      <c r="P1182">
        <v>310</v>
      </c>
      <c r="Q1182">
        <v>1366000</v>
      </c>
      <c r="R1182">
        <f t="shared" si="374"/>
        <v>4509000</v>
      </c>
      <c r="S1182">
        <f t="shared" si="374"/>
        <v>155000</v>
      </c>
      <c r="T1182">
        <f t="shared" si="374"/>
        <v>36</v>
      </c>
      <c r="U1182">
        <f t="shared" si="371"/>
        <v>155000</v>
      </c>
      <c r="V1182">
        <f t="shared" si="375"/>
        <v>0.1053824759856966</v>
      </c>
      <c r="W1182">
        <f t="shared" si="375"/>
        <v>0.11515601783060921</v>
      </c>
      <c r="X1182">
        <f t="shared" si="375"/>
        <v>0.1111111111111111</v>
      </c>
      <c r="Y1182">
        <f t="shared" si="372"/>
        <v>0.11515601783060921</v>
      </c>
      <c r="Z1182">
        <f t="shared" si="376"/>
        <v>43205500</v>
      </c>
      <c r="AA1182">
        <f t="shared" si="376"/>
        <v>1381500</v>
      </c>
      <c r="AB1182">
        <f t="shared" si="376"/>
        <v>330</v>
      </c>
      <c r="AC1182">
        <f t="shared" si="373"/>
        <v>1381500</v>
      </c>
      <c r="AD1182">
        <f t="shared" si="392"/>
        <v>40741600</v>
      </c>
      <c r="AE1182">
        <f t="shared" si="392"/>
        <v>1263700</v>
      </c>
      <c r="AF1182">
        <f t="shared" si="392"/>
        <v>326.39999999999998</v>
      </c>
      <c r="AG1182">
        <f t="shared" si="392"/>
        <v>1263700</v>
      </c>
      <c r="AH1182">
        <f t="shared" si="382"/>
        <v>0</v>
      </c>
      <c r="AI1182">
        <f t="shared" si="382"/>
        <v>1</v>
      </c>
      <c r="AJ1182">
        <f t="shared" si="382"/>
        <v>0</v>
      </c>
      <c r="AK1182">
        <f t="shared" si="377"/>
        <v>1</v>
      </c>
      <c r="AL1182">
        <f t="shared" si="383"/>
        <v>1</v>
      </c>
      <c r="AM1182">
        <f t="shared" si="383"/>
        <v>1</v>
      </c>
      <c r="AN1182">
        <f t="shared" si="383"/>
        <v>0</v>
      </c>
      <c r="AO1182">
        <f t="shared" si="378"/>
        <v>1</v>
      </c>
      <c r="AP1182">
        <f t="shared" si="384"/>
        <v>0</v>
      </c>
      <c r="AQ1182">
        <f t="shared" si="384"/>
        <v>1</v>
      </c>
      <c r="AR1182">
        <f t="shared" si="384"/>
        <v>0</v>
      </c>
      <c r="AS1182">
        <f t="shared" si="379"/>
        <v>1</v>
      </c>
      <c r="AT1182">
        <f t="shared" si="385"/>
        <v>0.11861554668440896</v>
      </c>
      <c r="AU1182">
        <f t="shared" si="386"/>
        <v>0.10854838709677421</v>
      </c>
      <c r="AV1182">
        <f t="shared" si="387"/>
        <v>0.11250000000000002</v>
      </c>
      <c r="AW1182">
        <f t="shared" si="388"/>
        <v>0.10854838709677421</v>
      </c>
      <c r="AX1182">
        <f t="shared" si="389"/>
        <v>-7.2205167027346029E-2</v>
      </c>
      <c r="AY1182">
        <f t="shared" si="389"/>
        <v>-1.1223643865363675E-2</v>
      </c>
      <c r="AZ1182">
        <f t="shared" si="389"/>
        <v>-6.0609818181818209E-2</v>
      </c>
      <c r="BA1182">
        <f t="shared" si="380"/>
        <v>-1.1223643865363675E-2</v>
      </c>
      <c r="BB1182">
        <f t="shared" si="390"/>
        <v>-2.4366168778676626E-3</v>
      </c>
      <c r="BC1182">
        <f t="shared" si="391"/>
        <v>6.5957267453398973</v>
      </c>
      <c r="BD1182">
        <f>BC1182/MAX($BC$5:BC1182)-1</f>
        <v>-5.4651894636825848E-2</v>
      </c>
    </row>
    <row r="1183" spans="1:56" x14ac:dyDescent="0.2">
      <c r="A1183" s="2">
        <v>44213.375</v>
      </c>
      <c r="B1183">
        <v>40070000</v>
      </c>
      <c r="C1183">
        <v>1366000</v>
      </c>
      <c r="D1183">
        <v>310</v>
      </c>
      <c r="E1183">
        <v>1366000</v>
      </c>
      <c r="F1183">
        <v>40722000</v>
      </c>
      <c r="G1183">
        <v>1398500</v>
      </c>
      <c r="H1183">
        <v>318</v>
      </c>
      <c r="I1183">
        <v>1398500</v>
      </c>
      <c r="J1183">
        <v>38102000</v>
      </c>
      <c r="K1183">
        <v>1300500</v>
      </c>
      <c r="L1183">
        <v>301</v>
      </c>
      <c r="M1183">
        <v>1300500</v>
      </c>
      <c r="N1183">
        <v>39536000</v>
      </c>
      <c r="O1183">
        <v>1361000</v>
      </c>
      <c r="P1183">
        <v>306</v>
      </c>
      <c r="Q1183">
        <v>1361000</v>
      </c>
      <c r="R1183">
        <f t="shared" si="374"/>
        <v>2111000</v>
      </c>
      <c r="S1183">
        <f t="shared" si="374"/>
        <v>133000</v>
      </c>
      <c r="T1183">
        <f t="shared" si="374"/>
        <v>18</v>
      </c>
      <c r="U1183">
        <f t="shared" si="371"/>
        <v>133000</v>
      </c>
      <c r="V1183">
        <f t="shared" si="375"/>
        <v>5.1549412712754268E-2</v>
      </c>
      <c r="W1183">
        <f t="shared" si="375"/>
        <v>0.10199386503067484</v>
      </c>
      <c r="X1183">
        <f t="shared" si="375"/>
        <v>5.7692307692307696E-2</v>
      </c>
      <c r="Y1183">
        <f t="shared" si="372"/>
        <v>0.10199386503067484</v>
      </c>
      <c r="Z1183">
        <f t="shared" si="376"/>
        <v>41125500</v>
      </c>
      <c r="AA1183">
        <f t="shared" si="376"/>
        <v>1432500</v>
      </c>
      <c r="AB1183">
        <f t="shared" si="376"/>
        <v>319</v>
      </c>
      <c r="AC1183">
        <f t="shared" si="373"/>
        <v>1432500</v>
      </c>
      <c r="AD1183">
        <f t="shared" si="392"/>
        <v>40736800</v>
      </c>
      <c r="AE1183">
        <f t="shared" si="392"/>
        <v>1291500</v>
      </c>
      <c r="AF1183">
        <f t="shared" si="392"/>
        <v>323.2</v>
      </c>
      <c r="AG1183">
        <f t="shared" si="392"/>
        <v>1291500</v>
      </c>
      <c r="AH1183">
        <f t="shared" si="382"/>
        <v>0</v>
      </c>
      <c r="AI1183">
        <f t="shared" si="382"/>
        <v>0</v>
      </c>
      <c r="AJ1183">
        <f t="shared" si="382"/>
        <v>0</v>
      </c>
      <c r="AK1183">
        <f t="shared" si="377"/>
        <v>0</v>
      </c>
      <c r="AL1183">
        <f t="shared" si="383"/>
        <v>0</v>
      </c>
      <c r="AM1183">
        <f t="shared" si="383"/>
        <v>1</v>
      </c>
      <c r="AN1183">
        <f t="shared" si="383"/>
        <v>0</v>
      </c>
      <c r="AO1183">
        <f t="shared" si="378"/>
        <v>1</v>
      </c>
      <c r="AP1183">
        <f t="shared" si="384"/>
        <v>0</v>
      </c>
      <c r="AQ1183">
        <f t="shared" si="384"/>
        <v>0</v>
      </c>
      <c r="AR1183">
        <f t="shared" si="384"/>
        <v>0</v>
      </c>
      <c r="AS1183">
        <f t="shared" si="379"/>
        <v>0</v>
      </c>
      <c r="AT1183">
        <f t="shared" si="385"/>
        <v>0.24248578872572241</v>
      </c>
      <c r="AU1183">
        <f t="shared" si="386"/>
        <v>0.12255639097744363</v>
      </c>
      <c r="AV1183">
        <f t="shared" si="387"/>
        <v>0.21666666666666667</v>
      </c>
      <c r="AW1183">
        <f t="shared" si="388"/>
        <v>0.12255639097744363</v>
      </c>
      <c r="AX1183">
        <f t="shared" si="389"/>
        <v>-3.8653831418462903E-2</v>
      </c>
      <c r="AY1183">
        <f t="shared" si="389"/>
        <v>-4.991654031413606E-2</v>
      </c>
      <c r="AZ1183">
        <f t="shared" si="389"/>
        <v>-4.075618808777437E-2</v>
      </c>
      <c r="BA1183">
        <f t="shared" si="380"/>
        <v>-4.991654031413606E-2</v>
      </c>
      <c r="BB1183">
        <f t="shared" si="390"/>
        <v>0</v>
      </c>
      <c r="BC1183">
        <f t="shared" si="391"/>
        <v>6.5957267453398973</v>
      </c>
      <c r="BD1183">
        <f>BC1183/MAX($BC$5:BC1183)-1</f>
        <v>-5.4651894636825848E-2</v>
      </c>
    </row>
    <row r="1184" spans="1:56" x14ac:dyDescent="0.2">
      <c r="A1184" s="2">
        <v>44214.375</v>
      </c>
      <c r="B1184">
        <v>39536000</v>
      </c>
      <c r="C1184">
        <v>1361000</v>
      </c>
      <c r="D1184">
        <v>307</v>
      </c>
      <c r="E1184">
        <v>1361000</v>
      </c>
      <c r="F1184">
        <v>40999000</v>
      </c>
      <c r="G1184">
        <v>1377000</v>
      </c>
      <c r="H1184">
        <v>319</v>
      </c>
      <c r="I1184">
        <v>1377000</v>
      </c>
      <c r="J1184">
        <v>38699000</v>
      </c>
      <c r="K1184">
        <v>1321500</v>
      </c>
      <c r="L1184">
        <v>301</v>
      </c>
      <c r="M1184">
        <v>1321500</v>
      </c>
      <c r="N1184">
        <v>40008000</v>
      </c>
      <c r="O1184">
        <v>1372500</v>
      </c>
      <c r="P1184">
        <v>312</v>
      </c>
      <c r="Q1184">
        <v>1372500</v>
      </c>
      <c r="R1184">
        <f t="shared" si="374"/>
        <v>2620000</v>
      </c>
      <c r="S1184">
        <f t="shared" si="374"/>
        <v>98000</v>
      </c>
      <c r="T1184">
        <f t="shared" si="374"/>
        <v>17</v>
      </c>
      <c r="U1184">
        <f t="shared" si="371"/>
        <v>98000</v>
      </c>
      <c r="V1184">
        <f t="shared" si="375"/>
        <v>6.5385575243324182E-2</v>
      </c>
      <c r="W1184">
        <f t="shared" si="375"/>
        <v>7.1742313323572476E-2</v>
      </c>
      <c r="X1184">
        <f t="shared" si="375"/>
        <v>5.4838709677419356E-2</v>
      </c>
      <c r="Y1184">
        <f t="shared" si="372"/>
        <v>7.1742313323572476E-2</v>
      </c>
      <c r="Z1184">
        <f t="shared" si="376"/>
        <v>40846000</v>
      </c>
      <c r="AA1184">
        <f t="shared" si="376"/>
        <v>1410000</v>
      </c>
      <c r="AB1184">
        <f t="shared" si="376"/>
        <v>315.5</v>
      </c>
      <c r="AC1184">
        <f t="shared" si="373"/>
        <v>1410000</v>
      </c>
      <c r="AD1184">
        <f t="shared" si="392"/>
        <v>40944800</v>
      </c>
      <c r="AE1184">
        <f t="shared" si="392"/>
        <v>1325700</v>
      </c>
      <c r="AF1184">
        <f t="shared" si="392"/>
        <v>318.2</v>
      </c>
      <c r="AG1184">
        <f t="shared" si="392"/>
        <v>1325700</v>
      </c>
      <c r="AH1184">
        <f t="shared" si="382"/>
        <v>1</v>
      </c>
      <c r="AI1184">
        <f t="shared" si="382"/>
        <v>0</v>
      </c>
      <c r="AJ1184">
        <f t="shared" si="382"/>
        <v>1</v>
      </c>
      <c r="AK1184">
        <f t="shared" si="377"/>
        <v>0</v>
      </c>
      <c r="AL1184">
        <f t="shared" si="383"/>
        <v>0</v>
      </c>
      <c r="AM1184">
        <f t="shared" si="383"/>
        <v>1</v>
      </c>
      <c r="AN1184">
        <f t="shared" si="383"/>
        <v>0</v>
      </c>
      <c r="AO1184">
        <f t="shared" si="378"/>
        <v>1</v>
      </c>
      <c r="AP1184">
        <f t="shared" si="384"/>
        <v>0</v>
      </c>
      <c r="AQ1184">
        <f t="shared" si="384"/>
        <v>0</v>
      </c>
      <c r="AR1184">
        <f t="shared" si="384"/>
        <v>0</v>
      </c>
      <c r="AS1184">
        <f t="shared" si="379"/>
        <v>0</v>
      </c>
      <c r="AT1184">
        <f t="shared" si="385"/>
        <v>0.19117366412213743</v>
      </c>
      <c r="AU1184">
        <f t="shared" si="386"/>
        <v>0.17423469387755103</v>
      </c>
      <c r="AV1184">
        <f t="shared" si="387"/>
        <v>0.22794117647058823</v>
      </c>
      <c r="AW1184">
        <f t="shared" si="388"/>
        <v>0.17423469387755103</v>
      </c>
      <c r="AX1184">
        <f t="shared" si="389"/>
        <v>-2.0520002742006604E-2</v>
      </c>
      <c r="AY1184">
        <f t="shared" si="389"/>
        <v>-2.6599638297872374E-2</v>
      </c>
      <c r="AZ1184">
        <f t="shared" si="389"/>
        <v>-1.1097458003169636E-2</v>
      </c>
      <c r="BA1184">
        <f t="shared" si="380"/>
        <v>-2.6599638297872374E-2</v>
      </c>
      <c r="BB1184">
        <f t="shared" si="390"/>
        <v>0</v>
      </c>
      <c r="BC1184">
        <f t="shared" si="391"/>
        <v>6.5957267453398973</v>
      </c>
      <c r="BD1184">
        <f>BC1184/MAX($BC$5:BC1184)-1</f>
        <v>-5.4651894636825848E-2</v>
      </c>
    </row>
    <row r="1185" spans="1:56" x14ac:dyDescent="0.2">
      <c r="A1185" s="2">
        <v>44215.375</v>
      </c>
      <c r="B1185">
        <v>40008000</v>
      </c>
      <c r="C1185">
        <v>1372500</v>
      </c>
      <c r="D1185">
        <v>311</v>
      </c>
      <c r="E1185">
        <v>1372500</v>
      </c>
      <c r="F1185">
        <v>41251000</v>
      </c>
      <c r="G1185">
        <v>1580000</v>
      </c>
      <c r="H1185">
        <v>361</v>
      </c>
      <c r="I1185">
        <v>1580000</v>
      </c>
      <c r="J1185">
        <v>39580000</v>
      </c>
      <c r="K1185">
        <v>1366000</v>
      </c>
      <c r="L1185">
        <v>309</v>
      </c>
      <c r="M1185">
        <v>1366000</v>
      </c>
      <c r="N1185">
        <v>39586000</v>
      </c>
      <c r="O1185">
        <v>1509000</v>
      </c>
      <c r="P1185">
        <v>324</v>
      </c>
      <c r="Q1185">
        <v>1509000</v>
      </c>
      <c r="R1185">
        <f t="shared" si="374"/>
        <v>2300000</v>
      </c>
      <c r="S1185">
        <f t="shared" si="374"/>
        <v>55500</v>
      </c>
      <c r="T1185">
        <f t="shared" si="374"/>
        <v>18</v>
      </c>
      <c r="U1185">
        <f t="shared" si="371"/>
        <v>55500</v>
      </c>
      <c r="V1185">
        <f t="shared" si="375"/>
        <v>5.8174828004856335E-2</v>
      </c>
      <c r="W1185">
        <f t="shared" si="375"/>
        <v>4.0778839088905214E-2</v>
      </c>
      <c r="X1185">
        <f t="shared" si="375"/>
        <v>5.8631921824104233E-2</v>
      </c>
      <c r="Y1185">
        <f t="shared" si="372"/>
        <v>4.0778839088905214E-2</v>
      </c>
      <c r="Z1185">
        <f t="shared" si="376"/>
        <v>41158000</v>
      </c>
      <c r="AA1185">
        <f t="shared" si="376"/>
        <v>1400250</v>
      </c>
      <c r="AB1185">
        <f t="shared" si="376"/>
        <v>320</v>
      </c>
      <c r="AC1185">
        <f t="shared" si="373"/>
        <v>1400250</v>
      </c>
      <c r="AD1185">
        <f t="shared" si="392"/>
        <v>40670400</v>
      </c>
      <c r="AE1185">
        <f t="shared" si="392"/>
        <v>1349900</v>
      </c>
      <c r="AF1185">
        <f t="shared" si="392"/>
        <v>312.8</v>
      </c>
      <c r="AG1185">
        <f t="shared" si="392"/>
        <v>1349900</v>
      </c>
      <c r="AH1185">
        <f t="shared" si="382"/>
        <v>1</v>
      </c>
      <c r="AI1185">
        <f t="shared" si="382"/>
        <v>1</v>
      </c>
      <c r="AJ1185">
        <f t="shared" si="382"/>
        <v>1</v>
      </c>
      <c r="AK1185">
        <f t="shared" si="377"/>
        <v>1</v>
      </c>
      <c r="AL1185">
        <f t="shared" si="383"/>
        <v>0</v>
      </c>
      <c r="AM1185">
        <f t="shared" si="383"/>
        <v>1</v>
      </c>
      <c r="AN1185">
        <f t="shared" si="383"/>
        <v>0</v>
      </c>
      <c r="AO1185">
        <f t="shared" si="378"/>
        <v>1</v>
      </c>
      <c r="AP1185">
        <f t="shared" si="384"/>
        <v>0</v>
      </c>
      <c r="AQ1185">
        <f t="shared" si="384"/>
        <v>1</v>
      </c>
      <c r="AR1185">
        <f t="shared" si="384"/>
        <v>0</v>
      </c>
      <c r="AS1185">
        <f t="shared" si="379"/>
        <v>1</v>
      </c>
      <c r="AT1185">
        <f t="shared" si="385"/>
        <v>0.21486956521739131</v>
      </c>
      <c r="AU1185">
        <f t="shared" si="386"/>
        <v>0.25</v>
      </c>
      <c r="AV1185">
        <f t="shared" si="387"/>
        <v>0.21319444444444446</v>
      </c>
      <c r="AW1185">
        <f t="shared" si="388"/>
        <v>0.25</v>
      </c>
      <c r="AX1185">
        <f t="shared" si="389"/>
        <v>-3.8198122940862E-2</v>
      </c>
      <c r="AY1185">
        <f t="shared" si="389"/>
        <v>7.7660392072844253E-2</v>
      </c>
      <c r="AZ1185">
        <f t="shared" si="389"/>
        <v>1.2495949999999922E-2</v>
      </c>
      <c r="BA1185">
        <f t="shared" si="380"/>
        <v>7.7660392072844253E-2</v>
      </c>
      <c r="BB1185">
        <f t="shared" si="390"/>
        <v>3.8830196036422127E-2</v>
      </c>
      <c r="BC1185">
        <f t="shared" si="391"/>
        <v>6.8518401078641178</v>
      </c>
      <c r="BD1185">
        <f>BC1185/MAX($BC$5:BC1185)-1</f>
        <v>-1.7943842382913577E-2</v>
      </c>
    </row>
    <row r="1186" spans="1:56" x14ac:dyDescent="0.2">
      <c r="A1186" s="2">
        <v>44216.375</v>
      </c>
      <c r="B1186">
        <v>39580000</v>
      </c>
      <c r="C1186">
        <v>1509000</v>
      </c>
      <c r="D1186">
        <v>324</v>
      </c>
      <c r="E1186">
        <v>1509000</v>
      </c>
      <c r="F1186">
        <v>39998000</v>
      </c>
      <c r="G1186">
        <v>1548500</v>
      </c>
      <c r="H1186">
        <v>344</v>
      </c>
      <c r="I1186">
        <v>1548500</v>
      </c>
      <c r="J1186">
        <v>37579000</v>
      </c>
      <c r="K1186">
        <v>1382500</v>
      </c>
      <c r="L1186">
        <v>311</v>
      </c>
      <c r="M1186">
        <v>1382500</v>
      </c>
      <c r="N1186">
        <v>39253000</v>
      </c>
      <c r="O1186">
        <v>1523000</v>
      </c>
      <c r="P1186">
        <v>327</v>
      </c>
      <c r="Q1186">
        <v>1523000</v>
      </c>
      <c r="R1186">
        <f t="shared" si="374"/>
        <v>1671000</v>
      </c>
      <c r="S1186">
        <f t="shared" si="374"/>
        <v>214000</v>
      </c>
      <c r="T1186">
        <f t="shared" si="374"/>
        <v>52</v>
      </c>
      <c r="U1186">
        <f t="shared" si="371"/>
        <v>214000</v>
      </c>
      <c r="V1186">
        <f t="shared" si="375"/>
        <v>4.1766646670665868E-2</v>
      </c>
      <c r="W1186">
        <f t="shared" si="375"/>
        <v>0.15591985428051003</v>
      </c>
      <c r="X1186">
        <f t="shared" si="375"/>
        <v>0.16720257234726688</v>
      </c>
      <c r="Y1186">
        <f t="shared" si="372"/>
        <v>0.15591985428051003</v>
      </c>
      <c r="Z1186">
        <f t="shared" si="376"/>
        <v>40415500</v>
      </c>
      <c r="AA1186">
        <f t="shared" si="376"/>
        <v>1616000</v>
      </c>
      <c r="AB1186">
        <f t="shared" si="376"/>
        <v>350</v>
      </c>
      <c r="AC1186">
        <f t="shared" si="373"/>
        <v>1616000</v>
      </c>
      <c r="AD1186">
        <f t="shared" si="392"/>
        <v>40029000</v>
      </c>
      <c r="AE1186">
        <f t="shared" si="392"/>
        <v>1382500</v>
      </c>
      <c r="AF1186">
        <f t="shared" si="392"/>
        <v>312.8</v>
      </c>
      <c r="AG1186">
        <f t="shared" si="392"/>
        <v>1382500</v>
      </c>
      <c r="AH1186">
        <f t="shared" si="382"/>
        <v>0</v>
      </c>
      <c r="AI1186">
        <f t="shared" si="382"/>
        <v>0</v>
      </c>
      <c r="AJ1186">
        <f t="shared" si="382"/>
        <v>0</v>
      </c>
      <c r="AK1186">
        <f t="shared" si="377"/>
        <v>0</v>
      </c>
      <c r="AL1186">
        <f t="shared" si="383"/>
        <v>0</v>
      </c>
      <c r="AM1186">
        <f t="shared" si="383"/>
        <v>1</v>
      </c>
      <c r="AN1186">
        <f t="shared" si="383"/>
        <v>1</v>
      </c>
      <c r="AO1186">
        <f t="shared" si="378"/>
        <v>1</v>
      </c>
      <c r="AP1186">
        <f t="shared" si="384"/>
        <v>0</v>
      </c>
      <c r="AQ1186">
        <f t="shared" si="384"/>
        <v>0</v>
      </c>
      <c r="AR1186">
        <f t="shared" si="384"/>
        <v>0</v>
      </c>
      <c r="AS1186">
        <f t="shared" si="379"/>
        <v>0</v>
      </c>
      <c r="AT1186">
        <f t="shared" si="385"/>
        <v>0.25</v>
      </c>
      <c r="AU1186">
        <f t="shared" si="386"/>
        <v>8.0169392523364483E-2</v>
      </c>
      <c r="AV1186">
        <f t="shared" si="387"/>
        <v>7.4759615384615397E-2</v>
      </c>
      <c r="AW1186">
        <f t="shared" si="388"/>
        <v>8.0169392523364483E-2</v>
      </c>
      <c r="AX1186">
        <f t="shared" si="389"/>
        <v>-2.8767601835929302E-2</v>
      </c>
      <c r="AY1186">
        <f t="shared" si="389"/>
        <v>-5.7553274752475181E-2</v>
      </c>
      <c r="AZ1186">
        <f t="shared" si="389"/>
        <v>-6.5718022857142899E-2</v>
      </c>
      <c r="BA1186">
        <f t="shared" si="380"/>
        <v>-5.7553274752475181E-2</v>
      </c>
      <c r="BB1186">
        <f t="shared" si="390"/>
        <v>0</v>
      </c>
      <c r="BC1186">
        <f t="shared" si="391"/>
        <v>6.8518401078641178</v>
      </c>
      <c r="BD1186">
        <f>BC1186/MAX($BC$5:BC1186)-1</f>
        <v>-1.7943842382913577E-2</v>
      </c>
    </row>
    <row r="1187" spans="1:56" x14ac:dyDescent="0.2">
      <c r="A1187" s="2">
        <v>44217.375</v>
      </c>
      <c r="B1187">
        <v>39253000</v>
      </c>
      <c r="C1187">
        <v>1522500</v>
      </c>
      <c r="D1187">
        <v>327</v>
      </c>
      <c r="E1187">
        <v>1522500</v>
      </c>
      <c r="F1187">
        <v>39329000</v>
      </c>
      <c r="G1187">
        <v>1536500</v>
      </c>
      <c r="H1187">
        <v>343</v>
      </c>
      <c r="I1187">
        <v>1536500</v>
      </c>
      <c r="J1187">
        <v>33867000</v>
      </c>
      <c r="K1187">
        <v>1228000</v>
      </c>
      <c r="L1187">
        <v>293</v>
      </c>
      <c r="M1187">
        <v>1228000</v>
      </c>
      <c r="N1187">
        <v>34519000</v>
      </c>
      <c r="O1187">
        <v>1256500</v>
      </c>
      <c r="P1187">
        <v>301</v>
      </c>
      <c r="Q1187">
        <v>1256500</v>
      </c>
      <c r="R1187">
        <f t="shared" si="374"/>
        <v>2419000</v>
      </c>
      <c r="S1187">
        <f t="shared" si="374"/>
        <v>166000</v>
      </c>
      <c r="T1187">
        <f t="shared" si="374"/>
        <v>33</v>
      </c>
      <c r="U1187">
        <f t="shared" si="371"/>
        <v>166000</v>
      </c>
      <c r="V1187">
        <f t="shared" si="375"/>
        <v>6.1116725618999494E-2</v>
      </c>
      <c r="W1187">
        <f t="shared" si="375"/>
        <v>0.11000662690523526</v>
      </c>
      <c r="X1187">
        <f t="shared" si="375"/>
        <v>0.10185185185185185</v>
      </c>
      <c r="Y1187">
        <f t="shared" si="372"/>
        <v>0.11000662690523526</v>
      </c>
      <c r="Z1187">
        <f t="shared" si="376"/>
        <v>40462500</v>
      </c>
      <c r="AA1187">
        <f t="shared" si="376"/>
        <v>1605500</v>
      </c>
      <c r="AB1187">
        <f t="shared" si="376"/>
        <v>343.5</v>
      </c>
      <c r="AC1187">
        <f t="shared" si="373"/>
        <v>1605500</v>
      </c>
      <c r="AD1187">
        <f t="shared" si="392"/>
        <v>39689400</v>
      </c>
      <c r="AE1187">
        <f t="shared" si="392"/>
        <v>1426200</v>
      </c>
      <c r="AF1187">
        <f t="shared" si="392"/>
        <v>315.8</v>
      </c>
      <c r="AG1187">
        <f t="shared" si="392"/>
        <v>1426200</v>
      </c>
      <c r="AH1187">
        <f t="shared" si="382"/>
        <v>0</v>
      </c>
      <c r="AI1187">
        <f t="shared" si="382"/>
        <v>0</v>
      </c>
      <c r="AJ1187">
        <f t="shared" si="382"/>
        <v>0</v>
      </c>
      <c r="AK1187">
        <f t="shared" si="377"/>
        <v>0</v>
      </c>
      <c r="AL1187">
        <f t="shared" si="383"/>
        <v>0</v>
      </c>
      <c r="AM1187">
        <f t="shared" si="383"/>
        <v>1</v>
      </c>
      <c r="AN1187">
        <f t="shared" si="383"/>
        <v>1</v>
      </c>
      <c r="AO1187">
        <f t="shared" si="378"/>
        <v>1</v>
      </c>
      <c r="AP1187">
        <f t="shared" si="384"/>
        <v>0</v>
      </c>
      <c r="AQ1187">
        <f t="shared" si="384"/>
        <v>0</v>
      </c>
      <c r="AR1187">
        <f t="shared" si="384"/>
        <v>0</v>
      </c>
      <c r="AS1187">
        <f t="shared" si="379"/>
        <v>0</v>
      </c>
      <c r="AT1187">
        <f t="shared" si="385"/>
        <v>0.20452666391070692</v>
      </c>
      <c r="AU1187">
        <f t="shared" si="386"/>
        <v>0.11362951807228916</v>
      </c>
      <c r="AV1187">
        <f t="shared" si="387"/>
        <v>0.12272727272727274</v>
      </c>
      <c r="AW1187">
        <f t="shared" si="388"/>
        <v>0.11362951807228916</v>
      </c>
      <c r="AX1187">
        <f t="shared" si="389"/>
        <v>-0.14689250728452274</v>
      </c>
      <c r="AY1187">
        <f t="shared" si="389"/>
        <v>-0.21738089442541264</v>
      </c>
      <c r="AZ1187">
        <f t="shared" si="389"/>
        <v>-0.12372985152838423</v>
      </c>
      <c r="BA1187">
        <f t="shared" si="380"/>
        <v>-0.21738089442541264</v>
      </c>
      <c r="BB1187">
        <f t="shared" si="390"/>
        <v>0</v>
      </c>
      <c r="BC1187">
        <f t="shared" si="391"/>
        <v>6.8518401078641178</v>
      </c>
      <c r="BD1187">
        <f>BC1187/MAX($BC$5:BC1187)-1</f>
        <v>-1.7943842382913577E-2</v>
      </c>
    </row>
    <row r="1188" spans="1:56" x14ac:dyDescent="0.2">
      <c r="A1188" s="2">
        <v>44218.375</v>
      </c>
      <c r="B1188">
        <v>34525000</v>
      </c>
      <c r="C1188">
        <v>1256500</v>
      </c>
      <c r="D1188">
        <v>301</v>
      </c>
      <c r="E1188">
        <v>1256500</v>
      </c>
      <c r="F1188">
        <v>37342000</v>
      </c>
      <c r="G1188">
        <v>1403500</v>
      </c>
      <c r="H1188">
        <v>309</v>
      </c>
      <c r="I1188">
        <v>1403500</v>
      </c>
      <c r="J1188">
        <v>31662000</v>
      </c>
      <c r="K1188">
        <v>1144000</v>
      </c>
      <c r="L1188">
        <v>267</v>
      </c>
      <c r="M1188">
        <v>1144000</v>
      </c>
      <c r="N1188">
        <v>36345000</v>
      </c>
      <c r="O1188">
        <v>1358500</v>
      </c>
      <c r="P1188">
        <v>301</v>
      </c>
      <c r="Q1188">
        <v>1358500</v>
      </c>
      <c r="R1188">
        <f t="shared" si="374"/>
        <v>5462000</v>
      </c>
      <c r="S1188">
        <f t="shared" si="374"/>
        <v>308500</v>
      </c>
      <c r="T1188">
        <f t="shared" si="374"/>
        <v>50</v>
      </c>
      <c r="U1188">
        <f t="shared" si="371"/>
        <v>308500</v>
      </c>
      <c r="V1188">
        <f t="shared" si="375"/>
        <v>0.1391486001069982</v>
      </c>
      <c r="W1188">
        <f t="shared" si="375"/>
        <v>0.20262725779967158</v>
      </c>
      <c r="X1188">
        <f t="shared" si="375"/>
        <v>0.1529051987767584</v>
      </c>
      <c r="Y1188">
        <f t="shared" si="372"/>
        <v>0.20262725779967158</v>
      </c>
      <c r="Z1188">
        <f t="shared" si="376"/>
        <v>37256000</v>
      </c>
      <c r="AA1188">
        <f t="shared" si="376"/>
        <v>1410750</v>
      </c>
      <c r="AB1188">
        <f t="shared" si="376"/>
        <v>326</v>
      </c>
      <c r="AC1188">
        <f t="shared" si="373"/>
        <v>1410750</v>
      </c>
      <c r="AD1188">
        <f t="shared" si="392"/>
        <v>38580400</v>
      </c>
      <c r="AE1188">
        <f t="shared" si="392"/>
        <v>1404300</v>
      </c>
      <c r="AF1188">
        <f t="shared" si="392"/>
        <v>314</v>
      </c>
      <c r="AG1188">
        <f t="shared" si="392"/>
        <v>1404300</v>
      </c>
      <c r="AH1188">
        <f t="shared" si="382"/>
        <v>1</v>
      </c>
      <c r="AI1188">
        <f t="shared" si="382"/>
        <v>0</v>
      </c>
      <c r="AJ1188">
        <f t="shared" si="382"/>
        <v>0</v>
      </c>
      <c r="AK1188">
        <f t="shared" si="377"/>
        <v>0</v>
      </c>
      <c r="AL1188">
        <f t="shared" si="383"/>
        <v>0</v>
      </c>
      <c r="AM1188">
        <f t="shared" si="383"/>
        <v>0</v>
      </c>
      <c r="AN1188">
        <f t="shared" si="383"/>
        <v>0</v>
      </c>
      <c r="AO1188">
        <f t="shared" si="378"/>
        <v>0</v>
      </c>
      <c r="AP1188">
        <f t="shared" si="384"/>
        <v>0</v>
      </c>
      <c r="AQ1188">
        <f t="shared" si="384"/>
        <v>0</v>
      </c>
      <c r="AR1188">
        <f t="shared" si="384"/>
        <v>0</v>
      </c>
      <c r="AS1188">
        <f t="shared" si="379"/>
        <v>0</v>
      </c>
      <c r="AT1188">
        <f t="shared" si="385"/>
        <v>8.983202123764189E-2</v>
      </c>
      <c r="AU1188">
        <f t="shared" si="386"/>
        <v>6.1689627228525126E-2</v>
      </c>
      <c r="AV1188">
        <f t="shared" si="387"/>
        <v>8.1750000000000003E-2</v>
      </c>
      <c r="AW1188">
        <f t="shared" si="388"/>
        <v>6.1689627228525126E-2</v>
      </c>
      <c r="AX1188">
        <f t="shared" si="389"/>
        <v>-2.4456339381576098E-2</v>
      </c>
      <c r="AY1188">
        <f t="shared" si="389"/>
        <v>-3.7040888888888901E-2</v>
      </c>
      <c r="AZ1188">
        <f t="shared" si="389"/>
        <v>-7.6690809815950889E-2</v>
      </c>
      <c r="BA1188">
        <f t="shared" si="380"/>
        <v>-3.7040888888888901E-2</v>
      </c>
      <c r="BB1188">
        <f t="shared" si="390"/>
        <v>0</v>
      </c>
      <c r="BC1188">
        <f t="shared" si="391"/>
        <v>6.8518401078641178</v>
      </c>
      <c r="BD1188">
        <f>BC1188/MAX($BC$5:BC1188)-1</f>
        <v>-1.7943842382913577E-2</v>
      </c>
    </row>
    <row r="1189" spans="1:56" x14ac:dyDescent="0.2">
      <c r="A1189" s="2">
        <v>44219.375</v>
      </c>
      <c r="B1189">
        <v>36345000</v>
      </c>
      <c r="C1189">
        <v>1359000</v>
      </c>
      <c r="D1189">
        <v>301</v>
      </c>
      <c r="E1189">
        <v>1359000</v>
      </c>
      <c r="F1189">
        <v>37018000</v>
      </c>
      <c r="G1189">
        <v>1405000</v>
      </c>
      <c r="H1189">
        <v>316</v>
      </c>
      <c r="I1189">
        <v>1405000</v>
      </c>
      <c r="J1189">
        <v>34678000</v>
      </c>
      <c r="K1189">
        <v>1328000</v>
      </c>
      <c r="L1189">
        <v>292</v>
      </c>
      <c r="M1189">
        <v>1328000</v>
      </c>
      <c r="N1189">
        <v>35493000</v>
      </c>
      <c r="O1189">
        <v>1367000</v>
      </c>
      <c r="P1189">
        <v>300</v>
      </c>
      <c r="Q1189">
        <v>1367000</v>
      </c>
      <c r="R1189">
        <f t="shared" si="374"/>
        <v>5680000</v>
      </c>
      <c r="S1189">
        <f t="shared" si="374"/>
        <v>259500</v>
      </c>
      <c r="T1189">
        <f t="shared" si="374"/>
        <v>42</v>
      </c>
      <c r="U1189">
        <f t="shared" si="371"/>
        <v>259500</v>
      </c>
      <c r="V1189">
        <f t="shared" si="375"/>
        <v>0.16451846488052135</v>
      </c>
      <c r="W1189">
        <f t="shared" si="375"/>
        <v>0.20652606446478314</v>
      </c>
      <c r="X1189">
        <f t="shared" si="375"/>
        <v>0.13953488372093023</v>
      </c>
      <c r="Y1189">
        <f t="shared" si="372"/>
        <v>0.20652606446478314</v>
      </c>
      <c r="Z1189">
        <f t="shared" si="376"/>
        <v>39185000</v>
      </c>
      <c r="AA1189">
        <f t="shared" si="376"/>
        <v>1488750</v>
      </c>
      <c r="AB1189">
        <f t="shared" si="376"/>
        <v>322</v>
      </c>
      <c r="AC1189">
        <f t="shared" si="373"/>
        <v>1488750</v>
      </c>
      <c r="AD1189">
        <f t="shared" si="392"/>
        <v>37942200</v>
      </c>
      <c r="AE1189">
        <f t="shared" si="392"/>
        <v>1403900</v>
      </c>
      <c r="AF1189">
        <f t="shared" si="392"/>
        <v>312.8</v>
      </c>
      <c r="AG1189">
        <f t="shared" si="392"/>
        <v>1403900</v>
      </c>
      <c r="AH1189">
        <f t="shared" si="382"/>
        <v>0</v>
      </c>
      <c r="AI1189">
        <f t="shared" si="382"/>
        <v>0</v>
      </c>
      <c r="AJ1189">
        <f t="shared" si="382"/>
        <v>0</v>
      </c>
      <c r="AK1189">
        <f t="shared" si="377"/>
        <v>0</v>
      </c>
      <c r="AL1189">
        <f t="shared" si="383"/>
        <v>0</v>
      </c>
      <c r="AM1189">
        <f t="shared" si="383"/>
        <v>0</v>
      </c>
      <c r="AN1189">
        <f t="shared" si="383"/>
        <v>0</v>
      </c>
      <c r="AO1189">
        <f t="shared" si="378"/>
        <v>0</v>
      </c>
      <c r="AP1189">
        <f t="shared" si="384"/>
        <v>0</v>
      </c>
      <c r="AQ1189">
        <f t="shared" si="384"/>
        <v>0</v>
      </c>
      <c r="AR1189">
        <f t="shared" si="384"/>
        <v>0</v>
      </c>
      <c r="AS1189">
        <f t="shared" si="379"/>
        <v>0</v>
      </c>
      <c r="AT1189">
        <f t="shared" si="385"/>
        <v>7.5979313380281702E-2</v>
      </c>
      <c r="AU1189">
        <f t="shared" si="386"/>
        <v>6.0525048169556839E-2</v>
      </c>
      <c r="AV1189">
        <f t="shared" si="387"/>
        <v>8.9583333333333334E-2</v>
      </c>
      <c r="AW1189">
        <f t="shared" si="388"/>
        <v>6.0525048169556839E-2</v>
      </c>
      <c r="AX1189">
        <f t="shared" si="389"/>
        <v>-9.4223350057419997E-2</v>
      </c>
      <c r="AY1189">
        <f t="shared" si="389"/>
        <v>-8.1783689672544124E-2</v>
      </c>
      <c r="AZ1189">
        <f t="shared" si="389"/>
        <v>-6.8326708074534226E-2</v>
      </c>
      <c r="BA1189">
        <f t="shared" si="380"/>
        <v>-8.1783689672544124E-2</v>
      </c>
      <c r="BB1189">
        <f t="shared" si="390"/>
        <v>0</v>
      </c>
      <c r="BC1189">
        <f t="shared" si="391"/>
        <v>6.8518401078641178</v>
      </c>
      <c r="BD1189">
        <f>BC1189/MAX($BC$5:BC1189)-1</f>
        <v>-1.7943842382913577E-2</v>
      </c>
    </row>
    <row r="1190" spans="1:56" x14ac:dyDescent="0.2">
      <c r="A1190" s="2">
        <v>44220.375</v>
      </c>
      <c r="B1190">
        <v>35494000</v>
      </c>
      <c r="C1190">
        <v>1366000</v>
      </c>
      <c r="D1190">
        <v>300</v>
      </c>
      <c r="E1190">
        <v>1366000</v>
      </c>
      <c r="F1190">
        <v>36283000</v>
      </c>
      <c r="G1190">
        <v>1542000</v>
      </c>
      <c r="H1190">
        <v>306</v>
      </c>
      <c r="I1190">
        <v>1542000</v>
      </c>
      <c r="J1190">
        <v>34250000</v>
      </c>
      <c r="K1190">
        <v>1354000</v>
      </c>
      <c r="L1190">
        <v>296</v>
      </c>
      <c r="M1190">
        <v>1354000</v>
      </c>
      <c r="N1190">
        <v>35539000</v>
      </c>
      <c r="O1190">
        <v>1532000</v>
      </c>
      <c r="P1190">
        <v>302</v>
      </c>
      <c r="Q1190">
        <v>1532000</v>
      </c>
      <c r="R1190">
        <f t="shared" si="374"/>
        <v>2340000</v>
      </c>
      <c r="S1190">
        <f t="shared" si="374"/>
        <v>77000</v>
      </c>
      <c r="T1190">
        <f t="shared" si="374"/>
        <v>24</v>
      </c>
      <c r="U1190">
        <f t="shared" si="371"/>
        <v>77000</v>
      </c>
      <c r="V1190">
        <f t="shared" si="375"/>
        <v>6.4382996285596364E-2</v>
      </c>
      <c r="W1190">
        <f t="shared" si="375"/>
        <v>5.6659308314937457E-2</v>
      </c>
      <c r="X1190">
        <f t="shared" si="375"/>
        <v>7.9734219269102985E-2</v>
      </c>
      <c r="Y1190">
        <f t="shared" si="372"/>
        <v>5.6659308314937457E-2</v>
      </c>
      <c r="Z1190">
        <f t="shared" si="376"/>
        <v>36664000</v>
      </c>
      <c r="AA1190">
        <f t="shared" si="376"/>
        <v>1404500</v>
      </c>
      <c r="AB1190">
        <f t="shared" si="376"/>
        <v>312</v>
      </c>
      <c r="AC1190">
        <f t="shared" si="373"/>
        <v>1404500</v>
      </c>
      <c r="AD1190">
        <f t="shared" si="392"/>
        <v>37039400</v>
      </c>
      <c r="AE1190">
        <f t="shared" si="392"/>
        <v>1402600</v>
      </c>
      <c r="AF1190">
        <f t="shared" si="392"/>
        <v>310.60000000000002</v>
      </c>
      <c r="AG1190">
        <f t="shared" si="392"/>
        <v>1402600</v>
      </c>
      <c r="AH1190">
        <f t="shared" si="382"/>
        <v>0</v>
      </c>
      <c r="AI1190">
        <f t="shared" si="382"/>
        <v>1</v>
      </c>
      <c r="AJ1190">
        <f t="shared" si="382"/>
        <v>0</v>
      </c>
      <c r="AK1190">
        <f t="shared" si="377"/>
        <v>1</v>
      </c>
      <c r="AL1190">
        <f t="shared" si="383"/>
        <v>0</v>
      </c>
      <c r="AM1190">
        <f t="shared" si="383"/>
        <v>0</v>
      </c>
      <c r="AN1190">
        <f t="shared" si="383"/>
        <v>0</v>
      </c>
      <c r="AO1190">
        <f t="shared" si="378"/>
        <v>0</v>
      </c>
      <c r="AP1190">
        <f t="shared" si="384"/>
        <v>0</v>
      </c>
      <c r="AQ1190">
        <f t="shared" si="384"/>
        <v>0</v>
      </c>
      <c r="AR1190">
        <f t="shared" si="384"/>
        <v>0</v>
      </c>
      <c r="AS1190">
        <f t="shared" si="379"/>
        <v>0</v>
      </c>
      <c r="AT1190">
        <f t="shared" si="385"/>
        <v>0.19415064102564106</v>
      </c>
      <c r="AU1190">
        <f t="shared" si="386"/>
        <v>0.22061688311688313</v>
      </c>
      <c r="AV1190">
        <f t="shared" si="387"/>
        <v>0.15677083333333336</v>
      </c>
      <c r="AW1190">
        <f t="shared" si="388"/>
        <v>0.22061688311688313</v>
      </c>
      <c r="AX1190">
        <f t="shared" si="389"/>
        <v>-3.0687927012873595E-2</v>
      </c>
      <c r="AY1190">
        <f t="shared" si="389"/>
        <v>9.077527376290484E-2</v>
      </c>
      <c r="AZ1190">
        <f t="shared" si="389"/>
        <v>-3.2055153846153761E-2</v>
      </c>
      <c r="BA1190">
        <f t="shared" si="380"/>
        <v>9.077527376290484E-2</v>
      </c>
      <c r="BB1190">
        <f t="shared" si="390"/>
        <v>0</v>
      </c>
      <c r="BC1190">
        <f t="shared" si="391"/>
        <v>6.8518401078641178</v>
      </c>
      <c r="BD1190">
        <f>BC1190/MAX($BC$5:BC1190)-1</f>
        <v>-1.7943842382913577E-2</v>
      </c>
    </row>
    <row r="1191" spans="1:56" x14ac:dyDescent="0.2">
      <c r="A1191" s="2">
        <v>44221.375</v>
      </c>
      <c r="B1191">
        <v>35539000</v>
      </c>
      <c r="C1191">
        <v>1531000</v>
      </c>
      <c r="D1191">
        <v>301</v>
      </c>
      <c r="E1191">
        <v>1531000</v>
      </c>
      <c r="F1191">
        <v>38388000</v>
      </c>
      <c r="G1191">
        <v>1626000</v>
      </c>
      <c r="H1191">
        <v>315</v>
      </c>
      <c r="I1191">
        <v>1626000</v>
      </c>
      <c r="J1191">
        <v>35394000</v>
      </c>
      <c r="K1191">
        <v>1450000</v>
      </c>
      <c r="L1191">
        <v>298</v>
      </c>
      <c r="M1191">
        <v>1450000</v>
      </c>
      <c r="N1191">
        <v>36054000</v>
      </c>
      <c r="O1191">
        <v>1472500</v>
      </c>
      <c r="P1191">
        <v>299</v>
      </c>
      <c r="Q1191">
        <v>1472500</v>
      </c>
      <c r="R1191">
        <f t="shared" si="374"/>
        <v>2033000</v>
      </c>
      <c r="S1191">
        <f t="shared" si="374"/>
        <v>188000</v>
      </c>
      <c r="T1191">
        <f t="shared" si="374"/>
        <v>10</v>
      </c>
      <c r="U1191">
        <f t="shared" si="371"/>
        <v>188000</v>
      </c>
      <c r="V1191">
        <f t="shared" si="375"/>
        <v>5.7277286301910181E-2</v>
      </c>
      <c r="W1191">
        <f t="shared" si="375"/>
        <v>0.1376281112737921</v>
      </c>
      <c r="X1191">
        <f t="shared" si="375"/>
        <v>3.3333333333333333E-2</v>
      </c>
      <c r="Y1191">
        <f t="shared" si="372"/>
        <v>0.1376281112737921</v>
      </c>
      <c r="Z1191">
        <f t="shared" si="376"/>
        <v>36555500</v>
      </c>
      <c r="AA1191">
        <f t="shared" si="376"/>
        <v>1625000</v>
      </c>
      <c r="AB1191">
        <f t="shared" si="376"/>
        <v>306</v>
      </c>
      <c r="AC1191">
        <f t="shared" si="373"/>
        <v>1625000</v>
      </c>
      <c r="AD1191">
        <f t="shared" ref="AD1191:AG1206" si="393">AVERAGE(B1187:B1191)</f>
        <v>36231200</v>
      </c>
      <c r="AE1191">
        <f t="shared" si="393"/>
        <v>1407000</v>
      </c>
      <c r="AF1191">
        <f t="shared" si="393"/>
        <v>306</v>
      </c>
      <c r="AG1191">
        <f t="shared" si="393"/>
        <v>1407000</v>
      </c>
      <c r="AH1191">
        <f t="shared" si="382"/>
        <v>1</v>
      </c>
      <c r="AI1191">
        <f t="shared" si="382"/>
        <v>1</v>
      </c>
      <c r="AJ1191">
        <f t="shared" si="382"/>
        <v>1</v>
      </c>
      <c r="AK1191">
        <f t="shared" si="377"/>
        <v>1</v>
      </c>
      <c r="AL1191">
        <f t="shared" si="383"/>
        <v>0</v>
      </c>
      <c r="AM1191">
        <f t="shared" si="383"/>
        <v>1</v>
      </c>
      <c r="AN1191">
        <f t="shared" si="383"/>
        <v>0</v>
      </c>
      <c r="AO1191">
        <f t="shared" si="378"/>
        <v>1</v>
      </c>
      <c r="AP1191">
        <f t="shared" si="384"/>
        <v>0</v>
      </c>
      <c r="AQ1191">
        <f t="shared" si="384"/>
        <v>1</v>
      </c>
      <c r="AR1191">
        <f t="shared" si="384"/>
        <v>0</v>
      </c>
      <c r="AS1191">
        <f t="shared" si="379"/>
        <v>1</v>
      </c>
      <c r="AT1191">
        <f t="shared" si="385"/>
        <v>0.21823659616330549</v>
      </c>
      <c r="AU1191">
        <f t="shared" si="386"/>
        <v>9.0824468085106386E-2</v>
      </c>
      <c r="AV1191">
        <f t="shared" si="387"/>
        <v>0.25</v>
      </c>
      <c r="AW1191">
        <f t="shared" si="388"/>
        <v>9.0824468085106386E-2</v>
      </c>
      <c r="AX1191">
        <f t="shared" si="389"/>
        <v>-1.3722810958679332E-2</v>
      </c>
      <c r="AY1191">
        <f t="shared" si="389"/>
        <v>-9.3849778461538524E-2</v>
      </c>
      <c r="AZ1191">
        <f t="shared" si="389"/>
        <v>-2.2879725490196123E-2</v>
      </c>
      <c r="BA1191">
        <f t="shared" si="380"/>
        <v>-9.3849778461538524E-2</v>
      </c>
      <c r="BB1191">
        <f t="shared" si="390"/>
        <v>-1.7047712417348621E-2</v>
      </c>
      <c r="BC1191">
        <f t="shared" si="391"/>
        <v>6.7350319081755954</v>
      </c>
      <c r="BD1191">
        <f>BC1191/MAX($BC$5:BC1191)-1</f>
        <v>-3.4685653335656097E-2</v>
      </c>
    </row>
    <row r="1192" spans="1:56" x14ac:dyDescent="0.2">
      <c r="A1192" s="2">
        <v>44222.375</v>
      </c>
      <c r="B1192">
        <v>36054000</v>
      </c>
      <c r="C1192">
        <v>1472500</v>
      </c>
      <c r="D1192">
        <v>298</v>
      </c>
      <c r="E1192">
        <v>1472500</v>
      </c>
      <c r="F1192">
        <v>36594000</v>
      </c>
      <c r="G1192">
        <v>1536000</v>
      </c>
      <c r="H1192">
        <v>303</v>
      </c>
      <c r="I1192">
        <v>1536000</v>
      </c>
      <c r="J1192">
        <v>34808000</v>
      </c>
      <c r="K1192">
        <v>1402000</v>
      </c>
      <c r="L1192">
        <v>291</v>
      </c>
      <c r="M1192">
        <v>1402000</v>
      </c>
      <c r="N1192">
        <v>35923000</v>
      </c>
      <c r="O1192">
        <v>1508500</v>
      </c>
      <c r="P1192">
        <v>297</v>
      </c>
      <c r="Q1192">
        <v>1508500</v>
      </c>
      <c r="R1192">
        <f t="shared" si="374"/>
        <v>2994000</v>
      </c>
      <c r="S1192">
        <f t="shared" si="374"/>
        <v>176000</v>
      </c>
      <c r="T1192">
        <f t="shared" si="374"/>
        <v>17</v>
      </c>
      <c r="U1192">
        <f t="shared" si="371"/>
        <v>176000</v>
      </c>
      <c r="V1192">
        <f t="shared" si="375"/>
        <v>8.4245476800135069E-2</v>
      </c>
      <c r="W1192">
        <f t="shared" si="375"/>
        <v>0.11495754408883083</v>
      </c>
      <c r="X1192">
        <f t="shared" si="375"/>
        <v>5.647840531561462E-2</v>
      </c>
      <c r="Y1192">
        <f t="shared" si="372"/>
        <v>0.11495754408883083</v>
      </c>
      <c r="Z1192">
        <f t="shared" si="376"/>
        <v>37551000</v>
      </c>
      <c r="AA1192">
        <f t="shared" si="376"/>
        <v>1560500</v>
      </c>
      <c r="AB1192">
        <f t="shared" si="376"/>
        <v>306.5</v>
      </c>
      <c r="AC1192">
        <f t="shared" si="373"/>
        <v>1560500</v>
      </c>
      <c r="AD1192">
        <f t="shared" si="393"/>
        <v>35591400</v>
      </c>
      <c r="AE1192">
        <f t="shared" si="393"/>
        <v>1397000</v>
      </c>
      <c r="AF1192">
        <f t="shared" si="393"/>
        <v>300.2</v>
      </c>
      <c r="AG1192">
        <f t="shared" si="393"/>
        <v>1397000</v>
      </c>
      <c r="AH1192">
        <f t="shared" si="382"/>
        <v>0</v>
      </c>
      <c r="AI1192">
        <f t="shared" si="382"/>
        <v>0</v>
      </c>
      <c r="AJ1192">
        <f t="shared" si="382"/>
        <v>0</v>
      </c>
      <c r="AK1192">
        <f t="shared" si="377"/>
        <v>0</v>
      </c>
      <c r="AL1192">
        <f t="shared" si="383"/>
        <v>1</v>
      </c>
      <c r="AM1192">
        <f t="shared" si="383"/>
        <v>1</v>
      </c>
      <c r="AN1192">
        <f t="shared" si="383"/>
        <v>0</v>
      </c>
      <c r="AO1192">
        <f t="shared" si="378"/>
        <v>1</v>
      </c>
      <c r="AP1192">
        <f t="shared" si="384"/>
        <v>0</v>
      </c>
      <c r="AQ1192">
        <f t="shared" si="384"/>
        <v>0</v>
      </c>
      <c r="AR1192">
        <f t="shared" si="384"/>
        <v>0</v>
      </c>
      <c r="AS1192">
        <f t="shared" si="379"/>
        <v>0</v>
      </c>
      <c r="AT1192">
        <f t="shared" si="385"/>
        <v>0.14837591850367401</v>
      </c>
      <c r="AU1192">
        <f t="shared" si="386"/>
        <v>0.10873579545454547</v>
      </c>
      <c r="AV1192">
        <f t="shared" si="387"/>
        <v>0.2213235294117647</v>
      </c>
      <c r="AW1192">
        <f t="shared" si="388"/>
        <v>0.10873579545454547</v>
      </c>
      <c r="AX1192">
        <f t="shared" si="389"/>
        <v>-4.3358197970759682E-2</v>
      </c>
      <c r="AY1192">
        <f t="shared" si="389"/>
        <v>-3.3326519705222712E-2</v>
      </c>
      <c r="AZ1192">
        <f t="shared" si="389"/>
        <v>-3.0998982055464919E-2</v>
      </c>
      <c r="BA1192">
        <f t="shared" si="380"/>
        <v>-3.3326519705222712E-2</v>
      </c>
      <c r="BB1192">
        <f t="shared" si="390"/>
        <v>0</v>
      </c>
      <c r="BC1192">
        <f t="shared" si="391"/>
        <v>6.7350319081755954</v>
      </c>
      <c r="BD1192">
        <f>BC1192/MAX($BC$5:BC1192)-1</f>
        <v>-3.4685653335656097E-2</v>
      </c>
    </row>
    <row r="1193" spans="1:56" x14ac:dyDescent="0.2">
      <c r="A1193" s="2">
        <v>44223.375</v>
      </c>
      <c r="B1193">
        <v>35929000</v>
      </c>
      <c r="C1193">
        <v>1509000</v>
      </c>
      <c r="D1193">
        <v>297</v>
      </c>
      <c r="E1193">
        <v>1509000</v>
      </c>
      <c r="F1193">
        <v>36026000</v>
      </c>
      <c r="G1193">
        <v>1518500</v>
      </c>
      <c r="H1193">
        <v>298</v>
      </c>
      <c r="I1193">
        <v>1518500</v>
      </c>
      <c r="J1193">
        <v>33235000</v>
      </c>
      <c r="K1193">
        <v>1367500</v>
      </c>
      <c r="L1193">
        <v>276</v>
      </c>
      <c r="M1193">
        <v>1367500</v>
      </c>
      <c r="N1193">
        <v>34300000</v>
      </c>
      <c r="O1193">
        <v>1404000</v>
      </c>
      <c r="P1193">
        <v>284</v>
      </c>
      <c r="Q1193">
        <v>1404000</v>
      </c>
      <c r="R1193">
        <f t="shared" si="374"/>
        <v>1786000</v>
      </c>
      <c r="S1193">
        <f t="shared" si="374"/>
        <v>134000</v>
      </c>
      <c r="T1193">
        <f t="shared" si="374"/>
        <v>12</v>
      </c>
      <c r="U1193">
        <f t="shared" si="371"/>
        <v>134000</v>
      </c>
      <c r="V1193">
        <f t="shared" si="375"/>
        <v>4.9536805902257723E-2</v>
      </c>
      <c r="W1193">
        <f t="shared" si="375"/>
        <v>9.1001697792869277E-2</v>
      </c>
      <c r="X1193">
        <f t="shared" si="375"/>
        <v>4.0268456375838924E-2</v>
      </c>
      <c r="Y1193">
        <f t="shared" si="372"/>
        <v>9.1001697792869277E-2</v>
      </c>
      <c r="Z1193">
        <f t="shared" si="376"/>
        <v>36822000</v>
      </c>
      <c r="AA1193">
        <f t="shared" si="376"/>
        <v>1576000</v>
      </c>
      <c r="AB1193">
        <f t="shared" si="376"/>
        <v>303</v>
      </c>
      <c r="AC1193">
        <f t="shared" si="373"/>
        <v>1576000</v>
      </c>
      <c r="AD1193">
        <f t="shared" si="393"/>
        <v>35872200</v>
      </c>
      <c r="AE1193">
        <f t="shared" si="393"/>
        <v>1447500</v>
      </c>
      <c r="AF1193">
        <f t="shared" si="393"/>
        <v>299.39999999999998</v>
      </c>
      <c r="AG1193">
        <f t="shared" si="393"/>
        <v>1447500</v>
      </c>
      <c r="AH1193">
        <f t="shared" si="382"/>
        <v>0</v>
      </c>
      <c r="AI1193">
        <f t="shared" si="382"/>
        <v>0</v>
      </c>
      <c r="AJ1193">
        <f t="shared" si="382"/>
        <v>0</v>
      </c>
      <c r="AK1193">
        <f t="shared" si="377"/>
        <v>0</v>
      </c>
      <c r="AL1193">
        <f t="shared" si="383"/>
        <v>1</v>
      </c>
      <c r="AM1193">
        <f t="shared" si="383"/>
        <v>1</v>
      </c>
      <c r="AN1193">
        <f t="shared" si="383"/>
        <v>0</v>
      </c>
      <c r="AO1193">
        <f t="shared" si="378"/>
        <v>1</v>
      </c>
      <c r="AP1193">
        <f t="shared" si="384"/>
        <v>0</v>
      </c>
      <c r="AQ1193">
        <f t="shared" si="384"/>
        <v>0</v>
      </c>
      <c r="AR1193">
        <f t="shared" si="384"/>
        <v>0</v>
      </c>
      <c r="AS1193">
        <f t="shared" si="379"/>
        <v>0</v>
      </c>
      <c r="AT1193">
        <f t="shared" si="385"/>
        <v>0.25</v>
      </c>
      <c r="AU1193">
        <f t="shared" si="386"/>
        <v>0.13736007462686567</v>
      </c>
      <c r="AV1193">
        <f t="shared" si="387"/>
        <v>0.25</v>
      </c>
      <c r="AW1193">
        <f t="shared" si="388"/>
        <v>0.13736007462686567</v>
      </c>
      <c r="AX1193">
        <f t="shared" si="389"/>
        <v>-6.8495388626364617E-2</v>
      </c>
      <c r="AY1193">
        <f t="shared" si="389"/>
        <v>-0.10914061928934005</v>
      </c>
      <c r="AZ1193">
        <f t="shared" si="389"/>
        <v>-6.2710019801980099E-2</v>
      </c>
      <c r="BA1193">
        <f t="shared" si="380"/>
        <v>-0.10914061928934005</v>
      </c>
      <c r="BB1193">
        <f t="shared" si="390"/>
        <v>0</v>
      </c>
      <c r="BC1193">
        <f t="shared" si="391"/>
        <v>6.7350319081755954</v>
      </c>
      <c r="BD1193">
        <f>BC1193/MAX($BC$5:BC1193)-1</f>
        <v>-3.4685653335656097E-2</v>
      </c>
    </row>
    <row r="1194" spans="1:56" x14ac:dyDescent="0.2">
      <c r="A1194" s="2">
        <v>44224.375</v>
      </c>
      <c r="B1194">
        <v>34293000</v>
      </c>
      <c r="C1194">
        <v>1403500</v>
      </c>
      <c r="D1194">
        <v>284</v>
      </c>
      <c r="E1194">
        <v>1403500</v>
      </c>
      <c r="F1194">
        <v>37186000</v>
      </c>
      <c r="G1194">
        <v>1499500</v>
      </c>
      <c r="H1194">
        <v>298</v>
      </c>
      <c r="I1194">
        <v>1499500</v>
      </c>
      <c r="J1194">
        <v>33726000</v>
      </c>
      <c r="K1194">
        <v>1373500</v>
      </c>
      <c r="L1194">
        <v>279</v>
      </c>
      <c r="M1194">
        <v>1373500</v>
      </c>
      <c r="N1194">
        <v>36624000</v>
      </c>
      <c r="O1194">
        <v>1465500</v>
      </c>
      <c r="P1194">
        <v>292</v>
      </c>
      <c r="Q1194">
        <v>1465500</v>
      </c>
      <c r="R1194">
        <f t="shared" si="374"/>
        <v>2791000</v>
      </c>
      <c r="S1194">
        <f t="shared" si="374"/>
        <v>151000</v>
      </c>
      <c r="T1194">
        <f t="shared" si="374"/>
        <v>22</v>
      </c>
      <c r="U1194">
        <f t="shared" si="371"/>
        <v>151000</v>
      </c>
      <c r="V1194">
        <f t="shared" si="375"/>
        <v>7.7680981936597171E-2</v>
      </c>
      <c r="W1194">
        <f t="shared" si="375"/>
        <v>0.10006626905235255</v>
      </c>
      <c r="X1194">
        <f t="shared" si="375"/>
        <v>7.407407407407407E-2</v>
      </c>
      <c r="Y1194">
        <f t="shared" si="372"/>
        <v>0.10006626905235255</v>
      </c>
      <c r="Z1194">
        <f t="shared" si="376"/>
        <v>35688500</v>
      </c>
      <c r="AA1194">
        <f t="shared" si="376"/>
        <v>1479000</v>
      </c>
      <c r="AB1194">
        <f t="shared" si="376"/>
        <v>295</v>
      </c>
      <c r="AC1194">
        <f t="shared" si="373"/>
        <v>1479000</v>
      </c>
      <c r="AD1194">
        <f t="shared" si="393"/>
        <v>35461800</v>
      </c>
      <c r="AE1194">
        <f t="shared" si="393"/>
        <v>1456400</v>
      </c>
      <c r="AF1194">
        <f t="shared" si="393"/>
        <v>296</v>
      </c>
      <c r="AG1194">
        <f t="shared" si="393"/>
        <v>1456400</v>
      </c>
      <c r="AH1194">
        <f t="shared" si="382"/>
        <v>1</v>
      </c>
      <c r="AI1194">
        <f t="shared" si="382"/>
        <v>1</v>
      </c>
      <c r="AJ1194">
        <f t="shared" si="382"/>
        <v>1</v>
      </c>
      <c r="AK1194">
        <f t="shared" si="377"/>
        <v>1</v>
      </c>
      <c r="AL1194">
        <f t="shared" si="383"/>
        <v>0</v>
      </c>
      <c r="AM1194">
        <f t="shared" si="383"/>
        <v>0</v>
      </c>
      <c r="AN1194">
        <f t="shared" si="383"/>
        <v>0</v>
      </c>
      <c r="AO1194">
        <f t="shared" si="378"/>
        <v>0</v>
      </c>
      <c r="AP1194">
        <f t="shared" si="384"/>
        <v>0</v>
      </c>
      <c r="AQ1194">
        <f t="shared" si="384"/>
        <v>0</v>
      </c>
      <c r="AR1194">
        <f t="shared" si="384"/>
        <v>0</v>
      </c>
      <c r="AS1194">
        <f t="shared" si="379"/>
        <v>0</v>
      </c>
      <c r="AT1194">
        <f t="shared" si="385"/>
        <v>0.16091454675743463</v>
      </c>
      <c r="AU1194">
        <f t="shared" si="386"/>
        <v>0.12491721854304637</v>
      </c>
      <c r="AV1194">
        <f t="shared" si="387"/>
        <v>0.16875000000000001</v>
      </c>
      <c r="AW1194">
        <f t="shared" si="388"/>
        <v>0.12491721854304637</v>
      </c>
      <c r="AX1194">
        <f t="shared" si="389"/>
        <v>2.6208820880675887E-2</v>
      </c>
      <c r="AY1194">
        <f t="shared" si="389"/>
        <v>-9.1317525354969176E-3</v>
      </c>
      <c r="AZ1194">
        <f t="shared" si="389"/>
        <v>-1.0173450847457688E-2</v>
      </c>
      <c r="BA1194">
        <f t="shared" si="380"/>
        <v>-9.1317525354969176E-3</v>
      </c>
      <c r="BB1194">
        <f t="shared" si="390"/>
        <v>0</v>
      </c>
      <c r="BC1194">
        <f t="shared" si="391"/>
        <v>6.7350319081755954</v>
      </c>
      <c r="BD1194">
        <f>BC1194/MAX($BC$5:BC1194)-1</f>
        <v>-3.4685653335656097E-2</v>
      </c>
    </row>
    <row r="1195" spans="1:56" x14ac:dyDescent="0.2">
      <c r="A1195" s="2">
        <v>44225.375</v>
      </c>
      <c r="B1195">
        <v>36631000</v>
      </c>
      <c r="C1195">
        <v>1465500</v>
      </c>
      <c r="D1195">
        <v>291</v>
      </c>
      <c r="E1195">
        <v>1465500</v>
      </c>
      <c r="F1195">
        <v>41072000</v>
      </c>
      <c r="G1195">
        <v>1532000</v>
      </c>
      <c r="H1195">
        <v>341</v>
      </c>
      <c r="I1195">
        <v>1532000</v>
      </c>
      <c r="J1195">
        <v>35514000</v>
      </c>
      <c r="K1195">
        <v>1424500</v>
      </c>
      <c r="L1195">
        <v>287</v>
      </c>
      <c r="M1195">
        <v>1424500</v>
      </c>
      <c r="N1195">
        <v>37523000</v>
      </c>
      <c r="O1195">
        <v>1510500</v>
      </c>
      <c r="P1195">
        <v>311</v>
      </c>
      <c r="Q1195">
        <v>1510500</v>
      </c>
      <c r="R1195">
        <f t="shared" si="374"/>
        <v>3460000</v>
      </c>
      <c r="S1195">
        <f t="shared" si="374"/>
        <v>126000</v>
      </c>
      <c r="T1195">
        <f t="shared" si="374"/>
        <v>19</v>
      </c>
      <c r="U1195">
        <f t="shared" si="371"/>
        <v>126000</v>
      </c>
      <c r="V1195">
        <f t="shared" si="375"/>
        <v>0.10089522643105008</v>
      </c>
      <c r="W1195">
        <f t="shared" si="375"/>
        <v>8.9775561097256859E-2</v>
      </c>
      <c r="X1195">
        <f t="shared" si="375"/>
        <v>6.6901408450704219E-2</v>
      </c>
      <c r="Y1195">
        <f t="shared" si="372"/>
        <v>8.9775561097256859E-2</v>
      </c>
      <c r="Z1195">
        <f t="shared" si="376"/>
        <v>38361000</v>
      </c>
      <c r="AA1195">
        <f t="shared" si="376"/>
        <v>1528500</v>
      </c>
      <c r="AB1195">
        <f t="shared" si="376"/>
        <v>300.5</v>
      </c>
      <c r="AC1195">
        <f t="shared" si="373"/>
        <v>1528500</v>
      </c>
      <c r="AD1195">
        <f t="shared" si="393"/>
        <v>35689200</v>
      </c>
      <c r="AE1195">
        <f t="shared" si="393"/>
        <v>1476300</v>
      </c>
      <c r="AF1195">
        <f t="shared" si="393"/>
        <v>294.2</v>
      </c>
      <c r="AG1195">
        <f t="shared" si="393"/>
        <v>1476300</v>
      </c>
      <c r="AH1195">
        <f t="shared" si="382"/>
        <v>1</v>
      </c>
      <c r="AI1195">
        <f t="shared" si="382"/>
        <v>1</v>
      </c>
      <c r="AJ1195">
        <f t="shared" si="382"/>
        <v>1</v>
      </c>
      <c r="AK1195">
        <f t="shared" si="377"/>
        <v>1</v>
      </c>
      <c r="AL1195">
        <f t="shared" si="383"/>
        <v>1</v>
      </c>
      <c r="AM1195">
        <f t="shared" si="383"/>
        <v>0</v>
      </c>
      <c r="AN1195">
        <f t="shared" si="383"/>
        <v>0</v>
      </c>
      <c r="AO1195">
        <f t="shared" si="378"/>
        <v>0</v>
      </c>
      <c r="AP1195">
        <f t="shared" si="384"/>
        <v>1</v>
      </c>
      <c r="AQ1195">
        <f t="shared" si="384"/>
        <v>0</v>
      </c>
      <c r="AR1195">
        <f t="shared" si="384"/>
        <v>0</v>
      </c>
      <c r="AS1195">
        <f t="shared" si="379"/>
        <v>0</v>
      </c>
      <c r="AT1195">
        <f t="shared" si="385"/>
        <v>0.12389089595375723</v>
      </c>
      <c r="AU1195">
        <f t="shared" si="386"/>
        <v>0.13923611111111112</v>
      </c>
      <c r="AV1195">
        <f t="shared" si="387"/>
        <v>0.18684210526315792</v>
      </c>
      <c r="AW1195">
        <f t="shared" si="388"/>
        <v>0.13923611111111112</v>
      </c>
      <c r="AX1195">
        <f t="shared" si="389"/>
        <v>-2.1849015719089704E-2</v>
      </c>
      <c r="AY1195">
        <f t="shared" si="389"/>
        <v>-1.1780204121687898E-2</v>
      </c>
      <c r="AZ1195">
        <f t="shared" si="389"/>
        <v>3.49376239600665E-2</v>
      </c>
      <c r="BA1195">
        <f t="shared" si="380"/>
        <v>-1.1780204121687898E-2</v>
      </c>
      <c r="BB1195">
        <f t="shared" si="390"/>
        <v>-2.7068941331457488E-3</v>
      </c>
      <c r="BC1195">
        <f t="shared" si="391"/>
        <v>6.7168008898168052</v>
      </c>
      <c r="BD1195">
        <f>BC1195/MAX($BC$5:BC1195)-1</f>
        <v>-3.7298657077283193E-2</v>
      </c>
    </row>
    <row r="1196" spans="1:56" x14ac:dyDescent="0.2">
      <c r="A1196" s="2">
        <v>44226.375</v>
      </c>
      <c r="B1196">
        <v>37523000</v>
      </c>
      <c r="C1196">
        <v>1510500</v>
      </c>
      <c r="D1196">
        <v>310</v>
      </c>
      <c r="E1196">
        <v>1510500</v>
      </c>
      <c r="F1196">
        <v>38201000</v>
      </c>
      <c r="G1196">
        <v>1533000</v>
      </c>
      <c r="H1196">
        <v>560</v>
      </c>
      <c r="I1196">
        <v>1533000</v>
      </c>
      <c r="J1196">
        <v>36230000</v>
      </c>
      <c r="K1196">
        <v>1455500</v>
      </c>
      <c r="L1196">
        <v>310</v>
      </c>
      <c r="M1196">
        <v>1455500</v>
      </c>
      <c r="N1196">
        <v>37087000</v>
      </c>
      <c r="O1196">
        <v>1488500</v>
      </c>
      <c r="P1196">
        <v>479</v>
      </c>
      <c r="Q1196">
        <v>1488500</v>
      </c>
      <c r="R1196">
        <f t="shared" si="374"/>
        <v>5558000</v>
      </c>
      <c r="S1196">
        <f t="shared" si="374"/>
        <v>107500</v>
      </c>
      <c r="T1196">
        <f t="shared" si="374"/>
        <v>54</v>
      </c>
      <c r="U1196">
        <f t="shared" si="371"/>
        <v>107500</v>
      </c>
      <c r="V1196">
        <f t="shared" si="375"/>
        <v>0.15172940951652972</v>
      </c>
      <c r="W1196">
        <f t="shared" si="375"/>
        <v>7.3353804162401906E-2</v>
      </c>
      <c r="X1196">
        <f t="shared" si="375"/>
        <v>0.18556701030927836</v>
      </c>
      <c r="Y1196">
        <f t="shared" si="372"/>
        <v>7.3353804162401906E-2</v>
      </c>
      <c r="Z1196">
        <f t="shared" si="376"/>
        <v>40302000</v>
      </c>
      <c r="AA1196">
        <f t="shared" si="376"/>
        <v>1564250</v>
      </c>
      <c r="AB1196">
        <f t="shared" si="376"/>
        <v>337</v>
      </c>
      <c r="AC1196">
        <f t="shared" si="373"/>
        <v>1564250</v>
      </c>
      <c r="AD1196">
        <f t="shared" si="393"/>
        <v>36086000</v>
      </c>
      <c r="AE1196">
        <f t="shared" si="393"/>
        <v>1472200</v>
      </c>
      <c r="AF1196">
        <f t="shared" si="393"/>
        <v>296</v>
      </c>
      <c r="AG1196">
        <f t="shared" si="393"/>
        <v>1472200</v>
      </c>
      <c r="AH1196">
        <f t="shared" si="382"/>
        <v>0</v>
      </c>
      <c r="AI1196">
        <f t="shared" si="382"/>
        <v>0</v>
      </c>
      <c r="AJ1196">
        <f t="shared" si="382"/>
        <v>1</v>
      </c>
      <c r="AK1196">
        <f t="shared" si="377"/>
        <v>0</v>
      </c>
      <c r="AL1196">
        <f t="shared" si="383"/>
        <v>1</v>
      </c>
      <c r="AM1196">
        <f t="shared" si="383"/>
        <v>1</v>
      </c>
      <c r="AN1196">
        <f t="shared" si="383"/>
        <v>1</v>
      </c>
      <c r="AO1196">
        <f t="shared" si="378"/>
        <v>1</v>
      </c>
      <c r="AP1196">
        <f t="shared" si="384"/>
        <v>0</v>
      </c>
      <c r="AQ1196">
        <f t="shared" si="384"/>
        <v>0</v>
      </c>
      <c r="AR1196">
        <f t="shared" si="384"/>
        <v>1</v>
      </c>
      <c r="AS1196">
        <f t="shared" si="379"/>
        <v>0</v>
      </c>
      <c r="AT1196">
        <f t="shared" si="385"/>
        <v>8.2383501259445852E-2</v>
      </c>
      <c r="AU1196">
        <f t="shared" si="386"/>
        <v>0.17040697674418606</v>
      </c>
      <c r="AV1196">
        <f t="shared" si="387"/>
        <v>6.7361111111111108E-2</v>
      </c>
      <c r="AW1196">
        <f t="shared" si="388"/>
        <v>0.17040697674418606</v>
      </c>
      <c r="AX1196">
        <f t="shared" si="389"/>
        <v>-7.9776396903379454E-2</v>
      </c>
      <c r="AY1196">
        <f t="shared" si="389"/>
        <v>-4.8429569442224762E-2</v>
      </c>
      <c r="AZ1196">
        <f t="shared" si="389"/>
        <v>0.42135929970326402</v>
      </c>
      <c r="BA1196">
        <f t="shared" si="380"/>
        <v>-4.8429569442224762E-2</v>
      </c>
      <c r="BB1196">
        <f t="shared" si="390"/>
        <v>2.8383230605011533E-2</v>
      </c>
      <c r="BC1196">
        <f t="shared" si="391"/>
        <v>6.9074453984004229</v>
      </c>
      <c r="BD1196">
        <f>BC1196/MAX($BC$5:BC1196)-1</f>
        <v>-9.9740828573533502E-3</v>
      </c>
    </row>
    <row r="1197" spans="1:56" x14ac:dyDescent="0.2">
      <c r="A1197" s="2">
        <v>44227.375</v>
      </c>
      <c r="B1197">
        <v>37039000</v>
      </c>
      <c r="C1197">
        <v>1488000</v>
      </c>
      <c r="D1197">
        <v>479</v>
      </c>
      <c r="E1197">
        <v>1488000</v>
      </c>
      <c r="F1197">
        <v>37633000</v>
      </c>
      <c r="G1197">
        <v>1504000</v>
      </c>
      <c r="H1197">
        <v>554</v>
      </c>
      <c r="I1197">
        <v>1504000</v>
      </c>
      <c r="J1197">
        <v>35800000</v>
      </c>
      <c r="K1197">
        <v>1427500</v>
      </c>
      <c r="L1197">
        <v>426</v>
      </c>
      <c r="M1197">
        <v>1427500</v>
      </c>
      <c r="N1197">
        <v>36408000</v>
      </c>
      <c r="O1197">
        <v>1444000</v>
      </c>
      <c r="P1197">
        <v>539</v>
      </c>
      <c r="Q1197">
        <v>1444000</v>
      </c>
      <c r="R1197">
        <f t="shared" si="374"/>
        <v>1971000</v>
      </c>
      <c r="S1197">
        <f t="shared" si="374"/>
        <v>77500</v>
      </c>
      <c r="T1197">
        <f t="shared" si="374"/>
        <v>250</v>
      </c>
      <c r="U1197">
        <f t="shared" si="371"/>
        <v>77500</v>
      </c>
      <c r="V1197">
        <f t="shared" si="375"/>
        <v>5.2527782959784663E-2</v>
      </c>
      <c r="W1197">
        <f t="shared" si="375"/>
        <v>5.1307514068189342E-2</v>
      </c>
      <c r="X1197">
        <f t="shared" si="375"/>
        <v>0.80645161290322576</v>
      </c>
      <c r="Y1197">
        <f t="shared" si="372"/>
        <v>5.1307514068189342E-2</v>
      </c>
      <c r="Z1197">
        <f t="shared" si="376"/>
        <v>38024500</v>
      </c>
      <c r="AA1197">
        <f t="shared" si="376"/>
        <v>1526750</v>
      </c>
      <c r="AB1197">
        <f t="shared" si="376"/>
        <v>604</v>
      </c>
      <c r="AC1197">
        <f t="shared" si="373"/>
        <v>1526750</v>
      </c>
      <c r="AD1197">
        <f t="shared" si="393"/>
        <v>36283000</v>
      </c>
      <c r="AE1197">
        <f t="shared" si="393"/>
        <v>1475300</v>
      </c>
      <c r="AF1197">
        <f t="shared" si="393"/>
        <v>332.2</v>
      </c>
      <c r="AG1197">
        <f t="shared" si="393"/>
        <v>1475300</v>
      </c>
      <c r="AH1197">
        <f t="shared" si="382"/>
        <v>0</v>
      </c>
      <c r="AI1197">
        <f t="shared" si="382"/>
        <v>0</v>
      </c>
      <c r="AJ1197">
        <f t="shared" si="382"/>
        <v>0</v>
      </c>
      <c r="AK1197">
        <f t="shared" si="377"/>
        <v>0</v>
      </c>
      <c r="AL1197">
        <f t="shared" si="383"/>
        <v>1</v>
      </c>
      <c r="AM1197">
        <f t="shared" si="383"/>
        <v>1</v>
      </c>
      <c r="AN1197">
        <f t="shared" si="383"/>
        <v>1</v>
      </c>
      <c r="AO1197">
        <f t="shared" si="378"/>
        <v>1</v>
      </c>
      <c r="AP1197">
        <f t="shared" si="384"/>
        <v>0</v>
      </c>
      <c r="AQ1197">
        <f t="shared" si="384"/>
        <v>0</v>
      </c>
      <c r="AR1197">
        <f t="shared" si="384"/>
        <v>0</v>
      </c>
      <c r="AS1197">
        <f t="shared" si="379"/>
        <v>0</v>
      </c>
      <c r="AT1197">
        <f t="shared" si="385"/>
        <v>0.23796930492135973</v>
      </c>
      <c r="AU1197">
        <f t="shared" si="386"/>
        <v>0.24362903225806454</v>
      </c>
      <c r="AV1197">
        <f t="shared" si="387"/>
        <v>1.5500000000000002E-2</v>
      </c>
      <c r="AW1197">
        <f t="shared" si="388"/>
        <v>0.24362903225806454</v>
      </c>
      <c r="AX1197">
        <f t="shared" si="389"/>
        <v>-4.2515894541677035E-2</v>
      </c>
      <c r="AY1197">
        <f t="shared" si="389"/>
        <v>-5.4203881447519309E-2</v>
      </c>
      <c r="AZ1197">
        <f t="shared" si="389"/>
        <v>-0.10761946357615892</v>
      </c>
      <c r="BA1197">
        <f t="shared" si="380"/>
        <v>-5.4203881447519309E-2</v>
      </c>
      <c r="BB1197">
        <f t="shared" si="390"/>
        <v>0</v>
      </c>
      <c r="BC1197">
        <f t="shared" si="391"/>
        <v>6.9074453984004229</v>
      </c>
      <c r="BD1197">
        <f>BC1197/MAX($BC$5:BC1197)-1</f>
        <v>-9.9740828573533502E-3</v>
      </c>
    </row>
    <row r="1198" spans="1:56" x14ac:dyDescent="0.2">
      <c r="A1198" s="2">
        <v>44228.375</v>
      </c>
      <c r="B1198">
        <v>36408000</v>
      </c>
      <c r="C1198">
        <v>1444000</v>
      </c>
      <c r="D1198">
        <v>539</v>
      </c>
      <c r="E1198">
        <v>1444000</v>
      </c>
      <c r="F1198">
        <v>38161000</v>
      </c>
      <c r="G1198">
        <v>1509500</v>
      </c>
      <c r="H1198">
        <v>829</v>
      </c>
      <c r="I1198">
        <v>1509500</v>
      </c>
      <c r="J1198">
        <v>35907000</v>
      </c>
      <c r="K1198">
        <v>1413000</v>
      </c>
      <c r="L1198">
        <v>389</v>
      </c>
      <c r="M1198">
        <v>1413000</v>
      </c>
      <c r="N1198">
        <v>36618000</v>
      </c>
      <c r="O1198">
        <v>1493000</v>
      </c>
      <c r="P1198">
        <v>403</v>
      </c>
      <c r="Q1198">
        <v>1493000</v>
      </c>
      <c r="R1198">
        <f t="shared" si="374"/>
        <v>1833000</v>
      </c>
      <c r="S1198">
        <f t="shared" si="374"/>
        <v>76500</v>
      </c>
      <c r="T1198">
        <f t="shared" si="374"/>
        <v>128</v>
      </c>
      <c r="U1198">
        <f t="shared" si="371"/>
        <v>76500</v>
      </c>
      <c r="V1198">
        <f t="shared" si="375"/>
        <v>4.9488377116012852E-2</v>
      </c>
      <c r="W1198">
        <f t="shared" si="375"/>
        <v>5.1411290322580648E-2</v>
      </c>
      <c r="X1198">
        <f t="shared" si="375"/>
        <v>0.26722338204592899</v>
      </c>
      <c r="Y1198">
        <f t="shared" si="372"/>
        <v>5.1411290322580648E-2</v>
      </c>
      <c r="Z1198">
        <f t="shared" si="376"/>
        <v>37324500</v>
      </c>
      <c r="AA1198">
        <f t="shared" si="376"/>
        <v>1482250</v>
      </c>
      <c r="AB1198">
        <f t="shared" si="376"/>
        <v>603</v>
      </c>
      <c r="AC1198">
        <f t="shared" si="373"/>
        <v>1482250</v>
      </c>
      <c r="AD1198">
        <f t="shared" si="393"/>
        <v>36378800</v>
      </c>
      <c r="AE1198">
        <f t="shared" si="393"/>
        <v>1462300</v>
      </c>
      <c r="AF1198">
        <f t="shared" si="393"/>
        <v>380.6</v>
      </c>
      <c r="AG1198">
        <f t="shared" si="393"/>
        <v>1462300</v>
      </c>
      <c r="AH1198">
        <f t="shared" si="382"/>
        <v>1</v>
      </c>
      <c r="AI1198">
        <f t="shared" si="382"/>
        <v>1</v>
      </c>
      <c r="AJ1198">
        <f t="shared" si="382"/>
        <v>1</v>
      </c>
      <c r="AK1198">
        <f t="shared" si="377"/>
        <v>1</v>
      </c>
      <c r="AL1198">
        <f t="shared" si="383"/>
        <v>1</v>
      </c>
      <c r="AM1198">
        <f t="shared" si="383"/>
        <v>0</v>
      </c>
      <c r="AN1198">
        <f t="shared" si="383"/>
        <v>1</v>
      </c>
      <c r="AO1198">
        <f t="shared" si="378"/>
        <v>0</v>
      </c>
      <c r="AP1198">
        <f t="shared" si="384"/>
        <v>1</v>
      </c>
      <c r="AQ1198">
        <f t="shared" si="384"/>
        <v>0</v>
      </c>
      <c r="AR1198">
        <f t="shared" si="384"/>
        <v>1</v>
      </c>
      <c r="AS1198">
        <f t="shared" si="379"/>
        <v>0</v>
      </c>
      <c r="AT1198">
        <f t="shared" si="385"/>
        <v>0.25</v>
      </c>
      <c r="AU1198">
        <f t="shared" si="386"/>
        <v>0.24313725490196078</v>
      </c>
      <c r="AV1198">
        <f t="shared" si="387"/>
        <v>4.6777343750000006E-2</v>
      </c>
      <c r="AW1198">
        <f t="shared" si="388"/>
        <v>0.24313725490196078</v>
      </c>
      <c r="AX1198">
        <f t="shared" si="389"/>
        <v>-1.893251006711405E-2</v>
      </c>
      <c r="AY1198">
        <f t="shared" si="389"/>
        <v>7.2484587620171848E-3</v>
      </c>
      <c r="AZ1198">
        <f t="shared" si="389"/>
        <v>-0.33167763184079602</v>
      </c>
      <c r="BA1198">
        <f t="shared" si="380"/>
        <v>7.2484587620171848E-3</v>
      </c>
      <c r="BB1198">
        <f t="shared" si="390"/>
        <v>-2.0248126115581376E-2</v>
      </c>
      <c r="BC1198">
        <f t="shared" si="391"/>
        <v>6.7675825728371191</v>
      </c>
      <c r="BD1198">
        <f>BC1198/MAX($BC$5:BC1198)-1</f>
        <v>-3.0020252485351784E-2</v>
      </c>
    </row>
    <row r="1199" spans="1:56" x14ac:dyDescent="0.2">
      <c r="A1199" s="2">
        <v>44229.375</v>
      </c>
      <c r="B1199">
        <v>36618000</v>
      </c>
      <c r="C1199">
        <v>1493000</v>
      </c>
      <c r="D1199">
        <v>403</v>
      </c>
      <c r="E1199">
        <v>1493000</v>
      </c>
      <c r="F1199">
        <v>38300000</v>
      </c>
      <c r="G1199">
        <v>1650000</v>
      </c>
      <c r="H1199">
        <v>438</v>
      </c>
      <c r="I1199">
        <v>1650000</v>
      </c>
      <c r="J1199">
        <v>36323000</v>
      </c>
      <c r="K1199">
        <v>1474500</v>
      </c>
      <c r="L1199">
        <v>372</v>
      </c>
      <c r="M1199">
        <v>1474500</v>
      </c>
      <c r="N1199">
        <v>37910000</v>
      </c>
      <c r="O1199">
        <v>1614000</v>
      </c>
      <c r="P1199">
        <v>398</v>
      </c>
      <c r="Q1199">
        <v>1614000</v>
      </c>
      <c r="R1199">
        <f t="shared" si="374"/>
        <v>2254000</v>
      </c>
      <c r="S1199">
        <f t="shared" si="374"/>
        <v>96500</v>
      </c>
      <c r="T1199">
        <f t="shared" si="374"/>
        <v>440</v>
      </c>
      <c r="U1199">
        <f t="shared" si="371"/>
        <v>96500</v>
      </c>
      <c r="V1199">
        <f t="shared" si="375"/>
        <v>6.1909470446055812E-2</v>
      </c>
      <c r="W1199">
        <f t="shared" si="375"/>
        <v>6.682825484764543E-2</v>
      </c>
      <c r="X1199">
        <f t="shared" si="375"/>
        <v>0.81632653061224492</v>
      </c>
      <c r="Y1199">
        <f t="shared" si="372"/>
        <v>6.682825484764543E-2</v>
      </c>
      <c r="Z1199">
        <f t="shared" si="376"/>
        <v>37745000</v>
      </c>
      <c r="AA1199">
        <f t="shared" si="376"/>
        <v>1541250</v>
      </c>
      <c r="AB1199">
        <f t="shared" si="376"/>
        <v>623</v>
      </c>
      <c r="AC1199">
        <f t="shared" si="373"/>
        <v>1541250</v>
      </c>
      <c r="AD1199">
        <f t="shared" si="393"/>
        <v>36843800</v>
      </c>
      <c r="AE1199">
        <f t="shared" si="393"/>
        <v>1480200</v>
      </c>
      <c r="AF1199">
        <f t="shared" si="393"/>
        <v>404.4</v>
      </c>
      <c r="AG1199">
        <f t="shared" si="393"/>
        <v>1480200</v>
      </c>
      <c r="AH1199">
        <f t="shared" si="382"/>
        <v>1</v>
      </c>
      <c r="AI1199">
        <f t="shared" si="382"/>
        <v>1</v>
      </c>
      <c r="AJ1199">
        <f t="shared" si="382"/>
        <v>0</v>
      </c>
      <c r="AK1199">
        <f t="shared" si="377"/>
        <v>1</v>
      </c>
      <c r="AL1199">
        <f t="shared" si="383"/>
        <v>0</v>
      </c>
      <c r="AM1199">
        <f t="shared" si="383"/>
        <v>1</v>
      </c>
      <c r="AN1199">
        <f t="shared" si="383"/>
        <v>0</v>
      </c>
      <c r="AO1199">
        <f t="shared" si="378"/>
        <v>1</v>
      </c>
      <c r="AP1199">
        <f t="shared" si="384"/>
        <v>0</v>
      </c>
      <c r="AQ1199">
        <f t="shared" si="384"/>
        <v>1</v>
      </c>
      <c r="AR1199">
        <f t="shared" si="384"/>
        <v>0</v>
      </c>
      <c r="AS1199">
        <f t="shared" si="379"/>
        <v>1</v>
      </c>
      <c r="AT1199">
        <f t="shared" si="385"/>
        <v>0.20190771960958298</v>
      </c>
      <c r="AU1199">
        <f t="shared" si="386"/>
        <v>0.18704663212435235</v>
      </c>
      <c r="AV1199">
        <f t="shared" si="387"/>
        <v>1.53125E-2</v>
      </c>
      <c r="AW1199">
        <f t="shared" si="388"/>
        <v>0.18704663212435235</v>
      </c>
      <c r="AX1199">
        <f t="shared" si="389"/>
        <v>4.3674224400582773E-3</v>
      </c>
      <c r="AY1199">
        <f t="shared" si="389"/>
        <v>4.7197757664233508E-2</v>
      </c>
      <c r="AZ1199">
        <f t="shared" si="389"/>
        <v>-0.36115825361155696</v>
      </c>
      <c r="BA1199">
        <f t="shared" si="380"/>
        <v>4.7197757664233508E-2</v>
      </c>
      <c r="BB1199">
        <f t="shared" si="390"/>
        <v>1.7656363229832432E-2</v>
      </c>
      <c r="BC1199">
        <f t="shared" si="391"/>
        <v>6.887073468931014</v>
      </c>
      <c r="BD1199">
        <f>BC1199/MAX($BC$5:BC1199)-1</f>
        <v>-1.2893937737652128E-2</v>
      </c>
    </row>
    <row r="1200" spans="1:56" x14ac:dyDescent="0.2">
      <c r="A1200" s="2">
        <v>44230.375</v>
      </c>
      <c r="B1200">
        <v>37910000</v>
      </c>
      <c r="C1200">
        <v>1614000</v>
      </c>
      <c r="D1200">
        <v>398</v>
      </c>
      <c r="E1200">
        <v>1614000</v>
      </c>
      <c r="F1200">
        <v>39371000</v>
      </c>
      <c r="G1200">
        <v>1744500</v>
      </c>
      <c r="H1200">
        <v>438</v>
      </c>
      <c r="I1200">
        <v>1744500</v>
      </c>
      <c r="J1200">
        <v>37909000</v>
      </c>
      <c r="K1200">
        <v>1601500</v>
      </c>
      <c r="L1200">
        <v>397</v>
      </c>
      <c r="M1200">
        <v>1601500</v>
      </c>
      <c r="N1200">
        <v>39357000</v>
      </c>
      <c r="O1200">
        <v>1739500</v>
      </c>
      <c r="P1200">
        <v>416</v>
      </c>
      <c r="Q1200">
        <v>1739500</v>
      </c>
      <c r="R1200">
        <f t="shared" si="374"/>
        <v>1977000</v>
      </c>
      <c r="S1200">
        <f t="shared" si="374"/>
        <v>175500</v>
      </c>
      <c r="T1200">
        <f t="shared" si="374"/>
        <v>66</v>
      </c>
      <c r="U1200">
        <f t="shared" si="371"/>
        <v>175500</v>
      </c>
      <c r="V1200">
        <f t="shared" si="375"/>
        <v>5.3989841061772896E-2</v>
      </c>
      <c r="W1200">
        <f t="shared" si="375"/>
        <v>0.11754855994641661</v>
      </c>
      <c r="X1200">
        <f t="shared" si="375"/>
        <v>0.16377171215880892</v>
      </c>
      <c r="Y1200">
        <f t="shared" si="372"/>
        <v>0.11754855994641661</v>
      </c>
      <c r="Z1200">
        <f t="shared" si="376"/>
        <v>38898500</v>
      </c>
      <c r="AA1200">
        <f t="shared" si="376"/>
        <v>1701750</v>
      </c>
      <c r="AB1200">
        <f t="shared" si="376"/>
        <v>431</v>
      </c>
      <c r="AC1200">
        <f t="shared" si="373"/>
        <v>1701750</v>
      </c>
      <c r="AD1200">
        <f t="shared" si="393"/>
        <v>37099600</v>
      </c>
      <c r="AE1200">
        <f t="shared" si="393"/>
        <v>1509900</v>
      </c>
      <c r="AF1200">
        <f t="shared" si="393"/>
        <v>425.8</v>
      </c>
      <c r="AG1200">
        <f t="shared" si="393"/>
        <v>1509900</v>
      </c>
      <c r="AH1200">
        <f t="shared" si="382"/>
        <v>1</v>
      </c>
      <c r="AI1200">
        <f t="shared" si="382"/>
        <v>1</v>
      </c>
      <c r="AJ1200">
        <f t="shared" si="382"/>
        <v>1</v>
      </c>
      <c r="AK1200">
        <f t="shared" si="377"/>
        <v>1</v>
      </c>
      <c r="AL1200">
        <f t="shared" si="383"/>
        <v>1</v>
      </c>
      <c r="AM1200">
        <f t="shared" si="383"/>
        <v>1</v>
      </c>
      <c r="AN1200">
        <f t="shared" si="383"/>
        <v>0</v>
      </c>
      <c r="AO1200">
        <f t="shared" si="378"/>
        <v>1</v>
      </c>
      <c r="AP1200">
        <f t="shared" si="384"/>
        <v>1</v>
      </c>
      <c r="AQ1200">
        <f t="shared" si="384"/>
        <v>1</v>
      </c>
      <c r="AR1200">
        <f t="shared" si="384"/>
        <v>0</v>
      </c>
      <c r="AS1200">
        <f t="shared" si="379"/>
        <v>1</v>
      </c>
      <c r="AT1200">
        <f t="shared" si="385"/>
        <v>0.23152503793626711</v>
      </c>
      <c r="AU1200">
        <f t="shared" si="386"/>
        <v>0.10633903133903135</v>
      </c>
      <c r="AV1200">
        <f t="shared" si="387"/>
        <v>7.6325757575757588E-2</v>
      </c>
      <c r="AW1200">
        <f t="shared" si="388"/>
        <v>0.10633903133903135</v>
      </c>
      <c r="AX1200">
        <f t="shared" si="389"/>
        <v>1.1783039757317093E-2</v>
      </c>
      <c r="AY1200">
        <f t="shared" si="389"/>
        <v>2.2178958131335413E-2</v>
      </c>
      <c r="AZ1200">
        <f t="shared" si="389"/>
        <v>-3.4806645011600912E-2</v>
      </c>
      <c r="BA1200">
        <f t="shared" si="380"/>
        <v>2.2178958131335413E-2</v>
      </c>
      <c r="BB1200">
        <f t="shared" si="390"/>
        <v>7.445046574407665E-3</v>
      </c>
      <c r="BC1200">
        <f t="shared" si="391"/>
        <v>6.938348051668572</v>
      </c>
      <c r="BD1200">
        <f>BC1200/MAX($BC$5:BC1200)-1</f>
        <v>-5.5448871302289371E-3</v>
      </c>
    </row>
    <row r="1201" spans="1:56" x14ac:dyDescent="0.2">
      <c r="A1201" s="2">
        <v>44231.375</v>
      </c>
      <c r="B1201">
        <v>39345000</v>
      </c>
      <c r="C1201">
        <v>1740000</v>
      </c>
      <c r="D1201">
        <v>416</v>
      </c>
      <c r="E1201">
        <v>1740000</v>
      </c>
      <c r="F1201">
        <v>41426000</v>
      </c>
      <c r="G1201">
        <v>1802500</v>
      </c>
      <c r="H1201">
        <v>514</v>
      </c>
      <c r="I1201">
        <v>1802500</v>
      </c>
      <c r="J1201">
        <v>38059000</v>
      </c>
      <c r="K1201">
        <v>1631000</v>
      </c>
      <c r="L1201">
        <v>397</v>
      </c>
      <c r="M1201">
        <v>1631000</v>
      </c>
      <c r="N1201">
        <v>39810000</v>
      </c>
      <c r="O1201">
        <v>1720000</v>
      </c>
      <c r="P1201">
        <v>481</v>
      </c>
      <c r="Q1201">
        <v>1720000</v>
      </c>
      <c r="R1201">
        <f t="shared" si="374"/>
        <v>1462000</v>
      </c>
      <c r="S1201">
        <f t="shared" si="374"/>
        <v>143000</v>
      </c>
      <c r="T1201">
        <f t="shared" si="374"/>
        <v>41</v>
      </c>
      <c r="U1201">
        <f t="shared" si="371"/>
        <v>143000</v>
      </c>
      <c r="V1201">
        <f t="shared" si="375"/>
        <v>3.8565022421524667E-2</v>
      </c>
      <c r="W1201">
        <f t="shared" si="375"/>
        <v>8.8599752168525406E-2</v>
      </c>
      <c r="X1201">
        <f t="shared" si="375"/>
        <v>0.10301507537688442</v>
      </c>
      <c r="Y1201">
        <f t="shared" si="372"/>
        <v>8.8599752168525406E-2</v>
      </c>
      <c r="Z1201">
        <f t="shared" si="376"/>
        <v>40076000</v>
      </c>
      <c r="AA1201">
        <f t="shared" si="376"/>
        <v>1811500</v>
      </c>
      <c r="AB1201">
        <f t="shared" si="376"/>
        <v>436.5</v>
      </c>
      <c r="AC1201">
        <f t="shared" si="373"/>
        <v>1811500</v>
      </c>
      <c r="AD1201">
        <f t="shared" si="393"/>
        <v>37464000</v>
      </c>
      <c r="AE1201">
        <f t="shared" si="393"/>
        <v>1555800</v>
      </c>
      <c r="AF1201">
        <f t="shared" si="393"/>
        <v>447</v>
      </c>
      <c r="AG1201">
        <f t="shared" si="393"/>
        <v>1555800</v>
      </c>
      <c r="AH1201">
        <f t="shared" si="382"/>
        <v>1</v>
      </c>
      <c r="AI1201">
        <f t="shared" si="382"/>
        <v>0</v>
      </c>
      <c r="AJ1201">
        <f t="shared" si="382"/>
        <v>1</v>
      </c>
      <c r="AK1201">
        <f t="shared" si="377"/>
        <v>0</v>
      </c>
      <c r="AL1201">
        <f t="shared" si="383"/>
        <v>1</v>
      </c>
      <c r="AM1201">
        <f t="shared" si="383"/>
        <v>1</v>
      </c>
      <c r="AN1201">
        <f t="shared" si="383"/>
        <v>0</v>
      </c>
      <c r="AO1201">
        <f t="shared" si="378"/>
        <v>1</v>
      </c>
      <c r="AP1201">
        <f t="shared" si="384"/>
        <v>1</v>
      </c>
      <c r="AQ1201">
        <f t="shared" si="384"/>
        <v>0</v>
      </c>
      <c r="AR1201">
        <f t="shared" si="384"/>
        <v>0</v>
      </c>
      <c r="AS1201">
        <f t="shared" si="379"/>
        <v>0</v>
      </c>
      <c r="AT1201">
        <f t="shared" si="385"/>
        <v>0.25</v>
      </c>
      <c r="AU1201">
        <f t="shared" si="386"/>
        <v>0.1410839160839161</v>
      </c>
      <c r="AV1201">
        <f t="shared" si="387"/>
        <v>0.12134146341463416</v>
      </c>
      <c r="AW1201">
        <f t="shared" si="388"/>
        <v>0.1410839160839161</v>
      </c>
      <c r="AX1201">
        <f t="shared" si="389"/>
        <v>-6.6413624114183278E-3</v>
      </c>
      <c r="AY1201">
        <f t="shared" si="389"/>
        <v>-5.0514424510074485E-2</v>
      </c>
      <c r="AZ1201">
        <f t="shared" si="389"/>
        <v>0.10194290034364251</v>
      </c>
      <c r="BA1201">
        <f t="shared" si="380"/>
        <v>-5.0514424510074485E-2</v>
      </c>
      <c r="BB1201">
        <f t="shared" si="390"/>
        <v>-1.660340602854582E-3</v>
      </c>
      <c r="BC1201">
        <f t="shared" si="391"/>
        <v>6.9268280306816497</v>
      </c>
      <c r="BD1201">
        <f>BC1201/MAX($BC$5:BC1201)-1</f>
        <v>-7.1960213318429389E-3</v>
      </c>
    </row>
    <row r="1202" spans="1:56" x14ac:dyDescent="0.2">
      <c r="A1202" s="2">
        <v>44232.375</v>
      </c>
      <c r="B1202">
        <v>39809000</v>
      </c>
      <c r="C1202">
        <v>1720000</v>
      </c>
      <c r="D1202">
        <v>481</v>
      </c>
      <c r="E1202">
        <v>1720000</v>
      </c>
      <c r="F1202">
        <v>40770000</v>
      </c>
      <c r="G1202">
        <v>1856000</v>
      </c>
      <c r="H1202">
        <v>508</v>
      </c>
      <c r="I1202">
        <v>1856000</v>
      </c>
      <c r="J1202">
        <v>39492000</v>
      </c>
      <c r="K1202">
        <v>1720000</v>
      </c>
      <c r="L1202">
        <v>454</v>
      </c>
      <c r="M1202">
        <v>1720000</v>
      </c>
      <c r="N1202">
        <v>40424000</v>
      </c>
      <c r="O1202">
        <v>1817500</v>
      </c>
      <c r="P1202">
        <v>477</v>
      </c>
      <c r="Q1202">
        <v>1817500</v>
      </c>
      <c r="R1202">
        <f t="shared" si="374"/>
        <v>3367000</v>
      </c>
      <c r="S1202">
        <f t="shared" si="374"/>
        <v>171500</v>
      </c>
      <c r="T1202">
        <f t="shared" si="374"/>
        <v>117</v>
      </c>
      <c r="U1202">
        <f t="shared" si="371"/>
        <v>171500</v>
      </c>
      <c r="V1202">
        <f t="shared" si="375"/>
        <v>8.5576312110814595E-2</v>
      </c>
      <c r="W1202">
        <f t="shared" si="375"/>
        <v>9.8563218390804591E-2</v>
      </c>
      <c r="X1202">
        <f t="shared" si="375"/>
        <v>0.28125</v>
      </c>
      <c r="Y1202">
        <f t="shared" si="372"/>
        <v>9.8563218390804591E-2</v>
      </c>
      <c r="Z1202">
        <f t="shared" si="376"/>
        <v>41492500</v>
      </c>
      <c r="AA1202">
        <f t="shared" si="376"/>
        <v>1805750</v>
      </c>
      <c r="AB1202">
        <f t="shared" si="376"/>
        <v>539.5</v>
      </c>
      <c r="AC1202">
        <f t="shared" si="373"/>
        <v>1805750</v>
      </c>
      <c r="AD1202">
        <f t="shared" si="393"/>
        <v>38018000</v>
      </c>
      <c r="AE1202">
        <f t="shared" si="393"/>
        <v>1602200</v>
      </c>
      <c r="AF1202">
        <f t="shared" si="393"/>
        <v>447.4</v>
      </c>
      <c r="AG1202">
        <f t="shared" si="393"/>
        <v>1602200</v>
      </c>
      <c r="AH1202">
        <f t="shared" si="382"/>
        <v>0</v>
      </c>
      <c r="AI1202">
        <f t="shared" si="382"/>
        <v>1</v>
      </c>
      <c r="AJ1202">
        <f t="shared" si="382"/>
        <v>0</v>
      </c>
      <c r="AK1202">
        <f t="shared" si="377"/>
        <v>1</v>
      </c>
      <c r="AL1202">
        <f t="shared" si="383"/>
        <v>1</v>
      </c>
      <c r="AM1202">
        <f t="shared" si="383"/>
        <v>1</v>
      </c>
      <c r="AN1202">
        <f t="shared" si="383"/>
        <v>1</v>
      </c>
      <c r="AO1202">
        <f t="shared" si="378"/>
        <v>1</v>
      </c>
      <c r="AP1202">
        <f t="shared" si="384"/>
        <v>0</v>
      </c>
      <c r="AQ1202">
        <f t="shared" si="384"/>
        <v>1</v>
      </c>
      <c r="AR1202">
        <f t="shared" si="384"/>
        <v>0</v>
      </c>
      <c r="AS1202">
        <f t="shared" si="379"/>
        <v>1</v>
      </c>
      <c r="AT1202">
        <f t="shared" si="385"/>
        <v>0.14606845856845857</v>
      </c>
      <c r="AU1202">
        <f t="shared" si="386"/>
        <v>0.12682215743440234</v>
      </c>
      <c r="AV1202">
        <f t="shared" si="387"/>
        <v>4.4444444444444446E-2</v>
      </c>
      <c r="AW1202">
        <f t="shared" si="388"/>
        <v>0.12682215743440234</v>
      </c>
      <c r="AX1202">
        <f t="shared" si="389"/>
        <v>-2.5755538856419902E-2</v>
      </c>
      <c r="AY1202">
        <f t="shared" si="389"/>
        <v>6.5029655267894171E-3</v>
      </c>
      <c r="AZ1202">
        <f t="shared" si="389"/>
        <v>-0.11585154402224285</v>
      </c>
      <c r="BA1202">
        <f t="shared" si="380"/>
        <v>6.5029655267894171E-3</v>
      </c>
      <c r="BB1202">
        <f t="shared" si="390"/>
        <v>1.6494402356579572E-3</v>
      </c>
      <c r="BC1202">
        <f t="shared" si="391"/>
        <v>6.9382534195409393</v>
      </c>
      <c r="BD1202">
        <f>BC1202/MAX($BC$5:BC1202)-1</f>
        <v>-5.5584505033063891E-3</v>
      </c>
    </row>
    <row r="1203" spans="1:56" x14ac:dyDescent="0.2">
      <c r="A1203" s="2">
        <v>44233.375</v>
      </c>
      <c r="B1203">
        <v>40421000</v>
      </c>
      <c r="C1203">
        <v>1817000</v>
      </c>
      <c r="D1203">
        <v>477</v>
      </c>
      <c r="E1203">
        <v>1817000</v>
      </c>
      <c r="F1203">
        <v>43622000</v>
      </c>
      <c r="G1203">
        <v>1844500</v>
      </c>
      <c r="H1203">
        <v>485</v>
      </c>
      <c r="I1203">
        <v>1844500</v>
      </c>
      <c r="J1203">
        <v>40345000</v>
      </c>
      <c r="K1203">
        <v>1757000</v>
      </c>
      <c r="L1203">
        <v>455</v>
      </c>
      <c r="M1203">
        <v>1757000</v>
      </c>
      <c r="N1203">
        <v>41725000</v>
      </c>
      <c r="O1203">
        <v>1785000</v>
      </c>
      <c r="P1203">
        <v>472</v>
      </c>
      <c r="Q1203">
        <v>1785000</v>
      </c>
      <c r="R1203">
        <f t="shared" si="374"/>
        <v>1278000</v>
      </c>
      <c r="S1203">
        <f t="shared" si="374"/>
        <v>136000</v>
      </c>
      <c r="T1203">
        <f t="shared" si="374"/>
        <v>54</v>
      </c>
      <c r="U1203">
        <f t="shared" si="371"/>
        <v>136000</v>
      </c>
      <c r="V1203">
        <f t="shared" si="375"/>
        <v>3.2103293225150091E-2</v>
      </c>
      <c r="W1203">
        <f t="shared" si="375"/>
        <v>7.9069767441860464E-2</v>
      </c>
      <c r="X1203">
        <f t="shared" si="375"/>
        <v>0.11226611226611227</v>
      </c>
      <c r="Y1203">
        <f t="shared" si="372"/>
        <v>7.9069767441860464E-2</v>
      </c>
      <c r="Z1203">
        <f t="shared" si="376"/>
        <v>41060000</v>
      </c>
      <c r="AA1203">
        <f t="shared" si="376"/>
        <v>1885000</v>
      </c>
      <c r="AB1203">
        <f t="shared" si="376"/>
        <v>504</v>
      </c>
      <c r="AC1203">
        <f t="shared" si="373"/>
        <v>1885000</v>
      </c>
      <c r="AD1203">
        <f t="shared" si="393"/>
        <v>38820600</v>
      </c>
      <c r="AE1203">
        <f t="shared" si="393"/>
        <v>1676800</v>
      </c>
      <c r="AF1203">
        <f t="shared" si="393"/>
        <v>435</v>
      </c>
      <c r="AG1203">
        <f t="shared" si="393"/>
        <v>1676800</v>
      </c>
      <c r="AH1203">
        <f t="shared" si="382"/>
        <v>1</v>
      </c>
      <c r="AI1203">
        <f t="shared" si="382"/>
        <v>0</v>
      </c>
      <c r="AJ1203">
        <f t="shared" si="382"/>
        <v>0</v>
      </c>
      <c r="AK1203">
        <f t="shared" si="377"/>
        <v>0</v>
      </c>
      <c r="AL1203">
        <f t="shared" si="383"/>
        <v>1</v>
      </c>
      <c r="AM1203">
        <f t="shared" si="383"/>
        <v>1</v>
      </c>
      <c r="AN1203">
        <f t="shared" si="383"/>
        <v>1</v>
      </c>
      <c r="AO1203">
        <f t="shared" si="378"/>
        <v>1</v>
      </c>
      <c r="AP1203">
        <f t="shared" si="384"/>
        <v>1</v>
      </c>
      <c r="AQ1203">
        <f t="shared" si="384"/>
        <v>0</v>
      </c>
      <c r="AR1203">
        <f t="shared" si="384"/>
        <v>0</v>
      </c>
      <c r="AS1203">
        <f t="shared" si="379"/>
        <v>0</v>
      </c>
      <c r="AT1203">
        <f t="shared" si="385"/>
        <v>0.25</v>
      </c>
      <c r="AU1203">
        <f t="shared" si="386"/>
        <v>0.15808823529411767</v>
      </c>
      <c r="AV1203">
        <f t="shared" si="387"/>
        <v>0.11134259259259259</v>
      </c>
      <c r="AW1203">
        <f t="shared" si="388"/>
        <v>0.15808823529411767</v>
      </c>
      <c r="AX1203">
        <f t="shared" si="389"/>
        <v>1.6191746225036718E-2</v>
      </c>
      <c r="AY1203">
        <f t="shared" si="389"/>
        <v>-5.305418567639264E-2</v>
      </c>
      <c r="AZ1203">
        <f t="shared" si="389"/>
        <v>-6.349580952380951E-2</v>
      </c>
      <c r="BA1203">
        <f t="shared" si="380"/>
        <v>-5.305418567639264E-2</v>
      </c>
      <c r="BB1203">
        <f t="shared" si="390"/>
        <v>4.0479365562591796E-3</v>
      </c>
      <c r="BC1203">
        <f t="shared" si="391"/>
        <v>6.9663390291944891</v>
      </c>
      <c r="BD1203">
        <f>BC1203/MAX($BC$5:BC1203)-1</f>
        <v>-1.5330142020357762E-3</v>
      </c>
    </row>
    <row r="1204" spans="1:56" x14ac:dyDescent="0.2">
      <c r="A1204" s="2">
        <v>44234.375</v>
      </c>
      <c r="B1204">
        <v>41725000</v>
      </c>
      <c r="C1204">
        <v>1786000</v>
      </c>
      <c r="D1204">
        <v>472</v>
      </c>
      <c r="E1204">
        <v>1786000</v>
      </c>
      <c r="F1204">
        <v>42630000</v>
      </c>
      <c r="G1204">
        <v>1805500</v>
      </c>
      <c r="H1204">
        <v>483</v>
      </c>
      <c r="I1204">
        <v>1805500</v>
      </c>
      <c r="J1204">
        <v>40501000</v>
      </c>
      <c r="K1204">
        <v>1641500</v>
      </c>
      <c r="L1204">
        <v>428</v>
      </c>
      <c r="M1204">
        <v>1641500</v>
      </c>
      <c r="N1204">
        <v>41921000</v>
      </c>
      <c r="O1204">
        <v>1741000</v>
      </c>
      <c r="P1204">
        <v>454</v>
      </c>
      <c r="Q1204">
        <v>1741000</v>
      </c>
      <c r="R1204">
        <f t="shared" si="374"/>
        <v>3277000</v>
      </c>
      <c r="S1204">
        <f t="shared" si="374"/>
        <v>87500</v>
      </c>
      <c r="T1204">
        <f t="shared" si="374"/>
        <v>30</v>
      </c>
      <c r="U1204">
        <f t="shared" si="371"/>
        <v>87500</v>
      </c>
      <c r="V1204">
        <f t="shared" si="375"/>
        <v>8.1071720145468942E-2</v>
      </c>
      <c r="W1204">
        <f t="shared" si="375"/>
        <v>4.8156301596037426E-2</v>
      </c>
      <c r="X1204">
        <f t="shared" si="375"/>
        <v>6.2893081761006289E-2</v>
      </c>
      <c r="Y1204">
        <f t="shared" si="372"/>
        <v>4.8156301596037426E-2</v>
      </c>
      <c r="Z1204">
        <f t="shared" si="376"/>
        <v>43363500</v>
      </c>
      <c r="AA1204">
        <f t="shared" si="376"/>
        <v>1829750</v>
      </c>
      <c r="AB1204">
        <f t="shared" si="376"/>
        <v>487</v>
      </c>
      <c r="AC1204">
        <f t="shared" si="373"/>
        <v>1829750</v>
      </c>
      <c r="AD1204">
        <f t="shared" si="393"/>
        <v>39842000</v>
      </c>
      <c r="AE1204">
        <f t="shared" si="393"/>
        <v>1735400</v>
      </c>
      <c r="AF1204">
        <f t="shared" si="393"/>
        <v>448.8</v>
      </c>
      <c r="AG1204">
        <f t="shared" si="393"/>
        <v>1735400</v>
      </c>
      <c r="AH1204">
        <f t="shared" si="382"/>
        <v>0</v>
      </c>
      <c r="AI1204">
        <f t="shared" si="382"/>
        <v>0</v>
      </c>
      <c r="AJ1204">
        <f t="shared" si="382"/>
        <v>0</v>
      </c>
      <c r="AK1204">
        <f t="shared" si="377"/>
        <v>0</v>
      </c>
      <c r="AL1204">
        <f t="shared" si="383"/>
        <v>1</v>
      </c>
      <c r="AM1204">
        <f t="shared" si="383"/>
        <v>1</v>
      </c>
      <c r="AN1204">
        <f t="shared" si="383"/>
        <v>1</v>
      </c>
      <c r="AO1204">
        <f t="shared" si="378"/>
        <v>1</v>
      </c>
      <c r="AP1204">
        <f t="shared" si="384"/>
        <v>0</v>
      </c>
      <c r="AQ1204">
        <f t="shared" si="384"/>
        <v>0</v>
      </c>
      <c r="AR1204">
        <f t="shared" si="384"/>
        <v>0</v>
      </c>
      <c r="AS1204">
        <f t="shared" si="379"/>
        <v>0</v>
      </c>
      <c r="AT1204">
        <f t="shared" si="385"/>
        <v>0.1541844675007629</v>
      </c>
      <c r="AU1204">
        <f t="shared" si="386"/>
        <v>0.25</v>
      </c>
      <c r="AV1204">
        <f t="shared" si="387"/>
        <v>0.19875000000000001</v>
      </c>
      <c r="AW1204">
        <f t="shared" si="388"/>
        <v>0.25</v>
      </c>
      <c r="AX1204">
        <f t="shared" si="389"/>
        <v>-3.3269170708083995E-2</v>
      </c>
      <c r="AY1204">
        <f t="shared" si="389"/>
        <v>-4.8507699959010719E-2</v>
      </c>
      <c r="AZ1204">
        <f t="shared" si="389"/>
        <v>-6.7765535934291576E-2</v>
      </c>
      <c r="BA1204">
        <f t="shared" si="380"/>
        <v>-4.8507699959010719E-2</v>
      </c>
      <c r="BB1204">
        <f t="shared" si="390"/>
        <v>0</v>
      </c>
      <c r="BC1204">
        <f t="shared" si="391"/>
        <v>6.9663390291944891</v>
      </c>
      <c r="BD1204">
        <f>BC1204/MAX($BC$5:BC1204)-1</f>
        <v>-1.5330142020357762E-3</v>
      </c>
    </row>
    <row r="1205" spans="1:56" x14ac:dyDescent="0.2">
      <c r="A1205" s="2">
        <v>44235.375</v>
      </c>
      <c r="B1205">
        <v>41921000</v>
      </c>
      <c r="C1205">
        <v>1741000</v>
      </c>
      <c r="D1205">
        <v>454</v>
      </c>
      <c r="E1205">
        <v>1741000</v>
      </c>
      <c r="F1205">
        <v>49583000</v>
      </c>
      <c r="G1205">
        <v>1855000</v>
      </c>
      <c r="H1205">
        <v>499</v>
      </c>
      <c r="I1205">
        <v>1855000</v>
      </c>
      <c r="J1205">
        <v>41562000</v>
      </c>
      <c r="K1205">
        <v>1709500</v>
      </c>
      <c r="L1205">
        <v>449</v>
      </c>
      <c r="M1205">
        <v>1709500</v>
      </c>
      <c r="N1205">
        <v>49070000</v>
      </c>
      <c r="O1205">
        <v>1850000</v>
      </c>
      <c r="P1205">
        <v>476</v>
      </c>
      <c r="Q1205">
        <v>1850000</v>
      </c>
      <c r="R1205">
        <f t="shared" si="374"/>
        <v>2129000</v>
      </c>
      <c r="S1205">
        <f t="shared" si="374"/>
        <v>164000</v>
      </c>
      <c r="T1205">
        <f t="shared" si="374"/>
        <v>55</v>
      </c>
      <c r="U1205">
        <f t="shared" si="371"/>
        <v>164000</v>
      </c>
      <c r="V1205">
        <f t="shared" si="375"/>
        <v>5.1024565608148595E-2</v>
      </c>
      <c r="W1205">
        <f t="shared" si="375"/>
        <v>9.182530795072788E-2</v>
      </c>
      <c r="X1205">
        <f t="shared" si="375"/>
        <v>0.11652542372881355</v>
      </c>
      <c r="Y1205">
        <f t="shared" si="372"/>
        <v>9.182530795072788E-2</v>
      </c>
      <c r="Z1205">
        <f t="shared" si="376"/>
        <v>42985500</v>
      </c>
      <c r="AA1205">
        <f t="shared" si="376"/>
        <v>1823000</v>
      </c>
      <c r="AB1205">
        <f t="shared" si="376"/>
        <v>481.5</v>
      </c>
      <c r="AC1205">
        <f t="shared" si="373"/>
        <v>1823000</v>
      </c>
      <c r="AD1205">
        <f t="shared" si="393"/>
        <v>40644200</v>
      </c>
      <c r="AE1205">
        <f t="shared" si="393"/>
        <v>1760800</v>
      </c>
      <c r="AF1205">
        <f t="shared" si="393"/>
        <v>460</v>
      </c>
      <c r="AG1205">
        <f t="shared" si="393"/>
        <v>1760800</v>
      </c>
      <c r="AH1205">
        <f t="shared" si="382"/>
        <v>1</v>
      </c>
      <c r="AI1205">
        <f t="shared" si="382"/>
        <v>1</v>
      </c>
      <c r="AJ1205">
        <f t="shared" si="382"/>
        <v>1</v>
      </c>
      <c r="AK1205">
        <f t="shared" si="377"/>
        <v>1</v>
      </c>
      <c r="AL1205">
        <f t="shared" si="383"/>
        <v>1</v>
      </c>
      <c r="AM1205">
        <f t="shared" si="383"/>
        <v>0</v>
      </c>
      <c r="AN1205">
        <f t="shared" si="383"/>
        <v>0</v>
      </c>
      <c r="AO1205">
        <f t="shared" si="378"/>
        <v>0</v>
      </c>
      <c r="AP1205">
        <f t="shared" si="384"/>
        <v>1</v>
      </c>
      <c r="AQ1205">
        <f t="shared" si="384"/>
        <v>0</v>
      </c>
      <c r="AR1205">
        <f t="shared" si="384"/>
        <v>0</v>
      </c>
      <c r="AS1205">
        <f t="shared" si="379"/>
        <v>0</v>
      </c>
      <c r="AT1205">
        <f t="shared" si="385"/>
        <v>0.24498003757632691</v>
      </c>
      <c r="AU1205">
        <f t="shared" si="386"/>
        <v>0.13612804878048781</v>
      </c>
      <c r="AV1205">
        <f t="shared" si="387"/>
        <v>0.10727272727272728</v>
      </c>
      <c r="AW1205">
        <f t="shared" si="388"/>
        <v>0.13612804878048781</v>
      </c>
      <c r="AX1205">
        <f t="shared" si="389"/>
        <v>0.14154316502076281</v>
      </c>
      <c r="AY1205">
        <f t="shared" si="389"/>
        <v>1.4806692265496357E-2</v>
      </c>
      <c r="AZ1205">
        <f t="shared" si="389"/>
        <v>-1.1426591900311478E-2</v>
      </c>
      <c r="BA1205">
        <f t="shared" si="380"/>
        <v>1.4806692265496357E-2</v>
      </c>
      <c r="BB1205">
        <f t="shared" si="390"/>
        <v>3.4675249885458712E-2</v>
      </c>
      <c r="BC1205">
        <f t="shared" si="391"/>
        <v>7.207898575818632</v>
      </c>
      <c r="BD1205">
        <f>BC1205/MAX($BC$5:BC1205)-1</f>
        <v>0</v>
      </c>
    </row>
    <row r="1206" spans="1:56" x14ac:dyDescent="0.2">
      <c r="A1206" s="2">
        <v>44236.375</v>
      </c>
      <c r="B1206">
        <v>49070000</v>
      </c>
      <c r="C1206">
        <v>1850000</v>
      </c>
      <c r="D1206">
        <v>476</v>
      </c>
      <c r="E1206">
        <v>1850000</v>
      </c>
      <c r="F1206">
        <v>51200000</v>
      </c>
      <c r="G1206">
        <v>1924000</v>
      </c>
      <c r="H1206">
        <v>524</v>
      </c>
      <c r="I1206">
        <v>1924000</v>
      </c>
      <c r="J1206">
        <v>48350000</v>
      </c>
      <c r="K1206">
        <v>1810000</v>
      </c>
      <c r="L1206">
        <v>470</v>
      </c>
      <c r="M1206">
        <v>1810000</v>
      </c>
      <c r="N1206">
        <v>48779000</v>
      </c>
      <c r="O1206">
        <v>1855000</v>
      </c>
      <c r="P1206">
        <v>499</v>
      </c>
      <c r="Q1206">
        <v>1855000</v>
      </c>
      <c r="R1206">
        <f t="shared" si="374"/>
        <v>8021000</v>
      </c>
      <c r="S1206">
        <f t="shared" si="374"/>
        <v>145500</v>
      </c>
      <c r="T1206">
        <f t="shared" si="374"/>
        <v>50</v>
      </c>
      <c r="U1206">
        <f t="shared" si="371"/>
        <v>145500</v>
      </c>
      <c r="V1206">
        <f t="shared" si="375"/>
        <v>0.19133608453996803</v>
      </c>
      <c r="W1206">
        <f t="shared" si="375"/>
        <v>8.3572659391154505E-2</v>
      </c>
      <c r="X1206">
        <f t="shared" si="375"/>
        <v>0.11013215859030837</v>
      </c>
      <c r="Y1206">
        <f t="shared" si="372"/>
        <v>8.3572659391154505E-2</v>
      </c>
      <c r="Z1206">
        <f t="shared" si="376"/>
        <v>53080500</v>
      </c>
      <c r="AA1206">
        <f t="shared" si="376"/>
        <v>1922750</v>
      </c>
      <c r="AB1206">
        <f t="shared" si="376"/>
        <v>501</v>
      </c>
      <c r="AC1206">
        <f t="shared" si="373"/>
        <v>1922750</v>
      </c>
      <c r="AD1206">
        <f t="shared" si="393"/>
        <v>42589200</v>
      </c>
      <c r="AE1206">
        <f t="shared" si="393"/>
        <v>1782800</v>
      </c>
      <c r="AF1206">
        <f t="shared" si="393"/>
        <v>472</v>
      </c>
      <c r="AG1206">
        <f t="shared" si="393"/>
        <v>1782800</v>
      </c>
      <c r="AH1206">
        <f t="shared" si="382"/>
        <v>0</v>
      </c>
      <c r="AI1206">
        <f t="shared" si="382"/>
        <v>1</v>
      </c>
      <c r="AJ1206">
        <f t="shared" si="382"/>
        <v>1</v>
      </c>
      <c r="AK1206">
        <f t="shared" si="377"/>
        <v>1</v>
      </c>
      <c r="AL1206">
        <f t="shared" si="383"/>
        <v>1</v>
      </c>
      <c r="AM1206">
        <f t="shared" si="383"/>
        <v>1</v>
      </c>
      <c r="AN1206">
        <f t="shared" si="383"/>
        <v>1</v>
      </c>
      <c r="AO1206">
        <f t="shared" si="378"/>
        <v>1</v>
      </c>
      <c r="AP1206">
        <f t="shared" si="384"/>
        <v>0</v>
      </c>
      <c r="AQ1206">
        <f t="shared" si="384"/>
        <v>1</v>
      </c>
      <c r="AR1206">
        <f t="shared" si="384"/>
        <v>1</v>
      </c>
      <c r="AS1206">
        <f t="shared" si="379"/>
        <v>1</v>
      </c>
      <c r="AT1206">
        <f t="shared" si="385"/>
        <v>6.5330071063458423E-2</v>
      </c>
      <c r="AU1206">
        <f t="shared" si="386"/>
        <v>0.14957044673539521</v>
      </c>
      <c r="AV1206">
        <f t="shared" si="387"/>
        <v>0.11350000000000002</v>
      </c>
      <c r="AW1206">
        <f t="shared" si="388"/>
        <v>0.14957044673539521</v>
      </c>
      <c r="AX1206">
        <f t="shared" si="389"/>
        <v>-8.1040968265182145E-2</v>
      </c>
      <c r="AY1206">
        <f t="shared" si="389"/>
        <v>-3.5239849174359628E-2</v>
      </c>
      <c r="AZ1206">
        <f t="shared" si="389"/>
        <v>-3.9959999999999996E-3</v>
      </c>
      <c r="BA1206">
        <f t="shared" si="380"/>
        <v>-3.5239849174359628E-2</v>
      </c>
      <c r="BB1206">
        <f t="shared" si="390"/>
        <v>-1.0995225967793835E-2</v>
      </c>
      <c r="BC1206">
        <f t="shared" si="391"/>
        <v>7.1286461022245673</v>
      </c>
      <c r="BD1206">
        <f>BC1206/MAX($BC$5:BC1206)-1</f>
        <v>-1.0995225967793787E-2</v>
      </c>
    </row>
    <row r="1207" spans="1:56" x14ac:dyDescent="0.2">
      <c r="A1207" s="2">
        <v>44237.375</v>
      </c>
      <c r="B1207">
        <v>48788000</v>
      </c>
      <c r="C1207">
        <v>1855500</v>
      </c>
      <c r="D1207">
        <v>498</v>
      </c>
      <c r="E1207">
        <v>1855500</v>
      </c>
      <c r="F1207">
        <v>49781000</v>
      </c>
      <c r="G1207">
        <v>1920500</v>
      </c>
      <c r="H1207">
        <v>574</v>
      </c>
      <c r="I1207">
        <v>1920500</v>
      </c>
      <c r="J1207">
        <v>47350000</v>
      </c>
      <c r="K1207">
        <v>1817500</v>
      </c>
      <c r="L1207">
        <v>490</v>
      </c>
      <c r="M1207">
        <v>1817500</v>
      </c>
      <c r="N1207">
        <v>48550000</v>
      </c>
      <c r="O1207">
        <v>1884000</v>
      </c>
      <c r="P1207">
        <v>546</v>
      </c>
      <c r="Q1207">
        <v>1884000</v>
      </c>
      <c r="R1207">
        <f t="shared" si="374"/>
        <v>2850000</v>
      </c>
      <c r="S1207">
        <f t="shared" si="374"/>
        <v>114000</v>
      </c>
      <c r="T1207">
        <f t="shared" si="374"/>
        <v>54</v>
      </c>
      <c r="U1207">
        <f t="shared" si="371"/>
        <v>114000</v>
      </c>
      <c r="V1207">
        <f t="shared" si="375"/>
        <v>5.8080293458324841E-2</v>
      </c>
      <c r="W1207">
        <f t="shared" si="375"/>
        <v>6.1621621621621624E-2</v>
      </c>
      <c r="X1207">
        <f t="shared" si="375"/>
        <v>0.1134453781512605</v>
      </c>
      <c r="Y1207">
        <f t="shared" si="372"/>
        <v>6.1621621621621624E-2</v>
      </c>
      <c r="Z1207">
        <f t="shared" si="376"/>
        <v>50213000</v>
      </c>
      <c r="AA1207">
        <f t="shared" si="376"/>
        <v>1912500</v>
      </c>
      <c r="AB1207">
        <f t="shared" si="376"/>
        <v>525</v>
      </c>
      <c r="AC1207">
        <f t="shared" si="373"/>
        <v>1912500</v>
      </c>
      <c r="AD1207">
        <f t="shared" ref="AD1207:AG1222" si="394">AVERAGE(B1203:B1207)</f>
        <v>44385000</v>
      </c>
      <c r="AE1207">
        <f t="shared" si="394"/>
        <v>1809900</v>
      </c>
      <c r="AF1207">
        <f t="shared" si="394"/>
        <v>475.4</v>
      </c>
      <c r="AG1207">
        <f t="shared" si="394"/>
        <v>1809900</v>
      </c>
      <c r="AH1207">
        <f t="shared" si="382"/>
        <v>0</v>
      </c>
      <c r="AI1207">
        <f t="shared" si="382"/>
        <v>1</v>
      </c>
      <c r="AJ1207">
        <f t="shared" si="382"/>
        <v>1</v>
      </c>
      <c r="AK1207">
        <f t="shared" si="377"/>
        <v>1</v>
      </c>
      <c r="AL1207">
        <f t="shared" si="383"/>
        <v>1</v>
      </c>
      <c r="AM1207">
        <f t="shared" si="383"/>
        <v>1</v>
      </c>
      <c r="AN1207">
        <f t="shared" si="383"/>
        <v>1</v>
      </c>
      <c r="AO1207">
        <f t="shared" si="378"/>
        <v>1</v>
      </c>
      <c r="AP1207">
        <f t="shared" si="384"/>
        <v>0</v>
      </c>
      <c r="AQ1207">
        <f t="shared" si="384"/>
        <v>1</v>
      </c>
      <c r="AR1207">
        <f t="shared" si="384"/>
        <v>1</v>
      </c>
      <c r="AS1207">
        <f t="shared" si="379"/>
        <v>1</v>
      </c>
      <c r="AT1207">
        <f t="shared" si="385"/>
        <v>0.21521929824561406</v>
      </c>
      <c r="AU1207">
        <f t="shared" si="386"/>
        <v>0.20285087719298245</v>
      </c>
      <c r="AV1207">
        <f t="shared" si="387"/>
        <v>0.11018518518518519</v>
      </c>
      <c r="AW1207">
        <f t="shared" si="388"/>
        <v>0.20285087719298245</v>
      </c>
      <c r="AX1207">
        <f t="shared" si="389"/>
        <v>-3.3122780953139586E-2</v>
      </c>
      <c r="AY1207">
        <f t="shared" si="389"/>
        <v>-1.4905901176470615E-2</v>
      </c>
      <c r="AZ1207">
        <f t="shared" si="389"/>
        <v>3.9995840000000005E-2</v>
      </c>
      <c r="BA1207">
        <f t="shared" si="380"/>
        <v>-1.4905901176470615E-2</v>
      </c>
      <c r="BB1207">
        <f t="shared" si="390"/>
        <v>-1.640401220960909E-3</v>
      </c>
      <c r="BC1207">
        <f t="shared" si="391"/>
        <v>7.1169522624546797</v>
      </c>
      <c r="BD1207">
        <f>BC1207/MAX($BC$5:BC1207)-1</f>
        <v>-1.2617590606652351E-2</v>
      </c>
    </row>
    <row r="1208" spans="1:56" x14ac:dyDescent="0.2">
      <c r="A1208" s="2">
        <v>44238.375</v>
      </c>
      <c r="B1208">
        <v>48550000</v>
      </c>
      <c r="C1208">
        <v>1884000</v>
      </c>
      <c r="D1208">
        <v>546</v>
      </c>
      <c r="E1208">
        <v>1884000</v>
      </c>
      <c r="F1208">
        <v>51800000</v>
      </c>
      <c r="G1208">
        <v>1933500</v>
      </c>
      <c r="H1208">
        <v>578</v>
      </c>
      <c r="I1208">
        <v>1933500</v>
      </c>
      <c r="J1208">
        <v>48074000</v>
      </c>
      <c r="K1208">
        <v>1865000</v>
      </c>
      <c r="L1208">
        <v>537</v>
      </c>
      <c r="M1208">
        <v>1865000</v>
      </c>
      <c r="N1208">
        <v>51370000</v>
      </c>
      <c r="O1208">
        <v>1915500</v>
      </c>
      <c r="P1208">
        <v>566</v>
      </c>
      <c r="Q1208">
        <v>1915500</v>
      </c>
      <c r="R1208">
        <f t="shared" si="374"/>
        <v>2431000</v>
      </c>
      <c r="S1208">
        <f t="shared" si="374"/>
        <v>103000</v>
      </c>
      <c r="T1208">
        <f t="shared" si="374"/>
        <v>84</v>
      </c>
      <c r="U1208">
        <f t="shared" si="371"/>
        <v>103000</v>
      </c>
      <c r="V1208">
        <f t="shared" si="375"/>
        <v>4.9827826514716733E-2</v>
      </c>
      <c r="W1208">
        <f t="shared" si="375"/>
        <v>5.5510644031258424E-2</v>
      </c>
      <c r="X1208">
        <f t="shared" si="375"/>
        <v>0.16867469879518071</v>
      </c>
      <c r="Y1208">
        <f t="shared" si="372"/>
        <v>5.5510644031258424E-2</v>
      </c>
      <c r="Z1208">
        <f t="shared" si="376"/>
        <v>49765500</v>
      </c>
      <c r="AA1208">
        <f t="shared" si="376"/>
        <v>1935500</v>
      </c>
      <c r="AB1208">
        <f t="shared" si="376"/>
        <v>588</v>
      </c>
      <c r="AC1208">
        <f t="shared" si="373"/>
        <v>1935500</v>
      </c>
      <c r="AD1208">
        <f t="shared" si="394"/>
        <v>46010800</v>
      </c>
      <c r="AE1208">
        <f t="shared" si="394"/>
        <v>1823300</v>
      </c>
      <c r="AF1208">
        <f t="shared" si="394"/>
        <v>489.2</v>
      </c>
      <c r="AG1208">
        <f t="shared" si="394"/>
        <v>1823300</v>
      </c>
      <c r="AH1208">
        <f t="shared" si="382"/>
        <v>1</v>
      </c>
      <c r="AI1208">
        <f t="shared" si="382"/>
        <v>0</v>
      </c>
      <c r="AJ1208">
        <f t="shared" si="382"/>
        <v>0</v>
      </c>
      <c r="AK1208">
        <f t="shared" si="377"/>
        <v>0</v>
      </c>
      <c r="AL1208">
        <f t="shared" si="383"/>
        <v>1</v>
      </c>
      <c r="AM1208">
        <f t="shared" si="383"/>
        <v>1</v>
      </c>
      <c r="AN1208">
        <f t="shared" si="383"/>
        <v>1</v>
      </c>
      <c r="AO1208">
        <f t="shared" si="378"/>
        <v>1</v>
      </c>
      <c r="AP1208">
        <f t="shared" si="384"/>
        <v>1</v>
      </c>
      <c r="AQ1208">
        <f t="shared" si="384"/>
        <v>0</v>
      </c>
      <c r="AR1208">
        <f t="shared" si="384"/>
        <v>0</v>
      </c>
      <c r="AS1208">
        <f t="shared" si="379"/>
        <v>0</v>
      </c>
      <c r="AT1208">
        <f t="shared" si="385"/>
        <v>0.25</v>
      </c>
      <c r="AU1208">
        <f t="shared" si="386"/>
        <v>0.22518203883495144</v>
      </c>
      <c r="AV1208">
        <f t="shared" si="387"/>
        <v>7.4107142857142871E-2</v>
      </c>
      <c r="AW1208">
        <f t="shared" si="388"/>
        <v>0.22518203883495144</v>
      </c>
      <c r="AX1208">
        <f t="shared" si="389"/>
        <v>3.223708231606226E-2</v>
      </c>
      <c r="AY1208">
        <f t="shared" si="389"/>
        <v>-1.0337205889950907E-2</v>
      </c>
      <c r="AZ1208">
        <f t="shared" si="389"/>
        <v>-3.7418816326530546E-2</v>
      </c>
      <c r="BA1208">
        <f t="shared" si="380"/>
        <v>-1.0337205889950907E-2</v>
      </c>
      <c r="BB1208">
        <f t="shared" si="390"/>
        <v>8.059270579015565E-3</v>
      </c>
      <c r="BC1208">
        <f t="shared" si="391"/>
        <v>7.1743097064357384</v>
      </c>
      <c r="BD1208">
        <f>BC1208/MAX($BC$5:BC1208)-1</f>
        <v>-4.660008604391197E-3</v>
      </c>
    </row>
    <row r="1209" spans="1:56" x14ac:dyDescent="0.2">
      <c r="A1209" s="2">
        <v>44239.375</v>
      </c>
      <c r="B1209">
        <v>51370000</v>
      </c>
      <c r="C1209">
        <v>1915500</v>
      </c>
      <c r="D1209">
        <v>566</v>
      </c>
      <c r="E1209">
        <v>1915500</v>
      </c>
      <c r="F1209">
        <v>52280000</v>
      </c>
      <c r="G1209">
        <v>1992500</v>
      </c>
      <c r="H1209">
        <v>661</v>
      </c>
      <c r="I1209">
        <v>1992500</v>
      </c>
      <c r="J1209">
        <v>50237000</v>
      </c>
      <c r="K1209">
        <v>1882000</v>
      </c>
      <c r="L1209">
        <v>559</v>
      </c>
      <c r="M1209">
        <v>1882000</v>
      </c>
      <c r="N1209">
        <v>50836000</v>
      </c>
      <c r="O1209">
        <v>1977500</v>
      </c>
      <c r="P1209">
        <v>653</v>
      </c>
      <c r="Q1209">
        <v>1977500</v>
      </c>
      <c r="R1209">
        <f t="shared" si="374"/>
        <v>3726000</v>
      </c>
      <c r="S1209">
        <f t="shared" si="374"/>
        <v>68500</v>
      </c>
      <c r="T1209">
        <f t="shared" si="374"/>
        <v>41</v>
      </c>
      <c r="U1209">
        <f t="shared" si="371"/>
        <v>68500</v>
      </c>
      <c r="V1209">
        <f t="shared" si="375"/>
        <v>7.6745623069001026E-2</v>
      </c>
      <c r="W1209">
        <f t="shared" si="375"/>
        <v>3.6358811040339702E-2</v>
      </c>
      <c r="X1209">
        <f t="shared" si="375"/>
        <v>7.5091575091575088E-2</v>
      </c>
      <c r="Y1209">
        <f t="shared" si="372"/>
        <v>3.6358811040339702E-2</v>
      </c>
      <c r="Z1209">
        <f t="shared" si="376"/>
        <v>53233000</v>
      </c>
      <c r="AA1209">
        <f t="shared" si="376"/>
        <v>1949750</v>
      </c>
      <c r="AB1209">
        <f t="shared" si="376"/>
        <v>586.5</v>
      </c>
      <c r="AC1209">
        <f t="shared" si="373"/>
        <v>1949750</v>
      </c>
      <c r="AD1209">
        <f t="shared" si="394"/>
        <v>47939800</v>
      </c>
      <c r="AE1209">
        <f t="shared" si="394"/>
        <v>1849200</v>
      </c>
      <c r="AF1209">
        <f t="shared" si="394"/>
        <v>508</v>
      </c>
      <c r="AG1209">
        <f t="shared" si="394"/>
        <v>1849200</v>
      </c>
      <c r="AH1209">
        <f t="shared" si="382"/>
        <v>0</v>
      </c>
      <c r="AI1209">
        <f t="shared" si="382"/>
        <v>1</v>
      </c>
      <c r="AJ1209">
        <f t="shared" si="382"/>
        <v>1</v>
      </c>
      <c r="AK1209">
        <f t="shared" si="377"/>
        <v>1</v>
      </c>
      <c r="AL1209">
        <f t="shared" si="383"/>
        <v>1</v>
      </c>
      <c r="AM1209">
        <f t="shared" si="383"/>
        <v>1</v>
      </c>
      <c r="AN1209">
        <f t="shared" si="383"/>
        <v>1</v>
      </c>
      <c r="AO1209">
        <f t="shared" si="378"/>
        <v>1</v>
      </c>
      <c r="AP1209">
        <f t="shared" si="384"/>
        <v>0</v>
      </c>
      <c r="AQ1209">
        <f t="shared" si="384"/>
        <v>1</v>
      </c>
      <c r="AR1209">
        <f t="shared" si="384"/>
        <v>1</v>
      </c>
      <c r="AS1209">
        <f t="shared" si="379"/>
        <v>1</v>
      </c>
      <c r="AT1209">
        <f t="shared" si="385"/>
        <v>0.16287573805689751</v>
      </c>
      <c r="AU1209">
        <f t="shared" si="386"/>
        <v>0.25</v>
      </c>
      <c r="AV1209">
        <f t="shared" si="387"/>
        <v>0.16646341463414635</v>
      </c>
      <c r="AW1209">
        <f t="shared" si="388"/>
        <v>0.25</v>
      </c>
      <c r="AX1209">
        <f t="shared" si="389"/>
        <v>-4.5032279676140763E-2</v>
      </c>
      <c r="AY1209">
        <f t="shared" si="389"/>
        <v>1.4228536991922169E-2</v>
      </c>
      <c r="AZ1209">
        <f t="shared" si="389"/>
        <v>0.11338003069053704</v>
      </c>
      <c r="BA1209">
        <f t="shared" si="380"/>
        <v>1.4228536991922169E-2</v>
      </c>
      <c r="BB1209">
        <f t="shared" si="390"/>
        <v>2.5987895556032189E-2</v>
      </c>
      <c r="BC1209">
        <f t="shared" si="391"/>
        <v>7.3607549177732183</v>
      </c>
      <c r="BD1209">
        <f>BC1209/MAX($BC$5:BC1209)-1</f>
        <v>0</v>
      </c>
    </row>
    <row r="1210" spans="1:56" x14ac:dyDescent="0.2">
      <c r="A1210" s="2">
        <v>44240.375</v>
      </c>
      <c r="B1210">
        <v>50836000</v>
      </c>
      <c r="C1210">
        <v>1977500</v>
      </c>
      <c r="D1210">
        <v>654</v>
      </c>
      <c r="E1210">
        <v>1977500</v>
      </c>
      <c r="F1210">
        <v>51757000</v>
      </c>
      <c r="G1210">
        <v>2017000</v>
      </c>
      <c r="H1210">
        <v>695</v>
      </c>
      <c r="I1210">
        <v>2017000</v>
      </c>
      <c r="J1210">
        <v>50258000</v>
      </c>
      <c r="K1210">
        <v>1907000</v>
      </c>
      <c r="L1210">
        <v>596</v>
      </c>
      <c r="M1210">
        <v>1907000</v>
      </c>
      <c r="N1210">
        <v>50626000</v>
      </c>
      <c r="O1210">
        <v>1949500</v>
      </c>
      <c r="P1210">
        <v>679</v>
      </c>
      <c r="Q1210">
        <v>1949500</v>
      </c>
      <c r="R1210">
        <f t="shared" si="374"/>
        <v>2043000</v>
      </c>
      <c r="S1210">
        <f t="shared" si="374"/>
        <v>110500</v>
      </c>
      <c r="T1210">
        <f t="shared" si="374"/>
        <v>102</v>
      </c>
      <c r="U1210">
        <f t="shared" si="371"/>
        <v>110500</v>
      </c>
      <c r="V1210">
        <f t="shared" si="375"/>
        <v>3.9770293945882808E-2</v>
      </c>
      <c r="W1210">
        <f t="shared" si="375"/>
        <v>5.7687287914382671E-2</v>
      </c>
      <c r="X1210">
        <f t="shared" si="375"/>
        <v>0.18021201413427562</v>
      </c>
      <c r="Y1210">
        <f t="shared" si="372"/>
        <v>5.7687287914382671E-2</v>
      </c>
      <c r="Z1210">
        <f t="shared" si="376"/>
        <v>51857500</v>
      </c>
      <c r="AA1210">
        <f t="shared" si="376"/>
        <v>2032750</v>
      </c>
      <c r="AB1210">
        <f t="shared" si="376"/>
        <v>705</v>
      </c>
      <c r="AC1210">
        <f t="shared" si="373"/>
        <v>2032750</v>
      </c>
      <c r="AD1210">
        <f t="shared" si="394"/>
        <v>49722800</v>
      </c>
      <c r="AE1210">
        <f t="shared" si="394"/>
        <v>1896500</v>
      </c>
      <c r="AF1210">
        <f t="shared" si="394"/>
        <v>548</v>
      </c>
      <c r="AG1210">
        <f t="shared" si="394"/>
        <v>1896500</v>
      </c>
      <c r="AH1210">
        <f t="shared" si="382"/>
        <v>0</v>
      </c>
      <c r="AI1210">
        <f t="shared" si="382"/>
        <v>0</v>
      </c>
      <c r="AJ1210">
        <f t="shared" si="382"/>
        <v>0</v>
      </c>
      <c r="AK1210">
        <f t="shared" si="377"/>
        <v>0</v>
      </c>
      <c r="AL1210">
        <f t="shared" si="383"/>
        <v>1</v>
      </c>
      <c r="AM1210">
        <f t="shared" si="383"/>
        <v>1</v>
      </c>
      <c r="AN1210">
        <f t="shared" si="383"/>
        <v>1</v>
      </c>
      <c r="AO1210">
        <f t="shared" si="378"/>
        <v>1</v>
      </c>
      <c r="AP1210">
        <f t="shared" si="384"/>
        <v>0</v>
      </c>
      <c r="AQ1210">
        <f t="shared" si="384"/>
        <v>0</v>
      </c>
      <c r="AR1210">
        <f t="shared" si="384"/>
        <v>0</v>
      </c>
      <c r="AS1210">
        <f t="shared" si="379"/>
        <v>0</v>
      </c>
      <c r="AT1210">
        <f t="shared" si="385"/>
        <v>0.25</v>
      </c>
      <c r="AU1210">
        <f t="shared" si="386"/>
        <v>0.21668552036199096</v>
      </c>
      <c r="AV1210">
        <f t="shared" si="387"/>
        <v>6.9362745098039219E-2</v>
      </c>
      <c r="AW1210">
        <f t="shared" si="388"/>
        <v>0.21668552036199096</v>
      </c>
      <c r="AX1210">
        <f t="shared" si="389"/>
        <v>-2.3751675341078915E-2</v>
      </c>
      <c r="AY1210">
        <f t="shared" si="389"/>
        <v>-4.0958208338457758E-2</v>
      </c>
      <c r="AZ1210">
        <f t="shared" si="389"/>
        <v>-3.6883285106382835E-2</v>
      </c>
      <c r="BA1210">
        <f t="shared" si="380"/>
        <v>-4.0958208338457758E-2</v>
      </c>
      <c r="BB1210">
        <f t="shared" si="390"/>
        <v>0</v>
      </c>
      <c r="BC1210">
        <f t="shared" si="391"/>
        <v>7.3607549177732183</v>
      </c>
      <c r="BD1210">
        <f>BC1210/MAX($BC$5:BC1210)-1</f>
        <v>0</v>
      </c>
    </row>
    <row r="1211" spans="1:56" x14ac:dyDescent="0.2">
      <c r="A1211" s="2">
        <v>44241.375</v>
      </c>
      <c r="B1211">
        <v>50625000</v>
      </c>
      <c r="C1211">
        <v>1949000</v>
      </c>
      <c r="D1211">
        <v>678</v>
      </c>
      <c r="E1211">
        <v>1949000</v>
      </c>
      <c r="F1211">
        <v>53380000</v>
      </c>
      <c r="G1211">
        <v>1998500</v>
      </c>
      <c r="H1211">
        <v>684</v>
      </c>
      <c r="I1211">
        <v>1998500</v>
      </c>
      <c r="J1211">
        <v>50403000</v>
      </c>
      <c r="K1211">
        <v>1911000</v>
      </c>
      <c r="L1211">
        <v>605</v>
      </c>
      <c r="M1211">
        <v>1911000</v>
      </c>
      <c r="N1211">
        <v>52706000</v>
      </c>
      <c r="O1211">
        <v>1951500</v>
      </c>
      <c r="P1211">
        <v>642</v>
      </c>
      <c r="Q1211">
        <v>1951500</v>
      </c>
      <c r="R1211">
        <f t="shared" si="374"/>
        <v>1499000</v>
      </c>
      <c r="S1211">
        <f t="shared" si="374"/>
        <v>110000</v>
      </c>
      <c r="T1211">
        <f t="shared" si="374"/>
        <v>99</v>
      </c>
      <c r="U1211">
        <f t="shared" si="371"/>
        <v>110000</v>
      </c>
      <c r="V1211">
        <f t="shared" si="375"/>
        <v>2.9486977732315681E-2</v>
      </c>
      <c r="W1211">
        <f t="shared" si="375"/>
        <v>5.5625790139064477E-2</v>
      </c>
      <c r="X1211">
        <f t="shared" si="375"/>
        <v>0.15137614678899083</v>
      </c>
      <c r="Y1211">
        <f t="shared" si="372"/>
        <v>5.5625790139064477E-2</v>
      </c>
      <c r="Z1211">
        <f t="shared" si="376"/>
        <v>51374500</v>
      </c>
      <c r="AA1211">
        <f t="shared" si="376"/>
        <v>2004000</v>
      </c>
      <c r="AB1211">
        <f t="shared" si="376"/>
        <v>727.5</v>
      </c>
      <c r="AC1211">
        <f t="shared" si="373"/>
        <v>2004000</v>
      </c>
      <c r="AD1211">
        <f t="shared" si="394"/>
        <v>50033800</v>
      </c>
      <c r="AE1211">
        <f t="shared" si="394"/>
        <v>1916300</v>
      </c>
      <c r="AF1211">
        <f t="shared" si="394"/>
        <v>588.4</v>
      </c>
      <c r="AG1211">
        <f t="shared" si="394"/>
        <v>1916300</v>
      </c>
      <c r="AH1211">
        <f t="shared" si="382"/>
        <v>1</v>
      </c>
      <c r="AI1211">
        <f t="shared" si="382"/>
        <v>0</v>
      </c>
      <c r="AJ1211">
        <f t="shared" si="382"/>
        <v>0</v>
      </c>
      <c r="AK1211">
        <f t="shared" si="377"/>
        <v>0</v>
      </c>
      <c r="AL1211">
        <f t="shared" si="383"/>
        <v>1</v>
      </c>
      <c r="AM1211">
        <f t="shared" si="383"/>
        <v>1</v>
      </c>
      <c r="AN1211">
        <f t="shared" si="383"/>
        <v>1</v>
      </c>
      <c r="AO1211">
        <f t="shared" si="378"/>
        <v>1</v>
      </c>
      <c r="AP1211">
        <f t="shared" si="384"/>
        <v>1</v>
      </c>
      <c r="AQ1211">
        <f t="shared" si="384"/>
        <v>0</v>
      </c>
      <c r="AR1211">
        <f t="shared" si="384"/>
        <v>0</v>
      </c>
      <c r="AS1211">
        <f t="shared" si="379"/>
        <v>0</v>
      </c>
      <c r="AT1211">
        <f t="shared" si="385"/>
        <v>0.25</v>
      </c>
      <c r="AU1211">
        <f t="shared" si="386"/>
        <v>0.22471590909090911</v>
      </c>
      <c r="AV1211">
        <f t="shared" si="387"/>
        <v>8.257575757575758E-2</v>
      </c>
      <c r="AW1211">
        <f t="shared" si="388"/>
        <v>0.22471590909090911</v>
      </c>
      <c r="AX1211">
        <f t="shared" si="389"/>
        <v>2.5913423507771371E-2</v>
      </c>
      <c r="AY1211">
        <f t="shared" si="389"/>
        <v>-2.6201499999999989E-2</v>
      </c>
      <c r="AZ1211">
        <f t="shared" si="389"/>
        <v>-0.11752930309278353</v>
      </c>
      <c r="BA1211">
        <f t="shared" si="380"/>
        <v>-2.6201499999999989E-2</v>
      </c>
      <c r="BB1211">
        <f t="shared" si="390"/>
        <v>6.4783558769428429E-3</v>
      </c>
      <c r="BC1211">
        <f t="shared" si="391"/>
        <v>7.40844050765351</v>
      </c>
      <c r="BD1211">
        <f>BC1211/MAX($BC$5:BC1211)-1</f>
        <v>0</v>
      </c>
    </row>
    <row r="1212" spans="1:56" x14ac:dyDescent="0.2">
      <c r="A1212" s="2">
        <v>44242.375</v>
      </c>
      <c r="B1212">
        <v>52711000</v>
      </c>
      <c r="C1212">
        <v>1953000</v>
      </c>
      <c r="D1212">
        <v>643</v>
      </c>
      <c r="E1212">
        <v>1953000</v>
      </c>
      <c r="F1212">
        <v>53086000</v>
      </c>
      <c r="G1212">
        <v>1976000</v>
      </c>
      <c r="H1212">
        <v>657</v>
      </c>
      <c r="I1212">
        <v>1976000</v>
      </c>
      <c r="J1212">
        <v>50313000</v>
      </c>
      <c r="K1212">
        <v>1800000</v>
      </c>
      <c r="L1212">
        <v>563</v>
      </c>
      <c r="M1212">
        <v>1800000</v>
      </c>
      <c r="N1212">
        <v>52532000</v>
      </c>
      <c r="O1212">
        <v>1949500</v>
      </c>
      <c r="P1212">
        <v>604</v>
      </c>
      <c r="Q1212">
        <v>1949500</v>
      </c>
      <c r="R1212">
        <f t="shared" si="374"/>
        <v>2977000</v>
      </c>
      <c r="S1212">
        <f t="shared" si="374"/>
        <v>87500</v>
      </c>
      <c r="T1212">
        <f t="shared" si="374"/>
        <v>79</v>
      </c>
      <c r="U1212">
        <f t="shared" si="371"/>
        <v>87500</v>
      </c>
      <c r="V1212">
        <f t="shared" si="375"/>
        <v>5.8804938271604941E-2</v>
      </c>
      <c r="W1212">
        <f t="shared" si="375"/>
        <v>4.4894817855310416E-2</v>
      </c>
      <c r="X1212">
        <f t="shared" si="375"/>
        <v>0.11651917404129794</v>
      </c>
      <c r="Y1212">
        <f t="shared" si="372"/>
        <v>4.4894817855310416E-2</v>
      </c>
      <c r="Z1212">
        <f t="shared" si="376"/>
        <v>54199500</v>
      </c>
      <c r="AA1212">
        <f t="shared" si="376"/>
        <v>1996750</v>
      </c>
      <c r="AB1212">
        <f t="shared" si="376"/>
        <v>682.5</v>
      </c>
      <c r="AC1212">
        <f t="shared" si="373"/>
        <v>1996750</v>
      </c>
      <c r="AD1212">
        <f t="shared" si="394"/>
        <v>50818400</v>
      </c>
      <c r="AE1212">
        <f t="shared" si="394"/>
        <v>1935800</v>
      </c>
      <c r="AF1212">
        <f t="shared" si="394"/>
        <v>617.4</v>
      </c>
      <c r="AG1212">
        <f t="shared" si="394"/>
        <v>1935800</v>
      </c>
      <c r="AH1212">
        <f t="shared" si="382"/>
        <v>0</v>
      </c>
      <c r="AI1212">
        <f t="shared" si="382"/>
        <v>0</v>
      </c>
      <c r="AJ1212">
        <f t="shared" si="382"/>
        <v>0</v>
      </c>
      <c r="AK1212">
        <f t="shared" si="377"/>
        <v>0</v>
      </c>
      <c r="AL1212">
        <f t="shared" si="383"/>
        <v>1</v>
      </c>
      <c r="AM1212">
        <f t="shared" si="383"/>
        <v>1</v>
      </c>
      <c r="AN1212">
        <f t="shared" si="383"/>
        <v>1</v>
      </c>
      <c r="AO1212">
        <f t="shared" si="378"/>
        <v>1</v>
      </c>
      <c r="AP1212">
        <f t="shared" si="384"/>
        <v>0</v>
      </c>
      <c r="AQ1212">
        <f t="shared" si="384"/>
        <v>0</v>
      </c>
      <c r="AR1212">
        <f t="shared" si="384"/>
        <v>0</v>
      </c>
      <c r="AS1212">
        <f t="shared" si="379"/>
        <v>0</v>
      </c>
      <c r="AT1212">
        <f t="shared" si="385"/>
        <v>0.21256718172657038</v>
      </c>
      <c r="AU1212">
        <f t="shared" si="386"/>
        <v>0.25</v>
      </c>
      <c r="AV1212">
        <f t="shared" si="387"/>
        <v>0.10727848101265823</v>
      </c>
      <c r="AW1212">
        <f t="shared" si="388"/>
        <v>0.25</v>
      </c>
      <c r="AX1212">
        <f t="shared" si="389"/>
        <v>-3.0769843411839526E-2</v>
      </c>
      <c r="AY1212">
        <f t="shared" si="389"/>
        <v>-2.3667358457493459E-2</v>
      </c>
      <c r="AZ1212">
        <f t="shared" si="389"/>
        <v>-0.1150218549450549</v>
      </c>
      <c r="BA1212">
        <f t="shared" si="380"/>
        <v>-2.3667358457493459E-2</v>
      </c>
      <c r="BB1212">
        <f t="shared" si="390"/>
        <v>0</v>
      </c>
      <c r="BC1212">
        <f t="shared" si="391"/>
        <v>7.40844050765351</v>
      </c>
      <c r="BD1212">
        <f>BC1212/MAX($BC$5:BC1212)-1</f>
        <v>0</v>
      </c>
    </row>
    <row r="1213" spans="1:56" x14ac:dyDescent="0.2">
      <c r="A1213" s="2">
        <v>44243.375</v>
      </c>
      <c r="B1213">
        <v>52518000</v>
      </c>
      <c r="C1213">
        <v>1947500</v>
      </c>
      <c r="D1213">
        <v>603</v>
      </c>
      <c r="E1213">
        <v>1947500</v>
      </c>
      <c r="F1213">
        <v>55500000</v>
      </c>
      <c r="G1213">
        <v>1997000</v>
      </c>
      <c r="H1213">
        <v>634</v>
      </c>
      <c r="I1213">
        <v>1997000</v>
      </c>
      <c r="J1213">
        <v>51773000</v>
      </c>
      <c r="K1213">
        <v>1919500</v>
      </c>
      <c r="L1213">
        <v>548</v>
      </c>
      <c r="M1213">
        <v>1919500</v>
      </c>
      <c r="N1213">
        <v>54760000</v>
      </c>
      <c r="O1213">
        <v>1983500</v>
      </c>
      <c r="P1213">
        <v>578</v>
      </c>
      <c r="Q1213">
        <v>1983500</v>
      </c>
      <c r="R1213">
        <f t="shared" si="374"/>
        <v>2773000</v>
      </c>
      <c r="S1213">
        <f t="shared" si="374"/>
        <v>176000</v>
      </c>
      <c r="T1213">
        <f t="shared" si="374"/>
        <v>94</v>
      </c>
      <c r="U1213">
        <f t="shared" si="371"/>
        <v>176000</v>
      </c>
      <c r="V1213">
        <f t="shared" si="375"/>
        <v>5.2607615108800819E-2</v>
      </c>
      <c r="W1213">
        <f t="shared" si="375"/>
        <v>9.0117767537122376E-2</v>
      </c>
      <c r="X1213">
        <f t="shared" si="375"/>
        <v>0.14618973561430793</v>
      </c>
      <c r="Y1213">
        <f t="shared" si="372"/>
        <v>9.0117767537122376E-2</v>
      </c>
      <c r="Z1213">
        <f t="shared" si="376"/>
        <v>53904500</v>
      </c>
      <c r="AA1213">
        <f t="shared" si="376"/>
        <v>2035500</v>
      </c>
      <c r="AB1213">
        <f t="shared" si="376"/>
        <v>650</v>
      </c>
      <c r="AC1213">
        <f t="shared" si="373"/>
        <v>2035500</v>
      </c>
      <c r="AD1213">
        <f t="shared" si="394"/>
        <v>51612000</v>
      </c>
      <c r="AE1213">
        <f t="shared" si="394"/>
        <v>1948500</v>
      </c>
      <c r="AF1213">
        <f t="shared" si="394"/>
        <v>628.79999999999995</v>
      </c>
      <c r="AG1213">
        <f t="shared" si="394"/>
        <v>1948500</v>
      </c>
      <c r="AH1213">
        <f t="shared" si="382"/>
        <v>1</v>
      </c>
      <c r="AI1213">
        <f t="shared" si="382"/>
        <v>0</v>
      </c>
      <c r="AJ1213">
        <f t="shared" si="382"/>
        <v>0</v>
      </c>
      <c r="AK1213">
        <f t="shared" si="377"/>
        <v>0</v>
      </c>
      <c r="AL1213">
        <f t="shared" si="383"/>
        <v>1</v>
      </c>
      <c r="AM1213">
        <f t="shared" si="383"/>
        <v>0</v>
      </c>
      <c r="AN1213">
        <f t="shared" si="383"/>
        <v>0</v>
      </c>
      <c r="AO1213">
        <f t="shared" si="378"/>
        <v>0</v>
      </c>
      <c r="AP1213">
        <f t="shared" si="384"/>
        <v>1</v>
      </c>
      <c r="AQ1213">
        <f t="shared" si="384"/>
        <v>0</v>
      </c>
      <c r="AR1213">
        <f t="shared" si="384"/>
        <v>0</v>
      </c>
      <c r="AS1213">
        <f t="shared" si="379"/>
        <v>0</v>
      </c>
      <c r="AT1213">
        <f t="shared" si="385"/>
        <v>0.23760818608005771</v>
      </c>
      <c r="AU1213">
        <f t="shared" si="386"/>
        <v>0.13870738636363636</v>
      </c>
      <c r="AV1213">
        <f t="shared" si="387"/>
        <v>8.5505319148936179E-2</v>
      </c>
      <c r="AW1213">
        <f t="shared" si="388"/>
        <v>0.13870738636363636</v>
      </c>
      <c r="AX1213">
        <f t="shared" si="389"/>
        <v>1.5866596666326505E-2</v>
      </c>
      <c r="AY1213">
        <f t="shared" si="389"/>
        <v>-2.5550446573323504E-2</v>
      </c>
      <c r="AZ1213">
        <f t="shared" si="389"/>
        <v>-0.11077278769230758</v>
      </c>
      <c r="BA1213">
        <f t="shared" si="380"/>
        <v>-2.5550446573323504E-2</v>
      </c>
      <c r="BB1213">
        <f t="shared" si="390"/>
        <v>3.7700332531497315E-3</v>
      </c>
      <c r="BC1213">
        <f t="shared" si="391"/>
        <v>7.4363705747213462</v>
      </c>
      <c r="BD1213">
        <f>BC1213/MAX($BC$5:BC1213)-1</f>
        <v>0</v>
      </c>
    </row>
    <row r="1214" spans="1:56" x14ac:dyDescent="0.2">
      <c r="A1214" s="2">
        <v>44244.375</v>
      </c>
      <c r="B1214">
        <v>54760000</v>
      </c>
      <c r="C1214">
        <v>1983500</v>
      </c>
      <c r="D1214">
        <v>578</v>
      </c>
      <c r="E1214">
        <v>1983500</v>
      </c>
      <c r="F1214">
        <v>58120000</v>
      </c>
      <c r="G1214">
        <v>2057000</v>
      </c>
      <c r="H1214">
        <v>614</v>
      </c>
      <c r="I1214">
        <v>2057000</v>
      </c>
      <c r="J1214">
        <v>54431000</v>
      </c>
      <c r="K1214">
        <v>1945500</v>
      </c>
      <c r="L1214">
        <v>553</v>
      </c>
      <c r="M1214">
        <v>1945500</v>
      </c>
      <c r="N1214">
        <v>57484000</v>
      </c>
      <c r="O1214">
        <v>2040000</v>
      </c>
      <c r="P1214">
        <v>589</v>
      </c>
      <c r="Q1214">
        <v>2040000</v>
      </c>
      <c r="R1214">
        <f t="shared" si="374"/>
        <v>3727000</v>
      </c>
      <c r="S1214">
        <f t="shared" si="374"/>
        <v>77500</v>
      </c>
      <c r="T1214">
        <f t="shared" si="374"/>
        <v>86</v>
      </c>
      <c r="U1214">
        <f t="shared" si="371"/>
        <v>77500</v>
      </c>
      <c r="V1214">
        <f t="shared" si="375"/>
        <v>7.0966144940782211E-2</v>
      </c>
      <c r="W1214">
        <f t="shared" si="375"/>
        <v>3.9794608472400517E-2</v>
      </c>
      <c r="X1214">
        <f t="shared" si="375"/>
        <v>0.14262023217247097</v>
      </c>
      <c r="Y1214">
        <f t="shared" si="372"/>
        <v>3.9794608472400517E-2</v>
      </c>
      <c r="Z1214">
        <f t="shared" si="376"/>
        <v>56623500</v>
      </c>
      <c r="AA1214">
        <f t="shared" si="376"/>
        <v>2022250</v>
      </c>
      <c r="AB1214">
        <f t="shared" si="376"/>
        <v>621</v>
      </c>
      <c r="AC1214">
        <f t="shared" si="373"/>
        <v>2022250</v>
      </c>
      <c r="AD1214">
        <f t="shared" si="394"/>
        <v>52290000</v>
      </c>
      <c r="AE1214">
        <f t="shared" si="394"/>
        <v>1962100</v>
      </c>
      <c r="AF1214">
        <f t="shared" si="394"/>
        <v>631.20000000000005</v>
      </c>
      <c r="AG1214">
        <f t="shared" si="394"/>
        <v>1962100</v>
      </c>
      <c r="AH1214">
        <f t="shared" si="382"/>
        <v>1</v>
      </c>
      <c r="AI1214">
        <f t="shared" si="382"/>
        <v>1</v>
      </c>
      <c r="AJ1214">
        <f t="shared" si="382"/>
        <v>0</v>
      </c>
      <c r="AK1214">
        <f t="shared" si="377"/>
        <v>1</v>
      </c>
      <c r="AL1214">
        <f t="shared" si="383"/>
        <v>1</v>
      </c>
      <c r="AM1214">
        <f t="shared" si="383"/>
        <v>1</v>
      </c>
      <c r="AN1214">
        <f t="shared" si="383"/>
        <v>0</v>
      </c>
      <c r="AO1214">
        <f t="shared" si="378"/>
        <v>1</v>
      </c>
      <c r="AP1214">
        <f t="shared" si="384"/>
        <v>1</v>
      </c>
      <c r="AQ1214">
        <f t="shared" si="384"/>
        <v>1</v>
      </c>
      <c r="AR1214">
        <f t="shared" si="384"/>
        <v>0</v>
      </c>
      <c r="AS1214">
        <f t="shared" si="379"/>
        <v>1</v>
      </c>
      <c r="AT1214">
        <f t="shared" si="385"/>
        <v>0.17614032734102494</v>
      </c>
      <c r="AU1214">
        <f t="shared" si="386"/>
        <v>0.25</v>
      </c>
      <c r="AV1214">
        <f t="shared" si="387"/>
        <v>8.7645348837209314E-2</v>
      </c>
      <c r="AW1214">
        <f t="shared" si="388"/>
        <v>0.25</v>
      </c>
      <c r="AX1214">
        <f t="shared" si="389"/>
        <v>1.5192809769795312E-2</v>
      </c>
      <c r="AY1214">
        <f t="shared" si="389"/>
        <v>8.7733168500432335E-3</v>
      </c>
      <c r="AZ1214">
        <f t="shared" si="389"/>
        <v>-5.1533584541062716E-2</v>
      </c>
      <c r="BA1214">
        <f t="shared" si="380"/>
        <v>8.7733168500432335E-3</v>
      </c>
      <c r="BB1214">
        <f t="shared" si="390"/>
        <v>7.0627249111032851E-3</v>
      </c>
      <c r="BC1214">
        <f t="shared" si="391"/>
        <v>7.4888916144276259</v>
      </c>
      <c r="BD1214">
        <f>BC1214/MAX($BC$5:BC1214)-1</f>
        <v>0</v>
      </c>
    </row>
    <row r="1215" spans="1:56" x14ac:dyDescent="0.2">
      <c r="A1215" s="2">
        <v>44245.375</v>
      </c>
      <c r="B1215">
        <v>57458000</v>
      </c>
      <c r="C1215">
        <v>2041000</v>
      </c>
      <c r="D1215">
        <v>589</v>
      </c>
      <c r="E1215">
        <v>2041000</v>
      </c>
      <c r="F1215">
        <v>58426000</v>
      </c>
      <c r="G1215">
        <v>2179000</v>
      </c>
      <c r="H1215">
        <v>625</v>
      </c>
      <c r="I1215">
        <v>2179000</v>
      </c>
      <c r="J1215">
        <v>56405000</v>
      </c>
      <c r="K1215">
        <v>2040000</v>
      </c>
      <c r="L1215">
        <v>582</v>
      </c>
      <c r="M1215">
        <v>2040000</v>
      </c>
      <c r="N1215">
        <v>57852000</v>
      </c>
      <c r="O1215">
        <v>2177000</v>
      </c>
      <c r="P1215">
        <v>595</v>
      </c>
      <c r="Q1215">
        <v>2177000</v>
      </c>
      <c r="R1215">
        <f t="shared" si="374"/>
        <v>3689000</v>
      </c>
      <c r="S1215">
        <f t="shared" si="374"/>
        <v>111500</v>
      </c>
      <c r="T1215">
        <f t="shared" si="374"/>
        <v>61</v>
      </c>
      <c r="U1215">
        <f t="shared" si="371"/>
        <v>111500</v>
      </c>
      <c r="V1215">
        <f t="shared" si="375"/>
        <v>6.7366691015339666E-2</v>
      </c>
      <c r="W1215">
        <f t="shared" si="375"/>
        <v>5.6213763549281572E-2</v>
      </c>
      <c r="X1215">
        <f t="shared" si="375"/>
        <v>0.10553633217993079</v>
      </c>
      <c r="Y1215">
        <f t="shared" si="372"/>
        <v>5.6213763549281572E-2</v>
      </c>
      <c r="Z1215">
        <f t="shared" si="376"/>
        <v>59302500</v>
      </c>
      <c r="AA1215">
        <f t="shared" si="376"/>
        <v>2096750</v>
      </c>
      <c r="AB1215">
        <f t="shared" si="376"/>
        <v>619.5</v>
      </c>
      <c r="AC1215">
        <f t="shared" si="373"/>
        <v>2096750</v>
      </c>
      <c r="AD1215">
        <f t="shared" si="394"/>
        <v>53614400</v>
      </c>
      <c r="AE1215">
        <f t="shared" si="394"/>
        <v>1974800</v>
      </c>
      <c r="AF1215">
        <f t="shared" si="394"/>
        <v>618.20000000000005</v>
      </c>
      <c r="AG1215">
        <f t="shared" si="394"/>
        <v>1974800</v>
      </c>
      <c r="AH1215">
        <f t="shared" si="382"/>
        <v>0</v>
      </c>
      <c r="AI1215">
        <f t="shared" si="382"/>
        <v>1</v>
      </c>
      <c r="AJ1215">
        <f t="shared" si="382"/>
        <v>1</v>
      </c>
      <c r="AK1215">
        <f t="shared" si="377"/>
        <v>1</v>
      </c>
      <c r="AL1215">
        <f t="shared" si="383"/>
        <v>1</v>
      </c>
      <c r="AM1215">
        <f t="shared" si="383"/>
        <v>1</v>
      </c>
      <c r="AN1215">
        <f t="shared" si="383"/>
        <v>0</v>
      </c>
      <c r="AO1215">
        <f t="shared" si="378"/>
        <v>1</v>
      </c>
      <c r="AP1215">
        <f t="shared" si="384"/>
        <v>0</v>
      </c>
      <c r="AQ1215">
        <f t="shared" si="384"/>
        <v>1</v>
      </c>
      <c r="AR1215">
        <f t="shared" si="384"/>
        <v>0</v>
      </c>
      <c r="AS1215">
        <f t="shared" si="379"/>
        <v>1</v>
      </c>
      <c r="AT1215">
        <f t="shared" si="385"/>
        <v>0.18555164001084304</v>
      </c>
      <c r="AU1215">
        <f t="shared" si="386"/>
        <v>0.22236547085201797</v>
      </c>
      <c r="AV1215">
        <f t="shared" si="387"/>
        <v>0.11844262295081968</v>
      </c>
      <c r="AW1215">
        <f t="shared" si="388"/>
        <v>0.22236547085201797</v>
      </c>
      <c r="AX1215">
        <f t="shared" si="389"/>
        <v>-2.4463241988111784E-2</v>
      </c>
      <c r="AY1215">
        <f t="shared" si="389"/>
        <v>3.8269365446524262E-2</v>
      </c>
      <c r="AZ1215">
        <f t="shared" si="389"/>
        <v>-3.9551864406779713E-2</v>
      </c>
      <c r="BA1215">
        <f t="shared" si="380"/>
        <v>3.8269365446524262E-2</v>
      </c>
      <c r="BB1215">
        <f t="shared" si="390"/>
        <v>1.7019570933448629E-2</v>
      </c>
      <c r="BC1215">
        <f t="shared" si="391"/>
        <v>7.6163493364722852</v>
      </c>
      <c r="BD1215">
        <f>BC1215/MAX($BC$5:BC1215)-1</f>
        <v>0</v>
      </c>
    </row>
    <row r="1216" spans="1:56" x14ac:dyDescent="0.2">
      <c r="A1216" s="2">
        <v>44246.375</v>
      </c>
      <c r="B1216">
        <v>57852000</v>
      </c>
      <c r="C1216">
        <v>2177000</v>
      </c>
      <c r="D1216">
        <v>595</v>
      </c>
      <c r="E1216">
        <v>2177000</v>
      </c>
      <c r="F1216">
        <v>63680000</v>
      </c>
      <c r="G1216">
        <v>2237000</v>
      </c>
      <c r="H1216">
        <v>666</v>
      </c>
      <c r="I1216">
        <v>2237000</v>
      </c>
      <c r="J1216">
        <v>57038000</v>
      </c>
      <c r="K1216">
        <v>2124000</v>
      </c>
      <c r="L1216">
        <v>581</v>
      </c>
      <c r="M1216">
        <v>2124000</v>
      </c>
      <c r="N1216">
        <v>63649000</v>
      </c>
      <c r="O1216">
        <v>2220000</v>
      </c>
      <c r="P1216">
        <v>640</v>
      </c>
      <c r="Q1216">
        <v>2220000</v>
      </c>
      <c r="R1216">
        <f t="shared" si="374"/>
        <v>2021000</v>
      </c>
      <c r="S1216">
        <f t="shared" si="374"/>
        <v>139000</v>
      </c>
      <c r="T1216">
        <f t="shared" si="374"/>
        <v>43</v>
      </c>
      <c r="U1216">
        <f t="shared" si="371"/>
        <v>139000</v>
      </c>
      <c r="V1216">
        <f t="shared" si="375"/>
        <v>3.5173518047965473E-2</v>
      </c>
      <c r="W1216">
        <f t="shared" si="375"/>
        <v>6.8103870651641349E-2</v>
      </c>
      <c r="X1216">
        <f t="shared" si="375"/>
        <v>7.3005093378607805E-2</v>
      </c>
      <c r="Y1216">
        <f t="shared" si="372"/>
        <v>6.8103870651641349E-2</v>
      </c>
      <c r="Z1216">
        <f t="shared" si="376"/>
        <v>58862500</v>
      </c>
      <c r="AA1216">
        <f t="shared" si="376"/>
        <v>2246500</v>
      </c>
      <c r="AB1216">
        <f t="shared" si="376"/>
        <v>616.5</v>
      </c>
      <c r="AC1216">
        <f t="shared" si="373"/>
        <v>2246500</v>
      </c>
      <c r="AD1216">
        <f t="shared" si="394"/>
        <v>55059800</v>
      </c>
      <c r="AE1216">
        <f t="shared" si="394"/>
        <v>2020400</v>
      </c>
      <c r="AF1216">
        <f t="shared" si="394"/>
        <v>601.6</v>
      </c>
      <c r="AG1216">
        <f t="shared" si="394"/>
        <v>2020400</v>
      </c>
      <c r="AH1216">
        <f t="shared" si="382"/>
        <v>1</v>
      </c>
      <c r="AI1216">
        <f t="shared" si="382"/>
        <v>0</v>
      </c>
      <c r="AJ1216">
        <f t="shared" si="382"/>
        <v>1</v>
      </c>
      <c r="AK1216">
        <f t="shared" si="377"/>
        <v>0</v>
      </c>
      <c r="AL1216">
        <f t="shared" si="383"/>
        <v>1</v>
      </c>
      <c r="AM1216">
        <f t="shared" si="383"/>
        <v>1</v>
      </c>
      <c r="AN1216">
        <f t="shared" si="383"/>
        <v>0</v>
      </c>
      <c r="AO1216">
        <f t="shared" si="378"/>
        <v>1</v>
      </c>
      <c r="AP1216">
        <f t="shared" si="384"/>
        <v>1</v>
      </c>
      <c r="AQ1216">
        <f t="shared" si="384"/>
        <v>0</v>
      </c>
      <c r="AR1216">
        <f t="shared" si="384"/>
        <v>0</v>
      </c>
      <c r="AS1216">
        <f t="shared" si="379"/>
        <v>0</v>
      </c>
      <c r="AT1216">
        <f t="shared" si="385"/>
        <v>0.25</v>
      </c>
      <c r="AU1216">
        <f t="shared" si="386"/>
        <v>0.18354316546762592</v>
      </c>
      <c r="AV1216">
        <f t="shared" si="387"/>
        <v>0.17122093023255816</v>
      </c>
      <c r="AW1216">
        <f t="shared" si="388"/>
        <v>0.18354316546762592</v>
      </c>
      <c r="AX1216">
        <f t="shared" si="389"/>
        <v>8.1312302467615227E-2</v>
      </c>
      <c r="AY1216">
        <f t="shared" si="389"/>
        <v>-1.180008012463829E-2</v>
      </c>
      <c r="AZ1216">
        <f t="shared" si="389"/>
        <v>3.8114257907542637E-2</v>
      </c>
      <c r="BA1216">
        <f t="shared" si="380"/>
        <v>-1.180008012463829E-2</v>
      </c>
      <c r="BB1216">
        <f t="shared" si="390"/>
        <v>2.0328075616903807E-2</v>
      </c>
      <c r="BC1216">
        <f t="shared" si="391"/>
        <v>7.7711750617088482</v>
      </c>
      <c r="BD1216">
        <f>BC1216/MAX($BC$5:BC1216)-1</f>
        <v>0</v>
      </c>
    </row>
    <row r="1217" spans="1:56" x14ac:dyDescent="0.2">
      <c r="A1217" s="2">
        <v>44247.375</v>
      </c>
      <c r="B1217">
        <v>63649000</v>
      </c>
      <c r="C1217">
        <v>2221000</v>
      </c>
      <c r="D1217">
        <v>640</v>
      </c>
      <c r="E1217">
        <v>2221000</v>
      </c>
      <c r="F1217">
        <v>65985000</v>
      </c>
      <c r="G1217">
        <v>2353000</v>
      </c>
      <c r="H1217">
        <v>665</v>
      </c>
      <c r="I1217">
        <v>2353000</v>
      </c>
      <c r="J1217">
        <v>62399000</v>
      </c>
      <c r="K1217">
        <v>2150000</v>
      </c>
      <c r="L1217">
        <v>572</v>
      </c>
      <c r="M1217">
        <v>2150000</v>
      </c>
      <c r="N1217">
        <v>64251000</v>
      </c>
      <c r="O1217">
        <v>2207000</v>
      </c>
      <c r="P1217">
        <v>587</v>
      </c>
      <c r="Q1217">
        <v>2207000</v>
      </c>
      <c r="R1217">
        <f t="shared" si="374"/>
        <v>6642000</v>
      </c>
      <c r="S1217">
        <f t="shared" si="374"/>
        <v>113000</v>
      </c>
      <c r="T1217">
        <f t="shared" si="374"/>
        <v>85</v>
      </c>
      <c r="U1217">
        <f t="shared" si="371"/>
        <v>113000</v>
      </c>
      <c r="V1217">
        <f t="shared" si="375"/>
        <v>0.11481020535158681</v>
      </c>
      <c r="W1217">
        <f t="shared" si="375"/>
        <v>5.1906293063849335E-2</v>
      </c>
      <c r="X1217">
        <f t="shared" si="375"/>
        <v>0.14285714285714285</v>
      </c>
      <c r="Y1217">
        <f t="shared" si="372"/>
        <v>5.1906293063849335E-2</v>
      </c>
      <c r="Z1217">
        <f t="shared" si="376"/>
        <v>66970000</v>
      </c>
      <c r="AA1217">
        <f t="shared" si="376"/>
        <v>2277500</v>
      </c>
      <c r="AB1217">
        <f t="shared" si="376"/>
        <v>682.5</v>
      </c>
      <c r="AC1217">
        <f t="shared" si="373"/>
        <v>2277500</v>
      </c>
      <c r="AD1217">
        <f t="shared" si="394"/>
        <v>57247400</v>
      </c>
      <c r="AE1217">
        <f t="shared" si="394"/>
        <v>2074000</v>
      </c>
      <c r="AF1217">
        <f t="shared" si="394"/>
        <v>601</v>
      </c>
      <c r="AG1217">
        <f t="shared" si="394"/>
        <v>2074000</v>
      </c>
      <c r="AH1217">
        <f t="shared" si="382"/>
        <v>0</v>
      </c>
      <c r="AI1217">
        <f t="shared" si="382"/>
        <v>1</v>
      </c>
      <c r="AJ1217">
        <f t="shared" si="382"/>
        <v>0</v>
      </c>
      <c r="AK1217">
        <f t="shared" si="377"/>
        <v>1</v>
      </c>
      <c r="AL1217">
        <f t="shared" si="383"/>
        <v>1</v>
      </c>
      <c r="AM1217">
        <f t="shared" si="383"/>
        <v>1</v>
      </c>
      <c r="AN1217">
        <f t="shared" si="383"/>
        <v>1</v>
      </c>
      <c r="AO1217">
        <f t="shared" si="378"/>
        <v>1</v>
      </c>
      <c r="AP1217">
        <f t="shared" si="384"/>
        <v>0</v>
      </c>
      <c r="AQ1217">
        <f t="shared" si="384"/>
        <v>1</v>
      </c>
      <c r="AR1217">
        <f t="shared" si="384"/>
        <v>0</v>
      </c>
      <c r="AS1217">
        <f t="shared" si="379"/>
        <v>1</v>
      </c>
      <c r="AT1217">
        <f t="shared" si="385"/>
        <v>0.10887533875338753</v>
      </c>
      <c r="AU1217">
        <f t="shared" si="386"/>
        <v>0.24081858407079648</v>
      </c>
      <c r="AV1217">
        <f t="shared" si="387"/>
        <v>8.7500000000000008E-2</v>
      </c>
      <c r="AW1217">
        <f t="shared" si="388"/>
        <v>0.24081858407079648</v>
      </c>
      <c r="AX1217">
        <f t="shared" si="389"/>
        <v>-4.0604106375989213E-2</v>
      </c>
      <c r="AY1217">
        <f t="shared" si="389"/>
        <v>-3.095887069154768E-2</v>
      </c>
      <c r="AZ1217">
        <f t="shared" si="389"/>
        <v>-0.13993018021978021</v>
      </c>
      <c r="BA1217">
        <f t="shared" si="380"/>
        <v>-3.095887069154768E-2</v>
      </c>
      <c r="BB1217">
        <f t="shared" si="390"/>
        <v>-1.4910942808738784E-2</v>
      </c>
      <c r="BC1217">
        <f t="shared" si="391"/>
        <v>7.6552995148070098</v>
      </c>
      <c r="BD1217">
        <f>BC1217/MAX($BC$5:BC1217)-1</f>
        <v>-1.4910942808738836E-2</v>
      </c>
    </row>
    <row r="1218" spans="1:56" x14ac:dyDescent="0.2">
      <c r="A1218" s="2">
        <v>44248.375</v>
      </c>
      <c r="B1218">
        <v>64260000</v>
      </c>
      <c r="C1218">
        <v>2206000</v>
      </c>
      <c r="D1218">
        <v>588</v>
      </c>
      <c r="E1218">
        <v>2206000</v>
      </c>
      <c r="F1218">
        <v>65846000</v>
      </c>
      <c r="G1218">
        <v>2261000</v>
      </c>
      <c r="H1218">
        <v>639</v>
      </c>
      <c r="I1218">
        <v>2261000</v>
      </c>
      <c r="J1218">
        <v>63381000</v>
      </c>
      <c r="K1218">
        <v>2150000</v>
      </c>
      <c r="L1218">
        <v>577</v>
      </c>
      <c r="M1218">
        <v>2150000</v>
      </c>
      <c r="N1218">
        <v>65417000</v>
      </c>
      <c r="O1218">
        <v>2201000</v>
      </c>
      <c r="P1218">
        <v>619</v>
      </c>
      <c r="Q1218">
        <v>2201000</v>
      </c>
      <c r="R1218">
        <f t="shared" si="374"/>
        <v>3586000</v>
      </c>
      <c r="S1218">
        <f t="shared" si="374"/>
        <v>203000</v>
      </c>
      <c r="T1218">
        <f t="shared" si="374"/>
        <v>93</v>
      </c>
      <c r="U1218">
        <f t="shared" si="371"/>
        <v>203000</v>
      </c>
      <c r="V1218">
        <f t="shared" si="375"/>
        <v>5.6340241009285301E-2</v>
      </c>
      <c r="W1218">
        <f t="shared" si="375"/>
        <v>9.1400270148581722E-2</v>
      </c>
      <c r="X1218">
        <f t="shared" si="375"/>
        <v>0.14531250000000001</v>
      </c>
      <c r="Y1218">
        <f t="shared" si="372"/>
        <v>9.1400270148581722E-2</v>
      </c>
      <c r="Z1218">
        <f t="shared" si="376"/>
        <v>66053000</v>
      </c>
      <c r="AA1218">
        <f t="shared" si="376"/>
        <v>2307500</v>
      </c>
      <c r="AB1218">
        <f t="shared" si="376"/>
        <v>634.5</v>
      </c>
      <c r="AC1218">
        <f t="shared" si="373"/>
        <v>2307500</v>
      </c>
      <c r="AD1218">
        <f t="shared" si="394"/>
        <v>59595800</v>
      </c>
      <c r="AE1218">
        <f t="shared" si="394"/>
        <v>2125700</v>
      </c>
      <c r="AF1218">
        <f t="shared" si="394"/>
        <v>598</v>
      </c>
      <c r="AG1218">
        <f t="shared" si="394"/>
        <v>2125700</v>
      </c>
      <c r="AH1218">
        <f t="shared" si="382"/>
        <v>0</v>
      </c>
      <c r="AI1218">
        <f t="shared" si="382"/>
        <v>0</v>
      </c>
      <c r="AJ1218">
        <f t="shared" si="382"/>
        <v>1</v>
      </c>
      <c r="AK1218">
        <f t="shared" si="377"/>
        <v>0</v>
      </c>
      <c r="AL1218">
        <f t="shared" si="383"/>
        <v>1</v>
      </c>
      <c r="AM1218">
        <f t="shared" si="383"/>
        <v>1</v>
      </c>
      <c r="AN1218">
        <f t="shared" si="383"/>
        <v>0</v>
      </c>
      <c r="AO1218">
        <f t="shared" si="378"/>
        <v>1</v>
      </c>
      <c r="AP1218">
        <f t="shared" si="384"/>
        <v>0</v>
      </c>
      <c r="AQ1218">
        <f t="shared" si="384"/>
        <v>0</v>
      </c>
      <c r="AR1218">
        <f t="shared" si="384"/>
        <v>0</v>
      </c>
      <c r="AS1218">
        <f t="shared" si="379"/>
        <v>0</v>
      </c>
      <c r="AT1218">
        <f t="shared" si="385"/>
        <v>0.22186628555493587</v>
      </c>
      <c r="AU1218">
        <f t="shared" si="386"/>
        <v>0.13676108374384238</v>
      </c>
      <c r="AV1218">
        <f t="shared" si="387"/>
        <v>8.6021505376344079E-2</v>
      </c>
      <c r="AW1218">
        <f t="shared" si="388"/>
        <v>0.13676108374384238</v>
      </c>
      <c r="AX1218">
        <f t="shared" si="389"/>
        <v>-9.6325930389232761E-3</v>
      </c>
      <c r="AY1218">
        <f t="shared" si="389"/>
        <v>-4.615766153846157E-2</v>
      </c>
      <c r="AZ1218">
        <f t="shared" si="389"/>
        <v>-2.4432586288416158E-2</v>
      </c>
      <c r="BA1218">
        <f t="shared" si="380"/>
        <v>-4.615766153846157E-2</v>
      </c>
      <c r="BB1218">
        <f t="shared" si="390"/>
        <v>0</v>
      </c>
      <c r="BC1218">
        <f t="shared" si="391"/>
        <v>7.6552995148070098</v>
      </c>
      <c r="BD1218">
        <f>BC1218/MAX($BC$5:BC1218)-1</f>
        <v>-1.4910942808738836E-2</v>
      </c>
    </row>
    <row r="1219" spans="1:56" x14ac:dyDescent="0.2">
      <c r="A1219" s="2">
        <v>44249.375</v>
      </c>
      <c r="B1219">
        <v>65416000</v>
      </c>
      <c r="C1219">
        <v>2201000</v>
      </c>
      <c r="D1219">
        <v>620</v>
      </c>
      <c r="E1219">
        <v>2201000</v>
      </c>
      <c r="F1219">
        <v>65488000</v>
      </c>
      <c r="G1219">
        <v>2208000</v>
      </c>
      <c r="H1219">
        <v>777</v>
      </c>
      <c r="I1219">
        <v>2208000</v>
      </c>
      <c r="J1219">
        <v>56562000</v>
      </c>
      <c r="K1219">
        <v>1851500</v>
      </c>
      <c r="L1219">
        <v>590</v>
      </c>
      <c r="M1219">
        <v>1851500</v>
      </c>
      <c r="N1219">
        <v>61744000</v>
      </c>
      <c r="O1219">
        <v>2026000</v>
      </c>
      <c r="P1219">
        <v>645</v>
      </c>
      <c r="Q1219">
        <v>2026000</v>
      </c>
      <c r="R1219">
        <f t="shared" si="374"/>
        <v>2465000</v>
      </c>
      <c r="S1219">
        <f t="shared" si="374"/>
        <v>111000</v>
      </c>
      <c r="T1219">
        <f t="shared" si="374"/>
        <v>62</v>
      </c>
      <c r="U1219">
        <f t="shared" si="374"/>
        <v>111000</v>
      </c>
      <c r="V1219">
        <f t="shared" si="375"/>
        <v>3.8359788359788358E-2</v>
      </c>
      <c r="W1219">
        <f t="shared" si="375"/>
        <v>5.0317316409791479E-2</v>
      </c>
      <c r="X1219">
        <f t="shared" si="375"/>
        <v>0.10544217687074831</v>
      </c>
      <c r="Y1219">
        <f t="shared" si="375"/>
        <v>5.0317316409791479E-2</v>
      </c>
      <c r="Z1219">
        <f t="shared" si="376"/>
        <v>66648500</v>
      </c>
      <c r="AA1219">
        <f t="shared" si="376"/>
        <v>2256500</v>
      </c>
      <c r="AB1219">
        <f t="shared" si="376"/>
        <v>651</v>
      </c>
      <c r="AC1219">
        <f t="shared" si="376"/>
        <v>2256500</v>
      </c>
      <c r="AD1219">
        <f t="shared" si="394"/>
        <v>61727000</v>
      </c>
      <c r="AE1219">
        <f t="shared" si="394"/>
        <v>2169200</v>
      </c>
      <c r="AF1219">
        <f t="shared" si="394"/>
        <v>606.4</v>
      </c>
      <c r="AG1219">
        <f t="shared" si="394"/>
        <v>2169200</v>
      </c>
      <c r="AH1219">
        <f t="shared" si="382"/>
        <v>0</v>
      </c>
      <c r="AI1219">
        <f t="shared" si="382"/>
        <v>0</v>
      </c>
      <c r="AJ1219">
        <f t="shared" si="382"/>
        <v>1</v>
      </c>
      <c r="AK1219">
        <f t="shared" si="377"/>
        <v>0</v>
      </c>
      <c r="AL1219">
        <f t="shared" si="383"/>
        <v>1</v>
      </c>
      <c r="AM1219">
        <f t="shared" si="383"/>
        <v>1</v>
      </c>
      <c r="AN1219">
        <f t="shared" si="383"/>
        <v>1</v>
      </c>
      <c r="AO1219">
        <f t="shared" si="378"/>
        <v>1</v>
      </c>
      <c r="AP1219">
        <f t="shared" si="384"/>
        <v>0</v>
      </c>
      <c r="AQ1219">
        <f t="shared" si="384"/>
        <v>0</v>
      </c>
      <c r="AR1219">
        <f t="shared" si="384"/>
        <v>1</v>
      </c>
      <c r="AS1219">
        <f t="shared" si="379"/>
        <v>0</v>
      </c>
      <c r="AT1219">
        <f t="shared" si="385"/>
        <v>0.25</v>
      </c>
      <c r="AU1219">
        <f t="shared" si="386"/>
        <v>0.24842342342342344</v>
      </c>
      <c r="AV1219">
        <f t="shared" si="387"/>
        <v>0.11854838709677419</v>
      </c>
      <c r="AW1219">
        <f t="shared" si="388"/>
        <v>0.24842342342342344</v>
      </c>
      <c r="AX1219">
        <f t="shared" si="389"/>
        <v>-7.3591258257875269E-2</v>
      </c>
      <c r="AY1219">
        <f t="shared" si="389"/>
        <v>-0.10215293773543099</v>
      </c>
      <c r="AZ1219">
        <f t="shared" si="389"/>
        <v>-9.2205529953917065E-3</v>
      </c>
      <c r="BA1219">
        <f t="shared" si="380"/>
        <v>-0.10215293773543099</v>
      </c>
      <c r="BB1219">
        <f t="shared" si="390"/>
        <v>-1.0930816857440168E-3</v>
      </c>
      <c r="BC1219">
        <f t="shared" si="391"/>
        <v>7.6469316471084889</v>
      </c>
      <c r="BD1219">
        <f>BC1219/MAX($BC$5:BC1219)-1</f>
        <v>-1.5987725615981496E-2</v>
      </c>
    </row>
    <row r="1220" spans="1:56" x14ac:dyDescent="0.2">
      <c r="A1220" s="2">
        <v>44250.375</v>
      </c>
      <c r="B1220">
        <v>61688000</v>
      </c>
      <c r="C1220">
        <v>2027000</v>
      </c>
      <c r="D1220">
        <v>645</v>
      </c>
      <c r="E1220">
        <v>2027000</v>
      </c>
      <c r="F1220">
        <v>61760000</v>
      </c>
      <c r="G1220">
        <v>2031000</v>
      </c>
      <c r="H1220">
        <v>649</v>
      </c>
      <c r="I1220">
        <v>2031000</v>
      </c>
      <c r="J1220">
        <v>50900000</v>
      </c>
      <c r="K1220">
        <v>1543000</v>
      </c>
      <c r="L1220">
        <v>437</v>
      </c>
      <c r="M1220">
        <v>1543000</v>
      </c>
      <c r="N1220">
        <v>55105000</v>
      </c>
      <c r="O1220">
        <v>1776500</v>
      </c>
      <c r="P1220">
        <v>535</v>
      </c>
      <c r="Q1220">
        <v>1776500</v>
      </c>
      <c r="R1220">
        <f t="shared" ref="R1220:U1283" si="395">F1219-J1219</f>
        <v>8926000</v>
      </c>
      <c r="S1220">
        <f t="shared" si="395"/>
        <v>356500</v>
      </c>
      <c r="T1220">
        <f t="shared" si="395"/>
        <v>187</v>
      </c>
      <c r="U1220">
        <f t="shared" si="395"/>
        <v>356500</v>
      </c>
      <c r="V1220">
        <f t="shared" ref="V1220:Y1283" si="396">R1220/B1219</f>
        <v>0.13644979821450409</v>
      </c>
      <c r="W1220">
        <f t="shared" si="396"/>
        <v>0.1619718309859155</v>
      </c>
      <c r="X1220">
        <f t="shared" si="396"/>
        <v>0.30161290322580647</v>
      </c>
      <c r="Y1220">
        <f t="shared" si="396"/>
        <v>0.1619718309859155</v>
      </c>
      <c r="Z1220">
        <f t="shared" ref="Z1220:AC1283" si="397">B1220+(R1220*0.5)</f>
        <v>66151000</v>
      </c>
      <c r="AA1220">
        <f t="shared" si="397"/>
        <v>2205250</v>
      </c>
      <c r="AB1220">
        <f t="shared" si="397"/>
        <v>738.5</v>
      </c>
      <c r="AC1220">
        <f t="shared" si="397"/>
        <v>2205250</v>
      </c>
      <c r="AD1220">
        <f t="shared" si="394"/>
        <v>62573000</v>
      </c>
      <c r="AE1220">
        <f t="shared" si="394"/>
        <v>2166400</v>
      </c>
      <c r="AF1220">
        <f t="shared" si="394"/>
        <v>617.6</v>
      </c>
      <c r="AG1220">
        <f t="shared" si="394"/>
        <v>2166400</v>
      </c>
      <c r="AH1220">
        <f t="shared" si="382"/>
        <v>0</v>
      </c>
      <c r="AI1220">
        <f t="shared" si="382"/>
        <v>0</v>
      </c>
      <c r="AJ1220">
        <f t="shared" si="382"/>
        <v>0</v>
      </c>
      <c r="AK1220">
        <f t="shared" si="377"/>
        <v>0</v>
      </c>
      <c r="AL1220">
        <f t="shared" si="383"/>
        <v>0</v>
      </c>
      <c r="AM1220">
        <f t="shared" si="383"/>
        <v>0</v>
      </c>
      <c r="AN1220">
        <f t="shared" si="383"/>
        <v>1</v>
      </c>
      <c r="AO1220">
        <f t="shared" si="378"/>
        <v>0</v>
      </c>
      <c r="AP1220">
        <f t="shared" si="384"/>
        <v>0</v>
      </c>
      <c r="AQ1220">
        <f t="shared" si="384"/>
        <v>0</v>
      </c>
      <c r="AR1220">
        <f t="shared" si="384"/>
        <v>0</v>
      </c>
      <c r="AS1220">
        <f t="shared" si="379"/>
        <v>0</v>
      </c>
      <c r="AT1220">
        <f t="shared" si="385"/>
        <v>9.1608783329598931E-2</v>
      </c>
      <c r="AU1220">
        <f t="shared" si="386"/>
        <v>7.7173913043478259E-2</v>
      </c>
      <c r="AV1220">
        <f t="shared" si="387"/>
        <v>4.1443850267379678E-2</v>
      </c>
      <c r="AW1220">
        <f t="shared" si="388"/>
        <v>7.7173913043478259E-2</v>
      </c>
      <c r="AX1220">
        <f t="shared" si="389"/>
        <v>-0.1669849347704494</v>
      </c>
      <c r="AY1220">
        <f t="shared" si="389"/>
        <v>-0.19442562339870761</v>
      </c>
      <c r="AZ1220">
        <f t="shared" si="389"/>
        <v>-0.27556146242383217</v>
      </c>
      <c r="BA1220">
        <f t="shared" si="380"/>
        <v>-0.19442562339870761</v>
      </c>
      <c r="BB1220">
        <f t="shared" si="390"/>
        <v>0</v>
      </c>
      <c r="BC1220">
        <f t="shared" si="391"/>
        <v>7.6469316471084889</v>
      </c>
      <c r="BD1220">
        <f>BC1220/MAX($BC$5:BC1220)-1</f>
        <v>-1.5987725615981496E-2</v>
      </c>
    </row>
    <row r="1221" spans="1:56" x14ac:dyDescent="0.2">
      <c r="A1221" s="2">
        <v>44251.375</v>
      </c>
      <c r="B1221">
        <v>55106000</v>
      </c>
      <c r="C1221">
        <v>1776000</v>
      </c>
      <c r="D1221">
        <v>535</v>
      </c>
      <c r="E1221">
        <v>1776000</v>
      </c>
      <c r="F1221">
        <v>58150000</v>
      </c>
      <c r="G1221">
        <v>1917500</v>
      </c>
      <c r="H1221">
        <v>565</v>
      </c>
      <c r="I1221">
        <v>1917500</v>
      </c>
      <c r="J1221">
        <v>52875000</v>
      </c>
      <c r="K1221">
        <v>1688000</v>
      </c>
      <c r="L1221">
        <v>510</v>
      </c>
      <c r="M1221">
        <v>1688000</v>
      </c>
      <c r="N1221">
        <v>56500000</v>
      </c>
      <c r="O1221">
        <v>1847000</v>
      </c>
      <c r="P1221">
        <v>533</v>
      </c>
      <c r="Q1221">
        <v>1847000</v>
      </c>
      <c r="R1221">
        <f t="shared" si="395"/>
        <v>10860000</v>
      </c>
      <c r="S1221">
        <f t="shared" si="395"/>
        <v>488000</v>
      </c>
      <c r="T1221">
        <f t="shared" si="395"/>
        <v>212</v>
      </c>
      <c r="U1221">
        <f t="shared" si="395"/>
        <v>488000</v>
      </c>
      <c r="V1221">
        <f t="shared" si="396"/>
        <v>0.17604720529114251</v>
      </c>
      <c r="W1221">
        <f t="shared" si="396"/>
        <v>0.24074987666502221</v>
      </c>
      <c r="X1221">
        <f t="shared" si="396"/>
        <v>0.32868217054263565</v>
      </c>
      <c r="Y1221">
        <f t="shared" si="396"/>
        <v>0.24074987666502221</v>
      </c>
      <c r="Z1221">
        <f t="shared" si="397"/>
        <v>60536000</v>
      </c>
      <c r="AA1221">
        <f t="shared" si="397"/>
        <v>2020000</v>
      </c>
      <c r="AB1221">
        <f t="shared" si="397"/>
        <v>641</v>
      </c>
      <c r="AC1221">
        <f t="shared" si="397"/>
        <v>2020000</v>
      </c>
      <c r="AD1221">
        <f t="shared" si="394"/>
        <v>62023800</v>
      </c>
      <c r="AE1221">
        <f t="shared" si="394"/>
        <v>2086200</v>
      </c>
      <c r="AF1221">
        <f t="shared" si="394"/>
        <v>605.6</v>
      </c>
      <c r="AG1221">
        <f t="shared" si="394"/>
        <v>2086200</v>
      </c>
      <c r="AH1221">
        <f t="shared" si="382"/>
        <v>0</v>
      </c>
      <c r="AI1221">
        <f t="shared" si="382"/>
        <v>0</v>
      </c>
      <c r="AJ1221">
        <f t="shared" si="382"/>
        <v>0</v>
      </c>
      <c r="AK1221">
        <f t="shared" si="377"/>
        <v>0</v>
      </c>
      <c r="AL1221">
        <f t="shared" si="383"/>
        <v>0</v>
      </c>
      <c r="AM1221">
        <f t="shared" si="383"/>
        <v>0</v>
      </c>
      <c r="AN1221">
        <f t="shared" si="383"/>
        <v>0</v>
      </c>
      <c r="AO1221">
        <f t="shared" si="378"/>
        <v>0</v>
      </c>
      <c r="AP1221">
        <f t="shared" si="384"/>
        <v>0</v>
      </c>
      <c r="AQ1221">
        <f t="shared" si="384"/>
        <v>0</v>
      </c>
      <c r="AR1221">
        <f t="shared" si="384"/>
        <v>0</v>
      </c>
      <c r="AS1221">
        <f t="shared" si="379"/>
        <v>0</v>
      </c>
      <c r="AT1221">
        <f t="shared" si="385"/>
        <v>7.1003683241252308E-2</v>
      </c>
      <c r="AU1221">
        <f t="shared" si="386"/>
        <v>5.1921106557377049E-2</v>
      </c>
      <c r="AV1221">
        <f t="shared" si="387"/>
        <v>3.8030660377358493E-2</v>
      </c>
      <c r="AW1221">
        <f t="shared" si="388"/>
        <v>5.1921106557377049E-2</v>
      </c>
      <c r="AX1221">
        <f t="shared" si="389"/>
        <v>-6.6674805074666388E-2</v>
      </c>
      <c r="AY1221">
        <f t="shared" si="389"/>
        <v>-8.5647221782178207E-2</v>
      </c>
      <c r="AZ1221">
        <f t="shared" si="389"/>
        <v>-0.16849006552262091</v>
      </c>
      <c r="BA1221">
        <f t="shared" si="380"/>
        <v>-8.5647221782178207E-2</v>
      </c>
      <c r="BB1221">
        <f t="shared" si="390"/>
        <v>0</v>
      </c>
      <c r="BC1221">
        <f t="shared" si="391"/>
        <v>7.6469316471084889</v>
      </c>
      <c r="BD1221">
        <f>BC1221/MAX($BC$5:BC1221)-1</f>
        <v>-1.5987725615981496E-2</v>
      </c>
    </row>
    <row r="1222" spans="1:56" x14ac:dyDescent="0.2">
      <c r="A1222" s="2">
        <v>44252.375</v>
      </c>
      <c r="B1222">
        <v>56501000</v>
      </c>
      <c r="C1222">
        <v>1847000</v>
      </c>
      <c r="D1222">
        <v>533</v>
      </c>
      <c r="E1222">
        <v>1847000</v>
      </c>
      <c r="F1222">
        <v>58890000</v>
      </c>
      <c r="G1222">
        <v>1903000</v>
      </c>
      <c r="H1222">
        <v>546</v>
      </c>
      <c r="I1222">
        <v>1903000</v>
      </c>
      <c r="J1222">
        <v>53800000</v>
      </c>
      <c r="K1222">
        <v>1679000</v>
      </c>
      <c r="L1222">
        <v>493</v>
      </c>
      <c r="M1222">
        <v>1679000</v>
      </c>
      <c r="N1222">
        <v>54168000</v>
      </c>
      <c r="O1222">
        <v>1701000</v>
      </c>
      <c r="P1222">
        <v>504</v>
      </c>
      <c r="Q1222">
        <v>1701000</v>
      </c>
      <c r="R1222">
        <f t="shared" si="395"/>
        <v>5275000</v>
      </c>
      <c r="S1222">
        <f t="shared" si="395"/>
        <v>229500</v>
      </c>
      <c r="T1222">
        <f t="shared" si="395"/>
        <v>55</v>
      </c>
      <c r="U1222">
        <f t="shared" si="395"/>
        <v>229500</v>
      </c>
      <c r="V1222">
        <f t="shared" si="396"/>
        <v>9.5724603491452842E-2</v>
      </c>
      <c r="W1222">
        <f t="shared" si="396"/>
        <v>0.12922297297297297</v>
      </c>
      <c r="X1222">
        <f t="shared" si="396"/>
        <v>0.10280373831775701</v>
      </c>
      <c r="Y1222">
        <f t="shared" si="396"/>
        <v>0.12922297297297297</v>
      </c>
      <c r="Z1222">
        <f t="shared" si="397"/>
        <v>59138500</v>
      </c>
      <c r="AA1222">
        <f t="shared" si="397"/>
        <v>1961750</v>
      </c>
      <c r="AB1222">
        <f t="shared" si="397"/>
        <v>560.5</v>
      </c>
      <c r="AC1222">
        <f t="shared" si="397"/>
        <v>1961750</v>
      </c>
      <c r="AD1222">
        <f t="shared" si="394"/>
        <v>60594200</v>
      </c>
      <c r="AE1222">
        <f t="shared" si="394"/>
        <v>2011400</v>
      </c>
      <c r="AF1222">
        <f t="shared" si="394"/>
        <v>584.20000000000005</v>
      </c>
      <c r="AG1222">
        <f t="shared" si="394"/>
        <v>2011400</v>
      </c>
      <c r="AH1222">
        <f t="shared" si="382"/>
        <v>0</v>
      </c>
      <c r="AI1222">
        <f t="shared" si="382"/>
        <v>0</v>
      </c>
      <c r="AJ1222">
        <f t="shared" si="382"/>
        <v>0</v>
      </c>
      <c r="AK1222">
        <f t="shared" si="382"/>
        <v>0</v>
      </c>
      <c r="AL1222">
        <f t="shared" si="383"/>
        <v>0</v>
      </c>
      <c r="AM1222">
        <f t="shared" si="383"/>
        <v>0</v>
      </c>
      <c r="AN1222">
        <f t="shared" si="383"/>
        <v>0</v>
      </c>
      <c r="AO1222">
        <f t="shared" si="383"/>
        <v>0</v>
      </c>
      <c r="AP1222">
        <f t="shared" si="384"/>
        <v>0</v>
      </c>
      <c r="AQ1222">
        <f t="shared" si="384"/>
        <v>0</v>
      </c>
      <c r="AR1222">
        <f t="shared" si="384"/>
        <v>0</v>
      </c>
      <c r="AS1222">
        <f t="shared" si="384"/>
        <v>0</v>
      </c>
      <c r="AT1222">
        <f t="shared" si="385"/>
        <v>0.13058293838862559</v>
      </c>
      <c r="AU1222">
        <f t="shared" si="386"/>
        <v>9.6732026143790853E-2</v>
      </c>
      <c r="AV1222">
        <f t="shared" si="387"/>
        <v>0.1215909090909091</v>
      </c>
      <c r="AW1222">
        <f t="shared" si="388"/>
        <v>9.6732026143790853E-2</v>
      </c>
      <c r="AX1222">
        <f t="shared" si="389"/>
        <v>-8.4052126313653552E-2</v>
      </c>
      <c r="AY1222">
        <f t="shared" si="389"/>
        <v>-0.13292050669045496</v>
      </c>
      <c r="AZ1222">
        <f t="shared" si="389"/>
        <v>-0.10080645138269406</v>
      </c>
      <c r="BA1222">
        <f t="shared" si="389"/>
        <v>-0.13292050669045496</v>
      </c>
      <c r="BB1222">
        <f t="shared" si="390"/>
        <v>0</v>
      </c>
      <c r="BC1222">
        <f t="shared" si="391"/>
        <v>7.6469316471084889</v>
      </c>
      <c r="BD1222">
        <f>BC1222/MAX($BC$5:BC1222)-1</f>
        <v>-1.5987725615981496E-2</v>
      </c>
    </row>
    <row r="1223" spans="1:56" x14ac:dyDescent="0.2">
      <c r="A1223" s="2">
        <v>44253.375</v>
      </c>
      <c r="B1223">
        <v>54128000</v>
      </c>
      <c r="C1223">
        <v>1701000</v>
      </c>
      <c r="D1223">
        <v>503</v>
      </c>
      <c r="E1223">
        <v>1701000</v>
      </c>
      <c r="F1223">
        <v>55226000</v>
      </c>
      <c r="G1223">
        <v>1779500</v>
      </c>
      <c r="H1223">
        <v>518</v>
      </c>
      <c r="I1223">
        <v>1779500</v>
      </c>
      <c r="J1223">
        <v>51809000</v>
      </c>
      <c r="K1223">
        <v>1635000</v>
      </c>
      <c r="L1223">
        <v>476</v>
      </c>
      <c r="M1223">
        <v>1635000</v>
      </c>
      <c r="N1223">
        <v>53804000</v>
      </c>
      <c r="O1223">
        <v>1683000</v>
      </c>
      <c r="P1223">
        <v>498</v>
      </c>
      <c r="Q1223">
        <v>1683000</v>
      </c>
      <c r="R1223">
        <f t="shared" si="395"/>
        <v>5090000</v>
      </c>
      <c r="S1223">
        <f t="shared" si="395"/>
        <v>224000</v>
      </c>
      <c r="T1223">
        <f t="shared" si="395"/>
        <v>53</v>
      </c>
      <c r="U1223">
        <f t="shared" si="395"/>
        <v>224000</v>
      </c>
      <c r="V1223">
        <f t="shared" si="396"/>
        <v>9.0086901116794391E-2</v>
      </c>
      <c r="W1223">
        <f t="shared" si="396"/>
        <v>0.1212777476989713</v>
      </c>
      <c r="X1223">
        <f t="shared" si="396"/>
        <v>9.9437148217636023E-2</v>
      </c>
      <c r="Y1223">
        <f t="shared" si="396"/>
        <v>0.1212777476989713</v>
      </c>
      <c r="Z1223">
        <f t="shared" si="397"/>
        <v>56673000</v>
      </c>
      <c r="AA1223">
        <f t="shared" si="397"/>
        <v>1813000</v>
      </c>
      <c r="AB1223">
        <f t="shared" si="397"/>
        <v>529.5</v>
      </c>
      <c r="AC1223">
        <f t="shared" si="397"/>
        <v>1813000</v>
      </c>
      <c r="AD1223">
        <f t="shared" ref="AD1223:AG1238" si="398">AVERAGE(B1219:B1223)</f>
        <v>58567800</v>
      </c>
      <c r="AE1223">
        <f t="shared" si="398"/>
        <v>1910400</v>
      </c>
      <c r="AF1223">
        <f t="shared" si="398"/>
        <v>567.20000000000005</v>
      </c>
      <c r="AG1223">
        <f t="shared" si="398"/>
        <v>1910400</v>
      </c>
      <c r="AH1223">
        <f t="shared" ref="AH1223:AK1286" si="399">IF(F1223&gt;Z1223, 1, 0)</f>
        <v>0</v>
      </c>
      <c r="AI1223">
        <f t="shared" si="399"/>
        <v>0</v>
      </c>
      <c r="AJ1223">
        <f t="shared" si="399"/>
        <v>0</v>
      </c>
      <c r="AK1223">
        <f t="shared" si="399"/>
        <v>0</v>
      </c>
      <c r="AL1223">
        <f t="shared" ref="AL1223:AO1286" si="400">IF(B1223&gt;=AD1223, 1, 0)</f>
        <v>0</v>
      </c>
      <c r="AM1223">
        <f t="shared" si="400"/>
        <v>0</v>
      </c>
      <c r="AN1223">
        <f t="shared" si="400"/>
        <v>0</v>
      </c>
      <c r="AO1223">
        <f t="shared" si="400"/>
        <v>0</v>
      </c>
      <c r="AP1223">
        <f t="shared" ref="AP1223:AS1286" si="401">AH1223*AL1223</f>
        <v>0</v>
      </c>
      <c r="AQ1223">
        <f t="shared" si="401"/>
        <v>0</v>
      </c>
      <c r="AR1223">
        <f t="shared" si="401"/>
        <v>0</v>
      </c>
      <c r="AS1223">
        <f t="shared" si="401"/>
        <v>0</v>
      </c>
      <c r="AT1223">
        <f t="shared" ref="AT1223:AT1286" si="402">IF(0.05&gt;V1223,(1/4),(1/4)*(0.05/V1223))</f>
        <v>0.13875491159135561</v>
      </c>
      <c r="AU1223">
        <f t="shared" ref="AU1223:AU1286" si="403">IF(0.05&gt;W1223,(1/4),(1/4)*(0.05/W1223))</f>
        <v>0.10306919642857143</v>
      </c>
      <c r="AV1223">
        <f t="shared" ref="AV1223:AV1286" si="404">IF(0.05&gt;X1223,(1/4),(1/4)*(0.05/X1223))</f>
        <v>0.12570754716981133</v>
      </c>
      <c r="AW1223">
        <f t="shared" ref="AW1223:AW1286" si="405">IF(0.05&gt;Y1223,(1/4),(1/4)*(0.05/Y1223))</f>
        <v>0.10306919642857143</v>
      </c>
      <c r="AX1223">
        <f t="shared" ref="AX1223:BA1286" si="406">N1223*(0.998)/Z1223*(1.002)-1</f>
        <v>-5.0627551320734709E-2</v>
      </c>
      <c r="AY1223">
        <f t="shared" si="406"/>
        <v>-7.1708070601213425E-2</v>
      </c>
      <c r="AZ1223">
        <f t="shared" si="406"/>
        <v>-5.949384702549565E-2</v>
      </c>
      <c r="BA1223">
        <f t="shared" si="406"/>
        <v>-7.1708070601213425E-2</v>
      </c>
      <c r="BB1223">
        <f t="shared" ref="BB1223:BB1286" si="407">AX1223*AT1223*AP1223+AY1223*AU1223*AQ1223+AZ1223*AV1223*AR1223+BA1223*AW1223*AS1223</f>
        <v>0</v>
      </c>
      <c r="BC1223">
        <f t="shared" ref="BC1223:BC1286" si="408">BC1222*(1+BB1223)</f>
        <v>7.6469316471084889</v>
      </c>
      <c r="BD1223">
        <f>BC1223/MAX($BC$5:BC1223)-1</f>
        <v>-1.5987725615981496E-2</v>
      </c>
    </row>
    <row r="1224" spans="1:56" x14ac:dyDescent="0.2">
      <c r="A1224" s="2">
        <v>44254.375</v>
      </c>
      <c r="B1224">
        <v>53835000</v>
      </c>
      <c r="C1224">
        <v>1683000</v>
      </c>
      <c r="D1224">
        <v>498</v>
      </c>
      <c r="E1224">
        <v>1683000</v>
      </c>
      <c r="F1224">
        <v>55579000</v>
      </c>
      <c r="G1224">
        <v>1755500</v>
      </c>
      <c r="H1224">
        <v>530</v>
      </c>
      <c r="I1224">
        <v>1755500</v>
      </c>
      <c r="J1224">
        <v>52780000</v>
      </c>
      <c r="K1224">
        <v>1669500</v>
      </c>
      <c r="L1224">
        <v>495</v>
      </c>
      <c r="M1224">
        <v>1669500</v>
      </c>
      <c r="N1224">
        <v>53494000</v>
      </c>
      <c r="O1224">
        <v>1692000</v>
      </c>
      <c r="P1224">
        <v>506</v>
      </c>
      <c r="Q1224">
        <v>1692000</v>
      </c>
      <c r="R1224">
        <f t="shared" si="395"/>
        <v>3417000</v>
      </c>
      <c r="S1224">
        <f t="shared" si="395"/>
        <v>144500</v>
      </c>
      <c r="T1224">
        <f t="shared" si="395"/>
        <v>42</v>
      </c>
      <c r="U1224">
        <f t="shared" si="395"/>
        <v>144500</v>
      </c>
      <c r="V1224">
        <f t="shared" si="396"/>
        <v>6.3128140703517591E-2</v>
      </c>
      <c r="W1224">
        <f t="shared" si="396"/>
        <v>8.4950029394473839E-2</v>
      </c>
      <c r="X1224">
        <f t="shared" si="396"/>
        <v>8.3499005964214709E-2</v>
      </c>
      <c r="Y1224">
        <f t="shared" si="396"/>
        <v>8.4950029394473839E-2</v>
      </c>
      <c r="Z1224">
        <f t="shared" si="397"/>
        <v>55543500</v>
      </c>
      <c r="AA1224">
        <f t="shared" si="397"/>
        <v>1755250</v>
      </c>
      <c r="AB1224">
        <f t="shared" si="397"/>
        <v>519</v>
      </c>
      <c r="AC1224">
        <f t="shared" si="397"/>
        <v>1755250</v>
      </c>
      <c r="AD1224">
        <f t="shared" si="398"/>
        <v>56251600</v>
      </c>
      <c r="AE1224">
        <f t="shared" si="398"/>
        <v>1806800</v>
      </c>
      <c r="AF1224">
        <f t="shared" si="398"/>
        <v>542.79999999999995</v>
      </c>
      <c r="AG1224">
        <f t="shared" si="398"/>
        <v>1806800</v>
      </c>
      <c r="AH1224">
        <f t="shared" si="399"/>
        <v>1</v>
      </c>
      <c r="AI1224">
        <f t="shared" si="399"/>
        <v>1</v>
      </c>
      <c r="AJ1224">
        <f t="shared" si="399"/>
        <v>1</v>
      </c>
      <c r="AK1224">
        <f t="shared" si="399"/>
        <v>1</v>
      </c>
      <c r="AL1224">
        <f t="shared" si="400"/>
        <v>0</v>
      </c>
      <c r="AM1224">
        <f t="shared" si="400"/>
        <v>0</v>
      </c>
      <c r="AN1224">
        <f t="shared" si="400"/>
        <v>0</v>
      </c>
      <c r="AO1224">
        <f t="shared" si="400"/>
        <v>0</v>
      </c>
      <c r="AP1224">
        <f t="shared" si="401"/>
        <v>0</v>
      </c>
      <c r="AQ1224">
        <f t="shared" si="401"/>
        <v>0</v>
      </c>
      <c r="AR1224">
        <f t="shared" si="401"/>
        <v>0</v>
      </c>
      <c r="AS1224">
        <f t="shared" si="401"/>
        <v>0</v>
      </c>
      <c r="AT1224">
        <f t="shared" si="402"/>
        <v>0.19800995024875623</v>
      </c>
      <c r="AU1224">
        <f t="shared" si="403"/>
        <v>0.14714532871972319</v>
      </c>
      <c r="AV1224">
        <f t="shared" si="404"/>
        <v>0.14970238095238098</v>
      </c>
      <c r="AW1224">
        <f t="shared" si="405"/>
        <v>0.14714532871972319</v>
      </c>
      <c r="AX1224">
        <f t="shared" si="406"/>
        <v>-3.6902859488509021E-2</v>
      </c>
      <c r="AY1224">
        <f t="shared" si="406"/>
        <v>-3.6038608745192935E-2</v>
      </c>
      <c r="AZ1224">
        <f t="shared" si="406"/>
        <v>-2.5052069364161822E-2</v>
      </c>
      <c r="BA1224">
        <f t="shared" si="406"/>
        <v>-3.6038608745192935E-2</v>
      </c>
      <c r="BB1224">
        <f t="shared" si="407"/>
        <v>0</v>
      </c>
      <c r="BC1224">
        <f t="shared" si="408"/>
        <v>7.6469316471084889</v>
      </c>
      <c r="BD1224">
        <f>BC1224/MAX($BC$5:BC1224)-1</f>
        <v>-1.5987725615981496E-2</v>
      </c>
    </row>
    <row r="1225" spans="1:56" x14ac:dyDescent="0.2">
      <c r="A1225" s="2">
        <v>44255.375</v>
      </c>
      <c r="B1225">
        <v>53494000</v>
      </c>
      <c r="C1225">
        <v>1692000</v>
      </c>
      <c r="D1225">
        <v>505</v>
      </c>
      <c r="E1225">
        <v>1692000</v>
      </c>
      <c r="F1225">
        <v>54098000</v>
      </c>
      <c r="G1225">
        <v>1706000</v>
      </c>
      <c r="H1225">
        <v>509</v>
      </c>
      <c r="I1225">
        <v>1706000</v>
      </c>
      <c r="J1225">
        <v>49755000</v>
      </c>
      <c r="K1225">
        <v>1500000</v>
      </c>
      <c r="L1225">
        <v>456</v>
      </c>
      <c r="M1225">
        <v>1500000</v>
      </c>
      <c r="N1225">
        <v>51798000</v>
      </c>
      <c r="O1225">
        <v>1628500</v>
      </c>
      <c r="P1225">
        <v>477</v>
      </c>
      <c r="Q1225">
        <v>1628500</v>
      </c>
      <c r="R1225">
        <f t="shared" si="395"/>
        <v>2799000</v>
      </c>
      <c r="S1225">
        <f t="shared" si="395"/>
        <v>86000</v>
      </c>
      <c r="T1225">
        <f t="shared" si="395"/>
        <v>35</v>
      </c>
      <c r="U1225">
        <f t="shared" si="395"/>
        <v>86000</v>
      </c>
      <c r="V1225">
        <f t="shared" si="396"/>
        <v>5.1992198383950965E-2</v>
      </c>
      <c r="W1225">
        <f t="shared" si="396"/>
        <v>5.1099227569815803E-2</v>
      </c>
      <c r="X1225">
        <f t="shared" si="396"/>
        <v>7.0281124497991967E-2</v>
      </c>
      <c r="Y1225">
        <f t="shared" si="396"/>
        <v>5.1099227569815803E-2</v>
      </c>
      <c r="Z1225">
        <f t="shared" si="397"/>
        <v>54893500</v>
      </c>
      <c r="AA1225">
        <f t="shared" si="397"/>
        <v>1735000</v>
      </c>
      <c r="AB1225">
        <f t="shared" si="397"/>
        <v>522.5</v>
      </c>
      <c r="AC1225">
        <f t="shared" si="397"/>
        <v>1735000</v>
      </c>
      <c r="AD1225">
        <f t="shared" si="398"/>
        <v>54612800</v>
      </c>
      <c r="AE1225">
        <f t="shared" si="398"/>
        <v>1739800</v>
      </c>
      <c r="AF1225">
        <f t="shared" si="398"/>
        <v>514.79999999999995</v>
      </c>
      <c r="AG1225">
        <f t="shared" si="398"/>
        <v>1739800</v>
      </c>
      <c r="AH1225">
        <f t="shared" si="399"/>
        <v>0</v>
      </c>
      <c r="AI1225">
        <f t="shared" si="399"/>
        <v>0</v>
      </c>
      <c r="AJ1225">
        <f t="shared" si="399"/>
        <v>0</v>
      </c>
      <c r="AK1225">
        <f t="shared" si="399"/>
        <v>0</v>
      </c>
      <c r="AL1225">
        <f t="shared" si="400"/>
        <v>0</v>
      </c>
      <c r="AM1225">
        <f t="shared" si="400"/>
        <v>0</v>
      </c>
      <c r="AN1225">
        <f t="shared" si="400"/>
        <v>0</v>
      </c>
      <c r="AO1225">
        <f t="shared" si="400"/>
        <v>0</v>
      </c>
      <c r="AP1225">
        <f t="shared" si="401"/>
        <v>0</v>
      </c>
      <c r="AQ1225">
        <f t="shared" si="401"/>
        <v>0</v>
      </c>
      <c r="AR1225">
        <f t="shared" si="401"/>
        <v>0</v>
      </c>
      <c r="AS1225">
        <f t="shared" si="401"/>
        <v>0</v>
      </c>
      <c r="AT1225">
        <f t="shared" si="402"/>
        <v>0.24042068595927116</v>
      </c>
      <c r="AU1225">
        <f t="shared" si="403"/>
        <v>0.24462209302325583</v>
      </c>
      <c r="AV1225">
        <f t="shared" si="404"/>
        <v>0.17785714285714288</v>
      </c>
      <c r="AW1225">
        <f t="shared" si="405"/>
        <v>0.24462209302325583</v>
      </c>
      <c r="AX1225">
        <f t="shared" si="406"/>
        <v>-5.6394786122218377E-2</v>
      </c>
      <c r="AY1225">
        <f t="shared" si="406"/>
        <v>-6.1387039769452478E-2</v>
      </c>
      <c r="AZ1225">
        <f t="shared" si="406"/>
        <v>-8.7084991387559763E-2</v>
      </c>
      <c r="BA1225">
        <f t="shared" si="406"/>
        <v>-6.1387039769452478E-2</v>
      </c>
      <c r="BB1225">
        <f t="shared" si="407"/>
        <v>0</v>
      </c>
      <c r="BC1225">
        <f t="shared" si="408"/>
        <v>7.6469316471084889</v>
      </c>
      <c r="BD1225">
        <f>BC1225/MAX($BC$5:BC1225)-1</f>
        <v>-1.5987725615981496E-2</v>
      </c>
    </row>
    <row r="1226" spans="1:56" x14ac:dyDescent="0.2">
      <c r="A1226" s="2">
        <v>44256.375</v>
      </c>
      <c r="B1226">
        <v>51798000</v>
      </c>
      <c r="C1226">
        <v>1627500</v>
      </c>
      <c r="D1226">
        <v>478</v>
      </c>
      <c r="E1226">
        <v>1627500</v>
      </c>
      <c r="F1226">
        <v>56992000</v>
      </c>
      <c r="G1226">
        <v>1789000</v>
      </c>
      <c r="H1226">
        <v>512</v>
      </c>
      <c r="I1226">
        <v>1789000</v>
      </c>
      <c r="J1226">
        <v>51560000</v>
      </c>
      <c r="K1226">
        <v>1617500</v>
      </c>
      <c r="L1226">
        <v>473</v>
      </c>
      <c r="M1226">
        <v>1617500</v>
      </c>
      <c r="N1226">
        <v>56426000</v>
      </c>
      <c r="O1226">
        <v>1787000</v>
      </c>
      <c r="P1226">
        <v>506</v>
      </c>
      <c r="Q1226">
        <v>1787000</v>
      </c>
      <c r="R1226">
        <f t="shared" si="395"/>
        <v>4343000</v>
      </c>
      <c r="S1226">
        <f t="shared" si="395"/>
        <v>206000</v>
      </c>
      <c r="T1226">
        <f t="shared" si="395"/>
        <v>53</v>
      </c>
      <c r="U1226">
        <f t="shared" si="395"/>
        <v>206000</v>
      </c>
      <c r="V1226">
        <f t="shared" si="396"/>
        <v>8.1186675141137324E-2</v>
      </c>
      <c r="W1226">
        <f t="shared" si="396"/>
        <v>0.12174940898345153</v>
      </c>
      <c r="X1226">
        <f t="shared" si="396"/>
        <v>0.10495049504950495</v>
      </c>
      <c r="Y1226">
        <f t="shared" si="396"/>
        <v>0.12174940898345153</v>
      </c>
      <c r="Z1226">
        <f t="shared" si="397"/>
        <v>53969500</v>
      </c>
      <c r="AA1226">
        <f t="shared" si="397"/>
        <v>1730500</v>
      </c>
      <c r="AB1226">
        <f t="shared" si="397"/>
        <v>504.5</v>
      </c>
      <c r="AC1226">
        <f t="shared" si="397"/>
        <v>1730500</v>
      </c>
      <c r="AD1226">
        <f t="shared" si="398"/>
        <v>53951200</v>
      </c>
      <c r="AE1226">
        <f t="shared" si="398"/>
        <v>1710100</v>
      </c>
      <c r="AF1226">
        <f t="shared" si="398"/>
        <v>503.4</v>
      </c>
      <c r="AG1226">
        <f t="shared" si="398"/>
        <v>1710100</v>
      </c>
      <c r="AH1226">
        <f t="shared" si="399"/>
        <v>1</v>
      </c>
      <c r="AI1226">
        <f t="shared" si="399"/>
        <v>1</v>
      </c>
      <c r="AJ1226">
        <f t="shared" si="399"/>
        <v>1</v>
      </c>
      <c r="AK1226">
        <f t="shared" si="399"/>
        <v>1</v>
      </c>
      <c r="AL1226">
        <f t="shared" si="400"/>
        <v>0</v>
      </c>
      <c r="AM1226">
        <f t="shared" si="400"/>
        <v>0</v>
      </c>
      <c r="AN1226">
        <f t="shared" si="400"/>
        <v>0</v>
      </c>
      <c r="AO1226">
        <f t="shared" si="400"/>
        <v>0</v>
      </c>
      <c r="AP1226">
        <f t="shared" si="401"/>
        <v>0</v>
      </c>
      <c r="AQ1226">
        <f t="shared" si="401"/>
        <v>0</v>
      </c>
      <c r="AR1226">
        <f t="shared" si="401"/>
        <v>0</v>
      </c>
      <c r="AS1226">
        <f t="shared" si="401"/>
        <v>0</v>
      </c>
      <c r="AT1226">
        <f t="shared" si="402"/>
        <v>0.15396615242919642</v>
      </c>
      <c r="AU1226">
        <f t="shared" si="403"/>
        <v>0.10266990291262137</v>
      </c>
      <c r="AV1226">
        <f t="shared" si="404"/>
        <v>0.11910377358490568</v>
      </c>
      <c r="AW1226">
        <f t="shared" si="405"/>
        <v>0.10266990291262137</v>
      </c>
      <c r="AX1226">
        <f t="shared" si="406"/>
        <v>4.5512267039716781E-2</v>
      </c>
      <c r="AY1226">
        <f t="shared" si="406"/>
        <v>3.2645392661080574E-2</v>
      </c>
      <c r="AZ1226">
        <f t="shared" si="406"/>
        <v>2.9692289395439886E-3</v>
      </c>
      <c r="BA1226">
        <f t="shared" si="406"/>
        <v>3.2645392661080574E-2</v>
      </c>
      <c r="BB1226">
        <f t="shared" si="407"/>
        <v>0</v>
      </c>
      <c r="BC1226">
        <f t="shared" si="408"/>
        <v>7.6469316471084889</v>
      </c>
      <c r="BD1226">
        <f>BC1226/MAX($BC$5:BC1226)-1</f>
        <v>-1.5987725615981496E-2</v>
      </c>
    </row>
    <row r="1227" spans="1:56" x14ac:dyDescent="0.2">
      <c r="A1227" s="2">
        <v>44257.375</v>
      </c>
      <c r="B1227">
        <v>56438000</v>
      </c>
      <c r="C1227">
        <v>1787500</v>
      </c>
      <c r="D1227">
        <v>506</v>
      </c>
      <c r="E1227">
        <v>1787500</v>
      </c>
      <c r="F1227">
        <v>57405000</v>
      </c>
      <c r="G1227">
        <v>1838000</v>
      </c>
      <c r="H1227">
        <v>520</v>
      </c>
      <c r="I1227">
        <v>1838000</v>
      </c>
      <c r="J1227">
        <v>54657000</v>
      </c>
      <c r="K1227">
        <v>1695500</v>
      </c>
      <c r="L1227">
        <v>490</v>
      </c>
      <c r="M1227">
        <v>1695500</v>
      </c>
      <c r="N1227">
        <v>56000000</v>
      </c>
      <c r="O1227">
        <v>1724000</v>
      </c>
      <c r="P1227">
        <v>504</v>
      </c>
      <c r="Q1227">
        <v>1724000</v>
      </c>
      <c r="R1227">
        <f t="shared" si="395"/>
        <v>5432000</v>
      </c>
      <c r="S1227">
        <f t="shared" si="395"/>
        <v>171500</v>
      </c>
      <c r="T1227">
        <f t="shared" si="395"/>
        <v>39</v>
      </c>
      <c r="U1227">
        <f t="shared" si="395"/>
        <v>171500</v>
      </c>
      <c r="V1227">
        <f t="shared" si="396"/>
        <v>0.10486891385767791</v>
      </c>
      <c r="W1227">
        <f t="shared" si="396"/>
        <v>0.10537634408602151</v>
      </c>
      <c r="X1227">
        <f t="shared" si="396"/>
        <v>8.1589958158995821E-2</v>
      </c>
      <c r="Y1227">
        <f t="shared" si="396"/>
        <v>0.10537634408602151</v>
      </c>
      <c r="Z1227">
        <f t="shared" si="397"/>
        <v>59154000</v>
      </c>
      <c r="AA1227">
        <f t="shared" si="397"/>
        <v>1873250</v>
      </c>
      <c r="AB1227">
        <f t="shared" si="397"/>
        <v>525.5</v>
      </c>
      <c r="AC1227">
        <f t="shared" si="397"/>
        <v>1873250</v>
      </c>
      <c r="AD1227">
        <f t="shared" si="398"/>
        <v>53938600</v>
      </c>
      <c r="AE1227">
        <f t="shared" si="398"/>
        <v>1698200</v>
      </c>
      <c r="AF1227">
        <f t="shared" si="398"/>
        <v>498</v>
      </c>
      <c r="AG1227">
        <f t="shared" si="398"/>
        <v>1698200</v>
      </c>
      <c r="AH1227">
        <f t="shared" si="399"/>
        <v>0</v>
      </c>
      <c r="AI1227">
        <f t="shared" si="399"/>
        <v>0</v>
      </c>
      <c r="AJ1227">
        <f t="shared" si="399"/>
        <v>0</v>
      </c>
      <c r="AK1227">
        <f t="shared" si="399"/>
        <v>0</v>
      </c>
      <c r="AL1227">
        <f t="shared" si="400"/>
        <v>1</v>
      </c>
      <c r="AM1227">
        <f t="shared" si="400"/>
        <v>1</v>
      </c>
      <c r="AN1227">
        <f t="shared" si="400"/>
        <v>1</v>
      </c>
      <c r="AO1227">
        <f t="shared" si="400"/>
        <v>1</v>
      </c>
      <c r="AP1227">
        <f t="shared" si="401"/>
        <v>0</v>
      </c>
      <c r="AQ1227">
        <f t="shared" si="401"/>
        <v>0</v>
      </c>
      <c r="AR1227">
        <f t="shared" si="401"/>
        <v>0</v>
      </c>
      <c r="AS1227">
        <f t="shared" si="401"/>
        <v>0</v>
      </c>
      <c r="AT1227">
        <f t="shared" si="402"/>
        <v>0.11919642857142856</v>
      </c>
      <c r="AU1227">
        <f t="shared" si="403"/>
        <v>0.11862244897959184</v>
      </c>
      <c r="AV1227">
        <f t="shared" si="404"/>
        <v>0.15320512820512822</v>
      </c>
      <c r="AW1227">
        <f t="shared" si="405"/>
        <v>0.11862244897959184</v>
      </c>
      <c r="AX1227">
        <f t="shared" si="406"/>
        <v>-5.3322243635257172E-2</v>
      </c>
      <c r="AY1227">
        <f t="shared" si="406"/>
        <v>-7.9678044041105123E-2</v>
      </c>
      <c r="AZ1227">
        <f t="shared" si="406"/>
        <v>-4.0917252140818205E-2</v>
      </c>
      <c r="BA1227">
        <f t="shared" si="406"/>
        <v>-7.9678044041105123E-2</v>
      </c>
      <c r="BB1227">
        <f t="shared" si="407"/>
        <v>0</v>
      </c>
      <c r="BC1227">
        <f t="shared" si="408"/>
        <v>7.6469316471084889</v>
      </c>
      <c r="BD1227">
        <f>BC1227/MAX($BC$5:BC1227)-1</f>
        <v>-1.5987725615981496E-2</v>
      </c>
    </row>
    <row r="1228" spans="1:56" x14ac:dyDescent="0.2">
      <c r="A1228" s="2">
        <v>44258.375</v>
      </c>
      <c r="B1228">
        <v>56007000</v>
      </c>
      <c r="C1228">
        <v>1724000</v>
      </c>
      <c r="D1228">
        <v>504</v>
      </c>
      <c r="E1228">
        <v>1724000</v>
      </c>
      <c r="F1228">
        <v>59640000</v>
      </c>
      <c r="G1228">
        <v>1874500</v>
      </c>
      <c r="H1228">
        <v>529</v>
      </c>
      <c r="I1228">
        <v>1874500</v>
      </c>
      <c r="J1228">
        <v>55662000</v>
      </c>
      <c r="K1228">
        <v>1713000</v>
      </c>
      <c r="L1228">
        <v>498</v>
      </c>
      <c r="M1228">
        <v>1713000</v>
      </c>
      <c r="N1228">
        <v>57933000</v>
      </c>
      <c r="O1228">
        <v>1802500</v>
      </c>
      <c r="P1228">
        <v>515</v>
      </c>
      <c r="Q1228">
        <v>1802500</v>
      </c>
      <c r="R1228">
        <f t="shared" si="395"/>
        <v>2748000</v>
      </c>
      <c r="S1228">
        <f t="shared" si="395"/>
        <v>142500</v>
      </c>
      <c r="T1228">
        <f t="shared" si="395"/>
        <v>30</v>
      </c>
      <c r="U1228">
        <f t="shared" si="395"/>
        <v>142500</v>
      </c>
      <c r="V1228">
        <f t="shared" si="396"/>
        <v>4.8690598532903362E-2</v>
      </c>
      <c r="W1228">
        <f t="shared" si="396"/>
        <v>7.9720279720279716E-2</v>
      </c>
      <c r="X1228">
        <f t="shared" si="396"/>
        <v>5.9288537549407112E-2</v>
      </c>
      <c r="Y1228">
        <f t="shared" si="396"/>
        <v>7.9720279720279716E-2</v>
      </c>
      <c r="Z1228">
        <f t="shared" si="397"/>
        <v>57381000</v>
      </c>
      <c r="AA1228">
        <f t="shared" si="397"/>
        <v>1795250</v>
      </c>
      <c r="AB1228">
        <f t="shared" si="397"/>
        <v>519</v>
      </c>
      <c r="AC1228">
        <f t="shared" si="397"/>
        <v>1795250</v>
      </c>
      <c r="AD1228">
        <f t="shared" si="398"/>
        <v>54314400</v>
      </c>
      <c r="AE1228">
        <f t="shared" si="398"/>
        <v>1702800</v>
      </c>
      <c r="AF1228">
        <f t="shared" si="398"/>
        <v>498.2</v>
      </c>
      <c r="AG1228">
        <f t="shared" si="398"/>
        <v>1702800</v>
      </c>
      <c r="AH1228">
        <f t="shared" si="399"/>
        <v>1</v>
      </c>
      <c r="AI1228">
        <f t="shared" si="399"/>
        <v>1</v>
      </c>
      <c r="AJ1228">
        <f t="shared" si="399"/>
        <v>1</v>
      </c>
      <c r="AK1228">
        <f t="shared" si="399"/>
        <v>1</v>
      </c>
      <c r="AL1228">
        <f t="shared" si="400"/>
        <v>1</v>
      </c>
      <c r="AM1228">
        <f t="shared" si="400"/>
        <v>1</v>
      </c>
      <c r="AN1228">
        <f t="shared" si="400"/>
        <v>1</v>
      </c>
      <c r="AO1228">
        <f t="shared" si="400"/>
        <v>1</v>
      </c>
      <c r="AP1228">
        <f t="shared" si="401"/>
        <v>1</v>
      </c>
      <c r="AQ1228">
        <f t="shared" si="401"/>
        <v>1</v>
      </c>
      <c r="AR1228">
        <f t="shared" si="401"/>
        <v>1</v>
      </c>
      <c r="AS1228">
        <f t="shared" si="401"/>
        <v>1</v>
      </c>
      <c r="AT1228">
        <f t="shared" si="402"/>
        <v>0.25</v>
      </c>
      <c r="AU1228">
        <f t="shared" si="403"/>
        <v>0.1567982456140351</v>
      </c>
      <c r="AV1228">
        <f t="shared" si="404"/>
        <v>0.21083333333333334</v>
      </c>
      <c r="AW1228">
        <f t="shared" si="405"/>
        <v>0.1567982456140351</v>
      </c>
      <c r="AX1228">
        <f t="shared" si="406"/>
        <v>9.6158705494848729E-3</v>
      </c>
      <c r="AY1228">
        <f t="shared" si="406"/>
        <v>4.0344186046512576E-3</v>
      </c>
      <c r="AZ1228">
        <f t="shared" si="406"/>
        <v>-7.7110982658958882E-3</v>
      </c>
      <c r="BA1228">
        <f t="shared" si="406"/>
        <v>4.0344186046512576E-3</v>
      </c>
      <c r="BB1228">
        <f t="shared" si="407"/>
        <v>2.0433906048753828E-3</v>
      </c>
      <c r="BC1228">
        <f t="shared" si="408"/>
        <v>7.6625573153923145</v>
      </c>
      <c r="BD1228">
        <f>BC1228/MAX($BC$5:BC1228)-1</f>
        <v>-1.3977004179423158E-2</v>
      </c>
    </row>
    <row r="1229" spans="1:56" x14ac:dyDescent="0.2">
      <c r="A1229" s="2">
        <v>44259.375</v>
      </c>
      <c r="B1229">
        <v>57933000</v>
      </c>
      <c r="C1229">
        <v>1802500</v>
      </c>
      <c r="D1229">
        <v>515</v>
      </c>
      <c r="E1229">
        <v>1802500</v>
      </c>
      <c r="F1229">
        <v>59159000</v>
      </c>
      <c r="G1229">
        <v>1856500</v>
      </c>
      <c r="H1229">
        <v>570</v>
      </c>
      <c r="I1229">
        <v>1856500</v>
      </c>
      <c r="J1229">
        <v>55600000</v>
      </c>
      <c r="K1229">
        <v>1765000</v>
      </c>
      <c r="L1229">
        <v>504</v>
      </c>
      <c r="M1229">
        <v>1765000</v>
      </c>
      <c r="N1229">
        <v>56426000</v>
      </c>
      <c r="O1229">
        <v>1794000</v>
      </c>
      <c r="P1229">
        <v>561</v>
      </c>
      <c r="Q1229">
        <v>1794000</v>
      </c>
      <c r="R1229">
        <f t="shared" si="395"/>
        <v>3978000</v>
      </c>
      <c r="S1229">
        <f t="shared" si="395"/>
        <v>161500</v>
      </c>
      <c r="T1229">
        <f t="shared" si="395"/>
        <v>31</v>
      </c>
      <c r="U1229">
        <f t="shared" si="395"/>
        <v>161500</v>
      </c>
      <c r="V1229">
        <f t="shared" si="396"/>
        <v>7.1026835931222887E-2</v>
      </c>
      <c r="W1229">
        <f t="shared" si="396"/>
        <v>9.3677494199535957E-2</v>
      </c>
      <c r="X1229">
        <f t="shared" si="396"/>
        <v>6.1507936507936505E-2</v>
      </c>
      <c r="Y1229">
        <f t="shared" si="396"/>
        <v>9.3677494199535957E-2</v>
      </c>
      <c r="Z1229">
        <f t="shared" si="397"/>
        <v>59922000</v>
      </c>
      <c r="AA1229">
        <f t="shared" si="397"/>
        <v>1883250</v>
      </c>
      <c r="AB1229">
        <f t="shared" si="397"/>
        <v>530.5</v>
      </c>
      <c r="AC1229">
        <f t="shared" si="397"/>
        <v>1883250</v>
      </c>
      <c r="AD1229">
        <f t="shared" si="398"/>
        <v>55134000</v>
      </c>
      <c r="AE1229">
        <f t="shared" si="398"/>
        <v>1726700</v>
      </c>
      <c r="AF1229">
        <f t="shared" si="398"/>
        <v>501.6</v>
      </c>
      <c r="AG1229">
        <f t="shared" si="398"/>
        <v>1726700</v>
      </c>
      <c r="AH1229">
        <f t="shared" si="399"/>
        <v>0</v>
      </c>
      <c r="AI1229">
        <f t="shared" si="399"/>
        <v>0</v>
      </c>
      <c r="AJ1229">
        <f t="shared" si="399"/>
        <v>1</v>
      </c>
      <c r="AK1229">
        <f t="shared" si="399"/>
        <v>0</v>
      </c>
      <c r="AL1229">
        <f t="shared" si="400"/>
        <v>1</v>
      </c>
      <c r="AM1229">
        <f t="shared" si="400"/>
        <v>1</v>
      </c>
      <c r="AN1229">
        <f t="shared" si="400"/>
        <v>1</v>
      </c>
      <c r="AO1229">
        <f t="shared" si="400"/>
        <v>1</v>
      </c>
      <c r="AP1229">
        <f t="shared" si="401"/>
        <v>0</v>
      </c>
      <c r="AQ1229">
        <f t="shared" si="401"/>
        <v>0</v>
      </c>
      <c r="AR1229">
        <f t="shared" si="401"/>
        <v>1</v>
      </c>
      <c r="AS1229">
        <f t="shared" si="401"/>
        <v>0</v>
      </c>
      <c r="AT1229">
        <f t="shared" si="402"/>
        <v>0.1759898190045249</v>
      </c>
      <c r="AU1229">
        <f t="shared" si="403"/>
        <v>0.13343653250773996</v>
      </c>
      <c r="AV1229">
        <f t="shared" si="404"/>
        <v>0.20322580645161292</v>
      </c>
      <c r="AW1229">
        <f t="shared" si="405"/>
        <v>0.13343653250773996</v>
      </c>
      <c r="AX1229">
        <f t="shared" si="406"/>
        <v>-5.8346278562130705E-2</v>
      </c>
      <c r="AY1229">
        <f t="shared" si="406"/>
        <v>-4.7395287933094443E-2</v>
      </c>
      <c r="AZ1229">
        <f t="shared" si="406"/>
        <v>5.7488701225259398E-2</v>
      </c>
      <c r="BA1229">
        <f t="shared" si="406"/>
        <v>-4.7395287933094443E-2</v>
      </c>
      <c r="BB1229">
        <f t="shared" si="407"/>
        <v>1.1683187668359169E-2</v>
      </c>
      <c r="BC1229">
        <f t="shared" si="408"/>
        <v>7.7520804105276016</v>
      </c>
      <c r="BD1229">
        <f>BC1229/MAX($BC$5:BC1229)-1</f>
        <v>-2.4571124739336536E-3</v>
      </c>
    </row>
    <row r="1230" spans="1:56" x14ac:dyDescent="0.2">
      <c r="A1230" s="2">
        <v>44260.375</v>
      </c>
      <c r="B1230">
        <v>56410000</v>
      </c>
      <c r="C1230">
        <v>1796000</v>
      </c>
      <c r="D1230">
        <v>561</v>
      </c>
      <c r="E1230">
        <v>1796000</v>
      </c>
      <c r="F1230">
        <v>57225000</v>
      </c>
      <c r="G1230">
        <v>1798000</v>
      </c>
      <c r="H1230">
        <v>565</v>
      </c>
      <c r="I1230">
        <v>1798000</v>
      </c>
      <c r="J1230">
        <v>54500000</v>
      </c>
      <c r="K1230">
        <v>1699500</v>
      </c>
      <c r="L1230">
        <v>524</v>
      </c>
      <c r="M1230">
        <v>1699500</v>
      </c>
      <c r="N1230">
        <v>56654000</v>
      </c>
      <c r="O1230">
        <v>1774500</v>
      </c>
      <c r="P1230">
        <v>529</v>
      </c>
      <c r="Q1230">
        <v>1774500</v>
      </c>
      <c r="R1230">
        <f t="shared" si="395"/>
        <v>3559000</v>
      </c>
      <c r="S1230">
        <f t="shared" si="395"/>
        <v>91500</v>
      </c>
      <c r="T1230">
        <f t="shared" si="395"/>
        <v>66</v>
      </c>
      <c r="U1230">
        <f t="shared" si="395"/>
        <v>91500</v>
      </c>
      <c r="V1230">
        <f t="shared" si="396"/>
        <v>6.1433034712512727E-2</v>
      </c>
      <c r="W1230">
        <f t="shared" si="396"/>
        <v>5.0762829403606102E-2</v>
      </c>
      <c r="X1230">
        <f t="shared" si="396"/>
        <v>0.12815533980582525</v>
      </c>
      <c r="Y1230">
        <f t="shared" si="396"/>
        <v>5.0762829403606102E-2</v>
      </c>
      <c r="Z1230">
        <f t="shared" si="397"/>
        <v>58189500</v>
      </c>
      <c r="AA1230">
        <f t="shared" si="397"/>
        <v>1841750</v>
      </c>
      <c r="AB1230">
        <f t="shared" si="397"/>
        <v>594</v>
      </c>
      <c r="AC1230">
        <f t="shared" si="397"/>
        <v>1841750</v>
      </c>
      <c r="AD1230">
        <f t="shared" si="398"/>
        <v>55717200</v>
      </c>
      <c r="AE1230">
        <f t="shared" si="398"/>
        <v>1747500</v>
      </c>
      <c r="AF1230">
        <f t="shared" si="398"/>
        <v>512.79999999999995</v>
      </c>
      <c r="AG1230">
        <f t="shared" si="398"/>
        <v>1747500</v>
      </c>
      <c r="AH1230">
        <f t="shared" si="399"/>
        <v>0</v>
      </c>
      <c r="AI1230">
        <f t="shared" si="399"/>
        <v>0</v>
      </c>
      <c r="AJ1230">
        <f t="shared" si="399"/>
        <v>0</v>
      </c>
      <c r="AK1230">
        <f t="shared" si="399"/>
        <v>0</v>
      </c>
      <c r="AL1230">
        <f t="shared" si="400"/>
        <v>1</v>
      </c>
      <c r="AM1230">
        <f t="shared" si="400"/>
        <v>1</v>
      </c>
      <c r="AN1230">
        <f t="shared" si="400"/>
        <v>1</v>
      </c>
      <c r="AO1230">
        <f t="shared" si="400"/>
        <v>1</v>
      </c>
      <c r="AP1230">
        <f t="shared" si="401"/>
        <v>0</v>
      </c>
      <c r="AQ1230">
        <f t="shared" si="401"/>
        <v>0</v>
      </c>
      <c r="AR1230">
        <f t="shared" si="401"/>
        <v>0</v>
      </c>
      <c r="AS1230">
        <f t="shared" si="401"/>
        <v>0</v>
      </c>
      <c r="AT1230">
        <f t="shared" si="402"/>
        <v>0.20347358808654117</v>
      </c>
      <c r="AU1230">
        <f t="shared" si="403"/>
        <v>0.24624316939890711</v>
      </c>
      <c r="AV1230">
        <f t="shared" si="404"/>
        <v>9.7537878787878785E-2</v>
      </c>
      <c r="AW1230">
        <f t="shared" si="405"/>
        <v>0.24624316939890711</v>
      </c>
      <c r="AX1230">
        <f t="shared" si="406"/>
        <v>-2.6391816667955537E-2</v>
      </c>
      <c r="AY1230">
        <f t="shared" si="406"/>
        <v>-3.6518038821772736E-2</v>
      </c>
      <c r="AZ1230">
        <f t="shared" si="406"/>
        <v>-0.10943117171717176</v>
      </c>
      <c r="BA1230">
        <f t="shared" si="406"/>
        <v>-3.6518038821772736E-2</v>
      </c>
      <c r="BB1230">
        <f t="shared" si="407"/>
        <v>0</v>
      </c>
      <c r="BC1230">
        <f t="shared" si="408"/>
        <v>7.7520804105276016</v>
      </c>
      <c r="BD1230">
        <f>BC1230/MAX($BC$5:BC1230)-1</f>
        <v>-2.4571124739336536E-3</v>
      </c>
    </row>
    <row r="1231" spans="1:56" x14ac:dyDescent="0.2">
      <c r="A1231" s="2">
        <v>44261.375</v>
      </c>
      <c r="B1231">
        <v>56636000</v>
      </c>
      <c r="C1231">
        <v>1776500</v>
      </c>
      <c r="D1231">
        <v>529</v>
      </c>
      <c r="E1231">
        <v>1776500</v>
      </c>
      <c r="F1231">
        <v>57000000</v>
      </c>
      <c r="G1231">
        <v>1924500</v>
      </c>
      <c r="H1231">
        <v>545</v>
      </c>
      <c r="I1231">
        <v>1924500</v>
      </c>
      <c r="J1231">
        <v>54754000</v>
      </c>
      <c r="K1231">
        <v>1752000</v>
      </c>
      <c r="L1231">
        <v>520</v>
      </c>
      <c r="M1231">
        <v>1752000</v>
      </c>
      <c r="N1231">
        <v>56225000</v>
      </c>
      <c r="O1231">
        <v>1901000</v>
      </c>
      <c r="P1231">
        <v>534</v>
      </c>
      <c r="Q1231">
        <v>1901000</v>
      </c>
      <c r="R1231">
        <f t="shared" si="395"/>
        <v>2725000</v>
      </c>
      <c r="S1231">
        <f t="shared" si="395"/>
        <v>98500</v>
      </c>
      <c r="T1231">
        <f t="shared" si="395"/>
        <v>41</v>
      </c>
      <c r="U1231">
        <f t="shared" si="395"/>
        <v>98500</v>
      </c>
      <c r="V1231">
        <f t="shared" si="396"/>
        <v>4.8307037759262539E-2</v>
      </c>
      <c r="W1231">
        <f t="shared" si="396"/>
        <v>5.4844097995545654E-2</v>
      </c>
      <c r="X1231">
        <f t="shared" si="396"/>
        <v>7.3083778966131913E-2</v>
      </c>
      <c r="Y1231">
        <f t="shared" si="396"/>
        <v>5.4844097995545654E-2</v>
      </c>
      <c r="Z1231">
        <f t="shared" si="397"/>
        <v>57998500</v>
      </c>
      <c r="AA1231">
        <f t="shared" si="397"/>
        <v>1825750</v>
      </c>
      <c r="AB1231">
        <f t="shared" si="397"/>
        <v>549.5</v>
      </c>
      <c r="AC1231">
        <f t="shared" si="397"/>
        <v>1825750</v>
      </c>
      <c r="AD1231">
        <f t="shared" si="398"/>
        <v>56684800</v>
      </c>
      <c r="AE1231">
        <f t="shared" si="398"/>
        <v>1777300</v>
      </c>
      <c r="AF1231">
        <f t="shared" si="398"/>
        <v>523</v>
      </c>
      <c r="AG1231">
        <f t="shared" si="398"/>
        <v>1777300</v>
      </c>
      <c r="AH1231">
        <f t="shared" si="399"/>
        <v>0</v>
      </c>
      <c r="AI1231">
        <f t="shared" si="399"/>
        <v>1</v>
      </c>
      <c r="AJ1231">
        <f t="shared" si="399"/>
        <v>0</v>
      </c>
      <c r="AK1231">
        <f t="shared" si="399"/>
        <v>1</v>
      </c>
      <c r="AL1231">
        <f t="shared" si="400"/>
        <v>0</v>
      </c>
      <c r="AM1231">
        <f t="shared" si="400"/>
        <v>0</v>
      </c>
      <c r="AN1231">
        <f t="shared" si="400"/>
        <v>1</v>
      </c>
      <c r="AO1231">
        <f t="shared" si="400"/>
        <v>0</v>
      </c>
      <c r="AP1231">
        <f t="shared" si="401"/>
        <v>0</v>
      </c>
      <c r="AQ1231">
        <f t="shared" si="401"/>
        <v>0</v>
      </c>
      <c r="AR1231">
        <f t="shared" si="401"/>
        <v>0</v>
      </c>
      <c r="AS1231">
        <f t="shared" si="401"/>
        <v>0</v>
      </c>
      <c r="AT1231">
        <f t="shared" si="402"/>
        <v>0.25</v>
      </c>
      <c r="AU1231">
        <f t="shared" si="403"/>
        <v>0.22791878172588834</v>
      </c>
      <c r="AV1231">
        <f t="shared" si="404"/>
        <v>0.17103658536585364</v>
      </c>
      <c r="AW1231">
        <f t="shared" si="405"/>
        <v>0.22791878172588834</v>
      </c>
      <c r="AX1231">
        <f t="shared" si="406"/>
        <v>-3.058225471348397E-2</v>
      </c>
      <c r="AY1231">
        <f t="shared" si="406"/>
        <v>4.1211773791592687E-2</v>
      </c>
      <c r="AZ1231">
        <f t="shared" si="406"/>
        <v>-2.8211348498635047E-2</v>
      </c>
      <c r="BA1231">
        <f t="shared" si="406"/>
        <v>4.1211773791592687E-2</v>
      </c>
      <c r="BB1231">
        <f t="shared" si="407"/>
        <v>0</v>
      </c>
      <c r="BC1231">
        <f t="shared" si="408"/>
        <v>7.7520804105276016</v>
      </c>
      <c r="BD1231">
        <f>BC1231/MAX($BC$5:BC1231)-1</f>
        <v>-2.4571124739336536E-3</v>
      </c>
    </row>
    <row r="1232" spans="1:56" x14ac:dyDescent="0.2">
      <c r="A1232" s="2">
        <v>44262.375</v>
      </c>
      <c r="B1232">
        <v>56225000</v>
      </c>
      <c r="C1232">
        <v>1901000</v>
      </c>
      <c r="D1232">
        <v>534</v>
      </c>
      <c r="E1232">
        <v>1901000</v>
      </c>
      <c r="F1232">
        <v>58722000</v>
      </c>
      <c r="G1232">
        <v>1976500</v>
      </c>
      <c r="H1232">
        <v>538</v>
      </c>
      <c r="I1232">
        <v>1976500</v>
      </c>
      <c r="J1232">
        <v>56218000</v>
      </c>
      <c r="K1232">
        <v>1874000</v>
      </c>
      <c r="L1232">
        <v>527</v>
      </c>
      <c r="M1232">
        <v>1874000</v>
      </c>
      <c r="N1232">
        <v>58155000</v>
      </c>
      <c r="O1232">
        <v>1969500</v>
      </c>
      <c r="P1232">
        <v>532</v>
      </c>
      <c r="Q1232">
        <v>1969500</v>
      </c>
      <c r="R1232">
        <f t="shared" si="395"/>
        <v>2246000</v>
      </c>
      <c r="S1232">
        <f t="shared" si="395"/>
        <v>172500</v>
      </c>
      <c r="T1232">
        <f t="shared" si="395"/>
        <v>25</v>
      </c>
      <c r="U1232">
        <f t="shared" si="395"/>
        <v>172500</v>
      </c>
      <c r="V1232">
        <f t="shared" si="396"/>
        <v>3.9656755420580551E-2</v>
      </c>
      <c r="W1232">
        <f t="shared" si="396"/>
        <v>9.7101041373487199E-2</v>
      </c>
      <c r="X1232">
        <f t="shared" si="396"/>
        <v>4.725897920604915E-2</v>
      </c>
      <c r="Y1232">
        <f t="shared" si="396"/>
        <v>9.7101041373487199E-2</v>
      </c>
      <c r="Z1232">
        <f t="shared" si="397"/>
        <v>57348000</v>
      </c>
      <c r="AA1232">
        <f t="shared" si="397"/>
        <v>1987250</v>
      </c>
      <c r="AB1232">
        <f t="shared" si="397"/>
        <v>546.5</v>
      </c>
      <c r="AC1232">
        <f t="shared" si="397"/>
        <v>1987250</v>
      </c>
      <c r="AD1232">
        <f t="shared" si="398"/>
        <v>56642200</v>
      </c>
      <c r="AE1232">
        <f t="shared" si="398"/>
        <v>1800000</v>
      </c>
      <c r="AF1232">
        <f t="shared" si="398"/>
        <v>528.6</v>
      </c>
      <c r="AG1232">
        <f t="shared" si="398"/>
        <v>1800000</v>
      </c>
      <c r="AH1232">
        <f t="shared" si="399"/>
        <v>1</v>
      </c>
      <c r="AI1232">
        <f t="shared" si="399"/>
        <v>0</v>
      </c>
      <c r="AJ1232">
        <f t="shared" si="399"/>
        <v>0</v>
      </c>
      <c r="AK1232">
        <f t="shared" si="399"/>
        <v>0</v>
      </c>
      <c r="AL1232">
        <f t="shared" si="400"/>
        <v>0</v>
      </c>
      <c r="AM1232">
        <f t="shared" si="400"/>
        <v>1</v>
      </c>
      <c r="AN1232">
        <f t="shared" si="400"/>
        <v>1</v>
      </c>
      <c r="AO1232">
        <f t="shared" si="400"/>
        <v>1</v>
      </c>
      <c r="AP1232">
        <f t="shared" si="401"/>
        <v>0</v>
      </c>
      <c r="AQ1232">
        <f t="shared" si="401"/>
        <v>0</v>
      </c>
      <c r="AR1232">
        <f t="shared" si="401"/>
        <v>0</v>
      </c>
      <c r="AS1232">
        <f t="shared" si="401"/>
        <v>0</v>
      </c>
      <c r="AT1232">
        <f t="shared" si="402"/>
        <v>0.25</v>
      </c>
      <c r="AU1232">
        <f t="shared" si="403"/>
        <v>0.12873188405797101</v>
      </c>
      <c r="AV1232">
        <f t="shared" si="404"/>
        <v>0.25</v>
      </c>
      <c r="AW1232">
        <f t="shared" si="405"/>
        <v>0.12873188405797101</v>
      </c>
      <c r="AX1232">
        <f t="shared" si="406"/>
        <v>1.4067925298179684E-2</v>
      </c>
      <c r="AY1232">
        <f t="shared" si="406"/>
        <v>-8.9359053969052527E-3</v>
      </c>
      <c r="AZ1232">
        <f t="shared" si="406"/>
        <v>-2.653637328453784E-2</v>
      </c>
      <c r="BA1232">
        <f t="shared" si="406"/>
        <v>-8.9359053969052527E-3</v>
      </c>
      <c r="BB1232">
        <f t="shared" si="407"/>
        <v>0</v>
      </c>
      <c r="BC1232">
        <f t="shared" si="408"/>
        <v>7.7520804105276016</v>
      </c>
      <c r="BD1232">
        <f>BC1232/MAX($BC$5:BC1232)-1</f>
        <v>-2.4571124739336536E-3</v>
      </c>
    </row>
    <row r="1233" spans="1:56" x14ac:dyDescent="0.2">
      <c r="A1233" s="2">
        <v>44263.375</v>
      </c>
      <c r="B1233">
        <v>58155000</v>
      </c>
      <c r="C1233">
        <v>1968000</v>
      </c>
      <c r="D1233">
        <v>532</v>
      </c>
      <c r="E1233">
        <v>1968000</v>
      </c>
      <c r="F1233">
        <v>59837000</v>
      </c>
      <c r="G1233">
        <v>2108000</v>
      </c>
      <c r="H1233">
        <v>576</v>
      </c>
      <c r="I1233">
        <v>2108000</v>
      </c>
      <c r="J1233">
        <v>57187000</v>
      </c>
      <c r="K1233">
        <v>1931500</v>
      </c>
      <c r="L1233">
        <v>527</v>
      </c>
      <c r="M1233">
        <v>1931500</v>
      </c>
      <c r="N1233">
        <v>59821000</v>
      </c>
      <c r="O1233">
        <v>2093000</v>
      </c>
      <c r="P1233">
        <v>542</v>
      </c>
      <c r="Q1233">
        <v>2093000</v>
      </c>
      <c r="R1233">
        <f t="shared" si="395"/>
        <v>2504000</v>
      </c>
      <c r="S1233">
        <f t="shared" si="395"/>
        <v>102500</v>
      </c>
      <c r="T1233">
        <f t="shared" si="395"/>
        <v>11</v>
      </c>
      <c r="U1233">
        <f t="shared" si="395"/>
        <v>102500</v>
      </c>
      <c r="V1233">
        <f t="shared" si="396"/>
        <v>4.4535349044019568E-2</v>
      </c>
      <c r="W1233">
        <f t="shared" si="396"/>
        <v>5.3918990005260389E-2</v>
      </c>
      <c r="X1233">
        <f t="shared" si="396"/>
        <v>2.0599250936329586E-2</v>
      </c>
      <c r="Y1233">
        <f t="shared" si="396"/>
        <v>5.3918990005260389E-2</v>
      </c>
      <c r="Z1233">
        <f t="shared" si="397"/>
        <v>59407000</v>
      </c>
      <c r="AA1233">
        <f t="shared" si="397"/>
        <v>2019250</v>
      </c>
      <c r="AB1233">
        <f t="shared" si="397"/>
        <v>537.5</v>
      </c>
      <c r="AC1233">
        <f t="shared" si="397"/>
        <v>2019250</v>
      </c>
      <c r="AD1233">
        <f t="shared" si="398"/>
        <v>57071800</v>
      </c>
      <c r="AE1233">
        <f t="shared" si="398"/>
        <v>1848800</v>
      </c>
      <c r="AF1233">
        <f t="shared" si="398"/>
        <v>534.20000000000005</v>
      </c>
      <c r="AG1233">
        <f t="shared" si="398"/>
        <v>1848800</v>
      </c>
      <c r="AH1233">
        <f t="shared" si="399"/>
        <v>1</v>
      </c>
      <c r="AI1233">
        <f t="shared" si="399"/>
        <v>1</v>
      </c>
      <c r="AJ1233">
        <f t="shared" si="399"/>
        <v>1</v>
      </c>
      <c r="AK1233">
        <f t="shared" si="399"/>
        <v>1</v>
      </c>
      <c r="AL1233">
        <f t="shared" si="400"/>
        <v>1</v>
      </c>
      <c r="AM1233">
        <f t="shared" si="400"/>
        <v>1</v>
      </c>
      <c r="AN1233">
        <f t="shared" si="400"/>
        <v>0</v>
      </c>
      <c r="AO1233">
        <f t="shared" si="400"/>
        <v>1</v>
      </c>
      <c r="AP1233">
        <f t="shared" si="401"/>
        <v>1</v>
      </c>
      <c r="AQ1233">
        <f t="shared" si="401"/>
        <v>1</v>
      </c>
      <c r="AR1233">
        <f t="shared" si="401"/>
        <v>0</v>
      </c>
      <c r="AS1233">
        <f t="shared" si="401"/>
        <v>1</v>
      </c>
      <c r="AT1233">
        <f t="shared" si="402"/>
        <v>0.25</v>
      </c>
      <c r="AU1233">
        <f t="shared" si="403"/>
        <v>0.23182926829268294</v>
      </c>
      <c r="AV1233">
        <f t="shared" si="404"/>
        <v>0.25</v>
      </c>
      <c r="AW1233">
        <f t="shared" si="405"/>
        <v>0.23182926829268294</v>
      </c>
      <c r="AX1233">
        <f t="shared" si="406"/>
        <v>6.9648478462134289E-3</v>
      </c>
      <c r="AY1233">
        <f t="shared" si="406"/>
        <v>3.6519315587470569E-2</v>
      </c>
      <c r="AZ1233">
        <f t="shared" si="406"/>
        <v>8.3680595348838427E-3</v>
      </c>
      <c r="BA1233">
        <f t="shared" si="406"/>
        <v>3.6519315587470569E-2</v>
      </c>
      <c r="BB1233">
        <f t="shared" si="407"/>
        <v>1.8673704383939102E-2</v>
      </c>
      <c r="BC1233">
        <f t="shared" si="408"/>
        <v>7.896840468474319</v>
      </c>
      <c r="BD1233">
        <f>BC1233/MAX($BC$5:BC1233)-1</f>
        <v>0</v>
      </c>
    </row>
    <row r="1234" spans="1:56" x14ac:dyDescent="0.2">
      <c r="A1234" s="2">
        <v>44264.375</v>
      </c>
      <c r="B1234">
        <v>59800000</v>
      </c>
      <c r="C1234">
        <v>2093000</v>
      </c>
      <c r="D1234">
        <v>542</v>
      </c>
      <c r="E1234">
        <v>2093000</v>
      </c>
      <c r="F1234">
        <v>62950000</v>
      </c>
      <c r="G1234">
        <v>2145000</v>
      </c>
      <c r="H1234">
        <v>557</v>
      </c>
      <c r="I1234">
        <v>2145000</v>
      </c>
      <c r="J1234">
        <v>59335000</v>
      </c>
      <c r="K1234">
        <v>2058000</v>
      </c>
      <c r="L1234">
        <v>540</v>
      </c>
      <c r="M1234">
        <v>2058000</v>
      </c>
      <c r="N1234">
        <v>62949000</v>
      </c>
      <c r="O1234">
        <v>2143000</v>
      </c>
      <c r="P1234">
        <v>556</v>
      </c>
      <c r="Q1234">
        <v>2143000</v>
      </c>
      <c r="R1234">
        <f t="shared" si="395"/>
        <v>2650000</v>
      </c>
      <c r="S1234">
        <f t="shared" si="395"/>
        <v>176500</v>
      </c>
      <c r="T1234">
        <f t="shared" si="395"/>
        <v>49</v>
      </c>
      <c r="U1234">
        <f t="shared" si="395"/>
        <v>176500</v>
      </c>
      <c r="V1234">
        <f t="shared" si="396"/>
        <v>4.5567878944200842E-2</v>
      </c>
      <c r="W1234">
        <f t="shared" si="396"/>
        <v>8.9684959349593502E-2</v>
      </c>
      <c r="X1234">
        <f t="shared" si="396"/>
        <v>9.2105263157894732E-2</v>
      </c>
      <c r="Y1234">
        <f t="shared" si="396"/>
        <v>8.9684959349593502E-2</v>
      </c>
      <c r="Z1234">
        <f t="shared" si="397"/>
        <v>61125000</v>
      </c>
      <c r="AA1234">
        <f t="shared" si="397"/>
        <v>2181250</v>
      </c>
      <c r="AB1234">
        <f t="shared" si="397"/>
        <v>566.5</v>
      </c>
      <c r="AC1234">
        <f t="shared" si="397"/>
        <v>2181250</v>
      </c>
      <c r="AD1234">
        <f t="shared" si="398"/>
        <v>57445200</v>
      </c>
      <c r="AE1234">
        <f t="shared" si="398"/>
        <v>1906900</v>
      </c>
      <c r="AF1234">
        <f t="shared" si="398"/>
        <v>539.6</v>
      </c>
      <c r="AG1234">
        <f t="shared" si="398"/>
        <v>1906900</v>
      </c>
      <c r="AH1234">
        <f t="shared" si="399"/>
        <v>1</v>
      </c>
      <c r="AI1234">
        <f t="shared" si="399"/>
        <v>0</v>
      </c>
      <c r="AJ1234">
        <f t="shared" si="399"/>
        <v>0</v>
      </c>
      <c r="AK1234">
        <f t="shared" si="399"/>
        <v>0</v>
      </c>
      <c r="AL1234">
        <f t="shared" si="400"/>
        <v>1</v>
      </c>
      <c r="AM1234">
        <f t="shared" si="400"/>
        <v>1</v>
      </c>
      <c r="AN1234">
        <f t="shared" si="400"/>
        <v>1</v>
      </c>
      <c r="AO1234">
        <f t="shared" si="400"/>
        <v>1</v>
      </c>
      <c r="AP1234">
        <f t="shared" si="401"/>
        <v>1</v>
      </c>
      <c r="AQ1234">
        <f t="shared" si="401"/>
        <v>0</v>
      </c>
      <c r="AR1234">
        <f t="shared" si="401"/>
        <v>0</v>
      </c>
      <c r="AS1234">
        <f t="shared" si="401"/>
        <v>0</v>
      </c>
      <c r="AT1234">
        <f t="shared" si="402"/>
        <v>0.25</v>
      </c>
      <c r="AU1234">
        <f t="shared" si="403"/>
        <v>0.13937677053824363</v>
      </c>
      <c r="AV1234">
        <f t="shared" si="404"/>
        <v>0.13571428571428573</v>
      </c>
      <c r="AW1234">
        <f t="shared" si="405"/>
        <v>0.13937677053824363</v>
      </c>
      <c r="AX1234">
        <f t="shared" si="406"/>
        <v>2.9836371435582709E-2</v>
      </c>
      <c r="AY1234">
        <f t="shared" si="406"/>
        <v>-1.7539746475644713E-2</v>
      </c>
      <c r="AZ1234">
        <f t="shared" si="406"/>
        <v>-1.8538789055604576E-2</v>
      </c>
      <c r="BA1234">
        <f t="shared" si="406"/>
        <v>-1.7539746475644713E-2</v>
      </c>
      <c r="BB1234">
        <f t="shared" si="407"/>
        <v>7.4590928588956773E-3</v>
      </c>
      <c r="BC1234">
        <f t="shared" si="408"/>
        <v>7.9557437348205529</v>
      </c>
      <c r="BD1234">
        <f>BC1234/MAX($BC$5:BC1234)-1</f>
        <v>0</v>
      </c>
    </row>
    <row r="1235" spans="1:56" x14ac:dyDescent="0.2">
      <c r="A1235" s="2">
        <v>44265.375</v>
      </c>
      <c r="B1235">
        <v>62950000</v>
      </c>
      <c r="C1235">
        <v>2143000</v>
      </c>
      <c r="D1235">
        <v>556</v>
      </c>
      <c r="E1235">
        <v>2143000</v>
      </c>
      <c r="F1235">
        <v>65500000</v>
      </c>
      <c r="G1235">
        <v>2148000</v>
      </c>
      <c r="H1235">
        <v>559</v>
      </c>
      <c r="I1235">
        <v>2148000</v>
      </c>
      <c r="J1235">
        <v>60870000</v>
      </c>
      <c r="K1235">
        <v>2025000</v>
      </c>
      <c r="L1235">
        <v>525</v>
      </c>
      <c r="M1235">
        <v>2025000</v>
      </c>
      <c r="N1235">
        <v>64350000</v>
      </c>
      <c r="O1235">
        <v>2071000</v>
      </c>
      <c r="P1235">
        <v>533</v>
      </c>
      <c r="Q1235">
        <v>2071000</v>
      </c>
      <c r="R1235">
        <f t="shared" si="395"/>
        <v>3615000</v>
      </c>
      <c r="S1235">
        <f t="shared" si="395"/>
        <v>87000</v>
      </c>
      <c r="T1235">
        <f t="shared" si="395"/>
        <v>17</v>
      </c>
      <c r="U1235">
        <f t="shared" si="395"/>
        <v>87000</v>
      </c>
      <c r="V1235">
        <f t="shared" si="396"/>
        <v>6.0451505016722411E-2</v>
      </c>
      <c r="W1235">
        <f t="shared" si="396"/>
        <v>4.1567128523650264E-2</v>
      </c>
      <c r="X1235">
        <f t="shared" si="396"/>
        <v>3.136531365313653E-2</v>
      </c>
      <c r="Y1235">
        <f t="shared" si="396"/>
        <v>4.1567128523650264E-2</v>
      </c>
      <c r="Z1235">
        <f t="shared" si="397"/>
        <v>64757500</v>
      </c>
      <c r="AA1235">
        <f t="shared" si="397"/>
        <v>2186500</v>
      </c>
      <c r="AB1235">
        <f t="shared" si="397"/>
        <v>564.5</v>
      </c>
      <c r="AC1235">
        <f t="shared" si="397"/>
        <v>2186500</v>
      </c>
      <c r="AD1235">
        <f t="shared" si="398"/>
        <v>58753200</v>
      </c>
      <c r="AE1235">
        <f t="shared" si="398"/>
        <v>1976300</v>
      </c>
      <c r="AF1235">
        <f t="shared" si="398"/>
        <v>538.6</v>
      </c>
      <c r="AG1235">
        <f t="shared" si="398"/>
        <v>1976300</v>
      </c>
      <c r="AH1235">
        <f t="shared" si="399"/>
        <v>1</v>
      </c>
      <c r="AI1235">
        <f t="shared" si="399"/>
        <v>0</v>
      </c>
      <c r="AJ1235">
        <f t="shared" si="399"/>
        <v>0</v>
      </c>
      <c r="AK1235">
        <f t="shared" si="399"/>
        <v>0</v>
      </c>
      <c r="AL1235">
        <f t="shared" si="400"/>
        <v>1</v>
      </c>
      <c r="AM1235">
        <f t="shared" si="400"/>
        <v>1</v>
      </c>
      <c r="AN1235">
        <f t="shared" si="400"/>
        <v>1</v>
      </c>
      <c r="AO1235">
        <f t="shared" si="400"/>
        <v>1</v>
      </c>
      <c r="AP1235">
        <f t="shared" si="401"/>
        <v>1</v>
      </c>
      <c r="AQ1235">
        <f t="shared" si="401"/>
        <v>0</v>
      </c>
      <c r="AR1235">
        <f t="shared" si="401"/>
        <v>0</v>
      </c>
      <c r="AS1235">
        <f t="shared" si="401"/>
        <v>0</v>
      </c>
      <c r="AT1235">
        <f t="shared" si="402"/>
        <v>0.20677731673582297</v>
      </c>
      <c r="AU1235">
        <f t="shared" si="403"/>
        <v>0.25</v>
      </c>
      <c r="AV1235">
        <f t="shared" si="404"/>
        <v>0.25</v>
      </c>
      <c r="AW1235">
        <f t="shared" si="405"/>
        <v>0.25</v>
      </c>
      <c r="AX1235">
        <f t="shared" si="406"/>
        <v>-6.2966822375787324E-3</v>
      </c>
      <c r="AY1235">
        <f t="shared" si="406"/>
        <v>-5.2827936885433302E-2</v>
      </c>
      <c r="AZ1235">
        <f t="shared" si="406"/>
        <v>-5.5805371124889258E-2</v>
      </c>
      <c r="BA1235">
        <f t="shared" si="406"/>
        <v>-5.2827936885433302E-2</v>
      </c>
      <c r="BB1235">
        <f t="shared" si="407"/>
        <v>-1.302011057424648E-3</v>
      </c>
      <c r="BC1235">
        <f t="shared" si="408"/>
        <v>7.9453852685077795</v>
      </c>
      <c r="BD1235">
        <f>BC1235/MAX($BC$5:BC1235)-1</f>
        <v>-1.3020110574246679E-3</v>
      </c>
    </row>
    <row r="1236" spans="1:56" x14ac:dyDescent="0.2">
      <c r="A1236" s="2">
        <v>44266.375</v>
      </c>
      <c r="B1236">
        <v>64354000</v>
      </c>
      <c r="C1236">
        <v>2069000</v>
      </c>
      <c r="D1236">
        <v>533</v>
      </c>
      <c r="E1236">
        <v>2069000</v>
      </c>
      <c r="F1236">
        <v>66800000</v>
      </c>
      <c r="G1236">
        <v>2110000</v>
      </c>
      <c r="H1236">
        <v>536</v>
      </c>
      <c r="I1236">
        <v>2110000</v>
      </c>
      <c r="J1236">
        <v>62946000</v>
      </c>
      <c r="K1236">
        <v>2003000</v>
      </c>
      <c r="L1236">
        <v>511</v>
      </c>
      <c r="M1236">
        <v>2003000</v>
      </c>
      <c r="N1236">
        <v>66208000</v>
      </c>
      <c r="O1236">
        <v>2093000</v>
      </c>
      <c r="P1236">
        <v>519</v>
      </c>
      <c r="Q1236">
        <v>2093000</v>
      </c>
      <c r="R1236">
        <f t="shared" si="395"/>
        <v>4630000</v>
      </c>
      <c r="S1236">
        <f t="shared" si="395"/>
        <v>123000</v>
      </c>
      <c r="T1236">
        <f t="shared" si="395"/>
        <v>34</v>
      </c>
      <c r="U1236">
        <f t="shared" si="395"/>
        <v>123000</v>
      </c>
      <c r="V1236">
        <f t="shared" si="396"/>
        <v>7.3550436854646545E-2</v>
      </c>
      <c r="W1236">
        <f t="shared" si="396"/>
        <v>5.739617358842744E-2</v>
      </c>
      <c r="X1236">
        <f t="shared" si="396"/>
        <v>6.1151079136690649E-2</v>
      </c>
      <c r="Y1236">
        <f t="shared" si="396"/>
        <v>5.739617358842744E-2</v>
      </c>
      <c r="Z1236">
        <f t="shared" si="397"/>
        <v>66669000</v>
      </c>
      <c r="AA1236">
        <f t="shared" si="397"/>
        <v>2130500</v>
      </c>
      <c r="AB1236">
        <f t="shared" si="397"/>
        <v>550</v>
      </c>
      <c r="AC1236">
        <f t="shared" si="397"/>
        <v>2130500</v>
      </c>
      <c r="AD1236">
        <f t="shared" si="398"/>
        <v>60296800</v>
      </c>
      <c r="AE1236">
        <f t="shared" si="398"/>
        <v>2034800</v>
      </c>
      <c r="AF1236">
        <f t="shared" si="398"/>
        <v>539.4</v>
      </c>
      <c r="AG1236">
        <f t="shared" si="398"/>
        <v>2034800</v>
      </c>
      <c r="AH1236">
        <f t="shared" si="399"/>
        <v>1</v>
      </c>
      <c r="AI1236">
        <f t="shared" si="399"/>
        <v>0</v>
      </c>
      <c r="AJ1236">
        <f t="shared" si="399"/>
        <v>0</v>
      </c>
      <c r="AK1236">
        <f t="shared" si="399"/>
        <v>0</v>
      </c>
      <c r="AL1236">
        <f t="shared" si="400"/>
        <v>1</v>
      </c>
      <c r="AM1236">
        <f t="shared" si="400"/>
        <v>1</v>
      </c>
      <c r="AN1236">
        <f t="shared" si="400"/>
        <v>0</v>
      </c>
      <c r="AO1236">
        <f t="shared" si="400"/>
        <v>1</v>
      </c>
      <c r="AP1236">
        <f t="shared" si="401"/>
        <v>1</v>
      </c>
      <c r="AQ1236">
        <f t="shared" si="401"/>
        <v>0</v>
      </c>
      <c r="AR1236">
        <f t="shared" si="401"/>
        <v>0</v>
      </c>
      <c r="AS1236">
        <f t="shared" si="401"/>
        <v>0</v>
      </c>
      <c r="AT1236">
        <f t="shared" si="402"/>
        <v>0.16995140388768901</v>
      </c>
      <c r="AU1236">
        <f t="shared" si="403"/>
        <v>0.21778455284552845</v>
      </c>
      <c r="AV1236">
        <f t="shared" si="404"/>
        <v>0.20441176470588235</v>
      </c>
      <c r="AW1236">
        <f t="shared" si="405"/>
        <v>0.21778455284552845</v>
      </c>
      <c r="AX1236">
        <f t="shared" si="406"/>
        <v>-6.9187303244386822E-3</v>
      </c>
      <c r="AY1236">
        <f t="shared" si="406"/>
        <v>-1.7605431588828879E-2</v>
      </c>
      <c r="AZ1236">
        <f t="shared" si="406"/>
        <v>-5.636741090909092E-2</v>
      </c>
      <c r="BA1236">
        <f t="shared" si="406"/>
        <v>-1.7605431588828879E-2</v>
      </c>
      <c r="BB1236">
        <f t="shared" si="407"/>
        <v>-1.17584793175868E-3</v>
      </c>
      <c r="BC1236">
        <f t="shared" si="408"/>
        <v>7.9360427036727783</v>
      </c>
      <c r="BD1236">
        <f>BC1236/MAX($BC$5:BC1236)-1</f>
        <v>-2.4763280221743456E-3</v>
      </c>
    </row>
    <row r="1237" spans="1:56" x14ac:dyDescent="0.2">
      <c r="A1237" s="2">
        <v>44267.375</v>
      </c>
      <c r="B1237">
        <v>66208000</v>
      </c>
      <c r="C1237">
        <v>2093000</v>
      </c>
      <c r="D1237">
        <v>519</v>
      </c>
      <c r="E1237">
        <v>2093000</v>
      </c>
      <c r="F1237">
        <v>66999000</v>
      </c>
      <c r="G1237">
        <v>2107000</v>
      </c>
      <c r="H1237">
        <v>536</v>
      </c>
      <c r="I1237">
        <v>2107000</v>
      </c>
      <c r="J1237">
        <v>64700000</v>
      </c>
      <c r="K1237">
        <v>2015000</v>
      </c>
      <c r="L1237">
        <v>503</v>
      </c>
      <c r="M1237">
        <v>2015000</v>
      </c>
      <c r="N1237">
        <v>66607000</v>
      </c>
      <c r="O1237">
        <v>2055000</v>
      </c>
      <c r="P1237">
        <v>510</v>
      </c>
      <c r="Q1237">
        <v>2055000</v>
      </c>
      <c r="R1237">
        <f t="shared" si="395"/>
        <v>3854000</v>
      </c>
      <c r="S1237">
        <f t="shared" si="395"/>
        <v>107000</v>
      </c>
      <c r="T1237">
        <f t="shared" si="395"/>
        <v>25</v>
      </c>
      <c r="U1237">
        <f t="shared" si="395"/>
        <v>107000</v>
      </c>
      <c r="V1237">
        <f t="shared" si="396"/>
        <v>5.9887497280666314E-2</v>
      </c>
      <c r="W1237">
        <f t="shared" si="396"/>
        <v>5.1715804736587725E-2</v>
      </c>
      <c r="X1237">
        <f t="shared" si="396"/>
        <v>4.6904315196998121E-2</v>
      </c>
      <c r="Y1237">
        <f t="shared" si="396"/>
        <v>5.1715804736587725E-2</v>
      </c>
      <c r="Z1237">
        <f t="shared" si="397"/>
        <v>68135000</v>
      </c>
      <c r="AA1237">
        <f t="shared" si="397"/>
        <v>2146500</v>
      </c>
      <c r="AB1237">
        <f t="shared" si="397"/>
        <v>531.5</v>
      </c>
      <c r="AC1237">
        <f t="shared" si="397"/>
        <v>2146500</v>
      </c>
      <c r="AD1237">
        <f t="shared" si="398"/>
        <v>62293400</v>
      </c>
      <c r="AE1237">
        <f t="shared" si="398"/>
        <v>2073200</v>
      </c>
      <c r="AF1237">
        <f t="shared" si="398"/>
        <v>536.4</v>
      </c>
      <c r="AG1237">
        <f t="shared" si="398"/>
        <v>2073200</v>
      </c>
      <c r="AH1237">
        <f t="shared" si="399"/>
        <v>0</v>
      </c>
      <c r="AI1237">
        <f t="shared" si="399"/>
        <v>0</v>
      </c>
      <c r="AJ1237">
        <f t="shared" si="399"/>
        <v>1</v>
      </c>
      <c r="AK1237">
        <f t="shared" si="399"/>
        <v>0</v>
      </c>
      <c r="AL1237">
        <f t="shared" si="400"/>
        <v>1</v>
      </c>
      <c r="AM1237">
        <f t="shared" si="400"/>
        <v>1</v>
      </c>
      <c r="AN1237">
        <f t="shared" si="400"/>
        <v>0</v>
      </c>
      <c r="AO1237">
        <f t="shared" si="400"/>
        <v>1</v>
      </c>
      <c r="AP1237">
        <f t="shared" si="401"/>
        <v>0</v>
      </c>
      <c r="AQ1237">
        <f t="shared" si="401"/>
        <v>0</v>
      </c>
      <c r="AR1237">
        <f t="shared" si="401"/>
        <v>0</v>
      </c>
      <c r="AS1237">
        <f t="shared" si="401"/>
        <v>0</v>
      </c>
      <c r="AT1237">
        <f t="shared" si="402"/>
        <v>0.20872470160871823</v>
      </c>
      <c r="AU1237">
        <f t="shared" si="403"/>
        <v>0.24170560747663553</v>
      </c>
      <c r="AV1237">
        <f t="shared" si="404"/>
        <v>0.25</v>
      </c>
      <c r="AW1237">
        <f t="shared" si="405"/>
        <v>0.24170560747663553</v>
      </c>
      <c r="AX1237">
        <f t="shared" si="406"/>
        <v>-2.2429976194320078E-2</v>
      </c>
      <c r="AY1237">
        <f t="shared" si="406"/>
        <v>-4.2631362683438145E-2</v>
      </c>
      <c r="AZ1237">
        <f t="shared" si="406"/>
        <v>-4.0455390404515401E-2</v>
      </c>
      <c r="BA1237">
        <f t="shared" si="406"/>
        <v>-4.2631362683438145E-2</v>
      </c>
      <c r="BB1237">
        <f t="shared" si="407"/>
        <v>0</v>
      </c>
      <c r="BC1237">
        <f t="shared" si="408"/>
        <v>7.9360427036727783</v>
      </c>
      <c r="BD1237">
        <f>BC1237/MAX($BC$5:BC1237)-1</f>
        <v>-2.4763280221743456E-3</v>
      </c>
    </row>
    <row r="1238" spans="1:56" x14ac:dyDescent="0.2">
      <c r="A1238" s="2">
        <v>44268.375</v>
      </c>
      <c r="B1238">
        <v>66607000</v>
      </c>
      <c r="C1238">
        <v>2055000</v>
      </c>
      <c r="D1238">
        <v>510</v>
      </c>
      <c r="E1238">
        <v>2055000</v>
      </c>
      <c r="F1238">
        <v>71000000</v>
      </c>
      <c r="G1238">
        <v>2240000</v>
      </c>
      <c r="H1238">
        <v>537</v>
      </c>
      <c r="I1238">
        <v>2240000</v>
      </c>
      <c r="J1238">
        <v>65416000</v>
      </c>
      <c r="K1238">
        <v>2020000</v>
      </c>
      <c r="L1238">
        <v>505</v>
      </c>
      <c r="M1238">
        <v>2020000</v>
      </c>
      <c r="N1238">
        <v>70615000</v>
      </c>
      <c r="O1238">
        <v>2219000</v>
      </c>
      <c r="P1238">
        <v>528</v>
      </c>
      <c r="Q1238">
        <v>2219000</v>
      </c>
      <c r="R1238">
        <f t="shared" si="395"/>
        <v>2299000</v>
      </c>
      <c r="S1238">
        <f t="shared" si="395"/>
        <v>92000</v>
      </c>
      <c r="T1238">
        <f t="shared" si="395"/>
        <v>33</v>
      </c>
      <c r="U1238">
        <f t="shared" si="395"/>
        <v>92000</v>
      </c>
      <c r="V1238">
        <f t="shared" si="396"/>
        <v>3.4723900434992752E-2</v>
      </c>
      <c r="W1238">
        <f t="shared" si="396"/>
        <v>4.3956043956043959E-2</v>
      </c>
      <c r="X1238">
        <f t="shared" si="396"/>
        <v>6.358381502890173E-2</v>
      </c>
      <c r="Y1238">
        <f t="shared" si="396"/>
        <v>4.3956043956043959E-2</v>
      </c>
      <c r="Z1238">
        <f t="shared" si="397"/>
        <v>67756500</v>
      </c>
      <c r="AA1238">
        <f t="shared" si="397"/>
        <v>2101000</v>
      </c>
      <c r="AB1238">
        <f t="shared" si="397"/>
        <v>526.5</v>
      </c>
      <c r="AC1238">
        <f t="shared" si="397"/>
        <v>2101000</v>
      </c>
      <c r="AD1238">
        <f t="shared" si="398"/>
        <v>63983800</v>
      </c>
      <c r="AE1238">
        <f t="shared" si="398"/>
        <v>2090600</v>
      </c>
      <c r="AF1238">
        <f t="shared" si="398"/>
        <v>532</v>
      </c>
      <c r="AG1238">
        <f t="shared" si="398"/>
        <v>2090600</v>
      </c>
      <c r="AH1238">
        <f t="shared" si="399"/>
        <v>1</v>
      </c>
      <c r="AI1238">
        <f t="shared" si="399"/>
        <v>1</v>
      </c>
      <c r="AJ1238">
        <f t="shared" si="399"/>
        <v>1</v>
      </c>
      <c r="AK1238">
        <f t="shared" si="399"/>
        <v>1</v>
      </c>
      <c r="AL1238">
        <f t="shared" si="400"/>
        <v>1</v>
      </c>
      <c r="AM1238">
        <f t="shared" si="400"/>
        <v>0</v>
      </c>
      <c r="AN1238">
        <f t="shared" si="400"/>
        <v>0</v>
      </c>
      <c r="AO1238">
        <f t="shared" si="400"/>
        <v>0</v>
      </c>
      <c r="AP1238">
        <f t="shared" si="401"/>
        <v>1</v>
      </c>
      <c r="AQ1238">
        <f t="shared" si="401"/>
        <v>0</v>
      </c>
      <c r="AR1238">
        <f t="shared" si="401"/>
        <v>0</v>
      </c>
      <c r="AS1238">
        <f t="shared" si="401"/>
        <v>0</v>
      </c>
      <c r="AT1238">
        <f t="shared" si="402"/>
        <v>0.25</v>
      </c>
      <c r="AU1238">
        <f t="shared" si="403"/>
        <v>0.25</v>
      </c>
      <c r="AV1238">
        <f t="shared" si="404"/>
        <v>0.19659090909090912</v>
      </c>
      <c r="AW1238">
        <f t="shared" si="405"/>
        <v>0.25</v>
      </c>
      <c r="AX1238">
        <f t="shared" si="406"/>
        <v>4.2183665626176037E-2</v>
      </c>
      <c r="AY1238">
        <f t="shared" si="406"/>
        <v>5.6159506901475531E-2</v>
      </c>
      <c r="AZ1238">
        <f t="shared" si="406"/>
        <v>2.84499145299133E-3</v>
      </c>
      <c r="BA1238">
        <f t="shared" si="406"/>
        <v>5.6159506901475531E-2</v>
      </c>
      <c r="BB1238">
        <f t="shared" si="407"/>
        <v>1.0545916406544009E-2</v>
      </c>
      <c r="BC1238">
        <f t="shared" si="408"/>
        <v>8.0197355466244744</v>
      </c>
      <c r="BD1238">
        <f>BC1238/MAX($BC$5:BC1238)-1</f>
        <v>0</v>
      </c>
    </row>
    <row r="1239" spans="1:56" x14ac:dyDescent="0.2">
      <c r="A1239" s="2">
        <v>44269.375</v>
      </c>
      <c r="B1239">
        <v>70615000</v>
      </c>
      <c r="C1239">
        <v>2219000</v>
      </c>
      <c r="D1239">
        <v>527</v>
      </c>
      <c r="E1239">
        <v>2219000</v>
      </c>
      <c r="F1239">
        <v>71450000</v>
      </c>
      <c r="G1239">
        <v>2236000</v>
      </c>
      <c r="H1239">
        <v>533</v>
      </c>
      <c r="I1239">
        <v>2236000</v>
      </c>
      <c r="J1239">
        <v>68570000</v>
      </c>
      <c r="K1239">
        <v>2133000</v>
      </c>
      <c r="L1239">
        <v>510</v>
      </c>
      <c r="M1239">
        <v>2133000</v>
      </c>
      <c r="N1239">
        <v>68587000</v>
      </c>
      <c r="O1239">
        <v>2147000</v>
      </c>
      <c r="P1239">
        <v>511</v>
      </c>
      <c r="Q1239">
        <v>2147000</v>
      </c>
      <c r="R1239">
        <f t="shared" si="395"/>
        <v>5584000</v>
      </c>
      <c r="S1239">
        <f t="shared" si="395"/>
        <v>220000</v>
      </c>
      <c r="T1239">
        <f t="shared" si="395"/>
        <v>32</v>
      </c>
      <c r="U1239">
        <f t="shared" si="395"/>
        <v>220000</v>
      </c>
      <c r="V1239">
        <f t="shared" si="396"/>
        <v>8.3835032353956798E-2</v>
      </c>
      <c r="W1239">
        <f t="shared" si="396"/>
        <v>0.1070559610705596</v>
      </c>
      <c r="X1239">
        <f t="shared" si="396"/>
        <v>6.2745098039215685E-2</v>
      </c>
      <c r="Y1239">
        <f t="shared" si="396"/>
        <v>0.1070559610705596</v>
      </c>
      <c r="Z1239">
        <f t="shared" si="397"/>
        <v>73407000</v>
      </c>
      <c r="AA1239">
        <f t="shared" si="397"/>
        <v>2329000</v>
      </c>
      <c r="AB1239">
        <f t="shared" si="397"/>
        <v>543</v>
      </c>
      <c r="AC1239">
        <f t="shared" si="397"/>
        <v>2329000</v>
      </c>
      <c r="AD1239">
        <f t="shared" ref="AD1239:AG1254" si="409">AVERAGE(B1235:B1239)</f>
        <v>66146800</v>
      </c>
      <c r="AE1239">
        <f t="shared" si="409"/>
        <v>2115800</v>
      </c>
      <c r="AF1239">
        <f t="shared" si="409"/>
        <v>529</v>
      </c>
      <c r="AG1239">
        <f t="shared" si="409"/>
        <v>2115800</v>
      </c>
      <c r="AH1239">
        <f t="shared" si="399"/>
        <v>0</v>
      </c>
      <c r="AI1239">
        <f t="shared" si="399"/>
        <v>0</v>
      </c>
      <c r="AJ1239">
        <f t="shared" si="399"/>
        <v>0</v>
      </c>
      <c r="AK1239">
        <f t="shared" si="399"/>
        <v>0</v>
      </c>
      <c r="AL1239">
        <f t="shared" si="400"/>
        <v>1</v>
      </c>
      <c r="AM1239">
        <f t="shared" si="400"/>
        <v>1</v>
      </c>
      <c r="AN1239">
        <f t="shared" si="400"/>
        <v>0</v>
      </c>
      <c r="AO1239">
        <f t="shared" si="400"/>
        <v>1</v>
      </c>
      <c r="AP1239">
        <f t="shared" si="401"/>
        <v>0</v>
      </c>
      <c r="AQ1239">
        <f t="shared" si="401"/>
        <v>0</v>
      </c>
      <c r="AR1239">
        <f t="shared" si="401"/>
        <v>0</v>
      </c>
      <c r="AS1239">
        <f t="shared" si="401"/>
        <v>0</v>
      </c>
      <c r="AT1239">
        <f t="shared" si="402"/>
        <v>0.14910234598853866</v>
      </c>
      <c r="AU1239">
        <f t="shared" si="403"/>
        <v>0.11676136363636365</v>
      </c>
      <c r="AV1239">
        <f t="shared" si="404"/>
        <v>0.19921875</v>
      </c>
      <c r="AW1239">
        <f t="shared" si="405"/>
        <v>0.11676136363636365</v>
      </c>
      <c r="AX1239">
        <f t="shared" si="406"/>
        <v>-6.566505030855363E-2</v>
      </c>
      <c r="AY1239">
        <f t="shared" si="406"/>
        <v>-7.8148814083297546E-2</v>
      </c>
      <c r="AZ1239">
        <f t="shared" si="406"/>
        <v>-5.8935624309392254E-2</v>
      </c>
      <c r="BA1239">
        <f t="shared" si="406"/>
        <v>-7.8148814083297546E-2</v>
      </c>
      <c r="BB1239">
        <f t="shared" si="407"/>
        <v>0</v>
      </c>
      <c r="BC1239">
        <f t="shared" si="408"/>
        <v>8.0197355466244744</v>
      </c>
      <c r="BD1239">
        <f>BC1239/MAX($BC$5:BC1239)-1</f>
        <v>0</v>
      </c>
    </row>
    <row r="1240" spans="1:56" x14ac:dyDescent="0.2">
      <c r="A1240" s="2">
        <v>44270.375</v>
      </c>
      <c r="B1240">
        <v>68587000</v>
      </c>
      <c r="C1240">
        <v>2145000</v>
      </c>
      <c r="D1240">
        <v>511</v>
      </c>
      <c r="E1240">
        <v>2145000</v>
      </c>
      <c r="F1240">
        <v>70155000</v>
      </c>
      <c r="G1240">
        <v>2185000</v>
      </c>
      <c r="H1240">
        <v>521</v>
      </c>
      <c r="I1240">
        <v>2185000</v>
      </c>
      <c r="J1240">
        <v>63500000</v>
      </c>
      <c r="K1240">
        <v>2000000</v>
      </c>
      <c r="L1240">
        <v>484</v>
      </c>
      <c r="M1240">
        <v>2000000</v>
      </c>
      <c r="N1240">
        <v>64487000</v>
      </c>
      <c r="O1240">
        <v>2076000</v>
      </c>
      <c r="P1240">
        <v>505</v>
      </c>
      <c r="Q1240">
        <v>2076000</v>
      </c>
      <c r="R1240">
        <f t="shared" si="395"/>
        <v>2880000</v>
      </c>
      <c r="S1240">
        <f t="shared" si="395"/>
        <v>103000</v>
      </c>
      <c r="T1240">
        <f t="shared" si="395"/>
        <v>23</v>
      </c>
      <c r="U1240">
        <f t="shared" si="395"/>
        <v>103000</v>
      </c>
      <c r="V1240">
        <f t="shared" si="396"/>
        <v>4.0784535863485093E-2</v>
      </c>
      <c r="W1240">
        <f t="shared" si="396"/>
        <v>4.6417305092383954E-2</v>
      </c>
      <c r="X1240">
        <f t="shared" si="396"/>
        <v>4.3643263757115747E-2</v>
      </c>
      <c r="Y1240">
        <f t="shared" si="396"/>
        <v>4.6417305092383954E-2</v>
      </c>
      <c r="Z1240">
        <f t="shared" si="397"/>
        <v>70027000</v>
      </c>
      <c r="AA1240">
        <f t="shared" si="397"/>
        <v>2196500</v>
      </c>
      <c r="AB1240">
        <f t="shared" si="397"/>
        <v>522.5</v>
      </c>
      <c r="AC1240">
        <f t="shared" si="397"/>
        <v>2196500</v>
      </c>
      <c r="AD1240">
        <f t="shared" si="409"/>
        <v>67274200</v>
      </c>
      <c r="AE1240">
        <f t="shared" si="409"/>
        <v>2116200</v>
      </c>
      <c r="AF1240">
        <f t="shared" si="409"/>
        <v>520</v>
      </c>
      <c r="AG1240">
        <f t="shared" si="409"/>
        <v>2116200</v>
      </c>
      <c r="AH1240">
        <f t="shared" si="399"/>
        <v>1</v>
      </c>
      <c r="AI1240">
        <f t="shared" si="399"/>
        <v>0</v>
      </c>
      <c r="AJ1240">
        <f t="shared" si="399"/>
        <v>0</v>
      </c>
      <c r="AK1240">
        <f t="shared" si="399"/>
        <v>0</v>
      </c>
      <c r="AL1240">
        <f t="shared" si="400"/>
        <v>1</v>
      </c>
      <c r="AM1240">
        <f t="shared" si="400"/>
        <v>1</v>
      </c>
      <c r="AN1240">
        <f t="shared" si="400"/>
        <v>0</v>
      </c>
      <c r="AO1240">
        <f t="shared" si="400"/>
        <v>1</v>
      </c>
      <c r="AP1240">
        <f t="shared" si="401"/>
        <v>1</v>
      </c>
      <c r="AQ1240">
        <f t="shared" si="401"/>
        <v>0</v>
      </c>
      <c r="AR1240">
        <f t="shared" si="401"/>
        <v>0</v>
      </c>
      <c r="AS1240">
        <f t="shared" si="401"/>
        <v>0</v>
      </c>
      <c r="AT1240">
        <f t="shared" si="402"/>
        <v>0.25</v>
      </c>
      <c r="AU1240">
        <f t="shared" si="403"/>
        <v>0.25</v>
      </c>
      <c r="AV1240">
        <f t="shared" si="404"/>
        <v>0.25</v>
      </c>
      <c r="AW1240">
        <f t="shared" si="405"/>
        <v>0.25</v>
      </c>
      <c r="AX1240">
        <f t="shared" si="406"/>
        <v>-7.9116025932854495E-2</v>
      </c>
      <c r="AY1240">
        <f t="shared" si="406"/>
        <v>-5.4863785112679309E-2</v>
      </c>
      <c r="AZ1240">
        <f t="shared" si="406"/>
        <v>-3.3496688995215296E-2</v>
      </c>
      <c r="BA1240">
        <f t="shared" si="406"/>
        <v>-5.4863785112679309E-2</v>
      </c>
      <c r="BB1240">
        <f t="shared" si="407"/>
        <v>-1.9779006483213624E-2</v>
      </c>
      <c r="BC1240">
        <f t="shared" si="408"/>
        <v>7.8611131452541301</v>
      </c>
      <c r="BD1240">
        <f>BC1240/MAX($BC$5:BC1240)-1</f>
        <v>-1.9779006483213624E-2</v>
      </c>
    </row>
    <row r="1241" spans="1:56" x14ac:dyDescent="0.2">
      <c r="A1241" s="2">
        <v>44271.375</v>
      </c>
      <c r="B1241">
        <v>64490000</v>
      </c>
      <c r="C1241">
        <v>2076000</v>
      </c>
      <c r="D1241">
        <v>505</v>
      </c>
      <c r="E1241">
        <v>2076000</v>
      </c>
      <c r="F1241">
        <v>66020000</v>
      </c>
      <c r="G1241">
        <v>2116000</v>
      </c>
      <c r="H1241">
        <v>639</v>
      </c>
      <c r="I1241">
        <v>2116000</v>
      </c>
      <c r="J1241">
        <v>62000000</v>
      </c>
      <c r="K1241">
        <v>1983000</v>
      </c>
      <c r="L1241">
        <v>496</v>
      </c>
      <c r="M1241">
        <v>1983000</v>
      </c>
      <c r="N1241">
        <v>66020000</v>
      </c>
      <c r="O1241">
        <v>2097000</v>
      </c>
      <c r="P1241">
        <v>534</v>
      </c>
      <c r="Q1241">
        <v>2097000</v>
      </c>
      <c r="R1241">
        <f t="shared" si="395"/>
        <v>6655000</v>
      </c>
      <c r="S1241">
        <f t="shared" si="395"/>
        <v>185000</v>
      </c>
      <c r="T1241">
        <f t="shared" si="395"/>
        <v>37</v>
      </c>
      <c r="U1241">
        <f t="shared" si="395"/>
        <v>185000</v>
      </c>
      <c r="V1241">
        <f t="shared" si="396"/>
        <v>9.7030049426276119E-2</v>
      </c>
      <c r="W1241">
        <f t="shared" si="396"/>
        <v>8.6247086247086241E-2</v>
      </c>
      <c r="X1241">
        <f t="shared" si="396"/>
        <v>7.2407045009784732E-2</v>
      </c>
      <c r="Y1241">
        <f t="shared" si="396"/>
        <v>8.6247086247086241E-2</v>
      </c>
      <c r="Z1241">
        <f t="shared" si="397"/>
        <v>67817500</v>
      </c>
      <c r="AA1241">
        <f t="shared" si="397"/>
        <v>2168500</v>
      </c>
      <c r="AB1241">
        <f t="shared" si="397"/>
        <v>523.5</v>
      </c>
      <c r="AC1241">
        <f t="shared" si="397"/>
        <v>2168500</v>
      </c>
      <c r="AD1241">
        <f t="shared" si="409"/>
        <v>67301400</v>
      </c>
      <c r="AE1241">
        <f t="shared" si="409"/>
        <v>2117600</v>
      </c>
      <c r="AF1241">
        <f t="shared" si="409"/>
        <v>514.4</v>
      </c>
      <c r="AG1241">
        <f t="shared" si="409"/>
        <v>2117600</v>
      </c>
      <c r="AH1241">
        <f t="shared" si="399"/>
        <v>0</v>
      </c>
      <c r="AI1241">
        <f t="shared" si="399"/>
        <v>0</v>
      </c>
      <c r="AJ1241">
        <f t="shared" si="399"/>
        <v>1</v>
      </c>
      <c r="AK1241">
        <f t="shared" si="399"/>
        <v>0</v>
      </c>
      <c r="AL1241">
        <f t="shared" si="400"/>
        <v>0</v>
      </c>
      <c r="AM1241">
        <f t="shared" si="400"/>
        <v>0</v>
      </c>
      <c r="AN1241">
        <f t="shared" si="400"/>
        <v>0</v>
      </c>
      <c r="AO1241">
        <f t="shared" si="400"/>
        <v>0</v>
      </c>
      <c r="AP1241">
        <f t="shared" si="401"/>
        <v>0</v>
      </c>
      <c r="AQ1241">
        <f t="shared" si="401"/>
        <v>0</v>
      </c>
      <c r="AR1241">
        <f t="shared" si="401"/>
        <v>0</v>
      </c>
      <c r="AS1241">
        <f t="shared" si="401"/>
        <v>0</v>
      </c>
      <c r="AT1241">
        <f t="shared" si="402"/>
        <v>0.12882607062359128</v>
      </c>
      <c r="AU1241">
        <f t="shared" si="403"/>
        <v>0.14493243243243245</v>
      </c>
      <c r="AV1241">
        <f t="shared" si="404"/>
        <v>0.17263513513513515</v>
      </c>
      <c r="AW1241">
        <f t="shared" si="405"/>
        <v>0.14493243243243245</v>
      </c>
      <c r="AX1241">
        <f t="shared" si="406"/>
        <v>-2.6508852139934369E-2</v>
      </c>
      <c r="AY1241">
        <f t="shared" si="406"/>
        <v>-3.2975968641918429E-2</v>
      </c>
      <c r="AZ1241">
        <f t="shared" si="406"/>
        <v>2.0053226361031351E-2</v>
      </c>
      <c r="BA1241">
        <f t="shared" si="406"/>
        <v>-3.2975968641918429E-2</v>
      </c>
      <c r="BB1241">
        <f t="shared" si="407"/>
        <v>0</v>
      </c>
      <c r="BC1241">
        <f t="shared" si="408"/>
        <v>7.8611131452541301</v>
      </c>
      <c r="BD1241">
        <f>BC1241/MAX($BC$5:BC1241)-1</f>
        <v>-1.9779006483213624E-2</v>
      </c>
    </row>
    <row r="1242" spans="1:56" x14ac:dyDescent="0.2">
      <c r="A1242" s="2">
        <v>44272.375</v>
      </c>
      <c r="B1242">
        <v>66020000</v>
      </c>
      <c r="C1242">
        <v>2097000</v>
      </c>
      <c r="D1242">
        <v>535</v>
      </c>
      <c r="E1242">
        <v>2097000</v>
      </c>
      <c r="F1242">
        <v>68800000</v>
      </c>
      <c r="G1242">
        <v>2135000</v>
      </c>
      <c r="H1242">
        <v>562</v>
      </c>
      <c r="I1242">
        <v>2135000</v>
      </c>
      <c r="J1242">
        <v>62500000</v>
      </c>
      <c r="K1242">
        <v>2005000</v>
      </c>
      <c r="L1242">
        <v>516</v>
      </c>
      <c r="M1242">
        <v>2005000</v>
      </c>
      <c r="N1242">
        <v>68494000</v>
      </c>
      <c r="O1242">
        <v>2124000</v>
      </c>
      <c r="P1242">
        <v>547</v>
      </c>
      <c r="Q1242">
        <v>2124000</v>
      </c>
      <c r="R1242">
        <f t="shared" si="395"/>
        <v>4020000</v>
      </c>
      <c r="S1242">
        <f t="shared" si="395"/>
        <v>133000</v>
      </c>
      <c r="T1242">
        <f t="shared" si="395"/>
        <v>143</v>
      </c>
      <c r="U1242">
        <f t="shared" si="395"/>
        <v>133000</v>
      </c>
      <c r="V1242">
        <f t="shared" si="396"/>
        <v>6.2335245774538688E-2</v>
      </c>
      <c r="W1242">
        <f t="shared" si="396"/>
        <v>6.4065510597302505E-2</v>
      </c>
      <c r="X1242">
        <f t="shared" si="396"/>
        <v>0.28316831683168314</v>
      </c>
      <c r="Y1242">
        <f t="shared" si="396"/>
        <v>6.4065510597302505E-2</v>
      </c>
      <c r="Z1242">
        <f t="shared" si="397"/>
        <v>68030000</v>
      </c>
      <c r="AA1242">
        <f t="shared" si="397"/>
        <v>2163500</v>
      </c>
      <c r="AB1242">
        <f t="shared" si="397"/>
        <v>606.5</v>
      </c>
      <c r="AC1242">
        <f t="shared" si="397"/>
        <v>2163500</v>
      </c>
      <c r="AD1242">
        <f t="shared" si="409"/>
        <v>67263800</v>
      </c>
      <c r="AE1242">
        <f t="shared" si="409"/>
        <v>2118400</v>
      </c>
      <c r="AF1242">
        <f t="shared" si="409"/>
        <v>517.6</v>
      </c>
      <c r="AG1242">
        <f t="shared" si="409"/>
        <v>2118400</v>
      </c>
      <c r="AH1242">
        <f t="shared" si="399"/>
        <v>1</v>
      </c>
      <c r="AI1242">
        <f t="shared" si="399"/>
        <v>0</v>
      </c>
      <c r="AJ1242">
        <f t="shared" si="399"/>
        <v>0</v>
      </c>
      <c r="AK1242">
        <f t="shared" si="399"/>
        <v>0</v>
      </c>
      <c r="AL1242">
        <f t="shared" si="400"/>
        <v>0</v>
      </c>
      <c r="AM1242">
        <f t="shared" si="400"/>
        <v>0</v>
      </c>
      <c r="AN1242">
        <f t="shared" si="400"/>
        <v>1</v>
      </c>
      <c r="AO1242">
        <f t="shared" si="400"/>
        <v>0</v>
      </c>
      <c r="AP1242">
        <f t="shared" si="401"/>
        <v>0</v>
      </c>
      <c r="AQ1242">
        <f t="shared" si="401"/>
        <v>0</v>
      </c>
      <c r="AR1242">
        <f t="shared" si="401"/>
        <v>0</v>
      </c>
      <c r="AS1242">
        <f t="shared" si="401"/>
        <v>0</v>
      </c>
      <c r="AT1242">
        <f t="shared" si="402"/>
        <v>0.20052860696517413</v>
      </c>
      <c r="AU1242">
        <f t="shared" si="403"/>
        <v>0.19511278195488724</v>
      </c>
      <c r="AV1242">
        <f t="shared" si="404"/>
        <v>4.4143356643356647E-2</v>
      </c>
      <c r="AW1242">
        <f t="shared" si="405"/>
        <v>0.19511278195488724</v>
      </c>
      <c r="AX1242">
        <f t="shared" si="406"/>
        <v>6.8164930765837184E-3</v>
      </c>
      <c r="AY1242">
        <f t="shared" si="406"/>
        <v>-1.8261380171019193E-2</v>
      </c>
      <c r="AZ1242">
        <f t="shared" si="406"/>
        <v>-9.8107482275350377E-2</v>
      </c>
      <c r="BA1242">
        <f t="shared" si="406"/>
        <v>-1.8261380171019193E-2</v>
      </c>
      <c r="BB1242">
        <f t="shared" si="407"/>
        <v>0</v>
      </c>
      <c r="BC1242">
        <f t="shared" si="408"/>
        <v>7.8611131452541301</v>
      </c>
      <c r="BD1242">
        <f>BC1242/MAX($BC$5:BC1242)-1</f>
        <v>-1.9779006483213624E-2</v>
      </c>
    </row>
    <row r="1243" spans="1:56" x14ac:dyDescent="0.2">
      <c r="A1243" s="2">
        <v>44273.375</v>
      </c>
      <c r="B1243">
        <v>68494000</v>
      </c>
      <c r="C1243">
        <v>2124000</v>
      </c>
      <c r="D1243">
        <v>547</v>
      </c>
      <c r="E1243">
        <v>2124000</v>
      </c>
      <c r="F1243">
        <v>70204000</v>
      </c>
      <c r="G1243">
        <v>2149000</v>
      </c>
      <c r="H1243">
        <v>575</v>
      </c>
      <c r="I1243">
        <v>2149000</v>
      </c>
      <c r="J1243">
        <v>66846000</v>
      </c>
      <c r="K1243">
        <v>2065000</v>
      </c>
      <c r="L1243">
        <v>538</v>
      </c>
      <c r="M1243">
        <v>2065000</v>
      </c>
      <c r="N1243">
        <v>67139000</v>
      </c>
      <c r="O1243">
        <v>2065000</v>
      </c>
      <c r="P1243">
        <v>545</v>
      </c>
      <c r="Q1243">
        <v>2065000</v>
      </c>
      <c r="R1243">
        <f t="shared" si="395"/>
        <v>6300000</v>
      </c>
      <c r="S1243">
        <f t="shared" si="395"/>
        <v>130000</v>
      </c>
      <c r="T1243">
        <f t="shared" si="395"/>
        <v>46</v>
      </c>
      <c r="U1243">
        <f t="shared" si="395"/>
        <v>130000</v>
      </c>
      <c r="V1243">
        <f t="shared" si="396"/>
        <v>9.5425628597394729E-2</v>
      </c>
      <c r="W1243">
        <f t="shared" si="396"/>
        <v>6.1993323795898905E-2</v>
      </c>
      <c r="X1243">
        <f t="shared" si="396"/>
        <v>8.5981308411214957E-2</v>
      </c>
      <c r="Y1243">
        <f t="shared" si="396"/>
        <v>6.1993323795898905E-2</v>
      </c>
      <c r="Z1243">
        <f t="shared" si="397"/>
        <v>71644000</v>
      </c>
      <c r="AA1243">
        <f t="shared" si="397"/>
        <v>2189000</v>
      </c>
      <c r="AB1243">
        <f t="shared" si="397"/>
        <v>570</v>
      </c>
      <c r="AC1243">
        <f t="shared" si="397"/>
        <v>2189000</v>
      </c>
      <c r="AD1243">
        <f t="shared" si="409"/>
        <v>67641200</v>
      </c>
      <c r="AE1243">
        <f t="shared" si="409"/>
        <v>2132200</v>
      </c>
      <c r="AF1243">
        <f t="shared" si="409"/>
        <v>525</v>
      </c>
      <c r="AG1243">
        <f t="shared" si="409"/>
        <v>2132200</v>
      </c>
      <c r="AH1243">
        <f t="shared" si="399"/>
        <v>0</v>
      </c>
      <c r="AI1243">
        <f t="shared" si="399"/>
        <v>0</v>
      </c>
      <c r="AJ1243">
        <f t="shared" si="399"/>
        <v>1</v>
      </c>
      <c r="AK1243">
        <f t="shared" si="399"/>
        <v>0</v>
      </c>
      <c r="AL1243">
        <f t="shared" si="400"/>
        <v>1</v>
      </c>
      <c r="AM1243">
        <f t="shared" si="400"/>
        <v>0</v>
      </c>
      <c r="AN1243">
        <f t="shared" si="400"/>
        <v>1</v>
      </c>
      <c r="AO1243">
        <f t="shared" si="400"/>
        <v>0</v>
      </c>
      <c r="AP1243">
        <f t="shared" si="401"/>
        <v>0</v>
      </c>
      <c r="AQ1243">
        <f t="shared" si="401"/>
        <v>0</v>
      </c>
      <c r="AR1243">
        <f t="shared" si="401"/>
        <v>1</v>
      </c>
      <c r="AS1243">
        <f t="shared" si="401"/>
        <v>0</v>
      </c>
      <c r="AT1243">
        <f t="shared" si="402"/>
        <v>0.13099206349206349</v>
      </c>
      <c r="AU1243">
        <f t="shared" si="403"/>
        <v>0.20163461538461538</v>
      </c>
      <c r="AV1243">
        <f t="shared" si="404"/>
        <v>0.1453804347826087</v>
      </c>
      <c r="AW1243">
        <f t="shared" si="405"/>
        <v>0.20163461538461538</v>
      </c>
      <c r="AX1243">
        <f t="shared" si="406"/>
        <v>-6.2884101334375497E-2</v>
      </c>
      <c r="AY1243">
        <f t="shared" si="406"/>
        <v>-5.6650644129739525E-2</v>
      </c>
      <c r="AZ1243">
        <f t="shared" si="406"/>
        <v>-4.3863473684210619E-2</v>
      </c>
      <c r="BA1243">
        <f t="shared" si="406"/>
        <v>-5.6650644129739525E-2</v>
      </c>
      <c r="BB1243">
        <f t="shared" si="407"/>
        <v>-6.3768908752860551E-3</v>
      </c>
      <c r="BC1243">
        <f t="shared" si="408"/>
        <v>7.8109836845685683</v>
      </c>
      <c r="BD1243">
        <f>BC1243/MAX($BC$5:BC1243)-1</f>
        <v>-2.6029768792534602E-2</v>
      </c>
    </row>
    <row r="1244" spans="1:56" x14ac:dyDescent="0.2">
      <c r="A1244" s="2">
        <v>44274.375</v>
      </c>
      <c r="B1244">
        <v>67139000</v>
      </c>
      <c r="C1244">
        <v>2065000</v>
      </c>
      <c r="D1244">
        <v>545</v>
      </c>
      <c r="E1244">
        <v>2065000</v>
      </c>
      <c r="F1244">
        <v>69746000</v>
      </c>
      <c r="G1244">
        <v>2144000</v>
      </c>
      <c r="H1244">
        <v>558</v>
      </c>
      <c r="I1244">
        <v>2144000</v>
      </c>
      <c r="J1244">
        <v>65567000</v>
      </c>
      <c r="K1244">
        <v>2021000</v>
      </c>
      <c r="L1244">
        <v>534</v>
      </c>
      <c r="M1244">
        <v>2021000</v>
      </c>
      <c r="N1244">
        <v>67974000</v>
      </c>
      <c r="O1244">
        <v>2117000</v>
      </c>
      <c r="P1244">
        <v>545</v>
      </c>
      <c r="Q1244">
        <v>2117000</v>
      </c>
      <c r="R1244">
        <f t="shared" si="395"/>
        <v>3358000</v>
      </c>
      <c r="S1244">
        <f t="shared" si="395"/>
        <v>84000</v>
      </c>
      <c r="T1244">
        <f t="shared" si="395"/>
        <v>37</v>
      </c>
      <c r="U1244">
        <f t="shared" si="395"/>
        <v>84000</v>
      </c>
      <c r="V1244">
        <f t="shared" si="396"/>
        <v>4.9026192075218265E-2</v>
      </c>
      <c r="W1244">
        <f t="shared" si="396"/>
        <v>3.954802259887006E-2</v>
      </c>
      <c r="X1244">
        <f t="shared" si="396"/>
        <v>6.7641681901279713E-2</v>
      </c>
      <c r="Y1244">
        <f t="shared" si="396"/>
        <v>3.954802259887006E-2</v>
      </c>
      <c r="Z1244">
        <f t="shared" si="397"/>
        <v>68818000</v>
      </c>
      <c r="AA1244">
        <f t="shared" si="397"/>
        <v>2107000</v>
      </c>
      <c r="AB1244">
        <f t="shared" si="397"/>
        <v>563.5</v>
      </c>
      <c r="AC1244">
        <f t="shared" si="397"/>
        <v>2107000</v>
      </c>
      <c r="AD1244">
        <f t="shared" si="409"/>
        <v>66946000</v>
      </c>
      <c r="AE1244">
        <f t="shared" si="409"/>
        <v>2101400</v>
      </c>
      <c r="AF1244">
        <f t="shared" si="409"/>
        <v>528.6</v>
      </c>
      <c r="AG1244">
        <f t="shared" si="409"/>
        <v>2101400</v>
      </c>
      <c r="AH1244">
        <f t="shared" si="399"/>
        <v>1</v>
      </c>
      <c r="AI1244">
        <f t="shared" si="399"/>
        <v>1</v>
      </c>
      <c r="AJ1244">
        <f t="shared" si="399"/>
        <v>0</v>
      </c>
      <c r="AK1244">
        <f t="shared" si="399"/>
        <v>1</v>
      </c>
      <c r="AL1244">
        <f t="shared" si="400"/>
        <v>1</v>
      </c>
      <c r="AM1244">
        <f t="shared" si="400"/>
        <v>0</v>
      </c>
      <c r="AN1244">
        <f t="shared" si="400"/>
        <v>1</v>
      </c>
      <c r="AO1244">
        <f t="shared" si="400"/>
        <v>0</v>
      </c>
      <c r="AP1244">
        <f t="shared" si="401"/>
        <v>1</v>
      </c>
      <c r="AQ1244">
        <f t="shared" si="401"/>
        <v>0</v>
      </c>
      <c r="AR1244">
        <f t="shared" si="401"/>
        <v>0</v>
      </c>
      <c r="AS1244">
        <f t="shared" si="401"/>
        <v>0</v>
      </c>
      <c r="AT1244">
        <f t="shared" si="402"/>
        <v>0.25</v>
      </c>
      <c r="AU1244">
        <f t="shared" si="403"/>
        <v>0.25</v>
      </c>
      <c r="AV1244">
        <f t="shared" si="404"/>
        <v>0.1847972972972973</v>
      </c>
      <c r="AW1244">
        <f t="shared" si="405"/>
        <v>0.25</v>
      </c>
      <c r="AX1244">
        <f t="shared" si="406"/>
        <v>-1.2268184137870897E-2</v>
      </c>
      <c r="AY1244">
        <f t="shared" si="406"/>
        <v>4.742065495965786E-3</v>
      </c>
      <c r="AZ1244">
        <f t="shared" si="406"/>
        <v>-3.283439219165929E-2</v>
      </c>
      <c r="BA1244">
        <f t="shared" si="406"/>
        <v>4.742065495965786E-3</v>
      </c>
      <c r="BB1244">
        <f t="shared" si="407"/>
        <v>-3.0670460344677242E-3</v>
      </c>
      <c r="BC1244">
        <f t="shared" si="408"/>
        <v>7.7870270380335205</v>
      </c>
      <c r="BD1244">
        <f>BC1244/MAX($BC$5:BC1244)-1</f>
        <v>-2.9016980327849051E-2</v>
      </c>
    </row>
    <row r="1245" spans="1:56" x14ac:dyDescent="0.2">
      <c r="A1245" s="2">
        <v>44275.375</v>
      </c>
      <c r="B1245">
        <v>67911000</v>
      </c>
      <c r="C1245">
        <v>2118000</v>
      </c>
      <c r="D1245">
        <v>545</v>
      </c>
      <c r="E1245">
        <v>2118000</v>
      </c>
      <c r="F1245">
        <v>69980000</v>
      </c>
      <c r="G1245">
        <v>2188000</v>
      </c>
      <c r="H1245">
        <v>650</v>
      </c>
      <c r="I1245">
        <v>2188000</v>
      </c>
      <c r="J1245">
        <v>67700000</v>
      </c>
      <c r="K1245">
        <v>2100000</v>
      </c>
      <c r="L1245">
        <v>544</v>
      </c>
      <c r="M1245">
        <v>2100000</v>
      </c>
      <c r="N1245">
        <v>67849000</v>
      </c>
      <c r="O1245">
        <v>2106000</v>
      </c>
      <c r="P1245">
        <v>614</v>
      </c>
      <c r="Q1245">
        <v>2106000</v>
      </c>
      <c r="R1245">
        <f t="shared" si="395"/>
        <v>4179000</v>
      </c>
      <c r="S1245">
        <f t="shared" si="395"/>
        <v>123000</v>
      </c>
      <c r="T1245">
        <f t="shared" si="395"/>
        <v>24</v>
      </c>
      <c r="U1245">
        <f t="shared" si="395"/>
        <v>123000</v>
      </c>
      <c r="V1245">
        <f t="shared" si="396"/>
        <v>6.2244001251135703E-2</v>
      </c>
      <c r="W1245">
        <f t="shared" si="396"/>
        <v>5.9564164648910414E-2</v>
      </c>
      <c r="X1245">
        <f t="shared" si="396"/>
        <v>4.4036697247706424E-2</v>
      </c>
      <c r="Y1245">
        <f t="shared" si="396"/>
        <v>5.9564164648910414E-2</v>
      </c>
      <c r="Z1245">
        <f t="shared" si="397"/>
        <v>70000500</v>
      </c>
      <c r="AA1245">
        <f t="shared" si="397"/>
        <v>2179500</v>
      </c>
      <c r="AB1245">
        <f t="shared" si="397"/>
        <v>557</v>
      </c>
      <c r="AC1245">
        <f t="shared" si="397"/>
        <v>2179500</v>
      </c>
      <c r="AD1245">
        <f t="shared" si="409"/>
        <v>66810800</v>
      </c>
      <c r="AE1245">
        <f t="shared" si="409"/>
        <v>2096000</v>
      </c>
      <c r="AF1245">
        <f t="shared" si="409"/>
        <v>535.4</v>
      </c>
      <c r="AG1245">
        <f t="shared" si="409"/>
        <v>2096000</v>
      </c>
      <c r="AH1245">
        <f t="shared" si="399"/>
        <v>0</v>
      </c>
      <c r="AI1245">
        <f t="shared" si="399"/>
        <v>1</v>
      </c>
      <c r="AJ1245">
        <f t="shared" si="399"/>
        <v>1</v>
      </c>
      <c r="AK1245">
        <f t="shared" si="399"/>
        <v>1</v>
      </c>
      <c r="AL1245">
        <f t="shared" si="400"/>
        <v>1</v>
      </c>
      <c r="AM1245">
        <f t="shared" si="400"/>
        <v>1</v>
      </c>
      <c r="AN1245">
        <f t="shared" si="400"/>
        <v>1</v>
      </c>
      <c r="AO1245">
        <f t="shared" si="400"/>
        <v>1</v>
      </c>
      <c r="AP1245">
        <f t="shared" si="401"/>
        <v>0</v>
      </c>
      <c r="AQ1245">
        <f t="shared" si="401"/>
        <v>1</v>
      </c>
      <c r="AR1245">
        <f t="shared" si="401"/>
        <v>1</v>
      </c>
      <c r="AS1245">
        <f t="shared" si="401"/>
        <v>1</v>
      </c>
      <c r="AT1245">
        <f t="shared" si="402"/>
        <v>0.20082256520698732</v>
      </c>
      <c r="AU1245">
        <f t="shared" si="403"/>
        <v>0.20985772357723578</v>
      </c>
      <c r="AV1245">
        <f t="shared" si="404"/>
        <v>0.25</v>
      </c>
      <c r="AW1245">
        <f t="shared" si="405"/>
        <v>0.20985772357723578</v>
      </c>
      <c r="AX1245">
        <f t="shared" si="406"/>
        <v>-3.0739371804487048E-2</v>
      </c>
      <c r="AY1245">
        <f t="shared" si="406"/>
        <v>-3.3727196145905025E-2</v>
      </c>
      <c r="AZ1245">
        <f t="shared" si="406"/>
        <v>0.10232952244165161</v>
      </c>
      <c r="BA1245">
        <f t="shared" si="406"/>
        <v>-3.3727196145905025E-2</v>
      </c>
      <c r="BB1245">
        <f t="shared" si="407"/>
        <v>1.1426555398767803E-2</v>
      </c>
      <c r="BC1245">
        <f t="shared" si="408"/>
        <v>7.8760059338753132</v>
      </c>
      <c r="BD1245">
        <f>BC1245/MAX($BC$5:BC1245)-1</f>
        <v>-1.7921989062302357E-2</v>
      </c>
    </row>
    <row r="1246" spans="1:56" x14ac:dyDescent="0.2">
      <c r="A1246" s="2">
        <v>44276.375</v>
      </c>
      <c r="B1246">
        <v>67849000</v>
      </c>
      <c r="C1246">
        <v>2106000</v>
      </c>
      <c r="D1246">
        <v>613</v>
      </c>
      <c r="E1246">
        <v>2106000</v>
      </c>
      <c r="F1246">
        <v>68715000</v>
      </c>
      <c r="G1246">
        <v>2135000</v>
      </c>
      <c r="H1246">
        <v>641</v>
      </c>
      <c r="I1246">
        <v>2135000</v>
      </c>
      <c r="J1246">
        <v>65451000</v>
      </c>
      <c r="K1246">
        <v>2053000</v>
      </c>
      <c r="L1246">
        <v>582</v>
      </c>
      <c r="M1246">
        <v>2053000</v>
      </c>
      <c r="N1246">
        <v>67120000</v>
      </c>
      <c r="O1246">
        <v>2088000</v>
      </c>
      <c r="P1246">
        <v>604</v>
      </c>
      <c r="Q1246">
        <v>2088000</v>
      </c>
      <c r="R1246">
        <f t="shared" si="395"/>
        <v>2280000</v>
      </c>
      <c r="S1246">
        <f t="shared" si="395"/>
        <v>88000</v>
      </c>
      <c r="T1246">
        <f t="shared" si="395"/>
        <v>106</v>
      </c>
      <c r="U1246">
        <f t="shared" si="395"/>
        <v>88000</v>
      </c>
      <c r="V1246">
        <f t="shared" si="396"/>
        <v>3.357335335954411E-2</v>
      </c>
      <c r="W1246">
        <f t="shared" si="396"/>
        <v>4.1548630783758263E-2</v>
      </c>
      <c r="X1246">
        <f t="shared" si="396"/>
        <v>0.19449541284403671</v>
      </c>
      <c r="Y1246">
        <f t="shared" si="396"/>
        <v>4.1548630783758263E-2</v>
      </c>
      <c r="Z1246">
        <f t="shared" si="397"/>
        <v>68989000</v>
      </c>
      <c r="AA1246">
        <f t="shared" si="397"/>
        <v>2150000</v>
      </c>
      <c r="AB1246">
        <f t="shared" si="397"/>
        <v>666</v>
      </c>
      <c r="AC1246">
        <f t="shared" si="397"/>
        <v>2150000</v>
      </c>
      <c r="AD1246">
        <f t="shared" si="409"/>
        <v>67482600</v>
      </c>
      <c r="AE1246">
        <f t="shared" si="409"/>
        <v>2102000</v>
      </c>
      <c r="AF1246">
        <f t="shared" si="409"/>
        <v>557</v>
      </c>
      <c r="AG1246">
        <f t="shared" si="409"/>
        <v>2102000</v>
      </c>
      <c r="AH1246">
        <f t="shared" si="399"/>
        <v>0</v>
      </c>
      <c r="AI1246">
        <f t="shared" si="399"/>
        <v>0</v>
      </c>
      <c r="AJ1246">
        <f t="shared" si="399"/>
        <v>0</v>
      </c>
      <c r="AK1246">
        <f t="shared" si="399"/>
        <v>0</v>
      </c>
      <c r="AL1246">
        <f t="shared" si="400"/>
        <v>1</v>
      </c>
      <c r="AM1246">
        <f t="shared" si="400"/>
        <v>1</v>
      </c>
      <c r="AN1246">
        <f t="shared" si="400"/>
        <v>1</v>
      </c>
      <c r="AO1246">
        <f t="shared" si="400"/>
        <v>1</v>
      </c>
      <c r="AP1246">
        <f t="shared" si="401"/>
        <v>0</v>
      </c>
      <c r="AQ1246">
        <f t="shared" si="401"/>
        <v>0</v>
      </c>
      <c r="AR1246">
        <f t="shared" si="401"/>
        <v>0</v>
      </c>
      <c r="AS1246">
        <f t="shared" si="401"/>
        <v>0</v>
      </c>
      <c r="AT1246">
        <f t="shared" si="402"/>
        <v>0.25</v>
      </c>
      <c r="AU1246">
        <f t="shared" si="403"/>
        <v>0.25</v>
      </c>
      <c r="AV1246">
        <f t="shared" si="404"/>
        <v>6.4268867924528308E-2</v>
      </c>
      <c r="AW1246">
        <f t="shared" si="405"/>
        <v>0.25</v>
      </c>
      <c r="AX1246">
        <f t="shared" si="406"/>
        <v>-2.7095167055617542E-2</v>
      </c>
      <c r="AY1246">
        <f t="shared" si="406"/>
        <v>-2.8841093953488439E-2</v>
      </c>
      <c r="AZ1246">
        <f t="shared" si="406"/>
        <v>-9.3096720720720616E-2</v>
      </c>
      <c r="BA1246">
        <f t="shared" si="406"/>
        <v>-2.8841093953488439E-2</v>
      </c>
      <c r="BB1246">
        <f t="shared" si="407"/>
        <v>0</v>
      </c>
      <c r="BC1246">
        <f t="shared" si="408"/>
        <v>7.8760059338753132</v>
      </c>
      <c r="BD1246">
        <f>BC1246/MAX($BC$5:BC1246)-1</f>
        <v>-1.7921989062302357E-2</v>
      </c>
    </row>
    <row r="1247" spans="1:56" x14ac:dyDescent="0.2">
      <c r="A1247" s="2">
        <v>44277.375</v>
      </c>
      <c r="B1247">
        <v>67064000</v>
      </c>
      <c r="C1247">
        <v>2087000</v>
      </c>
      <c r="D1247">
        <v>603</v>
      </c>
      <c r="E1247">
        <v>2087000</v>
      </c>
      <c r="F1247">
        <v>68380000</v>
      </c>
      <c r="G1247">
        <v>2118000</v>
      </c>
      <c r="H1247">
        <v>708</v>
      </c>
      <c r="I1247">
        <v>2118000</v>
      </c>
      <c r="J1247">
        <v>64345000</v>
      </c>
      <c r="K1247">
        <v>1981500</v>
      </c>
      <c r="L1247">
        <v>588</v>
      </c>
      <c r="M1247">
        <v>1981500</v>
      </c>
      <c r="N1247">
        <v>64725000</v>
      </c>
      <c r="O1247">
        <v>2009000</v>
      </c>
      <c r="P1247">
        <v>650</v>
      </c>
      <c r="Q1247">
        <v>2009000</v>
      </c>
      <c r="R1247">
        <f t="shared" si="395"/>
        <v>3264000</v>
      </c>
      <c r="S1247">
        <f t="shared" si="395"/>
        <v>82000</v>
      </c>
      <c r="T1247">
        <f t="shared" si="395"/>
        <v>59</v>
      </c>
      <c r="U1247">
        <f t="shared" si="395"/>
        <v>82000</v>
      </c>
      <c r="V1247">
        <f t="shared" si="396"/>
        <v>4.8106825450633023E-2</v>
      </c>
      <c r="W1247">
        <f t="shared" si="396"/>
        <v>3.8936372269705602E-2</v>
      </c>
      <c r="X1247">
        <f t="shared" si="396"/>
        <v>9.6247960848287115E-2</v>
      </c>
      <c r="Y1247">
        <f t="shared" si="396"/>
        <v>3.8936372269705602E-2</v>
      </c>
      <c r="Z1247">
        <f t="shared" si="397"/>
        <v>68696000</v>
      </c>
      <c r="AA1247">
        <f t="shared" si="397"/>
        <v>2128000</v>
      </c>
      <c r="AB1247">
        <f t="shared" si="397"/>
        <v>632.5</v>
      </c>
      <c r="AC1247">
        <f t="shared" si="397"/>
        <v>2128000</v>
      </c>
      <c r="AD1247">
        <f t="shared" si="409"/>
        <v>67691400</v>
      </c>
      <c r="AE1247">
        <f t="shared" si="409"/>
        <v>2100000</v>
      </c>
      <c r="AF1247">
        <f t="shared" si="409"/>
        <v>570.6</v>
      </c>
      <c r="AG1247">
        <f t="shared" si="409"/>
        <v>2100000</v>
      </c>
      <c r="AH1247">
        <f t="shared" si="399"/>
        <v>0</v>
      </c>
      <c r="AI1247">
        <f t="shared" si="399"/>
        <v>0</v>
      </c>
      <c r="AJ1247">
        <f t="shared" si="399"/>
        <v>1</v>
      </c>
      <c r="AK1247">
        <f t="shared" si="399"/>
        <v>0</v>
      </c>
      <c r="AL1247">
        <f t="shared" si="400"/>
        <v>0</v>
      </c>
      <c r="AM1247">
        <f t="shared" si="400"/>
        <v>0</v>
      </c>
      <c r="AN1247">
        <f t="shared" si="400"/>
        <v>1</v>
      </c>
      <c r="AO1247">
        <f t="shared" si="400"/>
        <v>0</v>
      </c>
      <c r="AP1247">
        <f t="shared" si="401"/>
        <v>0</v>
      </c>
      <c r="AQ1247">
        <f t="shared" si="401"/>
        <v>0</v>
      </c>
      <c r="AR1247">
        <f t="shared" si="401"/>
        <v>1</v>
      </c>
      <c r="AS1247">
        <f t="shared" si="401"/>
        <v>0</v>
      </c>
      <c r="AT1247">
        <f t="shared" si="402"/>
        <v>0.25</v>
      </c>
      <c r="AU1247">
        <f t="shared" si="403"/>
        <v>0.25</v>
      </c>
      <c r="AV1247">
        <f t="shared" si="404"/>
        <v>0.1298728813559322</v>
      </c>
      <c r="AW1247">
        <f t="shared" si="405"/>
        <v>0.25</v>
      </c>
      <c r="AX1247">
        <f t="shared" si="406"/>
        <v>-5.7809172295330225E-2</v>
      </c>
      <c r="AY1247">
        <f t="shared" si="406"/>
        <v>-5.5924828947368499E-2</v>
      </c>
      <c r="AZ1247">
        <f t="shared" si="406"/>
        <v>2.7663873517786541E-2</v>
      </c>
      <c r="BA1247">
        <f t="shared" si="406"/>
        <v>-5.5924828947368499E-2</v>
      </c>
      <c r="BB1247">
        <f t="shared" si="407"/>
        <v>3.5927869632210062E-3</v>
      </c>
      <c r="BC1247">
        <f t="shared" si="408"/>
        <v>7.9043027453167927</v>
      </c>
      <c r="BD1247">
        <f>BC1247/MAX($BC$5:BC1247)-1</f>
        <v>-1.4393591987739263E-2</v>
      </c>
    </row>
    <row r="1248" spans="1:56" x14ac:dyDescent="0.2">
      <c r="A1248" s="2">
        <v>44278.375</v>
      </c>
      <c r="B1248">
        <v>64728000</v>
      </c>
      <c r="C1248">
        <v>2011000</v>
      </c>
      <c r="D1248">
        <v>650</v>
      </c>
      <c r="E1248">
        <v>2011000</v>
      </c>
      <c r="F1248">
        <v>66279000</v>
      </c>
      <c r="G1248">
        <v>2048000</v>
      </c>
      <c r="H1248">
        <v>717</v>
      </c>
      <c r="I1248">
        <v>2048000</v>
      </c>
      <c r="J1248">
        <v>63000000</v>
      </c>
      <c r="K1248">
        <v>1957000</v>
      </c>
      <c r="L1248">
        <v>646</v>
      </c>
      <c r="M1248">
        <v>1957000</v>
      </c>
      <c r="N1248">
        <v>65458000</v>
      </c>
      <c r="O1248">
        <v>2011000</v>
      </c>
      <c r="P1248">
        <v>663</v>
      </c>
      <c r="Q1248">
        <v>2011000</v>
      </c>
      <c r="R1248">
        <f t="shared" si="395"/>
        <v>4035000</v>
      </c>
      <c r="S1248">
        <f t="shared" si="395"/>
        <v>136500</v>
      </c>
      <c r="T1248">
        <f t="shared" si="395"/>
        <v>120</v>
      </c>
      <c r="U1248">
        <f t="shared" si="395"/>
        <v>136500</v>
      </c>
      <c r="V1248">
        <f t="shared" si="396"/>
        <v>6.016640820708577E-2</v>
      </c>
      <c r="W1248">
        <f t="shared" si="396"/>
        <v>6.5404887398179207E-2</v>
      </c>
      <c r="X1248">
        <f t="shared" si="396"/>
        <v>0.19900497512437812</v>
      </c>
      <c r="Y1248">
        <f t="shared" si="396"/>
        <v>6.5404887398179207E-2</v>
      </c>
      <c r="Z1248">
        <f t="shared" si="397"/>
        <v>66745500</v>
      </c>
      <c r="AA1248">
        <f t="shared" si="397"/>
        <v>2079250</v>
      </c>
      <c r="AB1248">
        <f t="shared" si="397"/>
        <v>710</v>
      </c>
      <c r="AC1248">
        <f t="shared" si="397"/>
        <v>2079250</v>
      </c>
      <c r="AD1248">
        <f t="shared" si="409"/>
        <v>66938200</v>
      </c>
      <c r="AE1248">
        <f t="shared" si="409"/>
        <v>2077400</v>
      </c>
      <c r="AF1248">
        <f t="shared" si="409"/>
        <v>591.20000000000005</v>
      </c>
      <c r="AG1248">
        <f t="shared" si="409"/>
        <v>2077400</v>
      </c>
      <c r="AH1248">
        <f t="shared" si="399"/>
        <v>0</v>
      </c>
      <c r="AI1248">
        <f t="shared" si="399"/>
        <v>0</v>
      </c>
      <c r="AJ1248">
        <f t="shared" si="399"/>
        <v>1</v>
      </c>
      <c r="AK1248">
        <f t="shared" si="399"/>
        <v>0</v>
      </c>
      <c r="AL1248">
        <f t="shared" si="400"/>
        <v>0</v>
      </c>
      <c r="AM1248">
        <f t="shared" si="400"/>
        <v>0</v>
      </c>
      <c r="AN1248">
        <f t="shared" si="400"/>
        <v>1</v>
      </c>
      <c r="AO1248">
        <f t="shared" si="400"/>
        <v>0</v>
      </c>
      <c r="AP1248">
        <f t="shared" si="401"/>
        <v>0</v>
      </c>
      <c r="AQ1248">
        <f t="shared" si="401"/>
        <v>0</v>
      </c>
      <c r="AR1248">
        <f t="shared" si="401"/>
        <v>1</v>
      </c>
      <c r="AS1248">
        <f t="shared" si="401"/>
        <v>0</v>
      </c>
      <c r="AT1248">
        <f t="shared" si="402"/>
        <v>0.20775712515489467</v>
      </c>
      <c r="AU1248">
        <f t="shared" si="403"/>
        <v>0.19111721611721613</v>
      </c>
      <c r="AV1248">
        <f t="shared" si="404"/>
        <v>6.2812500000000007E-2</v>
      </c>
      <c r="AW1248">
        <f t="shared" si="405"/>
        <v>0.19111721611721613</v>
      </c>
      <c r="AX1248">
        <f t="shared" si="406"/>
        <v>-1.9293612782884328E-2</v>
      </c>
      <c r="AY1248">
        <f t="shared" si="406"/>
        <v>-3.2828204400625172E-2</v>
      </c>
      <c r="AZ1248">
        <f t="shared" si="406"/>
        <v>-6.6200918309859191E-2</v>
      </c>
      <c r="BA1248">
        <f t="shared" si="406"/>
        <v>-3.2828204400625172E-2</v>
      </c>
      <c r="BB1248">
        <f t="shared" si="407"/>
        <v>-4.158245181338031E-3</v>
      </c>
      <c r="BC1248">
        <f t="shared" si="408"/>
        <v>7.8714347165142424</v>
      </c>
      <c r="BD1248">
        <f>BC1248/MAX($BC$5:BC1248)-1</f>
        <v>-1.8491985084552076E-2</v>
      </c>
    </row>
    <row r="1249" spans="1:56" x14ac:dyDescent="0.2">
      <c r="A1249" s="2">
        <v>44279.375</v>
      </c>
      <c r="B1249">
        <v>65458000</v>
      </c>
      <c r="C1249">
        <v>2011000</v>
      </c>
      <c r="D1249">
        <v>663</v>
      </c>
      <c r="E1249">
        <v>2011000</v>
      </c>
      <c r="F1249">
        <v>68370000</v>
      </c>
      <c r="G1249">
        <v>2085000</v>
      </c>
      <c r="H1249">
        <v>678</v>
      </c>
      <c r="I1249">
        <v>2085000</v>
      </c>
      <c r="J1249">
        <v>64500000</v>
      </c>
      <c r="K1249">
        <v>1925000</v>
      </c>
      <c r="L1249">
        <v>578</v>
      </c>
      <c r="M1249">
        <v>1925000</v>
      </c>
      <c r="N1249">
        <v>64777000</v>
      </c>
      <c r="O1249">
        <v>1959500</v>
      </c>
      <c r="P1249">
        <v>595</v>
      </c>
      <c r="Q1249">
        <v>1959500</v>
      </c>
      <c r="R1249">
        <f t="shared" si="395"/>
        <v>3279000</v>
      </c>
      <c r="S1249">
        <f t="shared" si="395"/>
        <v>91000</v>
      </c>
      <c r="T1249">
        <f t="shared" si="395"/>
        <v>71</v>
      </c>
      <c r="U1249">
        <f t="shared" si="395"/>
        <v>91000</v>
      </c>
      <c r="V1249">
        <f t="shared" si="396"/>
        <v>5.0658138672599183E-2</v>
      </c>
      <c r="W1249">
        <f t="shared" si="396"/>
        <v>4.5251118846345105E-2</v>
      </c>
      <c r="X1249">
        <f t="shared" si="396"/>
        <v>0.10923076923076923</v>
      </c>
      <c r="Y1249">
        <f t="shared" si="396"/>
        <v>4.5251118846345105E-2</v>
      </c>
      <c r="Z1249">
        <f t="shared" si="397"/>
        <v>67097500</v>
      </c>
      <c r="AA1249">
        <f t="shared" si="397"/>
        <v>2056500</v>
      </c>
      <c r="AB1249">
        <f t="shared" si="397"/>
        <v>698.5</v>
      </c>
      <c r="AC1249">
        <f t="shared" si="397"/>
        <v>2056500</v>
      </c>
      <c r="AD1249">
        <f t="shared" si="409"/>
        <v>66602000</v>
      </c>
      <c r="AE1249">
        <f t="shared" si="409"/>
        <v>2066600</v>
      </c>
      <c r="AF1249">
        <f t="shared" si="409"/>
        <v>614.79999999999995</v>
      </c>
      <c r="AG1249">
        <f t="shared" si="409"/>
        <v>2066600</v>
      </c>
      <c r="AH1249">
        <f t="shared" si="399"/>
        <v>1</v>
      </c>
      <c r="AI1249">
        <f t="shared" si="399"/>
        <v>1</v>
      </c>
      <c r="AJ1249">
        <f t="shared" si="399"/>
        <v>0</v>
      </c>
      <c r="AK1249">
        <f t="shared" si="399"/>
        <v>1</v>
      </c>
      <c r="AL1249">
        <f t="shared" si="400"/>
        <v>0</v>
      </c>
      <c r="AM1249">
        <f t="shared" si="400"/>
        <v>0</v>
      </c>
      <c r="AN1249">
        <f t="shared" si="400"/>
        <v>1</v>
      </c>
      <c r="AO1249">
        <f t="shared" si="400"/>
        <v>0</v>
      </c>
      <c r="AP1249">
        <f t="shared" si="401"/>
        <v>0</v>
      </c>
      <c r="AQ1249">
        <f t="shared" si="401"/>
        <v>0</v>
      </c>
      <c r="AR1249">
        <f t="shared" si="401"/>
        <v>0</v>
      </c>
      <c r="AS1249">
        <f t="shared" si="401"/>
        <v>0</v>
      </c>
      <c r="AT1249">
        <f t="shared" si="402"/>
        <v>0.24675205855443735</v>
      </c>
      <c r="AU1249">
        <f t="shared" si="403"/>
        <v>0.25</v>
      </c>
      <c r="AV1249">
        <f t="shared" si="404"/>
        <v>0.11443661971830987</v>
      </c>
      <c r="AW1249">
        <f t="shared" si="405"/>
        <v>0.25</v>
      </c>
      <c r="AX1249">
        <f t="shared" si="406"/>
        <v>-3.4587862558217441E-2</v>
      </c>
      <c r="AY1249">
        <f t="shared" si="406"/>
        <v>-4.7171328956965741E-2</v>
      </c>
      <c r="AZ1249">
        <f t="shared" si="406"/>
        <v>-0.14817806728704375</v>
      </c>
      <c r="BA1249">
        <f t="shared" si="406"/>
        <v>-4.7171328956965741E-2</v>
      </c>
      <c r="BB1249">
        <f t="shared" si="407"/>
        <v>0</v>
      </c>
      <c r="BC1249">
        <f t="shared" si="408"/>
        <v>7.8714347165142424</v>
      </c>
      <c r="BD1249">
        <f>BC1249/MAX($BC$5:BC1249)-1</f>
        <v>-1.8491985084552076E-2</v>
      </c>
    </row>
    <row r="1250" spans="1:56" x14ac:dyDescent="0.2">
      <c r="A1250" s="2">
        <v>44280.375</v>
      </c>
      <c r="B1250">
        <v>64777000</v>
      </c>
      <c r="C1250">
        <v>1959000</v>
      </c>
      <c r="D1250">
        <v>595</v>
      </c>
      <c r="E1250">
        <v>1959000</v>
      </c>
      <c r="F1250">
        <v>65305000</v>
      </c>
      <c r="G1250">
        <v>1980500</v>
      </c>
      <c r="H1250">
        <v>639</v>
      </c>
      <c r="I1250">
        <v>1980500</v>
      </c>
      <c r="J1250">
        <v>62500000</v>
      </c>
      <c r="K1250">
        <v>1900000</v>
      </c>
      <c r="L1250">
        <v>564</v>
      </c>
      <c r="M1250">
        <v>1900000</v>
      </c>
      <c r="N1250">
        <v>63328000</v>
      </c>
      <c r="O1250">
        <v>1958000</v>
      </c>
      <c r="P1250">
        <v>630</v>
      </c>
      <c r="Q1250">
        <v>1958000</v>
      </c>
      <c r="R1250">
        <f t="shared" si="395"/>
        <v>3870000</v>
      </c>
      <c r="S1250">
        <f t="shared" si="395"/>
        <v>160000</v>
      </c>
      <c r="T1250">
        <f t="shared" si="395"/>
        <v>100</v>
      </c>
      <c r="U1250">
        <f t="shared" si="395"/>
        <v>160000</v>
      </c>
      <c r="V1250">
        <f t="shared" si="396"/>
        <v>5.912187967857252E-2</v>
      </c>
      <c r="W1250">
        <f t="shared" si="396"/>
        <v>7.9562406762804572E-2</v>
      </c>
      <c r="X1250">
        <f t="shared" si="396"/>
        <v>0.15082956259426847</v>
      </c>
      <c r="Y1250">
        <f t="shared" si="396"/>
        <v>7.9562406762804572E-2</v>
      </c>
      <c r="Z1250">
        <f t="shared" si="397"/>
        <v>66712000</v>
      </c>
      <c r="AA1250">
        <f t="shared" si="397"/>
        <v>2039000</v>
      </c>
      <c r="AB1250">
        <f t="shared" si="397"/>
        <v>645</v>
      </c>
      <c r="AC1250">
        <f t="shared" si="397"/>
        <v>2039000</v>
      </c>
      <c r="AD1250">
        <f t="shared" si="409"/>
        <v>65975200</v>
      </c>
      <c r="AE1250">
        <f t="shared" si="409"/>
        <v>2034800</v>
      </c>
      <c r="AF1250">
        <f t="shared" si="409"/>
        <v>624.79999999999995</v>
      </c>
      <c r="AG1250">
        <f t="shared" si="409"/>
        <v>2034800</v>
      </c>
      <c r="AH1250">
        <f t="shared" si="399"/>
        <v>0</v>
      </c>
      <c r="AI1250">
        <f t="shared" si="399"/>
        <v>0</v>
      </c>
      <c r="AJ1250">
        <f t="shared" si="399"/>
        <v>0</v>
      </c>
      <c r="AK1250">
        <f t="shared" si="399"/>
        <v>0</v>
      </c>
      <c r="AL1250">
        <f t="shared" si="400"/>
        <v>0</v>
      </c>
      <c r="AM1250">
        <f t="shared" si="400"/>
        <v>0</v>
      </c>
      <c r="AN1250">
        <f t="shared" si="400"/>
        <v>0</v>
      </c>
      <c r="AO1250">
        <f t="shared" si="400"/>
        <v>0</v>
      </c>
      <c r="AP1250">
        <f t="shared" si="401"/>
        <v>0</v>
      </c>
      <c r="AQ1250">
        <f t="shared" si="401"/>
        <v>0</v>
      </c>
      <c r="AR1250">
        <f t="shared" si="401"/>
        <v>0</v>
      </c>
      <c r="AS1250">
        <f t="shared" si="401"/>
        <v>0</v>
      </c>
      <c r="AT1250">
        <f t="shared" si="402"/>
        <v>0.21142764857881138</v>
      </c>
      <c r="AU1250">
        <f t="shared" si="403"/>
        <v>0.15710937500000002</v>
      </c>
      <c r="AV1250">
        <f t="shared" si="404"/>
        <v>8.2875000000000004E-2</v>
      </c>
      <c r="AW1250">
        <f t="shared" si="405"/>
        <v>0.15710937500000002</v>
      </c>
      <c r="AX1250">
        <f t="shared" si="406"/>
        <v>-5.0729303753447641E-2</v>
      </c>
      <c r="AY1250">
        <f t="shared" si="406"/>
        <v>-3.9729196665031941E-2</v>
      </c>
      <c r="AZ1250">
        <f t="shared" si="406"/>
        <v>-2.3259720930232541E-2</v>
      </c>
      <c r="BA1250">
        <f t="shared" si="406"/>
        <v>-3.9729196665031941E-2</v>
      </c>
      <c r="BB1250">
        <f t="shared" si="407"/>
        <v>0</v>
      </c>
      <c r="BC1250">
        <f t="shared" si="408"/>
        <v>7.8714347165142424</v>
      </c>
      <c r="BD1250">
        <f>BC1250/MAX($BC$5:BC1250)-1</f>
        <v>-1.8491985084552076E-2</v>
      </c>
    </row>
    <row r="1251" spans="1:56" x14ac:dyDescent="0.2">
      <c r="A1251" s="2">
        <v>44281.375</v>
      </c>
      <c r="B1251">
        <v>63334000</v>
      </c>
      <c r="C1251">
        <v>1958000</v>
      </c>
      <c r="D1251">
        <v>631</v>
      </c>
      <c r="E1251">
        <v>1958000</v>
      </c>
      <c r="F1251">
        <v>65723000</v>
      </c>
      <c r="G1251">
        <v>2036000</v>
      </c>
      <c r="H1251">
        <v>692</v>
      </c>
      <c r="I1251">
        <v>2036000</v>
      </c>
      <c r="J1251">
        <v>63265000</v>
      </c>
      <c r="K1251">
        <v>1952000</v>
      </c>
      <c r="L1251">
        <v>629</v>
      </c>
      <c r="M1251">
        <v>1952000</v>
      </c>
      <c r="N1251">
        <v>65675000</v>
      </c>
      <c r="O1251">
        <v>2029000</v>
      </c>
      <c r="P1251">
        <v>674</v>
      </c>
      <c r="Q1251">
        <v>2029000</v>
      </c>
      <c r="R1251">
        <f t="shared" si="395"/>
        <v>2805000</v>
      </c>
      <c r="S1251">
        <f t="shared" si="395"/>
        <v>80500</v>
      </c>
      <c r="T1251">
        <f t="shared" si="395"/>
        <v>75</v>
      </c>
      <c r="U1251">
        <f t="shared" si="395"/>
        <v>80500</v>
      </c>
      <c r="V1251">
        <f t="shared" si="396"/>
        <v>4.3302406718434015E-2</v>
      </c>
      <c r="W1251">
        <f t="shared" si="396"/>
        <v>4.1092394078611538E-2</v>
      </c>
      <c r="X1251">
        <f t="shared" si="396"/>
        <v>0.12605042016806722</v>
      </c>
      <c r="Y1251">
        <f t="shared" si="396"/>
        <v>4.1092394078611538E-2</v>
      </c>
      <c r="Z1251">
        <f t="shared" si="397"/>
        <v>64736500</v>
      </c>
      <c r="AA1251">
        <f t="shared" si="397"/>
        <v>1998250</v>
      </c>
      <c r="AB1251">
        <f t="shared" si="397"/>
        <v>668.5</v>
      </c>
      <c r="AC1251">
        <f t="shared" si="397"/>
        <v>1998250</v>
      </c>
      <c r="AD1251">
        <f t="shared" si="409"/>
        <v>65072200</v>
      </c>
      <c r="AE1251">
        <f t="shared" si="409"/>
        <v>2005200</v>
      </c>
      <c r="AF1251">
        <f t="shared" si="409"/>
        <v>628.4</v>
      </c>
      <c r="AG1251">
        <f t="shared" si="409"/>
        <v>2005200</v>
      </c>
      <c r="AH1251">
        <f t="shared" si="399"/>
        <v>1</v>
      </c>
      <c r="AI1251">
        <f t="shared" si="399"/>
        <v>1</v>
      </c>
      <c r="AJ1251">
        <f t="shared" si="399"/>
        <v>1</v>
      </c>
      <c r="AK1251">
        <f t="shared" si="399"/>
        <v>1</v>
      </c>
      <c r="AL1251">
        <f t="shared" si="400"/>
        <v>0</v>
      </c>
      <c r="AM1251">
        <f t="shared" si="400"/>
        <v>0</v>
      </c>
      <c r="AN1251">
        <f t="shared" si="400"/>
        <v>1</v>
      </c>
      <c r="AO1251">
        <f t="shared" si="400"/>
        <v>0</v>
      </c>
      <c r="AP1251">
        <f t="shared" si="401"/>
        <v>0</v>
      </c>
      <c r="AQ1251">
        <f t="shared" si="401"/>
        <v>0</v>
      </c>
      <c r="AR1251">
        <f t="shared" si="401"/>
        <v>1</v>
      </c>
      <c r="AS1251">
        <f t="shared" si="401"/>
        <v>0</v>
      </c>
      <c r="AT1251">
        <f t="shared" si="402"/>
        <v>0.25</v>
      </c>
      <c r="AU1251">
        <f t="shared" si="403"/>
        <v>0.25</v>
      </c>
      <c r="AV1251">
        <f t="shared" si="404"/>
        <v>9.9166666666666681E-2</v>
      </c>
      <c r="AW1251">
        <f t="shared" si="405"/>
        <v>0.25</v>
      </c>
      <c r="AX1251">
        <f t="shared" si="406"/>
        <v>1.4493173094004108E-2</v>
      </c>
      <c r="AY1251">
        <f t="shared" si="406"/>
        <v>1.5384403352933784E-2</v>
      </c>
      <c r="AZ1251">
        <f t="shared" si="406"/>
        <v>8.2233418100225997E-3</v>
      </c>
      <c r="BA1251">
        <f t="shared" si="406"/>
        <v>1.5384403352933784E-2</v>
      </c>
      <c r="BB1251">
        <f t="shared" si="407"/>
        <v>8.1548139616057457E-4</v>
      </c>
      <c r="BC1251">
        <f t="shared" si="408"/>
        <v>7.877853725086652</v>
      </c>
      <c r="BD1251">
        <f>BC1251/MAX($BC$5:BC1251)-1</f>
        <v>-1.7691583558206103E-2</v>
      </c>
    </row>
    <row r="1252" spans="1:56" x14ac:dyDescent="0.2">
      <c r="A1252" s="2">
        <v>44282.375</v>
      </c>
      <c r="B1252">
        <v>65660000</v>
      </c>
      <c r="C1252">
        <v>2029000</v>
      </c>
      <c r="D1252">
        <v>674</v>
      </c>
      <c r="E1252">
        <v>2029000</v>
      </c>
      <c r="F1252">
        <v>67304000</v>
      </c>
      <c r="G1252">
        <v>2060000</v>
      </c>
      <c r="H1252">
        <v>687</v>
      </c>
      <c r="I1252">
        <v>2060000</v>
      </c>
      <c r="J1252">
        <v>65111000</v>
      </c>
      <c r="K1252">
        <v>2010000</v>
      </c>
      <c r="L1252">
        <v>646</v>
      </c>
      <c r="M1252">
        <v>2010000</v>
      </c>
      <c r="N1252">
        <v>66591000</v>
      </c>
      <c r="O1252">
        <v>2043000</v>
      </c>
      <c r="P1252">
        <v>653</v>
      </c>
      <c r="Q1252">
        <v>2043000</v>
      </c>
      <c r="R1252">
        <f t="shared" si="395"/>
        <v>2458000</v>
      </c>
      <c r="S1252">
        <f t="shared" si="395"/>
        <v>84000</v>
      </c>
      <c r="T1252">
        <f t="shared" si="395"/>
        <v>63</v>
      </c>
      <c r="U1252">
        <f t="shared" si="395"/>
        <v>84000</v>
      </c>
      <c r="V1252">
        <f t="shared" si="396"/>
        <v>3.881011778823381E-2</v>
      </c>
      <c r="W1252">
        <f t="shared" si="396"/>
        <v>4.290091930541369E-2</v>
      </c>
      <c r="X1252">
        <f t="shared" si="396"/>
        <v>9.9841521394611721E-2</v>
      </c>
      <c r="Y1252">
        <f t="shared" si="396"/>
        <v>4.290091930541369E-2</v>
      </c>
      <c r="Z1252">
        <f t="shared" si="397"/>
        <v>66889000</v>
      </c>
      <c r="AA1252">
        <f t="shared" si="397"/>
        <v>2071000</v>
      </c>
      <c r="AB1252">
        <f t="shared" si="397"/>
        <v>705.5</v>
      </c>
      <c r="AC1252">
        <f t="shared" si="397"/>
        <v>2071000</v>
      </c>
      <c r="AD1252">
        <f t="shared" si="409"/>
        <v>64791400</v>
      </c>
      <c r="AE1252">
        <f t="shared" si="409"/>
        <v>1993600</v>
      </c>
      <c r="AF1252">
        <f t="shared" si="409"/>
        <v>642.6</v>
      </c>
      <c r="AG1252">
        <f t="shared" si="409"/>
        <v>1993600</v>
      </c>
      <c r="AH1252">
        <f t="shared" si="399"/>
        <v>1</v>
      </c>
      <c r="AI1252">
        <f t="shared" si="399"/>
        <v>0</v>
      </c>
      <c r="AJ1252">
        <f t="shared" si="399"/>
        <v>0</v>
      </c>
      <c r="AK1252">
        <f t="shared" si="399"/>
        <v>0</v>
      </c>
      <c r="AL1252">
        <f t="shared" si="400"/>
        <v>1</v>
      </c>
      <c r="AM1252">
        <f t="shared" si="400"/>
        <v>1</v>
      </c>
      <c r="AN1252">
        <f t="shared" si="400"/>
        <v>1</v>
      </c>
      <c r="AO1252">
        <f t="shared" si="400"/>
        <v>1</v>
      </c>
      <c r="AP1252">
        <f t="shared" si="401"/>
        <v>1</v>
      </c>
      <c r="AQ1252">
        <f t="shared" si="401"/>
        <v>0</v>
      </c>
      <c r="AR1252">
        <f t="shared" si="401"/>
        <v>0</v>
      </c>
      <c r="AS1252">
        <f t="shared" si="401"/>
        <v>0</v>
      </c>
      <c r="AT1252">
        <f t="shared" si="402"/>
        <v>0.25</v>
      </c>
      <c r="AU1252">
        <f t="shared" si="403"/>
        <v>0.25</v>
      </c>
      <c r="AV1252">
        <f t="shared" si="404"/>
        <v>0.12519841269841273</v>
      </c>
      <c r="AW1252">
        <f t="shared" si="405"/>
        <v>0.25</v>
      </c>
      <c r="AX1252">
        <f t="shared" si="406"/>
        <v>-4.459124280524418E-3</v>
      </c>
      <c r="AY1252">
        <f t="shared" si="406"/>
        <v>-1.3523984548527213E-2</v>
      </c>
      <c r="AZ1252">
        <f t="shared" si="406"/>
        <v>-7.4419010630758398E-2</v>
      </c>
      <c r="BA1252">
        <f t="shared" si="406"/>
        <v>-1.3523984548527213E-2</v>
      </c>
      <c r="BB1252">
        <f t="shared" si="407"/>
        <v>-1.1147810701311045E-3</v>
      </c>
      <c r="BC1252">
        <f t="shared" si="408"/>
        <v>7.8690716428806642</v>
      </c>
      <c r="BD1252">
        <f>BC1252/MAX($BC$5:BC1252)-1</f>
        <v>-1.8786642385885788E-2</v>
      </c>
    </row>
    <row r="1253" spans="1:56" x14ac:dyDescent="0.2">
      <c r="A1253" s="2">
        <v>44283.375</v>
      </c>
      <c r="B1253">
        <v>66648000</v>
      </c>
      <c r="C1253">
        <v>2042000</v>
      </c>
      <c r="D1253">
        <v>652</v>
      </c>
      <c r="E1253">
        <v>2042000</v>
      </c>
      <c r="F1253">
        <v>67500000</v>
      </c>
      <c r="G1253">
        <v>2056000</v>
      </c>
      <c r="H1253">
        <v>667</v>
      </c>
      <c r="I1253">
        <v>2056000</v>
      </c>
      <c r="J1253">
        <v>66238000</v>
      </c>
      <c r="K1253">
        <v>2018000</v>
      </c>
      <c r="L1253">
        <v>647</v>
      </c>
      <c r="M1253">
        <v>2018000</v>
      </c>
      <c r="N1253">
        <v>67133000</v>
      </c>
      <c r="O1253">
        <v>2033000</v>
      </c>
      <c r="P1253">
        <v>658</v>
      </c>
      <c r="Q1253">
        <v>2033000</v>
      </c>
      <c r="R1253">
        <f t="shared" si="395"/>
        <v>2193000</v>
      </c>
      <c r="S1253">
        <f t="shared" si="395"/>
        <v>50000</v>
      </c>
      <c r="T1253">
        <f t="shared" si="395"/>
        <v>41</v>
      </c>
      <c r="U1253">
        <f t="shared" si="395"/>
        <v>50000</v>
      </c>
      <c r="V1253">
        <f t="shared" si="396"/>
        <v>3.3399329881206211E-2</v>
      </c>
      <c r="W1253">
        <f t="shared" si="396"/>
        <v>2.464268112370626E-2</v>
      </c>
      <c r="X1253">
        <f t="shared" si="396"/>
        <v>6.0830860534124627E-2</v>
      </c>
      <c r="Y1253">
        <f t="shared" si="396"/>
        <v>2.464268112370626E-2</v>
      </c>
      <c r="Z1253">
        <f t="shared" si="397"/>
        <v>67744500</v>
      </c>
      <c r="AA1253">
        <f t="shared" si="397"/>
        <v>2067000</v>
      </c>
      <c r="AB1253">
        <f t="shared" si="397"/>
        <v>672.5</v>
      </c>
      <c r="AC1253">
        <f t="shared" si="397"/>
        <v>2067000</v>
      </c>
      <c r="AD1253">
        <f t="shared" si="409"/>
        <v>65175400</v>
      </c>
      <c r="AE1253">
        <f t="shared" si="409"/>
        <v>1999800</v>
      </c>
      <c r="AF1253">
        <f t="shared" si="409"/>
        <v>643</v>
      </c>
      <c r="AG1253">
        <f t="shared" si="409"/>
        <v>1999800</v>
      </c>
      <c r="AH1253">
        <f t="shared" si="399"/>
        <v>0</v>
      </c>
      <c r="AI1253">
        <f t="shared" si="399"/>
        <v>0</v>
      </c>
      <c r="AJ1253">
        <f t="shared" si="399"/>
        <v>0</v>
      </c>
      <c r="AK1253">
        <f t="shared" si="399"/>
        <v>0</v>
      </c>
      <c r="AL1253">
        <f t="shared" si="400"/>
        <v>1</v>
      </c>
      <c r="AM1253">
        <f t="shared" si="400"/>
        <v>1</v>
      </c>
      <c r="AN1253">
        <f t="shared" si="400"/>
        <v>1</v>
      </c>
      <c r="AO1253">
        <f t="shared" si="400"/>
        <v>1</v>
      </c>
      <c r="AP1253">
        <f t="shared" si="401"/>
        <v>0</v>
      </c>
      <c r="AQ1253">
        <f t="shared" si="401"/>
        <v>0</v>
      </c>
      <c r="AR1253">
        <f t="shared" si="401"/>
        <v>0</v>
      </c>
      <c r="AS1253">
        <f t="shared" si="401"/>
        <v>0</v>
      </c>
      <c r="AT1253">
        <f t="shared" si="402"/>
        <v>0.25</v>
      </c>
      <c r="AU1253">
        <f t="shared" si="403"/>
        <v>0.25</v>
      </c>
      <c r="AV1253">
        <f t="shared" si="404"/>
        <v>0.2054878048780488</v>
      </c>
      <c r="AW1253">
        <f t="shared" si="405"/>
        <v>0.25</v>
      </c>
      <c r="AX1253">
        <f t="shared" si="406"/>
        <v>-9.0305269357660034E-3</v>
      </c>
      <c r="AY1253">
        <f t="shared" si="406"/>
        <v>-1.6452894049346911E-2</v>
      </c>
      <c r="AZ1253">
        <f t="shared" si="406"/>
        <v>-2.1565252044609684E-2</v>
      </c>
      <c r="BA1253">
        <f t="shared" si="406"/>
        <v>-1.6452894049346911E-2</v>
      </c>
      <c r="BB1253">
        <f t="shared" si="407"/>
        <v>0</v>
      </c>
      <c r="BC1253">
        <f t="shared" si="408"/>
        <v>7.8690716428806642</v>
      </c>
      <c r="BD1253">
        <f>BC1253/MAX($BC$5:BC1253)-1</f>
        <v>-1.8786642385885788E-2</v>
      </c>
    </row>
    <row r="1254" spans="1:56" x14ac:dyDescent="0.2">
      <c r="A1254" s="2">
        <v>44284.375</v>
      </c>
      <c r="B1254">
        <v>67133000</v>
      </c>
      <c r="C1254">
        <v>2031000</v>
      </c>
      <c r="D1254">
        <v>658</v>
      </c>
      <c r="E1254">
        <v>2031000</v>
      </c>
      <c r="F1254">
        <v>69435000</v>
      </c>
      <c r="G1254">
        <v>2183000</v>
      </c>
      <c r="H1254">
        <v>683</v>
      </c>
      <c r="I1254">
        <v>2183000</v>
      </c>
      <c r="J1254">
        <v>66500000</v>
      </c>
      <c r="K1254">
        <v>2020000</v>
      </c>
      <c r="L1254">
        <v>653</v>
      </c>
      <c r="M1254">
        <v>2020000</v>
      </c>
      <c r="N1254">
        <v>68701000</v>
      </c>
      <c r="O1254">
        <v>2165000</v>
      </c>
      <c r="P1254">
        <v>674</v>
      </c>
      <c r="Q1254">
        <v>2165000</v>
      </c>
      <c r="R1254">
        <f t="shared" si="395"/>
        <v>1262000</v>
      </c>
      <c r="S1254">
        <f t="shared" si="395"/>
        <v>38000</v>
      </c>
      <c r="T1254">
        <f t="shared" si="395"/>
        <v>20</v>
      </c>
      <c r="U1254">
        <f t="shared" si="395"/>
        <v>38000</v>
      </c>
      <c r="V1254">
        <f t="shared" si="396"/>
        <v>1.8935301884527668E-2</v>
      </c>
      <c r="W1254">
        <f t="shared" si="396"/>
        <v>1.8609206660137122E-2</v>
      </c>
      <c r="X1254">
        <f t="shared" si="396"/>
        <v>3.0674846625766871E-2</v>
      </c>
      <c r="Y1254">
        <f t="shared" si="396"/>
        <v>1.8609206660137122E-2</v>
      </c>
      <c r="Z1254">
        <f t="shared" si="397"/>
        <v>67764000</v>
      </c>
      <c r="AA1254">
        <f t="shared" si="397"/>
        <v>2050000</v>
      </c>
      <c r="AB1254">
        <f t="shared" si="397"/>
        <v>668</v>
      </c>
      <c r="AC1254">
        <f t="shared" si="397"/>
        <v>2050000</v>
      </c>
      <c r="AD1254">
        <f t="shared" si="409"/>
        <v>65510400</v>
      </c>
      <c r="AE1254">
        <f t="shared" si="409"/>
        <v>2003800</v>
      </c>
      <c r="AF1254">
        <f t="shared" si="409"/>
        <v>642</v>
      </c>
      <c r="AG1254">
        <f t="shared" si="409"/>
        <v>2003800</v>
      </c>
      <c r="AH1254">
        <f t="shared" si="399"/>
        <v>1</v>
      </c>
      <c r="AI1254">
        <f t="shared" si="399"/>
        <v>1</v>
      </c>
      <c r="AJ1254">
        <f t="shared" si="399"/>
        <v>1</v>
      </c>
      <c r="AK1254">
        <f t="shared" si="399"/>
        <v>1</v>
      </c>
      <c r="AL1254">
        <f t="shared" si="400"/>
        <v>1</v>
      </c>
      <c r="AM1254">
        <f t="shared" si="400"/>
        <v>1</v>
      </c>
      <c r="AN1254">
        <f t="shared" si="400"/>
        <v>1</v>
      </c>
      <c r="AO1254">
        <f t="shared" si="400"/>
        <v>1</v>
      </c>
      <c r="AP1254">
        <f t="shared" si="401"/>
        <v>1</v>
      </c>
      <c r="AQ1254">
        <f t="shared" si="401"/>
        <v>1</v>
      </c>
      <c r="AR1254">
        <f t="shared" si="401"/>
        <v>1</v>
      </c>
      <c r="AS1254">
        <f t="shared" si="401"/>
        <v>1</v>
      </c>
      <c r="AT1254">
        <f t="shared" si="402"/>
        <v>0.25</v>
      </c>
      <c r="AU1254">
        <f t="shared" si="403"/>
        <v>0.25</v>
      </c>
      <c r="AV1254">
        <f t="shared" si="404"/>
        <v>0.25</v>
      </c>
      <c r="AW1254">
        <f t="shared" si="405"/>
        <v>0.25</v>
      </c>
      <c r="AX1254">
        <f t="shared" si="406"/>
        <v>1.382334567026744E-2</v>
      </c>
      <c r="AY1254">
        <f t="shared" si="406"/>
        <v>5.609333658536575E-2</v>
      </c>
      <c r="AZ1254">
        <f t="shared" si="406"/>
        <v>8.9780000000001525E-3</v>
      </c>
      <c r="BA1254">
        <f t="shared" si="406"/>
        <v>5.609333658536575E-2</v>
      </c>
      <c r="BB1254">
        <f t="shared" si="407"/>
        <v>3.3747004710249773E-2</v>
      </c>
      <c r="BC1254">
        <f t="shared" si="408"/>
        <v>8.134629240678251</v>
      </c>
      <c r="BD1254">
        <f>BC1254/MAX($BC$5:BC1254)-1</f>
        <v>0</v>
      </c>
    </row>
    <row r="1255" spans="1:56" x14ac:dyDescent="0.2">
      <c r="A1255" s="2">
        <v>44285.375</v>
      </c>
      <c r="B1255">
        <v>68693000</v>
      </c>
      <c r="C1255">
        <v>2163000</v>
      </c>
      <c r="D1255">
        <v>674</v>
      </c>
      <c r="E1255">
        <v>2163000</v>
      </c>
      <c r="F1255">
        <v>70979000</v>
      </c>
      <c r="G1255">
        <v>2230000</v>
      </c>
      <c r="H1255">
        <v>703</v>
      </c>
      <c r="I1255">
        <v>2230000</v>
      </c>
      <c r="J1255">
        <v>68500000</v>
      </c>
      <c r="K1255">
        <v>2141000</v>
      </c>
      <c r="L1255">
        <v>670</v>
      </c>
      <c r="M1255">
        <v>2141000</v>
      </c>
      <c r="N1255">
        <v>70800000</v>
      </c>
      <c r="O1255">
        <v>2220000</v>
      </c>
      <c r="P1255">
        <v>678</v>
      </c>
      <c r="Q1255">
        <v>2220000</v>
      </c>
      <c r="R1255">
        <f t="shared" si="395"/>
        <v>2935000</v>
      </c>
      <c r="S1255">
        <f t="shared" si="395"/>
        <v>163000</v>
      </c>
      <c r="T1255">
        <f t="shared" si="395"/>
        <v>30</v>
      </c>
      <c r="U1255">
        <f t="shared" si="395"/>
        <v>163000</v>
      </c>
      <c r="V1255">
        <f t="shared" si="396"/>
        <v>4.3719184305781061E-2</v>
      </c>
      <c r="W1255">
        <f t="shared" si="396"/>
        <v>8.0256031511570652E-2</v>
      </c>
      <c r="X1255">
        <f t="shared" si="396"/>
        <v>4.5592705167173252E-2</v>
      </c>
      <c r="Y1255">
        <f t="shared" si="396"/>
        <v>8.0256031511570652E-2</v>
      </c>
      <c r="Z1255">
        <f t="shared" si="397"/>
        <v>70160500</v>
      </c>
      <c r="AA1255">
        <f t="shared" si="397"/>
        <v>2244500</v>
      </c>
      <c r="AB1255">
        <f t="shared" si="397"/>
        <v>689</v>
      </c>
      <c r="AC1255">
        <f t="shared" si="397"/>
        <v>2244500</v>
      </c>
      <c r="AD1255">
        <f t="shared" ref="AD1255:AG1270" si="410">AVERAGE(B1251:B1255)</f>
        <v>66293600</v>
      </c>
      <c r="AE1255">
        <f t="shared" si="410"/>
        <v>2044600</v>
      </c>
      <c r="AF1255">
        <f t="shared" si="410"/>
        <v>657.8</v>
      </c>
      <c r="AG1255">
        <f t="shared" si="410"/>
        <v>2044600</v>
      </c>
      <c r="AH1255">
        <f t="shared" si="399"/>
        <v>1</v>
      </c>
      <c r="AI1255">
        <f t="shared" si="399"/>
        <v>0</v>
      </c>
      <c r="AJ1255">
        <f t="shared" si="399"/>
        <v>1</v>
      </c>
      <c r="AK1255">
        <f t="shared" si="399"/>
        <v>0</v>
      </c>
      <c r="AL1255">
        <f t="shared" si="400"/>
        <v>1</v>
      </c>
      <c r="AM1255">
        <f t="shared" si="400"/>
        <v>1</v>
      </c>
      <c r="AN1255">
        <f t="shared" si="400"/>
        <v>1</v>
      </c>
      <c r="AO1255">
        <f t="shared" si="400"/>
        <v>1</v>
      </c>
      <c r="AP1255">
        <f t="shared" si="401"/>
        <v>1</v>
      </c>
      <c r="AQ1255">
        <f t="shared" si="401"/>
        <v>0</v>
      </c>
      <c r="AR1255">
        <f t="shared" si="401"/>
        <v>1</v>
      </c>
      <c r="AS1255">
        <f t="shared" si="401"/>
        <v>0</v>
      </c>
      <c r="AT1255">
        <f t="shared" si="402"/>
        <v>0.25</v>
      </c>
      <c r="AU1255">
        <f t="shared" si="403"/>
        <v>0.15575153374233131</v>
      </c>
      <c r="AV1255">
        <f t="shared" si="404"/>
        <v>0.25</v>
      </c>
      <c r="AW1255">
        <f t="shared" si="405"/>
        <v>0.15575153374233131</v>
      </c>
      <c r="AX1255">
        <f t="shared" si="406"/>
        <v>9.1107788570492509E-3</v>
      </c>
      <c r="AY1255">
        <f t="shared" si="406"/>
        <v>-1.091952773446192E-2</v>
      </c>
      <c r="AZ1255">
        <f t="shared" si="406"/>
        <v>-1.596910304789545E-2</v>
      </c>
      <c r="BA1255">
        <f t="shared" si="406"/>
        <v>-1.091952773446192E-2</v>
      </c>
      <c r="BB1255">
        <f t="shared" si="407"/>
        <v>-1.7145810477115497E-3</v>
      </c>
      <c r="BC1255">
        <f t="shared" si="408"/>
        <v>8.1206817595520242</v>
      </c>
      <c r="BD1255">
        <f>BC1255/MAX($BC$5:BC1255)-1</f>
        <v>-1.7145810477114942E-3</v>
      </c>
    </row>
    <row r="1256" spans="1:56" x14ac:dyDescent="0.2">
      <c r="A1256" s="2">
        <v>44286.375</v>
      </c>
      <c r="B1256">
        <v>70800000</v>
      </c>
      <c r="C1256">
        <v>2220000</v>
      </c>
      <c r="D1256">
        <v>678</v>
      </c>
      <c r="E1256">
        <v>2220000</v>
      </c>
      <c r="F1256">
        <v>72000000</v>
      </c>
      <c r="G1256">
        <v>2339000</v>
      </c>
      <c r="H1256">
        <v>710</v>
      </c>
      <c r="I1256">
        <v>2339000</v>
      </c>
      <c r="J1256">
        <v>69194000</v>
      </c>
      <c r="K1256">
        <v>2151000</v>
      </c>
      <c r="L1256">
        <v>640</v>
      </c>
      <c r="M1256">
        <v>2151000</v>
      </c>
      <c r="N1256">
        <v>71513000</v>
      </c>
      <c r="O1256">
        <v>2334000</v>
      </c>
      <c r="P1256">
        <v>693</v>
      </c>
      <c r="Q1256">
        <v>2334000</v>
      </c>
      <c r="R1256">
        <f t="shared" si="395"/>
        <v>2479000</v>
      </c>
      <c r="S1256">
        <f t="shared" si="395"/>
        <v>89000</v>
      </c>
      <c r="T1256">
        <f t="shared" si="395"/>
        <v>33</v>
      </c>
      <c r="U1256">
        <f t="shared" si="395"/>
        <v>89000</v>
      </c>
      <c r="V1256">
        <f t="shared" si="396"/>
        <v>3.608810213558878E-2</v>
      </c>
      <c r="W1256">
        <f t="shared" si="396"/>
        <v>4.1146555709662504E-2</v>
      </c>
      <c r="X1256">
        <f t="shared" si="396"/>
        <v>4.8961424332344211E-2</v>
      </c>
      <c r="Y1256">
        <f t="shared" si="396"/>
        <v>4.1146555709662504E-2</v>
      </c>
      <c r="Z1256">
        <f t="shared" si="397"/>
        <v>72039500</v>
      </c>
      <c r="AA1256">
        <f t="shared" si="397"/>
        <v>2264500</v>
      </c>
      <c r="AB1256">
        <f t="shared" si="397"/>
        <v>694.5</v>
      </c>
      <c r="AC1256">
        <f t="shared" si="397"/>
        <v>2264500</v>
      </c>
      <c r="AD1256">
        <f t="shared" si="410"/>
        <v>67786800</v>
      </c>
      <c r="AE1256">
        <f t="shared" si="410"/>
        <v>2097000</v>
      </c>
      <c r="AF1256">
        <f t="shared" si="410"/>
        <v>667.2</v>
      </c>
      <c r="AG1256">
        <f t="shared" si="410"/>
        <v>2097000</v>
      </c>
      <c r="AH1256">
        <f t="shared" si="399"/>
        <v>0</v>
      </c>
      <c r="AI1256">
        <f t="shared" si="399"/>
        <v>1</v>
      </c>
      <c r="AJ1256">
        <f t="shared" si="399"/>
        <v>1</v>
      </c>
      <c r="AK1256">
        <f t="shared" si="399"/>
        <v>1</v>
      </c>
      <c r="AL1256">
        <f t="shared" si="400"/>
        <v>1</v>
      </c>
      <c r="AM1256">
        <f t="shared" si="400"/>
        <v>1</v>
      </c>
      <c r="AN1256">
        <f t="shared" si="400"/>
        <v>1</v>
      </c>
      <c r="AO1256">
        <f t="shared" si="400"/>
        <v>1</v>
      </c>
      <c r="AP1256">
        <f t="shared" si="401"/>
        <v>0</v>
      </c>
      <c r="AQ1256">
        <f t="shared" si="401"/>
        <v>1</v>
      </c>
      <c r="AR1256">
        <f t="shared" si="401"/>
        <v>1</v>
      </c>
      <c r="AS1256">
        <f t="shared" si="401"/>
        <v>1</v>
      </c>
      <c r="AT1256">
        <f t="shared" si="402"/>
        <v>0.25</v>
      </c>
      <c r="AU1256">
        <f t="shared" si="403"/>
        <v>0.25</v>
      </c>
      <c r="AV1256">
        <f t="shared" si="404"/>
        <v>0.25</v>
      </c>
      <c r="AW1256">
        <f t="shared" si="405"/>
        <v>0.25</v>
      </c>
      <c r="AX1256">
        <f t="shared" si="406"/>
        <v>-7.3124612469548378E-3</v>
      </c>
      <c r="AY1256">
        <f t="shared" si="406"/>
        <v>3.068697902406714E-2</v>
      </c>
      <c r="AZ1256">
        <f t="shared" si="406"/>
        <v>-2.163818574513976E-3</v>
      </c>
      <c r="BA1256">
        <f t="shared" si="406"/>
        <v>3.068697902406714E-2</v>
      </c>
      <c r="BB1256">
        <f t="shared" si="407"/>
        <v>1.4802534868405076E-2</v>
      </c>
      <c r="BC1256">
        <f t="shared" si="408"/>
        <v>8.240888434453014</v>
      </c>
      <c r="BD1256">
        <f>BC1256/MAX($BC$5:BC1256)-1</f>
        <v>0</v>
      </c>
    </row>
    <row r="1257" spans="1:56" x14ac:dyDescent="0.2">
      <c r="A1257" s="2">
        <v>44287.375</v>
      </c>
      <c r="B1257">
        <v>71480000</v>
      </c>
      <c r="C1257">
        <v>2333000</v>
      </c>
      <c r="D1257">
        <v>692</v>
      </c>
      <c r="E1257">
        <v>2333000</v>
      </c>
      <c r="F1257">
        <v>73325000</v>
      </c>
      <c r="G1257">
        <v>2468000</v>
      </c>
      <c r="H1257">
        <v>724</v>
      </c>
      <c r="I1257">
        <v>2468000</v>
      </c>
      <c r="J1257">
        <v>71032000</v>
      </c>
      <c r="K1257">
        <v>2319000</v>
      </c>
      <c r="L1257">
        <v>675</v>
      </c>
      <c r="M1257">
        <v>2319000</v>
      </c>
      <c r="N1257">
        <v>72749000</v>
      </c>
      <c r="O1257">
        <v>2436000</v>
      </c>
      <c r="P1257">
        <v>708</v>
      </c>
      <c r="Q1257">
        <v>2436000</v>
      </c>
      <c r="R1257">
        <f t="shared" si="395"/>
        <v>2806000</v>
      </c>
      <c r="S1257">
        <f t="shared" si="395"/>
        <v>188000</v>
      </c>
      <c r="T1257">
        <f t="shared" si="395"/>
        <v>70</v>
      </c>
      <c r="U1257">
        <f t="shared" si="395"/>
        <v>188000</v>
      </c>
      <c r="V1257">
        <f t="shared" si="396"/>
        <v>3.9632768361581923E-2</v>
      </c>
      <c r="W1257">
        <f t="shared" si="396"/>
        <v>8.468468468468468E-2</v>
      </c>
      <c r="X1257">
        <f t="shared" si="396"/>
        <v>0.10324483775811209</v>
      </c>
      <c r="Y1257">
        <f t="shared" si="396"/>
        <v>8.468468468468468E-2</v>
      </c>
      <c r="Z1257">
        <f t="shared" si="397"/>
        <v>72883000</v>
      </c>
      <c r="AA1257">
        <f t="shared" si="397"/>
        <v>2427000</v>
      </c>
      <c r="AB1257">
        <f t="shared" si="397"/>
        <v>727</v>
      </c>
      <c r="AC1257">
        <f t="shared" si="397"/>
        <v>2427000</v>
      </c>
      <c r="AD1257">
        <f t="shared" si="410"/>
        <v>68950800</v>
      </c>
      <c r="AE1257">
        <f t="shared" si="410"/>
        <v>2157800</v>
      </c>
      <c r="AF1257">
        <f t="shared" si="410"/>
        <v>670.8</v>
      </c>
      <c r="AG1257">
        <f t="shared" si="410"/>
        <v>2157800</v>
      </c>
      <c r="AH1257">
        <f t="shared" si="399"/>
        <v>1</v>
      </c>
      <c r="AI1257">
        <f t="shared" si="399"/>
        <v>1</v>
      </c>
      <c r="AJ1257">
        <f t="shared" si="399"/>
        <v>0</v>
      </c>
      <c r="AK1257">
        <f t="shared" si="399"/>
        <v>1</v>
      </c>
      <c r="AL1257">
        <f t="shared" si="400"/>
        <v>1</v>
      </c>
      <c r="AM1257">
        <f t="shared" si="400"/>
        <v>1</v>
      </c>
      <c r="AN1257">
        <f t="shared" si="400"/>
        <v>1</v>
      </c>
      <c r="AO1257">
        <f t="shared" si="400"/>
        <v>1</v>
      </c>
      <c r="AP1257">
        <f t="shared" si="401"/>
        <v>1</v>
      </c>
      <c r="AQ1257">
        <f t="shared" si="401"/>
        <v>1</v>
      </c>
      <c r="AR1257">
        <f t="shared" si="401"/>
        <v>0</v>
      </c>
      <c r="AS1257">
        <f t="shared" si="401"/>
        <v>1</v>
      </c>
      <c r="AT1257">
        <f t="shared" si="402"/>
        <v>0.25</v>
      </c>
      <c r="AU1257">
        <f t="shared" si="403"/>
        <v>0.14760638297872342</v>
      </c>
      <c r="AV1257">
        <f t="shared" si="404"/>
        <v>0.12107142857142858</v>
      </c>
      <c r="AW1257">
        <f t="shared" si="405"/>
        <v>0.14760638297872342</v>
      </c>
      <c r="AX1257">
        <f t="shared" si="406"/>
        <v>-1.842555822345493E-3</v>
      </c>
      <c r="AY1257">
        <f t="shared" si="406"/>
        <v>3.7042669962916719E-3</v>
      </c>
      <c r="AZ1257">
        <f t="shared" si="406"/>
        <v>-2.6138696011004159E-2</v>
      </c>
      <c r="BA1257">
        <f t="shared" si="406"/>
        <v>3.7042669962916719E-3</v>
      </c>
      <c r="BB1257">
        <f t="shared" si="407"/>
        <v>6.3290795023377474E-4</v>
      </c>
      <c r="BC1257">
        <f t="shared" si="408"/>
        <v>8.2461041582601702</v>
      </c>
      <c r="BD1257">
        <f>BC1257/MAX($BC$5:BC1257)-1</f>
        <v>0</v>
      </c>
    </row>
    <row r="1258" spans="1:56" x14ac:dyDescent="0.2">
      <c r="A1258" s="2">
        <v>44288.375</v>
      </c>
      <c r="B1258">
        <v>72749000</v>
      </c>
      <c r="C1258">
        <v>2436000</v>
      </c>
      <c r="D1258">
        <v>708</v>
      </c>
      <c r="E1258">
        <v>2436000</v>
      </c>
      <c r="F1258">
        <v>74400000</v>
      </c>
      <c r="G1258">
        <v>2681000</v>
      </c>
      <c r="H1258">
        <v>763</v>
      </c>
      <c r="I1258">
        <v>2681000</v>
      </c>
      <c r="J1258">
        <v>71841000</v>
      </c>
      <c r="K1258">
        <v>2387000</v>
      </c>
      <c r="L1258">
        <v>700</v>
      </c>
      <c r="M1258">
        <v>2387000</v>
      </c>
      <c r="N1258">
        <v>73855000</v>
      </c>
      <c r="O1258">
        <v>2679000</v>
      </c>
      <c r="P1258">
        <v>761</v>
      </c>
      <c r="Q1258">
        <v>2679000</v>
      </c>
      <c r="R1258">
        <f t="shared" si="395"/>
        <v>2293000</v>
      </c>
      <c r="S1258">
        <f t="shared" si="395"/>
        <v>149000</v>
      </c>
      <c r="T1258">
        <f t="shared" si="395"/>
        <v>49</v>
      </c>
      <c r="U1258">
        <f t="shared" si="395"/>
        <v>149000</v>
      </c>
      <c r="V1258">
        <f t="shared" si="396"/>
        <v>3.2078903189703412E-2</v>
      </c>
      <c r="W1258">
        <f t="shared" si="396"/>
        <v>6.3866266609515651E-2</v>
      </c>
      <c r="X1258">
        <f t="shared" si="396"/>
        <v>7.0809248554913301E-2</v>
      </c>
      <c r="Y1258">
        <f t="shared" si="396"/>
        <v>6.3866266609515651E-2</v>
      </c>
      <c r="Z1258">
        <f t="shared" si="397"/>
        <v>73895500</v>
      </c>
      <c r="AA1258">
        <f t="shared" si="397"/>
        <v>2510500</v>
      </c>
      <c r="AB1258">
        <f t="shared" si="397"/>
        <v>732.5</v>
      </c>
      <c r="AC1258">
        <f t="shared" si="397"/>
        <v>2510500</v>
      </c>
      <c r="AD1258">
        <f t="shared" si="410"/>
        <v>70171000</v>
      </c>
      <c r="AE1258">
        <f t="shared" si="410"/>
        <v>2236600</v>
      </c>
      <c r="AF1258">
        <f t="shared" si="410"/>
        <v>682</v>
      </c>
      <c r="AG1258">
        <f t="shared" si="410"/>
        <v>2236600</v>
      </c>
      <c r="AH1258">
        <f t="shared" si="399"/>
        <v>1</v>
      </c>
      <c r="AI1258">
        <f t="shared" si="399"/>
        <v>1</v>
      </c>
      <c r="AJ1258">
        <f t="shared" si="399"/>
        <v>1</v>
      </c>
      <c r="AK1258">
        <f t="shared" si="399"/>
        <v>1</v>
      </c>
      <c r="AL1258">
        <f t="shared" si="400"/>
        <v>1</v>
      </c>
      <c r="AM1258">
        <f t="shared" si="400"/>
        <v>1</v>
      </c>
      <c r="AN1258">
        <f t="shared" si="400"/>
        <v>1</v>
      </c>
      <c r="AO1258">
        <f t="shared" si="400"/>
        <v>1</v>
      </c>
      <c r="AP1258">
        <f t="shared" si="401"/>
        <v>1</v>
      </c>
      <c r="AQ1258">
        <f t="shared" si="401"/>
        <v>1</v>
      </c>
      <c r="AR1258">
        <f t="shared" si="401"/>
        <v>1</v>
      </c>
      <c r="AS1258">
        <f t="shared" si="401"/>
        <v>1</v>
      </c>
      <c r="AT1258">
        <f t="shared" si="402"/>
        <v>0.25</v>
      </c>
      <c r="AU1258">
        <f t="shared" si="403"/>
        <v>0.19572147651006711</v>
      </c>
      <c r="AV1258">
        <f t="shared" si="404"/>
        <v>0.17653061224489797</v>
      </c>
      <c r="AW1258">
        <f t="shared" si="405"/>
        <v>0.19572147651006711</v>
      </c>
      <c r="AX1258">
        <f t="shared" si="406"/>
        <v>-5.5206907051175147E-4</v>
      </c>
      <c r="AY1258">
        <f t="shared" si="406"/>
        <v>6.711383549093819E-2</v>
      </c>
      <c r="AZ1258">
        <f t="shared" si="406"/>
        <v>3.8903694197952143E-2</v>
      </c>
      <c r="BA1258">
        <f t="shared" si="406"/>
        <v>6.711383549093819E-2</v>
      </c>
      <c r="BB1258">
        <f t="shared" si="407"/>
        <v>3.3000913640805173E-2</v>
      </c>
      <c r="BC1258">
        <f t="shared" si="408"/>
        <v>8.5182331294599987</v>
      </c>
      <c r="BD1258">
        <f>BC1258/MAX($BC$5:BC1258)-1</f>
        <v>0</v>
      </c>
    </row>
    <row r="1259" spans="1:56" x14ac:dyDescent="0.2">
      <c r="A1259" s="2">
        <v>44289.375</v>
      </c>
      <c r="B1259">
        <v>73934000</v>
      </c>
      <c r="C1259">
        <v>2679000</v>
      </c>
      <c r="D1259">
        <v>762</v>
      </c>
      <c r="E1259">
        <v>2679000</v>
      </c>
      <c r="F1259">
        <v>75703000</v>
      </c>
      <c r="G1259">
        <v>2700000</v>
      </c>
      <c r="H1259">
        <v>826</v>
      </c>
      <c r="I1259">
        <v>2700000</v>
      </c>
      <c r="J1259">
        <v>71783000</v>
      </c>
      <c r="K1259">
        <v>2530000</v>
      </c>
      <c r="L1259">
        <v>724</v>
      </c>
      <c r="M1259">
        <v>2530000</v>
      </c>
      <c r="N1259">
        <v>72187000</v>
      </c>
      <c r="O1259">
        <v>2544000</v>
      </c>
      <c r="P1259">
        <v>733</v>
      </c>
      <c r="Q1259">
        <v>2544000</v>
      </c>
      <c r="R1259">
        <f t="shared" si="395"/>
        <v>2559000</v>
      </c>
      <c r="S1259">
        <f t="shared" si="395"/>
        <v>294000</v>
      </c>
      <c r="T1259">
        <f t="shared" si="395"/>
        <v>63</v>
      </c>
      <c r="U1259">
        <f t="shared" si="395"/>
        <v>294000</v>
      </c>
      <c r="V1259">
        <f t="shared" si="396"/>
        <v>3.517574124730237E-2</v>
      </c>
      <c r="W1259">
        <f t="shared" si="396"/>
        <v>0.1206896551724138</v>
      </c>
      <c r="X1259">
        <f t="shared" si="396"/>
        <v>8.8983050847457626E-2</v>
      </c>
      <c r="Y1259">
        <f t="shared" si="396"/>
        <v>0.1206896551724138</v>
      </c>
      <c r="Z1259">
        <f t="shared" si="397"/>
        <v>75213500</v>
      </c>
      <c r="AA1259">
        <f t="shared" si="397"/>
        <v>2826000</v>
      </c>
      <c r="AB1259">
        <f t="shared" si="397"/>
        <v>793.5</v>
      </c>
      <c r="AC1259">
        <f t="shared" si="397"/>
        <v>2826000</v>
      </c>
      <c r="AD1259">
        <f t="shared" si="410"/>
        <v>71531200</v>
      </c>
      <c r="AE1259">
        <f t="shared" si="410"/>
        <v>2366200</v>
      </c>
      <c r="AF1259">
        <f t="shared" si="410"/>
        <v>702.8</v>
      </c>
      <c r="AG1259">
        <f t="shared" si="410"/>
        <v>2366200</v>
      </c>
      <c r="AH1259">
        <f t="shared" si="399"/>
        <v>1</v>
      </c>
      <c r="AI1259">
        <f t="shared" si="399"/>
        <v>0</v>
      </c>
      <c r="AJ1259">
        <f t="shared" si="399"/>
        <v>1</v>
      </c>
      <c r="AK1259">
        <f t="shared" si="399"/>
        <v>0</v>
      </c>
      <c r="AL1259">
        <f t="shared" si="400"/>
        <v>1</v>
      </c>
      <c r="AM1259">
        <f t="shared" si="400"/>
        <v>1</v>
      </c>
      <c r="AN1259">
        <f t="shared" si="400"/>
        <v>1</v>
      </c>
      <c r="AO1259">
        <f t="shared" si="400"/>
        <v>1</v>
      </c>
      <c r="AP1259">
        <f t="shared" si="401"/>
        <v>1</v>
      </c>
      <c r="AQ1259">
        <f t="shared" si="401"/>
        <v>0</v>
      </c>
      <c r="AR1259">
        <f t="shared" si="401"/>
        <v>1</v>
      </c>
      <c r="AS1259">
        <f t="shared" si="401"/>
        <v>0</v>
      </c>
      <c r="AT1259">
        <f t="shared" si="402"/>
        <v>0.25</v>
      </c>
      <c r="AU1259">
        <f t="shared" si="403"/>
        <v>0.10357142857142858</v>
      </c>
      <c r="AV1259">
        <f t="shared" si="404"/>
        <v>0.14047619047619048</v>
      </c>
      <c r="AW1259">
        <f t="shared" si="405"/>
        <v>0.10357142857142858</v>
      </c>
      <c r="AX1259">
        <f t="shared" si="406"/>
        <v>-4.0242625964753698E-2</v>
      </c>
      <c r="AY1259">
        <f t="shared" si="406"/>
        <v>-9.9791286624203779E-2</v>
      </c>
      <c r="AZ1259">
        <f t="shared" si="406"/>
        <v>-7.6248181474480203E-2</v>
      </c>
      <c r="BA1259">
        <f t="shared" si="406"/>
        <v>-9.9791286624203779E-2</v>
      </c>
      <c r="BB1259">
        <f t="shared" si="407"/>
        <v>-2.0771710555460642E-2</v>
      </c>
      <c r="BC1259">
        <f t="shared" si="408"/>
        <v>8.3412948564509204</v>
      </c>
      <c r="BD1259">
        <f>BC1259/MAX($BC$5:BC1259)-1</f>
        <v>-2.0771710555460565E-2</v>
      </c>
    </row>
    <row r="1260" spans="1:56" x14ac:dyDescent="0.2">
      <c r="A1260" s="2">
        <v>44290.375</v>
      </c>
      <c r="B1260">
        <v>72187000</v>
      </c>
      <c r="C1260">
        <v>2544000</v>
      </c>
      <c r="D1260">
        <v>733</v>
      </c>
      <c r="E1260">
        <v>2544000</v>
      </c>
      <c r="F1260">
        <v>74240000</v>
      </c>
      <c r="G1260">
        <v>2650000</v>
      </c>
      <c r="H1260">
        <v>808</v>
      </c>
      <c r="I1260">
        <v>2650000</v>
      </c>
      <c r="J1260">
        <v>71570000</v>
      </c>
      <c r="K1260">
        <v>2507000</v>
      </c>
      <c r="L1260">
        <v>722</v>
      </c>
      <c r="M1260">
        <v>2507000</v>
      </c>
      <c r="N1260">
        <v>73974000</v>
      </c>
      <c r="O1260">
        <v>2640000</v>
      </c>
      <c r="P1260">
        <v>807</v>
      </c>
      <c r="Q1260">
        <v>2640000</v>
      </c>
      <c r="R1260">
        <f t="shared" si="395"/>
        <v>3920000</v>
      </c>
      <c r="S1260">
        <f t="shared" si="395"/>
        <v>170000</v>
      </c>
      <c r="T1260">
        <f t="shared" si="395"/>
        <v>102</v>
      </c>
      <c r="U1260">
        <f t="shared" si="395"/>
        <v>170000</v>
      </c>
      <c r="V1260">
        <f t="shared" si="396"/>
        <v>5.3020261314145049E-2</v>
      </c>
      <c r="W1260">
        <f t="shared" si="396"/>
        <v>6.3456513624486746E-2</v>
      </c>
      <c r="X1260">
        <f t="shared" si="396"/>
        <v>0.13385826771653545</v>
      </c>
      <c r="Y1260">
        <f t="shared" si="396"/>
        <v>6.3456513624486746E-2</v>
      </c>
      <c r="Z1260">
        <f t="shared" si="397"/>
        <v>74147000</v>
      </c>
      <c r="AA1260">
        <f t="shared" si="397"/>
        <v>2629000</v>
      </c>
      <c r="AB1260">
        <f t="shared" si="397"/>
        <v>784</v>
      </c>
      <c r="AC1260">
        <f t="shared" si="397"/>
        <v>2629000</v>
      </c>
      <c r="AD1260">
        <f t="shared" si="410"/>
        <v>72230000</v>
      </c>
      <c r="AE1260">
        <f t="shared" si="410"/>
        <v>2442400</v>
      </c>
      <c r="AF1260">
        <f t="shared" si="410"/>
        <v>714.6</v>
      </c>
      <c r="AG1260">
        <f t="shared" si="410"/>
        <v>2442400</v>
      </c>
      <c r="AH1260">
        <f t="shared" si="399"/>
        <v>1</v>
      </c>
      <c r="AI1260">
        <f t="shared" si="399"/>
        <v>1</v>
      </c>
      <c r="AJ1260">
        <f t="shared" si="399"/>
        <v>1</v>
      </c>
      <c r="AK1260">
        <f t="shared" si="399"/>
        <v>1</v>
      </c>
      <c r="AL1260">
        <f t="shared" si="400"/>
        <v>0</v>
      </c>
      <c r="AM1260">
        <f t="shared" si="400"/>
        <v>1</v>
      </c>
      <c r="AN1260">
        <f t="shared" si="400"/>
        <v>1</v>
      </c>
      <c r="AO1260">
        <f t="shared" si="400"/>
        <v>1</v>
      </c>
      <c r="AP1260">
        <f t="shared" si="401"/>
        <v>0</v>
      </c>
      <c r="AQ1260">
        <f t="shared" si="401"/>
        <v>1</v>
      </c>
      <c r="AR1260">
        <f t="shared" si="401"/>
        <v>1</v>
      </c>
      <c r="AS1260">
        <f t="shared" si="401"/>
        <v>1</v>
      </c>
      <c r="AT1260">
        <f t="shared" si="402"/>
        <v>0.23575892857142858</v>
      </c>
      <c r="AU1260">
        <f t="shared" si="403"/>
        <v>0.19698529411764709</v>
      </c>
      <c r="AV1260">
        <f t="shared" si="404"/>
        <v>9.3382352941176472E-2</v>
      </c>
      <c r="AW1260">
        <f t="shared" si="405"/>
        <v>0.19698529411764709</v>
      </c>
      <c r="AX1260">
        <f t="shared" si="406"/>
        <v>-2.3371936288723028E-3</v>
      </c>
      <c r="AY1260">
        <f t="shared" si="406"/>
        <v>4.1800836820085063E-3</v>
      </c>
      <c r="AZ1260">
        <f t="shared" si="406"/>
        <v>2.9332617346938816E-2</v>
      </c>
      <c r="BA1260">
        <f t="shared" si="406"/>
        <v>4.1800836820085063E-3</v>
      </c>
      <c r="BB1260">
        <f t="shared" si="407"/>
        <v>4.3859788528539615E-3</v>
      </c>
      <c r="BC1260">
        <f t="shared" si="408"/>
        <v>8.3778795992967332</v>
      </c>
      <c r="BD1260">
        <f>BC1260/MAX($BC$5:BC1260)-1</f>
        <v>-1.6476835985840488E-2</v>
      </c>
    </row>
    <row r="1261" spans="1:56" x14ac:dyDescent="0.2">
      <c r="A1261" s="2">
        <v>44291.375</v>
      </c>
      <c r="B1261">
        <v>73908000</v>
      </c>
      <c r="C1261">
        <v>2636000</v>
      </c>
      <c r="D1261">
        <v>806</v>
      </c>
      <c r="E1261">
        <v>2636000</v>
      </c>
      <c r="F1261">
        <v>78780000</v>
      </c>
      <c r="G1261">
        <v>2821000</v>
      </c>
      <c r="H1261">
        <v>1270</v>
      </c>
      <c r="I1261">
        <v>2821000</v>
      </c>
      <c r="J1261">
        <v>73890000</v>
      </c>
      <c r="K1261">
        <v>2603000</v>
      </c>
      <c r="L1261">
        <v>798</v>
      </c>
      <c r="M1261">
        <v>2603000</v>
      </c>
      <c r="N1261">
        <v>78770000</v>
      </c>
      <c r="O1261">
        <v>2814000</v>
      </c>
      <c r="P1261">
        <v>1240</v>
      </c>
      <c r="Q1261">
        <v>2814000</v>
      </c>
      <c r="R1261">
        <f t="shared" si="395"/>
        <v>2670000</v>
      </c>
      <c r="S1261">
        <f t="shared" si="395"/>
        <v>143000</v>
      </c>
      <c r="T1261">
        <f t="shared" si="395"/>
        <v>86</v>
      </c>
      <c r="U1261">
        <f t="shared" si="395"/>
        <v>143000</v>
      </c>
      <c r="V1261">
        <f t="shared" si="396"/>
        <v>3.6987269175890396E-2</v>
      </c>
      <c r="W1261">
        <f t="shared" si="396"/>
        <v>5.6210691823899372E-2</v>
      </c>
      <c r="X1261">
        <f t="shared" si="396"/>
        <v>0.11732605729877217</v>
      </c>
      <c r="Y1261">
        <f t="shared" si="396"/>
        <v>5.6210691823899372E-2</v>
      </c>
      <c r="Z1261">
        <f t="shared" si="397"/>
        <v>75243000</v>
      </c>
      <c r="AA1261">
        <f t="shared" si="397"/>
        <v>2707500</v>
      </c>
      <c r="AB1261">
        <f t="shared" si="397"/>
        <v>849</v>
      </c>
      <c r="AC1261">
        <f t="shared" si="397"/>
        <v>2707500</v>
      </c>
      <c r="AD1261">
        <f t="shared" si="410"/>
        <v>72851600</v>
      </c>
      <c r="AE1261">
        <f t="shared" si="410"/>
        <v>2525600</v>
      </c>
      <c r="AF1261">
        <f t="shared" si="410"/>
        <v>740.2</v>
      </c>
      <c r="AG1261">
        <f t="shared" si="410"/>
        <v>2525600</v>
      </c>
      <c r="AH1261">
        <f t="shared" si="399"/>
        <v>1</v>
      </c>
      <c r="AI1261">
        <f t="shared" si="399"/>
        <v>1</v>
      </c>
      <c r="AJ1261">
        <f t="shared" si="399"/>
        <v>1</v>
      </c>
      <c r="AK1261">
        <f t="shared" si="399"/>
        <v>1</v>
      </c>
      <c r="AL1261">
        <f t="shared" si="400"/>
        <v>1</v>
      </c>
      <c r="AM1261">
        <f t="shared" si="400"/>
        <v>1</v>
      </c>
      <c r="AN1261">
        <f t="shared" si="400"/>
        <v>1</v>
      </c>
      <c r="AO1261">
        <f t="shared" si="400"/>
        <v>1</v>
      </c>
      <c r="AP1261">
        <f t="shared" si="401"/>
        <v>1</v>
      </c>
      <c r="AQ1261">
        <f t="shared" si="401"/>
        <v>1</v>
      </c>
      <c r="AR1261">
        <f t="shared" si="401"/>
        <v>1</v>
      </c>
      <c r="AS1261">
        <f t="shared" si="401"/>
        <v>1</v>
      </c>
      <c r="AT1261">
        <f t="shared" si="402"/>
        <v>0.25</v>
      </c>
      <c r="AU1261">
        <f t="shared" si="403"/>
        <v>0.22237762237762237</v>
      </c>
      <c r="AV1261">
        <f t="shared" si="404"/>
        <v>0.10654069767441861</v>
      </c>
      <c r="AW1261">
        <f t="shared" si="405"/>
        <v>0.22237762237762237</v>
      </c>
      <c r="AX1261">
        <f t="shared" si="406"/>
        <v>4.6870604840317354E-2</v>
      </c>
      <c r="AY1261">
        <f t="shared" si="406"/>
        <v>3.9331022714681474E-2</v>
      </c>
      <c r="AZ1261">
        <f t="shared" si="406"/>
        <v>0.46053597173144878</v>
      </c>
      <c r="BA1261">
        <f t="shared" si="406"/>
        <v>3.9331022714681474E-2</v>
      </c>
      <c r="BB1261">
        <f t="shared" si="407"/>
        <v>7.8276153576456467E-2</v>
      </c>
      <c r="BC1261">
        <f t="shared" si="408"/>
        <v>9.0336677894563451</v>
      </c>
      <c r="BD1261">
        <f>BC1261/MAX($BC$5:BC1261)-1</f>
        <v>0</v>
      </c>
    </row>
    <row r="1262" spans="1:56" x14ac:dyDescent="0.2">
      <c r="A1262" s="2">
        <v>44292.375</v>
      </c>
      <c r="B1262">
        <v>78770000</v>
      </c>
      <c r="C1262">
        <v>2813000</v>
      </c>
      <c r="D1262">
        <v>1245</v>
      </c>
      <c r="E1262">
        <v>2813000</v>
      </c>
      <c r="F1262">
        <v>79500000</v>
      </c>
      <c r="G1262">
        <v>2877000</v>
      </c>
      <c r="H1262">
        <v>1495</v>
      </c>
      <c r="I1262">
        <v>2877000</v>
      </c>
      <c r="J1262">
        <v>76210000</v>
      </c>
      <c r="K1262">
        <v>2744000</v>
      </c>
      <c r="L1262">
        <v>1065</v>
      </c>
      <c r="M1262">
        <v>2744000</v>
      </c>
      <c r="N1262">
        <v>77944000</v>
      </c>
      <c r="O1262">
        <v>2835000</v>
      </c>
      <c r="P1262">
        <v>1475</v>
      </c>
      <c r="Q1262">
        <v>2835000</v>
      </c>
      <c r="R1262">
        <f t="shared" si="395"/>
        <v>4890000</v>
      </c>
      <c r="S1262">
        <f t="shared" si="395"/>
        <v>218000</v>
      </c>
      <c r="T1262">
        <f t="shared" si="395"/>
        <v>472</v>
      </c>
      <c r="U1262">
        <f t="shared" si="395"/>
        <v>218000</v>
      </c>
      <c r="V1262">
        <f t="shared" si="396"/>
        <v>6.6163338204253935E-2</v>
      </c>
      <c r="W1262">
        <f t="shared" si="396"/>
        <v>8.2701062215478002E-2</v>
      </c>
      <c r="X1262">
        <f t="shared" si="396"/>
        <v>0.5856079404466501</v>
      </c>
      <c r="Y1262">
        <f t="shared" si="396"/>
        <v>8.2701062215478002E-2</v>
      </c>
      <c r="Z1262">
        <f t="shared" si="397"/>
        <v>81215000</v>
      </c>
      <c r="AA1262">
        <f t="shared" si="397"/>
        <v>2922000</v>
      </c>
      <c r="AB1262">
        <f t="shared" si="397"/>
        <v>1481</v>
      </c>
      <c r="AC1262">
        <f t="shared" si="397"/>
        <v>2922000</v>
      </c>
      <c r="AD1262">
        <f t="shared" si="410"/>
        <v>74309600</v>
      </c>
      <c r="AE1262">
        <f t="shared" si="410"/>
        <v>2621600</v>
      </c>
      <c r="AF1262">
        <f t="shared" si="410"/>
        <v>850.8</v>
      </c>
      <c r="AG1262">
        <f t="shared" si="410"/>
        <v>2621600</v>
      </c>
      <c r="AH1262">
        <f t="shared" si="399"/>
        <v>0</v>
      </c>
      <c r="AI1262">
        <f t="shared" si="399"/>
        <v>0</v>
      </c>
      <c r="AJ1262">
        <f t="shared" si="399"/>
        <v>1</v>
      </c>
      <c r="AK1262">
        <f t="shared" si="399"/>
        <v>0</v>
      </c>
      <c r="AL1262">
        <f t="shared" si="400"/>
        <v>1</v>
      </c>
      <c r="AM1262">
        <f t="shared" si="400"/>
        <v>1</v>
      </c>
      <c r="AN1262">
        <f t="shared" si="400"/>
        <v>1</v>
      </c>
      <c r="AO1262">
        <f t="shared" si="400"/>
        <v>1</v>
      </c>
      <c r="AP1262">
        <f t="shared" si="401"/>
        <v>0</v>
      </c>
      <c r="AQ1262">
        <f t="shared" si="401"/>
        <v>0</v>
      </c>
      <c r="AR1262">
        <f t="shared" si="401"/>
        <v>1</v>
      </c>
      <c r="AS1262">
        <f t="shared" si="401"/>
        <v>0</v>
      </c>
      <c r="AT1262">
        <f t="shared" si="402"/>
        <v>0.18892638036809817</v>
      </c>
      <c r="AU1262">
        <f t="shared" si="403"/>
        <v>0.15114678899082568</v>
      </c>
      <c r="AV1262">
        <f t="shared" si="404"/>
        <v>2.1345338983050851E-2</v>
      </c>
      <c r="AW1262">
        <f t="shared" si="405"/>
        <v>0.15114678899082568</v>
      </c>
      <c r="AX1262">
        <f t="shared" si="406"/>
        <v>-4.0279650015391244E-2</v>
      </c>
      <c r="AY1262">
        <f t="shared" si="406"/>
        <v>-2.9778008213552365E-2</v>
      </c>
      <c r="AZ1262">
        <f t="shared" si="406"/>
        <v>-4.0553004726536779E-3</v>
      </c>
      <c r="BA1262">
        <f t="shared" si="406"/>
        <v>-2.9778008213552365E-2</v>
      </c>
      <c r="BB1262">
        <f t="shared" si="407"/>
        <v>-8.6561763266919097E-5</v>
      </c>
      <c r="BC1262">
        <f t="shared" si="408"/>
        <v>9.032885819243722</v>
      </c>
      <c r="BD1262">
        <f>BC1262/MAX($BC$5:BC1262)-1</f>
        <v>-8.6561763266934655E-5</v>
      </c>
    </row>
    <row r="1263" spans="1:56" x14ac:dyDescent="0.2">
      <c r="A1263" s="2">
        <v>44293.375</v>
      </c>
      <c r="B1263">
        <v>77919000</v>
      </c>
      <c r="C1263">
        <v>2836000</v>
      </c>
      <c r="D1263">
        <v>1475</v>
      </c>
      <c r="E1263">
        <v>2836000</v>
      </c>
      <c r="F1263">
        <v>79422000</v>
      </c>
      <c r="G1263">
        <v>2908000</v>
      </c>
      <c r="H1263">
        <v>1535</v>
      </c>
      <c r="I1263">
        <v>2908000</v>
      </c>
      <c r="J1263">
        <v>68500000</v>
      </c>
      <c r="K1263">
        <v>2324000</v>
      </c>
      <c r="L1263">
        <v>1035</v>
      </c>
      <c r="M1263">
        <v>2324000</v>
      </c>
      <c r="N1263">
        <v>72850000</v>
      </c>
      <c r="O1263">
        <v>2555000</v>
      </c>
      <c r="P1263">
        <v>1190</v>
      </c>
      <c r="Q1263">
        <v>2555000</v>
      </c>
      <c r="R1263">
        <f t="shared" si="395"/>
        <v>3290000</v>
      </c>
      <c r="S1263">
        <f t="shared" si="395"/>
        <v>133000</v>
      </c>
      <c r="T1263">
        <f t="shared" si="395"/>
        <v>430</v>
      </c>
      <c r="U1263">
        <f t="shared" si="395"/>
        <v>133000</v>
      </c>
      <c r="V1263">
        <f t="shared" si="396"/>
        <v>4.1767170242478099E-2</v>
      </c>
      <c r="W1263">
        <f t="shared" si="396"/>
        <v>4.7280483469605401E-2</v>
      </c>
      <c r="X1263">
        <f t="shared" si="396"/>
        <v>0.34538152610441769</v>
      </c>
      <c r="Y1263">
        <f t="shared" si="396"/>
        <v>4.7280483469605401E-2</v>
      </c>
      <c r="Z1263">
        <f t="shared" si="397"/>
        <v>79564000</v>
      </c>
      <c r="AA1263">
        <f t="shared" si="397"/>
        <v>2902500</v>
      </c>
      <c r="AB1263">
        <f t="shared" si="397"/>
        <v>1690</v>
      </c>
      <c r="AC1263">
        <f t="shared" si="397"/>
        <v>2902500</v>
      </c>
      <c r="AD1263">
        <f t="shared" si="410"/>
        <v>75343600</v>
      </c>
      <c r="AE1263">
        <f t="shared" si="410"/>
        <v>2701600</v>
      </c>
      <c r="AF1263">
        <f t="shared" si="410"/>
        <v>1004.2</v>
      </c>
      <c r="AG1263">
        <f t="shared" si="410"/>
        <v>2701600</v>
      </c>
      <c r="AH1263">
        <f t="shared" si="399"/>
        <v>0</v>
      </c>
      <c r="AI1263">
        <f t="shared" si="399"/>
        <v>1</v>
      </c>
      <c r="AJ1263">
        <f t="shared" si="399"/>
        <v>0</v>
      </c>
      <c r="AK1263">
        <f t="shared" si="399"/>
        <v>1</v>
      </c>
      <c r="AL1263">
        <f t="shared" si="400"/>
        <v>1</v>
      </c>
      <c r="AM1263">
        <f t="shared" si="400"/>
        <v>1</v>
      </c>
      <c r="AN1263">
        <f t="shared" si="400"/>
        <v>1</v>
      </c>
      <c r="AO1263">
        <f t="shared" si="400"/>
        <v>1</v>
      </c>
      <c r="AP1263">
        <f t="shared" si="401"/>
        <v>0</v>
      </c>
      <c r="AQ1263">
        <f t="shared" si="401"/>
        <v>1</v>
      </c>
      <c r="AR1263">
        <f t="shared" si="401"/>
        <v>0</v>
      </c>
      <c r="AS1263">
        <f t="shared" si="401"/>
        <v>1</v>
      </c>
      <c r="AT1263">
        <f t="shared" si="402"/>
        <v>0.25</v>
      </c>
      <c r="AU1263">
        <f t="shared" si="403"/>
        <v>0.25</v>
      </c>
      <c r="AV1263">
        <f t="shared" si="404"/>
        <v>3.6191860465116278E-2</v>
      </c>
      <c r="AW1263">
        <f t="shared" si="405"/>
        <v>0.25</v>
      </c>
      <c r="AX1263">
        <f t="shared" si="406"/>
        <v>-8.4388560152832914E-2</v>
      </c>
      <c r="AY1263">
        <f t="shared" si="406"/>
        <v>-0.11972789664082695</v>
      </c>
      <c r="AZ1263">
        <f t="shared" si="406"/>
        <v>-0.29586080473372789</v>
      </c>
      <c r="BA1263">
        <f t="shared" si="406"/>
        <v>-0.11972789664082695</v>
      </c>
      <c r="BB1263">
        <f t="shared" si="407"/>
        <v>-5.9863948320413474E-2</v>
      </c>
      <c r="BC1263">
        <f t="shared" si="408"/>
        <v>8.4921416093763202</v>
      </c>
      <c r="BD1263">
        <f>BC1263/MAX($BC$5:BC1263)-1</f>
        <v>-5.9945328154757616E-2</v>
      </c>
    </row>
    <row r="1264" spans="1:56" x14ac:dyDescent="0.2">
      <c r="A1264" s="2">
        <v>44294.375</v>
      </c>
      <c r="B1264">
        <v>72850000</v>
      </c>
      <c r="C1264">
        <v>2560000</v>
      </c>
      <c r="D1264">
        <v>1195</v>
      </c>
      <c r="E1264">
        <v>2560000</v>
      </c>
      <c r="F1264">
        <v>75325000</v>
      </c>
      <c r="G1264">
        <v>2702000</v>
      </c>
      <c r="H1264">
        <v>1395</v>
      </c>
      <c r="I1264">
        <v>2702000</v>
      </c>
      <c r="J1264">
        <v>70432000</v>
      </c>
      <c r="K1264">
        <v>2461000</v>
      </c>
      <c r="L1264">
        <v>1110</v>
      </c>
      <c r="M1264">
        <v>2461000</v>
      </c>
      <c r="N1264">
        <v>75316000</v>
      </c>
      <c r="O1264">
        <v>2702000</v>
      </c>
      <c r="P1264">
        <v>1370</v>
      </c>
      <c r="Q1264">
        <v>2702000</v>
      </c>
      <c r="R1264">
        <f t="shared" si="395"/>
        <v>10922000</v>
      </c>
      <c r="S1264">
        <f t="shared" si="395"/>
        <v>584000</v>
      </c>
      <c r="T1264">
        <f t="shared" si="395"/>
        <v>500</v>
      </c>
      <c r="U1264">
        <f t="shared" si="395"/>
        <v>584000</v>
      </c>
      <c r="V1264">
        <f t="shared" si="396"/>
        <v>0.14017120342920211</v>
      </c>
      <c r="W1264">
        <f t="shared" si="396"/>
        <v>0.20592383638928069</v>
      </c>
      <c r="X1264">
        <f t="shared" si="396"/>
        <v>0.33898305084745761</v>
      </c>
      <c r="Y1264">
        <f t="shared" si="396"/>
        <v>0.20592383638928069</v>
      </c>
      <c r="Z1264">
        <f t="shared" si="397"/>
        <v>78311000</v>
      </c>
      <c r="AA1264">
        <f t="shared" si="397"/>
        <v>2852000</v>
      </c>
      <c r="AB1264">
        <f t="shared" si="397"/>
        <v>1445</v>
      </c>
      <c r="AC1264">
        <f t="shared" si="397"/>
        <v>2852000</v>
      </c>
      <c r="AD1264">
        <f t="shared" si="410"/>
        <v>75126800</v>
      </c>
      <c r="AE1264">
        <f t="shared" si="410"/>
        <v>2677800</v>
      </c>
      <c r="AF1264">
        <f t="shared" si="410"/>
        <v>1090.8</v>
      </c>
      <c r="AG1264">
        <f t="shared" si="410"/>
        <v>2677800</v>
      </c>
      <c r="AH1264">
        <f t="shared" si="399"/>
        <v>0</v>
      </c>
      <c r="AI1264">
        <f t="shared" si="399"/>
        <v>0</v>
      </c>
      <c r="AJ1264">
        <f t="shared" si="399"/>
        <v>0</v>
      </c>
      <c r="AK1264">
        <f t="shared" si="399"/>
        <v>0</v>
      </c>
      <c r="AL1264">
        <f t="shared" si="400"/>
        <v>0</v>
      </c>
      <c r="AM1264">
        <f t="shared" si="400"/>
        <v>0</v>
      </c>
      <c r="AN1264">
        <f t="shared" si="400"/>
        <v>1</v>
      </c>
      <c r="AO1264">
        <f t="shared" si="400"/>
        <v>0</v>
      </c>
      <c r="AP1264">
        <f t="shared" si="401"/>
        <v>0</v>
      </c>
      <c r="AQ1264">
        <f t="shared" si="401"/>
        <v>0</v>
      </c>
      <c r="AR1264">
        <f t="shared" si="401"/>
        <v>0</v>
      </c>
      <c r="AS1264">
        <f t="shared" si="401"/>
        <v>0</v>
      </c>
      <c r="AT1264">
        <f t="shared" si="402"/>
        <v>8.9176661783556141E-2</v>
      </c>
      <c r="AU1264">
        <f t="shared" si="403"/>
        <v>6.0702054794520545E-2</v>
      </c>
      <c r="AV1264">
        <f t="shared" si="404"/>
        <v>3.6875000000000005E-2</v>
      </c>
      <c r="AW1264">
        <f t="shared" si="405"/>
        <v>6.0702054794520545E-2</v>
      </c>
      <c r="AX1264">
        <f t="shared" si="406"/>
        <v>-3.8248793451750029E-2</v>
      </c>
      <c r="AY1264">
        <f t="shared" si="406"/>
        <v>-5.2598460028050464E-2</v>
      </c>
      <c r="AZ1264">
        <f t="shared" si="406"/>
        <v>-5.1906906574394451E-2</v>
      </c>
      <c r="BA1264">
        <f t="shared" si="406"/>
        <v>-5.2598460028050464E-2</v>
      </c>
      <c r="BB1264">
        <f t="shared" si="407"/>
        <v>0</v>
      </c>
      <c r="BC1264">
        <f t="shared" si="408"/>
        <v>8.4921416093763202</v>
      </c>
      <c r="BD1264">
        <f>BC1264/MAX($BC$5:BC1264)-1</f>
        <v>-5.9945328154757616E-2</v>
      </c>
    </row>
    <row r="1265" spans="1:56" x14ac:dyDescent="0.2">
      <c r="A1265" s="2">
        <v>44295.375</v>
      </c>
      <c r="B1265">
        <v>75315000</v>
      </c>
      <c r="C1265">
        <v>2701000</v>
      </c>
      <c r="D1265">
        <v>1375</v>
      </c>
      <c r="E1265">
        <v>2701000</v>
      </c>
      <c r="F1265">
        <v>76435000</v>
      </c>
      <c r="G1265">
        <v>2748000</v>
      </c>
      <c r="H1265">
        <v>1415</v>
      </c>
      <c r="I1265">
        <v>2748000</v>
      </c>
      <c r="J1265">
        <v>73369000</v>
      </c>
      <c r="K1265">
        <v>2612000</v>
      </c>
      <c r="L1265">
        <v>1255</v>
      </c>
      <c r="M1265">
        <v>2612000</v>
      </c>
      <c r="N1265">
        <v>76066000</v>
      </c>
      <c r="O1265">
        <v>2706000</v>
      </c>
      <c r="P1265">
        <v>1335</v>
      </c>
      <c r="Q1265">
        <v>2706000</v>
      </c>
      <c r="R1265">
        <f t="shared" si="395"/>
        <v>4893000</v>
      </c>
      <c r="S1265">
        <f t="shared" si="395"/>
        <v>241000</v>
      </c>
      <c r="T1265">
        <f t="shared" si="395"/>
        <v>285</v>
      </c>
      <c r="U1265">
        <f t="shared" si="395"/>
        <v>241000</v>
      </c>
      <c r="V1265">
        <f t="shared" si="396"/>
        <v>6.7165408373369942E-2</v>
      </c>
      <c r="W1265">
        <f t="shared" si="396"/>
        <v>9.4140625000000006E-2</v>
      </c>
      <c r="X1265">
        <f t="shared" si="396"/>
        <v>0.2384937238493724</v>
      </c>
      <c r="Y1265">
        <f t="shared" si="396"/>
        <v>9.4140625000000006E-2</v>
      </c>
      <c r="Z1265">
        <f t="shared" si="397"/>
        <v>77761500</v>
      </c>
      <c r="AA1265">
        <f t="shared" si="397"/>
        <v>2821500</v>
      </c>
      <c r="AB1265">
        <f t="shared" si="397"/>
        <v>1517.5</v>
      </c>
      <c r="AC1265">
        <f t="shared" si="397"/>
        <v>2821500</v>
      </c>
      <c r="AD1265">
        <f t="shared" si="410"/>
        <v>75752400</v>
      </c>
      <c r="AE1265">
        <f t="shared" si="410"/>
        <v>2709200</v>
      </c>
      <c r="AF1265">
        <f t="shared" si="410"/>
        <v>1219.2</v>
      </c>
      <c r="AG1265">
        <f t="shared" si="410"/>
        <v>2709200</v>
      </c>
      <c r="AH1265">
        <f t="shared" si="399"/>
        <v>0</v>
      </c>
      <c r="AI1265">
        <f t="shared" si="399"/>
        <v>0</v>
      </c>
      <c r="AJ1265">
        <f t="shared" si="399"/>
        <v>0</v>
      </c>
      <c r="AK1265">
        <f t="shared" si="399"/>
        <v>0</v>
      </c>
      <c r="AL1265">
        <f t="shared" si="400"/>
        <v>0</v>
      </c>
      <c r="AM1265">
        <f t="shared" si="400"/>
        <v>0</v>
      </c>
      <c r="AN1265">
        <f t="shared" si="400"/>
        <v>1</v>
      </c>
      <c r="AO1265">
        <f t="shared" si="400"/>
        <v>0</v>
      </c>
      <c r="AP1265">
        <f t="shared" si="401"/>
        <v>0</v>
      </c>
      <c r="AQ1265">
        <f t="shared" si="401"/>
        <v>0</v>
      </c>
      <c r="AR1265">
        <f t="shared" si="401"/>
        <v>0</v>
      </c>
      <c r="AS1265">
        <f t="shared" si="401"/>
        <v>0</v>
      </c>
      <c r="AT1265">
        <f t="shared" si="402"/>
        <v>0.18610770488452891</v>
      </c>
      <c r="AU1265">
        <f t="shared" si="403"/>
        <v>0.13278008298755187</v>
      </c>
      <c r="AV1265">
        <f t="shared" si="404"/>
        <v>5.2412280701754389E-2</v>
      </c>
      <c r="AW1265">
        <f t="shared" si="405"/>
        <v>0.13278008298755187</v>
      </c>
      <c r="AX1265">
        <f t="shared" si="406"/>
        <v>-2.180776173299126E-2</v>
      </c>
      <c r="AY1265">
        <f t="shared" si="406"/>
        <v>-4.0939508771929756E-2</v>
      </c>
      <c r="AZ1265">
        <f t="shared" si="406"/>
        <v>-0.12026711037891269</v>
      </c>
      <c r="BA1265">
        <f t="shared" si="406"/>
        <v>-4.0939508771929756E-2</v>
      </c>
      <c r="BB1265">
        <f t="shared" si="407"/>
        <v>0</v>
      </c>
      <c r="BC1265">
        <f t="shared" si="408"/>
        <v>8.4921416093763202</v>
      </c>
      <c r="BD1265">
        <f>BC1265/MAX($BC$5:BC1265)-1</f>
        <v>-5.9945328154757616E-2</v>
      </c>
    </row>
    <row r="1266" spans="1:56" x14ac:dyDescent="0.2">
      <c r="A1266" s="2">
        <v>44296.375</v>
      </c>
      <c r="B1266">
        <v>76072000</v>
      </c>
      <c r="C1266">
        <v>2706000</v>
      </c>
      <c r="D1266">
        <v>1335</v>
      </c>
      <c r="E1266">
        <v>2706000</v>
      </c>
      <c r="F1266">
        <v>79600000</v>
      </c>
      <c r="G1266">
        <v>2880000</v>
      </c>
      <c r="H1266">
        <v>1830</v>
      </c>
      <c r="I1266">
        <v>2880000</v>
      </c>
      <c r="J1266">
        <v>75643000</v>
      </c>
      <c r="K1266">
        <v>2681000</v>
      </c>
      <c r="L1266">
        <v>1315</v>
      </c>
      <c r="M1266">
        <v>2681000</v>
      </c>
      <c r="N1266">
        <v>78530000</v>
      </c>
      <c r="O1266">
        <v>2803000</v>
      </c>
      <c r="P1266">
        <v>1805</v>
      </c>
      <c r="Q1266">
        <v>2803000</v>
      </c>
      <c r="R1266">
        <f t="shared" si="395"/>
        <v>3066000</v>
      </c>
      <c r="S1266">
        <f t="shared" si="395"/>
        <v>136000</v>
      </c>
      <c r="T1266">
        <f t="shared" si="395"/>
        <v>160</v>
      </c>
      <c r="U1266">
        <f t="shared" si="395"/>
        <v>136000</v>
      </c>
      <c r="V1266">
        <f t="shared" si="396"/>
        <v>4.0709022107149967E-2</v>
      </c>
      <c r="W1266">
        <f t="shared" si="396"/>
        <v>5.0351721584598295E-2</v>
      </c>
      <c r="X1266">
        <f t="shared" si="396"/>
        <v>0.11636363636363636</v>
      </c>
      <c r="Y1266">
        <f t="shared" si="396"/>
        <v>5.0351721584598295E-2</v>
      </c>
      <c r="Z1266">
        <f t="shared" si="397"/>
        <v>77605000</v>
      </c>
      <c r="AA1266">
        <f t="shared" si="397"/>
        <v>2774000</v>
      </c>
      <c r="AB1266">
        <f t="shared" si="397"/>
        <v>1415</v>
      </c>
      <c r="AC1266">
        <f t="shared" si="397"/>
        <v>2774000</v>
      </c>
      <c r="AD1266">
        <f t="shared" si="410"/>
        <v>76185200</v>
      </c>
      <c r="AE1266">
        <f t="shared" si="410"/>
        <v>2723200</v>
      </c>
      <c r="AF1266">
        <f t="shared" si="410"/>
        <v>1325</v>
      </c>
      <c r="AG1266">
        <f t="shared" si="410"/>
        <v>2723200</v>
      </c>
      <c r="AH1266">
        <f t="shared" si="399"/>
        <v>1</v>
      </c>
      <c r="AI1266">
        <f t="shared" si="399"/>
        <v>1</v>
      </c>
      <c r="AJ1266">
        <f t="shared" si="399"/>
        <v>1</v>
      </c>
      <c r="AK1266">
        <f t="shared" si="399"/>
        <v>1</v>
      </c>
      <c r="AL1266">
        <f t="shared" si="400"/>
        <v>0</v>
      </c>
      <c r="AM1266">
        <f t="shared" si="400"/>
        <v>0</v>
      </c>
      <c r="AN1266">
        <f t="shared" si="400"/>
        <v>1</v>
      </c>
      <c r="AO1266">
        <f t="shared" si="400"/>
        <v>0</v>
      </c>
      <c r="AP1266">
        <f t="shared" si="401"/>
        <v>0</v>
      </c>
      <c r="AQ1266">
        <f t="shared" si="401"/>
        <v>0</v>
      </c>
      <c r="AR1266">
        <f t="shared" si="401"/>
        <v>1</v>
      </c>
      <c r="AS1266">
        <f t="shared" si="401"/>
        <v>0</v>
      </c>
      <c r="AT1266">
        <f t="shared" si="402"/>
        <v>0.25</v>
      </c>
      <c r="AU1266">
        <f t="shared" si="403"/>
        <v>0.24825367647058827</v>
      </c>
      <c r="AV1266">
        <f t="shared" si="404"/>
        <v>0.107421875</v>
      </c>
      <c r="AW1266">
        <f t="shared" si="405"/>
        <v>0.24825367647058827</v>
      </c>
      <c r="AX1266">
        <f t="shared" si="406"/>
        <v>1.1915287417047837E-2</v>
      </c>
      <c r="AY1266">
        <f t="shared" si="406"/>
        <v>1.0450175919250126E-2</v>
      </c>
      <c r="AZ1266">
        <f t="shared" si="406"/>
        <v>0.27561327208480568</v>
      </c>
      <c r="BA1266">
        <f t="shared" si="406"/>
        <v>1.0450175919250126E-2</v>
      </c>
      <c r="BB1266">
        <f t="shared" si="407"/>
        <v>2.9606894462234985E-2</v>
      </c>
      <c r="BC1266">
        <f t="shared" si="408"/>
        <v>8.7435675497634797</v>
      </c>
      <c r="BD1266">
        <f>BC1266/MAX($BC$5:BC1266)-1</f>
        <v>-3.2113228696704632E-2</v>
      </c>
    </row>
    <row r="1267" spans="1:56" x14ac:dyDescent="0.2">
      <c r="A1267" s="2">
        <v>44297.375</v>
      </c>
      <c r="B1267">
        <v>78531000</v>
      </c>
      <c r="C1267">
        <v>2802000</v>
      </c>
      <c r="D1267">
        <v>1805</v>
      </c>
      <c r="E1267">
        <v>2802000</v>
      </c>
      <c r="F1267">
        <v>79389000</v>
      </c>
      <c r="G1267">
        <v>2840000</v>
      </c>
      <c r="H1267">
        <v>1965</v>
      </c>
      <c r="I1267">
        <v>2840000</v>
      </c>
      <c r="J1267">
        <v>76500000</v>
      </c>
      <c r="K1267">
        <v>2715000</v>
      </c>
      <c r="L1267">
        <v>1705</v>
      </c>
      <c r="M1267">
        <v>2715000</v>
      </c>
      <c r="N1267">
        <v>78743000</v>
      </c>
      <c r="O1267">
        <v>2824000</v>
      </c>
      <c r="P1267">
        <v>1770</v>
      </c>
      <c r="Q1267">
        <v>2824000</v>
      </c>
      <c r="R1267">
        <f t="shared" si="395"/>
        <v>3957000</v>
      </c>
      <c r="S1267">
        <f t="shared" si="395"/>
        <v>199000</v>
      </c>
      <c r="T1267">
        <f t="shared" si="395"/>
        <v>515</v>
      </c>
      <c r="U1267">
        <f t="shared" si="395"/>
        <v>199000</v>
      </c>
      <c r="V1267">
        <f t="shared" si="396"/>
        <v>5.2016510674098224E-2</v>
      </c>
      <c r="W1267">
        <f t="shared" si="396"/>
        <v>7.3540280857354035E-2</v>
      </c>
      <c r="X1267">
        <f t="shared" si="396"/>
        <v>0.38576779026217228</v>
      </c>
      <c r="Y1267">
        <f t="shared" si="396"/>
        <v>7.3540280857354035E-2</v>
      </c>
      <c r="Z1267">
        <f t="shared" si="397"/>
        <v>80509500</v>
      </c>
      <c r="AA1267">
        <f t="shared" si="397"/>
        <v>2901500</v>
      </c>
      <c r="AB1267">
        <f t="shared" si="397"/>
        <v>2062.5</v>
      </c>
      <c r="AC1267">
        <f t="shared" si="397"/>
        <v>2901500</v>
      </c>
      <c r="AD1267">
        <f t="shared" si="410"/>
        <v>76137400</v>
      </c>
      <c r="AE1267">
        <f t="shared" si="410"/>
        <v>2721000</v>
      </c>
      <c r="AF1267">
        <f t="shared" si="410"/>
        <v>1437</v>
      </c>
      <c r="AG1267">
        <f t="shared" si="410"/>
        <v>2721000</v>
      </c>
      <c r="AH1267">
        <f t="shared" si="399"/>
        <v>0</v>
      </c>
      <c r="AI1267">
        <f t="shared" si="399"/>
        <v>0</v>
      </c>
      <c r="AJ1267">
        <f t="shared" si="399"/>
        <v>0</v>
      </c>
      <c r="AK1267">
        <f t="shared" si="399"/>
        <v>0</v>
      </c>
      <c r="AL1267">
        <f t="shared" si="400"/>
        <v>1</v>
      </c>
      <c r="AM1267">
        <f t="shared" si="400"/>
        <v>1</v>
      </c>
      <c r="AN1267">
        <f t="shared" si="400"/>
        <v>1</v>
      </c>
      <c r="AO1267">
        <f t="shared" si="400"/>
        <v>1</v>
      </c>
      <c r="AP1267">
        <f t="shared" si="401"/>
        <v>0</v>
      </c>
      <c r="AQ1267">
        <f t="shared" si="401"/>
        <v>0</v>
      </c>
      <c r="AR1267">
        <f t="shared" si="401"/>
        <v>0</v>
      </c>
      <c r="AS1267">
        <f t="shared" si="401"/>
        <v>0</v>
      </c>
      <c r="AT1267">
        <f t="shared" si="402"/>
        <v>0.2403083143795805</v>
      </c>
      <c r="AU1267">
        <f t="shared" si="403"/>
        <v>0.16997487437185929</v>
      </c>
      <c r="AV1267">
        <f t="shared" si="404"/>
        <v>3.2402912621359227E-2</v>
      </c>
      <c r="AW1267">
        <f t="shared" si="405"/>
        <v>0.16997487437185929</v>
      </c>
      <c r="AX1267">
        <f t="shared" si="406"/>
        <v>-2.1945422242095614E-2</v>
      </c>
      <c r="AY1267">
        <f t="shared" si="406"/>
        <v>-2.6714215405824637E-2</v>
      </c>
      <c r="AZ1267">
        <f t="shared" si="406"/>
        <v>-0.14182161454545461</v>
      </c>
      <c r="BA1267">
        <f t="shared" si="406"/>
        <v>-2.6714215405824637E-2</v>
      </c>
      <c r="BB1267">
        <f t="shared" si="407"/>
        <v>0</v>
      </c>
      <c r="BC1267">
        <f t="shared" si="408"/>
        <v>8.7435675497634797</v>
      </c>
      <c r="BD1267">
        <f>BC1267/MAX($BC$5:BC1267)-1</f>
        <v>-3.2113228696704632E-2</v>
      </c>
    </row>
    <row r="1268" spans="1:56" x14ac:dyDescent="0.2">
      <c r="A1268" s="2">
        <v>44298.375</v>
      </c>
      <c r="B1268">
        <v>78835000</v>
      </c>
      <c r="C1268">
        <v>2827000</v>
      </c>
      <c r="D1268">
        <v>1775</v>
      </c>
      <c r="E1268">
        <v>2827000</v>
      </c>
      <c r="F1268">
        <v>79006000</v>
      </c>
      <c r="G1268">
        <v>2837000</v>
      </c>
      <c r="H1268">
        <v>1935</v>
      </c>
      <c r="I1268">
        <v>2837000</v>
      </c>
      <c r="J1268">
        <v>77500000</v>
      </c>
      <c r="K1268">
        <v>2770000</v>
      </c>
      <c r="L1268">
        <v>1705</v>
      </c>
      <c r="M1268">
        <v>2770000</v>
      </c>
      <c r="N1268">
        <v>78178000</v>
      </c>
      <c r="O1268">
        <v>2795000</v>
      </c>
      <c r="P1268">
        <v>1920</v>
      </c>
      <c r="Q1268">
        <v>2795000</v>
      </c>
      <c r="R1268">
        <f t="shared" si="395"/>
        <v>2889000</v>
      </c>
      <c r="S1268">
        <f t="shared" si="395"/>
        <v>125000</v>
      </c>
      <c r="T1268">
        <f t="shared" si="395"/>
        <v>260</v>
      </c>
      <c r="U1268">
        <f t="shared" si="395"/>
        <v>125000</v>
      </c>
      <c r="V1268">
        <f t="shared" si="396"/>
        <v>3.6788020017572677E-2</v>
      </c>
      <c r="W1268">
        <f t="shared" si="396"/>
        <v>4.4610992148465381E-2</v>
      </c>
      <c r="X1268">
        <f t="shared" si="396"/>
        <v>0.1440443213296399</v>
      </c>
      <c r="Y1268">
        <f t="shared" si="396"/>
        <v>4.4610992148465381E-2</v>
      </c>
      <c r="Z1268">
        <f t="shared" si="397"/>
        <v>80279500</v>
      </c>
      <c r="AA1268">
        <f t="shared" si="397"/>
        <v>2889500</v>
      </c>
      <c r="AB1268">
        <f t="shared" si="397"/>
        <v>1905</v>
      </c>
      <c r="AC1268">
        <f t="shared" si="397"/>
        <v>2889500</v>
      </c>
      <c r="AD1268">
        <f t="shared" si="410"/>
        <v>76320600</v>
      </c>
      <c r="AE1268">
        <f t="shared" si="410"/>
        <v>2719200</v>
      </c>
      <c r="AF1268">
        <f t="shared" si="410"/>
        <v>1497</v>
      </c>
      <c r="AG1268">
        <f t="shared" si="410"/>
        <v>2719200</v>
      </c>
      <c r="AH1268">
        <f t="shared" si="399"/>
        <v>0</v>
      </c>
      <c r="AI1268">
        <f t="shared" si="399"/>
        <v>0</v>
      </c>
      <c r="AJ1268">
        <f t="shared" si="399"/>
        <v>1</v>
      </c>
      <c r="AK1268">
        <f t="shared" si="399"/>
        <v>0</v>
      </c>
      <c r="AL1268">
        <f t="shared" si="400"/>
        <v>1</v>
      </c>
      <c r="AM1268">
        <f t="shared" si="400"/>
        <v>1</v>
      </c>
      <c r="AN1268">
        <f t="shared" si="400"/>
        <v>1</v>
      </c>
      <c r="AO1268">
        <f t="shared" si="400"/>
        <v>1</v>
      </c>
      <c r="AP1268">
        <f t="shared" si="401"/>
        <v>0</v>
      </c>
      <c r="AQ1268">
        <f t="shared" si="401"/>
        <v>0</v>
      </c>
      <c r="AR1268">
        <f t="shared" si="401"/>
        <v>1</v>
      </c>
      <c r="AS1268">
        <f t="shared" si="401"/>
        <v>0</v>
      </c>
      <c r="AT1268">
        <f t="shared" si="402"/>
        <v>0.25</v>
      </c>
      <c r="AU1268">
        <f t="shared" si="403"/>
        <v>0.25</v>
      </c>
      <c r="AV1268">
        <f t="shared" si="404"/>
        <v>8.6778846153846151E-2</v>
      </c>
      <c r="AW1268">
        <f t="shared" si="405"/>
        <v>0.25</v>
      </c>
      <c r="AX1268">
        <f t="shared" si="406"/>
        <v>-2.6181188373121445E-2</v>
      </c>
      <c r="AY1268">
        <f t="shared" si="406"/>
        <v>-3.2708489358020398E-2</v>
      </c>
      <c r="AZ1268">
        <f t="shared" si="406"/>
        <v>7.8699842519684982E-3</v>
      </c>
      <c r="BA1268">
        <f t="shared" si="406"/>
        <v>-3.2708489358020398E-2</v>
      </c>
      <c r="BB1268">
        <f t="shared" si="407"/>
        <v>6.8294815263476632E-4</v>
      </c>
      <c r="BC1268">
        <f t="shared" si="408"/>
        <v>8.7495389530690275</v>
      </c>
      <c r="BD1268">
        <f>BC1268/MAX($BC$5:BC1268)-1</f>
        <v>-3.1452212214283404E-2</v>
      </c>
    </row>
    <row r="1269" spans="1:56" x14ac:dyDescent="0.2">
      <c r="A1269" s="2">
        <v>44299.375</v>
      </c>
      <c r="B1269">
        <v>78178000</v>
      </c>
      <c r="C1269">
        <v>2795000</v>
      </c>
      <c r="D1269">
        <v>1920</v>
      </c>
      <c r="E1269">
        <v>2795000</v>
      </c>
      <c r="F1269">
        <v>81987000</v>
      </c>
      <c r="G1269">
        <v>2956000</v>
      </c>
      <c r="H1269">
        <v>2400</v>
      </c>
      <c r="I1269">
        <v>2956000</v>
      </c>
      <c r="J1269">
        <v>78000000</v>
      </c>
      <c r="K1269">
        <v>2780000</v>
      </c>
      <c r="L1269">
        <v>1845</v>
      </c>
      <c r="M1269">
        <v>2780000</v>
      </c>
      <c r="N1269">
        <v>80736000</v>
      </c>
      <c r="O1269">
        <v>2925000</v>
      </c>
      <c r="P1269">
        <v>2275</v>
      </c>
      <c r="Q1269">
        <v>2925000</v>
      </c>
      <c r="R1269">
        <f t="shared" si="395"/>
        <v>1506000</v>
      </c>
      <c r="S1269">
        <f t="shared" si="395"/>
        <v>67000</v>
      </c>
      <c r="T1269">
        <f t="shared" si="395"/>
        <v>230</v>
      </c>
      <c r="U1269">
        <f t="shared" si="395"/>
        <v>67000</v>
      </c>
      <c r="V1269">
        <f t="shared" si="396"/>
        <v>1.9103190207395194E-2</v>
      </c>
      <c r="W1269">
        <f t="shared" si="396"/>
        <v>2.3700035373187125E-2</v>
      </c>
      <c r="X1269">
        <f t="shared" si="396"/>
        <v>0.12957746478873239</v>
      </c>
      <c r="Y1269">
        <f t="shared" si="396"/>
        <v>2.3700035373187125E-2</v>
      </c>
      <c r="Z1269">
        <f t="shared" si="397"/>
        <v>78931000</v>
      </c>
      <c r="AA1269">
        <f t="shared" si="397"/>
        <v>2828500</v>
      </c>
      <c r="AB1269">
        <f t="shared" si="397"/>
        <v>2035</v>
      </c>
      <c r="AC1269">
        <f t="shared" si="397"/>
        <v>2828500</v>
      </c>
      <c r="AD1269">
        <f t="shared" si="410"/>
        <v>77386200</v>
      </c>
      <c r="AE1269">
        <f t="shared" si="410"/>
        <v>2766200</v>
      </c>
      <c r="AF1269">
        <f t="shared" si="410"/>
        <v>1642</v>
      </c>
      <c r="AG1269">
        <f t="shared" si="410"/>
        <v>2766200</v>
      </c>
      <c r="AH1269">
        <f t="shared" si="399"/>
        <v>1</v>
      </c>
      <c r="AI1269">
        <f t="shared" si="399"/>
        <v>1</v>
      </c>
      <c r="AJ1269">
        <f t="shared" si="399"/>
        <v>1</v>
      </c>
      <c r="AK1269">
        <f t="shared" si="399"/>
        <v>1</v>
      </c>
      <c r="AL1269">
        <f t="shared" si="400"/>
        <v>1</v>
      </c>
      <c r="AM1269">
        <f t="shared" si="400"/>
        <v>1</v>
      </c>
      <c r="AN1269">
        <f t="shared" si="400"/>
        <v>1</v>
      </c>
      <c r="AO1269">
        <f t="shared" si="400"/>
        <v>1</v>
      </c>
      <c r="AP1269">
        <f t="shared" si="401"/>
        <v>1</v>
      </c>
      <c r="AQ1269">
        <f t="shared" si="401"/>
        <v>1</v>
      </c>
      <c r="AR1269">
        <f t="shared" si="401"/>
        <v>1</v>
      </c>
      <c r="AS1269">
        <f t="shared" si="401"/>
        <v>1</v>
      </c>
      <c r="AT1269">
        <f t="shared" si="402"/>
        <v>0.25</v>
      </c>
      <c r="AU1269">
        <f t="shared" si="403"/>
        <v>0.25</v>
      </c>
      <c r="AV1269">
        <f t="shared" si="404"/>
        <v>9.6467391304347838E-2</v>
      </c>
      <c r="AW1269">
        <f t="shared" si="405"/>
        <v>0.25</v>
      </c>
      <c r="AX1269">
        <f t="shared" si="406"/>
        <v>2.2863983175178459E-2</v>
      </c>
      <c r="AY1269">
        <f t="shared" si="406"/>
        <v>3.4112886689057653E-2</v>
      </c>
      <c r="AZ1269">
        <f t="shared" si="406"/>
        <v>0.1179316461916462</v>
      </c>
      <c r="BA1269">
        <f t="shared" si="406"/>
        <v>3.4112886689057653E-2</v>
      </c>
      <c r="BB1269">
        <f t="shared" si="407"/>
        <v>3.4148997398658877E-2</v>
      </c>
      <c r="BC1269">
        <f t="shared" si="408"/>
        <v>9.0483269360168457</v>
      </c>
      <c r="BD1269">
        <f>BC1269/MAX($BC$5:BC1269)-1</f>
        <v>0</v>
      </c>
    </row>
    <row r="1270" spans="1:56" x14ac:dyDescent="0.2">
      <c r="A1270" s="2">
        <v>44300.375</v>
      </c>
      <c r="B1270">
        <v>80736000</v>
      </c>
      <c r="C1270">
        <v>2925000</v>
      </c>
      <c r="D1270">
        <v>2270</v>
      </c>
      <c r="E1270">
        <v>2925000</v>
      </c>
      <c r="F1270">
        <v>81994000</v>
      </c>
      <c r="G1270">
        <v>3144000</v>
      </c>
      <c r="H1270">
        <v>2495</v>
      </c>
      <c r="I1270">
        <v>3144000</v>
      </c>
      <c r="J1270">
        <v>79500000</v>
      </c>
      <c r="K1270">
        <v>2890000</v>
      </c>
      <c r="L1270">
        <v>2035</v>
      </c>
      <c r="M1270">
        <v>2890000</v>
      </c>
      <c r="N1270">
        <v>80401000</v>
      </c>
      <c r="O1270">
        <v>3112000</v>
      </c>
      <c r="P1270">
        <v>2335</v>
      </c>
      <c r="Q1270">
        <v>3112000</v>
      </c>
      <c r="R1270">
        <f t="shared" si="395"/>
        <v>3987000</v>
      </c>
      <c r="S1270">
        <f t="shared" si="395"/>
        <v>176000</v>
      </c>
      <c r="T1270">
        <f t="shared" si="395"/>
        <v>555</v>
      </c>
      <c r="U1270">
        <f t="shared" si="395"/>
        <v>176000</v>
      </c>
      <c r="V1270">
        <f t="shared" si="396"/>
        <v>5.0999002276855381E-2</v>
      </c>
      <c r="W1270">
        <f t="shared" si="396"/>
        <v>6.2969588550983904E-2</v>
      </c>
      <c r="X1270">
        <f t="shared" si="396"/>
        <v>0.2890625</v>
      </c>
      <c r="Y1270">
        <f t="shared" si="396"/>
        <v>6.2969588550983904E-2</v>
      </c>
      <c r="Z1270">
        <f t="shared" si="397"/>
        <v>82729500</v>
      </c>
      <c r="AA1270">
        <f t="shared" si="397"/>
        <v>3013000</v>
      </c>
      <c r="AB1270">
        <f t="shared" si="397"/>
        <v>2547.5</v>
      </c>
      <c r="AC1270">
        <f t="shared" si="397"/>
        <v>3013000</v>
      </c>
      <c r="AD1270">
        <f t="shared" si="410"/>
        <v>78470400</v>
      </c>
      <c r="AE1270">
        <f t="shared" si="410"/>
        <v>2811000</v>
      </c>
      <c r="AF1270">
        <f t="shared" si="410"/>
        <v>1821</v>
      </c>
      <c r="AG1270">
        <f t="shared" si="410"/>
        <v>2811000</v>
      </c>
      <c r="AH1270">
        <f t="shared" si="399"/>
        <v>0</v>
      </c>
      <c r="AI1270">
        <f t="shared" si="399"/>
        <v>1</v>
      </c>
      <c r="AJ1270">
        <f t="shared" si="399"/>
        <v>0</v>
      </c>
      <c r="AK1270">
        <f t="shared" si="399"/>
        <v>1</v>
      </c>
      <c r="AL1270">
        <f t="shared" si="400"/>
        <v>1</v>
      </c>
      <c r="AM1270">
        <f t="shared" si="400"/>
        <v>1</v>
      </c>
      <c r="AN1270">
        <f t="shared" si="400"/>
        <v>1</v>
      </c>
      <c r="AO1270">
        <f t="shared" si="400"/>
        <v>1</v>
      </c>
      <c r="AP1270">
        <f t="shared" si="401"/>
        <v>0</v>
      </c>
      <c r="AQ1270">
        <f t="shared" si="401"/>
        <v>1</v>
      </c>
      <c r="AR1270">
        <f t="shared" si="401"/>
        <v>0</v>
      </c>
      <c r="AS1270">
        <f t="shared" si="401"/>
        <v>1</v>
      </c>
      <c r="AT1270">
        <f t="shared" si="402"/>
        <v>0.24510283421118637</v>
      </c>
      <c r="AU1270">
        <f t="shared" si="403"/>
        <v>0.19850852272727273</v>
      </c>
      <c r="AV1270">
        <f t="shared" si="404"/>
        <v>4.3243243243243246E-2</v>
      </c>
      <c r="AW1270">
        <f t="shared" si="405"/>
        <v>0.19850852272727273</v>
      </c>
      <c r="AX1270">
        <f t="shared" si="406"/>
        <v>-2.8149832937464869E-2</v>
      </c>
      <c r="AY1270">
        <f t="shared" si="406"/>
        <v>3.2853485562562179E-2</v>
      </c>
      <c r="AZ1270">
        <f t="shared" si="406"/>
        <v>-8.3418779195289505E-2</v>
      </c>
      <c r="BA1270">
        <f t="shared" si="406"/>
        <v>3.2853485562562179E-2</v>
      </c>
      <c r="BB1270">
        <f t="shared" si="407"/>
        <v>1.3043393770932003E-2</v>
      </c>
      <c r="BC1270">
        <f t="shared" si="408"/>
        <v>9.1663478272114443</v>
      </c>
      <c r="BD1270">
        <f>BC1270/MAX($BC$5:BC1270)-1</f>
        <v>0</v>
      </c>
    </row>
    <row r="1271" spans="1:56" x14ac:dyDescent="0.2">
      <c r="A1271" s="2">
        <v>44301.375</v>
      </c>
      <c r="B1271">
        <v>80401000</v>
      </c>
      <c r="C1271">
        <v>3110000</v>
      </c>
      <c r="D1271">
        <v>2335</v>
      </c>
      <c r="E1271">
        <v>3110000</v>
      </c>
      <c r="F1271">
        <v>80798000</v>
      </c>
      <c r="G1271">
        <v>3199000</v>
      </c>
      <c r="H1271">
        <v>2390</v>
      </c>
      <c r="I1271">
        <v>3199000</v>
      </c>
      <c r="J1271">
        <v>78576000</v>
      </c>
      <c r="K1271">
        <v>3034000</v>
      </c>
      <c r="L1271">
        <v>2100</v>
      </c>
      <c r="M1271">
        <v>3034000</v>
      </c>
      <c r="N1271">
        <v>79670000</v>
      </c>
      <c r="O1271">
        <v>3174000</v>
      </c>
      <c r="P1271">
        <v>2220</v>
      </c>
      <c r="Q1271">
        <v>3174000</v>
      </c>
      <c r="R1271">
        <f t="shared" si="395"/>
        <v>2494000</v>
      </c>
      <c r="S1271">
        <f t="shared" si="395"/>
        <v>254000</v>
      </c>
      <c r="T1271">
        <f t="shared" si="395"/>
        <v>460</v>
      </c>
      <c r="U1271">
        <f t="shared" si="395"/>
        <v>254000</v>
      </c>
      <c r="V1271">
        <f t="shared" si="396"/>
        <v>3.089080459770115E-2</v>
      </c>
      <c r="W1271">
        <f t="shared" si="396"/>
        <v>8.6837606837606843E-2</v>
      </c>
      <c r="X1271">
        <f t="shared" si="396"/>
        <v>0.20264317180616739</v>
      </c>
      <c r="Y1271">
        <f t="shared" si="396"/>
        <v>8.6837606837606843E-2</v>
      </c>
      <c r="Z1271">
        <f t="shared" si="397"/>
        <v>81648000</v>
      </c>
      <c r="AA1271">
        <f t="shared" si="397"/>
        <v>3237000</v>
      </c>
      <c r="AB1271">
        <f t="shared" si="397"/>
        <v>2565</v>
      </c>
      <c r="AC1271">
        <f t="shared" si="397"/>
        <v>3237000</v>
      </c>
      <c r="AD1271">
        <f t="shared" ref="AD1271:AG1286" si="411">AVERAGE(B1267:B1271)</f>
        <v>79336200</v>
      </c>
      <c r="AE1271">
        <f t="shared" si="411"/>
        <v>2891800</v>
      </c>
      <c r="AF1271">
        <f t="shared" si="411"/>
        <v>2021</v>
      </c>
      <c r="AG1271">
        <f t="shared" si="411"/>
        <v>2891800</v>
      </c>
      <c r="AH1271">
        <f t="shared" si="399"/>
        <v>0</v>
      </c>
      <c r="AI1271">
        <f t="shared" si="399"/>
        <v>0</v>
      </c>
      <c r="AJ1271">
        <f t="shared" si="399"/>
        <v>0</v>
      </c>
      <c r="AK1271">
        <f t="shared" si="399"/>
        <v>0</v>
      </c>
      <c r="AL1271">
        <f t="shared" si="400"/>
        <v>1</v>
      </c>
      <c r="AM1271">
        <f t="shared" si="400"/>
        <v>1</v>
      </c>
      <c r="AN1271">
        <f t="shared" si="400"/>
        <v>1</v>
      </c>
      <c r="AO1271">
        <f t="shared" si="400"/>
        <v>1</v>
      </c>
      <c r="AP1271">
        <f t="shared" si="401"/>
        <v>0</v>
      </c>
      <c r="AQ1271">
        <f t="shared" si="401"/>
        <v>0</v>
      </c>
      <c r="AR1271">
        <f t="shared" si="401"/>
        <v>0</v>
      </c>
      <c r="AS1271">
        <f t="shared" si="401"/>
        <v>0</v>
      </c>
      <c r="AT1271">
        <f t="shared" si="402"/>
        <v>0.25</v>
      </c>
      <c r="AU1271">
        <f t="shared" si="403"/>
        <v>0.14394685039370078</v>
      </c>
      <c r="AV1271">
        <f t="shared" si="404"/>
        <v>6.1684782608695657E-2</v>
      </c>
      <c r="AW1271">
        <f t="shared" si="405"/>
        <v>0.14394685039370078</v>
      </c>
      <c r="AX1271">
        <f t="shared" si="406"/>
        <v>-2.4229848618459782E-2</v>
      </c>
      <c r="AY1271">
        <f t="shared" si="406"/>
        <v>-1.9466387395736806E-2</v>
      </c>
      <c r="AZ1271">
        <f t="shared" si="406"/>
        <v>-0.13450638596491238</v>
      </c>
      <c r="BA1271">
        <f t="shared" si="406"/>
        <v>-1.9466387395736806E-2</v>
      </c>
      <c r="BB1271">
        <f t="shared" si="407"/>
        <v>0</v>
      </c>
      <c r="BC1271">
        <f t="shared" si="408"/>
        <v>9.1663478272114443</v>
      </c>
      <c r="BD1271">
        <f>BC1271/MAX($BC$5:BC1271)-1</f>
        <v>0</v>
      </c>
    </row>
    <row r="1272" spans="1:56" x14ac:dyDescent="0.2">
      <c r="A1272" s="2">
        <v>44302.375</v>
      </c>
      <c r="B1272">
        <v>79670000</v>
      </c>
      <c r="C1272">
        <v>3174000</v>
      </c>
      <c r="D1272">
        <v>2220</v>
      </c>
      <c r="E1272">
        <v>3174000</v>
      </c>
      <c r="F1272">
        <v>81200000</v>
      </c>
      <c r="G1272">
        <v>3235000</v>
      </c>
      <c r="H1272">
        <v>2345</v>
      </c>
      <c r="I1272">
        <v>3235000</v>
      </c>
      <c r="J1272">
        <v>77530000</v>
      </c>
      <c r="K1272">
        <v>2999000</v>
      </c>
      <c r="L1272">
        <v>1910</v>
      </c>
      <c r="M1272">
        <v>2999000</v>
      </c>
      <c r="N1272">
        <v>79351000</v>
      </c>
      <c r="O1272">
        <v>3141000</v>
      </c>
      <c r="P1272">
        <v>2025</v>
      </c>
      <c r="Q1272">
        <v>3141000</v>
      </c>
      <c r="R1272">
        <f t="shared" si="395"/>
        <v>2222000</v>
      </c>
      <c r="S1272">
        <f t="shared" si="395"/>
        <v>165000</v>
      </c>
      <c r="T1272">
        <f t="shared" si="395"/>
        <v>290</v>
      </c>
      <c r="U1272">
        <f t="shared" si="395"/>
        <v>165000</v>
      </c>
      <c r="V1272">
        <f t="shared" si="396"/>
        <v>2.7636472183181802E-2</v>
      </c>
      <c r="W1272">
        <f t="shared" si="396"/>
        <v>5.3054662379421219E-2</v>
      </c>
      <c r="X1272">
        <f t="shared" si="396"/>
        <v>0.12419700214132762</v>
      </c>
      <c r="Y1272">
        <f t="shared" si="396"/>
        <v>5.3054662379421219E-2</v>
      </c>
      <c r="Z1272">
        <f t="shared" si="397"/>
        <v>80781000</v>
      </c>
      <c r="AA1272">
        <f t="shared" si="397"/>
        <v>3256500</v>
      </c>
      <c r="AB1272">
        <f t="shared" si="397"/>
        <v>2365</v>
      </c>
      <c r="AC1272">
        <f t="shared" si="397"/>
        <v>3256500</v>
      </c>
      <c r="AD1272">
        <f t="shared" si="411"/>
        <v>79564000</v>
      </c>
      <c r="AE1272">
        <f t="shared" si="411"/>
        <v>2966200</v>
      </c>
      <c r="AF1272">
        <f t="shared" si="411"/>
        <v>2104</v>
      </c>
      <c r="AG1272">
        <f t="shared" si="411"/>
        <v>2966200</v>
      </c>
      <c r="AH1272">
        <f t="shared" si="399"/>
        <v>1</v>
      </c>
      <c r="AI1272">
        <f t="shared" si="399"/>
        <v>0</v>
      </c>
      <c r="AJ1272">
        <f t="shared" si="399"/>
        <v>0</v>
      </c>
      <c r="AK1272">
        <f t="shared" si="399"/>
        <v>0</v>
      </c>
      <c r="AL1272">
        <f t="shared" si="400"/>
        <v>1</v>
      </c>
      <c r="AM1272">
        <f t="shared" si="400"/>
        <v>1</v>
      </c>
      <c r="AN1272">
        <f t="shared" si="400"/>
        <v>1</v>
      </c>
      <c r="AO1272">
        <f t="shared" si="400"/>
        <v>1</v>
      </c>
      <c r="AP1272">
        <f t="shared" si="401"/>
        <v>1</v>
      </c>
      <c r="AQ1272">
        <f t="shared" si="401"/>
        <v>0</v>
      </c>
      <c r="AR1272">
        <f t="shared" si="401"/>
        <v>0</v>
      </c>
      <c r="AS1272">
        <f t="shared" si="401"/>
        <v>0</v>
      </c>
      <c r="AT1272">
        <f t="shared" si="402"/>
        <v>0.25</v>
      </c>
      <c r="AU1272">
        <f t="shared" si="403"/>
        <v>0.23560606060606062</v>
      </c>
      <c r="AV1272">
        <f t="shared" si="404"/>
        <v>0.10064655172413794</v>
      </c>
      <c r="AW1272">
        <f t="shared" si="405"/>
        <v>0.23560606060606062</v>
      </c>
      <c r="AX1272">
        <f t="shared" si="406"/>
        <v>-1.7706111635161781E-2</v>
      </c>
      <c r="AY1272">
        <f t="shared" si="406"/>
        <v>-3.5471384615384682E-2</v>
      </c>
      <c r="AZ1272">
        <f t="shared" si="406"/>
        <v>-0.14376663847780125</v>
      </c>
      <c r="BA1272">
        <f t="shared" si="406"/>
        <v>-3.5471384615384682E-2</v>
      </c>
      <c r="BB1272">
        <f t="shared" si="407"/>
        <v>-4.4265279087904452E-3</v>
      </c>
      <c r="BC1272">
        <f t="shared" si="408"/>
        <v>9.1257727327326119</v>
      </c>
      <c r="BD1272">
        <f>BC1272/MAX($BC$5:BC1272)-1</f>
        <v>-4.4265279087905007E-3</v>
      </c>
    </row>
    <row r="1273" spans="1:56" x14ac:dyDescent="0.2">
      <c r="A1273" s="2">
        <v>44303.375</v>
      </c>
      <c r="B1273">
        <v>79322000</v>
      </c>
      <c r="C1273">
        <v>3146000</v>
      </c>
      <c r="D1273">
        <v>2030</v>
      </c>
      <c r="E1273">
        <v>3146000</v>
      </c>
      <c r="F1273">
        <v>79950000</v>
      </c>
      <c r="G1273">
        <v>3215000</v>
      </c>
      <c r="H1273">
        <v>2210</v>
      </c>
      <c r="I1273">
        <v>3215000</v>
      </c>
      <c r="J1273">
        <v>77500000</v>
      </c>
      <c r="K1273">
        <v>3003000</v>
      </c>
      <c r="L1273">
        <v>1985</v>
      </c>
      <c r="M1273">
        <v>3003000</v>
      </c>
      <c r="N1273">
        <v>77905000</v>
      </c>
      <c r="O1273">
        <v>3010000</v>
      </c>
      <c r="P1273">
        <v>2005</v>
      </c>
      <c r="Q1273">
        <v>3010000</v>
      </c>
      <c r="R1273">
        <f t="shared" si="395"/>
        <v>3670000</v>
      </c>
      <c r="S1273">
        <f t="shared" si="395"/>
        <v>236000</v>
      </c>
      <c r="T1273">
        <f t="shared" si="395"/>
        <v>435</v>
      </c>
      <c r="U1273">
        <f t="shared" si="395"/>
        <v>236000</v>
      </c>
      <c r="V1273">
        <f t="shared" si="396"/>
        <v>4.606501820007531E-2</v>
      </c>
      <c r="W1273">
        <f t="shared" si="396"/>
        <v>7.4354127284184002E-2</v>
      </c>
      <c r="X1273">
        <f t="shared" si="396"/>
        <v>0.19594594594594594</v>
      </c>
      <c r="Y1273">
        <f t="shared" si="396"/>
        <v>7.4354127284184002E-2</v>
      </c>
      <c r="Z1273">
        <f t="shared" si="397"/>
        <v>81157000</v>
      </c>
      <c r="AA1273">
        <f t="shared" si="397"/>
        <v>3264000</v>
      </c>
      <c r="AB1273">
        <f t="shared" si="397"/>
        <v>2247.5</v>
      </c>
      <c r="AC1273">
        <f t="shared" si="397"/>
        <v>3264000</v>
      </c>
      <c r="AD1273">
        <f t="shared" si="411"/>
        <v>79661400</v>
      </c>
      <c r="AE1273">
        <f t="shared" si="411"/>
        <v>3030000</v>
      </c>
      <c r="AF1273">
        <f t="shared" si="411"/>
        <v>2155</v>
      </c>
      <c r="AG1273">
        <f t="shared" si="411"/>
        <v>3030000</v>
      </c>
      <c r="AH1273">
        <f t="shared" si="399"/>
        <v>0</v>
      </c>
      <c r="AI1273">
        <f t="shared" si="399"/>
        <v>0</v>
      </c>
      <c r="AJ1273">
        <f t="shared" si="399"/>
        <v>0</v>
      </c>
      <c r="AK1273">
        <f t="shared" si="399"/>
        <v>0</v>
      </c>
      <c r="AL1273">
        <f t="shared" si="400"/>
        <v>0</v>
      </c>
      <c r="AM1273">
        <f t="shared" si="400"/>
        <v>1</v>
      </c>
      <c r="AN1273">
        <f t="shared" si="400"/>
        <v>0</v>
      </c>
      <c r="AO1273">
        <f t="shared" si="400"/>
        <v>1</v>
      </c>
      <c r="AP1273">
        <f t="shared" si="401"/>
        <v>0</v>
      </c>
      <c r="AQ1273">
        <f t="shared" si="401"/>
        <v>0</v>
      </c>
      <c r="AR1273">
        <f t="shared" si="401"/>
        <v>0</v>
      </c>
      <c r="AS1273">
        <f t="shared" si="401"/>
        <v>0</v>
      </c>
      <c r="AT1273">
        <f t="shared" si="402"/>
        <v>0.25</v>
      </c>
      <c r="AU1273">
        <f t="shared" si="403"/>
        <v>0.16811440677966102</v>
      </c>
      <c r="AV1273">
        <f t="shared" si="404"/>
        <v>6.3793103448275865E-2</v>
      </c>
      <c r="AW1273">
        <f t="shared" si="405"/>
        <v>0.16811440677966102</v>
      </c>
      <c r="AX1273">
        <f t="shared" si="406"/>
        <v>-4.007432039134029E-2</v>
      </c>
      <c r="AY1273">
        <f t="shared" si="406"/>
        <v>-7.7822316176470618E-2</v>
      </c>
      <c r="AZ1273">
        <f t="shared" si="406"/>
        <v>-0.10790123248053396</v>
      </c>
      <c r="BA1273">
        <f t="shared" si="406"/>
        <v>-7.7822316176470618E-2</v>
      </c>
      <c r="BB1273">
        <f t="shared" si="407"/>
        <v>0</v>
      </c>
      <c r="BC1273">
        <f t="shared" si="408"/>
        <v>9.1257727327326119</v>
      </c>
      <c r="BD1273">
        <f>BC1273/MAX($BC$5:BC1273)-1</f>
        <v>-4.4265279087905007E-3</v>
      </c>
    </row>
    <row r="1274" spans="1:56" x14ac:dyDescent="0.2">
      <c r="A1274" s="2">
        <v>44304.375</v>
      </c>
      <c r="B1274">
        <v>77909000</v>
      </c>
      <c r="C1274">
        <v>3010000</v>
      </c>
      <c r="D1274">
        <v>2005</v>
      </c>
      <c r="E1274">
        <v>3010000</v>
      </c>
      <c r="F1274">
        <v>78365000</v>
      </c>
      <c r="G1274">
        <v>3040000</v>
      </c>
      <c r="H1274">
        <v>2030</v>
      </c>
      <c r="I1274">
        <v>3040000</v>
      </c>
      <c r="J1274">
        <v>70924000</v>
      </c>
      <c r="K1274">
        <v>2673000</v>
      </c>
      <c r="L1274">
        <v>1565</v>
      </c>
      <c r="M1274">
        <v>2673000</v>
      </c>
      <c r="N1274">
        <v>75643000</v>
      </c>
      <c r="O1274">
        <v>3011000</v>
      </c>
      <c r="P1274">
        <v>1895</v>
      </c>
      <c r="Q1274">
        <v>3011000</v>
      </c>
      <c r="R1274">
        <f t="shared" si="395"/>
        <v>2450000</v>
      </c>
      <c r="S1274">
        <f t="shared" si="395"/>
        <v>212000</v>
      </c>
      <c r="T1274">
        <f t="shared" si="395"/>
        <v>225</v>
      </c>
      <c r="U1274">
        <f t="shared" si="395"/>
        <v>212000</v>
      </c>
      <c r="V1274">
        <f t="shared" si="396"/>
        <v>3.0886765336224503E-2</v>
      </c>
      <c r="W1274">
        <f t="shared" si="396"/>
        <v>6.7387158296249208E-2</v>
      </c>
      <c r="X1274">
        <f t="shared" si="396"/>
        <v>0.11083743842364532</v>
      </c>
      <c r="Y1274">
        <f t="shared" si="396"/>
        <v>6.7387158296249208E-2</v>
      </c>
      <c r="Z1274">
        <f t="shared" si="397"/>
        <v>79134000</v>
      </c>
      <c r="AA1274">
        <f t="shared" si="397"/>
        <v>3116000</v>
      </c>
      <c r="AB1274">
        <f t="shared" si="397"/>
        <v>2117.5</v>
      </c>
      <c r="AC1274">
        <f t="shared" si="397"/>
        <v>3116000</v>
      </c>
      <c r="AD1274">
        <f t="shared" si="411"/>
        <v>79607600</v>
      </c>
      <c r="AE1274">
        <f t="shared" si="411"/>
        <v>3073000</v>
      </c>
      <c r="AF1274">
        <f t="shared" si="411"/>
        <v>2172</v>
      </c>
      <c r="AG1274">
        <f t="shared" si="411"/>
        <v>3073000</v>
      </c>
      <c r="AH1274">
        <f t="shared" si="399"/>
        <v>0</v>
      </c>
      <c r="AI1274">
        <f t="shared" si="399"/>
        <v>0</v>
      </c>
      <c r="AJ1274">
        <f t="shared" si="399"/>
        <v>0</v>
      </c>
      <c r="AK1274">
        <f t="shared" si="399"/>
        <v>0</v>
      </c>
      <c r="AL1274">
        <f t="shared" si="400"/>
        <v>0</v>
      </c>
      <c r="AM1274">
        <f t="shared" si="400"/>
        <v>0</v>
      </c>
      <c r="AN1274">
        <f t="shared" si="400"/>
        <v>0</v>
      </c>
      <c r="AO1274">
        <f t="shared" si="400"/>
        <v>0</v>
      </c>
      <c r="AP1274">
        <f t="shared" si="401"/>
        <v>0</v>
      </c>
      <c r="AQ1274">
        <f t="shared" si="401"/>
        <v>0</v>
      </c>
      <c r="AR1274">
        <f t="shared" si="401"/>
        <v>0</v>
      </c>
      <c r="AS1274">
        <f t="shared" si="401"/>
        <v>0</v>
      </c>
      <c r="AT1274">
        <f t="shared" si="402"/>
        <v>0.25</v>
      </c>
      <c r="AU1274">
        <f t="shared" si="403"/>
        <v>0.18549528301886792</v>
      </c>
      <c r="AV1274">
        <f t="shared" si="404"/>
        <v>0.11277777777777778</v>
      </c>
      <c r="AW1274">
        <f t="shared" si="405"/>
        <v>0.18549528301886792</v>
      </c>
      <c r="AX1274">
        <f t="shared" si="406"/>
        <v>-4.4118868905906439E-2</v>
      </c>
      <c r="AY1274">
        <f t="shared" si="406"/>
        <v>-3.3700912708600761E-2</v>
      </c>
      <c r="AZ1274">
        <f t="shared" si="406"/>
        <v>-0.10508032113341204</v>
      </c>
      <c r="BA1274">
        <f t="shared" si="406"/>
        <v>-3.3700912708600761E-2</v>
      </c>
      <c r="BB1274">
        <f t="shared" si="407"/>
        <v>0</v>
      </c>
      <c r="BC1274">
        <f t="shared" si="408"/>
        <v>9.1257727327326119</v>
      </c>
      <c r="BD1274">
        <f>BC1274/MAX($BC$5:BC1274)-1</f>
        <v>-4.4265279087905007E-3</v>
      </c>
    </row>
    <row r="1275" spans="1:56" x14ac:dyDescent="0.2">
      <c r="A1275" s="2">
        <v>44305.375</v>
      </c>
      <c r="B1275">
        <v>75692000</v>
      </c>
      <c r="C1275">
        <v>3009000</v>
      </c>
      <c r="D1275">
        <v>1900</v>
      </c>
      <c r="E1275">
        <v>3009000</v>
      </c>
      <c r="F1275">
        <v>76829000</v>
      </c>
      <c r="G1275">
        <v>3042000</v>
      </c>
      <c r="H1275">
        <v>1985</v>
      </c>
      <c r="I1275">
        <v>3042000</v>
      </c>
      <c r="J1275">
        <v>70780000</v>
      </c>
      <c r="K1275">
        <v>2740000</v>
      </c>
      <c r="L1275">
        <v>1655</v>
      </c>
      <c r="M1275">
        <v>2740000</v>
      </c>
      <c r="N1275">
        <v>71456000</v>
      </c>
      <c r="O1275">
        <v>2781000</v>
      </c>
      <c r="P1275">
        <v>1690</v>
      </c>
      <c r="Q1275">
        <v>2781000</v>
      </c>
      <c r="R1275">
        <f t="shared" si="395"/>
        <v>7441000</v>
      </c>
      <c r="S1275">
        <f t="shared" si="395"/>
        <v>367000</v>
      </c>
      <c r="T1275">
        <f t="shared" si="395"/>
        <v>465</v>
      </c>
      <c r="U1275">
        <f t="shared" si="395"/>
        <v>367000</v>
      </c>
      <c r="V1275">
        <f t="shared" si="396"/>
        <v>9.5508862904157416E-2</v>
      </c>
      <c r="W1275">
        <f t="shared" si="396"/>
        <v>0.12192691029900332</v>
      </c>
      <c r="X1275">
        <f t="shared" si="396"/>
        <v>0.23192019950124687</v>
      </c>
      <c r="Y1275">
        <f t="shared" si="396"/>
        <v>0.12192691029900332</v>
      </c>
      <c r="Z1275">
        <f t="shared" si="397"/>
        <v>79412500</v>
      </c>
      <c r="AA1275">
        <f t="shared" si="397"/>
        <v>3192500</v>
      </c>
      <c r="AB1275">
        <f t="shared" si="397"/>
        <v>2132.5</v>
      </c>
      <c r="AC1275">
        <f t="shared" si="397"/>
        <v>3192500</v>
      </c>
      <c r="AD1275">
        <f t="shared" si="411"/>
        <v>78598800</v>
      </c>
      <c r="AE1275">
        <f t="shared" si="411"/>
        <v>3089800</v>
      </c>
      <c r="AF1275">
        <f t="shared" si="411"/>
        <v>2098</v>
      </c>
      <c r="AG1275">
        <f t="shared" si="411"/>
        <v>3089800</v>
      </c>
      <c r="AH1275">
        <f t="shared" si="399"/>
        <v>0</v>
      </c>
      <c r="AI1275">
        <f t="shared" si="399"/>
        <v>0</v>
      </c>
      <c r="AJ1275">
        <f t="shared" si="399"/>
        <v>0</v>
      </c>
      <c r="AK1275">
        <f t="shared" si="399"/>
        <v>0</v>
      </c>
      <c r="AL1275">
        <f t="shared" si="400"/>
        <v>0</v>
      </c>
      <c r="AM1275">
        <f t="shared" si="400"/>
        <v>0</v>
      </c>
      <c r="AN1275">
        <f t="shared" si="400"/>
        <v>0</v>
      </c>
      <c r="AO1275">
        <f t="shared" si="400"/>
        <v>0</v>
      </c>
      <c r="AP1275">
        <f t="shared" si="401"/>
        <v>0</v>
      </c>
      <c r="AQ1275">
        <f t="shared" si="401"/>
        <v>0</v>
      </c>
      <c r="AR1275">
        <f t="shared" si="401"/>
        <v>0</v>
      </c>
      <c r="AS1275">
        <f t="shared" si="401"/>
        <v>0</v>
      </c>
      <c r="AT1275">
        <f t="shared" si="402"/>
        <v>0.13087790619540385</v>
      </c>
      <c r="AU1275">
        <f t="shared" si="403"/>
        <v>0.10252043596730245</v>
      </c>
      <c r="AV1275">
        <f t="shared" si="404"/>
        <v>5.3897849462365595E-2</v>
      </c>
      <c r="AW1275">
        <f t="shared" si="405"/>
        <v>0.10252043596730245</v>
      </c>
      <c r="AX1275">
        <f t="shared" si="406"/>
        <v>-0.10019563449079172</v>
      </c>
      <c r="AY1275">
        <f t="shared" si="406"/>
        <v>-0.12889933406421306</v>
      </c>
      <c r="AZ1275">
        <f t="shared" si="406"/>
        <v>-0.20750610082063314</v>
      </c>
      <c r="BA1275">
        <f t="shared" si="406"/>
        <v>-0.12889933406421306</v>
      </c>
      <c r="BB1275">
        <f t="shared" si="407"/>
        <v>0</v>
      </c>
      <c r="BC1275">
        <f t="shared" si="408"/>
        <v>9.1257727327326119</v>
      </c>
      <c r="BD1275">
        <f>BC1275/MAX($BC$5:BC1275)-1</f>
        <v>-4.4265279087905007E-3</v>
      </c>
    </row>
    <row r="1276" spans="1:56" x14ac:dyDescent="0.2">
      <c r="A1276" s="2">
        <v>44306.375</v>
      </c>
      <c r="B1276">
        <v>71448000</v>
      </c>
      <c r="C1276">
        <v>2781000</v>
      </c>
      <c r="D1276">
        <v>1695</v>
      </c>
      <c r="E1276">
        <v>2781000</v>
      </c>
      <c r="F1276">
        <v>72077000</v>
      </c>
      <c r="G1276">
        <v>2970000</v>
      </c>
      <c r="H1276">
        <v>1800</v>
      </c>
      <c r="I1276">
        <v>2970000</v>
      </c>
      <c r="J1276">
        <v>66001000</v>
      </c>
      <c r="K1276">
        <v>2500000</v>
      </c>
      <c r="L1276">
        <v>1455</v>
      </c>
      <c r="M1276">
        <v>2500000</v>
      </c>
      <c r="N1276">
        <v>70402000</v>
      </c>
      <c r="O1276">
        <v>2908000</v>
      </c>
      <c r="P1276">
        <v>1725</v>
      </c>
      <c r="Q1276">
        <v>2908000</v>
      </c>
      <c r="R1276">
        <f t="shared" si="395"/>
        <v>6049000</v>
      </c>
      <c r="S1276">
        <f t="shared" si="395"/>
        <v>302000</v>
      </c>
      <c r="T1276">
        <f t="shared" si="395"/>
        <v>330</v>
      </c>
      <c r="U1276">
        <f t="shared" si="395"/>
        <v>302000</v>
      </c>
      <c r="V1276">
        <f t="shared" si="396"/>
        <v>7.9915975268192149E-2</v>
      </c>
      <c r="W1276">
        <f t="shared" si="396"/>
        <v>0.10036556995679628</v>
      </c>
      <c r="X1276">
        <f t="shared" si="396"/>
        <v>0.1736842105263158</v>
      </c>
      <c r="Y1276">
        <f t="shared" si="396"/>
        <v>0.10036556995679628</v>
      </c>
      <c r="Z1276">
        <f t="shared" si="397"/>
        <v>74472500</v>
      </c>
      <c r="AA1276">
        <f t="shared" si="397"/>
        <v>2932000</v>
      </c>
      <c r="AB1276">
        <f t="shared" si="397"/>
        <v>1860</v>
      </c>
      <c r="AC1276">
        <f t="shared" si="397"/>
        <v>2932000</v>
      </c>
      <c r="AD1276">
        <f t="shared" si="411"/>
        <v>76808200</v>
      </c>
      <c r="AE1276">
        <f t="shared" si="411"/>
        <v>3024000</v>
      </c>
      <c r="AF1276">
        <f t="shared" si="411"/>
        <v>1970</v>
      </c>
      <c r="AG1276">
        <f t="shared" si="411"/>
        <v>3024000</v>
      </c>
      <c r="AH1276">
        <f t="shared" si="399"/>
        <v>0</v>
      </c>
      <c r="AI1276">
        <f t="shared" si="399"/>
        <v>1</v>
      </c>
      <c r="AJ1276">
        <f t="shared" si="399"/>
        <v>0</v>
      </c>
      <c r="AK1276">
        <f t="shared" si="399"/>
        <v>1</v>
      </c>
      <c r="AL1276">
        <f t="shared" si="400"/>
        <v>0</v>
      </c>
      <c r="AM1276">
        <f t="shared" si="400"/>
        <v>0</v>
      </c>
      <c r="AN1276">
        <f t="shared" si="400"/>
        <v>0</v>
      </c>
      <c r="AO1276">
        <f t="shared" si="400"/>
        <v>0</v>
      </c>
      <c r="AP1276">
        <f t="shared" si="401"/>
        <v>0</v>
      </c>
      <c r="AQ1276">
        <f t="shared" si="401"/>
        <v>0</v>
      </c>
      <c r="AR1276">
        <f t="shared" si="401"/>
        <v>0</v>
      </c>
      <c r="AS1276">
        <f t="shared" si="401"/>
        <v>0</v>
      </c>
      <c r="AT1276">
        <f t="shared" si="402"/>
        <v>0.15641428335262028</v>
      </c>
      <c r="AU1276">
        <f t="shared" si="403"/>
        <v>0.12454470198675496</v>
      </c>
      <c r="AV1276">
        <f t="shared" si="404"/>
        <v>7.1969696969696975E-2</v>
      </c>
      <c r="AW1276">
        <f t="shared" si="405"/>
        <v>0.12454470198675496</v>
      </c>
      <c r="AX1276">
        <f t="shared" si="406"/>
        <v>-5.4661540944643927E-2</v>
      </c>
      <c r="AY1276">
        <f t="shared" si="406"/>
        <v>-8.1895061391541457E-3</v>
      </c>
      <c r="AZ1276">
        <f t="shared" si="406"/>
        <v>-7.258435483870973E-2</v>
      </c>
      <c r="BA1276">
        <f t="shared" si="406"/>
        <v>-8.1895061391541457E-3</v>
      </c>
      <c r="BB1276">
        <f t="shared" si="407"/>
        <v>0</v>
      </c>
      <c r="BC1276">
        <f t="shared" si="408"/>
        <v>9.1257727327326119</v>
      </c>
      <c r="BD1276">
        <f>BC1276/MAX($BC$5:BC1276)-1</f>
        <v>-4.4265279087905007E-3</v>
      </c>
    </row>
    <row r="1277" spans="1:56" x14ac:dyDescent="0.2">
      <c r="A1277" s="2">
        <v>44307.375</v>
      </c>
      <c r="B1277">
        <v>70400000</v>
      </c>
      <c r="C1277">
        <v>2908000</v>
      </c>
      <c r="D1277">
        <v>1720</v>
      </c>
      <c r="E1277">
        <v>2908000</v>
      </c>
      <c r="F1277">
        <v>71490000</v>
      </c>
      <c r="G1277">
        <v>3069000</v>
      </c>
      <c r="H1277">
        <v>1840</v>
      </c>
      <c r="I1277">
        <v>3069000</v>
      </c>
      <c r="J1277">
        <v>67601000</v>
      </c>
      <c r="K1277">
        <v>2800000</v>
      </c>
      <c r="L1277">
        <v>1615</v>
      </c>
      <c r="M1277">
        <v>2800000</v>
      </c>
      <c r="N1277">
        <v>68198000</v>
      </c>
      <c r="O1277">
        <v>2990000</v>
      </c>
      <c r="P1277">
        <v>1635</v>
      </c>
      <c r="Q1277">
        <v>2990000</v>
      </c>
      <c r="R1277">
        <f t="shared" si="395"/>
        <v>6076000</v>
      </c>
      <c r="S1277">
        <f t="shared" si="395"/>
        <v>470000</v>
      </c>
      <c r="T1277">
        <f t="shared" si="395"/>
        <v>345</v>
      </c>
      <c r="U1277">
        <f t="shared" si="395"/>
        <v>470000</v>
      </c>
      <c r="V1277">
        <f t="shared" si="396"/>
        <v>8.5040868883663648E-2</v>
      </c>
      <c r="W1277">
        <f t="shared" si="396"/>
        <v>0.16900395541172239</v>
      </c>
      <c r="X1277">
        <f t="shared" si="396"/>
        <v>0.20353982300884957</v>
      </c>
      <c r="Y1277">
        <f t="shared" si="396"/>
        <v>0.16900395541172239</v>
      </c>
      <c r="Z1277">
        <f t="shared" si="397"/>
        <v>73438000</v>
      </c>
      <c r="AA1277">
        <f t="shared" si="397"/>
        <v>3143000</v>
      </c>
      <c r="AB1277">
        <f t="shared" si="397"/>
        <v>1892.5</v>
      </c>
      <c r="AC1277">
        <f t="shared" si="397"/>
        <v>3143000</v>
      </c>
      <c r="AD1277">
        <f t="shared" si="411"/>
        <v>74954200</v>
      </c>
      <c r="AE1277">
        <f t="shared" si="411"/>
        <v>2970800</v>
      </c>
      <c r="AF1277">
        <f t="shared" si="411"/>
        <v>1870</v>
      </c>
      <c r="AG1277">
        <f t="shared" si="411"/>
        <v>2970800</v>
      </c>
      <c r="AH1277">
        <f t="shared" si="399"/>
        <v>0</v>
      </c>
      <c r="AI1277">
        <f t="shared" si="399"/>
        <v>0</v>
      </c>
      <c r="AJ1277">
        <f t="shared" si="399"/>
        <v>0</v>
      </c>
      <c r="AK1277">
        <f t="shared" si="399"/>
        <v>0</v>
      </c>
      <c r="AL1277">
        <f t="shared" si="400"/>
        <v>0</v>
      </c>
      <c r="AM1277">
        <f t="shared" si="400"/>
        <v>0</v>
      </c>
      <c r="AN1277">
        <f t="shared" si="400"/>
        <v>0</v>
      </c>
      <c r="AO1277">
        <f t="shared" si="400"/>
        <v>0</v>
      </c>
      <c r="AP1277">
        <f t="shared" si="401"/>
        <v>0</v>
      </c>
      <c r="AQ1277">
        <f t="shared" si="401"/>
        <v>0</v>
      </c>
      <c r="AR1277">
        <f t="shared" si="401"/>
        <v>0</v>
      </c>
      <c r="AS1277">
        <f t="shared" si="401"/>
        <v>0</v>
      </c>
      <c r="AT1277">
        <f t="shared" si="402"/>
        <v>0.14698815009874919</v>
      </c>
      <c r="AU1277">
        <f t="shared" si="403"/>
        <v>7.3962765957446816E-2</v>
      </c>
      <c r="AV1277">
        <f t="shared" si="404"/>
        <v>6.1413043478260869E-2</v>
      </c>
      <c r="AW1277">
        <f t="shared" si="405"/>
        <v>7.3962765957446816E-2</v>
      </c>
      <c r="AX1277">
        <f t="shared" si="406"/>
        <v>-7.1356420272883248E-2</v>
      </c>
      <c r="AY1277">
        <f t="shared" si="406"/>
        <v>-4.8683410754056577E-2</v>
      </c>
      <c r="AZ1277">
        <f t="shared" si="406"/>
        <v>-0.13606686393659184</v>
      </c>
      <c r="BA1277">
        <f t="shared" si="406"/>
        <v>-4.8683410754056577E-2</v>
      </c>
      <c r="BB1277">
        <f t="shared" si="407"/>
        <v>0</v>
      </c>
      <c r="BC1277">
        <f t="shared" si="408"/>
        <v>9.1257727327326119</v>
      </c>
      <c r="BD1277">
        <f>BC1277/MAX($BC$5:BC1277)-1</f>
        <v>-4.4265279087905007E-3</v>
      </c>
    </row>
    <row r="1278" spans="1:56" x14ac:dyDescent="0.2">
      <c r="A1278" s="2">
        <v>44308.375</v>
      </c>
      <c r="B1278">
        <v>68193000</v>
      </c>
      <c r="C1278">
        <v>2990000</v>
      </c>
      <c r="D1278">
        <v>1635</v>
      </c>
      <c r="E1278">
        <v>2990000</v>
      </c>
      <c r="F1278">
        <v>69000000</v>
      </c>
      <c r="G1278">
        <v>3174000</v>
      </c>
      <c r="H1278">
        <v>1690</v>
      </c>
      <c r="I1278">
        <v>3174000</v>
      </c>
      <c r="J1278">
        <v>59111000</v>
      </c>
      <c r="K1278">
        <v>2698000</v>
      </c>
      <c r="L1278">
        <v>1290</v>
      </c>
      <c r="M1278">
        <v>2698000</v>
      </c>
      <c r="N1278">
        <v>59962000</v>
      </c>
      <c r="O1278">
        <v>2769000</v>
      </c>
      <c r="P1278">
        <v>1335</v>
      </c>
      <c r="Q1278">
        <v>2769000</v>
      </c>
      <c r="R1278">
        <f t="shared" si="395"/>
        <v>3889000</v>
      </c>
      <c r="S1278">
        <f t="shared" si="395"/>
        <v>269000</v>
      </c>
      <c r="T1278">
        <f t="shared" si="395"/>
        <v>225</v>
      </c>
      <c r="U1278">
        <f t="shared" si="395"/>
        <v>269000</v>
      </c>
      <c r="V1278">
        <f t="shared" si="396"/>
        <v>5.5241477272727275E-2</v>
      </c>
      <c r="W1278">
        <f t="shared" si="396"/>
        <v>9.2503438789546075E-2</v>
      </c>
      <c r="X1278">
        <f t="shared" si="396"/>
        <v>0.1308139534883721</v>
      </c>
      <c r="Y1278">
        <f t="shared" si="396"/>
        <v>9.2503438789546075E-2</v>
      </c>
      <c r="Z1278">
        <f t="shared" si="397"/>
        <v>70137500</v>
      </c>
      <c r="AA1278">
        <f t="shared" si="397"/>
        <v>3124500</v>
      </c>
      <c r="AB1278">
        <f t="shared" si="397"/>
        <v>1747.5</v>
      </c>
      <c r="AC1278">
        <f t="shared" si="397"/>
        <v>3124500</v>
      </c>
      <c r="AD1278">
        <f t="shared" si="411"/>
        <v>72728400</v>
      </c>
      <c r="AE1278">
        <f t="shared" si="411"/>
        <v>2939600</v>
      </c>
      <c r="AF1278">
        <f t="shared" si="411"/>
        <v>1791</v>
      </c>
      <c r="AG1278">
        <f t="shared" si="411"/>
        <v>2939600</v>
      </c>
      <c r="AH1278">
        <f t="shared" si="399"/>
        <v>0</v>
      </c>
      <c r="AI1278">
        <f t="shared" si="399"/>
        <v>1</v>
      </c>
      <c r="AJ1278">
        <f t="shared" si="399"/>
        <v>0</v>
      </c>
      <c r="AK1278">
        <f t="shared" si="399"/>
        <v>1</v>
      </c>
      <c r="AL1278">
        <f t="shared" si="400"/>
        <v>0</v>
      </c>
      <c r="AM1278">
        <f t="shared" si="400"/>
        <v>1</v>
      </c>
      <c r="AN1278">
        <f t="shared" si="400"/>
        <v>0</v>
      </c>
      <c r="AO1278">
        <f t="shared" si="400"/>
        <v>1</v>
      </c>
      <c r="AP1278">
        <f t="shared" si="401"/>
        <v>0</v>
      </c>
      <c r="AQ1278">
        <f t="shared" si="401"/>
        <v>1</v>
      </c>
      <c r="AR1278">
        <f t="shared" si="401"/>
        <v>0</v>
      </c>
      <c r="AS1278">
        <f t="shared" si="401"/>
        <v>1</v>
      </c>
      <c r="AT1278">
        <f t="shared" si="402"/>
        <v>0.22627924916430958</v>
      </c>
      <c r="AU1278">
        <f t="shared" si="403"/>
        <v>0.13513011152416357</v>
      </c>
      <c r="AV1278">
        <f t="shared" si="404"/>
        <v>9.555555555555556E-2</v>
      </c>
      <c r="AW1278">
        <f t="shared" si="405"/>
        <v>0.13513011152416357</v>
      </c>
      <c r="AX1278">
        <f t="shared" si="406"/>
        <v>-0.14508272818392443</v>
      </c>
      <c r="AY1278">
        <f t="shared" si="406"/>
        <v>-0.11378174939990404</v>
      </c>
      <c r="AZ1278">
        <f t="shared" si="406"/>
        <v>-0.23605455793991426</v>
      </c>
      <c r="BA1278">
        <f t="shared" si="406"/>
        <v>-0.11378174939990404</v>
      </c>
      <c r="BB1278">
        <f t="shared" si="407"/>
        <v>-3.0750680971646929E-2</v>
      </c>
      <c r="BC1278">
        <f t="shared" si="408"/>
        <v>8.8451490068085974</v>
      </c>
      <c r="BD1278">
        <f>BC1278/MAX($BC$5:BC1278)-1</f>
        <v>-3.504109013290202E-2</v>
      </c>
    </row>
    <row r="1279" spans="1:56" x14ac:dyDescent="0.2">
      <c r="A1279" s="2">
        <v>44309.375</v>
      </c>
      <c r="B1279">
        <v>59950000</v>
      </c>
      <c r="C1279">
        <v>2767000</v>
      </c>
      <c r="D1279">
        <v>1340</v>
      </c>
      <c r="E1279">
        <v>2767000</v>
      </c>
      <c r="F1279">
        <v>61900000</v>
      </c>
      <c r="G1279">
        <v>2880000</v>
      </c>
      <c r="H1279">
        <v>1420</v>
      </c>
      <c r="I1279">
        <v>2880000</v>
      </c>
      <c r="J1279">
        <v>54964000</v>
      </c>
      <c r="K1279">
        <v>2378000</v>
      </c>
      <c r="L1279">
        <v>1045</v>
      </c>
      <c r="M1279">
        <v>2378000</v>
      </c>
      <c r="N1279">
        <v>60900000</v>
      </c>
      <c r="O1279">
        <v>2812000</v>
      </c>
      <c r="P1279">
        <v>1390</v>
      </c>
      <c r="Q1279">
        <v>2812000</v>
      </c>
      <c r="R1279">
        <f t="shared" si="395"/>
        <v>9889000</v>
      </c>
      <c r="S1279">
        <f t="shared" si="395"/>
        <v>476000</v>
      </c>
      <c r="T1279">
        <f t="shared" si="395"/>
        <v>400</v>
      </c>
      <c r="U1279">
        <f t="shared" si="395"/>
        <v>476000</v>
      </c>
      <c r="V1279">
        <f t="shared" si="396"/>
        <v>0.14501488422565367</v>
      </c>
      <c r="W1279">
        <f t="shared" si="396"/>
        <v>0.15919732441471571</v>
      </c>
      <c r="X1279">
        <f t="shared" si="396"/>
        <v>0.24464831804281345</v>
      </c>
      <c r="Y1279">
        <f t="shared" si="396"/>
        <v>0.15919732441471571</v>
      </c>
      <c r="Z1279">
        <f t="shared" si="397"/>
        <v>64894500</v>
      </c>
      <c r="AA1279">
        <f t="shared" si="397"/>
        <v>3005000</v>
      </c>
      <c r="AB1279">
        <f t="shared" si="397"/>
        <v>1540</v>
      </c>
      <c r="AC1279">
        <f t="shared" si="397"/>
        <v>3005000</v>
      </c>
      <c r="AD1279">
        <f t="shared" si="411"/>
        <v>69136600</v>
      </c>
      <c r="AE1279">
        <f t="shared" si="411"/>
        <v>2891000</v>
      </c>
      <c r="AF1279">
        <f t="shared" si="411"/>
        <v>1658</v>
      </c>
      <c r="AG1279">
        <f t="shared" si="411"/>
        <v>2891000</v>
      </c>
      <c r="AH1279">
        <f t="shared" si="399"/>
        <v>0</v>
      </c>
      <c r="AI1279">
        <f t="shared" si="399"/>
        <v>0</v>
      </c>
      <c r="AJ1279">
        <f t="shared" si="399"/>
        <v>0</v>
      </c>
      <c r="AK1279">
        <f t="shared" si="399"/>
        <v>0</v>
      </c>
      <c r="AL1279">
        <f t="shared" si="400"/>
        <v>0</v>
      </c>
      <c r="AM1279">
        <f t="shared" si="400"/>
        <v>0</v>
      </c>
      <c r="AN1279">
        <f t="shared" si="400"/>
        <v>0</v>
      </c>
      <c r="AO1279">
        <f t="shared" si="400"/>
        <v>0</v>
      </c>
      <c r="AP1279">
        <f t="shared" si="401"/>
        <v>0</v>
      </c>
      <c r="AQ1279">
        <f t="shared" si="401"/>
        <v>0</v>
      </c>
      <c r="AR1279">
        <f t="shared" si="401"/>
        <v>0</v>
      </c>
      <c r="AS1279">
        <f t="shared" si="401"/>
        <v>0</v>
      </c>
      <c r="AT1279">
        <f t="shared" si="402"/>
        <v>8.6198048336535535E-2</v>
      </c>
      <c r="AU1279">
        <f t="shared" si="403"/>
        <v>7.8518907563025223E-2</v>
      </c>
      <c r="AV1279">
        <f t="shared" si="404"/>
        <v>5.1093750000000007E-2</v>
      </c>
      <c r="AW1279">
        <f t="shared" si="405"/>
        <v>7.8518907563025223E-2</v>
      </c>
      <c r="AX1279">
        <f t="shared" si="406"/>
        <v>-6.1557506414256946E-2</v>
      </c>
      <c r="AY1279">
        <f t="shared" si="406"/>
        <v>-6.423003261231286E-2</v>
      </c>
      <c r="AZ1279">
        <f t="shared" si="406"/>
        <v>-9.7406207792207766E-2</v>
      </c>
      <c r="BA1279">
        <f t="shared" si="406"/>
        <v>-6.423003261231286E-2</v>
      </c>
      <c r="BB1279">
        <f t="shared" si="407"/>
        <v>0</v>
      </c>
      <c r="BC1279">
        <f t="shared" si="408"/>
        <v>8.8451490068085974</v>
      </c>
      <c r="BD1279">
        <f>BC1279/MAX($BC$5:BC1279)-1</f>
        <v>-3.504109013290202E-2</v>
      </c>
    </row>
    <row r="1280" spans="1:56" x14ac:dyDescent="0.2">
      <c r="A1280" s="2">
        <v>44310.375</v>
      </c>
      <c r="B1280">
        <v>60901000</v>
      </c>
      <c r="C1280">
        <v>2812000</v>
      </c>
      <c r="D1280">
        <v>1390</v>
      </c>
      <c r="E1280">
        <v>2812000</v>
      </c>
      <c r="F1280">
        <v>62519000</v>
      </c>
      <c r="G1280">
        <v>2818000</v>
      </c>
      <c r="H1280">
        <v>1395</v>
      </c>
      <c r="I1280">
        <v>2818000</v>
      </c>
      <c r="J1280">
        <v>58500000</v>
      </c>
      <c r="K1280">
        <v>2606000</v>
      </c>
      <c r="L1280">
        <v>1240</v>
      </c>
      <c r="M1280">
        <v>2606000</v>
      </c>
      <c r="N1280">
        <v>60853000</v>
      </c>
      <c r="O1280">
        <v>2693000</v>
      </c>
      <c r="P1280">
        <v>1275</v>
      </c>
      <c r="Q1280">
        <v>2693000</v>
      </c>
      <c r="R1280">
        <f t="shared" si="395"/>
        <v>6936000</v>
      </c>
      <c r="S1280">
        <f t="shared" si="395"/>
        <v>502000</v>
      </c>
      <c r="T1280">
        <f t="shared" si="395"/>
        <v>375</v>
      </c>
      <c r="U1280">
        <f t="shared" si="395"/>
        <v>502000</v>
      </c>
      <c r="V1280">
        <f t="shared" si="396"/>
        <v>0.11569641367806506</v>
      </c>
      <c r="W1280">
        <f t="shared" si="396"/>
        <v>0.18142392482833394</v>
      </c>
      <c r="X1280">
        <f t="shared" si="396"/>
        <v>0.27985074626865669</v>
      </c>
      <c r="Y1280">
        <f t="shared" si="396"/>
        <v>0.18142392482833394</v>
      </c>
      <c r="Z1280">
        <f t="shared" si="397"/>
        <v>64369000</v>
      </c>
      <c r="AA1280">
        <f t="shared" si="397"/>
        <v>3063000</v>
      </c>
      <c r="AB1280">
        <f t="shared" si="397"/>
        <v>1577.5</v>
      </c>
      <c r="AC1280">
        <f t="shared" si="397"/>
        <v>3063000</v>
      </c>
      <c r="AD1280">
        <f t="shared" si="411"/>
        <v>66178400</v>
      </c>
      <c r="AE1280">
        <f t="shared" si="411"/>
        <v>2851600</v>
      </c>
      <c r="AF1280">
        <f t="shared" si="411"/>
        <v>1556</v>
      </c>
      <c r="AG1280">
        <f t="shared" si="411"/>
        <v>2851600</v>
      </c>
      <c r="AH1280">
        <f t="shared" si="399"/>
        <v>0</v>
      </c>
      <c r="AI1280">
        <f t="shared" si="399"/>
        <v>0</v>
      </c>
      <c r="AJ1280">
        <f t="shared" si="399"/>
        <v>0</v>
      </c>
      <c r="AK1280">
        <f t="shared" si="399"/>
        <v>0</v>
      </c>
      <c r="AL1280">
        <f t="shared" si="400"/>
        <v>0</v>
      </c>
      <c r="AM1280">
        <f t="shared" si="400"/>
        <v>0</v>
      </c>
      <c r="AN1280">
        <f t="shared" si="400"/>
        <v>0</v>
      </c>
      <c r="AO1280">
        <f t="shared" si="400"/>
        <v>0</v>
      </c>
      <c r="AP1280">
        <f t="shared" si="401"/>
        <v>0</v>
      </c>
      <c r="AQ1280">
        <f t="shared" si="401"/>
        <v>0</v>
      </c>
      <c r="AR1280">
        <f t="shared" si="401"/>
        <v>0</v>
      </c>
      <c r="AS1280">
        <f t="shared" si="401"/>
        <v>0</v>
      </c>
      <c r="AT1280">
        <f t="shared" si="402"/>
        <v>0.10804137831603229</v>
      </c>
      <c r="AU1280">
        <f t="shared" si="403"/>
        <v>6.889940239043825E-2</v>
      </c>
      <c r="AV1280">
        <f t="shared" si="404"/>
        <v>4.4666666666666674E-2</v>
      </c>
      <c r="AW1280">
        <f t="shared" si="405"/>
        <v>6.889940239043825E-2</v>
      </c>
      <c r="AX1280">
        <f t="shared" si="406"/>
        <v>-5.4626348273237091E-2</v>
      </c>
      <c r="AY1280">
        <f t="shared" si="406"/>
        <v>-0.12080012144955932</v>
      </c>
      <c r="AZ1280">
        <f t="shared" si="406"/>
        <v>-0.19176234548335969</v>
      </c>
      <c r="BA1280">
        <f t="shared" si="406"/>
        <v>-0.12080012144955932</v>
      </c>
      <c r="BB1280">
        <f t="shared" si="407"/>
        <v>0</v>
      </c>
      <c r="BC1280">
        <f t="shared" si="408"/>
        <v>8.8451490068085974</v>
      </c>
      <c r="BD1280">
        <f>BC1280/MAX($BC$5:BC1280)-1</f>
        <v>-3.504109013290202E-2</v>
      </c>
    </row>
    <row r="1281" spans="1:56" x14ac:dyDescent="0.2">
      <c r="A1281" s="2">
        <v>44311.375</v>
      </c>
      <c r="B1281">
        <v>60853000</v>
      </c>
      <c r="C1281">
        <v>2696000</v>
      </c>
      <c r="D1281">
        <v>1280</v>
      </c>
      <c r="E1281">
        <v>2696000</v>
      </c>
      <c r="F1281">
        <v>62050000</v>
      </c>
      <c r="G1281">
        <v>2858000</v>
      </c>
      <c r="H1281">
        <v>1410</v>
      </c>
      <c r="I1281">
        <v>2858000</v>
      </c>
      <c r="J1281">
        <v>57327000</v>
      </c>
      <c r="K1281">
        <v>2628000</v>
      </c>
      <c r="L1281">
        <v>1155</v>
      </c>
      <c r="M1281">
        <v>2628000</v>
      </c>
      <c r="N1281">
        <v>59859000</v>
      </c>
      <c r="O1281">
        <v>2831000</v>
      </c>
      <c r="P1281">
        <v>1260</v>
      </c>
      <c r="Q1281">
        <v>2831000</v>
      </c>
      <c r="R1281">
        <f t="shared" si="395"/>
        <v>4019000</v>
      </c>
      <c r="S1281">
        <f t="shared" si="395"/>
        <v>212000</v>
      </c>
      <c r="T1281">
        <f t="shared" si="395"/>
        <v>155</v>
      </c>
      <c r="U1281">
        <f t="shared" si="395"/>
        <v>212000</v>
      </c>
      <c r="V1281">
        <f t="shared" si="396"/>
        <v>6.5992348237303169E-2</v>
      </c>
      <c r="W1281">
        <f t="shared" si="396"/>
        <v>7.5391180654338544E-2</v>
      </c>
      <c r="X1281">
        <f t="shared" si="396"/>
        <v>0.11151079136690648</v>
      </c>
      <c r="Y1281">
        <f t="shared" si="396"/>
        <v>7.5391180654338544E-2</v>
      </c>
      <c r="Z1281">
        <f t="shared" si="397"/>
        <v>62862500</v>
      </c>
      <c r="AA1281">
        <f t="shared" si="397"/>
        <v>2802000</v>
      </c>
      <c r="AB1281">
        <f t="shared" si="397"/>
        <v>1357.5</v>
      </c>
      <c r="AC1281">
        <f t="shared" si="397"/>
        <v>2802000</v>
      </c>
      <c r="AD1281">
        <f t="shared" si="411"/>
        <v>64059400</v>
      </c>
      <c r="AE1281">
        <f t="shared" si="411"/>
        <v>2834600</v>
      </c>
      <c r="AF1281">
        <f t="shared" si="411"/>
        <v>1473</v>
      </c>
      <c r="AG1281">
        <f t="shared" si="411"/>
        <v>2834600</v>
      </c>
      <c r="AH1281">
        <f t="shared" si="399"/>
        <v>0</v>
      </c>
      <c r="AI1281">
        <f t="shared" si="399"/>
        <v>1</v>
      </c>
      <c r="AJ1281">
        <f t="shared" si="399"/>
        <v>1</v>
      </c>
      <c r="AK1281">
        <f t="shared" si="399"/>
        <v>1</v>
      </c>
      <c r="AL1281">
        <f t="shared" si="400"/>
        <v>0</v>
      </c>
      <c r="AM1281">
        <f t="shared" si="400"/>
        <v>0</v>
      </c>
      <c r="AN1281">
        <f t="shared" si="400"/>
        <v>0</v>
      </c>
      <c r="AO1281">
        <f t="shared" si="400"/>
        <v>0</v>
      </c>
      <c r="AP1281">
        <f t="shared" si="401"/>
        <v>0</v>
      </c>
      <c r="AQ1281">
        <f t="shared" si="401"/>
        <v>0</v>
      </c>
      <c r="AR1281">
        <f t="shared" si="401"/>
        <v>0</v>
      </c>
      <c r="AS1281">
        <f t="shared" si="401"/>
        <v>0</v>
      </c>
      <c r="AT1281">
        <f t="shared" si="402"/>
        <v>0.18941589947748197</v>
      </c>
      <c r="AU1281">
        <f t="shared" si="403"/>
        <v>0.16580188679245286</v>
      </c>
      <c r="AV1281">
        <f t="shared" si="404"/>
        <v>0.1120967741935484</v>
      </c>
      <c r="AW1281">
        <f t="shared" si="405"/>
        <v>0.16580188679245286</v>
      </c>
      <c r="AX1281">
        <f t="shared" si="406"/>
        <v>-4.7782691366076824E-2</v>
      </c>
      <c r="AY1281">
        <f t="shared" si="406"/>
        <v>1.0345708779443186E-2</v>
      </c>
      <c r="AZ1281">
        <f t="shared" si="406"/>
        <v>-7.1826917127071899E-2</v>
      </c>
      <c r="BA1281">
        <f t="shared" si="406"/>
        <v>1.0345708779443186E-2</v>
      </c>
      <c r="BB1281">
        <f t="shared" si="407"/>
        <v>0</v>
      </c>
      <c r="BC1281">
        <f t="shared" si="408"/>
        <v>8.8451490068085974</v>
      </c>
      <c r="BD1281">
        <f>BC1281/MAX($BC$5:BC1281)-1</f>
        <v>-3.504109013290202E-2</v>
      </c>
    </row>
    <row r="1282" spans="1:56" x14ac:dyDescent="0.2">
      <c r="A1282" s="2">
        <v>44312.375</v>
      </c>
      <c r="B1282">
        <v>59850000</v>
      </c>
      <c r="C1282">
        <v>2831000</v>
      </c>
      <c r="D1282">
        <v>1265</v>
      </c>
      <c r="E1282">
        <v>2831000</v>
      </c>
      <c r="F1282">
        <v>64300000</v>
      </c>
      <c r="G1282">
        <v>3016000</v>
      </c>
      <c r="H1282">
        <v>1630</v>
      </c>
      <c r="I1282">
        <v>3016000</v>
      </c>
      <c r="J1282">
        <v>59075000</v>
      </c>
      <c r="K1282">
        <v>2789000</v>
      </c>
      <c r="L1282">
        <v>1230</v>
      </c>
      <c r="M1282">
        <v>2789000</v>
      </c>
      <c r="N1282">
        <v>64198000</v>
      </c>
      <c r="O1282">
        <v>3004000</v>
      </c>
      <c r="P1282">
        <v>1615</v>
      </c>
      <c r="Q1282">
        <v>3004000</v>
      </c>
      <c r="R1282">
        <f t="shared" si="395"/>
        <v>4723000</v>
      </c>
      <c r="S1282">
        <f t="shared" si="395"/>
        <v>230000</v>
      </c>
      <c r="T1282">
        <f t="shared" si="395"/>
        <v>255</v>
      </c>
      <c r="U1282">
        <f t="shared" si="395"/>
        <v>230000</v>
      </c>
      <c r="V1282">
        <f t="shared" si="396"/>
        <v>7.7613264752764866E-2</v>
      </c>
      <c r="W1282">
        <f t="shared" si="396"/>
        <v>8.5311572700296739E-2</v>
      </c>
      <c r="X1282">
        <f t="shared" si="396"/>
        <v>0.19921875</v>
      </c>
      <c r="Y1282">
        <f t="shared" si="396"/>
        <v>8.5311572700296739E-2</v>
      </c>
      <c r="Z1282">
        <f t="shared" si="397"/>
        <v>62211500</v>
      </c>
      <c r="AA1282">
        <f t="shared" si="397"/>
        <v>2946000</v>
      </c>
      <c r="AB1282">
        <f t="shared" si="397"/>
        <v>1392.5</v>
      </c>
      <c r="AC1282">
        <f t="shared" si="397"/>
        <v>2946000</v>
      </c>
      <c r="AD1282">
        <f t="shared" si="411"/>
        <v>61949400</v>
      </c>
      <c r="AE1282">
        <f t="shared" si="411"/>
        <v>2819200</v>
      </c>
      <c r="AF1282">
        <f t="shared" si="411"/>
        <v>1382</v>
      </c>
      <c r="AG1282">
        <f t="shared" si="411"/>
        <v>2819200</v>
      </c>
      <c r="AH1282">
        <f t="shared" si="399"/>
        <v>1</v>
      </c>
      <c r="AI1282">
        <f t="shared" si="399"/>
        <v>1</v>
      </c>
      <c r="AJ1282">
        <f t="shared" si="399"/>
        <v>1</v>
      </c>
      <c r="AK1282">
        <f t="shared" si="399"/>
        <v>1</v>
      </c>
      <c r="AL1282">
        <f t="shared" si="400"/>
        <v>0</v>
      </c>
      <c r="AM1282">
        <f t="shared" si="400"/>
        <v>1</v>
      </c>
      <c r="AN1282">
        <f t="shared" si="400"/>
        <v>0</v>
      </c>
      <c r="AO1282">
        <f t="shared" si="400"/>
        <v>1</v>
      </c>
      <c r="AP1282">
        <f t="shared" si="401"/>
        <v>0</v>
      </c>
      <c r="AQ1282">
        <f t="shared" si="401"/>
        <v>1</v>
      </c>
      <c r="AR1282">
        <f t="shared" si="401"/>
        <v>0</v>
      </c>
      <c r="AS1282">
        <f t="shared" si="401"/>
        <v>1</v>
      </c>
      <c r="AT1282">
        <f t="shared" si="402"/>
        <v>0.16105494389159433</v>
      </c>
      <c r="AU1282">
        <f t="shared" si="403"/>
        <v>0.14652173913043479</v>
      </c>
      <c r="AV1282">
        <f t="shared" si="404"/>
        <v>6.2745098039215685E-2</v>
      </c>
      <c r="AW1282">
        <f t="shared" si="405"/>
        <v>0.14652173913043479</v>
      </c>
      <c r="AX1282">
        <f t="shared" si="406"/>
        <v>3.1927267595219577E-2</v>
      </c>
      <c r="AY1282">
        <f t="shared" si="406"/>
        <v>1.9683633401222034E-2</v>
      </c>
      <c r="AZ1282">
        <f t="shared" si="406"/>
        <v>0.15977992100538585</v>
      </c>
      <c r="BA1282">
        <f t="shared" si="406"/>
        <v>1.9683633401222034E-2</v>
      </c>
      <c r="BB1282">
        <f t="shared" si="407"/>
        <v>5.7681603967059351E-3</v>
      </c>
      <c r="BC1282">
        <f t="shared" si="408"/>
        <v>8.8961692450126328</v>
      </c>
      <c r="BD1282">
        <f>BC1282/MAX($BC$5:BC1282)-1</f>
        <v>-2.9475052364558163E-2</v>
      </c>
    </row>
    <row r="1283" spans="1:56" x14ac:dyDescent="0.2">
      <c r="A1283" s="2">
        <v>44313.375</v>
      </c>
      <c r="B1283">
        <v>64198000</v>
      </c>
      <c r="C1283">
        <v>3004000</v>
      </c>
      <c r="D1283">
        <v>1615</v>
      </c>
      <c r="E1283">
        <v>3004000</v>
      </c>
      <c r="F1283">
        <v>65000000</v>
      </c>
      <c r="G1283">
        <v>3140000</v>
      </c>
      <c r="H1283">
        <v>1750</v>
      </c>
      <c r="I1283">
        <v>3140000</v>
      </c>
      <c r="J1283">
        <v>63375000</v>
      </c>
      <c r="K1283">
        <v>2950000</v>
      </c>
      <c r="L1283">
        <v>1575</v>
      </c>
      <c r="M1283">
        <v>2950000</v>
      </c>
      <c r="N1283">
        <v>64767000</v>
      </c>
      <c r="O1283">
        <v>3140000</v>
      </c>
      <c r="P1283">
        <v>1650</v>
      </c>
      <c r="Q1283">
        <v>3140000</v>
      </c>
      <c r="R1283">
        <f t="shared" si="395"/>
        <v>5225000</v>
      </c>
      <c r="S1283">
        <f t="shared" si="395"/>
        <v>227000</v>
      </c>
      <c r="T1283">
        <f t="shared" si="395"/>
        <v>400</v>
      </c>
      <c r="U1283">
        <f t="shared" ref="U1283:U1346" si="412">I1282-M1282</f>
        <v>227000</v>
      </c>
      <c r="V1283">
        <f t="shared" si="396"/>
        <v>8.7301587301587297E-2</v>
      </c>
      <c r="W1283">
        <f t="shared" si="396"/>
        <v>8.0183680678205582E-2</v>
      </c>
      <c r="X1283">
        <f t="shared" si="396"/>
        <v>0.31620553359683795</v>
      </c>
      <c r="Y1283">
        <f t="shared" ref="Y1283:Y1346" si="413">U1283/E1282</f>
        <v>8.0183680678205582E-2</v>
      </c>
      <c r="Z1283">
        <f t="shared" si="397"/>
        <v>66810500</v>
      </c>
      <c r="AA1283">
        <f t="shared" si="397"/>
        <v>3117500</v>
      </c>
      <c r="AB1283">
        <f t="shared" si="397"/>
        <v>1815</v>
      </c>
      <c r="AC1283">
        <f t="shared" ref="AC1283:AC1346" si="414">E1283+(U1283*0.5)</f>
        <v>3117500</v>
      </c>
      <c r="AD1283">
        <f t="shared" si="411"/>
        <v>61150400</v>
      </c>
      <c r="AE1283">
        <f t="shared" si="411"/>
        <v>2822000</v>
      </c>
      <c r="AF1283">
        <f t="shared" si="411"/>
        <v>1378</v>
      </c>
      <c r="AG1283">
        <f t="shared" si="411"/>
        <v>2822000</v>
      </c>
      <c r="AH1283">
        <f t="shared" si="399"/>
        <v>0</v>
      </c>
      <c r="AI1283">
        <f t="shared" si="399"/>
        <v>1</v>
      </c>
      <c r="AJ1283">
        <f t="shared" si="399"/>
        <v>0</v>
      </c>
      <c r="AK1283">
        <f t="shared" si="399"/>
        <v>1</v>
      </c>
      <c r="AL1283">
        <f t="shared" si="400"/>
        <v>1</v>
      </c>
      <c r="AM1283">
        <f t="shared" si="400"/>
        <v>1</v>
      </c>
      <c r="AN1283">
        <f t="shared" si="400"/>
        <v>1</v>
      </c>
      <c r="AO1283">
        <f t="shared" si="400"/>
        <v>1</v>
      </c>
      <c r="AP1283">
        <f t="shared" si="401"/>
        <v>0</v>
      </c>
      <c r="AQ1283">
        <f t="shared" si="401"/>
        <v>1</v>
      </c>
      <c r="AR1283">
        <f t="shared" si="401"/>
        <v>0</v>
      </c>
      <c r="AS1283">
        <f t="shared" si="401"/>
        <v>1</v>
      </c>
      <c r="AT1283">
        <f t="shared" si="402"/>
        <v>0.14318181818181819</v>
      </c>
      <c r="AU1283">
        <f t="shared" si="403"/>
        <v>0.15589207048458151</v>
      </c>
      <c r="AV1283">
        <f t="shared" si="404"/>
        <v>3.9531250000000004E-2</v>
      </c>
      <c r="AW1283">
        <f t="shared" si="405"/>
        <v>0.15589207048458151</v>
      </c>
      <c r="AX1283">
        <f t="shared" si="406"/>
        <v>-3.0590387259487706E-2</v>
      </c>
      <c r="AY1283">
        <f t="shared" si="406"/>
        <v>7.2132927024859406E-3</v>
      </c>
      <c r="AZ1283">
        <f t="shared" si="406"/>
        <v>-9.0912727272727256E-2</v>
      </c>
      <c r="BA1283">
        <f t="shared" si="406"/>
        <v>7.2132927024859406E-3</v>
      </c>
      <c r="BB1283">
        <f t="shared" si="407"/>
        <v>2.2489902688037113E-3</v>
      </c>
      <c r="BC1283">
        <f t="shared" si="408"/>
        <v>8.9161766430742961</v>
      </c>
      <c r="BD1283">
        <f>BC1283/MAX($BC$5:BC1283)-1</f>
        <v>-2.7292351201694931E-2</v>
      </c>
    </row>
    <row r="1284" spans="1:56" x14ac:dyDescent="0.2">
      <c r="A1284" s="2">
        <v>44314.375</v>
      </c>
      <c r="B1284">
        <v>64759000</v>
      </c>
      <c r="C1284">
        <v>3140000</v>
      </c>
      <c r="D1284">
        <v>1650</v>
      </c>
      <c r="E1284">
        <v>3140000</v>
      </c>
      <c r="F1284">
        <v>65899000</v>
      </c>
      <c r="G1284">
        <v>3232000</v>
      </c>
      <c r="H1284">
        <v>1705</v>
      </c>
      <c r="I1284">
        <v>3232000</v>
      </c>
      <c r="J1284">
        <v>62608000</v>
      </c>
      <c r="K1284">
        <v>2982000</v>
      </c>
      <c r="L1284">
        <v>1515</v>
      </c>
      <c r="M1284">
        <v>2982000</v>
      </c>
      <c r="N1284">
        <v>64100000</v>
      </c>
      <c r="O1284">
        <v>3213000</v>
      </c>
      <c r="P1284">
        <v>1590</v>
      </c>
      <c r="Q1284">
        <v>3213000</v>
      </c>
      <c r="R1284">
        <f t="shared" ref="R1284:U1347" si="415">F1283-J1283</f>
        <v>1625000</v>
      </c>
      <c r="S1284">
        <f t="shared" si="415"/>
        <v>190000</v>
      </c>
      <c r="T1284">
        <f t="shared" si="415"/>
        <v>175</v>
      </c>
      <c r="U1284">
        <f t="shared" si="412"/>
        <v>190000</v>
      </c>
      <c r="V1284">
        <f t="shared" ref="V1284:Y1347" si="416">R1284/B1283</f>
        <v>2.5312315025390199E-2</v>
      </c>
      <c r="W1284">
        <f t="shared" si="416"/>
        <v>6.3249001331557919E-2</v>
      </c>
      <c r="X1284">
        <f t="shared" si="416"/>
        <v>0.10835913312693499</v>
      </c>
      <c r="Y1284">
        <f t="shared" si="413"/>
        <v>6.3249001331557919E-2</v>
      </c>
      <c r="Z1284">
        <f t="shared" ref="Z1284:AC1347" si="417">B1284+(R1284*0.5)</f>
        <v>65571500</v>
      </c>
      <c r="AA1284">
        <f t="shared" si="417"/>
        <v>3235000</v>
      </c>
      <c r="AB1284">
        <f t="shared" si="417"/>
        <v>1737.5</v>
      </c>
      <c r="AC1284">
        <f t="shared" si="414"/>
        <v>3235000</v>
      </c>
      <c r="AD1284">
        <f t="shared" si="411"/>
        <v>62112200</v>
      </c>
      <c r="AE1284">
        <f t="shared" si="411"/>
        <v>2896600</v>
      </c>
      <c r="AF1284">
        <f t="shared" si="411"/>
        <v>1440</v>
      </c>
      <c r="AG1284">
        <f t="shared" si="411"/>
        <v>2896600</v>
      </c>
      <c r="AH1284">
        <f t="shared" si="399"/>
        <v>1</v>
      </c>
      <c r="AI1284">
        <f t="shared" si="399"/>
        <v>0</v>
      </c>
      <c r="AJ1284">
        <f t="shared" si="399"/>
        <v>0</v>
      </c>
      <c r="AK1284">
        <f t="shared" si="399"/>
        <v>0</v>
      </c>
      <c r="AL1284">
        <f t="shared" si="400"/>
        <v>1</v>
      </c>
      <c r="AM1284">
        <f t="shared" si="400"/>
        <v>1</v>
      </c>
      <c r="AN1284">
        <f t="shared" si="400"/>
        <v>1</v>
      </c>
      <c r="AO1284">
        <f t="shared" si="400"/>
        <v>1</v>
      </c>
      <c r="AP1284">
        <f t="shared" si="401"/>
        <v>1</v>
      </c>
      <c r="AQ1284">
        <f t="shared" si="401"/>
        <v>0</v>
      </c>
      <c r="AR1284">
        <f t="shared" si="401"/>
        <v>0</v>
      </c>
      <c r="AS1284">
        <f t="shared" si="401"/>
        <v>0</v>
      </c>
      <c r="AT1284">
        <f t="shared" si="402"/>
        <v>0.25</v>
      </c>
      <c r="AU1284">
        <f t="shared" si="403"/>
        <v>0.19763157894736844</v>
      </c>
      <c r="AV1284">
        <f t="shared" si="404"/>
        <v>0.11535714285714287</v>
      </c>
      <c r="AW1284">
        <f t="shared" si="405"/>
        <v>0.19763157894736844</v>
      </c>
      <c r="AX1284">
        <f t="shared" si="406"/>
        <v>-2.2445062260280757E-2</v>
      </c>
      <c r="AY1284">
        <f t="shared" si="406"/>
        <v>-6.8045910355486461E-3</v>
      </c>
      <c r="AZ1284">
        <f t="shared" si="406"/>
        <v>-8.489574676258993E-2</v>
      </c>
      <c r="BA1284">
        <f t="shared" si="406"/>
        <v>-6.8045910355486461E-3</v>
      </c>
      <c r="BB1284">
        <f t="shared" si="407"/>
        <v>-5.6112655650701893E-3</v>
      </c>
      <c r="BC1284">
        <f t="shared" si="408"/>
        <v>8.8661456081049295</v>
      </c>
      <c r="BD1284">
        <f>BC1284/MAX($BC$5:BC1284)-1</f>
        <v>-3.2750472136277353E-2</v>
      </c>
    </row>
    <row r="1285" spans="1:56" x14ac:dyDescent="0.2">
      <c r="A1285" s="2">
        <v>44315.375</v>
      </c>
      <c r="B1285">
        <v>64060000</v>
      </c>
      <c r="C1285">
        <v>3213000</v>
      </c>
      <c r="D1285">
        <v>1585</v>
      </c>
      <c r="E1285">
        <v>3213000</v>
      </c>
      <c r="F1285">
        <v>64900000</v>
      </c>
      <c r="G1285">
        <v>3320000</v>
      </c>
      <c r="H1285">
        <v>1680</v>
      </c>
      <c r="I1285">
        <v>3320000</v>
      </c>
      <c r="J1285">
        <v>63000000</v>
      </c>
      <c r="K1285">
        <v>3123000</v>
      </c>
      <c r="L1285">
        <v>1530</v>
      </c>
      <c r="M1285">
        <v>3123000</v>
      </c>
      <c r="N1285">
        <v>63814000</v>
      </c>
      <c r="O1285">
        <v>3279000</v>
      </c>
      <c r="P1285">
        <v>1660</v>
      </c>
      <c r="Q1285">
        <v>3279000</v>
      </c>
      <c r="R1285">
        <f t="shared" si="415"/>
        <v>3291000</v>
      </c>
      <c r="S1285">
        <f t="shared" si="415"/>
        <v>250000</v>
      </c>
      <c r="T1285">
        <f t="shared" si="415"/>
        <v>190</v>
      </c>
      <c r="U1285">
        <f t="shared" si="412"/>
        <v>250000</v>
      </c>
      <c r="V1285">
        <f t="shared" si="416"/>
        <v>5.0819191154897386E-2</v>
      </c>
      <c r="W1285">
        <f t="shared" si="416"/>
        <v>7.9617834394904455E-2</v>
      </c>
      <c r="X1285">
        <f t="shared" si="416"/>
        <v>0.11515151515151516</v>
      </c>
      <c r="Y1285">
        <f t="shared" si="413"/>
        <v>7.9617834394904455E-2</v>
      </c>
      <c r="Z1285">
        <f t="shared" si="417"/>
        <v>65705500</v>
      </c>
      <c r="AA1285">
        <f t="shared" si="417"/>
        <v>3338000</v>
      </c>
      <c r="AB1285">
        <f t="shared" si="417"/>
        <v>1680</v>
      </c>
      <c r="AC1285">
        <f t="shared" si="414"/>
        <v>3338000</v>
      </c>
      <c r="AD1285">
        <f t="shared" si="411"/>
        <v>62744000</v>
      </c>
      <c r="AE1285">
        <f t="shared" si="411"/>
        <v>2976800</v>
      </c>
      <c r="AF1285">
        <f t="shared" si="411"/>
        <v>1479</v>
      </c>
      <c r="AG1285">
        <f t="shared" si="411"/>
        <v>2976800</v>
      </c>
      <c r="AH1285">
        <f t="shared" si="399"/>
        <v>0</v>
      </c>
      <c r="AI1285">
        <f t="shared" si="399"/>
        <v>0</v>
      </c>
      <c r="AJ1285">
        <f t="shared" si="399"/>
        <v>0</v>
      </c>
      <c r="AK1285">
        <f t="shared" si="399"/>
        <v>0</v>
      </c>
      <c r="AL1285">
        <f t="shared" si="400"/>
        <v>1</v>
      </c>
      <c r="AM1285">
        <f t="shared" si="400"/>
        <v>1</v>
      </c>
      <c r="AN1285">
        <f t="shared" si="400"/>
        <v>1</v>
      </c>
      <c r="AO1285">
        <f t="shared" si="400"/>
        <v>1</v>
      </c>
      <c r="AP1285">
        <f t="shared" si="401"/>
        <v>0</v>
      </c>
      <c r="AQ1285">
        <f t="shared" si="401"/>
        <v>0</v>
      </c>
      <c r="AR1285">
        <f t="shared" si="401"/>
        <v>0</v>
      </c>
      <c r="AS1285">
        <f t="shared" si="401"/>
        <v>0</v>
      </c>
      <c r="AT1285">
        <f t="shared" si="402"/>
        <v>0.2459700698875722</v>
      </c>
      <c r="AU1285">
        <f t="shared" si="403"/>
        <v>0.15700000000000003</v>
      </c>
      <c r="AV1285">
        <f t="shared" si="404"/>
        <v>0.10855263157894737</v>
      </c>
      <c r="AW1285">
        <f t="shared" si="405"/>
        <v>0.15700000000000003</v>
      </c>
      <c r="AX1285">
        <f t="shared" si="406"/>
        <v>-2.8791429271522118E-2</v>
      </c>
      <c r="AY1285">
        <f t="shared" si="406"/>
        <v>-1.7679183942480581E-2</v>
      </c>
      <c r="AZ1285">
        <f t="shared" si="406"/>
        <v>-1.1908714285714272E-2</v>
      </c>
      <c r="BA1285">
        <f t="shared" si="406"/>
        <v>-1.7679183942480581E-2</v>
      </c>
      <c r="BB1285">
        <f t="shared" si="407"/>
        <v>0</v>
      </c>
      <c r="BC1285">
        <f t="shared" si="408"/>
        <v>8.8661456081049295</v>
      </c>
      <c r="BD1285">
        <f>BC1285/MAX($BC$5:BC1285)-1</f>
        <v>-3.2750472136277353E-2</v>
      </c>
    </row>
    <row r="1286" spans="1:56" x14ac:dyDescent="0.2">
      <c r="A1286" s="2">
        <v>44316.375</v>
      </c>
      <c r="B1286">
        <v>63816000</v>
      </c>
      <c r="C1286">
        <v>3279000</v>
      </c>
      <c r="D1286">
        <v>1660</v>
      </c>
      <c r="E1286">
        <v>3279000</v>
      </c>
      <c r="F1286">
        <v>68540000</v>
      </c>
      <c r="G1286">
        <v>3309000</v>
      </c>
      <c r="H1286">
        <v>1940</v>
      </c>
      <c r="I1286">
        <v>3309000</v>
      </c>
      <c r="J1286">
        <v>63500000</v>
      </c>
      <c r="K1286">
        <v>3221000</v>
      </c>
      <c r="L1286">
        <v>1640</v>
      </c>
      <c r="M1286">
        <v>3221000</v>
      </c>
      <c r="N1286">
        <v>67939000</v>
      </c>
      <c r="O1286">
        <v>3271000</v>
      </c>
      <c r="P1286">
        <v>1885</v>
      </c>
      <c r="Q1286">
        <v>3271000</v>
      </c>
      <c r="R1286">
        <f t="shared" si="415"/>
        <v>1900000</v>
      </c>
      <c r="S1286">
        <f t="shared" si="415"/>
        <v>197000</v>
      </c>
      <c r="T1286">
        <f t="shared" si="415"/>
        <v>150</v>
      </c>
      <c r="U1286">
        <f t="shared" si="412"/>
        <v>197000</v>
      </c>
      <c r="V1286">
        <f t="shared" si="416"/>
        <v>2.9659694036840462E-2</v>
      </c>
      <c r="W1286">
        <f t="shared" si="416"/>
        <v>6.1313414254590727E-2</v>
      </c>
      <c r="X1286">
        <f t="shared" si="416"/>
        <v>9.4637223974763401E-2</v>
      </c>
      <c r="Y1286">
        <f t="shared" si="413"/>
        <v>6.1313414254590727E-2</v>
      </c>
      <c r="Z1286">
        <f t="shared" si="417"/>
        <v>64766000</v>
      </c>
      <c r="AA1286">
        <f t="shared" si="417"/>
        <v>3377500</v>
      </c>
      <c r="AB1286">
        <f t="shared" si="417"/>
        <v>1735</v>
      </c>
      <c r="AC1286">
        <f t="shared" si="414"/>
        <v>3377500</v>
      </c>
      <c r="AD1286">
        <f t="shared" si="411"/>
        <v>63336600</v>
      </c>
      <c r="AE1286">
        <f t="shared" si="411"/>
        <v>3093400</v>
      </c>
      <c r="AF1286">
        <f t="shared" si="411"/>
        <v>1555</v>
      </c>
      <c r="AG1286">
        <f t="shared" si="411"/>
        <v>3093400</v>
      </c>
      <c r="AH1286">
        <f t="shared" si="399"/>
        <v>1</v>
      </c>
      <c r="AI1286">
        <f t="shared" si="399"/>
        <v>0</v>
      </c>
      <c r="AJ1286">
        <f t="shared" si="399"/>
        <v>1</v>
      </c>
      <c r="AK1286">
        <f t="shared" ref="AK1286:AK1349" si="418">IF(I1286&gt;AC1286, 1, 0)</f>
        <v>0</v>
      </c>
      <c r="AL1286">
        <f t="shared" si="400"/>
        <v>1</v>
      </c>
      <c r="AM1286">
        <f t="shared" si="400"/>
        <v>1</v>
      </c>
      <c r="AN1286">
        <f t="shared" si="400"/>
        <v>1</v>
      </c>
      <c r="AO1286">
        <f t="shared" ref="AO1286:AO1349" si="419">IF(E1286&gt;=AG1286, 1, 0)</f>
        <v>1</v>
      </c>
      <c r="AP1286">
        <f t="shared" si="401"/>
        <v>1</v>
      </c>
      <c r="AQ1286">
        <f t="shared" si="401"/>
        <v>0</v>
      </c>
      <c r="AR1286">
        <f t="shared" si="401"/>
        <v>1</v>
      </c>
      <c r="AS1286">
        <f t="shared" ref="AS1286:AS1349" si="420">AK1286*AO1286</f>
        <v>0</v>
      </c>
      <c r="AT1286">
        <f t="shared" si="402"/>
        <v>0.25</v>
      </c>
      <c r="AU1286">
        <f t="shared" si="403"/>
        <v>0.20387055837563453</v>
      </c>
      <c r="AV1286">
        <f t="shared" si="404"/>
        <v>0.13208333333333336</v>
      </c>
      <c r="AW1286">
        <f t="shared" si="405"/>
        <v>0.20387055837563453</v>
      </c>
      <c r="AX1286">
        <f t="shared" si="406"/>
        <v>4.8987558966124167E-2</v>
      </c>
      <c r="AY1286">
        <f t="shared" si="406"/>
        <v>-3.1536072242783098E-2</v>
      </c>
      <c r="AZ1286">
        <f t="shared" si="406"/>
        <v>8.645098559077824E-2</v>
      </c>
      <c r="BA1286">
        <f t="shared" ref="BA1286:BA1349" si="421">Q1286*(0.998)/AC1286*(1.002)-1</f>
        <v>-3.1536072242783098E-2</v>
      </c>
      <c r="BB1286">
        <f t="shared" si="407"/>
        <v>2.3665624088313002E-2</v>
      </c>
      <c r="BC1286">
        <f t="shared" si="408"/>
        <v>9.0759684771785878</v>
      </c>
      <c r="BD1286">
        <f>BC1286/MAX($BC$5:BC1286)-1</f>
        <v>-9.8599084102563017E-3</v>
      </c>
    </row>
    <row r="1287" spans="1:56" x14ac:dyDescent="0.2">
      <c r="A1287" s="2">
        <v>44317.375</v>
      </c>
      <c r="B1287">
        <v>67956000</v>
      </c>
      <c r="C1287">
        <v>3271000</v>
      </c>
      <c r="D1287">
        <v>1885</v>
      </c>
      <c r="E1287">
        <v>3271000</v>
      </c>
      <c r="F1287">
        <v>69386000</v>
      </c>
      <c r="G1287">
        <v>3525000</v>
      </c>
      <c r="H1287">
        <v>1995</v>
      </c>
      <c r="I1287">
        <v>3525000</v>
      </c>
      <c r="J1287">
        <v>67557000</v>
      </c>
      <c r="K1287">
        <v>3232000</v>
      </c>
      <c r="L1287">
        <v>1830</v>
      </c>
      <c r="M1287">
        <v>3232000</v>
      </c>
      <c r="N1287">
        <v>69049000</v>
      </c>
      <c r="O1287">
        <v>3507000</v>
      </c>
      <c r="P1287">
        <v>1965</v>
      </c>
      <c r="Q1287">
        <v>3507000</v>
      </c>
      <c r="R1287">
        <f t="shared" si="415"/>
        <v>5040000</v>
      </c>
      <c r="S1287">
        <f t="shared" si="415"/>
        <v>88000</v>
      </c>
      <c r="T1287">
        <f t="shared" si="415"/>
        <v>300</v>
      </c>
      <c r="U1287">
        <f t="shared" si="412"/>
        <v>88000</v>
      </c>
      <c r="V1287">
        <f t="shared" si="416"/>
        <v>7.8977059044753661E-2</v>
      </c>
      <c r="W1287">
        <f t="shared" si="416"/>
        <v>2.6837450442207991E-2</v>
      </c>
      <c r="X1287">
        <f t="shared" si="416"/>
        <v>0.18072289156626506</v>
      </c>
      <c r="Y1287">
        <f t="shared" si="413"/>
        <v>2.6837450442207991E-2</v>
      </c>
      <c r="Z1287">
        <f t="shared" si="417"/>
        <v>70476000</v>
      </c>
      <c r="AA1287">
        <f t="shared" si="417"/>
        <v>3315000</v>
      </c>
      <c r="AB1287">
        <f t="shared" si="417"/>
        <v>2035</v>
      </c>
      <c r="AC1287">
        <f t="shared" si="414"/>
        <v>3315000</v>
      </c>
      <c r="AD1287">
        <f t="shared" ref="AD1287:AG1302" si="422">AVERAGE(B1283:B1287)</f>
        <v>64957800</v>
      </c>
      <c r="AE1287">
        <f t="shared" si="422"/>
        <v>3181400</v>
      </c>
      <c r="AF1287">
        <f t="shared" si="422"/>
        <v>1679</v>
      </c>
      <c r="AG1287">
        <f t="shared" si="422"/>
        <v>3181400</v>
      </c>
      <c r="AH1287">
        <f t="shared" ref="AH1287:AK1350" si="423">IF(F1287&gt;Z1287, 1, 0)</f>
        <v>0</v>
      </c>
      <c r="AI1287">
        <f t="shared" si="423"/>
        <v>1</v>
      </c>
      <c r="AJ1287">
        <f t="shared" si="423"/>
        <v>0</v>
      </c>
      <c r="AK1287">
        <f t="shared" si="418"/>
        <v>1</v>
      </c>
      <c r="AL1287">
        <f t="shared" ref="AL1287:AO1350" si="424">IF(B1287&gt;=AD1287, 1, 0)</f>
        <v>1</v>
      </c>
      <c r="AM1287">
        <f t="shared" si="424"/>
        <v>1</v>
      </c>
      <c r="AN1287">
        <f t="shared" si="424"/>
        <v>1</v>
      </c>
      <c r="AO1287">
        <f t="shared" si="419"/>
        <v>1</v>
      </c>
      <c r="AP1287">
        <f t="shared" ref="AP1287:AS1350" si="425">AH1287*AL1287</f>
        <v>0</v>
      </c>
      <c r="AQ1287">
        <f t="shared" si="425"/>
        <v>1</v>
      </c>
      <c r="AR1287">
        <f t="shared" si="425"/>
        <v>0</v>
      </c>
      <c r="AS1287">
        <f t="shared" si="420"/>
        <v>1</v>
      </c>
      <c r="AT1287">
        <f t="shared" ref="AT1287:AT1350" si="426">IF(0.05&gt;V1287,(1/4),(1/4)*(0.05/V1287))</f>
        <v>0.15827380952380954</v>
      </c>
      <c r="AU1287">
        <f t="shared" ref="AU1287:AU1350" si="427">IF(0.05&gt;W1287,(1/4),(1/4)*(0.05/W1287))</f>
        <v>0.25</v>
      </c>
      <c r="AV1287">
        <f t="shared" ref="AV1287:AV1350" si="428">IF(0.05&gt;X1287,(1/4),(1/4)*(0.05/X1287))</f>
        <v>6.9166666666666668E-2</v>
      </c>
      <c r="AW1287">
        <f t="shared" ref="AW1287:AW1350" si="429">IF(0.05&gt;Y1287,(1/4),(1/4)*(0.05/Y1287))</f>
        <v>0.25</v>
      </c>
      <c r="AX1287">
        <f t="shared" ref="AX1287:BA1350" si="430">N1287*(0.998)/Z1287*(1.002)-1</f>
        <v>-2.0251946705261425E-2</v>
      </c>
      <c r="AY1287">
        <f t="shared" si="430"/>
        <v>5.7914320361990956E-2</v>
      </c>
      <c r="AZ1287">
        <f t="shared" si="430"/>
        <v>-3.4401896805896892E-2</v>
      </c>
      <c r="BA1287">
        <f t="shared" si="421"/>
        <v>5.7914320361990956E-2</v>
      </c>
      <c r="BB1287">
        <f t="shared" ref="BB1287:BB1350" si="431">AX1287*AT1287*AP1287+AY1287*AU1287*AQ1287+AZ1287*AV1287*AR1287+BA1287*AW1287*AS1287</f>
        <v>2.8957160180995478E-2</v>
      </c>
      <c r="BC1287">
        <f t="shared" ref="BC1287:BC1350" si="432">BC1286*(1+BB1287)</f>
        <v>9.3387827501699139</v>
      </c>
      <c r="BD1287">
        <f>BC1287/MAX($BC$5:BC1287)-1</f>
        <v>0</v>
      </c>
    </row>
    <row r="1288" spans="1:56" x14ac:dyDescent="0.2">
      <c r="A1288" s="2">
        <v>44318.375</v>
      </c>
      <c r="B1288">
        <v>69041000</v>
      </c>
      <c r="C1288">
        <v>3509000</v>
      </c>
      <c r="D1288">
        <v>1970</v>
      </c>
      <c r="E1288">
        <v>3509000</v>
      </c>
      <c r="F1288">
        <v>69297000</v>
      </c>
      <c r="G1288">
        <v>3589000</v>
      </c>
      <c r="H1288">
        <v>1980</v>
      </c>
      <c r="I1288">
        <v>3589000</v>
      </c>
      <c r="J1288">
        <v>66803000</v>
      </c>
      <c r="K1288">
        <v>3400000</v>
      </c>
      <c r="L1288">
        <v>1820</v>
      </c>
      <c r="M1288">
        <v>3400000</v>
      </c>
      <c r="N1288">
        <v>68452000</v>
      </c>
      <c r="O1288">
        <v>3563000</v>
      </c>
      <c r="P1288">
        <v>1890</v>
      </c>
      <c r="Q1288">
        <v>3563000</v>
      </c>
      <c r="R1288">
        <f t="shared" si="415"/>
        <v>1829000</v>
      </c>
      <c r="S1288">
        <f t="shared" si="415"/>
        <v>293000</v>
      </c>
      <c r="T1288">
        <f t="shared" si="415"/>
        <v>165</v>
      </c>
      <c r="U1288">
        <f t="shared" si="412"/>
        <v>293000</v>
      </c>
      <c r="V1288">
        <f t="shared" si="416"/>
        <v>2.6914474071458003E-2</v>
      </c>
      <c r="W1288">
        <f t="shared" si="416"/>
        <v>8.9575053500458579E-2</v>
      </c>
      <c r="X1288">
        <f t="shared" si="416"/>
        <v>8.7533156498673742E-2</v>
      </c>
      <c r="Y1288">
        <f t="shared" si="413"/>
        <v>8.9575053500458579E-2</v>
      </c>
      <c r="Z1288">
        <f t="shared" si="417"/>
        <v>69955500</v>
      </c>
      <c r="AA1288">
        <f t="shared" si="417"/>
        <v>3655500</v>
      </c>
      <c r="AB1288">
        <f t="shared" si="417"/>
        <v>2052.5</v>
      </c>
      <c r="AC1288">
        <f t="shared" si="414"/>
        <v>3655500</v>
      </c>
      <c r="AD1288">
        <f t="shared" si="422"/>
        <v>65926400</v>
      </c>
      <c r="AE1288">
        <f t="shared" si="422"/>
        <v>3282400</v>
      </c>
      <c r="AF1288">
        <f t="shared" si="422"/>
        <v>1750</v>
      </c>
      <c r="AG1288">
        <f t="shared" si="422"/>
        <v>3282400</v>
      </c>
      <c r="AH1288">
        <f t="shared" si="423"/>
        <v>0</v>
      </c>
      <c r="AI1288">
        <f t="shared" si="423"/>
        <v>0</v>
      </c>
      <c r="AJ1288">
        <f t="shared" si="423"/>
        <v>0</v>
      </c>
      <c r="AK1288">
        <f t="shared" si="418"/>
        <v>0</v>
      </c>
      <c r="AL1288">
        <f t="shared" si="424"/>
        <v>1</v>
      </c>
      <c r="AM1288">
        <f t="shared" si="424"/>
        <v>1</v>
      </c>
      <c r="AN1288">
        <f t="shared" si="424"/>
        <v>1</v>
      </c>
      <c r="AO1288">
        <f t="shared" si="419"/>
        <v>1</v>
      </c>
      <c r="AP1288">
        <f t="shared" si="425"/>
        <v>0</v>
      </c>
      <c r="AQ1288">
        <f t="shared" si="425"/>
        <v>0</v>
      </c>
      <c r="AR1288">
        <f t="shared" si="425"/>
        <v>0</v>
      </c>
      <c r="AS1288">
        <f t="shared" si="420"/>
        <v>0</v>
      </c>
      <c r="AT1288">
        <f t="shared" si="426"/>
        <v>0.25</v>
      </c>
      <c r="AU1288">
        <f t="shared" si="427"/>
        <v>0.13954778156996586</v>
      </c>
      <c r="AV1288">
        <f t="shared" si="428"/>
        <v>0.14280303030303032</v>
      </c>
      <c r="AW1288">
        <f t="shared" si="429"/>
        <v>0.13954778156996586</v>
      </c>
      <c r="AX1288">
        <f t="shared" si="430"/>
        <v>-2.1496148380041658E-2</v>
      </c>
      <c r="AY1288">
        <f t="shared" si="430"/>
        <v>-2.530823471481336E-2</v>
      </c>
      <c r="AZ1288">
        <f t="shared" si="430"/>
        <v>-7.9175425091352003E-2</v>
      </c>
      <c r="BA1288">
        <f t="shared" si="421"/>
        <v>-2.530823471481336E-2</v>
      </c>
      <c r="BB1288">
        <f t="shared" si="431"/>
        <v>0</v>
      </c>
      <c r="BC1288">
        <f t="shared" si="432"/>
        <v>9.3387827501699139</v>
      </c>
      <c r="BD1288">
        <f>BC1288/MAX($BC$5:BC1288)-1</f>
        <v>0</v>
      </c>
    </row>
    <row r="1289" spans="1:56" x14ac:dyDescent="0.2">
      <c r="A1289" s="2">
        <v>44319.375</v>
      </c>
      <c r="B1289">
        <v>68452000</v>
      </c>
      <c r="C1289">
        <v>3564000</v>
      </c>
      <c r="D1289">
        <v>1885</v>
      </c>
      <c r="E1289">
        <v>3564000</v>
      </c>
      <c r="F1289">
        <v>70999000</v>
      </c>
      <c r="G1289">
        <v>4247000</v>
      </c>
      <c r="H1289">
        <v>1955</v>
      </c>
      <c r="I1289">
        <v>4247000</v>
      </c>
      <c r="J1289">
        <v>68281000</v>
      </c>
      <c r="K1289">
        <v>3562000</v>
      </c>
      <c r="L1289">
        <v>1865</v>
      </c>
      <c r="M1289">
        <v>3562000</v>
      </c>
      <c r="N1289">
        <v>69996000</v>
      </c>
      <c r="O1289">
        <v>4226000</v>
      </c>
      <c r="P1289">
        <v>1905</v>
      </c>
      <c r="Q1289">
        <v>4226000</v>
      </c>
      <c r="R1289">
        <f t="shared" si="415"/>
        <v>2494000</v>
      </c>
      <c r="S1289">
        <f t="shared" si="415"/>
        <v>189000</v>
      </c>
      <c r="T1289">
        <f t="shared" si="415"/>
        <v>160</v>
      </c>
      <c r="U1289">
        <f t="shared" si="412"/>
        <v>189000</v>
      </c>
      <c r="V1289">
        <f t="shared" si="416"/>
        <v>3.6123462869888906E-2</v>
      </c>
      <c r="W1289">
        <f t="shared" si="416"/>
        <v>5.386149900256483E-2</v>
      </c>
      <c r="X1289">
        <f t="shared" si="416"/>
        <v>8.1218274111675121E-2</v>
      </c>
      <c r="Y1289">
        <f t="shared" si="413"/>
        <v>5.386149900256483E-2</v>
      </c>
      <c r="Z1289">
        <f t="shared" si="417"/>
        <v>69699000</v>
      </c>
      <c r="AA1289">
        <f t="shared" si="417"/>
        <v>3658500</v>
      </c>
      <c r="AB1289">
        <f t="shared" si="417"/>
        <v>1965</v>
      </c>
      <c r="AC1289">
        <f t="shared" si="414"/>
        <v>3658500</v>
      </c>
      <c r="AD1289">
        <f t="shared" si="422"/>
        <v>66665000</v>
      </c>
      <c r="AE1289">
        <f t="shared" si="422"/>
        <v>3367200</v>
      </c>
      <c r="AF1289">
        <f t="shared" si="422"/>
        <v>1797</v>
      </c>
      <c r="AG1289">
        <f t="shared" si="422"/>
        <v>3367200</v>
      </c>
      <c r="AH1289">
        <f t="shared" si="423"/>
        <v>1</v>
      </c>
      <c r="AI1289">
        <f t="shared" si="423"/>
        <v>1</v>
      </c>
      <c r="AJ1289">
        <f t="shared" si="423"/>
        <v>0</v>
      </c>
      <c r="AK1289">
        <f t="shared" si="418"/>
        <v>1</v>
      </c>
      <c r="AL1289">
        <f t="shared" si="424"/>
        <v>1</v>
      </c>
      <c r="AM1289">
        <f t="shared" si="424"/>
        <v>1</v>
      </c>
      <c r="AN1289">
        <f t="shared" si="424"/>
        <v>1</v>
      </c>
      <c r="AO1289">
        <f t="shared" si="419"/>
        <v>1</v>
      </c>
      <c r="AP1289">
        <f t="shared" si="425"/>
        <v>1</v>
      </c>
      <c r="AQ1289">
        <f t="shared" si="425"/>
        <v>1</v>
      </c>
      <c r="AR1289">
        <f t="shared" si="425"/>
        <v>0</v>
      </c>
      <c r="AS1289">
        <f t="shared" si="420"/>
        <v>1</v>
      </c>
      <c r="AT1289">
        <f t="shared" si="426"/>
        <v>0.25</v>
      </c>
      <c r="AU1289">
        <f t="shared" si="427"/>
        <v>0.2320767195767196</v>
      </c>
      <c r="AV1289">
        <f t="shared" si="428"/>
        <v>0.15390625000000002</v>
      </c>
      <c r="AW1289">
        <f t="shared" si="429"/>
        <v>0.2320767195767196</v>
      </c>
      <c r="AX1289">
        <f t="shared" si="430"/>
        <v>4.2571631730727866E-3</v>
      </c>
      <c r="AY1289">
        <f t="shared" si="430"/>
        <v>0.15511359737597386</v>
      </c>
      <c r="AZ1289">
        <f t="shared" si="430"/>
        <v>-3.0538229007633588E-2</v>
      </c>
      <c r="BA1289">
        <f t="shared" si="421"/>
        <v>0.15511359737597386</v>
      </c>
      <c r="BB1289">
        <f t="shared" si="431"/>
        <v>7.3060800474788343E-2</v>
      </c>
      <c r="BC1289">
        <f t="shared" si="432"/>
        <v>10.021081693357473</v>
      </c>
      <c r="BD1289">
        <f>BC1289/MAX($BC$5:BC1289)-1</f>
        <v>0</v>
      </c>
    </row>
    <row r="1290" spans="1:56" x14ac:dyDescent="0.2">
      <c r="A1290" s="2">
        <v>44320.375</v>
      </c>
      <c r="B1290">
        <v>69996000</v>
      </c>
      <c r="C1290">
        <v>4226000</v>
      </c>
      <c r="D1290">
        <v>1905</v>
      </c>
      <c r="E1290">
        <v>4226000</v>
      </c>
      <c r="F1290">
        <v>70490000</v>
      </c>
      <c r="G1290">
        <v>4527000</v>
      </c>
      <c r="H1290">
        <v>1910</v>
      </c>
      <c r="I1290">
        <v>4527000</v>
      </c>
      <c r="J1290">
        <v>66500000</v>
      </c>
      <c r="K1290">
        <v>3934000</v>
      </c>
      <c r="L1290">
        <v>1675</v>
      </c>
      <c r="M1290">
        <v>3934000</v>
      </c>
      <c r="N1290">
        <v>66829000</v>
      </c>
      <c r="O1290">
        <v>4081000</v>
      </c>
      <c r="P1290">
        <v>1745</v>
      </c>
      <c r="Q1290">
        <v>4081000</v>
      </c>
      <c r="R1290">
        <f t="shared" si="415"/>
        <v>2718000</v>
      </c>
      <c r="S1290">
        <f t="shared" si="415"/>
        <v>685000</v>
      </c>
      <c r="T1290">
        <f t="shared" si="415"/>
        <v>90</v>
      </c>
      <c r="U1290">
        <f t="shared" si="412"/>
        <v>685000</v>
      </c>
      <c r="V1290">
        <f t="shared" si="416"/>
        <v>3.9706655758779873E-2</v>
      </c>
      <c r="W1290">
        <f t="shared" si="416"/>
        <v>0.19219977553310888</v>
      </c>
      <c r="X1290">
        <f t="shared" si="416"/>
        <v>4.7745358090185673E-2</v>
      </c>
      <c r="Y1290">
        <f t="shared" si="413"/>
        <v>0.19219977553310888</v>
      </c>
      <c r="Z1290">
        <f t="shared" si="417"/>
        <v>71355000</v>
      </c>
      <c r="AA1290">
        <f t="shared" si="417"/>
        <v>4568500</v>
      </c>
      <c r="AB1290">
        <f t="shared" si="417"/>
        <v>1950</v>
      </c>
      <c r="AC1290">
        <f t="shared" si="414"/>
        <v>4568500</v>
      </c>
      <c r="AD1290">
        <f t="shared" si="422"/>
        <v>67852200</v>
      </c>
      <c r="AE1290">
        <f t="shared" si="422"/>
        <v>3569800</v>
      </c>
      <c r="AF1290">
        <f t="shared" si="422"/>
        <v>1861</v>
      </c>
      <c r="AG1290">
        <f t="shared" si="422"/>
        <v>3569800</v>
      </c>
      <c r="AH1290">
        <f t="shared" si="423"/>
        <v>0</v>
      </c>
      <c r="AI1290">
        <f t="shared" si="423"/>
        <v>0</v>
      </c>
      <c r="AJ1290">
        <f t="shared" si="423"/>
        <v>0</v>
      </c>
      <c r="AK1290">
        <f t="shared" si="418"/>
        <v>0</v>
      </c>
      <c r="AL1290">
        <f t="shared" si="424"/>
        <v>1</v>
      </c>
      <c r="AM1290">
        <f t="shared" si="424"/>
        <v>1</v>
      </c>
      <c r="AN1290">
        <f t="shared" si="424"/>
        <v>1</v>
      </c>
      <c r="AO1290">
        <f t="shared" si="419"/>
        <v>1</v>
      </c>
      <c r="AP1290">
        <f t="shared" si="425"/>
        <v>0</v>
      </c>
      <c r="AQ1290">
        <f t="shared" si="425"/>
        <v>0</v>
      </c>
      <c r="AR1290">
        <f t="shared" si="425"/>
        <v>0</v>
      </c>
      <c r="AS1290">
        <f t="shared" si="420"/>
        <v>0</v>
      </c>
      <c r="AT1290">
        <f t="shared" si="426"/>
        <v>0.25</v>
      </c>
      <c r="AU1290">
        <f t="shared" si="427"/>
        <v>6.5036496350364958E-2</v>
      </c>
      <c r="AV1290">
        <f t="shared" si="428"/>
        <v>0.25</v>
      </c>
      <c r="AW1290">
        <f t="shared" si="429"/>
        <v>6.5036496350364958E-2</v>
      </c>
      <c r="AX1290">
        <f t="shared" si="430"/>
        <v>-6.3433078494849693E-2</v>
      </c>
      <c r="AY1290">
        <f t="shared" si="430"/>
        <v>-0.10671255860785811</v>
      </c>
      <c r="AZ1290">
        <f t="shared" si="430"/>
        <v>-0.10513178461538453</v>
      </c>
      <c r="BA1290">
        <f t="shared" si="421"/>
        <v>-0.10671255860785811</v>
      </c>
      <c r="BB1290">
        <f t="shared" si="431"/>
        <v>0</v>
      </c>
      <c r="BC1290">
        <f t="shared" si="432"/>
        <v>10.021081693357473</v>
      </c>
      <c r="BD1290">
        <f>BC1290/MAX($BC$5:BC1290)-1</f>
        <v>0</v>
      </c>
    </row>
    <row r="1291" spans="1:56" x14ac:dyDescent="0.2">
      <c r="A1291" s="2">
        <v>44321.375</v>
      </c>
      <c r="B1291">
        <v>66828000</v>
      </c>
      <c r="C1291">
        <v>4081000</v>
      </c>
      <c r="D1291">
        <v>1750</v>
      </c>
      <c r="E1291">
        <v>4081000</v>
      </c>
      <c r="F1291">
        <v>70007000</v>
      </c>
      <c r="G1291">
        <v>4257000</v>
      </c>
      <c r="H1291">
        <v>1950</v>
      </c>
      <c r="I1291">
        <v>4257000</v>
      </c>
      <c r="J1291">
        <v>66500000</v>
      </c>
      <c r="K1291">
        <v>3986000</v>
      </c>
      <c r="L1291">
        <v>1715</v>
      </c>
      <c r="M1291">
        <v>3986000</v>
      </c>
      <c r="N1291">
        <v>68679000</v>
      </c>
      <c r="O1291">
        <v>4209000</v>
      </c>
      <c r="P1291">
        <v>1925</v>
      </c>
      <c r="Q1291">
        <v>4209000</v>
      </c>
      <c r="R1291">
        <f t="shared" si="415"/>
        <v>3990000</v>
      </c>
      <c r="S1291">
        <f t="shared" si="415"/>
        <v>593000</v>
      </c>
      <c r="T1291">
        <f t="shared" si="415"/>
        <v>235</v>
      </c>
      <c r="U1291">
        <f t="shared" si="412"/>
        <v>593000</v>
      </c>
      <c r="V1291">
        <f t="shared" si="416"/>
        <v>5.7003257328990226E-2</v>
      </c>
      <c r="W1291">
        <f t="shared" si="416"/>
        <v>0.14032181732134405</v>
      </c>
      <c r="X1291">
        <f t="shared" si="416"/>
        <v>0.12335958005249344</v>
      </c>
      <c r="Y1291">
        <f t="shared" si="413"/>
        <v>0.14032181732134405</v>
      </c>
      <c r="Z1291">
        <f t="shared" si="417"/>
        <v>68823000</v>
      </c>
      <c r="AA1291">
        <f t="shared" si="417"/>
        <v>4377500</v>
      </c>
      <c r="AB1291">
        <f t="shared" si="417"/>
        <v>1867.5</v>
      </c>
      <c r="AC1291">
        <f t="shared" si="414"/>
        <v>4377500</v>
      </c>
      <c r="AD1291">
        <f t="shared" si="422"/>
        <v>68454600</v>
      </c>
      <c r="AE1291">
        <f t="shared" si="422"/>
        <v>3730200</v>
      </c>
      <c r="AF1291">
        <f t="shared" si="422"/>
        <v>1879</v>
      </c>
      <c r="AG1291">
        <f t="shared" si="422"/>
        <v>3730200</v>
      </c>
      <c r="AH1291">
        <f t="shared" si="423"/>
        <v>1</v>
      </c>
      <c r="AI1291">
        <f t="shared" si="423"/>
        <v>0</v>
      </c>
      <c r="AJ1291">
        <f t="shared" si="423"/>
        <v>1</v>
      </c>
      <c r="AK1291">
        <f t="shared" si="418"/>
        <v>0</v>
      </c>
      <c r="AL1291">
        <f t="shared" si="424"/>
        <v>0</v>
      </c>
      <c r="AM1291">
        <f t="shared" si="424"/>
        <v>1</v>
      </c>
      <c r="AN1291">
        <f t="shared" si="424"/>
        <v>0</v>
      </c>
      <c r="AO1291">
        <f t="shared" si="419"/>
        <v>1</v>
      </c>
      <c r="AP1291">
        <f t="shared" si="425"/>
        <v>0</v>
      </c>
      <c r="AQ1291">
        <f t="shared" si="425"/>
        <v>0</v>
      </c>
      <c r="AR1291">
        <f t="shared" si="425"/>
        <v>0</v>
      </c>
      <c r="AS1291">
        <f t="shared" si="420"/>
        <v>0</v>
      </c>
      <c r="AT1291">
        <f t="shared" si="426"/>
        <v>0.21928571428571431</v>
      </c>
      <c r="AU1291">
        <f t="shared" si="427"/>
        <v>8.9080944350758862E-2</v>
      </c>
      <c r="AV1291">
        <f t="shared" si="428"/>
        <v>0.10132978723404255</v>
      </c>
      <c r="AW1291">
        <f t="shared" si="429"/>
        <v>8.9080944350758862E-2</v>
      </c>
      <c r="AX1291">
        <f t="shared" si="430"/>
        <v>-2.0963154178109678E-3</v>
      </c>
      <c r="AY1291">
        <f t="shared" si="430"/>
        <v>-3.8496136150770965E-2</v>
      </c>
      <c r="AZ1291">
        <f t="shared" si="430"/>
        <v>3.0785702811245041E-2</v>
      </c>
      <c r="BA1291">
        <f t="shared" si="421"/>
        <v>-3.8496136150770965E-2</v>
      </c>
      <c r="BB1291">
        <f t="shared" si="431"/>
        <v>0</v>
      </c>
      <c r="BC1291">
        <f t="shared" si="432"/>
        <v>10.021081693357473</v>
      </c>
      <c r="BD1291">
        <f>BC1291/MAX($BC$5:BC1291)-1</f>
        <v>0</v>
      </c>
    </row>
    <row r="1292" spans="1:56" x14ac:dyDescent="0.2">
      <c r="A1292" s="2">
        <v>44322.375</v>
      </c>
      <c r="B1292">
        <v>68700000</v>
      </c>
      <c r="C1292">
        <v>4209000</v>
      </c>
      <c r="D1292">
        <v>1920</v>
      </c>
      <c r="E1292">
        <v>4209000</v>
      </c>
      <c r="F1292">
        <v>70853000</v>
      </c>
      <c r="G1292">
        <v>4330000</v>
      </c>
      <c r="H1292">
        <v>2155</v>
      </c>
      <c r="I1292">
        <v>4330000</v>
      </c>
      <c r="J1292">
        <v>67899000</v>
      </c>
      <c r="K1292">
        <v>4091000</v>
      </c>
      <c r="L1292">
        <v>1920</v>
      </c>
      <c r="M1292">
        <v>4091000</v>
      </c>
      <c r="N1292">
        <v>68767000</v>
      </c>
      <c r="O1292">
        <v>4255000</v>
      </c>
      <c r="P1292">
        <v>1955</v>
      </c>
      <c r="Q1292">
        <v>4255000</v>
      </c>
      <c r="R1292">
        <f t="shared" si="415"/>
        <v>3507000</v>
      </c>
      <c r="S1292">
        <f t="shared" si="415"/>
        <v>271000</v>
      </c>
      <c r="T1292">
        <f t="shared" si="415"/>
        <v>235</v>
      </c>
      <c r="U1292">
        <f t="shared" si="412"/>
        <v>271000</v>
      </c>
      <c r="V1292">
        <f t="shared" si="416"/>
        <v>5.2478003232178126E-2</v>
      </c>
      <c r="W1292">
        <f t="shared" si="416"/>
        <v>6.6405292820387166E-2</v>
      </c>
      <c r="X1292">
        <f t="shared" si="416"/>
        <v>0.13428571428571429</v>
      </c>
      <c r="Y1292">
        <f t="shared" si="413"/>
        <v>6.6405292820387166E-2</v>
      </c>
      <c r="Z1292">
        <f t="shared" si="417"/>
        <v>70453500</v>
      </c>
      <c r="AA1292">
        <f t="shared" si="417"/>
        <v>4344500</v>
      </c>
      <c r="AB1292">
        <f t="shared" si="417"/>
        <v>2037.5</v>
      </c>
      <c r="AC1292">
        <f t="shared" si="414"/>
        <v>4344500</v>
      </c>
      <c r="AD1292">
        <f t="shared" si="422"/>
        <v>68603400</v>
      </c>
      <c r="AE1292">
        <f t="shared" si="422"/>
        <v>3917800</v>
      </c>
      <c r="AF1292">
        <f t="shared" si="422"/>
        <v>1886</v>
      </c>
      <c r="AG1292">
        <f t="shared" si="422"/>
        <v>3917800</v>
      </c>
      <c r="AH1292">
        <f t="shared" si="423"/>
        <v>1</v>
      </c>
      <c r="AI1292">
        <f t="shared" si="423"/>
        <v>0</v>
      </c>
      <c r="AJ1292">
        <f t="shared" si="423"/>
        <v>1</v>
      </c>
      <c r="AK1292">
        <f t="shared" si="418"/>
        <v>0</v>
      </c>
      <c r="AL1292">
        <f t="shared" si="424"/>
        <v>1</v>
      </c>
      <c r="AM1292">
        <f t="shared" si="424"/>
        <v>1</v>
      </c>
      <c r="AN1292">
        <f t="shared" si="424"/>
        <v>1</v>
      </c>
      <c r="AO1292">
        <f t="shared" si="419"/>
        <v>1</v>
      </c>
      <c r="AP1292">
        <f t="shared" si="425"/>
        <v>1</v>
      </c>
      <c r="AQ1292">
        <f t="shared" si="425"/>
        <v>0</v>
      </c>
      <c r="AR1292">
        <f t="shared" si="425"/>
        <v>1</v>
      </c>
      <c r="AS1292">
        <f t="shared" si="420"/>
        <v>0</v>
      </c>
      <c r="AT1292">
        <f t="shared" si="426"/>
        <v>0.23819503849443971</v>
      </c>
      <c r="AU1292">
        <f t="shared" si="427"/>
        <v>0.18823800738007379</v>
      </c>
      <c r="AV1292">
        <f t="shared" si="428"/>
        <v>9.3085106382978733E-2</v>
      </c>
      <c r="AW1292">
        <f t="shared" si="429"/>
        <v>0.18823800738007379</v>
      </c>
      <c r="AX1292">
        <f t="shared" si="430"/>
        <v>-2.3941678809427547E-2</v>
      </c>
      <c r="AY1292">
        <f t="shared" si="430"/>
        <v>-2.0604677178041153E-2</v>
      </c>
      <c r="AZ1292">
        <f t="shared" si="430"/>
        <v>-4.049463558282218E-2</v>
      </c>
      <c r="BA1292">
        <f t="shared" si="421"/>
        <v>-2.0604677178041153E-2</v>
      </c>
      <c r="BB1292">
        <f t="shared" si="431"/>
        <v>-9.4722365668000654E-3</v>
      </c>
      <c r="BC1292">
        <f t="shared" si="432"/>
        <v>9.9261596369027618</v>
      </c>
      <c r="BD1292">
        <f>BC1292/MAX($BC$5:BC1292)-1</f>
        <v>-9.4722365668000741E-3</v>
      </c>
    </row>
    <row r="1293" spans="1:56" x14ac:dyDescent="0.2">
      <c r="A1293" s="2">
        <v>44323.375</v>
      </c>
      <c r="B1293">
        <v>68760000</v>
      </c>
      <c r="C1293">
        <v>4255000</v>
      </c>
      <c r="D1293">
        <v>1950</v>
      </c>
      <c r="E1293">
        <v>4255000</v>
      </c>
      <c r="F1293">
        <v>69729000</v>
      </c>
      <c r="G1293">
        <v>4293000</v>
      </c>
      <c r="H1293">
        <v>2060</v>
      </c>
      <c r="I1293">
        <v>4293000</v>
      </c>
      <c r="J1293">
        <v>66900000</v>
      </c>
      <c r="K1293">
        <v>4061000</v>
      </c>
      <c r="L1293">
        <v>1820</v>
      </c>
      <c r="M1293">
        <v>4061000</v>
      </c>
      <c r="N1293">
        <v>68563000</v>
      </c>
      <c r="O1293">
        <v>4169000</v>
      </c>
      <c r="P1293">
        <v>1900</v>
      </c>
      <c r="Q1293">
        <v>4169000</v>
      </c>
      <c r="R1293">
        <f t="shared" si="415"/>
        <v>2954000</v>
      </c>
      <c r="S1293">
        <f t="shared" si="415"/>
        <v>239000</v>
      </c>
      <c r="T1293">
        <f t="shared" si="415"/>
        <v>235</v>
      </c>
      <c r="U1293">
        <f t="shared" si="412"/>
        <v>239000</v>
      </c>
      <c r="V1293">
        <f t="shared" si="416"/>
        <v>4.2998544395924307E-2</v>
      </c>
      <c r="W1293">
        <f t="shared" si="416"/>
        <v>5.6783083867902116E-2</v>
      </c>
      <c r="X1293">
        <f t="shared" si="416"/>
        <v>0.12239583333333333</v>
      </c>
      <c r="Y1293">
        <f t="shared" si="413"/>
        <v>5.6783083867902116E-2</v>
      </c>
      <c r="Z1293">
        <f t="shared" si="417"/>
        <v>70237000</v>
      </c>
      <c r="AA1293">
        <f t="shared" si="417"/>
        <v>4374500</v>
      </c>
      <c r="AB1293">
        <f t="shared" si="417"/>
        <v>2067.5</v>
      </c>
      <c r="AC1293">
        <f t="shared" si="414"/>
        <v>4374500</v>
      </c>
      <c r="AD1293">
        <f t="shared" si="422"/>
        <v>68547200</v>
      </c>
      <c r="AE1293">
        <f t="shared" si="422"/>
        <v>4067000</v>
      </c>
      <c r="AF1293">
        <f t="shared" si="422"/>
        <v>1882</v>
      </c>
      <c r="AG1293">
        <f t="shared" si="422"/>
        <v>4067000</v>
      </c>
      <c r="AH1293">
        <f t="shared" si="423"/>
        <v>0</v>
      </c>
      <c r="AI1293">
        <f t="shared" si="423"/>
        <v>0</v>
      </c>
      <c r="AJ1293">
        <f t="shared" si="423"/>
        <v>0</v>
      </c>
      <c r="AK1293">
        <f t="shared" si="418"/>
        <v>0</v>
      </c>
      <c r="AL1293">
        <f t="shared" si="424"/>
        <v>1</v>
      </c>
      <c r="AM1293">
        <f t="shared" si="424"/>
        <v>1</v>
      </c>
      <c r="AN1293">
        <f t="shared" si="424"/>
        <v>1</v>
      </c>
      <c r="AO1293">
        <f t="shared" si="419"/>
        <v>1</v>
      </c>
      <c r="AP1293">
        <f t="shared" si="425"/>
        <v>0</v>
      </c>
      <c r="AQ1293">
        <f t="shared" si="425"/>
        <v>0</v>
      </c>
      <c r="AR1293">
        <f t="shared" si="425"/>
        <v>0</v>
      </c>
      <c r="AS1293">
        <f t="shared" si="420"/>
        <v>0</v>
      </c>
      <c r="AT1293">
        <f t="shared" si="426"/>
        <v>0.25</v>
      </c>
      <c r="AU1293">
        <f t="shared" si="427"/>
        <v>0.22013598326359834</v>
      </c>
      <c r="AV1293">
        <f t="shared" si="428"/>
        <v>0.10212765957446809</v>
      </c>
      <c r="AW1293">
        <f t="shared" si="429"/>
        <v>0.22013598326359834</v>
      </c>
      <c r="AX1293">
        <f t="shared" si="430"/>
        <v>-2.3837496647066359E-2</v>
      </c>
      <c r="AY1293">
        <f t="shared" si="430"/>
        <v>-4.6980609441079069E-2</v>
      </c>
      <c r="AZ1293">
        <f t="shared" si="430"/>
        <v>-8.101939540507852E-2</v>
      </c>
      <c r="BA1293">
        <f t="shared" si="421"/>
        <v>-4.6980609441079069E-2</v>
      </c>
      <c r="BB1293">
        <f t="shared" si="431"/>
        <v>0</v>
      </c>
      <c r="BC1293">
        <f t="shared" si="432"/>
        <v>9.9261596369027618</v>
      </c>
      <c r="BD1293">
        <f>BC1293/MAX($BC$5:BC1293)-1</f>
        <v>-9.4722365668000741E-3</v>
      </c>
    </row>
    <row r="1294" spans="1:56" x14ac:dyDescent="0.2">
      <c r="A1294" s="2">
        <v>44324.375</v>
      </c>
      <c r="B1294">
        <v>68564000</v>
      </c>
      <c r="C1294">
        <v>4169000</v>
      </c>
      <c r="D1294">
        <v>1895</v>
      </c>
      <c r="E1294">
        <v>4169000</v>
      </c>
      <c r="F1294">
        <v>71879000</v>
      </c>
      <c r="G1294">
        <v>4839000</v>
      </c>
      <c r="H1294">
        <v>1945</v>
      </c>
      <c r="I1294">
        <v>4839000</v>
      </c>
      <c r="J1294">
        <v>67610000</v>
      </c>
      <c r="K1294">
        <v>4114000</v>
      </c>
      <c r="L1294">
        <v>1840</v>
      </c>
      <c r="M1294">
        <v>4114000</v>
      </c>
      <c r="N1294">
        <v>71740000</v>
      </c>
      <c r="O1294">
        <v>4762000</v>
      </c>
      <c r="P1294">
        <v>1905</v>
      </c>
      <c r="Q1294">
        <v>4762000</v>
      </c>
      <c r="R1294">
        <f t="shared" si="415"/>
        <v>2829000</v>
      </c>
      <c r="S1294">
        <f t="shared" si="415"/>
        <v>232000</v>
      </c>
      <c r="T1294">
        <f t="shared" si="415"/>
        <v>240</v>
      </c>
      <c r="U1294">
        <f t="shared" si="412"/>
        <v>232000</v>
      </c>
      <c r="V1294">
        <f t="shared" si="416"/>
        <v>4.1143106457242583E-2</v>
      </c>
      <c r="W1294">
        <f t="shared" si="416"/>
        <v>5.4524089306698005E-2</v>
      </c>
      <c r="X1294">
        <f t="shared" si="416"/>
        <v>0.12307692307692308</v>
      </c>
      <c r="Y1294">
        <f t="shared" si="413"/>
        <v>5.4524089306698005E-2</v>
      </c>
      <c r="Z1294">
        <f t="shared" si="417"/>
        <v>69978500</v>
      </c>
      <c r="AA1294">
        <f t="shared" si="417"/>
        <v>4285000</v>
      </c>
      <c r="AB1294">
        <f t="shared" si="417"/>
        <v>2015</v>
      </c>
      <c r="AC1294">
        <f t="shared" si="414"/>
        <v>4285000</v>
      </c>
      <c r="AD1294">
        <f t="shared" si="422"/>
        <v>68569600</v>
      </c>
      <c r="AE1294">
        <f t="shared" si="422"/>
        <v>4188000</v>
      </c>
      <c r="AF1294">
        <f t="shared" si="422"/>
        <v>1884</v>
      </c>
      <c r="AG1294">
        <f t="shared" si="422"/>
        <v>4188000</v>
      </c>
      <c r="AH1294">
        <f t="shared" si="423"/>
        <v>1</v>
      </c>
      <c r="AI1294">
        <f t="shared" si="423"/>
        <v>1</v>
      </c>
      <c r="AJ1294">
        <f t="shared" si="423"/>
        <v>0</v>
      </c>
      <c r="AK1294">
        <f t="shared" si="418"/>
        <v>1</v>
      </c>
      <c r="AL1294">
        <f t="shared" si="424"/>
        <v>0</v>
      </c>
      <c r="AM1294">
        <f t="shared" si="424"/>
        <v>0</v>
      </c>
      <c r="AN1294">
        <f t="shared" si="424"/>
        <v>1</v>
      </c>
      <c r="AO1294">
        <f t="shared" si="419"/>
        <v>0</v>
      </c>
      <c r="AP1294">
        <f t="shared" si="425"/>
        <v>0</v>
      </c>
      <c r="AQ1294">
        <f t="shared" si="425"/>
        <v>0</v>
      </c>
      <c r="AR1294">
        <f t="shared" si="425"/>
        <v>0</v>
      </c>
      <c r="AS1294">
        <f t="shared" si="420"/>
        <v>0</v>
      </c>
      <c r="AT1294">
        <f t="shared" si="426"/>
        <v>0.25</v>
      </c>
      <c r="AU1294">
        <f t="shared" si="427"/>
        <v>0.22925646551724138</v>
      </c>
      <c r="AV1294">
        <f t="shared" si="428"/>
        <v>0.1015625</v>
      </c>
      <c r="AW1294">
        <f t="shared" si="429"/>
        <v>0.22925646551724138</v>
      </c>
      <c r="AX1294">
        <f t="shared" si="430"/>
        <v>2.5167916431475312E-2</v>
      </c>
      <c r="AY1294">
        <f t="shared" si="430"/>
        <v>0.11131410781796958</v>
      </c>
      <c r="AZ1294">
        <f t="shared" si="430"/>
        <v>-5.459435235732002E-2</v>
      </c>
      <c r="BA1294">
        <f t="shared" si="421"/>
        <v>0.11131410781796958</v>
      </c>
      <c r="BB1294">
        <f t="shared" si="431"/>
        <v>0</v>
      </c>
      <c r="BC1294">
        <f t="shared" si="432"/>
        <v>9.9261596369027618</v>
      </c>
      <c r="BD1294">
        <f>BC1294/MAX($BC$5:BC1294)-1</f>
        <v>-9.4722365668000741E-3</v>
      </c>
    </row>
    <row r="1295" spans="1:56" x14ac:dyDescent="0.2">
      <c r="A1295" s="2">
        <v>44325.375</v>
      </c>
      <c r="B1295">
        <v>71728000</v>
      </c>
      <c r="C1295">
        <v>4764000</v>
      </c>
      <c r="D1295">
        <v>1910</v>
      </c>
      <c r="E1295">
        <v>4764000</v>
      </c>
      <c r="F1295">
        <v>73129000</v>
      </c>
      <c r="G1295">
        <v>4989000</v>
      </c>
      <c r="H1295">
        <v>1935</v>
      </c>
      <c r="I1295">
        <v>4989000</v>
      </c>
      <c r="J1295">
        <v>70147000</v>
      </c>
      <c r="K1295">
        <v>4626000</v>
      </c>
      <c r="L1295">
        <v>1835</v>
      </c>
      <c r="M1295">
        <v>4626000</v>
      </c>
      <c r="N1295">
        <v>71505000</v>
      </c>
      <c r="O1295">
        <v>4812000</v>
      </c>
      <c r="P1295">
        <v>1885</v>
      </c>
      <c r="Q1295">
        <v>4812000</v>
      </c>
      <c r="R1295">
        <f t="shared" si="415"/>
        <v>4269000</v>
      </c>
      <c r="S1295">
        <f t="shared" si="415"/>
        <v>725000</v>
      </c>
      <c r="T1295">
        <f t="shared" si="415"/>
        <v>105</v>
      </c>
      <c r="U1295">
        <f t="shared" si="412"/>
        <v>725000</v>
      </c>
      <c r="V1295">
        <f t="shared" si="416"/>
        <v>6.2262995157808761E-2</v>
      </c>
      <c r="W1295">
        <f t="shared" si="416"/>
        <v>0.17390261453585992</v>
      </c>
      <c r="X1295">
        <f t="shared" si="416"/>
        <v>5.5408970976253295E-2</v>
      </c>
      <c r="Y1295">
        <f t="shared" si="413"/>
        <v>0.17390261453585992</v>
      </c>
      <c r="Z1295">
        <f t="shared" si="417"/>
        <v>73862500</v>
      </c>
      <c r="AA1295">
        <f t="shared" si="417"/>
        <v>5126500</v>
      </c>
      <c r="AB1295">
        <f t="shared" si="417"/>
        <v>1962.5</v>
      </c>
      <c r="AC1295">
        <f t="shared" si="414"/>
        <v>5126500</v>
      </c>
      <c r="AD1295">
        <f t="shared" si="422"/>
        <v>68916000</v>
      </c>
      <c r="AE1295">
        <f t="shared" si="422"/>
        <v>4295600</v>
      </c>
      <c r="AF1295">
        <f t="shared" si="422"/>
        <v>1885</v>
      </c>
      <c r="AG1295">
        <f t="shared" si="422"/>
        <v>4295600</v>
      </c>
      <c r="AH1295">
        <f t="shared" si="423"/>
        <v>0</v>
      </c>
      <c r="AI1295">
        <f t="shared" si="423"/>
        <v>0</v>
      </c>
      <c r="AJ1295">
        <f t="shared" si="423"/>
        <v>0</v>
      </c>
      <c r="AK1295">
        <f t="shared" si="418"/>
        <v>0</v>
      </c>
      <c r="AL1295">
        <f t="shared" si="424"/>
        <v>1</v>
      </c>
      <c r="AM1295">
        <f t="shared" si="424"/>
        <v>1</v>
      </c>
      <c r="AN1295">
        <f t="shared" si="424"/>
        <v>1</v>
      </c>
      <c r="AO1295">
        <f t="shared" si="419"/>
        <v>1</v>
      </c>
      <c r="AP1295">
        <f t="shared" si="425"/>
        <v>0</v>
      </c>
      <c r="AQ1295">
        <f t="shared" si="425"/>
        <v>0</v>
      </c>
      <c r="AR1295">
        <f t="shared" si="425"/>
        <v>0</v>
      </c>
      <c r="AS1295">
        <f t="shared" si="420"/>
        <v>0</v>
      </c>
      <c r="AT1295">
        <f t="shared" si="426"/>
        <v>0.20076130241274304</v>
      </c>
      <c r="AU1295">
        <f t="shared" si="427"/>
        <v>7.1879310344827585E-2</v>
      </c>
      <c r="AV1295">
        <f t="shared" si="428"/>
        <v>0.22559523809523813</v>
      </c>
      <c r="AW1295">
        <f t="shared" si="429"/>
        <v>7.1879310344827585E-2</v>
      </c>
      <c r="AX1295">
        <f t="shared" si="430"/>
        <v>-3.1921286444406838E-2</v>
      </c>
      <c r="AY1295">
        <f t="shared" si="430"/>
        <v>-6.1351652784550792E-2</v>
      </c>
      <c r="AZ1295">
        <f t="shared" si="430"/>
        <v>-3.9494287898089175E-2</v>
      </c>
      <c r="BA1295">
        <f t="shared" si="421"/>
        <v>-6.1351652784550792E-2</v>
      </c>
      <c r="BB1295">
        <f t="shared" si="431"/>
        <v>0</v>
      </c>
      <c r="BC1295">
        <f t="shared" si="432"/>
        <v>9.9261596369027618</v>
      </c>
      <c r="BD1295">
        <f>BC1295/MAX($BC$5:BC1295)-1</f>
        <v>-9.4722365668000741E-3</v>
      </c>
    </row>
    <row r="1296" spans="1:56" x14ac:dyDescent="0.2">
      <c r="A1296" s="2">
        <v>44326.375</v>
      </c>
      <c r="B1296">
        <v>71506000</v>
      </c>
      <c r="C1296">
        <v>4811000</v>
      </c>
      <c r="D1296">
        <v>1885</v>
      </c>
      <c r="E1296">
        <v>4811000</v>
      </c>
      <c r="F1296">
        <v>72460000</v>
      </c>
      <c r="G1296">
        <v>5299000</v>
      </c>
      <c r="H1296">
        <v>1985</v>
      </c>
      <c r="I1296">
        <v>5299000</v>
      </c>
      <c r="J1296">
        <v>70175000</v>
      </c>
      <c r="K1296">
        <v>4743000</v>
      </c>
      <c r="L1296">
        <v>1715</v>
      </c>
      <c r="M1296">
        <v>4743000</v>
      </c>
      <c r="N1296">
        <v>70902000</v>
      </c>
      <c r="O1296">
        <v>5009000</v>
      </c>
      <c r="P1296">
        <v>1775</v>
      </c>
      <c r="Q1296">
        <v>5009000</v>
      </c>
      <c r="R1296">
        <f t="shared" si="415"/>
        <v>2982000</v>
      </c>
      <c r="S1296">
        <f t="shared" si="415"/>
        <v>363000</v>
      </c>
      <c r="T1296">
        <f t="shared" si="415"/>
        <v>100</v>
      </c>
      <c r="U1296">
        <f t="shared" si="412"/>
        <v>363000</v>
      </c>
      <c r="V1296">
        <f t="shared" si="416"/>
        <v>4.1573722953379431E-2</v>
      </c>
      <c r="W1296">
        <f t="shared" si="416"/>
        <v>7.6196473551637278E-2</v>
      </c>
      <c r="X1296">
        <f t="shared" si="416"/>
        <v>5.2356020942408377E-2</v>
      </c>
      <c r="Y1296">
        <f t="shared" si="413"/>
        <v>7.6196473551637278E-2</v>
      </c>
      <c r="Z1296">
        <f t="shared" si="417"/>
        <v>72997000</v>
      </c>
      <c r="AA1296">
        <f t="shared" si="417"/>
        <v>4992500</v>
      </c>
      <c r="AB1296">
        <f t="shared" si="417"/>
        <v>1935</v>
      </c>
      <c r="AC1296">
        <f t="shared" si="414"/>
        <v>4992500</v>
      </c>
      <c r="AD1296">
        <f t="shared" si="422"/>
        <v>69851600</v>
      </c>
      <c r="AE1296">
        <f t="shared" si="422"/>
        <v>4441600</v>
      </c>
      <c r="AF1296">
        <f t="shared" si="422"/>
        <v>1912</v>
      </c>
      <c r="AG1296">
        <f t="shared" si="422"/>
        <v>4441600</v>
      </c>
      <c r="AH1296">
        <f t="shared" si="423"/>
        <v>0</v>
      </c>
      <c r="AI1296">
        <f t="shared" si="423"/>
        <v>1</v>
      </c>
      <c r="AJ1296">
        <f t="shared" si="423"/>
        <v>1</v>
      </c>
      <c r="AK1296">
        <f t="shared" si="418"/>
        <v>1</v>
      </c>
      <c r="AL1296">
        <f t="shared" si="424"/>
        <v>1</v>
      </c>
      <c r="AM1296">
        <f t="shared" si="424"/>
        <v>1</v>
      </c>
      <c r="AN1296">
        <f t="shared" si="424"/>
        <v>0</v>
      </c>
      <c r="AO1296">
        <f t="shared" si="419"/>
        <v>1</v>
      </c>
      <c r="AP1296">
        <f t="shared" si="425"/>
        <v>0</v>
      </c>
      <c r="AQ1296">
        <f t="shared" si="425"/>
        <v>1</v>
      </c>
      <c r="AR1296">
        <f t="shared" si="425"/>
        <v>0</v>
      </c>
      <c r="AS1296">
        <f t="shared" si="420"/>
        <v>1</v>
      </c>
      <c r="AT1296">
        <f t="shared" si="426"/>
        <v>0.25</v>
      </c>
      <c r="AU1296">
        <f t="shared" si="427"/>
        <v>0.16404958677685952</v>
      </c>
      <c r="AV1296">
        <f t="shared" si="428"/>
        <v>0.23875000000000002</v>
      </c>
      <c r="AW1296">
        <f t="shared" si="429"/>
        <v>0.16404958677685952</v>
      </c>
      <c r="AX1296">
        <f t="shared" si="430"/>
        <v>-2.8703694781977318E-2</v>
      </c>
      <c r="AY1296">
        <f t="shared" si="430"/>
        <v>3.3009442163245417E-3</v>
      </c>
      <c r="AZ1296">
        <f t="shared" si="430"/>
        <v>-8.2691007751937939E-2</v>
      </c>
      <c r="BA1296">
        <f t="shared" si="421"/>
        <v>3.3009442163245417E-3</v>
      </c>
      <c r="BB1296">
        <f t="shared" si="431"/>
        <v>1.0830370693230109E-3</v>
      </c>
      <c r="BC1296">
        <f t="shared" si="432"/>
        <v>9.9369100357455462</v>
      </c>
      <c r="BD1296">
        <f>BC1296/MAX($BC$5:BC1296)-1</f>
        <v>-8.3994582808082363E-3</v>
      </c>
    </row>
    <row r="1297" spans="1:56" x14ac:dyDescent="0.2">
      <c r="A1297" s="2">
        <v>44327.375</v>
      </c>
      <c r="B1297">
        <v>70902000</v>
      </c>
      <c r="C1297">
        <v>5008000</v>
      </c>
      <c r="D1297">
        <v>1770</v>
      </c>
      <c r="E1297">
        <v>5008000</v>
      </c>
      <c r="F1297">
        <v>71750000</v>
      </c>
      <c r="G1297">
        <v>5141000</v>
      </c>
      <c r="H1297">
        <v>1840</v>
      </c>
      <c r="I1297">
        <v>5141000</v>
      </c>
      <c r="J1297">
        <v>67597000</v>
      </c>
      <c r="K1297">
        <v>4741000</v>
      </c>
      <c r="L1297">
        <v>1710</v>
      </c>
      <c r="M1297">
        <v>4741000</v>
      </c>
      <c r="N1297">
        <v>69741000</v>
      </c>
      <c r="O1297">
        <v>5118000</v>
      </c>
      <c r="P1297">
        <v>1820</v>
      </c>
      <c r="Q1297">
        <v>5118000</v>
      </c>
      <c r="R1297">
        <f t="shared" si="415"/>
        <v>2285000</v>
      </c>
      <c r="S1297">
        <f t="shared" si="415"/>
        <v>556000</v>
      </c>
      <c r="T1297">
        <f t="shared" si="415"/>
        <v>270</v>
      </c>
      <c r="U1297">
        <f t="shared" si="412"/>
        <v>556000</v>
      </c>
      <c r="V1297">
        <f t="shared" si="416"/>
        <v>3.195536038933796E-2</v>
      </c>
      <c r="W1297">
        <f t="shared" si="416"/>
        <v>0.11556848887965079</v>
      </c>
      <c r="X1297">
        <f t="shared" si="416"/>
        <v>0.14323607427055704</v>
      </c>
      <c r="Y1297">
        <f t="shared" si="413"/>
        <v>0.11556848887965079</v>
      </c>
      <c r="Z1297">
        <f t="shared" si="417"/>
        <v>72044500</v>
      </c>
      <c r="AA1297">
        <f t="shared" si="417"/>
        <v>5286000</v>
      </c>
      <c r="AB1297">
        <f t="shared" si="417"/>
        <v>1905</v>
      </c>
      <c r="AC1297">
        <f t="shared" si="414"/>
        <v>5286000</v>
      </c>
      <c r="AD1297">
        <f t="shared" si="422"/>
        <v>70292000</v>
      </c>
      <c r="AE1297">
        <f t="shared" si="422"/>
        <v>4601400</v>
      </c>
      <c r="AF1297">
        <f t="shared" si="422"/>
        <v>1882</v>
      </c>
      <c r="AG1297">
        <f t="shared" si="422"/>
        <v>4601400</v>
      </c>
      <c r="AH1297">
        <f t="shared" si="423"/>
        <v>0</v>
      </c>
      <c r="AI1297">
        <f t="shared" si="423"/>
        <v>0</v>
      </c>
      <c r="AJ1297">
        <f t="shared" si="423"/>
        <v>0</v>
      </c>
      <c r="AK1297">
        <f t="shared" si="418"/>
        <v>0</v>
      </c>
      <c r="AL1297">
        <f t="shared" si="424"/>
        <v>1</v>
      </c>
      <c r="AM1297">
        <f t="shared" si="424"/>
        <v>1</v>
      </c>
      <c r="AN1297">
        <f t="shared" si="424"/>
        <v>0</v>
      </c>
      <c r="AO1297">
        <f t="shared" si="419"/>
        <v>1</v>
      </c>
      <c r="AP1297">
        <f t="shared" si="425"/>
        <v>0</v>
      </c>
      <c r="AQ1297">
        <f t="shared" si="425"/>
        <v>0</v>
      </c>
      <c r="AR1297">
        <f t="shared" si="425"/>
        <v>0</v>
      </c>
      <c r="AS1297">
        <f t="shared" si="420"/>
        <v>0</v>
      </c>
      <c r="AT1297">
        <f t="shared" si="426"/>
        <v>0.25</v>
      </c>
      <c r="AU1297">
        <f t="shared" si="427"/>
        <v>0.1081609712230216</v>
      </c>
      <c r="AV1297">
        <f t="shared" si="428"/>
        <v>8.7268518518518523E-2</v>
      </c>
      <c r="AW1297">
        <f t="shared" si="429"/>
        <v>0.1081609712230216</v>
      </c>
      <c r="AX1297">
        <f t="shared" si="430"/>
        <v>-3.1977166390217082E-2</v>
      </c>
      <c r="AY1297">
        <f t="shared" si="430"/>
        <v>-3.178593870601587E-2</v>
      </c>
      <c r="AZ1297">
        <f t="shared" si="430"/>
        <v>-4.4623244094488257E-2</v>
      </c>
      <c r="BA1297">
        <f t="shared" si="421"/>
        <v>-3.178593870601587E-2</v>
      </c>
      <c r="BB1297">
        <f t="shared" si="431"/>
        <v>0</v>
      </c>
      <c r="BC1297">
        <f t="shared" si="432"/>
        <v>9.9369100357455462</v>
      </c>
      <c r="BD1297">
        <f>BC1297/MAX($BC$5:BC1297)-1</f>
        <v>-8.3994582808082363E-3</v>
      </c>
    </row>
    <row r="1298" spans="1:56" x14ac:dyDescent="0.2">
      <c r="A1298" s="2">
        <v>44328.375</v>
      </c>
      <c r="B1298">
        <v>69714000</v>
      </c>
      <c r="C1298">
        <v>5118000</v>
      </c>
      <c r="D1298">
        <v>1820</v>
      </c>
      <c r="E1298">
        <v>5118000</v>
      </c>
      <c r="F1298">
        <v>70499000</v>
      </c>
      <c r="G1298">
        <v>5410000</v>
      </c>
      <c r="H1298">
        <v>1885</v>
      </c>
      <c r="I1298">
        <v>5410000</v>
      </c>
      <c r="J1298">
        <v>60854000</v>
      </c>
      <c r="K1298">
        <v>4648000</v>
      </c>
      <c r="L1298">
        <v>1545</v>
      </c>
      <c r="M1298">
        <v>4648000</v>
      </c>
      <c r="N1298">
        <v>62257000</v>
      </c>
      <c r="O1298">
        <v>4747000</v>
      </c>
      <c r="P1298">
        <v>1585</v>
      </c>
      <c r="Q1298">
        <v>4747000</v>
      </c>
      <c r="R1298">
        <f t="shared" si="415"/>
        <v>4153000</v>
      </c>
      <c r="S1298">
        <f t="shared" si="415"/>
        <v>400000</v>
      </c>
      <c r="T1298">
        <f t="shared" si="415"/>
        <v>130</v>
      </c>
      <c r="U1298">
        <f t="shared" si="412"/>
        <v>400000</v>
      </c>
      <c r="V1298">
        <f t="shared" si="416"/>
        <v>5.8573806098558577E-2</v>
      </c>
      <c r="W1298">
        <f t="shared" si="416"/>
        <v>7.9872204472843447E-2</v>
      </c>
      <c r="X1298">
        <f t="shared" si="416"/>
        <v>7.3446327683615822E-2</v>
      </c>
      <c r="Y1298">
        <f t="shared" si="413"/>
        <v>7.9872204472843447E-2</v>
      </c>
      <c r="Z1298">
        <f t="shared" si="417"/>
        <v>71790500</v>
      </c>
      <c r="AA1298">
        <f t="shared" si="417"/>
        <v>5318000</v>
      </c>
      <c r="AB1298">
        <f t="shared" si="417"/>
        <v>1885</v>
      </c>
      <c r="AC1298">
        <f t="shared" si="414"/>
        <v>5318000</v>
      </c>
      <c r="AD1298">
        <f t="shared" si="422"/>
        <v>70482800</v>
      </c>
      <c r="AE1298">
        <f t="shared" si="422"/>
        <v>4774000</v>
      </c>
      <c r="AF1298">
        <f t="shared" si="422"/>
        <v>1856</v>
      </c>
      <c r="AG1298">
        <f t="shared" si="422"/>
        <v>4774000</v>
      </c>
      <c r="AH1298">
        <f t="shared" si="423"/>
        <v>0</v>
      </c>
      <c r="AI1298">
        <f t="shared" si="423"/>
        <v>1</v>
      </c>
      <c r="AJ1298">
        <f t="shared" si="423"/>
        <v>0</v>
      </c>
      <c r="AK1298">
        <f t="shared" si="418"/>
        <v>1</v>
      </c>
      <c r="AL1298">
        <f t="shared" si="424"/>
        <v>0</v>
      </c>
      <c r="AM1298">
        <f t="shared" si="424"/>
        <v>1</v>
      </c>
      <c r="AN1298">
        <f t="shared" si="424"/>
        <v>0</v>
      </c>
      <c r="AO1298">
        <f t="shared" si="419"/>
        <v>1</v>
      </c>
      <c r="AP1298">
        <f t="shared" si="425"/>
        <v>0</v>
      </c>
      <c r="AQ1298">
        <f t="shared" si="425"/>
        <v>1</v>
      </c>
      <c r="AR1298">
        <f t="shared" si="425"/>
        <v>0</v>
      </c>
      <c r="AS1298">
        <f t="shared" si="420"/>
        <v>1</v>
      </c>
      <c r="AT1298">
        <f t="shared" si="426"/>
        <v>0.21340597158680472</v>
      </c>
      <c r="AU1298">
        <f t="shared" si="427"/>
        <v>0.15650000000000003</v>
      </c>
      <c r="AV1298">
        <f t="shared" si="428"/>
        <v>0.1701923076923077</v>
      </c>
      <c r="AW1298">
        <f t="shared" si="429"/>
        <v>0.15650000000000003</v>
      </c>
      <c r="AX1298">
        <f t="shared" si="430"/>
        <v>-0.13279959086508664</v>
      </c>
      <c r="AY1298">
        <f t="shared" si="430"/>
        <v>-0.1073747626927416</v>
      </c>
      <c r="AZ1298">
        <f t="shared" si="430"/>
        <v>-0.1591545570291778</v>
      </c>
      <c r="BA1298">
        <f t="shared" si="421"/>
        <v>-0.1073747626927416</v>
      </c>
      <c r="BB1298">
        <f t="shared" si="431"/>
        <v>-3.3608300722828124E-2</v>
      </c>
      <c r="BC1298">
        <f t="shared" si="432"/>
        <v>9.6029473750085206</v>
      </c>
      <c r="BD1298">
        <f>BC1298/MAX($BC$5:BC1298)-1</f>
        <v>-4.1725467483826106E-2</v>
      </c>
    </row>
    <row r="1299" spans="1:56" x14ac:dyDescent="0.2">
      <c r="A1299" s="2">
        <v>44329.375</v>
      </c>
      <c r="B1299">
        <v>62380000</v>
      </c>
      <c r="C1299">
        <v>4749000</v>
      </c>
      <c r="D1299">
        <v>1580</v>
      </c>
      <c r="E1299">
        <v>4749000</v>
      </c>
      <c r="F1299">
        <v>65472000</v>
      </c>
      <c r="G1299">
        <v>5196000</v>
      </c>
      <c r="H1299">
        <v>1735</v>
      </c>
      <c r="I1299">
        <v>5196000</v>
      </c>
      <c r="J1299">
        <v>60200000</v>
      </c>
      <c r="K1299">
        <v>4500000</v>
      </c>
      <c r="L1299">
        <v>1520</v>
      </c>
      <c r="M1299">
        <v>4500000</v>
      </c>
      <c r="N1299">
        <v>63069000</v>
      </c>
      <c r="O1299">
        <v>4721000</v>
      </c>
      <c r="P1299">
        <v>1725</v>
      </c>
      <c r="Q1299">
        <v>4721000</v>
      </c>
      <c r="R1299">
        <f t="shared" si="415"/>
        <v>9645000</v>
      </c>
      <c r="S1299">
        <f t="shared" si="415"/>
        <v>762000</v>
      </c>
      <c r="T1299">
        <f t="shared" si="415"/>
        <v>340</v>
      </c>
      <c r="U1299">
        <f t="shared" si="412"/>
        <v>762000</v>
      </c>
      <c r="V1299">
        <f t="shared" si="416"/>
        <v>0.13835097684826578</v>
      </c>
      <c r="W1299">
        <f t="shared" si="416"/>
        <v>0.1488862837045721</v>
      </c>
      <c r="X1299">
        <f t="shared" si="416"/>
        <v>0.18681318681318682</v>
      </c>
      <c r="Y1299">
        <f t="shared" si="413"/>
        <v>0.1488862837045721</v>
      </c>
      <c r="Z1299">
        <f t="shared" si="417"/>
        <v>67202500</v>
      </c>
      <c r="AA1299">
        <f t="shared" si="417"/>
        <v>5130000</v>
      </c>
      <c r="AB1299">
        <f t="shared" si="417"/>
        <v>1750</v>
      </c>
      <c r="AC1299">
        <f t="shared" si="414"/>
        <v>5130000</v>
      </c>
      <c r="AD1299">
        <f t="shared" si="422"/>
        <v>69246000</v>
      </c>
      <c r="AE1299">
        <f t="shared" si="422"/>
        <v>4890000</v>
      </c>
      <c r="AF1299">
        <f t="shared" si="422"/>
        <v>1793</v>
      </c>
      <c r="AG1299">
        <f t="shared" si="422"/>
        <v>4890000</v>
      </c>
      <c r="AH1299">
        <f t="shared" si="423"/>
        <v>0</v>
      </c>
      <c r="AI1299">
        <f t="shared" si="423"/>
        <v>1</v>
      </c>
      <c r="AJ1299">
        <f t="shared" si="423"/>
        <v>0</v>
      </c>
      <c r="AK1299">
        <f t="shared" si="418"/>
        <v>1</v>
      </c>
      <c r="AL1299">
        <f t="shared" si="424"/>
        <v>0</v>
      </c>
      <c r="AM1299">
        <f t="shared" si="424"/>
        <v>0</v>
      </c>
      <c r="AN1299">
        <f t="shared" si="424"/>
        <v>0</v>
      </c>
      <c r="AO1299">
        <f t="shared" si="419"/>
        <v>0</v>
      </c>
      <c r="AP1299">
        <f t="shared" si="425"/>
        <v>0</v>
      </c>
      <c r="AQ1299">
        <f t="shared" si="425"/>
        <v>0</v>
      </c>
      <c r="AR1299">
        <f t="shared" si="425"/>
        <v>0</v>
      </c>
      <c r="AS1299">
        <f t="shared" si="420"/>
        <v>0</v>
      </c>
      <c r="AT1299">
        <f t="shared" si="426"/>
        <v>9.0349922239502334E-2</v>
      </c>
      <c r="AU1299">
        <f t="shared" si="427"/>
        <v>8.3956692913385825E-2</v>
      </c>
      <c r="AV1299">
        <f t="shared" si="428"/>
        <v>6.6911764705882351E-2</v>
      </c>
      <c r="AW1299">
        <f t="shared" si="429"/>
        <v>8.3956692913385825E-2</v>
      </c>
      <c r="AX1299">
        <f t="shared" si="430"/>
        <v>-6.1511882385328009E-2</v>
      </c>
      <c r="AY1299">
        <f t="shared" si="430"/>
        <v>-7.973077660818717E-2</v>
      </c>
      <c r="AZ1299">
        <f t="shared" si="430"/>
        <v>-1.4289657142857126E-2</v>
      </c>
      <c r="BA1299">
        <f t="shared" si="421"/>
        <v>-7.973077660818717E-2</v>
      </c>
      <c r="BB1299">
        <f t="shared" si="431"/>
        <v>0</v>
      </c>
      <c r="BC1299">
        <f t="shared" si="432"/>
        <v>9.6029473750085206</v>
      </c>
      <c r="BD1299">
        <f>BC1299/MAX($BC$5:BC1299)-1</f>
        <v>-4.1725467483826106E-2</v>
      </c>
    </row>
    <row r="1300" spans="1:56" x14ac:dyDescent="0.2">
      <c r="A1300" s="2">
        <v>44330.375</v>
      </c>
      <c r="B1300">
        <v>63080000</v>
      </c>
      <c r="C1300">
        <v>4726000</v>
      </c>
      <c r="D1300">
        <v>1725</v>
      </c>
      <c r="E1300">
        <v>4726000</v>
      </c>
      <c r="F1300">
        <v>63656000</v>
      </c>
      <c r="G1300">
        <v>5082000</v>
      </c>
      <c r="H1300">
        <v>1795</v>
      </c>
      <c r="I1300">
        <v>5082000</v>
      </c>
      <c r="J1300">
        <v>61001000</v>
      </c>
      <c r="K1300">
        <v>4661000</v>
      </c>
      <c r="L1300">
        <v>1660</v>
      </c>
      <c r="M1300">
        <v>4661000</v>
      </c>
      <c r="N1300">
        <v>61797000</v>
      </c>
      <c r="O1300">
        <v>5031000</v>
      </c>
      <c r="P1300">
        <v>1725</v>
      </c>
      <c r="Q1300">
        <v>5031000</v>
      </c>
      <c r="R1300">
        <f t="shared" si="415"/>
        <v>5272000</v>
      </c>
      <c r="S1300">
        <f t="shared" si="415"/>
        <v>696000</v>
      </c>
      <c r="T1300">
        <f t="shared" si="415"/>
        <v>215</v>
      </c>
      <c r="U1300">
        <f t="shared" si="412"/>
        <v>696000</v>
      </c>
      <c r="V1300">
        <f t="shared" si="416"/>
        <v>8.451426739339532E-2</v>
      </c>
      <c r="W1300">
        <f t="shared" si="416"/>
        <v>0.14655716993051168</v>
      </c>
      <c r="X1300">
        <f t="shared" si="416"/>
        <v>0.13607594936708861</v>
      </c>
      <c r="Y1300">
        <f t="shared" si="413"/>
        <v>0.14655716993051168</v>
      </c>
      <c r="Z1300">
        <f t="shared" si="417"/>
        <v>65716000</v>
      </c>
      <c r="AA1300">
        <f t="shared" si="417"/>
        <v>5074000</v>
      </c>
      <c r="AB1300">
        <f t="shared" si="417"/>
        <v>1832.5</v>
      </c>
      <c r="AC1300">
        <f t="shared" si="414"/>
        <v>5074000</v>
      </c>
      <c r="AD1300">
        <f t="shared" si="422"/>
        <v>67516400</v>
      </c>
      <c r="AE1300">
        <f t="shared" si="422"/>
        <v>4882400</v>
      </c>
      <c r="AF1300">
        <f t="shared" si="422"/>
        <v>1756</v>
      </c>
      <c r="AG1300">
        <f t="shared" si="422"/>
        <v>4882400</v>
      </c>
      <c r="AH1300">
        <f t="shared" si="423"/>
        <v>0</v>
      </c>
      <c r="AI1300">
        <f t="shared" si="423"/>
        <v>1</v>
      </c>
      <c r="AJ1300">
        <f t="shared" si="423"/>
        <v>0</v>
      </c>
      <c r="AK1300">
        <f t="shared" si="418"/>
        <v>1</v>
      </c>
      <c r="AL1300">
        <f t="shared" si="424"/>
        <v>0</v>
      </c>
      <c r="AM1300">
        <f t="shared" si="424"/>
        <v>0</v>
      </c>
      <c r="AN1300">
        <f t="shared" si="424"/>
        <v>0</v>
      </c>
      <c r="AO1300">
        <f t="shared" si="419"/>
        <v>0</v>
      </c>
      <c r="AP1300">
        <f t="shared" si="425"/>
        <v>0</v>
      </c>
      <c r="AQ1300">
        <f t="shared" si="425"/>
        <v>0</v>
      </c>
      <c r="AR1300">
        <f t="shared" si="425"/>
        <v>0</v>
      </c>
      <c r="AS1300">
        <f t="shared" si="420"/>
        <v>0</v>
      </c>
      <c r="AT1300">
        <f t="shared" si="426"/>
        <v>0.14790402124430957</v>
      </c>
      <c r="AU1300">
        <f t="shared" si="427"/>
        <v>8.5290948275862075E-2</v>
      </c>
      <c r="AV1300">
        <f t="shared" si="428"/>
        <v>9.1860465116279072E-2</v>
      </c>
      <c r="AW1300">
        <f t="shared" si="429"/>
        <v>8.5290948275862075E-2</v>
      </c>
      <c r="AX1300">
        <f t="shared" si="430"/>
        <v>-5.9639162274027546E-2</v>
      </c>
      <c r="AY1300">
        <f t="shared" si="430"/>
        <v>-8.4785423728813702E-3</v>
      </c>
      <c r="AZ1300">
        <f t="shared" si="430"/>
        <v>-5.8666793997271482E-2</v>
      </c>
      <c r="BA1300">
        <f t="shared" si="421"/>
        <v>-8.4785423728813702E-3</v>
      </c>
      <c r="BB1300">
        <f t="shared" si="431"/>
        <v>0</v>
      </c>
      <c r="BC1300">
        <f t="shared" si="432"/>
        <v>9.6029473750085206</v>
      </c>
      <c r="BD1300">
        <f>BC1300/MAX($BC$5:BC1300)-1</f>
        <v>-4.1725467483826106E-2</v>
      </c>
    </row>
    <row r="1301" spans="1:56" x14ac:dyDescent="0.2">
      <c r="A1301" s="2">
        <v>44331.375</v>
      </c>
      <c r="B1301">
        <v>61795000</v>
      </c>
      <c r="C1301">
        <v>5031000</v>
      </c>
      <c r="D1301">
        <v>1730</v>
      </c>
      <c r="E1301">
        <v>5031000</v>
      </c>
      <c r="F1301">
        <v>62118000</v>
      </c>
      <c r="G1301">
        <v>5087000</v>
      </c>
      <c r="H1301">
        <v>1935</v>
      </c>
      <c r="I1301">
        <v>5087000</v>
      </c>
      <c r="J1301">
        <v>57900000</v>
      </c>
      <c r="K1301">
        <v>4505000</v>
      </c>
      <c r="L1301">
        <v>1655</v>
      </c>
      <c r="M1301">
        <v>4505000</v>
      </c>
      <c r="N1301">
        <v>58807000</v>
      </c>
      <c r="O1301">
        <v>4581000</v>
      </c>
      <c r="P1301">
        <v>1865</v>
      </c>
      <c r="Q1301">
        <v>4581000</v>
      </c>
      <c r="R1301">
        <f t="shared" si="415"/>
        <v>2655000</v>
      </c>
      <c r="S1301">
        <f t="shared" si="415"/>
        <v>421000</v>
      </c>
      <c r="T1301">
        <f t="shared" si="415"/>
        <v>135</v>
      </c>
      <c r="U1301">
        <f t="shared" si="412"/>
        <v>421000</v>
      </c>
      <c r="V1301">
        <f t="shared" si="416"/>
        <v>4.2089410272669624E-2</v>
      </c>
      <c r="W1301">
        <f t="shared" si="416"/>
        <v>8.9081675835801941E-2</v>
      </c>
      <c r="X1301">
        <f t="shared" si="416"/>
        <v>7.8260869565217397E-2</v>
      </c>
      <c r="Y1301">
        <f t="shared" si="413"/>
        <v>8.9081675835801941E-2</v>
      </c>
      <c r="Z1301">
        <f t="shared" si="417"/>
        <v>63122500</v>
      </c>
      <c r="AA1301">
        <f t="shared" si="417"/>
        <v>5241500</v>
      </c>
      <c r="AB1301">
        <f t="shared" si="417"/>
        <v>1797.5</v>
      </c>
      <c r="AC1301">
        <f t="shared" si="414"/>
        <v>5241500</v>
      </c>
      <c r="AD1301">
        <f t="shared" si="422"/>
        <v>65574200</v>
      </c>
      <c r="AE1301">
        <f t="shared" si="422"/>
        <v>4926400</v>
      </c>
      <c r="AF1301">
        <f t="shared" si="422"/>
        <v>1725</v>
      </c>
      <c r="AG1301">
        <f t="shared" si="422"/>
        <v>4926400</v>
      </c>
      <c r="AH1301">
        <f t="shared" si="423"/>
        <v>0</v>
      </c>
      <c r="AI1301">
        <f t="shared" si="423"/>
        <v>0</v>
      </c>
      <c r="AJ1301">
        <f t="shared" si="423"/>
        <v>1</v>
      </c>
      <c r="AK1301">
        <f t="shared" si="418"/>
        <v>0</v>
      </c>
      <c r="AL1301">
        <f t="shared" si="424"/>
        <v>0</v>
      </c>
      <c r="AM1301">
        <f t="shared" si="424"/>
        <v>1</v>
      </c>
      <c r="AN1301">
        <f t="shared" si="424"/>
        <v>1</v>
      </c>
      <c r="AO1301">
        <f t="shared" si="419"/>
        <v>1</v>
      </c>
      <c r="AP1301">
        <f t="shared" si="425"/>
        <v>0</v>
      </c>
      <c r="AQ1301">
        <f t="shared" si="425"/>
        <v>0</v>
      </c>
      <c r="AR1301">
        <f t="shared" si="425"/>
        <v>1</v>
      </c>
      <c r="AS1301">
        <f t="shared" si="420"/>
        <v>0</v>
      </c>
      <c r="AT1301">
        <f t="shared" si="426"/>
        <v>0.25</v>
      </c>
      <c r="AU1301">
        <f t="shared" si="427"/>
        <v>0.1403206650831354</v>
      </c>
      <c r="AV1301">
        <f t="shared" si="428"/>
        <v>0.15972222222222221</v>
      </c>
      <c r="AW1301">
        <f t="shared" si="429"/>
        <v>0.1403206650831354</v>
      </c>
      <c r="AX1301">
        <f t="shared" si="430"/>
        <v>-6.8370790573884066E-2</v>
      </c>
      <c r="AY1301">
        <f t="shared" si="430"/>
        <v>-0.12601704168654015</v>
      </c>
      <c r="AZ1301">
        <f t="shared" si="430"/>
        <v>3.7548005563282194E-2</v>
      </c>
      <c r="BA1301">
        <f t="shared" si="421"/>
        <v>-0.12601704168654015</v>
      </c>
      <c r="BB1301">
        <f t="shared" si="431"/>
        <v>5.9972508885797948E-3</v>
      </c>
      <c r="BC1301">
        <f t="shared" si="432"/>
        <v>9.6605386596862743</v>
      </c>
      <c r="BD1301">
        <f>BC1301/MAX($BC$5:BC1301)-1</f>
        <v>-3.5978454692190298E-2</v>
      </c>
    </row>
    <row r="1302" spans="1:56" x14ac:dyDescent="0.2">
      <c r="A1302" s="2">
        <v>44332.375</v>
      </c>
      <c r="B1302">
        <v>58814000</v>
      </c>
      <c r="C1302">
        <v>4580000</v>
      </c>
      <c r="D1302">
        <v>1860</v>
      </c>
      <c r="E1302">
        <v>4580000</v>
      </c>
      <c r="F1302">
        <v>60721000</v>
      </c>
      <c r="G1302">
        <v>4737000</v>
      </c>
      <c r="H1302">
        <v>1965</v>
      </c>
      <c r="I1302">
        <v>4737000</v>
      </c>
      <c r="J1302">
        <v>55500000</v>
      </c>
      <c r="K1302">
        <v>4210000</v>
      </c>
      <c r="L1302">
        <v>1705</v>
      </c>
      <c r="M1302">
        <v>4210000</v>
      </c>
      <c r="N1302">
        <v>57649000</v>
      </c>
      <c r="O1302">
        <v>4452000</v>
      </c>
      <c r="P1302">
        <v>1800</v>
      </c>
      <c r="Q1302">
        <v>4452000</v>
      </c>
      <c r="R1302">
        <f t="shared" si="415"/>
        <v>4218000</v>
      </c>
      <c r="S1302">
        <f t="shared" si="415"/>
        <v>582000</v>
      </c>
      <c r="T1302">
        <f t="shared" si="415"/>
        <v>280</v>
      </c>
      <c r="U1302">
        <f t="shared" si="412"/>
        <v>582000</v>
      </c>
      <c r="V1302">
        <f t="shared" si="416"/>
        <v>6.8257949672303586E-2</v>
      </c>
      <c r="W1302">
        <f t="shared" si="416"/>
        <v>0.11568276684555755</v>
      </c>
      <c r="X1302">
        <f t="shared" si="416"/>
        <v>0.16184971098265896</v>
      </c>
      <c r="Y1302">
        <f t="shared" si="413"/>
        <v>0.11568276684555755</v>
      </c>
      <c r="Z1302">
        <f t="shared" si="417"/>
        <v>60923000</v>
      </c>
      <c r="AA1302">
        <f t="shared" si="417"/>
        <v>4871000</v>
      </c>
      <c r="AB1302">
        <f t="shared" si="417"/>
        <v>2000</v>
      </c>
      <c r="AC1302">
        <f t="shared" si="414"/>
        <v>4871000</v>
      </c>
      <c r="AD1302">
        <f t="shared" si="422"/>
        <v>63156600</v>
      </c>
      <c r="AE1302">
        <f t="shared" si="422"/>
        <v>4840800</v>
      </c>
      <c r="AF1302">
        <f t="shared" si="422"/>
        <v>1743</v>
      </c>
      <c r="AG1302">
        <f t="shared" si="422"/>
        <v>4840800</v>
      </c>
      <c r="AH1302">
        <f t="shared" si="423"/>
        <v>0</v>
      </c>
      <c r="AI1302">
        <f t="shared" si="423"/>
        <v>0</v>
      </c>
      <c r="AJ1302">
        <f t="shared" si="423"/>
        <v>0</v>
      </c>
      <c r="AK1302">
        <f t="shared" si="418"/>
        <v>0</v>
      </c>
      <c r="AL1302">
        <f t="shared" si="424"/>
        <v>0</v>
      </c>
      <c r="AM1302">
        <f t="shared" si="424"/>
        <v>0</v>
      </c>
      <c r="AN1302">
        <f t="shared" si="424"/>
        <v>1</v>
      </c>
      <c r="AO1302">
        <f t="shared" si="419"/>
        <v>0</v>
      </c>
      <c r="AP1302">
        <f t="shared" si="425"/>
        <v>0</v>
      </c>
      <c r="AQ1302">
        <f t="shared" si="425"/>
        <v>0</v>
      </c>
      <c r="AR1302">
        <f t="shared" si="425"/>
        <v>0</v>
      </c>
      <c r="AS1302">
        <f t="shared" si="420"/>
        <v>0</v>
      </c>
      <c r="AT1302">
        <f t="shared" si="426"/>
        <v>0.18312885253674727</v>
      </c>
      <c r="AU1302">
        <f t="shared" si="427"/>
        <v>0.10805412371134021</v>
      </c>
      <c r="AV1302">
        <f t="shared" si="428"/>
        <v>7.723214285714286E-2</v>
      </c>
      <c r="AW1302">
        <f t="shared" si="429"/>
        <v>0.10805412371134021</v>
      </c>
      <c r="AX1302">
        <f t="shared" si="430"/>
        <v>-5.3743751883525093E-2</v>
      </c>
      <c r="AY1302">
        <f t="shared" si="430"/>
        <v>-8.6022953808252978E-2</v>
      </c>
      <c r="AZ1302">
        <f t="shared" si="430"/>
        <v>-0.10000359999999997</v>
      </c>
      <c r="BA1302">
        <f t="shared" si="421"/>
        <v>-8.6022953808252978E-2</v>
      </c>
      <c r="BB1302">
        <f t="shared" si="431"/>
        <v>0</v>
      </c>
      <c r="BC1302">
        <f t="shared" si="432"/>
        <v>9.6605386596862743</v>
      </c>
      <c r="BD1302">
        <f>BC1302/MAX($BC$5:BC1302)-1</f>
        <v>-3.5978454692190298E-2</v>
      </c>
    </row>
    <row r="1303" spans="1:56" x14ac:dyDescent="0.2">
      <c r="A1303" s="2">
        <v>44333.375</v>
      </c>
      <c r="B1303">
        <v>57655000</v>
      </c>
      <c r="C1303">
        <v>4451000</v>
      </c>
      <c r="D1303">
        <v>1800</v>
      </c>
      <c r="E1303">
        <v>4451000</v>
      </c>
      <c r="F1303">
        <v>58000000</v>
      </c>
      <c r="G1303">
        <v>4473000</v>
      </c>
      <c r="H1303">
        <v>1910</v>
      </c>
      <c r="I1303">
        <v>4473000</v>
      </c>
      <c r="J1303">
        <v>51381000</v>
      </c>
      <c r="K1303">
        <v>3800000</v>
      </c>
      <c r="L1303">
        <v>1610</v>
      </c>
      <c r="M1303">
        <v>3800000</v>
      </c>
      <c r="N1303">
        <v>54057000</v>
      </c>
      <c r="O1303">
        <v>4086000</v>
      </c>
      <c r="P1303">
        <v>1860</v>
      </c>
      <c r="Q1303">
        <v>4086000</v>
      </c>
      <c r="R1303">
        <f t="shared" si="415"/>
        <v>5221000</v>
      </c>
      <c r="S1303">
        <f t="shared" si="415"/>
        <v>527000</v>
      </c>
      <c r="T1303">
        <f t="shared" si="415"/>
        <v>260</v>
      </c>
      <c r="U1303">
        <f t="shared" si="412"/>
        <v>527000</v>
      </c>
      <c r="V1303">
        <f t="shared" si="416"/>
        <v>8.8771380963716118E-2</v>
      </c>
      <c r="W1303">
        <f t="shared" si="416"/>
        <v>0.11506550218340611</v>
      </c>
      <c r="X1303">
        <f t="shared" si="416"/>
        <v>0.13978494623655913</v>
      </c>
      <c r="Y1303">
        <f t="shared" si="413"/>
        <v>0.11506550218340611</v>
      </c>
      <c r="Z1303">
        <f t="shared" si="417"/>
        <v>60265500</v>
      </c>
      <c r="AA1303">
        <f t="shared" si="417"/>
        <v>4714500</v>
      </c>
      <c r="AB1303">
        <f t="shared" si="417"/>
        <v>1930</v>
      </c>
      <c r="AC1303">
        <f t="shared" si="414"/>
        <v>4714500</v>
      </c>
      <c r="AD1303">
        <f t="shared" ref="AD1303:AG1318" si="433">AVERAGE(B1299:B1303)</f>
        <v>60744800</v>
      </c>
      <c r="AE1303">
        <f t="shared" si="433"/>
        <v>4707400</v>
      </c>
      <c r="AF1303">
        <f t="shared" si="433"/>
        <v>1739</v>
      </c>
      <c r="AG1303">
        <f t="shared" si="433"/>
        <v>4707400</v>
      </c>
      <c r="AH1303">
        <f t="shared" si="423"/>
        <v>0</v>
      </c>
      <c r="AI1303">
        <f t="shared" si="423"/>
        <v>0</v>
      </c>
      <c r="AJ1303">
        <f t="shared" si="423"/>
        <v>0</v>
      </c>
      <c r="AK1303">
        <f t="shared" si="418"/>
        <v>0</v>
      </c>
      <c r="AL1303">
        <f t="shared" si="424"/>
        <v>0</v>
      </c>
      <c r="AM1303">
        <f t="shared" si="424"/>
        <v>0</v>
      </c>
      <c r="AN1303">
        <f t="shared" si="424"/>
        <v>1</v>
      </c>
      <c r="AO1303">
        <f t="shared" si="419"/>
        <v>0</v>
      </c>
      <c r="AP1303">
        <f t="shared" si="425"/>
        <v>0</v>
      </c>
      <c r="AQ1303">
        <f t="shared" si="425"/>
        <v>0</v>
      </c>
      <c r="AR1303">
        <f t="shared" si="425"/>
        <v>0</v>
      </c>
      <c r="AS1303">
        <f t="shared" si="420"/>
        <v>0</v>
      </c>
      <c r="AT1303">
        <f t="shared" si="426"/>
        <v>0.14081114728979124</v>
      </c>
      <c r="AU1303">
        <f t="shared" si="427"/>
        <v>0.1086337760910816</v>
      </c>
      <c r="AV1303">
        <f t="shared" si="428"/>
        <v>8.9423076923076938E-2</v>
      </c>
      <c r="AW1303">
        <f t="shared" si="429"/>
        <v>0.1086337760910816</v>
      </c>
      <c r="AX1303">
        <f t="shared" si="430"/>
        <v>-0.10302272822759284</v>
      </c>
      <c r="AY1303">
        <f t="shared" si="430"/>
        <v>-0.13331558892777606</v>
      </c>
      <c r="AZ1303">
        <f t="shared" si="430"/>
        <v>-3.6273284974093323E-2</v>
      </c>
      <c r="BA1303">
        <f t="shared" si="421"/>
        <v>-0.13331558892777606</v>
      </c>
      <c r="BB1303">
        <f t="shared" si="431"/>
        <v>0</v>
      </c>
      <c r="BC1303">
        <f t="shared" si="432"/>
        <v>9.6605386596862743</v>
      </c>
      <c r="BD1303">
        <f>BC1303/MAX($BC$5:BC1303)-1</f>
        <v>-3.5978454692190298E-2</v>
      </c>
    </row>
    <row r="1304" spans="1:56" x14ac:dyDescent="0.2">
      <c r="A1304" s="2">
        <v>44334.375</v>
      </c>
      <c r="B1304">
        <v>54057000</v>
      </c>
      <c r="C1304">
        <v>4084000</v>
      </c>
      <c r="D1304">
        <v>1855</v>
      </c>
      <c r="E1304">
        <v>4084000</v>
      </c>
      <c r="F1304">
        <v>56366000</v>
      </c>
      <c r="G1304">
        <v>4368000</v>
      </c>
      <c r="H1304">
        <v>2090</v>
      </c>
      <c r="I1304">
        <v>4368000</v>
      </c>
      <c r="J1304">
        <v>53001000</v>
      </c>
      <c r="K1304">
        <v>4009000</v>
      </c>
      <c r="L1304">
        <v>1825</v>
      </c>
      <c r="M1304">
        <v>4009000</v>
      </c>
      <c r="N1304">
        <v>53419000</v>
      </c>
      <c r="O1304">
        <v>4205000</v>
      </c>
      <c r="P1304">
        <v>1980</v>
      </c>
      <c r="Q1304">
        <v>4205000</v>
      </c>
      <c r="R1304">
        <f t="shared" si="415"/>
        <v>6619000</v>
      </c>
      <c r="S1304">
        <f t="shared" si="415"/>
        <v>673000</v>
      </c>
      <c r="T1304">
        <f t="shared" si="415"/>
        <v>300</v>
      </c>
      <c r="U1304">
        <f t="shared" si="412"/>
        <v>673000</v>
      </c>
      <c r="V1304">
        <f t="shared" si="416"/>
        <v>0.11480357297719192</v>
      </c>
      <c r="W1304">
        <f t="shared" si="416"/>
        <v>0.1512019770838014</v>
      </c>
      <c r="X1304">
        <f t="shared" si="416"/>
        <v>0.16666666666666666</v>
      </c>
      <c r="Y1304">
        <f t="shared" si="413"/>
        <v>0.1512019770838014</v>
      </c>
      <c r="Z1304">
        <f t="shared" si="417"/>
        <v>57366500</v>
      </c>
      <c r="AA1304">
        <f t="shared" si="417"/>
        <v>4420500</v>
      </c>
      <c r="AB1304">
        <f t="shared" si="417"/>
        <v>2005</v>
      </c>
      <c r="AC1304">
        <f t="shared" si="414"/>
        <v>4420500</v>
      </c>
      <c r="AD1304">
        <f t="shared" si="433"/>
        <v>59080200</v>
      </c>
      <c r="AE1304">
        <f t="shared" si="433"/>
        <v>4574400</v>
      </c>
      <c r="AF1304">
        <f t="shared" si="433"/>
        <v>1794</v>
      </c>
      <c r="AG1304">
        <f t="shared" si="433"/>
        <v>4574400</v>
      </c>
      <c r="AH1304">
        <f t="shared" si="423"/>
        <v>0</v>
      </c>
      <c r="AI1304">
        <f t="shared" si="423"/>
        <v>0</v>
      </c>
      <c r="AJ1304">
        <f t="shared" si="423"/>
        <v>1</v>
      </c>
      <c r="AK1304">
        <f t="shared" si="418"/>
        <v>0</v>
      </c>
      <c r="AL1304">
        <f t="shared" si="424"/>
        <v>0</v>
      </c>
      <c r="AM1304">
        <f t="shared" si="424"/>
        <v>0</v>
      </c>
      <c r="AN1304">
        <f t="shared" si="424"/>
        <v>1</v>
      </c>
      <c r="AO1304">
        <f t="shared" si="419"/>
        <v>0</v>
      </c>
      <c r="AP1304">
        <f t="shared" si="425"/>
        <v>0</v>
      </c>
      <c r="AQ1304">
        <f t="shared" si="425"/>
        <v>0</v>
      </c>
      <c r="AR1304">
        <f t="shared" si="425"/>
        <v>1</v>
      </c>
      <c r="AS1304">
        <f t="shared" si="420"/>
        <v>0</v>
      </c>
      <c r="AT1304">
        <f t="shared" si="426"/>
        <v>0.10888162864481039</v>
      </c>
      <c r="AU1304">
        <f t="shared" si="427"/>
        <v>8.2670876671619611E-2</v>
      </c>
      <c r="AV1304">
        <f t="shared" si="428"/>
        <v>7.5000000000000011E-2</v>
      </c>
      <c r="AW1304">
        <f t="shared" si="429"/>
        <v>8.2670876671619611E-2</v>
      </c>
      <c r="AX1304">
        <f t="shared" si="430"/>
        <v>-6.8815662032719382E-2</v>
      </c>
      <c r="AY1304">
        <f t="shared" si="430"/>
        <v>-4.8753946386155378E-2</v>
      </c>
      <c r="AZ1304">
        <f t="shared" si="430"/>
        <v>-1.247277805486291E-2</v>
      </c>
      <c r="BA1304">
        <f t="shared" si="421"/>
        <v>-4.8753946386155378E-2</v>
      </c>
      <c r="BB1304">
        <f t="shared" si="431"/>
        <v>-9.3545835411471836E-4</v>
      </c>
      <c r="BC1304">
        <f t="shared" si="432"/>
        <v>9.6515016280918235</v>
      </c>
      <c r="BD1304">
        <f>BC1304/MAX($BC$5:BC1304)-1</f>
        <v>-3.6880256700294933E-2</v>
      </c>
    </row>
    <row r="1305" spans="1:56" x14ac:dyDescent="0.2">
      <c r="A1305" s="2">
        <v>44335.375</v>
      </c>
      <c r="B1305">
        <v>53404000</v>
      </c>
      <c r="C1305">
        <v>4209000</v>
      </c>
      <c r="D1305">
        <v>1985</v>
      </c>
      <c r="E1305">
        <v>4209000</v>
      </c>
      <c r="F1305">
        <v>53992000</v>
      </c>
      <c r="G1305">
        <v>4270000</v>
      </c>
      <c r="H1305">
        <v>2035</v>
      </c>
      <c r="I1305">
        <v>4270000</v>
      </c>
      <c r="J1305">
        <v>42595000</v>
      </c>
      <c r="K1305">
        <v>2600000</v>
      </c>
      <c r="L1305">
        <v>1235</v>
      </c>
      <c r="M1305">
        <v>2600000</v>
      </c>
      <c r="N1305">
        <v>50379000</v>
      </c>
      <c r="O1305">
        <v>3350000</v>
      </c>
      <c r="P1305">
        <v>1485</v>
      </c>
      <c r="Q1305">
        <v>3350000</v>
      </c>
      <c r="R1305">
        <f t="shared" si="415"/>
        <v>3365000</v>
      </c>
      <c r="S1305">
        <f t="shared" si="415"/>
        <v>359000</v>
      </c>
      <c r="T1305">
        <f t="shared" si="415"/>
        <v>265</v>
      </c>
      <c r="U1305">
        <f t="shared" si="412"/>
        <v>359000</v>
      </c>
      <c r="V1305">
        <f t="shared" si="416"/>
        <v>6.2249107423645408E-2</v>
      </c>
      <c r="W1305">
        <f t="shared" si="416"/>
        <v>8.7904015670910871E-2</v>
      </c>
      <c r="X1305">
        <f t="shared" si="416"/>
        <v>0.14285714285714285</v>
      </c>
      <c r="Y1305">
        <f t="shared" si="413"/>
        <v>8.7904015670910871E-2</v>
      </c>
      <c r="Z1305">
        <f t="shared" si="417"/>
        <v>55086500</v>
      </c>
      <c r="AA1305">
        <f t="shared" si="417"/>
        <v>4388500</v>
      </c>
      <c r="AB1305">
        <f t="shared" si="417"/>
        <v>2117.5</v>
      </c>
      <c r="AC1305">
        <f t="shared" si="414"/>
        <v>4388500</v>
      </c>
      <c r="AD1305">
        <f t="shared" si="433"/>
        <v>57145000</v>
      </c>
      <c r="AE1305">
        <f t="shared" si="433"/>
        <v>4471000</v>
      </c>
      <c r="AF1305">
        <f t="shared" si="433"/>
        <v>1846</v>
      </c>
      <c r="AG1305">
        <f t="shared" si="433"/>
        <v>4471000</v>
      </c>
      <c r="AH1305">
        <f t="shared" si="423"/>
        <v>0</v>
      </c>
      <c r="AI1305">
        <f t="shared" si="423"/>
        <v>0</v>
      </c>
      <c r="AJ1305">
        <f t="shared" si="423"/>
        <v>0</v>
      </c>
      <c r="AK1305">
        <f t="shared" si="418"/>
        <v>0</v>
      </c>
      <c r="AL1305">
        <f t="shared" si="424"/>
        <v>0</v>
      </c>
      <c r="AM1305">
        <f t="shared" si="424"/>
        <v>0</v>
      </c>
      <c r="AN1305">
        <f t="shared" si="424"/>
        <v>1</v>
      </c>
      <c r="AO1305">
        <f t="shared" si="419"/>
        <v>0</v>
      </c>
      <c r="AP1305">
        <f t="shared" si="425"/>
        <v>0</v>
      </c>
      <c r="AQ1305">
        <f t="shared" si="425"/>
        <v>0</v>
      </c>
      <c r="AR1305">
        <f t="shared" si="425"/>
        <v>0</v>
      </c>
      <c r="AS1305">
        <f t="shared" si="420"/>
        <v>0</v>
      </c>
      <c r="AT1305">
        <f t="shared" si="426"/>
        <v>0.20080609212481429</v>
      </c>
      <c r="AU1305">
        <f t="shared" si="427"/>
        <v>0.14220055710306409</v>
      </c>
      <c r="AV1305">
        <f t="shared" si="428"/>
        <v>8.7500000000000008E-2</v>
      </c>
      <c r="AW1305">
        <f t="shared" si="429"/>
        <v>0.14220055710306409</v>
      </c>
      <c r="AX1305">
        <f t="shared" si="430"/>
        <v>-8.5460167482050875E-2</v>
      </c>
      <c r="AY1305">
        <f t="shared" si="430"/>
        <v>-0.23664427480916028</v>
      </c>
      <c r="AZ1305">
        <f t="shared" si="430"/>
        <v>-0.29870410389610391</v>
      </c>
      <c r="BA1305">
        <f t="shared" si="421"/>
        <v>-0.23664427480916028</v>
      </c>
      <c r="BB1305">
        <f t="shared" si="431"/>
        <v>0</v>
      </c>
      <c r="BC1305">
        <f t="shared" si="432"/>
        <v>9.6515016280918235</v>
      </c>
      <c r="BD1305">
        <f>BC1305/MAX($BC$5:BC1305)-1</f>
        <v>-3.6880256700294933E-2</v>
      </c>
    </row>
    <row r="1306" spans="1:56" x14ac:dyDescent="0.2">
      <c r="A1306" s="2">
        <v>44336.375</v>
      </c>
      <c r="B1306">
        <v>50477000</v>
      </c>
      <c r="C1306">
        <v>3351000</v>
      </c>
      <c r="D1306">
        <v>1485</v>
      </c>
      <c r="E1306">
        <v>3351000</v>
      </c>
      <c r="F1306">
        <v>53070000</v>
      </c>
      <c r="G1306">
        <v>3749000</v>
      </c>
      <c r="H1306">
        <v>1590</v>
      </c>
      <c r="I1306">
        <v>3749000</v>
      </c>
      <c r="J1306">
        <v>48328000</v>
      </c>
      <c r="K1306">
        <v>3034000</v>
      </c>
      <c r="L1306">
        <v>1335</v>
      </c>
      <c r="M1306">
        <v>3034000</v>
      </c>
      <c r="N1306">
        <v>51320000</v>
      </c>
      <c r="O1306">
        <v>3502000</v>
      </c>
      <c r="P1306">
        <v>1490</v>
      </c>
      <c r="Q1306">
        <v>3502000</v>
      </c>
      <c r="R1306">
        <f t="shared" si="415"/>
        <v>11397000</v>
      </c>
      <c r="S1306">
        <f t="shared" si="415"/>
        <v>1670000</v>
      </c>
      <c r="T1306">
        <f t="shared" si="415"/>
        <v>800</v>
      </c>
      <c r="U1306">
        <f t="shared" si="412"/>
        <v>1670000</v>
      </c>
      <c r="V1306">
        <f t="shared" si="416"/>
        <v>0.21341098045090257</v>
      </c>
      <c r="W1306">
        <f t="shared" si="416"/>
        <v>0.39676882870040392</v>
      </c>
      <c r="X1306">
        <f t="shared" si="416"/>
        <v>0.40302267002518893</v>
      </c>
      <c r="Y1306">
        <f t="shared" si="413"/>
        <v>0.39676882870040392</v>
      </c>
      <c r="Z1306">
        <f t="shared" si="417"/>
        <v>56175500</v>
      </c>
      <c r="AA1306">
        <f t="shared" si="417"/>
        <v>4186000</v>
      </c>
      <c r="AB1306">
        <f t="shared" si="417"/>
        <v>1885</v>
      </c>
      <c r="AC1306">
        <f t="shared" si="414"/>
        <v>4186000</v>
      </c>
      <c r="AD1306">
        <f t="shared" si="433"/>
        <v>54881400</v>
      </c>
      <c r="AE1306">
        <f t="shared" si="433"/>
        <v>4135000</v>
      </c>
      <c r="AF1306">
        <f t="shared" si="433"/>
        <v>1797</v>
      </c>
      <c r="AG1306">
        <f t="shared" si="433"/>
        <v>4135000</v>
      </c>
      <c r="AH1306">
        <f t="shared" si="423"/>
        <v>0</v>
      </c>
      <c r="AI1306">
        <f t="shared" si="423"/>
        <v>0</v>
      </c>
      <c r="AJ1306">
        <f t="shared" si="423"/>
        <v>0</v>
      </c>
      <c r="AK1306">
        <f t="shared" si="418"/>
        <v>0</v>
      </c>
      <c r="AL1306">
        <f t="shared" si="424"/>
        <v>0</v>
      </c>
      <c r="AM1306">
        <f t="shared" si="424"/>
        <v>0</v>
      </c>
      <c r="AN1306">
        <f t="shared" si="424"/>
        <v>0</v>
      </c>
      <c r="AO1306">
        <f t="shared" si="419"/>
        <v>0</v>
      </c>
      <c r="AP1306">
        <f t="shared" si="425"/>
        <v>0</v>
      </c>
      <c r="AQ1306">
        <f t="shared" si="425"/>
        <v>0</v>
      </c>
      <c r="AR1306">
        <f t="shared" si="425"/>
        <v>0</v>
      </c>
      <c r="AS1306">
        <f t="shared" si="420"/>
        <v>0</v>
      </c>
      <c r="AT1306">
        <f t="shared" si="426"/>
        <v>5.8572431341581119E-2</v>
      </c>
      <c r="AU1306">
        <f t="shared" si="427"/>
        <v>3.150449101796407E-2</v>
      </c>
      <c r="AV1306">
        <f t="shared" si="428"/>
        <v>3.1015625000000002E-2</v>
      </c>
      <c r="AW1306">
        <f t="shared" si="429"/>
        <v>3.150449101796407E-2</v>
      </c>
      <c r="AX1306">
        <f t="shared" si="430"/>
        <v>-8.643813192583949E-2</v>
      </c>
      <c r="AY1306">
        <f t="shared" si="430"/>
        <v>-0.16340516196846633</v>
      </c>
      <c r="AZ1306">
        <f t="shared" si="430"/>
        <v>-0.20955223342175067</v>
      </c>
      <c r="BA1306">
        <f t="shared" si="421"/>
        <v>-0.16340516196846633</v>
      </c>
      <c r="BB1306">
        <f t="shared" si="431"/>
        <v>0</v>
      </c>
      <c r="BC1306">
        <f t="shared" si="432"/>
        <v>9.6515016280918235</v>
      </c>
      <c r="BD1306">
        <f>BC1306/MAX($BC$5:BC1306)-1</f>
        <v>-3.6880256700294933E-2</v>
      </c>
    </row>
    <row r="1307" spans="1:56" x14ac:dyDescent="0.2">
      <c r="A1307" s="2">
        <v>44337.375</v>
      </c>
      <c r="B1307">
        <v>51318000</v>
      </c>
      <c r="C1307">
        <v>3505000</v>
      </c>
      <c r="D1307">
        <v>1495</v>
      </c>
      <c r="E1307">
        <v>3505000</v>
      </c>
      <c r="F1307">
        <v>52726000</v>
      </c>
      <c r="G1307">
        <v>3717000</v>
      </c>
      <c r="H1307">
        <v>1535</v>
      </c>
      <c r="I1307">
        <v>3717000</v>
      </c>
      <c r="J1307">
        <v>45701000</v>
      </c>
      <c r="K1307">
        <v>2900000</v>
      </c>
      <c r="L1307">
        <v>1180</v>
      </c>
      <c r="M1307">
        <v>2900000</v>
      </c>
      <c r="N1307">
        <v>49112000</v>
      </c>
      <c r="O1307">
        <v>3196000</v>
      </c>
      <c r="P1307">
        <v>1325</v>
      </c>
      <c r="Q1307">
        <v>3196000</v>
      </c>
      <c r="R1307">
        <f t="shared" si="415"/>
        <v>4742000</v>
      </c>
      <c r="S1307">
        <f t="shared" si="415"/>
        <v>715000</v>
      </c>
      <c r="T1307">
        <f t="shared" si="415"/>
        <v>255</v>
      </c>
      <c r="U1307">
        <f t="shared" si="412"/>
        <v>715000</v>
      </c>
      <c r="V1307">
        <f t="shared" si="416"/>
        <v>9.3943776373397792E-2</v>
      </c>
      <c r="W1307">
        <f t="shared" si="416"/>
        <v>0.21336914353924202</v>
      </c>
      <c r="X1307">
        <f t="shared" si="416"/>
        <v>0.17171717171717171</v>
      </c>
      <c r="Y1307">
        <f t="shared" si="413"/>
        <v>0.21336914353924202</v>
      </c>
      <c r="Z1307">
        <f t="shared" si="417"/>
        <v>53689000</v>
      </c>
      <c r="AA1307">
        <f t="shared" si="417"/>
        <v>3862500</v>
      </c>
      <c r="AB1307">
        <f t="shared" si="417"/>
        <v>1622.5</v>
      </c>
      <c r="AC1307">
        <f t="shared" si="414"/>
        <v>3862500</v>
      </c>
      <c r="AD1307">
        <f t="shared" si="433"/>
        <v>53382200</v>
      </c>
      <c r="AE1307">
        <f t="shared" si="433"/>
        <v>3920000</v>
      </c>
      <c r="AF1307">
        <f t="shared" si="433"/>
        <v>1724</v>
      </c>
      <c r="AG1307">
        <f t="shared" si="433"/>
        <v>3920000</v>
      </c>
      <c r="AH1307">
        <f t="shared" si="423"/>
        <v>0</v>
      </c>
      <c r="AI1307">
        <f t="shared" si="423"/>
        <v>0</v>
      </c>
      <c r="AJ1307">
        <f t="shared" si="423"/>
        <v>0</v>
      </c>
      <c r="AK1307">
        <f t="shared" si="418"/>
        <v>0</v>
      </c>
      <c r="AL1307">
        <f t="shared" si="424"/>
        <v>0</v>
      </c>
      <c r="AM1307">
        <f t="shared" si="424"/>
        <v>0</v>
      </c>
      <c r="AN1307">
        <f t="shared" si="424"/>
        <v>0</v>
      </c>
      <c r="AO1307">
        <f t="shared" si="419"/>
        <v>0</v>
      </c>
      <c r="AP1307">
        <f t="shared" si="425"/>
        <v>0</v>
      </c>
      <c r="AQ1307">
        <f t="shared" si="425"/>
        <v>0</v>
      </c>
      <c r="AR1307">
        <f t="shared" si="425"/>
        <v>0</v>
      </c>
      <c r="AS1307">
        <f t="shared" si="420"/>
        <v>0</v>
      </c>
      <c r="AT1307">
        <f t="shared" si="426"/>
        <v>0.13305830873049346</v>
      </c>
      <c r="AU1307">
        <f t="shared" si="427"/>
        <v>5.8583916083916082E-2</v>
      </c>
      <c r="AV1307">
        <f t="shared" si="428"/>
        <v>7.2794117647058829E-2</v>
      </c>
      <c r="AW1307">
        <f t="shared" si="429"/>
        <v>5.8583916083916082E-2</v>
      </c>
      <c r="AX1307">
        <f t="shared" si="430"/>
        <v>-8.5253896477863189E-2</v>
      </c>
      <c r="AY1307">
        <f t="shared" si="430"/>
        <v>-0.17255994407766984</v>
      </c>
      <c r="AZ1307">
        <f t="shared" si="430"/>
        <v>-0.18336228043143299</v>
      </c>
      <c r="BA1307">
        <f t="shared" si="421"/>
        <v>-0.17255994407766984</v>
      </c>
      <c r="BB1307">
        <f t="shared" si="431"/>
        <v>0</v>
      </c>
      <c r="BC1307">
        <f t="shared" si="432"/>
        <v>9.6515016280918235</v>
      </c>
      <c r="BD1307">
        <f>BC1307/MAX($BC$5:BC1307)-1</f>
        <v>-3.6880256700294933E-2</v>
      </c>
    </row>
    <row r="1308" spans="1:56" x14ac:dyDescent="0.2">
      <c r="A1308" s="2">
        <v>44338.375</v>
      </c>
      <c r="B1308">
        <v>49080000</v>
      </c>
      <c r="C1308">
        <v>3198000</v>
      </c>
      <c r="D1308">
        <v>1320</v>
      </c>
      <c r="E1308">
        <v>3198000</v>
      </c>
      <c r="F1308">
        <v>49260000</v>
      </c>
      <c r="G1308">
        <v>3216000</v>
      </c>
      <c r="H1308">
        <v>1330</v>
      </c>
      <c r="I1308">
        <v>3216000</v>
      </c>
      <c r="J1308">
        <v>43957000</v>
      </c>
      <c r="K1308">
        <v>2687000</v>
      </c>
      <c r="L1308">
        <v>1025</v>
      </c>
      <c r="M1308">
        <v>2687000</v>
      </c>
      <c r="N1308">
        <v>47460000</v>
      </c>
      <c r="O1308">
        <v>2913000</v>
      </c>
      <c r="P1308">
        <v>1145</v>
      </c>
      <c r="Q1308">
        <v>2913000</v>
      </c>
      <c r="R1308">
        <f t="shared" si="415"/>
        <v>7025000</v>
      </c>
      <c r="S1308">
        <f t="shared" si="415"/>
        <v>817000</v>
      </c>
      <c r="T1308">
        <f t="shared" si="415"/>
        <v>355</v>
      </c>
      <c r="U1308">
        <f t="shared" si="412"/>
        <v>817000</v>
      </c>
      <c r="V1308">
        <f t="shared" si="416"/>
        <v>0.13689153903113918</v>
      </c>
      <c r="W1308">
        <f t="shared" si="416"/>
        <v>0.23309557774607703</v>
      </c>
      <c r="X1308">
        <f t="shared" si="416"/>
        <v>0.23745819397993312</v>
      </c>
      <c r="Y1308">
        <f t="shared" si="413"/>
        <v>0.23309557774607703</v>
      </c>
      <c r="Z1308">
        <f t="shared" si="417"/>
        <v>52592500</v>
      </c>
      <c r="AA1308">
        <f t="shared" si="417"/>
        <v>3606500</v>
      </c>
      <c r="AB1308">
        <f t="shared" si="417"/>
        <v>1497.5</v>
      </c>
      <c r="AC1308">
        <f t="shared" si="414"/>
        <v>3606500</v>
      </c>
      <c r="AD1308">
        <f t="shared" si="433"/>
        <v>51667200</v>
      </c>
      <c r="AE1308">
        <f t="shared" si="433"/>
        <v>3669400</v>
      </c>
      <c r="AF1308">
        <f t="shared" si="433"/>
        <v>1628</v>
      </c>
      <c r="AG1308">
        <f t="shared" si="433"/>
        <v>3669400</v>
      </c>
      <c r="AH1308">
        <f t="shared" si="423"/>
        <v>0</v>
      </c>
      <c r="AI1308">
        <f t="shared" si="423"/>
        <v>0</v>
      </c>
      <c r="AJ1308">
        <f t="shared" si="423"/>
        <v>0</v>
      </c>
      <c r="AK1308">
        <f t="shared" si="418"/>
        <v>0</v>
      </c>
      <c r="AL1308">
        <f t="shared" si="424"/>
        <v>0</v>
      </c>
      <c r="AM1308">
        <f t="shared" si="424"/>
        <v>0</v>
      </c>
      <c r="AN1308">
        <f t="shared" si="424"/>
        <v>0</v>
      </c>
      <c r="AO1308">
        <f t="shared" si="419"/>
        <v>0</v>
      </c>
      <c r="AP1308">
        <f t="shared" si="425"/>
        <v>0</v>
      </c>
      <c r="AQ1308">
        <f t="shared" si="425"/>
        <v>0</v>
      </c>
      <c r="AR1308">
        <f t="shared" si="425"/>
        <v>0</v>
      </c>
      <c r="AS1308">
        <f t="shared" si="420"/>
        <v>0</v>
      </c>
      <c r="AT1308">
        <f t="shared" si="426"/>
        <v>9.1313167259786471E-2</v>
      </c>
      <c r="AU1308">
        <f t="shared" si="427"/>
        <v>5.3626070991432073E-2</v>
      </c>
      <c r="AV1308">
        <f t="shared" si="428"/>
        <v>5.2640845070422534E-2</v>
      </c>
      <c r="AW1308">
        <f t="shared" si="429"/>
        <v>5.3626070991432073E-2</v>
      </c>
      <c r="AX1308">
        <f t="shared" si="430"/>
        <v>-9.759357018586301E-2</v>
      </c>
      <c r="AY1308">
        <f t="shared" si="430"/>
        <v>-0.19229492638291978</v>
      </c>
      <c r="AZ1308">
        <f t="shared" si="430"/>
        <v>-0.23539537896494156</v>
      </c>
      <c r="BA1308">
        <f t="shared" si="421"/>
        <v>-0.19229492638291978</v>
      </c>
      <c r="BB1308">
        <f t="shared" si="431"/>
        <v>0</v>
      </c>
      <c r="BC1308">
        <f t="shared" si="432"/>
        <v>9.6515016280918235</v>
      </c>
      <c r="BD1308">
        <f>BC1308/MAX($BC$5:BC1308)-1</f>
        <v>-3.6880256700294933E-2</v>
      </c>
    </row>
    <row r="1309" spans="1:56" x14ac:dyDescent="0.2">
      <c r="A1309" s="2">
        <v>44339.375</v>
      </c>
      <c r="B1309">
        <v>47444000</v>
      </c>
      <c r="C1309">
        <v>2913000</v>
      </c>
      <c r="D1309">
        <v>1145</v>
      </c>
      <c r="E1309">
        <v>2913000</v>
      </c>
      <c r="F1309">
        <v>48592000</v>
      </c>
      <c r="G1309">
        <v>3015000</v>
      </c>
      <c r="H1309">
        <v>1230</v>
      </c>
      <c r="I1309">
        <v>3015000</v>
      </c>
      <c r="J1309">
        <v>39331000</v>
      </c>
      <c r="K1309">
        <v>2178000</v>
      </c>
      <c r="L1309">
        <v>822</v>
      </c>
      <c r="M1309">
        <v>2178000</v>
      </c>
      <c r="N1309">
        <v>42585000</v>
      </c>
      <c r="O1309">
        <v>2583000</v>
      </c>
      <c r="P1309">
        <v>972</v>
      </c>
      <c r="Q1309">
        <v>2583000</v>
      </c>
      <c r="R1309">
        <f t="shared" si="415"/>
        <v>5303000</v>
      </c>
      <c r="S1309">
        <f t="shared" si="415"/>
        <v>529000</v>
      </c>
      <c r="T1309">
        <f t="shared" si="415"/>
        <v>305</v>
      </c>
      <c r="U1309">
        <f t="shared" si="412"/>
        <v>529000</v>
      </c>
      <c r="V1309">
        <f t="shared" si="416"/>
        <v>0.1080480847595762</v>
      </c>
      <c r="W1309">
        <f t="shared" si="416"/>
        <v>0.16541588492808004</v>
      </c>
      <c r="X1309">
        <f t="shared" si="416"/>
        <v>0.23106060606060605</v>
      </c>
      <c r="Y1309">
        <f t="shared" si="413"/>
        <v>0.16541588492808004</v>
      </c>
      <c r="Z1309">
        <f t="shared" si="417"/>
        <v>50095500</v>
      </c>
      <c r="AA1309">
        <f t="shared" si="417"/>
        <v>3177500</v>
      </c>
      <c r="AB1309">
        <f t="shared" si="417"/>
        <v>1297.5</v>
      </c>
      <c r="AC1309">
        <f t="shared" si="414"/>
        <v>3177500</v>
      </c>
      <c r="AD1309">
        <f t="shared" si="433"/>
        <v>50344600</v>
      </c>
      <c r="AE1309">
        <f t="shared" si="433"/>
        <v>3435200</v>
      </c>
      <c r="AF1309">
        <f t="shared" si="433"/>
        <v>1486</v>
      </c>
      <c r="AG1309">
        <f t="shared" si="433"/>
        <v>3435200</v>
      </c>
      <c r="AH1309">
        <f t="shared" si="423"/>
        <v>0</v>
      </c>
      <c r="AI1309">
        <f t="shared" si="423"/>
        <v>0</v>
      </c>
      <c r="AJ1309">
        <f t="shared" si="423"/>
        <v>0</v>
      </c>
      <c r="AK1309">
        <f t="shared" si="418"/>
        <v>0</v>
      </c>
      <c r="AL1309">
        <f t="shared" si="424"/>
        <v>0</v>
      </c>
      <c r="AM1309">
        <f t="shared" si="424"/>
        <v>0</v>
      </c>
      <c r="AN1309">
        <f t="shared" si="424"/>
        <v>0</v>
      </c>
      <c r="AO1309">
        <f t="shared" si="419"/>
        <v>0</v>
      </c>
      <c r="AP1309">
        <f t="shared" si="425"/>
        <v>0</v>
      </c>
      <c r="AQ1309">
        <f t="shared" si="425"/>
        <v>0</v>
      </c>
      <c r="AR1309">
        <f t="shared" si="425"/>
        <v>0</v>
      </c>
      <c r="AS1309">
        <f t="shared" si="420"/>
        <v>0</v>
      </c>
      <c r="AT1309">
        <f t="shared" si="426"/>
        <v>0.11568923250990007</v>
      </c>
      <c r="AU1309">
        <f t="shared" si="427"/>
        <v>7.5567107750472595E-2</v>
      </c>
      <c r="AV1309">
        <f t="shared" si="428"/>
        <v>5.4098360655737712E-2</v>
      </c>
      <c r="AW1309">
        <f t="shared" si="429"/>
        <v>7.5567107750472595E-2</v>
      </c>
      <c r="AX1309">
        <f t="shared" si="430"/>
        <v>-0.14992704614186902</v>
      </c>
      <c r="AY1309">
        <f t="shared" si="430"/>
        <v>-0.18710002580645169</v>
      </c>
      <c r="AZ1309">
        <f t="shared" si="430"/>
        <v>-0.25087004855491324</v>
      </c>
      <c r="BA1309">
        <f t="shared" si="421"/>
        <v>-0.18710002580645169</v>
      </c>
      <c r="BB1309">
        <f t="shared" si="431"/>
        <v>0</v>
      </c>
      <c r="BC1309">
        <f t="shared" si="432"/>
        <v>9.6515016280918235</v>
      </c>
      <c r="BD1309">
        <f>BC1309/MAX($BC$5:BC1309)-1</f>
        <v>-3.6880256700294933E-2</v>
      </c>
    </row>
    <row r="1310" spans="1:56" x14ac:dyDescent="0.2">
      <c r="A1310" s="2">
        <v>44340.375</v>
      </c>
      <c r="B1310">
        <v>42585000</v>
      </c>
      <c r="C1310">
        <v>2582000</v>
      </c>
      <c r="D1310">
        <v>972</v>
      </c>
      <c r="E1310">
        <v>2582000</v>
      </c>
      <c r="F1310">
        <v>47452000</v>
      </c>
      <c r="G1310">
        <v>3226000</v>
      </c>
      <c r="H1310">
        <v>1215</v>
      </c>
      <c r="I1310">
        <v>3226000</v>
      </c>
      <c r="J1310">
        <v>41253000</v>
      </c>
      <c r="K1310">
        <v>2466000</v>
      </c>
      <c r="L1310">
        <v>903</v>
      </c>
      <c r="M1310">
        <v>2466000</v>
      </c>
      <c r="N1310">
        <v>46963000</v>
      </c>
      <c r="O1310">
        <v>3209000</v>
      </c>
      <c r="P1310">
        <v>1200</v>
      </c>
      <c r="Q1310">
        <v>3209000</v>
      </c>
      <c r="R1310">
        <f t="shared" si="415"/>
        <v>9261000</v>
      </c>
      <c r="S1310">
        <f t="shared" si="415"/>
        <v>837000</v>
      </c>
      <c r="T1310">
        <f t="shared" si="415"/>
        <v>408</v>
      </c>
      <c r="U1310">
        <f t="shared" si="412"/>
        <v>837000</v>
      </c>
      <c r="V1310">
        <f t="shared" si="416"/>
        <v>0.19519854986931962</v>
      </c>
      <c r="W1310">
        <f t="shared" si="416"/>
        <v>0.28733264675592174</v>
      </c>
      <c r="X1310">
        <f t="shared" si="416"/>
        <v>0.35633187772925762</v>
      </c>
      <c r="Y1310">
        <f t="shared" si="413"/>
        <v>0.28733264675592174</v>
      </c>
      <c r="Z1310">
        <f t="shared" si="417"/>
        <v>47215500</v>
      </c>
      <c r="AA1310">
        <f t="shared" si="417"/>
        <v>3000500</v>
      </c>
      <c r="AB1310">
        <f t="shared" si="417"/>
        <v>1176</v>
      </c>
      <c r="AC1310">
        <f t="shared" si="414"/>
        <v>3000500</v>
      </c>
      <c r="AD1310">
        <f t="shared" si="433"/>
        <v>48180800</v>
      </c>
      <c r="AE1310">
        <f t="shared" si="433"/>
        <v>3109800</v>
      </c>
      <c r="AF1310">
        <f t="shared" si="433"/>
        <v>1283.4000000000001</v>
      </c>
      <c r="AG1310">
        <f t="shared" si="433"/>
        <v>3109800</v>
      </c>
      <c r="AH1310">
        <f t="shared" si="423"/>
        <v>1</v>
      </c>
      <c r="AI1310">
        <f t="shared" si="423"/>
        <v>1</v>
      </c>
      <c r="AJ1310">
        <f t="shared" si="423"/>
        <v>1</v>
      </c>
      <c r="AK1310">
        <f t="shared" si="418"/>
        <v>1</v>
      </c>
      <c r="AL1310">
        <f t="shared" si="424"/>
        <v>0</v>
      </c>
      <c r="AM1310">
        <f t="shared" si="424"/>
        <v>0</v>
      </c>
      <c r="AN1310">
        <f t="shared" si="424"/>
        <v>0</v>
      </c>
      <c r="AO1310">
        <f t="shared" si="419"/>
        <v>0</v>
      </c>
      <c r="AP1310">
        <f t="shared" si="425"/>
        <v>0</v>
      </c>
      <c r="AQ1310">
        <f t="shared" si="425"/>
        <v>0</v>
      </c>
      <c r="AR1310">
        <f t="shared" si="425"/>
        <v>0</v>
      </c>
      <c r="AS1310">
        <f t="shared" si="420"/>
        <v>0</v>
      </c>
      <c r="AT1310">
        <f t="shared" si="426"/>
        <v>6.4037360976136493E-2</v>
      </c>
      <c r="AU1310">
        <f t="shared" si="427"/>
        <v>4.3503584229390685E-2</v>
      </c>
      <c r="AV1310">
        <f t="shared" si="428"/>
        <v>3.5079656862745105E-2</v>
      </c>
      <c r="AW1310">
        <f t="shared" si="429"/>
        <v>4.3503584229390685E-2</v>
      </c>
      <c r="AX1310">
        <f t="shared" si="430"/>
        <v>-5.351798710169331E-3</v>
      </c>
      <c r="AY1310">
        <f t="shared" si="430"/>
        <v>6.9484140643226056E-2</v>
      </c>
      <c r="AZ1310">
        <f t="shared" si="430"/>
        <v>2.040408163265317E-2</v>
      </c>
      <c r="BA1310">
        <f t="shared" si="421"/>
        <v>6.9484140643226056E-2</v>
      </c>
      <c r="BB1310">
        <f t="shared" si="431"/>
        <v>0</v>
      </c>
      <c r="BC1310">
        <f t="shared" si="432"/>
        <v>9.6515016280918235</v>
      </c>
      <c r="BD1310">
        <f>BC1310/MAX($BC$5:BC1310)-1</f>
        <v>-3.6880256700294933E-2</v>
      </c>
    </row>
    <row r="1311" spans="1:56" x14ac:dyDescent="0.2">
      <c r="A1311" s="2">
        <v>44341.375</v>
      </c>
      <c r="B1311">
        <v>46932000</v>
      </c>
      <c r="C1311">
        <v>3210000</v>
      </c>
      <c r="D1311">
        <v>1195</v>
      </c>
      <c r="E1311">
        <v>3210000</v>
      </c>
      <c r="F1311">
        <v>49113000</v>
      </c>
      <c r="G1311">
        <v>3430000</v>
      </c>
      <c r="H1311">
        <v>1300</v>
      </c>
      <c r="I1311">
        <v>3430000</v>
      </c>
      <c r="J1311">
        <v>45197000</v>
      </c>
      <c r="K1311">
        <v>2950000</v>
      </c>
      <c r="L1311">
        <v>1095</v>
      </c>
      <c r="M1311">
        <v>2950000</v>
      </c>
      <c r="N1311">
        <v>47047000</v>
      </c>
      <c r="O1311">
        <v>3316000</v>
      </c>
      <c r="P1311">
        <v>1195</v>
      </c>
      <c r="Q1311">
        <v>3316000</v>
      </c>
      <c r="R1311">
        <f t="shared" si="415"/>
        <v>6199000</v>
      </c>
      <c r="S1311">
        <f t="shared" si="415"/>
        <v>760000</v>
      </c>
      <c r="T1311">
        <f t="shared" si="415"/>
        <v>312</v>
      </c>
      <c r="U1311">
        <f t="shared" si="412"/>
        <v>760000</v>
      </c>
      <c r="V1311">
        <f t="shared" si="416"/>
        <v>0.14556768815310556</v>
      </c>
      <c r="W1311">
        <f t="shared" si="416"/>
        <v>0.29434546862896976</v>
      </c>
      <c r="X1311">
        <f t="shared" si="416"/>
        <v>0.32098765432098764</v>
      </c>
      <c r="Y1311">
        <f t="shared" si="413"/>
        <v>0.29434546862896976</v>
      </c>
      <c r="Z1311">
        <f t="shared" si="417"/>
        <v>50031500</v>
      </c>
      <c r="AA1311">
        <f t="shared" si="417"/>
        <v>3590000</v>
      </c>
      <c r="AB1311">
        <f t="shared" si="417"/>
        <v>1351</v>
      </c>
      <c r="AC1311">
        <f t="shared" si="414"/>
        <v>3590000</v>
      </c>
      <c r="AD1311">
        <f t="shared" si="433"/>
        <v>47471800</v>
      </c>
      <c r="AE1311">
        <f t="shared" si="433"/>
        <v>3081600</v>
      </c>
      <c r="AF1311">
        <f t="shared" si="433"/>
        <v>1225.4000000000001</v>
      </c>
      <c r="AG1311">
        <f t="shared" si="433"/>
        <v>3081600</v>
      </c>
      <c r="AH1311">
        <f t="shared" si="423"/>
        <v>0</v>
      </c>
      <c r="AI1311">
        <f t="shared" si="423"/>
        <v>0</v>
      </c>
      <c r="AJ1311">
        <f t="shared" si="423"/>
        <v>0</v>
      </c>
      <c r="AK1311">
        <f t="shared" si="418"/>
        <v>0</v>
      </c>
      <c r="AL1311">
        <f t="shared" si="424"/>
        <v>0</v>
      </c>
      <c r="AM1311">
        <f t="shared" si="424"/>
        <v>1</v>
      </c>
      <c r="AN1311">
        <f t="shared" si="424"/>
        <v>0</v>
      </c>
      <c r="AO1311">
        <f t="shared" si="419"/>
        <v>1</v>
      </c>
      <c r="AP1311">
        <f t="shared" si="425"/>
        <v>0</v>
      </c>
      <c r="AQ1311">
        <f t="shared" si="425"/>
        <v>0</v>
      </c>
      <c r="AR1311">
        <f t="shared" si="425"/>
        <v>0</v>
      </c>
      <c r="AS1311">
        <f t="shared" si="420"/>
        <v>0</v>
      </c>
      <c r="AT1311">
        <f t="shared" si="426"/>
        <v>8.5870704952411683E-2</v>
      </c>
      <c r="AU1311">
        <f t="shared" si="427"/>
        <v>4.2467105263157903E-2</v>
      </c>
      <c r="AV1311">
        <f t="shared" si="428"/>
        <v>3.89423076923077E-2</v>
      </c>
      <c r="AW1311">
        <f t="shared" si="429"/>
        <v>4.2467105263157903E-2</v>
      </c>
      <c r="AX1311">
        <f t="shared" si="430"/>
        <v>-5.9656180366369216E-2</v>
      </c>
      <c r="AY1311">
        <f t="shared" si="430"/>
        <v>-7.6326814484679595E-2</v>
      </c>
      <c r="AZ1311">
        <f t="shared" si="430"/>
        <v>-0.11547356032568479</v>
      </c>
      <c r="BA1311">
        <f t="shared" si="421"/>
        <v>-7.6326814484679595E-2</v>
      </c>
      <c r="BB1311">
        <f t="shared" si="431"/>
        <v>0</v>
      </c>
      <c r="BC1311">
        <f t="shared" si="432"/>
        <v>9.6515016280918235</v>
      </c>
      <c r="BD1311">
        <f>BC1311/MAX($BC$5:BC1311)-1</f>
        <v>-3.6880256700294933E-2</v>
      </c>
    </row>
    <row r="1312" spans="1:56" x14ac:dyDescent="0.2">
      <c r="A1312" s="2">
        <v>44342.375</v>
      </c>
      <c r="B1312">
        <v>47067000</v>
      </c>
      <c r="C1312">
        <v>3315000</v>
      </c>
      <c r="D1312">
        <v>1200</v>
      </c>
      <c r="E1312">
        <v>3315000</v>
      </c>
      <c r="F1312">
        <v>49081000</v>
      </c>
      <c r="G1312">
        <v>3495000</v>
      </c>
      <c r="H1312">
        <v>1285</v>
      </c>
      <c r="I1312">
        <v>3495000</v>
      </c>
      <c r="J1312">
        <v>46265000</v>
      </c>
      <c r="K1312">
        <v>3214000</v>
      </c>
      <c r="L1312">
        <v>1150</v>
      </c>
      <c r="M1312">
        <v>3214000</v>
      </c>
      <c r="N1312">
        <v>47325000</v>
      </c>
      <c r="O1312">
        <v>3472000</v>
      </c>
      <c r="P1312">
        <v>1240</v>
      </c>
      <c r="Q1312">
        <v>3472000</v>
      </c>
      <c r="R1312">
        <f t="shared" si="415"/>
        <v>3916000</v>
      </c>
      <c r="S1312">
        <f t="shared" si="415"/>
        <v>480000</v>
      </c>
      <c r="T1312">
        <f t="shared" si="415"/>
        <v>205</v>
      </c>
      <c r="U1312">
        <f t="shared" si="412"/>
        <v>480000</v>
      </c>
      <c r="V1312">
        <f t="shared" si="416"/>
        <v>8.3439870450865081E-2</v>
      </c>
      <c r="W1312">
        <f t="shared" si="416"/>
        <v>0.14953271028037382</v>
      </c>
      <c r="X1312">
        <f t="shared" si="416"/>
        <v>0.17154811715481172</v>
      </c>
      <c r="Y1312">
        <f t="shared" si="413"/>
        <v>0.14953271028037382</v>
      </c>
      <c r="Z1312">
        <f t="shared" si="417"/>
        <v>49025000</v>
      </c>
      <c r="AA1312">
        <f t="shared" si="417"/>
        <v>3555000</v>
      </c>
      <c r="AB1312">
        <f t="shared" si="417"/>
        <v>1302.5</v>
      </c>
      <c r="AC1312">
        <f t="shared" si="414"/>
        <v>3555000</v>
      </c>
      <c r="AD1312">
        <f t="shared" si="433"/>
        <v>46621600</v>
      </c>
      <c r="AE1312">
        <f t="shared" si="433"/>
        <v>3043600</v>
      </c>
      <c r="AF1312">
        <f t="shared" si="433"/>
        <v>1166.4000000000001</v>
      </c>
      <c r="AG1312">
        <f t="shared" si="433"/>
        <v>3043600</v>
      </c>
      <c r="AH1312">
        <f t="shared" si="423"/>
        <v>1</v>
      </c>
      <c r="AI1312">
        <f t="shared" si="423"/>
        <v>0</v>
      </c>
      <c r="AJ1312">
        <f t="shared" si="423"/>
        <v>0</v>
      </c>
      <c r="AK1312">
        <f t="shared" si="418"/>
        <v>0</v>
      </c>
      <c r="AL1312">
        <f t="shared" si="424"/>
        <v>1</v>
      </c>
      <c r="AM1312">
        <f t="shared" si="424"/>
        <v>1</v>
      </c>
      <c r="AN1312">
        <f t="shared" si="424"/>
        <v>1</v>
      </c>
      <c r="AO1312">
        <f t="shared" si="419"/>
        <v>1</v>
      </c>
      <c r="AP1312">
        <f t="shared" si="425"/>
        <v>1</v>
      </c>
      <c r="AQ1312">
        <f t="shared" si="425"/>
        <v>0</v>
      </c>
      <c r="AR1312">
        <f t="shared" si="425"/>
        <v>0</v>
      </c>
      <c r="AS1312">
        <f t="shared" si="420"/>
        <v>0</v>
      </c>
      <c r="AT1312">
        <f t="shared" si="426"/>
        <v>0.14980847803881514</v>
      </c>
      <c r="AU1312">
        <f t="shared" si="427"/>
        <v>8.3593750000000008E-2</v>
      </c>
      <c r="AV1312">
        <f t="shared" si="428"/>
        <v>7.2865853658536595E-2</v>
      </c>
      <c r="AW1312">
        <f t="shared" si="429"/>
        <v>8.3593750000000008E-2</v>
      </c>
      <c r="AX1312">
        <f t="shared" si="430"/>
        <v>-3.4680046914839391E-2</v>
      </c>
      <c r="AY1312">
        <f t="shared" si="430"/>
        <v>-2.3351304641350157E-2</v>
      </c>
      <c r="AZ1312">
        <f t="shared" si="430"/>
        <v>-4.7988452975047946E-2</v>
      </c>
      <c r="BA1312">
        <f t="shared" si="421"/>
        <v>-2.3351304641350157E-2</v>
      </c>
      <c r="BB1312">
        <f t="shared" si="431"/>
        <v>-5.1953650466267957E-3</v>
      </c>
      <c r="BC1312">
        <f t="shared" si="432"/>
        <v>9.601358553885774</v>
      </c>
      <c r="BD1312">
        <f>BC1312/MAX($BC$5:BC1312)-1</f>
        <v>-4.1884015350350356E-2</v>
      </c>
    </row>
    <row r="1313" spans="1:56" x14ac:dyDescent="0.2">
      <c r="A1313" s="2">
        <v>44343.375</v>
      </c>
      <c r="B1313">
        <v>47324000</v>
      </c>
      <c r="C1313">
        <v>3472000</v>
      </c>
      <c r="D1313">
        <v>1240</v>
      </c>
      <c r="E1313">
        <v>3472000</v>
      </c>
      <c r="F1313">
        <v>48120000</v>
      </c>
      <c r="G1313">
        <v>3485000</v>
      </c>
      <c r="H1313">
        <v>1265</v>
      </c>
      <c r="I1313">
        <v>3485000</v>
      </c>
      <c r="J1313">
        <v>45423000</v>
      </c>
      <c r="K1313">
        <v>3219000</v>
      </c>
      <c r="L1313">
        <v>1140</v>
      </c>
      <c r="M1313">
        <v>3219000</v>
      </c>
      <c r="N1313">
        <v>46563000</v>
      </c>
      <c r="O1313">
        <v>3318000</v>
      </c>
      <c r="P1313">
        <v>1180</v>
      </c>
      <c r="Q1313">
        <v>3318000</v>
      </c>
      <c r="R1313">
        <f t="shared" si="415"/>
        <v>2816000</v>
      </c>
      <c r="S1313">
        <f t="shared" si="415"/>
        <v>281000</v>
      </c>
      <c r="T1313">
        <f t="shared" si="415"/>
        <v>135</v>
      </c>
      <c r="U1313">
        <f t="shared" si="412"/>
        <v>281000</v>
      </c>
      <c r="V1313">
        <f t="shared" si="416"/>
        <v>5.9829604606199675E-2</v>
      </c>
      <c r="W1313">
        <f t="shared" si="416"/>
        <v>8.4766214177978888E-2</v>
      </c>
      <c r="X1313">
        <f t="shared" si="416"/>
        <v>0.1125</v>
      </c>
      <c r="Y1313">
        <f t="shared" si="413"/>
        <v>8.4766214177978888E-2</v>
      </c>
      <c r="Z1313">
        <f t="shared" si="417"/>
        <v>48732000</v>
      </c>
      <c r="AA1313">
        <f t="shared" si="417"/>
        <v>3612500</v>
      </c>
      <c r="AB1313">
        <f t="shared" si="417"/>
        <v>1307.5</v>
      </c>
      <c r="AC1313">
        <f t="shared" si="414"/>
        <v>3612500</v>
      </c>
      <c r="AD1313">
        <f t="shared" si="433"/>
        <v>46270400</v>
      </c>
      <c r="AE1313">
        <f t="shared" si="433"/>
        <v>3098400</v>
      </c>
      <c r="AF1313">
        <f t="shared" si="433"/>
        <v>1150.4000000000001</v>
      </c>
      <c r="AG1313">
        <f t="shared" si="433"/>
        <v>3098400</v>
      </c>
      <c r="AH1313">
        <f t="shared" si="423"/>
        <v>0</v>
      </c>
      <c r="AI1313">
        <f t="shared" si="423"/>
        <v>0</v>
      </c>
      <c r="AJ1313">
        <f t="shared" si="423"/>
        <v>0</v>
      </c>
      <c r="AK1313">
        <f t="shared" si="418"/>
        <v>0</v>
      </c>
      <c r="AL1313">
        <f t="shared" si="424"/>
        <v>1</v>
      </c>
      <c r="AM1313">
        <f t="shared" si="424"/>
        <v>1</v>
      </c>
      <c r="AN1313">
        <f t="shared" si="424"/>
        <v>1</v>
      </c>
      <c r="AO1313">
        <f t="shared" si="419"/>
        <v>1</v>
      </c>
      <c r="AP1313">
        <f t="shared" si="425"/>
        <v>0</v>
      </c>
      <c r="AQ1313">
        <f t="shared" si="425"/>
        <v>0</v>
      </c>
      <c r="AR1313">
        <f t="shared" si="425"/>
        <v>0</v>
      </c>
      <c r="AS1313">
        <f t="shared" si="420"/>
        <v>0</v>
      </c>
      <c r="AT1313">
        <f t="shared" si="426"/>
        <v>0.20892666903409091</v>
      </c>
      <c r="AU1313">
        <f t="shared" si="427"/>
        <v>0.14746441281138789</v>
      </c>
      <c r="AV1313">
        <f t="shared" si="428"/>
        <v>0.11111111111111112</v>
      </c>
      <c r="AW1313">
        <f t="shared" si="429"/>
        <v>0.14746441281138789</v>
      </c>
      <c r="AX1313">
        <f t="shared" si="430"/>
        <v>-4.4512563654272364E-2</v>
      </c>
      <c r="AY1313">
        <f t="shared" si="430"/>
        <v>-8.1526165259515615E-2</v>
      </c>
      <c r="AZ1313">
        <f t="shared" si="430"/>
        <v>-9.7517950286806765E-2</v>
      </c>
      <c r="BA1313">
        <f t="shared" si="421"/>
        <v>-8.1526165259515615E-2</v>
      </c>
      <c r="BB1313">
        <f t="shared" si="431"/>
        <v>0</v>
      </c>
      <c r="BC1313">
        <f t="shared" si="432"/>
        <v>9.601358553885774</v>
      </c>
      <c r="BD1313">
        <f>BC1313/MAX($BC$5:BC1313)-1</f>
        <v>-4.1884015350350356E-2</v>
      </c>
    </row>
    <row r="1314" spans="1:56" x14ac:dyDescent="0.2">
      <c r="A1314" s="2">
        <v>44344.375</v>
      </c>
      <c r="B1314">
        <v>46568000</v>
      </c>
      <c r="C1314">
        <v>3320000</v>
      </c>
      <c r="D1314">
        <v>1180</v>
      </c>
      <c r="E1314">
        <v>3320000</v>
      </c>
      <c r="F1314">
        <v>47069000</v>
      </c>
      <c r="G1314">
        <v>3350000</v>
      </c>
      <c r="H1314">
        <v>1195</v>
      </c>
      <c r="I1314">
        <v>3350000</v>
      </c>
      <c r="J1314">
        <v>43009000</v>
      </c>
      <c r="K1314">
        <v>2904000</v>
      </c>
      <c r="L1314">
        <v>1035</v>
      </c>
      <c r="M1314">
        <v>2904000</v>
      </c>
      <c r="N1314">
        <v>43723000</v>
      </c>
      <c r="O1314">
        <v>2960000</v>
      </c>
      <c r="P1314">
        <v>1095</v>
      </c>
      <c r="Q1314">
        <v>2960000</v>
      </c>
      <c r="R1314">
        <f t="shared" si="415"/>
        <v>2697000</v>
      </c>
      <c r="S1314">
        <f t="shared" si="415"/>
        <v>266000</v>
      </c>
      <c r="T1314">
        <f t="shared" si="415"/>
        <v>125</v>
      </c>
      <c r="U1314">
        <f t="shared" si="412"/>
        <v>266000</v>
      </c>
      <c r="V1314">
        <f t="shared" si="416"/>
        <v>5.6990110726058661E-2</v>
      </c>
      <c r="W1314">
        <f t="shared" si="416"/>
        <v>7.6612903225806453E-2</v>
      </c>
      <c r="X1314">
        <f t="shared" si="416"/>
        <v>0.10080645161290322</v>
      </c>
      <c r="Y1314">
        <f t="shared" si="413"/>
        <v>7.6612903225806453E-2</v>
      </c>
      <c r="Z1314">
        <f t="shared" si="417"/>
        <v>47916500</v>
      </c>
      <c r="AA1314">
        <f t="shared" si="417"/>
        <v>3453000</v>
      </c>
      <c r="AB1314">
        <f t="shared" si="417"/>
        <v>1242.5</v>
      </c>
      <c r="AC1314">
        <f t="shared" si="414"/>
        <v>3453000</v>
      </c>
      <c r="AD1314">
        <f t="shared" si="433"/>
        <v>46095200</v>
      </c>
      <c r="AE1314">
        <f t="shared" si="433"/>
        <v>3179800</v>
      </c>
      <c r="AF1314">
        <f t="shared" si="433"/>
        <v>1157.4000000000001</v>
      </c>
      <c r="AG1314">
        <f t="shared" si="433"/>
        <v>3179800</v>
      </c>
      <c r="AH1314">
        <f t="shared" si="423"/>
        <v>0</v>
      </c>
      <c r="AI1314">
        <f t="shared" si="423"/>
        <v>0</v>
      </c>
      <c r="AJ1314">
        <f t="shared" si="423"/>
        <v>0</v>
      </c>
      <c r="AK1314">
        <f t="shared" si="418"/>
        <v>0</v>
      </c>
      <c r="AL1314">
        <f t="shared" si="424"/>
        <v>1</v>
      </c>
      <c r="AM1314">
        <f t="shared" si="424"/>
        <v>1</v>
      </c>
      <c r="AN1314">
        <f t="shared" si="424"/>
        <v>1</v>
      </c>
      <c r="AO1314">
        <f t="shared" si="419"/>
        <v>1</v>
      </c>
      <c r="AP1314">
        <f t="shared" si="425"/>
        <v>0</v>
      </c>
      <c r="AQ1314">
        <f t="shared" si="425"/>
        <v>0</v>
      </c>
      <c r="AR1314">
        <f t="shared" si="425"/>
        <v>0</v>
      </c>
      <c r="AS1314">
        <f t="shared" si="420"/>
        <v>0</v>
      </c>
      <c r="AT1314">
        <f t="shared" si="426"/>
        <v>0.21933629959213943</v>
      </c>
      <c r="AU1314">
        <f t="shared" si="427"/>
        <v>0.16315789473684211</v>
      </c>
      <c r="AV1314">
        <f t="shared" si="428"/>
        <v>0.12400000000000001</v>
      </c>
      <c r="AW1314">
        <f t="shared" si="429"/>
        <v>0.16315789473684211</v>
      </c>
      <c r="AX1314">
        <f t="shared" si="430"/>
        <v>-8.75204760781777E-2</v>
      </c>
      <c r="AY1314">
        <f t="shared" si="430"/>
        <v>-0.14277782797567329</v>
      </c>
      <c r="AZ1314">
        <f t="shared" si="430"/>
        <v>-0.11871579879275651</v>
      </c>
      <c r="BA1314">
        <f t="shared" si="421"/>
        <v>-0.14277782797567329</v>
      </c>
      <c r="BB1314">
        <f t="shared" si="431"/>
        <v>0</v>
      </c>
      <c r="BC1314">
        <f t="shared" si="432"/>
        <v>9.601358553885774</v>
      </c>
      <c r="BD1314">
        <f>BC1314/MAX($BC$5:BC1314)-1</f>
        <v>-4.1884015350350356E-2</v>
      </c>
    </row>
    <row r="1315" spans="1:56" x14ac:dyDescent="0.2">
      <c r="A1315" s="2">
        <v>44345.375</v>
      </c>
      <c r="B1315">
        <v>43723000</v>
      </c>
      <c r="C1315">
        <v>2963000</v>
      </c>
      <c r="D1315">
        <v>1100</v>
      </c>
      <c r="E1315">
        <v>2963000</v>
      </c>
      <c r="F1315">
        <v>44812000</v>
      </c>
      <c r="G1315">
        <v>3085000</v>
      </c>
      <c r="H1315">
        <v>1140</v>
      </c>
      <c r="I1315">
        <v>3085000</v>
      </c>
      <c r="J1315">
        <v>41405000</v>
      </c>
      <c r="K1315">
        <v>2739000</v>
      </c>
      <c r="L1315">
        <v>985</v>
      </c>
      <c r="M1315">
        <v>2739000</v>
      </c>
      <c r="N1315">
        <v>42688000</v>
      </c>
      <c r="O1315">
        <v>2818000</v>
      </c>
      <c r="P1315">
        <v>1025</v>
      </c>
      <c r="Q1315">
        <v>2818000</v>
      </c>
      <c r="R1315">
        <f t="shared" si="415"/>
        <v>4060000</v>
      </c>
      <c r="S1315">
        <f t="shared" si="415"/>
        <v>446000</v>
      </c>
      <c r="T1315">
        <f t="shared" si="415"/>
        <v>160</v>
      </c>
      <c r="U1315">
        <f t="shared" si="412"/>
        <v>446000</v>
      </c>
      <c r="V1315">
        <f t="shared" si="416"/>
        <v>8.718433258890225E-2</v>
      </c>
      <c r="W1315">
        <f t="shared" si="416"/>
        <v>0.13433734939759037</v>
      </c>
      <c r="X1315">
        <f t="shared" si="416"/>
        <v>0.13559322033898305</v>
      </c>
      <c r="Y1315">
        <f t="shared" si="413"/>
        <v>0.13433734939759037</v>
      </c>
      <c r="Z1315">
        <f t="shared" si="417"/>
        <v>45753000</v>
      </c>
      <c r="AA1315">
        <f t="shared" si="417"/>
        <v>3186000</v>
      </c>
      <c r="AB1315">
        <f t="shared" si="417"/>
        <v>1180</v>
      </c>
      <c r="AC1315">
        <f t="shared" si="414"/>
        <v>3186000</v>
      </c>
      <c r="AD1315">
        <f t="shared" si="433"/>
        <v>46322800</v>
      </c>
      <c r="AE1315">
        <f t="shared" si="433"/>
        <v>3256000</v>
      </c>
      <c r="AF1315">
        <f t="shared" si="433"/>
        <v>1183</v>
      </c>
      <c r="AG1315">
        <f t="shared" si="433"/>
        <v>3256000</v>
      </c>
      <c r="AH1315">
        <f t="shared" si="423"/>
        <v>0</v>
      </c>
      <c r="AI1315">
        <f t="shared" si="423"/>
        <v>0</v>
      </c>
      <c r="AJ1315">
        <f t="shared" si="423"/>
        <v>0</v>
      </c>
      <c r="AK1315">
        <f t="shared" si="418"/>
        <v>0</v>
      </c>
      <c r="AL1315">
        <f t="shared" si="424"/>
        <v>0</v>
      </c>
      <c r="AM1315">
        <f t="shared" si="424"/>
        <v>0</v>
      </c>
      <c r="AN1315">
        <f t="shared" si="424"/>
        <v>0</v>
      </c>
      <c r="AO1315">
        <f t="shared" si="419"/>
        <v>0</v>
      </c>
      <c r="AP1315">
        <f t="shared" si="425"/>
        <v>0</v>
      </c>
      <c r="AQ1315">
        <f t="shared" si="425"/>
        <v>0</v>
      </c>
      <c r="AR1315">
        <f t="shared" si="425"/>
        <v>0</v>
      </c>
      <c r="AS1315">
        <f t="shared" si="420"/>
        <v>0</v>
      </c>
      <c r="AT1315">
        <f t="shared" si="426"/>
        <v>0.14337438423645321</v>
      </c>
      <c r="AU1315">
        <f t="shared" si="427"/>
        <v>9.3049327354260081E-2</v>
      </c>
      <c r="AV1315">
        <f t="shared" si="428"/>
        <v>9.2187500000000006E-2</v>
      </c>
      <c r="AW1315">
        <f t="shared" si="429"/>
        <v>9.3049327354260081E-2</v>
      </c>
      <c r="AX1315">
        <f t="shared" si="430"/>
        <v>-6.6993874762310668E-2</v>
      </c>
      <c r="AY1315">
        <f t="shared" si="430"/>
        <v>-0.11550887382297548</v>
      </c>
      <c r="AZ1315">
        <f t="shared" si="430"/>
        <v>-0.13135940677966096</v>
      </c>
      <c r="BA1315">
        <f t="shared" si="421"/>
        <v>-0.11550887382297548</v>
      </c>
      <c r="BB1315">
        <f t="shared" si="431"/>
        <v>0</v>
      </c>
      <c r="BC1315">
        <f t="shared" si="432"/>
        <v>9.601358553885774</v>
      </c>
      <c r="BD1315">
        <f>BC1315/MAX($BC$5:BC1315)-1</f>
        <v>-4.1884015350350356E-2</v>
      </c>
    </row>
    <row r="1316" spans="1:56" x14ac:dyDescent="0.2">
      <c r="A1316" s="2">
        <v>44346.375</v>
      </c>
      <c r="B1316">
        <v>42688000</v>
      </c>
      <c r="C1316">
        <v>2819000</v>
      </c>
      <c r="D1316">
        <v>1030</v>
      </c>
      <c r="E1316">
        <v>2819000</v>
      </c>
      <c r="F1316">
        <v>43827000</v>
      </c>
      <c r="G1316">
        <v>2979000</v>
      </c>
      <c r="H1316">
        <v>1120</v>
      </c>
      <c r="I1316">
        <v>2979000</v>
      </c>
      <c r="J1316">
        <v>40580000</v>
      </c>
      <c r="K1316">
        <v>2635000</v>
      </c>
      <c r="L1316">
        <v>960</v>
      </c>
      <c r="M1316">
        <v>2635000</v>
      </c>
      <c r="N1316">
        <v>43177000</v>
      </c>
      <c r="O1316">
        <v>2895000</v>
      </c>
      <c r="P1316">
        <v>1095</v>
      </c>
      <c r="Q1316">
        <v>2895000</v>
      </c>
      <c r="R1316">
        <f t="shared" si="415"/>
        <v>3407000</v>
      </c>
      <c r="S1316">
        <f t="shared" si="415"/>
        <v>346000</v>
      </c>
      <c r="T1316">
        <f t="shared" si="415"/>
        <v>155</v>
      </c>
      <c r="U1316">
        <f t="shared" si="412"/>
        <v>346000</v>
      </c>
      <c r="V1316">
        <f t="shared" si="416"/>
        <v>7.7922374951398574E-2</v>
      </c>
      <c r="W1316">
        <f t="shared" si="416"/>
        <v>0.11677354033074587</v>
      </c>
      <c r="X1316">
        <f t="shared" si="416"/>
        <v>0.1409090909090909</v>
      </c>
      <c r="Y1316">
        <f t="shared" si="413"/>
        <v>0.11677354033074587</v>
      </c>
      <c r="Z1316">
        <f t="shared" si="417"/>
        <v>44391500</v>
      </c>
      <c r="AA1316">
        <f t="shared" si="417"/>
        <v>2992000</v>
      </c>
      <c r="AB1316">
        <f t="shared" si="417"/>
        <v>1107.5</v>
      </c>
      <c r="AC1316">
        <f t="shared" si="414"/>
        <v>2992000</v>
      </c>
      <c r="AD1316">
        <f t="shared" si="433"/>
        <v>45474000</v>
      </c>
      <c r="AE1316">
        <f t="shared" si="433"/>
        <v>3177800</v>
      </c>
      <c r="AF1316">
        <f t="shared" si="433"/>
        <v>1150</v>
      </c>
      <c r="AG1316">
        <f t="shared" si="433"/>
        <v>3177800</v>
      </c>
      <c r="AH1316">
        <f t="shared" si="423"/>
        <v>0</v>
      </c>
      <c r="AI1316">
        <f t="shared" si="423"/>
        <v>0</v>
      </c>
      <c r="AJ1316">
        <f t="shared" si="423"/>
        <v>1</v>
      </c>
      <c r="AK1316">
        <f t="shared" si="418"/>
        <v>0</v>
      </c>
      <c r="AL1316">
        <f t="shared" si="424"/>
        <v>0</v>
      </c>
      <c r="AM1316">
        <f t="shared" si="424"/>
        <v>0</v>
      </c>
      <c r="AN1316">
        <f t="shared" si="424"/>
        <v>0</v>
      </c>
      <c r="AO1316">
        <f t="shared" si="419"/>
        <v>0</v>
      </c>
      <c r="AP1316">
        <f t="shared" si="425"/>
        <v>0</v>
      </c>
      <c r="AQ1316">
        <f t="shared" si="425"/>
        <v>0</v>
      </c>
      <c r="AR1316">
        <f t="shared" si="425"/>
        <v>0</v>
      </c>
      <c r="AS1316">
        <f t="shared" si="420"/>
        <v>0</v>
      </c>
      <c r="AT1316">
        <f t="shared" si="426"/>
        <v>0.16041605518051072</v>
      </c>
      <c r="AU1316">
        <f t="shared" si="427"/>
        <v>0.10704479768786128</v>
      </c>
      <c r="AV1316">
        <f t="shared" si="428"/>
        <v>8.8709677419354843E-2</v>
      </c>
      <c r="AW1316">
        <f t="shared" si="429"/>
        <v>0.10704479768786128</v>
      </c>
      <c r="AX1316">
        <f t="shared" si="430"/>
        <v>-2.7362731784237981E-2</v>
      </c>
      <c r="AY1316">
        <f t="shared" si="430"/>
        <v>-3.2423656417112201E-2</v>
      </c>
      <c r="AZ1316">
        <f t="shared" si="430"/>
        <v>-1.1290636568848766E-2</v>
      </c>
      <c r="BA1316">
        <f t="shared" si="421"/>
        <v>-3.2423656417112201E-2</v>
      </c>
      <c r="BB1316">
        <f t="shared" si="431"/>
        <v>0</v>
      </c>
      <c r="BC1316">
        <f t="shared" si="432"/>
        <v>9.601358553885774</v>
      </c>
      <c r="BD1316">
        <f>BC1316/MAX($BC$5:BC1316)-1</f>
        <v>-4.1884015350350356E-2</v>
      </c>
    </row>
    <row r="1317" spans="1:56" x14ac:dyDescent="0.2">
      <c r="A1317" s="2">
        <v>44347.375</v>
      </c>
      <c r="B1317">
        <v>43177000</v>
      </c>
      <c r="C1317">
        <v>2895000</v>
      </c>
      <c r="D1317">
        <v>1095</v>
      </c>
      <c r="E1317">
        <v>2895000</v>
      </c>
      <c r="F1317">
        <v>44235000</v>
      </c>
      <c r="G1317">
        <v>3190000</v>
      </c>
      <c r="H1317">
        <v>1240</v>
      </c>
      <c r="I1317">
        <v>3190000</v>
      </c>
      <c r="J1317">
        <v>41304000</v>
      </c>
      <c r="K1317">
        <v>2750000</v>
      </c>
      <c r="L1317">
        <v>1060</v>
      </c>
      <c r="M1317">
        <v>2750000</v>
      </c>
      <c r="N1317">
        <v>43761000</v>
      </c>
      <c r="O1317">
        <v>3169000</v>
      </c>
      <c r="P1317">
        <v>1215</v>
      </c>
      <c r="Q1317">
        <v>3169000</v>
      </c>
      <c r="R1317">
        <f t="shared" si="415"/>
        <v>3247000</v>
      </c>
      <c r="S1317">
        <f t="shared" si="415"/>
        <v>344000</v>
      </c>
      <c r="T1317">
        <f t="shared" si="415"/>
        <v>160</v>
      </c>
      <c r="U1317">
        <f t="shared" si="412"/>
        <v>344000</v>
      </c>
      <c r="V1317">
        <f t="shared" si="416"/>
        <v>7.6063530734632678E-2</v>
      </c>
      <c r="W1317">
        <f t="shared" si="416"/>
        <v>0.12202908832919475</v>
      </c>
      <c r="X1317">
        <f t="shared" si="416"/>
        <v>0.1553398058252427</v>
      </c>
      <c r="Y1317">
        <f t="shared" si="413"/>
        <v>0.12202908832919475</v>
      </c>
      <c r="Z1317">
        <f t="shared" si="417"/>
        <v>44800500</v>
      </c>
      <c r="AA1317">
        <f t="shared" si="417"/>
        <v>3067000</v>
      </c>
      <c r="AB1317">
        <f t="shared" si="417"/>
        <v>1175</v>
      </c>
      <c r="AC1317">
        <f t="shared" si="414"/>
        <v>3067000</v>
      </c>
      <c r="AD1317">
        <f t="shared" si="433"/>
        <v>44696000</v>
      </c>
      <c r="AE1317">
        <f t="shared" si="433"/>
        <v>3093800</v>
      </c>
      <c r="AF1317">
        <f t="shared" si="433"/>
        <v>1129</v>
      </c>
      <c r="AG1317">
        <f t="shared" si="433"/>
        <v>3093800</v>
      </c>
      <c r="AH1317">
        <f t="shared" si="423"/>
        <v>0</v>
      </c>
      <c r="AI1317">
        <f t="shared" si="423"/>
        <v>1</v>
      </c>
      <c r="AJ1317">
        <f t="shared" si="423"/>
        <v>1</v>
      </c>
      <c r="AK1317">
        <f t="shared" si="418"/>
        <v>1</v>
      </c>
      <c r="AL1317">
        <f t="shared" si="424"/>
        <v>0</v>
      </c>
      <c r="AM1317">
        <f t="shared" si="424"/>
        <v>0</v>
      </c>
      <c r="AN1317">
        <f t="shared" si="424"/>
        <v>0</v>
      </c>
      <c r="AO1317">
        <f t="shared" si="419"/>
        <v>0</v>
      </c>
      <c r="AP1317">
        <f t="shared" si="425"/>
        <v>0</v>
      </c>
      <c r="AQ1317">
        <f t="shared" si="425"/>
        <v>0</v>
      </c>
      <c r="AR1317">
        <f t="shared" si="425"/>
        <v>0</v>
      </c>
      <c r="AS1317">
        <f t="shared" si="420"/>
        <v>0</v>
      </c>
      <c r="AT1317">
        <f t="shared" si="426"/>
        <v>0.16433631044040656</v>
      </c>
      <c r="AU1317">
        <f t="shared" si="427"/>
        <v>0.10243459302325582</v>
      </c>
      <c r="AV1317">
        <f t="shared" si="428"/>
        <v>8.0468750000000006E-2</v>
      </c>
      <c r="AW1317">
        <f t="shared" si="429"/>
        <v>0.10243459302325582</v>
      </c>
      <c r="AX1317">
        <f t="shared" si="430"/>
        <v>-2.3206773227977373E-2</v>
      </c>
      <c r="AY1317">
        <f t="shared" si="430"/>
        <v>3.3253121617215387E-2</v>
      </c>
      <c r="AZ1317">
        <f t="shared" si="430"/>
        <v>3.4038417021276635E-2</v>
      </c>
      <c r="BA1317">
        <f t="shared" si="421"/>
        <v>3.3253121617215387E-2</v>
      </c>
      <c r="BB1317">
        <f t="shared" si="431"/>
        <v>0</v>
      </c>
      <c r="BC1317">
        <f t="shared" si="432"/>
        <v>9.601358553885774</v>
      </c>
      <c r="BD1317">
        <f>BC1317/MAX($BC$5:BC1317)-1</f>
        <v>-4.1884015350350356E-2</v>
      </c>
    </row>
    <row r="1318" spans="1:56" x14ac:dyDescent="0.2">
      <c r="A1318" s="2">
        <v>44348.375</v>
      </c>
      <c r="B1318">
        <v>43761000</v>
      </c>
      <c r="C1318">
        <v>3167000</v>
      </c>
      <c r="D1318">
        <v>1215</v>
      </c>
      <c r="E1318">
        <v>3167000</v>
      </c>
      <c r="F1318">
        <v>44550000</v>
      </c>
      <c r="G1318">
        <v>3227000</v>
      </c>
      <c r="H1318">
        <v>1295</v>
      </c>
      <c r="I1318">
        <v>3227000</v>
      </c>
      <c r="J1318">
        <v>42515000</v>
      </c>
      <c r="K1318">
        <v>3007000</v>
      </c>
      <c r="L1318">
        <v>1165</v>
      </c>
      <c r="M1318">
        <v>3007000</v>
      </c>
      <c r="N1318">
        <v>43200000</v>
      </c>
      <c r="O1318">
        <v>3102000</v>
      </c>
      <c r="P1318">
        <v>1190</v>
      </c>
      <c r="Q1318">
        <v>3102000</v>
      </c>
      <c r="R1318">
        <f t="shared" si="415"/>
        <v>2931000</v>
      </c>
      <c r="S1318">
        <f t="shared" si="415"/>
        <v>440000</v>
      </c>
      <c r="T1318">
        <f t="shared" si="415"/>
        <v>180</v>
      </c>
      <c r="U1318">
        <f t="shared" si="412"/>
        <v>440000</v>
      </c>
      <c r="V1318">
        <f t="shared" si="416"/>
        <v>6.7883363827963963E-2</v>
      </c>
      <c r="W1318">
        <f t="shared" si="416"/>
        <v>0.15198618307426598</v>
      </c>
      <c r="X1318">
        <f t="shared" si="416"/>
        <v>0.16438356164383561</v>
      </c>
      <c r="Y1318">
        <f t="shared" si="413"/>
        <v>0.15198618307426598</v>
      </c>
      <c r="Z1318">
        <f t="shared" si="417"/>
        <v>45226500</v>
      </c>
      <c r="AA1318">
        <f t="shared" si="417"/>
        <v>3387000</v>
      </c>
      <c r="AB1318">
        <f t="shared" si="417"/>
        <v>1305</v>
      </c>
      <c r="AC1318">
        <f t="shared" si="414"/>
        <v>3387000</v>
      </c>
      <c r="AD1318">
        <f t="shared" si="433"/>
        <v>43983400</v>
      </c>
      <c r="AE1318">
        <f t="shared" si="433"/>
        <v>3032800</v>
      </c>
      <c r="AF1318">
        <f t="shared" si="433"/>
        <v>1124</v>
      </c>
      <c r="AG1318">
        <f t="shared" si="433"/>
        <v>3032800</v>
      </c>
      <c r="AH1318">
        <f t="shared" si="423"/>
        <v>0</v>
      </c>
      <c r="AI1318">
        <f t="shared" si="423"/>
        <v>0</v>
      </c>
      <c r="AJ1318">
        <f t="shared" si="423"/>
        <v>0</v>
      </c>
      <c r="AK1318">
        <f t="shared" si="418"/>
        <v>0</v>
      </c>
      <c r="AL1318">
        <f t="shared" si="424"/>
        <v>0</v>
      </c>
      <c r="AM1318">
        <f t="shared" si="424"/>
        <v>1</v>
      </c>
      <c r="AN1318">
        <f t="shared" si="424"/>
        <v>1</v>
      </c>
      <c r="AO1318">
        <f t="shared" si="419"/>
        <v>1</v>
      </c>
      <c r="AP1318">
        <f t="shared" si="425"/>
        <v>0</v>
      </c>
      <c r="AQ1318">
        <f t="shared" si="425"/>
        <v>0</v>
      </c>
      <c r="AR1318">
        <f t="shared" si="425"/>
        <v>0</v>
      </c>
      <c r="AS1318">
        <f t="shared" si="420"/>
        <v>0</v>
      </c>
      <c r="AT1318">
        <f t="shared" si="426"/>
        <v>0.18413937222790858</v>
      </c>
      <c r="AU1318">
        <f t="shared" si="427"/>
        <v>8.2244318181818182E-2</v>
      </c>
      <c r="AV1318">
        <f t="shared" si="428"/>
        <v>7.6041666666666674E-2</v>
      </c>
      <c r="AW1318">
        <f t="shared" si="429"/>
        <v>8.2244318181818182E-2</v>
      </c>
      <c r="AX1318">
        <f t="shared" si="430"/>
        <v>-4.4811621505090993E-2</v>
      </c>
      <c r="AY1318">
        <f t="shared" si="430"/>
        <v>-8.4148924712134643E-2</v>
      </c>
      <c r="AZ1318">
        <f t="shared" si="430"/>
        <v>-8.8126252873563238E-2</v>
      </c>
      <c r="BA1318">
        <f t="shared" si="421"/>
        <v>-8.4148924712134643E-2</v>
      </c>
      <c r="BB1318">
        <f t="shared" si="431"/>
        <v>0</v>
      </c>
      <c r="BC1318">
        <f t="shared" si="432"/>
        <v>9.601358553885774</v>
      </c>
      <c r="BD1318">
        <f>BC1318/MAX($BC$5:BC1318)-1</f>
        <v>-4.1884015350350356E-2</v>
      </c>
    </row>
    <row r="1319" spans="1:56" x14ac:dyDescent="0.2">
      <c r="A1319" s="2">
        <v>44349.375</v>
      </c>
      <c r="B1319">
        <v>43207000</v>
      </c>
      <c r="C1319">
        <v>3102000</v>
      </c>
      <c r="D1319">
        <v>1195</v>
      </c>
      <c r="E1319">
        <v>3102000</v>
      </c>
      <c r="F1319">
        <v>44341000</v>
      </c>
      <c r="G1319">
        <v>3253000</v>
      </c>
      <c r="H1319">
        <v>1220</v>
      </c>
      <c r="I1319">
        <v>3253000</v>
      </c>
      <c r="J1319">
        <v>42550000</v>
      </c>
      <c r="K1319">
        <v>3019000</v>
      </c>
      <c r="L1319">
        <v>1155</v>
      </c>
      <c r="M1319">
        <v>3019000</v>
      </c>
      <c r="N1319">
        <v>43732000</v>
      </c>
      <c r="O1319">
        <v>3151000</v>
      </c>
      <c r="P1319">
        <v>1195</v>
      </c>
      <c r="Q1319">
        <v>3151000</v>
      </c>
      <c r="R1319">
        <f t="shared" si="415"/>
        <v>2035000</v>
      </c>
      <c r="S1319">
        <f t="shared" si="415"/>
        <v>220000</v>
      </c>
      <c r="T1319">
        <f t="shared" si="415"/>
        <v>130</v>
      </c>
      <c r="U1319">
        <f t="shared" si="412"/>
        <v>220000</v>
      </c>
      <c r="V1319">
        <f t="shared" si="416"/>
        <v>4.6502593633600695E-2</v>
      </c>
      <c r="W1319">
        <f t="shared" si="416"/>
        <v>6.9466371960846221E-2</v>
      </c>
      <c r="X1319">
        <f t="shared" si="416"/>
        <v>0.10699588477366255</v>
      </c>
      <c r="Y1319">
        <f t="shared" si="413"/>
        <v>6.9466371960846221E-2</v>
      </c>
      <c r="Z1319">
        <f t="shared" si="417"/>
        <v>44224500</v>
      </c>
      <c r="AA1319">
        <f t="shared" si="417"/>
        <v>3212000</v>
      </c>
      <c r="AB1319">
        <f t="shared" si="417"/>
        <v>1260</v>
      </c>
      <c r="AC1319">
        <f t="shared" si="414"/>
        <v>3212000</v>
      </c>
      <c r="AD1319">
        <f t="shared" ref="AD1319:AG1334" si="434">AVERAGE(B1315:B1319)</f>
        <v>43311200</v>
      </c>
      <c r="AE1319">
        <f t="shared" si="434"/>
        <v>2989200</v>
      </c>
      <c r="AF1319">
        <f t="shared" si="434"/>
        <v>1127</v>
      </c>
      <c r="AG1319">
        <f t="shared" si="434"/>
        <v>2989200</v>
      </c>
      <c r="AH1319">
        <f t="shared" si="423"/>
        <v>1</v>
      </c>
      <c r="AI1319">
        <f t="shared" si="423"/>
        <v>1</v>
      </c>
      <c r="AJ1319">
        <f t="shared" si="423"/>
        <v>0</v>
      </c>
      <c r="AK1319">
        <f t="shared" si="418"/>
        <v>1</v>
      </c>
      <c r="AL1319">
        <f t="shared" si="424"/>
        <v>0</v>
      </c>
      <c r="AM1319">
        <f t="shared" si="424"/>
        <v>1</v>
      </c>
      <c r="AN1319">
        <f t="shared" si="424"/>
        <v>1</v>
      </c>
      <c r="AO1319">
        <f t="shared" si="419"/>
        <v>1</v>
      </c>
      <c r="AP1319">
        <f t="shared" si="425"/>
        <v>0</v>
      </c>
      <c r="AQ1319">
        <f t="shared" si="425"/>
        <v>1</v>
      </c>
      <c r="AR1319">
        <f t="shared" si="425"/>
        <v>0</v>
      </c>
      <c r="AS1319">
        <f t="shared" si="420"/>
        <v>1</v>
      </c>
      <c r="AT1319">
        <f t="shared" si="426"/>
        <v>0.25</v>
      </c>
      <c r="AU1319">
        <f t="shared" si="427"/>
        <v>0.17994318181818184</v>
      </c>
      <c r="AV1319">
        <f t="shared" si="428"/>
        <v>0.11682692307692308</v>
      </c>
      <c r="AW1319">
        <f t="shared" si="429"/>
        <v>0.17994318181818184</v>
      </c>
      <c r="AX1319">
        <f t="shared" si="430"/>
        <v>-1.1140316521385252E-2</v>
      </c>
      <c r="AY1319">
        <f t="shared" si="430"/>
        <v>-1.8995206724782054E-2</v>
      </c>
      <c r="AZ1319">
        <f t="shared" si="430"/>
        <v>-5.1591095238095352E-2</v>
      </c>
      <c r="BA1319">
        <f t="shared" si="421"/>
        <v>-1.8995206724782054E-2</v>
      </c>
      <c r="BB1319">
        <f t="shared" si="431"/>
        <v>-6.8361158747028148E-3</v>
      </c>
      <c r="BC1319">
        <f t="shared" si="432"/>
        <v>9.5357225542568429</v>
      </c>
      <c r="BD1319">
        <f>BC1319/MAX($BC$5:BC1319)-1</f>
        <v>-4.8433807242820204E-2</v>
      </c>
    </row>
    <row r="1320" spans="1:56" x14ac:dyDescent="0.2">
      <c r="A1320" s="2">
        <v>44350.375</v>
      </c>
      <c r="B1320">
        <v>43744000</v>
      </c>
      <c r="C1320">
        <v>3150000</v>
      </c>
      <c r="D1320">
        <v>1195</v>
      </c>
      <c r="E1320">
        <v>3150000</v>
      </c>
      <c r="F1320">
        <v>45692000</v>
      </c>
      <c r="G1320">
        <v>3356000</v>
      </c>
      <c r="H1320">
        <v>1250</v>
      </c>
      <c r="I1320">
        <v>3356000</v>
      </c>
      <c r="J1320">
        <v>43439000</v>
      </c>
      <c r="K1320">
        <v>3113000</v>
      </c>
      <c r="L1320">
        <v>1170</v>
      </c>
      <c r="M1320">
        <v>3113000</v>
      </c>
      <c r="N1320">
        <v>45431000</v>
      </c>
      <c r="O1320">
        <v>3310000</v>
      </c>
      <c r="P1320">
        <v>1215</v>
      </c>
      <c r="Q1320">
        <v>3310000</v>
      </c>
      <c r="R1320">
        <f t="shared" si="415"/>
        <v>1791000</v>
      </c>
      <c r="S1320">
        <f t="shared" si="415"/>
        <v>234000</v>
      </c>
      <c r="T1320">
        <f t="shared" si="415"/>
        <v>65</v>
      </c>
      <c r="U1320">
        <f t="shared" si="412"/>
        <v>234000</v>
      </c>
      <c r="V1320">
        <f t="shared" si="416"/>
        <v>4.1451616636193213E-2</v>
      </c>
      <c r="W1320">
        <f t="shared" si="416"/>
        <v>7.5435203094777567E-2</v>
      </c>
      <c r="X1320">
        <f t="shared" si="416"/>
        <v>5.4393305439330547E-2</v>
      </c>
      <c r="Y1320">
        <f t="shared" si="413"/>
        <v>7.5435203094777567E-2</v>
      </c>
      <c r="Z1320">
        <f t="shared" si="417"/>
        <v>44639500</v>
      </c>
      <c r="AA1320">
        <f t="shared" si="417"/>
        <v>3267000</v>
      </c>
      <c r="AB1320">
        <f t="shared" si="417"/>
        <v>1227.5</v>
      </c>
      <c r="AC1320">
        <f t="shared" si="414"/>
        <v>3267000</v>
      </c>
      <c r="AD1320">
        <f t="shared" si="434"/>
        <v>43315400</v>
      </c>
      <c r="AE1320">
        <f t="shared" si="434"/>
        <v>3026600</v>
      </c>
      <c r="AF1320">
        <f t="shared" si="434"/>
        <v>1146</v>
      </c>
      <c r="AG1320">
        <f t="shared" si="434"/>
        <v>3026600</v>
      </c>
      <c r="AH1320">
        <f t="shared" si="423"/>
        <v>1</v>
      </c>
      <c r="AI1320">
        <f t="shared" si="423"/>
        <v>1</v>
      </c>
      <c r="AJ1320">
        <f t="shared" si="423"/>
        <v>1</v>
      </c>
      <c r="AK1320">
        <f t="shared" si="418"/>
        <v>1</v>
      </c>
      <c r="AL1320">
        <f t="shared" si="424"/>
        <v>1</v>
      </c>
      <c r="AM1320">
        <f t="shared" si="424"/>
        <v>1</v>
      </c>
      <c r="AN1320">
        <f t="shared" si="424"/>
        <v>1</v>
      </c>
      <c r="AO1320">
        <f t="shared" si="419"/>
        <v>1</v>
      </c>
      <c r="AP1320">
        <f t="shared" si="425"/>
        <v>1</v>
      </c>
      <c r="AQ1320">
        <f t="shared" si="425"/>
        <v>1</v>
      </c>
      <c r="AR1320">
        <f t="shared" si="425"/>
        <v>1</v>
      </c>
      <c r="AS1320">
        <f t="shared" si="420"/>
        <v>1</v>
      </c>
      <c r="AT1320">
        <f t="shared" si="426"/>
        <v>0.25</v>
      </c>
      <c r="AU1320">
        <f t="shared" si="427"/>
        <v>0.1657051282051282</v>
      </c>
      <c r="AV1320">
        <f t="shared" si="428"/>
        <v>0.2298076923076923</v>
      </c>
      <c r="AW1320">
        <f t="shared" si="429"/>
        <v>0.1657051282051282</v>
      </c>
      <c r="AX1320">
        <f t="shared" si="430"/>
        <v>1.7726862442455804E-2</v>
      </c>
      <c r="AY1320">
        <f t="shared" si="430"/>
        <v>1.3157869605142425E-2</v>
      </c>
      <c r="AZ1320">
        <f t="shared" si="430"/>
        <v>-1.0187258655804499E-2</v>
      </c>
      <c r="BA1320">
        <f t="shared" si="421"/>
        <v>1.3157869605142425E-2</v>
      </c>
      <c r="BB1320">
        <f t="shared" si="431"/>
        <v>6.4512581476349248E-3</v>
      </c>
      <c r="BC1320">
        <f t="shared" si="432"/>
        <v>9.5972399620785787</v>
      </c>
      <c r="BD1320">
        <f>BC1320/MAX($BC$5:BC1320)-1</f>
        <v>-4.2295008088781505E-2</v>
      </c>
    </row>
    <row r="1321" spans="1:56" x14ac:dyDescent="0.2">
      <c r="A1321" s="2">
        <v>44351.375</v>
      </c>
      <c r="B1321">
        <v>45429000</v>
      </c>
      <c r="C1321">
        <v>3310000</v>
      </c>
      <c r="D1321">
        <v>1210</v>
      </c>
      <c r="E1321">
        <v>3310000</v>
      </c>
      <c r="F1321">
        <v>45500000</v>
      </c>
      <c r="G1321">
        <v>3318000</v>
      </c>
      <c r="H1321">
        <v>1215</v>
      </c>
      <c r="I1321">
        <v>3318000</v>
      </c>
      <c r="J1321">
        <v>42210000</v>
      </c>
      <c r="K1321">
        <v>3011000</v>
      </c>
      <c r="L1321">
        <v>1080</v>
      </c>
      <c r="M1321">
        <v>3011000</v>
      </c>
      <c r="N1321">
        <v>42938000</v>
      </c>
      <c r="O1321">
        <v>3130000</v>
      </c>
      <c r="P1321">
        <v>1125</v>
      </c>
      <c r="Q1321">
        <v>3130000</v>
      </c>
      <c r="R1321">
        <f t="shared" si="415"/>
        <v>2253000</v>
      </c>
      <c r="S1321">
        <f t="shared" si="415"/>
        <v>243000</v>
      </c>
      <c r="T1321">
        <f t="shared" si="415"/>
        <v>80</v>
      </c>
      <c r="U1321">
        <f t="shared" si="412"/>
        <v>243000</v>
      </c>
      <c r="V1321">
        <f t="shared" si="416"/>
        <v>5.1504206291148498E-2</v>
      </c>
      <c r="W1321">
        <f t="shared" si="416"/>
        <v>7.7142857142857138E-2</v>
      </c>
      <c r="X1321">
        <f t="shared" si="416"/>
        <v>6.6945606694560664E-2</v>
      </c>
      <c r="Y1321">
        <f t="shared" si="413"/>
        <v>7.7142857142857138E-2</v>
      </c>
      <c r="Z1321">
        <f t="shared" si="417"/>
        <v>46555500</v>
      </c>
      <c r="AA1321">
        <f t="shared" si="417"/>
        <v>3431500</v>
      </c>
      <c r="AB1321">
        <f t="shared" si="417"/>
        <v>1250</v>
      </c>
      <c r="AC1321">
        <f t="shared" si="414"/>
        <v>3431500</v>
      </c>
      <c r="AD1321">
        <f t="shared" si="434"/>
        <v>43863600</v>
      </c>
      <c r="AE1321">
        <f t="shared" si="434"/>
        <v>3124800</v>
      </c>
      <c r="AF1321">
        <f t="shared" si="434"/>
        <v>1182</v>
      </c>
      <c r="AG1321">
        <f t="shared" si="434"/>
        <v>3124800</v>
      </c>
      <c r="AH1321">
        <f t="shared" si="423"/>
        <v>0</v>
      </c>
      <c r="AI1321">
        <f t="shared" si="423"/>
        <v>0</v>
      </c>
      <c r="AJ1321">
        <f t="shared" si="423"/>
        <v>0</v>
      </c>
      <c r="AK1321">
        <f t="shared" si="418"/>
        <v>0</v>
      </c>
      <c r="AL1321">
        <f t="shared" si="424"/>
        <v>1</v>
      </c>
      <c r="AM1321">
        <f t="shared" si="424"/>
        <v>1</v>
      </c>
      <c r="AN1321">
        <f t="shared" si="424"/>
        <v>1</v>
      </c>
      <c r="AO1321">
        <f t="shared" si="419"/>
        <v>1</v>
      </c>
      <c r="AP1321">
        <f t="shared" si="425"/>
        <v>0</v>
      </c>
      <c r="AQ1321">
        <f t="shared" si="425"/>
        <v>0</v>
      </c>
      <c r="AR1321">
        <f t="shared" si="425"/>
        <v>0</v>
      </c>
      <c r="AS1321">
        <f t="shared" si="420"/>
        <v>0</v>
      </c>
      <c r="AT1321">
        <f t="shared" si="426"/>
        <v>0.24269862405681317</v>
      </c>
      <c r="AU1321">
        <f t="shared" si="427"/>
        <v>0.16203703703703706</v>
      </c>
      <c r="AV1321">
        <f t="shared" si="428"/>
        <v>0.18671875000000002</v>
      </c>
      <c r="AW1321">
        <f t="shared" si="429"/>
        <v>0.16203703703703706</v>
      </c>
      <c r="AX1321">
        <f t="shared" si="430"/>
        <v>-7.7706645874279001E-2</v>
      </c>
      <c r="AY1321">
        <f t="shared" si="430"/>
        <v>-8.7866099373451911E-2</v>
      </c>
      <c r="AZ1321">
        <f t="shared" si="430"/>
        <v>-0.10000359999999997</v>
      </c>
      <c r="BA1321">
        <f t="shared" si="421"/>
        <v>-8.7866099373451911E-2</v>
      </c>
      <c r="BB1321">
        <f t="shared" si="431"/>
        <v>0</v>
      </c>
      <c r="BC1321">
        <f t="shared" si="432"/>
        <v>9.5972399620785787</v>
      </c>
      <c r="BD1321">
        <f>BC1321/MAX($BC$5:BC1321)-1</f>
        <v>-4.2295008088781505E-2</v>
      </c>
    </row>
    <row r="1322" spans="1:56" x14ac:dyDescent="0.2">
      <c r="A1322" s="2">
        <v>44352.375</v>
      </c>
      <c r="B1322">
        <v>42938000</v>
      </c>
      <c r="C1322">
        <v>3131000</v>
      </c>
      <c r="D1322">
        <v>1125</v>
      </c>
      <c r="E1322">
        <v>3131000</v>
      </c>
      <c r="F1322">
        <v>43766000</v>
      </c>
      <c r="G1322">
        <v>3241000</v>
      </c>
      <c r="H1322">
        <v>1150</v>
      </c>
      <c r="I1322">
        <v>3241000</v>
      </c>
      <c r="J1322">
        <v>41468000</v>
      </c>
      <c r="K1322">
        <v>3043000</v>
      </c>
      <c r="L1322">
        <v>1065</v>
      </c>
      <c r="M1322">
        <v>3043000</v>
      </c>
      <c r="N1322">
        <v>41943000</v>
      </c>
      <c r="O1322">
        <v>3103000</v>
      </c>
      <c r="P1322">
        <v>1095</v>
      </c>
      <c r="Q1322">
        <v>3103000</v>
      </c>
      <c r="R1322">
        <f t="shared" si="415"/>
        <v>3290000</v>
      </c>
      <c r="S1322">
        <f t="shared" si="415"/>
        <v>307000</v>
      </c>
      <c r="T1322">
        <f t="shared" si="415"/>
        <v>135</v>
      </c>
      <c r="U1322">
        <f t="shared" si="412"/>
        <v>307000</v>
      </c>
      <c r="V1322">
        <f t="shared" si="416"/>
        <v>7.2420700433643709E-2</v>
      </c>
      <c r="W1322">
        <f t="shared" si="416"/>
        <v>9.2749244712990939E-2</v>
      </c>
      <c r="X1322">
        <f t="shared" si="416"/>
        <v>0.1115702479338843</v>
      </c>
      <c r="Y1322">
        <f t="shared" si="413"/>
        <v>9.2749244712990939E-2</v>
      </c>
      <c r="Z1322">
        <f t="shared" si="417"/>
        <v>44583000</v>
      </c>
      <c r="AA1322">
        <f t="shared" si="417"/>
        <v>3284500</v>
      </c>
      <c r="AB1322">
        <f t="shared" si="417"/>
        <v>1192.5</v>
      </c>
      <c r="AC1322">
        <f t="shared" si="414"/>
        <v>3284500</v>
      </c>
      <c r="AD1322">
        <f t="shared" si="434"/>
        <v>43815800</v>
      </c>
      <c r="AE1322">
        <f t="shared" si="434"/>
        <v>3172000</v>
      </c>
      <c r="AF1322">
        <f t="shared" si="434"/>
        <v>1188</v>
      </c>
      <c r="AG1322">
        <f t="shared" si="434"/>
        <v>3172000</v>
      </c>
      <c r="AH1322">
        <f t="shared" si="423"/>
        <v>0</v>
      </c>
      <c r="AI1322">
        <f t="shared" si="423"/>
        <v>0</v>
      </c>
      <c r="AJ1322">
        <f t="shared" si="423"/>
        <v>0</v>
      </c>
      <c r="AK1322">
        <f t="shared" si="418"/>
        <v>0</v>
      </c>
      <c r="AL1322">
        <f t="shared" si="424"/>
        <v>0</v>
      </c>
      <c r="AM1322">
        <f t="shared" si="424"/>
        <v>0</v>
      </c>
      <c r="AN1322">
        <f t="shared" si="424"/>
        <v>0</v>
      </c>
      <c r="AO1322">
        <f t="shared" si="419"/>
        <v>0</v>
      </c>
      <c r="AP1322">
        <f t="shared" si="425"/>
        <v>0</v>
      </c>
      <c r="AQ1322">
        <f t="shared" si="425"/>
        <v>0</v>
      </c>
      <c r="AR1322">
        <f t="shared" si="425"/>
        <v>0</v>
      </c>
      <c r="AS1322">
        <f t="shared" si="420"/>
        <v>0</v>
      </c>
      <c r="AT1322">
        <f t="shared" si="426"/>
        <v>0.17260258358662614</v>
      </c>
      <c r="AU1322">
        <f t="shared" si="427"/>
        <v>0.13477198697068404</v>
      </c>
      <c r="AV1322">
        <f t="shared" si="428"/>
        <v>0.11203703703703705</v>
      </c>
      <c r="AW1322">
        <f t="shared" si="429"/>
        <v>0.13477198697068404</v>
      </c>
      <c r="AX1322">
        <f t="shared" si="430"/>
        <v>-5.9219159141376765E-2</v>
      </c>
      <c r="AY1322">
        <f t="shared" si="430"/>
        <v>-5.5263331405084548E-2</v>
      </c>
      <c r="AZ1322">
        <f t="shared" si="430"/>
        <v>-8.1764679245283078E-2</v>
      </c>
      <c r="BA1322">
        <f t="shared" si="421"/>
        <v>-5.5263331405084548E-2</v>
      </c>
      <c r="BB1322">
        <f t="shared" si="431"/>
        <v>0</v>
      </c>
      <c r="BC1322">
        <f t="shared" si="432"/>
        <v>9.5972399620785787</v>
      </c>
      <c r="BD1322">
        <f>BC1322/MAX($BC$5:BC1322)-1</f>
        <v>-4.2295008088781505E-2</v>
      </c>
    </row>
    <row r="1323" spans="1:56" x14ac:dyDescent="0.2">
      <c r="A1323" s="2">
        <v>44353.375</v>
      </c>
      <c r="B1323">
        <v>41942000</v>
      </c>
      <c r="C1323">
        <v>3103000</v>
      </c>
      <c r="D1323">
        <v>1095</v>
      </c>
      <c r="E1323">
        <v>3103000</v>
      </c>
      <c r="F1323">
        <v>42455000</v>
      </c>
      <c r="G1323">
        <v>3187000</v>
      </c>
      <c r="H1323">
        <v>1105</v>
      </c>
      <c r="I1323">
        <v>3187000</v>
      </c>
      <c r="J1323">
        <v>41445000</v>
      </c>
      <c r="K1323">
        <v>3081000</v>
      </c>
      <c r="L1323">
        <v>1080</v>
      </c>
      <c r="M1323">
        <v>3081000</v>
      </c>
      <c r="N1323">
        <v>41780000</v>
      </c>
      <c r="O1323">
        <v>3160000</v>
      </c>
      <c r="P1323">
        <v>1105</v>
      </c>
      <c r="Q1323">
        <v>3160000</v>
      </c>
      <c r="R1323">
        <f t="shared" si="415"/>
        <v>2298000</v>
      </c>
      <c r="S1323">
        <f t="shared" si="415"/>
        <v>198000</v>
      </c>
      <c r="T1323">
        <f t="shared" si="415"/>
        <v>85</v>
      </c>
      <c r="U1323">
        <f t="shared" si="412"/>
        <v>198000</v>
      </c>
      <c r="V1323">
        <f t="shared" si="416"/>
        <v>5.3519027434906143E-2</v>
      </c>
      <c r="W1323">
        <f t="shared" si="416"/>
        <v>6.3238581922708398E-2</v>
      </c>
      <c r="X1323">
        <f t="shared" si="416"/>
        <v>7.5555555555555556E-2</v>
      </c>
      <c r="Y1323">
        <f t="shared" si="413"/>
        <v>6.3238581922708398E-2</v>
      </c>
      <c r="Z1323">
        <f t="shared" si="417"/>
        <v>43091000</v>
      </c>
      <c r="AA1323">
        <f t="shared" si="417"/>
        <v>3202000</v>
      </c>
      <c r="AB1323">
        <f t="shared" si="417"/>
        <v>1137.5</v>
      </c>
      <c r="AC1323">
        <f t="shared" si="414"/>
        <v>3202000</v>
      </c>
      <c r="AD1323">
        <f t="shared" si="434"/>
        <v>43452000</v>
      </c>
      <c r="AE1323">
        <f t="shared" si="434"/>
        <v>3159200</v>
      </c>
      <c r="AF1323">
        <f t="shared" si="434"/>
        <v>1164</v>
      </c>
      <c r="AG1323">
        <f t="shared" si="434"/>
        <v>3159200</v>
      </c>
      <c r="AH1323">
        <f t="shared" si="423"/>
        <v>0</v>
      </c>
      <c r="AI1323">
        <f t="shared" si="423"/>
        <v>0</v>
      </c>
      <c r="AJ1323">
        <f t="shared" si="423"/>
        <v>0</v>
      </c>
      <c r="AK1323">
        <f t="shared" si="418"/>
        <v>0</v>
      </c>
      <c r="AL1323">
        <f t="shared" si="424"/>
        <v>0</v>
      </c>
      <c r="AM1323">
        <f t="shared" si="424"/>
        <v>0</v>
      </c>
      <c r="AN1323">
        <f t="shared" si="424"/>
        <v>0</v>
      </c>
      <c r="AO1323">
        <f t="shared" si="419"/>
        <v>0</v>
      </c>
      <c r="AP1323">
        <f t="shared" si="425"/>
        <v>0</v>
      </c>
      <c r="AQ1323">
        <f t="shared" si="425"/>
        <v>0</v>
      </c>
      <c r="AR1323">
        <f t="shared" si="425"/>
        <v>0</v>
      </c>
      <c r="AS1323">
        <f t="shared" si="420"/>
        <v>0</v>
      </c>
      <c r="AT1323">
        <f t="shared" si="426"/>
        <v>0.23356179286335946</v>
      </c>
      <c r="AU1323">
        <f t="shared" si="427"/>
        <v>0.19766414141414143</v>
      </c>
      <c r="AV1323">
        <f t="shared" si="428"/>
        <v>0.16544117647058823</v>
      </c>
      <c r="AW1323">
        <f t="shared" si="429"/>
        <v>0.19766414141414143</v>
      </c>
      <c r="AX1323">
        <f t="shared" si="430"/>
        <v>-3.0427864751340183E-2</v>
      </c>
      <c r="AY1323">
        <f t="shared" si="430"/>
        <v>-1.3120749531542852E-2</v>
      </c>
      <c r="AZ1323">
        <f t="shared" si="430"/>
        <v>-2.8575314285714248E-2</v>
      </c>
      <c r="BA1323">
        <f t="shared" si="421"/>
        <v>-1.3120749531542852E-2</v>
      </c>
      <c r="BB1323">
        <f t="shared" si="431"/>
        <v>0</v>
      </c>
      <c r="BC1323">
        <f t="shared" si="432"/>
        <v>9.5972399620785787</v>
      </c>
      <c r="BD1323">
        <f>BC1323/MAX($BC$5:BC1323)-1</f>
        <v>-4.2295008088781505E-2</v>
      </c>
    </row>
    <row r="1324" spans="1:56" x14ac:dyDescent="0.2">
      <c r="A1324" s="2">
        <v>44354.375</v>
      </c>
      <c r="B1324">
        <v>41780000</v>
      </c>
      <c r="C1324">
        <v>3163000</v>
      </c>
      <c r="D1324">
        <v>1105</v>
      </c>
      <c r="E1324">
        <v>3163000</v>
      </c>
      <c r="F1324">
        <v>42458000</v>
      </c>
      <c r="G1324">
        <v>3270000</v>
      </c>
      <c r="H1324">
        <v>1135</v>
      </c>
      <c r="I1324">
        <v>3270000</v>
      </c>
      <c r="J1324">
        <v>38916000</v>
      </c>
      <c r="K1324">
        <v>3000000</v>
      </c>
      <c r="L1324">
        <v>989</v>
      </c>
      <c r="M1324">
        <v>3000000</v>
      </c>
      <c r="N1324">
        <v>39064000</v>
      </c>
      <c r="O1324">
        <v>3021000</v>
      </c>
      <c r="P1324">
        <v>1005</v>
      </c>
      <c r="Q1324">
        <v>3021000</v>
      </c>
      <c r="R1324">
        <f t="shared" si="415"/>
        <v>1010000</v>
      </c>
      <c r="S1324">
        <f t="shared" si="415"/>
        <v>106000</v>
      </c>
      <c r="T1324">
        <f t="shared" si="415"/>
        <v>25</v>
      </c>
      <c r="U1324">
        <f t="shared" si="412"/>
        <v>106000</v>
      </c>
      <c r="V1324">
        <f t="shared" si="416"/>
        <v>2.4080873587334892E-2</v>
      </c>
      <c r="W1324">
        <f t="shared" si="416"/>
        <v>3.4160489848533676E-2</v>
      </c>
      <c r="X1324">
        <f t="shared" si="416"/>
        <v>2.2831050228310501E-2</v>
      </c>
      <c r="Y1324">
        <f t="shared" si="413"/>
        <v>3.4160489848533676E-2</v>
      </c>
      <c r="Z1324">
        <f t="shared" si="417"/>
        <v>42285000</v>
      </c>
      <c r="AA1324">
        <f t="shared" si="417"/>
        <v>3216000</v>
      </c>
      <c r="AB1324">
        <f t="shared" si="417"/>
        <v>1117.5</v>
      </c>
      <c r="AC1324">
        <f t="shared" si="414"/>
        <v>3216000</v>
      </c>
      <c r="AD1324">
        <f t="shared" si="434"/>
        <v>43166600</v>
      </c>
      <c r="AE1324">
        <f t="shared" si="434"/>
        <v>3171400</v>
      </c>
      <c r="AF1324">
        <f t="shared" si="434"/>
        <v>1146</v>
      </c>
      <c r="AG1324">
        <f t="shared" si="434"/>
        <v>3171400</v>
      </c>
      <c r="AH1324">
        <f t="shared" si="423"/>
        <v>1</v>
      </c>
      <c r="AI1324">
        <f t="shared" si="423"/>
        <v>1</v>
      </c>
      <c r="AJ1324">
        <f t="shared" si="423"/>
        <v>1</v>
      </c>
      <c r="AK1324">
        <f t="shared" si="418"/>
        <v>1</v>
      </c>
      <c r="AL1324">
        <f t="shared" si="424"/>
        <v>0</v>
      </c>
      <c r="AM1324">
        <f t="shared" si="424"/>
        <v>0</v>
      </c>
      <c r="AN1324">
        <f t="shared" si="424"/>
        <v>0</v>
      </c>
      <c r="AO1324">
        <f t="shared" si="419"/>
        <v>0</v>
      </c>
      <c r="AP1324">
        <f t="shared" si="425"/>
        <v>0</v>
      </c>
      <c r="AQ1324">
        <f t="shared" si="425"/>
        <v>0</v>
      </c>
      <c r="AR1324">
        <f t="shared" si="425"/>
        <v>0</v>
      </c>
      <c r="AS1324">
        <f t="shared" si="420"/>
        <v>0</v>
      </c>
      <c r="AT1324">
        <f t="shared" si="426"/>
        <v>0.25</v>
      </c>
      <c r="AU1324">
        <f t="shared" si="427"/>
        <v>0.25</v>
      </c>
      <c r="AV1324">
        <f t="shared" si="428"/>
        <v>0.25</v>
      </c>
      <c r="AW1324">
        <f t="shared" si="429"/>
        <v>0.25</v>
      </c>
      <c r="AX1324">
        <f t="shared" si="430"/>
        <v>-7.6177279318907387E-2</v>
      </c>
      <c r="AY1324">
        <f t="shared" si="430"/>
        <v>-6.0638085820895582E-2</v>
      </c>
      <c r="AZ1324">
        <f t="shared" si="430"/>
        <v>-0.10067473825503359</v>
      </c>
      <c r="BA1324">
        <f t="shared" si="421"/>
        <v>-6.0638085820895582E-2</v>
      </c>
      <c r="BB1324">
        <f t="shared" si="431"/>
        <v>0</v>
      </c>
      <c r="BC1324">
        <f t="shared" si="432"/>
        <v>9.5972399620785787</v>
      </c>
      <c r="BD1324">
        <f>BC1324/MAX($BC$5:BC1324)-1</f>
        <v>-4.2295008088781505E-2</v>
      </c>
    </row>
    <row r="1325" spans="1:56" x14ac:dyDescent="0.2">
      <c r="A1325" s="2">
        <v>44355.375</v>
      </c>
      <c r="B1325">
        <v>39065000</v>
      </c>
      <c r="C1325">
        <v>3021000</v>
      </c>
      <c r="D1325">
        <v>1005</v>
      </c>
      <c r="E1325">
        <v>3021000</v>
      </c>
      <c r="F1325">
        <v>39642000</v>
      </c>
      <c r="G1325">
        <v>3055000</v>
      </c>
      <c r="H1325">
        <v>1030</v>
      </c>
      <c r="I1325">
        <v>3055000</v>
      </c>
      <c r="J1325">
        <v>36364000</v>
      </c>
      <c r="K1325">
        <v>2702000</v>
      </c>
      <c r="L1325">
        <v>924</v>
      </c>
      <c r="M1325">
        <v>2702000</v>
      </c>
      <c r="N1325">
        <v>38494000</v>
      </c>
      <c r="O1325">
        <v>2893000</v>
      </c>
      <c r="P1325">
        <v>1005</v>
      </c>
      <c r="Q1325">
        <v>2893000</v>
      </c>
      <c r="R1325">
        <f t="shared" si="415"/>
        <v>3542000</v>
      </c>
      <c r="S1325">
        <f t="shared" si="415"/>
        <v>270000</v>
      </c>
      <c r="T1325">
        <f t="shared" si="415"/>
        <v>146</v>
      </c>
      <c r="U1325">
        <f t="shared" si="412"/>
        <v>270000</v>
      </c>
      <c r="V1325">
        <f t="shared" si="416"/>
        <v>8.4777405457156535E-2</v>
      </c>
      <c r="W1325">
        <f t="shared" si="416"/>
        <v>8.5361998103066702E-2</v>
      </c>
      <c r="X1325">
        <f t="shared" si="416"/>
        <v>0.13212669683257919</v>
      </c>
      <c r="Y1325">
        <f t="shared" si="413"/>
        <v>8.5361998103066702E-2</v>
      </c>
      <c r="Z1325">
        <f t="shared" si="417"/>
        <v>40836000</v>
      </c>
      <c r="AA1325">
        <f t="shared" si="417"/>
        <v>3156000</v>
      </c>
      <c r="AB1325">
        <f t="shared" si="417"/>
        <v>1078</v>
      </c>
      <c r="AC1325">
        <f t="shared" si="414"/>
        <v>3156000</v>
      </c>
      <c r="AD1325">
        <f t="shared" si="434"/>
        <v>42230800</v>
      </c>
      <c r="AE1325">
        <f t="shared" si="434"/>
        <v>3145600</v>
      </c>
      <c r="AF1325">
        <f t="shared" si="434"/>
        <v>1108</v>
      </c>
      <c r="AG1325">
        <f t="shared" si="434"/>
        <v>3145600</v>
      </c>
      <c r="AH1325">
        <f t="shared" si="423"/>
        <v>0</v>
      </c>
      <c r="AI1325">
        <f t="shared" si="423"/>
        <v>0</v>
      </c>
      <c r="AJ1325">
        <f t="shared" si="423"/>
        <v>0</v>
      </c>
      <c r="AK1325">
        <f t="shared" si="418"/>
        <v>0</v>
      </c>
      <c r="AL1325">
        <f t="shared" si="424"/>
        <v>0</v>
      </c>
      <c r="AM1325">
        <f t="shared" si="424"/>
        <v>0</v>
      </c>
      <c r="AN1325">
        <f t="shared" si="424"/>
        <v>0</v>
      </c>
      <c r="AO1325">
        <f t="shared" si="419"/>
        <v>0</v>
      </c>
      <c r="AP1325">
        <f t="shared" si="425"/>
        <v>0</v>
      </c>
      <c r="AQ1325">
        <f t="shared" si="425"/>
        <v>0</v>
      </c>
      <c r="AR1325">
        <f t="shared" si="425"/>
        <v>0</v>
      </c>
      <c r="AS1325">
        <f t="shared" si="420"/>
        <v>0</v>
      </c>
      <c r="AT1325">
        <f t="shared" si="426"/>
        <v>0.14744494635798985</v>
      </c>
      <c r="AU1325">
        <f t="shared" si="427"/>
        <v>0.1464351851851852</v>
      </c>
      <c r="AV1325">
        <f t="shared" si="428"/>
        <v>9.4606164383561647E-2</v>
      </c>
      <c r="AW1325">
        <f t="shared" si="429"/>
        <v>0.1464351851851852</v>
      </c>
      <c r="AX1325">
        <f t="shared" si="430"/>
        <v>-5.7355127240670045E-2</v>
      </c>
      <c r="AY1325">
        <f t="shared" si="430"/>
        <v>-8.3336999999999994E-2</v>
      </c>
      <c r="AZ1325">
        <f t="shared" si="430"/>
        <v>-6.7721725417439593E-2</v>
      </c>
      <c r="BA1325">
        <f t="shared" si="421"/>
        <v>-8.3336999999999994E-2</v>
      </c>
      <c r="BB1325">
        <f t="shared" si="431"/>
        <v>0</v>
      </c>
      <c r="BC1325">
        <f t="shared" si="432"/>
        <v>9.5972399620785787</v>
      </c>
      <c r="BD1325">
        <f>BC1325/MAX($BC$5:BC1325)-1</f>
        <v>-4.2295008088781505E-2</v>
      </c>
    </row>
    <row r="1326" spans="1:56" x14ac:dyDescent="0.2">
      <c r="A1326" s="2">
        <v>44356.375</v>
      </c>
      <c r="B1326">
        <v>38495000</v>
      </c>
      <c r="C1326">
        <v>2893000</v>
      </c>
      <c r="D1326">
        <v>1005</v>
      </c>
      <c r="E1326">
        <v>2893000</v>
      </c>
      <c r="F1326">
        <v>43610000</v>
      </c>
      <c r="G1326">
        <v>3046000</v>
      </c>
      <c r="H1326">
        <v>1070</v>
      </c>
      <c r="I1326">
        <v>3046000</v>
      </c>
      <c r="J1326">
        <v>37200000</v>
      </c>
      <c r="K1326">
        <v>2768000</v>
      </c>
      <c r="L1326">
        <v>957</v>
      </c>
      <c r="M1326">
        <v>2768000</v>
      </c>
      <c r="N1326">
        <v>43278000</v>
      </c>
      <c r="O1326">
        <v>3018000</v>
      </c>
      <c r="P1326">
        <v>1070</v>
      </c>
      <c r="Q1326">
        <v>3018000</v>
      </c>
      <c r="R1326">
        <f t="shared" si="415"/>
        <v>3278000</v>
      </c>
      <c r="S1326">
        <f t="shared" si="415"/>
        <v>353000</v>
      </c>
      <c r="T1326">
        <f t="shared" si="415"/>
        <v>106</v>
      </c>
      <c r="U1326">
        <f t="shared" si="412"/>
        <v>353000</v>
      </c>
      <c r="V1326">
        <f t="shared" si="416"/>
        <v>8.3911429668501222E-2</v>
      </c>
      <c r="W1326">
        <f t="shared" si="416"/>
        <v>0.11684872558755378</v>
      </c>
      <c r="X1326">
        <f t="shared" si="416"/>
        <v>0.1054726368159204</v>
      </c>
      <c r="Y1326">
        <f t="shared" si="413"/>
        <v>0.11684872558755378</v>
      </c>
      <c r="Z1326">
        <f t="shared" si="417"/>
        <v>40134000</v>
      </c>
      <c r="AA1326">
        <f t="shared" si="417"/>
        <v>3069500</v>
      </c>
      <c r="AB1326">
        <f t="shared" si="417"/>
        <v>1058</v>
      </c>
      <c r="AC1326">
        <f t="shared" si="414"/>
        <v>3069500</v>
      </c>
      <c r="AD1326">
        <f t="shared" si="434"/>
        <v>40844000</v>
      </c>
      <c r="AE1326">
        <f t="shared" si="434"/>
        <v>3062200</v>
      </c>
      <c r="AF1326">
        <f t="shared" si="434"/>
        <v>1067</v>
      </c>
      <c r="AG1326">
        <f t="shared" si="434"/>
        <v>3062200</v>
      </c>
      <c r="AH1326">
        <f t="shared" si="423"/>
        <v>1</v>
      </c>
      <c r="AI1326">
        <f t="shared" si="423"/>
        <v>0</v>
      </c>
      <c r="AJ1326">
        <f t="shared" si="423"/>
        <v>1</v>
      </c>
      <c r="AK1326">
        <f t="shared" si="418"/>
        <v>0</v>
      </c>
      <c r="AL1326">
        <f t="shared" si="424"/>
        <v>0</v>
      </c>
      <c r="AM1326">
        <f t="shared" si="424"/>
        <v>0</v>
      </c>
      <c r="AN1326">
        <f t="shared" si="424"/>
        <v>0</v>
      </c>
      <c r="AO1326">
        <f t="shared" si="419"/>
        <v>0</v>
      </c>
      <c r="AP1326">
        <f t="shared" si="425"/>
        <v>0</v>
      </c>
      <c r="AQ1326">
        <f t="shared" si="425"/>
        <v>0</v>
      </c>
      <c r="AR1326">
        <f t="shared" si="425"/>
        <v>0</v>
      </c>
      <c r="AS1326">
        <f t="shared" si="420"/>
        <v>0</v>
      </c>
      <c r="AT1326">
        <f t="shared" si="426"/>
        <v>0.14896659548505187</v>
      </c>
      <c r="AU1326">
        <f t="shared" si="427"/>
        <v>0.10697592067988669</v>
      </c>
      <c r="AV1326">
        <f t="shared" si="428"/>
        <v>0.11851415094339623</v>
      </c>
      <c r="AW1326">
        <f t="shared" si="429"/>
        <v>0.10697592067988669</v>
      </c>
      <c r="AX1326">
        <f t="shared" si="430"/>
        <v>7.8333255793093137E-2</v>
      </c>
      <c r="AY1326">
        <f t="shared" si="430"/>
        <v>-1.6781909757289548E-2</v>
      </c>
      <c r="AZ1326">
        <f t="shared" si="430"/>
        <v>1.1338109640831817E-2</v>
      </c>
      <c r="BA1326">
        <f t="shared" si="421"/>
        <v>-1.6781909757289548E-2</v>
      </c>
      <c r="BB1326">
        <f t="shared" si="431"/>
        <v>0</v>
      </c>
      <c r="BC1326">
        <f t="shared" si="432"/>
        <v>9.5972399620785787</v>
      </c>
      <c r="BD1326">
        <f>BC1326/MAX($BC$5:BC1326)-1</f>
        <v>-4.2295008088781505E-2</v>
      </c>
    </row>
    <row r="1327" spans="1:56" x14ac:dyDescent="0.2">
      <c r="A1327" s="2">
        <v>44357.375</v>
      </c>
      <c r="B1327">
        <v>43282000</v>
      </c>
      <c r="C1327">
        <v>3017000</v>
      </c>
      <c r="D1327">
        <v>1065</v>
      </c>
      <c r="E1327">
        <v>3017000</v>
      </c>
      <c r="F1327">
        <v>44620000</v>
      </c>
      <c r="G1327">
        <v>3040000</v>
      </c>
      <c r="H1327">
        <v>1075</v>
      </c>
      <c r="I1327">
        <v>3040000</v>
      </c>
      <c r="J1327">
        <v>41810000</v>
      </c>
      <c r="K1327">
        <v>2853000</v>
      </c>
      <c r="L1327">
        <v>1000</v>
      </c>
      <c r="M1327">
        <v>2853000</v>
      </c>
      <c r="N1327">
        <v>42836000</v>
      </c>
      <c r="O1327">
        <v>2888000</v>
      </c>
      <c r="P1327">
        <v>1015</v>
      </c>
      <c r="Q1327">
        <v>2888000</v>
      </c>
      <c r="R1327">
        <f t="shared" si="415"/>
        <v>6410000</v>
      </c>
      <c r="S1327">
        <f t="shared" si="415"/>
        <v>278000</v>
      </c>
      <c r="T1327">
        <f t="shared" si="415"/>
        <v>113</v>
      </c>
      <c r="U1327">
        <f t="shared" si="412"/>
        <v>278000</v>
      </c>
      <c r="V1327">
        <f t="shared" si="416"/>
        <v>0.16651513183530328</v>
      </c>
      <c r="W1327">
        <f t="shared" si="416"/>
        <v>9.6094020048392667E-2</v>
      </c>
      <c r="X1327">
        <f t="shared" si="416"/>
        <v>0.11243781094527364</v>
      </c>
      <c r="Y1327">
        <f t="shared" si="413"/>
        <v>9.6094020048392667E-2</v>
      </c>
      <c r="Z1327">
        <f t="shared" si="417"/>
        <v>46487000</v>
      </c>
      <c r="AA1327">
        <f t="shared" si="417"/>
        <v>3156000</v>
      </c>
      <c r="AB1327">
        <f t="shared" si="417"/>
        <v>1121.5</v>
      </c>
      <c r="AC1327">
        <f t="shared" si="414"/>
        <v>3156000</v>
      </c>
      <c r="AD1327">
        <f t="shared" si="434"/>
        <v>40912800</v>
      </c>
      <c r="AE1327">
        <f t="shared" si="434"/>
        <v>3039400</v>
      </c>
      <c r="AF1327">
        <f t="shared" si="434"/>
        <v>1055</v>
      </c>
      <c r="AG1327">
        <f t="shared" si="434"/>
        <v>3039400</v>
      </c>
      <c r="AH1327">
        <f t="shared" si="423"/>
        <v>0</v>
      </c>
      <c r="AI1327">
        <f t="shared" si="423"/>
        <v>0</v>
      </c>
      <c r="AJ1327">
        <f t="shared" si="423"/>
        <v>0</v>
      </c>
      <c r="AK1327">
        <f t="shared" si="418"/>
        <v>0</v>
      </c>
      <c r="AL1327">
        <f t="shared" si="424"/>
        <v>1</v>
      </c>
      <c r="AM1327">
        <f t="shared" si="424"/>
        <v>0</v>
      </c>
      <c r="AN1327">
        <f t="shared" si="424"/>
        <v>1</v>
      </c>
      <c r="AO1327">
        <f t="shared" si="419"/>
        <v>0</v>
      </c>
      <c r="AP1327">
        <f t="shared" si="425"/>
        <v>0</v>
      </c>
      <c r="AQ1327">
        <f t="shared" si="425"/>
        <v>0</v>
      </c>
      <c r="AR1327">
        <f t="shared" si="425"/>
        <v>0</v>
      </c>
      <c r="AS1327">
        <f t="shared" si="420"/>
        <v>0</v>
      </c>
      <c r="AT1327">
        <f t="shared" si="426"/>
        <v>7.5068252730109211E-2</v>
      </c>
      <c r="AU1327">
        <f t="shared" si="427"/>
        <v>0.13008093525179856</v>
      </c>
      <c r="AV1327">
        <f t="shared" si="428"/>
        <v>0.11117256637168142</v>
      </c>
      <c r="AW1327">
        <f t="shared" si="429"/>
        <v>0.13008093525179856</v>
      </c>
      <c r="AX1327">
        <f t="shared" si="430"/>
        <v>-7.8541771764149115E-2</v>
      </c>
      <c r="AY1327">
        <f t="shared" si="430"/>
        <v>-8.4921277566539888E-2</v>
      </c>
      <c r="AZ1327">
        <f t="shared" si="430"/>
        <v>-9.4965724476147928E-2</v>
      </c>
      <c r="BA1327">
        <f t="shared" si="421"/>
        <v>-8.4921277566539888E-2</v>
      </c>
      <c r="BB1327">
        <f t="shared" si="431"/>
        <v>0</v>
      </c>
      <c r="BC1327">
        <f t="shared" si="432"/>
        <v>9.5972399620785787</v>
      </c>
      <c r="BD1327">
        <f>BC1327/MAX($BC$5:BC1327)-1</f>
        <v>-4.2295008088781505E-2</v>
      </c>
    </row>
    <row r="1328" spans="1:56" x14ac:dyDescent="0.2">
      <c r="A1328" s="2">
        <v>44358.375</v>
      </c>
      <c r="B1328">
        <v>42836000</v>
      </c>
      <c r="C1328">
        <v>2888000</v>
      </c>
      <c r="D1328">
        <v>1015</v>
      </c>
      <c r="E1328">
        <v>2888000</v>
      </c>
      <c r="F1328">
        <v>43805000</v>
      </c>
      <c r="G1328">
        <v>2921000</v>
      </c>
      <c r="H1328">
        <v>1020</v>
      </c>
      <c r="I1328">
        <v>2921000</v>
      </c>
      <c r="J1328">
        <v>42060000</v>
      </c>
      <c r="K1328">
        <v>2719000</v>
      </c>
      <c r="L1328">
        <v>980</v>
      </c>
      <c r="M1328">
        <v>2719000</v>
      </c>
      <c r="N1328">
        <v>43698000</v>
      </c>
      <c r="O1328">
        <v>2756000</v>
      </c>
      <c r="P1328">
        <v>990</v>
      </c>
      <c r="Q1328">
        <v>2756000</v>
      </c>
      <c r="R1328">
        <f t="shared" si="415"/>
        <v>2810000</v>
      </c>
      <c r="S1328">
        <f t="shared" si="415"/>
        <v>187000</v>
      </c>
      <c r="T1328">
        <f t="shared" si="415"/>
        <v>75</v>
      </c>
      <c r="U1328">
        <f t="shared" si="412"/>
        <v>187000</v>
      </c>
      <c r="V1328">
        <f t="shared" si="416"/>
        <v>6.4923062705050605E-2</v>
      </c>
      <c r="W1328">
        <f t="shared" si="416"/>
        <v>6.1982101425256876E-2</v>
      </c>
      <c r="X1328">
        <f t="shared" si="416"/>
        <v>7.0422535211267609E-2</v>
      </c>
      <c r="Y1328">
        <f t="shared" si="413"/>
        <v>6.1982101425256876E-2</v>
      </c>
      <c r="Z1328">
        <f t="shared" si="417"/>
        <v>44241000</v>
      </c>
      <c r="AA1328">
        <f t="shared" si="417"/>
        <v>2981500</v>
      </c>
      <c r="AB1328">
        <f t="shared" si="417"/>
        <v>1052.5</v>
      </c>
      <c r="AC1328">
        <f t="shared" si="414"/>
        <v>2981500</v>
      </c>
      <c r="AD1328">
        <f t="shared" si="434"/>
        <v>41091600</v>
      </c>
      <c r="AE1328">
        <f t="shared" si="434"/>
        <v>2996400</v>
      </c>
      <c r="AF1328">
        <f t="shared" si="434"/>
        <v>1039</v>
      </c>
      <c r="AG1328">
        <f t="shared" si="434"/>
        <v>2996400</v>
      </c>
      <c r="AH1328">
        <f t="shared" si="423"/>
        <v>0</v>
      </c>
      <c r="AI1328">
        <f t="shared" si="423"/>
        <v>0</v>
      </c>
      <c r="AJ1328">
        <f t="shared" si="423"/>
        <v>0</v>
      </c>
      <c r="AK1328">
        <f t="shared" si="418"/>
        <v>0</v>
      </c>
      <c r="AL1328">
        <f t="shared" si="424"/>
        <v>1</v>
      </c>
      <c r="AM1328">
        <f t="shared" si="424"/>
        <v>0</v>
      </c>
      <c r="AN1328">
        <f t="shared" si="424"/>
        <v>0</v>
      </c>
      <c r="AO1328">
        <f t="shared" si="419"/>
        <v>0</v>
      </c>
      <c r="AP1328">
        <f t="shared" si="425"/>
        <v>0</v>
      </c>
      <c r="AQ1328">
        <f t="shared" si="425"/>
        <v>0</v>
      </c>
      <c r="AR1328">
        <f t="shared" si="425"/>
        <v>0</v>
      </c>
      <c r="AS1328">
        <f t="shared" si="420"/>
        <v>0</v>
      </c>
      <c r="AT1328">
        <f t="shared" si="426"/>
        <v>0.19253558718861208</v>
      </c>
      <c r="AU1328">
        <f t="shared" si="427"/>
        <v>0.20167112299465242</v>
      </c>
      <c r="AV1328">
        <f t="shared" si="428"/>
        <v>0.17749999999999999</v>
      </c>
      <c r="AW1328">
        <f t="shared" si="429"/>
        <v>0.20167112299465242</v>
      </c>
      <c r="AX1328">
        <f t="shared" si="430"/>
        <v>-1.2277633688207779E-2</v>
      </c>
      <c r="AY1328">
        <f t="shared" si="430"/>
        <v>-7.5636768069763494E-2</v>
      </c>
      <c r="AZ1328">
        <f t="shared" si="430"/>
        <v>-5.9386185273159087E-2</v>
      </c>
      <c r="BA1328">
        <f t="shared" si="421"/>
        <v>-7.5636768069763494E-2</v>
      </c>
      <c r="BB1328">
        <f t="shared" si="431"/>
        <v>0</v>
      </c>
      <c r="BC1328">
        <f t="shared" si="432"/>
        <v>9.5972399620785787</v>
      </c>
      <c r="BD1328">
        <f>BC1328/MAX($BC$5:BC1328)-1</f>
        <v>-4.2295008088781505E-2</v>
      </c>
    </row>
    <row r="1329" spans="1:56" x14ac:dyDescent="0.2">
      <c r="A1329" s="2">
        <v>44359.375</v>
      </c>
      <c r="B1329">
        <v>43698000</v>
      </c>
      <c r="C1329">
        <v>2756000</v>
      </c>
      <c r="D1329">
        <v>990</v>
      </c>
      <c r="E1329">
        <v>2756000</v>
      </c>
      <c r="F1329">
        <v>44088000</v>
      </c>
      <c r="G1329">
        <v>2863000</v>
      </c>
      <c r="H1329">
        <v>993</v>
      </c>
      <c r="I1329">
        <v>2863000</v>
      </c>
      <c r="J1329">
        <v>40640000</v>
      </c>
      <c r="K1329">
        <v>2620000</v>
      </c>
      <c r="L1329">
        <v>938</v>
      </c>
      <c r="M1329">
        <v>2620000</v>
      </c>
      <c r="N1329">
        <v>41430000</v>
      </c>
      <c r="O1329">
        <v>2760000</v>
      </c>
      <c r="P1329">
        <v>967</v>
      </c>
      <c r="Q1329">
        <v>2760000</v>
      </c>
      <c r="R1329">
        <f t="shared" si="415"/>
        <v>1745000</v>
      </c>
      <c r="S1329">
        <f t="shared" si="415"/>
        <v>202000</v>
      </c>
      <c r="T1329">
        <f t="shared" si="415"/>
        <v>40</v>
      </c>
      <c r="U1329">
        <f t="shared" si="412"/>
        <v>202000</v>
      </c>
      <c r="V1329">
        <f t="shared" si="416"/>
        <v>4.0736763469978524E-2</v>
      </c>
      <c r="W1329">
        <f t="shared" si="416"/>
        <v>6.9944598337950137E-2</v>
      </c>
      <c r="X1329">
        <f t="shared" si="416"/>
        <v>3.9408866995073892E-2</v>
      </c>
      <c r="Y1329">
        <f t="shared" si="413"/>
        <v>6.9944598337950137E-2</v>
      </c>
      <c r="Z1329">
        <f t="shared" si="417"/>
        <v>44570500</v>
      </c>
      <c r="AA1329">
        <f t="shared" si="417"/>
        <v>2857000</v>
      </c>
      <c r="AB1329">
        <f t="shared" si="417"/>
        <v>1010</v>
      </c>
      <c r="AC1329">
        <f t="shared" si="414"/>
        <v>2857000</v>
      </c>
      <c r="AD1329">
        <f t="shared" si="434"/>
        <v>41475200</v>
      </c>
      <c r="AE1329">
        <f t="shared" si="434"/>
        <v>2915000</v>
      </c>
      <c r="AF1329">
        <f t="shared" si="434"/>
        <v>1016</v>
      </c>
      <c r="AG1329">
        <f t="shared" si="434"/>
        <v>2915000</v>
      </c>
      <c r="AH1329">
        <f t="shared" si="423"/>
        <v>0</v>
      </c>
      <c r="AI1329">
        <f t="shared" si="423"/>
        <v>1</v>
      </c>
      <c r="AJ1329">
        <f t="shared" si="423"/>
        <v>0</v>
      </c>
      <c r="AK1329">
        <f t="shared" si="418"/>
        <v>1</v>
      </c>
      <c r="AL1329">
        <f t="shared" si="424"/>
        <v>1</v>
      </c>
      <c r="AM1329">
        <f t="shared" si="424"/>
        <v>0</v>
      </c>
      <c r="AN1329">
        <f t="shared" si="424"/>
        <v>0</v>
      </c>
      <c r="AO1329">
        <f t="shared" si="419"/>
        <v>0</v>
      </c>
      <c r="AP1329">
        <f t="shared" si="425"/>
        <v>0</v>
      </c>
      <c r="AQ1329">
        <f t="shared" si="425"/>
        <v>0</v>
      </c>
      <c r="AR1329">
        <f t="shared" si="425"/>
        <v>0</v>
      </c>
      <c r="AS1329">
        <f t="shared" si="420"/>
        <v>0</v>
      </c>
      <c r="AT1329">
        <f t="shared" si="426"/>
        <v>0.25</v>
      </c>
      <c r="AU1329">
        <f t="shared" si="427"/>
        <v>0.17871287128712873</v>
      </c>
      <c r="AV1329">
        <f t="shared" si="428"/>
        <v>0.25</v>
      </c>
      <c r="AW1329">
        <f t="shared" si="429"/>
        <v>0.17871287128712873</v>
      </c>
      <c r="AX1329">
        <f t="shared" si="430"/>
        <v>-7.0465121997733915E-2</v>
      </c>
      <c r="AY1329">
        <f t="shared" si="430"/>
        <v>-3.3955561778088894E-2</v>
      </c>
      <c r="AZ1329">
        <f t="shared" si="430"/>
        <v>-4.2578087128712916E-2</v>
      </c>
      <c r="BA1329">
        <f t="shared" si="421"/>
        <v>-3.3955561778088894E-2</v>
      </c>
      <c r="BB1329">
        <f t="shared" si="431"/>
        <v>0</v>
      </c>
      <c r="BC1329">
        <f t="shared" si="432"/>
        <v>9.5972399620785787</v>
      </c>
      <c r="BD1329">
        <f>BC1329/MAX($BC$5:BC1329)-1</f>
        <v>-4.2295008088781505E-2</v>
      </c>
    </row>
    <row r="1330" spans="1:56" x14ac:dyDescent="0.2">
      <c r="A1330" s="2">
        <v>44360.375</v>
      </c>
      <c r="B1330">
        <v>41430000</v>
      </c>
      <c r="C1330">
        <v>2760000</v>
      </c>
      <c r="D1330">
        <v>967</v>
      </c>
      <c r="E1330">
        <v>2760000</v>
      </c>
      <c r="F1330">
        <v>45116000</v>
      </c>
      <c r="G1330">
        <v>2934000</v>
      </c>
      <c r="H1330">
        <v>1025</v>
      </c>
      <c r="I1330">
        <v>2934000</v>
      </c>
      <c r="J1330">
        <v>40543000</v>
      </c>
      <c r="K1330">
        <v>2700000</v>
      </c>
      <c r="L1330">
        <v>951</v>
      </c>
      <c r="M1330">
        <v>2700000</v>
      </c>
      <c r="N1330">
        <v>44746000</v>
      </c>
      <c r="O1330">
        <v>2878000</v>
      </c>
      <c r="P1330">
        <v>1010</v>
      </c>
      <c r="Q1330">
        <v>2878000</v>
      </c>
      <c r="R1330">
        <f t="shared" si="415"/>
        <v>3448000</v>
      </c>
      <c r="S1330">
        <f t="shared" si="415"/>
        <v>243000</v>
      </c>
      <c r="T1330">
        <f t="shared" si="415"/>
        <v>55</v>
      </c>
      <c r="U1330">
        <f t="shared" si="412"/>
        <v>243000</v>
      </c>
      <c r="V1330">
        <f t="shared" si="416"/>
        <v>7.8905213053228979E-2</v>
      </c>
      <c r="W1330">
        <f t="shared" si="416"/>
        <v>8.8171262699564587E-2</v>
      </c>
      <c r="X1330">
        <f t="shared" si="416"/>
        <v>5.5555555555555552E-2</v>
      </c>
      <c r="Y1330">
        <f t="shared" si="413"/>
        <v>8.8171262699564587E-2</v>
      </c>
      <c r="Z1330">
        <f t="shared" si="417"/>
        <v>43154000</v>
      </c>
      <c r="AA1330">
        <f t="shared" si="417"/>
        <v>2881500</v>
      </c>
      <c r="AB1330">
        <f t="shared" si="417"/>
        <v>994.5</v>
      </c>
      <c r="AC1330">
        <f t="shared" si="414"/>
        <v>2881500</v>
      </c>
      <c r="AD1330">
        <f t="shared" si="434"/>
        <v>41948200</v>
      </c>
      <c r="AE1330">
        <f t="shared" si="434"/>
        <v>2862800</v>
      </c>
      <c r="AF1330">
        <f t="shared" si="434"/>
        <v>1008.4</v>
      </c>
      <c r="AG1330">
        <f t="shared" si="434"/>
        <v>2862800</v>
      </c>
      <c r="AH1330">
        <f t="shared" si="423"/>
        <v>1</v>
      </c>
      <c r="AI1330">
        <f t="shared" si="423"/>
        <v>1</v>
      </c>
      <c r="AJ1330">
        <f t="shared" si="423"/>
        <v>1</v>
      </c>
      <c r="AK1330">
        <f t="shared" si="418"/>
        <v>1</v>
      </c>
      <c r="AL1330">
        <f t="shared" si="424"/>
        <v>0</v>
      </c>
      <c r="AM1330">
        <f t="shared" si="424"/>
        <v>0</v>
      </c>
      <c r="AN1330">
        <f t="shared" si="424"/>
        <v>0</v>
      </c>
      <c r="AO1330">
        <f t="shared" si="419"/>
        <v>0</v>
      </c>
      <c r="AP1330">
        <f t="shared" si="425"/>
        <v>0</v>
      </c>
      <c r="AQ1330">
        <f t="shared" si="425"/>
        <v>0</v>
      </c>
      <c r="AR1330">
        <f t="shared" si="425"/>
        <v>0</v>
      </c>
      <c r="AS1330">
        <f t="shared" si="420"/>
        <v>0</v>
      </c>
      <c r="AT1330">
        <f t="shared" si="426"/>
        <v>0.15841792343387473</v>
      </c>
      <c r="AU1330">
        <f t="shared" si="427"/>
        <v>0.14176954732510288</v>
      </c>
      <c r="AV1330">
        <f t="shared" si="428"/>
        <v>0.22500000000000003</v>
      </c>
      <c r="AW1330">
        <f t="shared" si="429"/>
        <v>0.14176954732510288</v>
      </c>
      <c r="AX1330">
        <f t="shared" si="430"/>
        <v>3.6886986513416931E-2</v>
      </c>
      <c r="AY1330">
        <f t="shared" si="430"/>
        <v>-1.2186402915148609E-3</v>
      </c>
      <c r="AZ1330">
        <f t="shared" si="430"/>
        <v>1.5581659125188496E-2</v>
      </c>
      <c r="BA1330">
        <f t="shared" si="421"/>
        <v>-1.2186402915148609E-3</v>
      </c>
      <c r="BB1330">
        <f t="shared" si="431"/>
        <v>0</v>
      </c>
      <c r="BC1330">
        <f t="shared" si="432"/>
        <v>9.5972399620785787</v>
      </c>
      <c r="BD1330">
        <f>BC1330/MAX($BC$5:BC1330)-1</f>
        <v>-4.2295008088781505E-2</v>
      </c>
    </row>
    <row r="1331" spans="1:56" x14ac:dyDescent="0.2">
      <c r="A1331" s="2">
        <v>44361.375</v>
      </c>
      <c r="B1331">
        <v>44746000</v>
      </c>
      <c r="C1331">
        <v>2878000</v>
      </c>
      <c r="D1331">
        <v>1010</v>
      </c>
      <c r="E1331">
        <v>2878000</v>
      </c>
      <c r="F1331">
        <v>47401000</v>
      </c>
      <c r="G1331">
        <v>2999000</v>
      </c>
      <c r="H1331">
        <v>1075</v>
      </c>
      <c r="I1331">
        <v>2999000</v>
      </c>
      <c r="J1331">
        <v>44400000</v>
      </c>
      <c r="K1331">
        <v>2838000</v>
      </c>
      <c r="L1331">
        <v>996</v>
      </c>
      <c r="M1331">
        <v>2838000</v>
      </c>
      <c r="N1331">
        <v>46501000</v>
      </c>
      <c r="O1331">
        <v>2958000</v>
      </c>
      <c r="P1331">
        <v>1025</v>
      </c>
      <c r="Q1331">
        <v>2958000</v>
      </c>
      <c r="R1331">
        <f t="shared" si="415"/>
        <v>4573000</v>
      </c>
      <c r="S1331">
        <f t="shared" si="415"/>
        <v>234000</v>
      </c>
      <c r="T1331">
        <f t="shared" si="415"/>
        <v>74</v>
      </c>
      <c r="U1331">
        <f t="shared" si="412"/>
        <v>234000</v>
      </c>
      <c r="V1331">
        <f t="shared" si="416"/>
        <v>0.11037895244991552</v>
      </c>
      <c r="W1331">
        <f t="shared" si="416"/>
        <v>8.478260869565217E-2</v>
      </c>
      <c r="X1331">
        <f t="shared" si="416"/>
        <v>7.6525336091003107E-2</v>
      </c>
      <c r="Y1331">
        <f t="shared" si="413"/>
        <v>8.478260869565217E-2</v>
      </c>
      <c r="Z1331">
        <f t="shared" si="417"/>
        <v>47032500</v>
      </c>
      <c r="AA1331">
        <f t="shared" si="417"/>
        <v>2995000</v>
      </c>
      <c r="AB1331">
        <f t="shared" si="417"/>
        <v>1047</v>
      </c>
      <c r="AC1331">
        <f t="shared" si="414"/>
        <v>2995000</v>
      </c>
      <c r="AD1331">
        <f t="shared" si="434"/>
        <v>43198400</v>
      </c>
      <c r="AE1331">
        <f t="shared" si="434"/>
        <v>2859800</v>
      </c>
      <c r="AF1331">
        <f t="shared" si="434"/>
        <v>1009.4</v>
      </c>
      <c r="AG1331">
        <f t="shared" si="434"/>
        <v>2859800</v>
      </c>
      <c r="AH1331">
        <f t="shared" si="423"/>
        <v>1</v>
      </c>
      <c r="AI1331">
        <f t="shared" si="423"/>
        <v>1</v>
      </c>
      <c r="AJ1331">
        <f t="shared" si="423"/>
        <v>1</v>
      </c>
      <c r="AK1331">
        <f t="shared" si="418"/>
        <v>1</v>
      </c>
      <c r="AL1331">
        <f t="shared" si="424"/>
        <v>1</v>
      </c>
      <c r="AM1331">
        <f t="shared" si="424"/>
        <v>1</v>
      </c>
      <c r="AN1331">
        <f t="shared" si="424"/>
        <v>1</v>
      </c>
      <c r="AO1331">
        <f t="shared" si="419"/>
        <v>1</v>
      </c>
      <c r="AP1331">
        <f t="shared" si="425"/>
        <v>1</v>
      </c>
      <c r="AQ1331">
        <f t="shared" si="425"/>
        <v>1</v>
      </c>
      <c r="AR1331">
        <f t="shared" si="425"/>
        <v>1</v>
      </c>
      <c r="AS1331">
        <f t="shared" si="420"/>
        <v>1</v>
      </c>
      <c r="AT1331">
        <f t="shared" si="426"/>
        <v>0.11324622785917342</v>
      </c>
      <c r="AU1331">
        <f t="shared" si="427"/>
        <v>0.14743589743589744</v>
      </c>
      <c r="AV1331">
        <f t="shared" si="428"/>
        <v>0.16334459459459461</v>
      </c>
      <c r="AW1331">
        <f t="shared" si="429"/>
        <v>0.14743589743589744</v>
      </c>
      <c r="AX1331">
        <f t="shared" si="430"/>
        <v>-1.1304651124222631E-2</v>
      </c>
      <c r="AY1331">
        <f t="shared" si="430"/>
        <v>-1.2357873789649365E-2</v>
      </c>
      <c r="AZ1331">
        <f t="shared" si="430"/>
        <v>-2.1016332378223423E-2</v>
      </c>
      <c r="BA1331">
        <f t="shared" si="421"/>
        <v>-1.2357873789649365E-2</v>
      </c>
      <c r="BB1331">
        <f t="shared" si="431"/>
        <v>-8.357101814421352E-3</v>
      </c>
      <c r="BC1331">
        <f t="shared" si="432"/>
        <v>9.5170348505780549</v>
      </c>
      <c r="BD1331">
        <f>BC1331/MAX($BC$5:BC1331)-1</f>
        <v>-5.0298646214363085E-2</v>
      </c>
    </row>
    <row r="1332" spans="1:56" x14ac:dyDescent="0.2">
      <c r="A1332" s="2">
        <v>44362.375</v>
      </c>
      <c r="B1332">
        <v>46511000</v>
      </c>
      <c r="C1332">
        <v>2956000</v>
      </c>
      <c r="D1332">
        <v>1025</v>
      </c>
      <c r="E1332">
        <v>2956000</v>
      </c>
      <c r="F1332">
        <v>47500000</v>
      </c>
      <c r="G1332">
        <v>3029000</v>
      </c>
      <c r="H1332">
        <v>1040</v>
      </c>
      <c r="I1332">
        <v>3029000</v>
      </c>
      <c r="J1332">
        <v>45483000</v>
      </c>
      <c r="K1332">
        <v>2911000</v>
      </c>
      <c r="L1332">
        <v>995</v>
      </c>
      <c r="M1332">
        <v>2911000</v>
      </c>
      <c r="N1332">
        <v>46389000</v>
      </c>
      <c r="O1332">
        <v>2940000</v>
      </c>
      <c r="P1332">
        <v>1005</v>
      </c>
      <c r="Q1332">
        <v>2940000</v>
      </c>
      <c r="R1332">
        <f t="shared" si="415"/>
        <v>3001000</v>
      </c>
      <c r="S1332">
        <f t="shared" si="415"/>
        <v>161000</v>
      </c>
      <c r="T1332">
        <f t="shared" si="415"/>
        <v>79</v>
      </c>
      <c r="U1332">
        <f t="shared" si="412"/>
        <v>161000</v>
      </c>
      <c r="V1332">
        <f t="shared" si="416"/>
        <v>6.7067447369597286E-2</v>
      </c>
      <c r="W1332">
        <f t="shared" si="416"/>
        <v>5.5941626129256426E-2</v>
      </c>
      <c r="X1332">
        <f t="shared" si="416"/>
        <v>7.8217821782178218E-2</v>
      </c>
      <c r="Y1332">
        <f t="shared" si="413"/>
        <v>5.5941626129256426E-2</v>
      </c>
      <c r="Z1332">
        <f t="shared" si="417"/>
        <v>48011500</v>
      </c>
      <c r="AA1332">
        <f t="shared" si="417"/>
        <v>3036500</v>
      </c>
      <c r="AB1332">
        <f t="shared" si="417"/>
        <v>1064.5</v>
      </c>
      <c r="AC1332">
        <f t="shared" si="414"/>
        <v>3036500</v>
      </c>
      <c r="AD1332">
        <f t="shared" si="434"/>
        <v>43844200</v>
      </c>
      <c r="AE1332">
        <f t="shared" si="434"/>
        <v>2847600</v>
      </c>
      <c r="AF1332">
        <f t="shared" si="434"/>
        <v>1001.4</v>
      </c>
      <c r="AG1332">
        <f t="shared" si="434"/>
        <v>2847600</v>
      </c>
      <c r="AH1332">
        <f t="shared" si="423"/>
        <v>0</v>
      </c>
      <c r="AI1332">
        <f t="shared" si="423"/>
        <v>0</v>
      </c>
      <c r="AJ1332">
        <f t="shared" si="423"/>
        <v>0</v>
      </c>
      <c r="AK1332">
        <f t="shared" si="418"/>
        <v>0</v>
      </c>
      <c r="AL1332">
        <f t="shared" si="424"/>
        <v>1</v>
      </c>
      <c r="AM1332">
        <f t="shared" si="424"/>
        <v>1</v>
      </c>
      <c r="AN1332">
        <f t="shared" si="424"/>
        <v>1</v>
      </c>
      <c r="AO1332">
        <f t="shared" si="419"/>
        <v>1</v>
      </c>
      <c r="AP1332">
        <f t="shared" si="425"/>
        <v>0</v>
      </c>
      <c r="AQ1332">
        <f t="shared" si="425"/>
        <v>0</v>
      </c>
      <c r="AR1332">
        <f t="shared" si="425"/>
        <v>0</v>
      </c>
      <c r="AS1332">
        <f t="shared" si="420"/>
        <v>0</v>
      </c>
      <c r="AT1332">
        <f t="shared" si="426"/>
        <v>0.18637954015328223</v>
      </c>
      <c r="AU1332">
        <f t="shared" si="427"/>
        <v>0.22344720496894413</v>
      </c>
      <c r="AV1332">
        <f t="shared" si="428"/>
        <v>0.1598101265822785</v>
      </c>
      <c r="AW1332">
        <f t="shared" si="429"/>
        <v>0.22344720496894413</v>
      </c>
      <c r="AX1332">
        <f t="shared" si="430"/>
        <v>-3.3797851681368063E-2</v>
      </c>
      <c r="AY1332">
        <f t="shared" si="430"/>
        <v>-3.1783882759756299E-2</v>
      </c>
      <c r="AZ1332">
        <f t="shared" si="430"/>
        <v>-5.5898562705495536E-2</v>
      </c>
      <c r="BA1332">
        <f t="shared" si="421"/>
        <v>-3.1783882759756299E-2</v>
      </c>
      <c r="BB1332">
        <f t="shared" si="431"/>
        <v>0</v>
      </c>
      <c r="BC1332">
        <f t="shared" si="432"/>
        <v>9.5170348505780549</v>
      </c>
      <c r="BD1332">
        <f>BC1332/MAX($BC$5:BC1332)-1</f>
        <v>-5.0298646214363085E-2</v>
      </c>
    </row>
    <row r="1333" spans="1:56" x14ac:dyDescent="0.2">
      <c r="A1333" s="2">
        <v>44363.375</v>
      </c>
      <c r="B1333">
        <v>46409000</v>
      </c>
      <c r="C1333">
        <v>2939000</v>
      </c>
      <c r="D1333">
        <v>1005</v>
      </c>
      <c r="E1333">
        <v>2939000</v>
      </c>
      <c r="F1333">
        <v>46543000</v>
      </c>
      <c r="G1333">
        <v>2945000</v>
      </c>
      <c r="H1333">
        <v>1005</v>
      </c>
      <c r="I1333">
        <v>2945000</v>
      </c>
      <c r="J1333">
        <v>44887000</v>
      </c>
      <c r="K1333">
        <v>2783000</v>
      </c>
      <c r="L1333">
        <v>962</v>
      </c>
      <c r="M1333">
        <v>2783000</v>
      </c>
      <c r="N1333">
        <v>45295000</v>
      </c>
      <c r="O1333">
        <v>2801000</v>
      </c>
      <c r="P1333">
        <v>984</v>
      </c>
      <c r="Q1333">
        <v>2801000</v>
      </c>
      <c r="R1333">
        <f t="shared" si="415"/>
        <v>2017000</v>
      </c>
      <c r="S1333">
        <f t="shared" si="415"/>
        <v>118000</v>
      </c>
      <c r="T1333">
        <f t="shared" si="415"/>
        <v>45</v>
      </c>
      <c r="U1333">
        <f t="shared" si="412"/>
        <v>118000</v>
      </c>
      <c r="V1333">
        <f t="shared" si="416"/>
        <v>4.3366085442153472E-2</v>
      </c>
      <c r="W1333">
        <f t="shared" si="416"/>
        <v>3.9918809201623814E-2</v>
      </c>
      <c r="X1333">
        <f t="shared" si="416"/>
        <v>4.3902439024390241E-2</v>
      </c>
      <c r="Y1333">
        <f t="shared" si="413"/>
        <v>3.9918809201623814E-2</v>
      </c>
      <c r="Z1333">
        <f t="shared" si="417"/>
        <v>47417500</v>
      </c>
      <c r="AA1333">
        <f t="shared" si="417"/>
        <v>2998000</v>
      </c>
      <c r="AB1333">
        <f t="shared" si="417"/>
        <v>1027.5</v>
      </c>
      <c r="AC1333">
        <f t="shared" si="414"/>
        <v>2998000</v>
      </c>
      <c r="AD1333">
        <f t="shared" si="434"/>
        <v>44558800</v>
      </c>
      <c r="AE1333">
        <f t="shared" si="434"/>
        <v>2857800</v>
      </c>
      <c r="AF1333">
        <f t="shared" si="434"/>
        <v>999.4</v>
      </c>
      <c r="AG1333">
        <f t="shared" si="434"/>
        <v>2857800</v>
      </c>
      <c r="AH1333">
        <f t="shared" si="423"/>
        <v>0</v>
      </c>
      <c r="AI1333">
        <f t="shared" si="423"/>
        <v>0</v>
      </c>
      <c r="AJ1333">
        <f t="shared" si="423"/>
        <v>0</v>
      </c>
      <c r="AK1333">
        <f t="shared" si="418"/>
        <v>0</v>
      </c>
      <c r="AL1333">
        <f t="shared" si="424"/>
        <v>1</v>
      </c>
      <c r="AM1333">
        <f t="shared" si="424"/>
        <v>1</v>
      </c>
      <c r="AN1333">
        <f t="shared" si="424"/>
        <v>1</v>
      </c>
      <c r="AO1333">
        <f t="shared" si="419"/>
        <v>1</v>
      </c>
      <c r="AP1333">
        <f t="shared" si="425"/>
        <v>0</v>
      </c>
      <c r="AQ1333">
        <f t="shared" si="425"/>
        <v>0</v>
      </c>
      <c r="AR1333">
        <f t="shared" si="425"/>
        <v>0</v>
      </c>
      <c r="AS1333">
        <f t="shared" si="420"/>
        <v>0</v>
      </c>
      <c r="AT1333">
        <f t="shared" si="426"/>
        <v>0.25</v>
      </c>
      <c r="AU1333">
        <f t="shared" si="427"/>
        <v>0.25</v>
      </c>
      <c r="AV1333">
        <f t="shared" si="428"/>
        <v>0.25</v>
      </c>
      <c r="AW1333">
        <f t="shared" si="429"/>
        <v>0.25</v>
      </c>
      <c r="AX1333">
        <f t="shared" si="430"/>
        <v>-4.4765775926609352E-2</v>
      </c>
      <c r="AY1333">
        <f t="shared" si="430"/>
        <v>-6.5714210807204854E-2</v>
      </c>
      <c r="AZ1333">
        <f t="shared" si="430"/>
        <v>-4.2339597080292002E-2</v>
      </c>
      <c r="BA1333">
        <f t="shared" si="421"/>
        <v>-6.5714210807204854E-2</v>
      </c>
      <c r="BB1333">
        <f t="shared" si="431"/>
        <v>0</v>
      </c>
      <c r="BC1333">
        <f t="shared" si="432"/>
        <v>9.5170348505780549</v>
      </c>
      <c r="BD1333">
        <f>BC1333/MAX($BC$5:BC1333)-1</f>
        <v>-5.0298646214363085E-2</v>
      </c>
    </row>
    <row r="1334" spans="1:56" x14ac:dyDescent="0.2">
      <c r="A1334" s="2">
        <v>44364.375</v>
      </c>
      <c r="B1334">
        <v>45306000</v>
      </c>
      <c r="C1334">
        <v>2800000</v>
      </c>
      <c r="D1334">
        <v>983</v>
      </c>
      <c r="E1334">
        <v>2800000</v>
      </c>
      <c r="F1334">
        <v>46048000</v>
      </c>
      <c r="G1334">
        <v>2861000</v>
      </c>
      <c r="H1334">
        <v>1010</v>
      </c>
      <c r="I1334">
        <v>2861000</v>
      </c>
      <c r="J1334">
        <v>44390000</v>
      </c>
      <c r="K1334">
        <v>2740000</v>
      </c>
      <c r="L1334">
        <v>977</v>
      </c>
      <c r="M1334">
        <v>2740000</v>
      </c>
      <c r="N1334">
        <v>44854000</v>
      </c>
      <c r="O1334">
        <v>2794000</v>
      </c>
      <c r="P1334">
        <v>990</v>
      </c>
      <c r="Q1334">
        <v>2794000</v>
      </c>
      <c r="R1334">
        <f t="shared" si="415"/>
        <v>1656000</v>
      </c>
      <c r="S1334">
        <f t="shared" si="415"/>
        <v>162000</v>
      </c>
      <c r="T1334">
        <f t="shared" si="415"/>
        <v>43</v>
      </c>
      <c r="U1334">
        <f t="shared" si="412"/>
        <v>162000</v>
      </c>
      <c r="V1334">
        <f t="shared" si="416"/>
        <v>3.5682733952466114E-2</v>
      </c>
      <c r="W1334">
        <f t="shared" si="416"/>
        <v>5.5120789384144268E-2</v>
      </c>
      <c r="X1334">
        <f t="shared" si="416"/>
        <v>4.2786069651741296E-2</v>
      </c>
      <c r="Y1334">
        <f t="shared" si="413"/>
        <v>5.5120789384144268E-2</v>
      </c>
      <c r="Z1334">
        <f t="shared" si="417"/>
        <v>46134000</v>
      </c>
      <c r="AA1334">
        <f t="shared" si="417"/>
        <v>2881000</v>
      </c>
      <c r="AB1334">
        <f t="shared" si="417"/>
        <v>1004.5</v>
      </c>
      <c r="AC1334">
        <f t="shared" si="414"/>
        <v>2881000</v>
      </c>
      <c r="AD1334">
        <f t="shared" si="434"/>
        <v>44880400</v>
      </c>
      <c r="AE1334">
        <f t="shared" si="434"/>
        <v>2866600</v>
      </c>
      <c r="AF1334">
        <f t="shared" si="434"/>
        <v>998</v>
      </c>
      <c r="AG1334">
        <f t="shared" si="434"/>
        <v>2866600</v>
      </c>
      <c r="AH1334">
        <f t="shared" si="423"/>
        <v>0</v>
      </c>
      <c r="AI1334">
        <f t="shared" si="423"/>
        <v>0</v>
      </c>
      <c r="AJ1334">
        <f t="shared" si="423"/>
        <v>1</v>
      </c>
      <c r="AK1334">
        <f t="shared" si="418"/>
        <v>0</v>
      </c>
      <c r="AL1334">
        <f t="shared" si="424"/>
        <v>1</v>
      </c>
      <c r="AM1334">
        <f t="shared" si="424"/>
        <v>0</v>
      </c>
      <c r="AN1334">
        <f t="shared" si="424"/>
        <v>0</v>
      </c>
      <c r="AO1334">
        <f t="shared" si="419"/>
        <v>0</v>
      </c>
      <c r="AP1334">
        <f t="shared" si="425"/>
        <v>0</v>
      </c>
      <c r="AQ1334">
        <f t="shared" si="425"/>
        <v>0</v>
      </c>
      <c r="AR1334">
        <f t="shared" si="425"/>
        <v>0</v>
      </c>
      <c r="AS1334">
        <f t="shared" si="420"/>
        <v>0</v>
      </c>
      <c r="AT1334">
        <f t="shared" si="426"/>
        <v>0.25</v>
      </c>
      <c r="AU1334">
        <f t="shared" si="427"/>
        <v>0.22677469135802469</v>
      </c>
      <c r="AV1334">
        <f t="shared" si="428"/>
        <v>0.25</v>
      </c>
      <c r="AW1334">
        <f t="shared" si="429"/>
        <v>0.22677469135802469</v>
      </c>
      <c r="AX1334">
        <f t="shared" si="430"/>
        <v>-2.7749152815710776E-2</v>
      </c>
      <c r="AY1334">
        <f t="shared" si="430"/>
        <v>-3.0201727178063242E-2</v>
      </c>
      <c r="AZ1334">
        <f t="shared" si="430"/>
        <v>-1.4438984569437485E-2</v>
      </c>
      <c r="BA1334">
        <f t="shared" si="421"/>
        <v>-3.0201727178063242E-2</v>
      </c>
      <c r="BB1334">
        <f t="shared" si="431"/>
        <v>0</v>
      </c>
      <c r="BC1334">
        <f t="shared" si="432"/>
        <v>9.5170348505780549</v>
      </c>
      <c r="BD1334">
        <f>BC1334/MAX($BC$5:BC1334)-1</f>
        <v>-5.0298646214363085E-2</v>
      </c>
    </row>
    <row r="1335" spans="1:56" x14ac:dyDescent="0.2">
      <c r="A1335" s="2">
        <v>44365.375</v>
      </c>
      <c r="B1335">
        <v>44823000</v>
      </c>
      <c r="C1335">
        <v>2794000</v>
      </c>
      <c r="D1335">
        <v>990</v>
      </c>
      <c r="E1335">
        <v>2794000</v>
      </c>
      <c r="F1335">
        <v>44945000</v>
      </c>
      <c r="G1335">
        <v>2796000</v>
      </c>
      <c r="H1335">
        <v>991</v>
      </c>
      <c r="I1335">
        <v>2796000</v>
      </c>
      <c r="J1335">
        <v>42191000</v>
      </c>
      <c r="K1335">
        <v>2582000</v>
      </c>
      <c r="L1335">
        <v>930</v>
      </c>
      <c r="M1335">
        <v>2582000</v>
      </c>
      <c r="N1335">
        <v>42599000</v>
      </c>
      <c r="O1335">
        <v>2650000</v>
      </c>
      <c r="P1335">
        <v>945</v>
      </c>
      <c r="Q1335">
        <v>2650000</v>
      </c>
      <c r="R1335">
        <f t="shared" si="415"/>
        <v>1658000</v>
      </c>
      <c r="S1335">
        <f t="shared" si="415"/>
        <v>121000</v>
      </c>
      <c r="T1335">
        <f t="shared" si="415"/>
        <v>33</v>
      </c>
      <c r="U1335">
        <f t="shared" si="412"/>
        <v>121000</v>
      </c>
      <c r="V1335">
        <f t="shared" si="416"/>
        <v>3.6595594402507398E-2</v>
      </c>
      <c r="W1335">
        <f t="shared" si="416"/>
        <v>4.3214285714285712E-2</v>
      </c>
      <c r="X1335">
        <f t="shared" si="416"/>
        <v>3.3570701932858597E-2</v>
      </c>
      <c r="Y1335">
        <f t="shared" si="413"/>
        <v>4.3214285714285712E-2</v>
      </c>
      <c r="Z1335">
        <f t="shared" si="417"/>
        <v>45652000</v>
      </c>
      <c r="AA1335">
        <f t="shared" si="417"/>
        <v>2854500</v>
      </c>
      <c r="AB1335">
        <f t="shared" si="417"/>
        <v>1006.5</v>
      </c>
      <c r="AC1335">
        <f t="shared" si="414"/>
        <v>2854500</v>
      </c>
      <c r="AD1335">
        <f t="shared" ref="AD1335:AG1350" si="435">AVERAGE(B1331:B1335)</f>
        <v>45559000</v>
      </c>
      <c r="AE1335">
        <f t="shared" si="435"/>
        <v>2873400</v>
      </c>
      <c r="AF1335">
        <f t="shared" si="435"/>
        <v>1002.6</v>
      </c>
      <c r="AG1335">
        <f t="shared" si="435"/>
        <v>2873400</v>
      </c>
      <c r="AH1335">
        <f t="shared" si="423"/>
        <v>0</v>
      </c>
      <c r="AI1335">
        <f t="shared" si="423"/>
        <v>0</v>
      </c>
      <c r="AJ1335">
        <f t="shared" si="423"/>
        <v>0</v>
      </c>
      <c r="AK1335">
        <f t="shared" si="418"/>
        <v>0</v>
      </c>
      <c r="AL1335">
        <f t="shared" si="424"/>
        <v>0</v>
      </c>
      <c r="AM1335">
        <f t="shared" si="424"/>
        <v>0</v>
      </c>
      <c r="AN1335">
        <f t="shared" si="424"/>
        <v>0</v>
      </c>
      <c r="AO1335">
        <f t="shared" si="419"/>
        <v>0</v>
      </c>
      <c r="AP1335">
        <f t="shared" si="425"/>
        <v>0</v>
      </c>
      <c r="AQ1335">
        <f t="shared" si="425"/>
        <v>0</v>
      </c>
      <c r="AR1335">
        <f t="shared" si="425"/>
        <v>0</v>
      </c>
      <c r="AS1335">
        <f t="shared" si="420"/>
        <v>0</v>
      </c>
      <c r="AT1335">
        <f t="shared" si="426"/>
        <v>0.25</v>
      </c>
      <c r="AU1335">
        <f t="shared" si="427"/>
        <v>0.25</v>
      </c>
      <c r="AV1335">
        <f t="shared" si="428"/>
        <v>0.25</v>
      </c>
      <c r="AW1335">
        <f t="shared" si="429"/>
        <v>0.25</v>
      </c>
      <c r="AX1335">
        <f t="shared" si="430"/>
        <v>-6.6879225357049044E-2</v>
      </c>
      <c r="AY1335">
        <f t="shared" si="430"/>
        <v>-7.1644981607987379E-2</v>
      </c>
      <c r="AZ1335">
        <f t="shared" si="430"/>
        <v>-6.1106587183308525E-2</v>
      </c>
      <c r="BA1335">
        <f t="shared" si="421"/>
        <v>-7.1644981607987379E-2</v>
      </c>
      <c r="BB1335">
        <f t="shared" si="431"/>
        <v>0</v>
      </c>
      <c r="BC1335">
        <f t="shared" si="432"/>
        <v>9.5170348505780549</v>
      </c>
      <c r="BD1335">
        <f>BC1335/MAX($BC$5:BC1335)-1</f>
        <v>-5.0298646214363085E-2</v>
      </c>
    </row>
    <row r="1336" spans="1:56" x14ac:dyDescent="0.2">
      <c r="A1336" s="2">
        <v>44366.375</v>
      </c>
      <c r="B1336">
        <v>42588000</v>
      </c>
      <c r="C1336">
        <v>2650000</v>
      </c>
      <c r="D1336">
        <v>946</v>
      </c>
      <c r="E1336">
        <v>2650000</v>
      </c>
      <c r="F1336">
        <v>43000000</v>
      </c>
      <c r="G1336">
        <v>2676000</v>
      </c>
      <c r="H1336">
        <v>954</v>
      </c>
      <c r="I1336">
        <v>2676000</v>
      </c>
      <c r="J1336">
        <v>41364000</v>
      </c>
      <c r="K1336">
        <v>2568000</v>
      </c>
      <c r="L1336">
        <v>895</v>
      </c>
      <c r="M1336">
        <v>2568000</v>
      </c>
      <c r="N1336">
        <v>42088000</v>
      </c>
      <c r="O1336">
        <v>2574000</v>
      </c>
      <c r="P1336">
        <v>901</v>
      </c>
      <c r="Q1336">
        <v>2574000</v>
      </c>
      <c r="R1336">
        <f t="shared" si="415"/>
        <v>2754000</v>
      </c>
      <c r="S1336">
        <f t="shared" si="415"/>
        <v>214000</v>
      </c>
      <c r="T1336">
        <f t="shared" si="415"/>
        <v>61</v>
      </c>
      <c r="U1336">
        <f t="shared" si="412"/>
        <v>214000</v>
      </c>
      <c r="V1336">
        <f t="shared" si="416"/>
        <v>6.1441670570912252E-2</v>
      </c>
      <c r="W1336">
        <f t="shared" si="416"/>
        <v>7.6592698639942738E-2</v>
      </c>
      <c r="X1336">
        <f t="shared" si="416"/>
        <v>6.1616161616161617E-2</v>
      </c>
      <c r="Y1336">
        <f t="shared" si="413"/>
        <v>7.6592698639942738E-2</v>
      </c>
      <c r="Z1336">
        <f t="shared" si="417"/>
        <v>43965000</v>
      </c>
      <c r="AA1336">
        <f t="shared" si="417"/>
        <v>2757000</v>
      </c>
      <c r="AB1336">
        <f t="shared" si="417"/>
        <v>976.5</v>
      </c>
      <c r="AC1336">
        <f t="shared" si="414"/>
        <v>2757000</v>
      </c>
      <c r="AD1336">
        <f t="shared" si="435"/>
        <v>45127400</v>
      </c>
      <c r="AE1336">
        <f t="shared" si="435"/>
        <v>2827800</v>
      </c>
      <c r="AF1336">
        <f t="shared" si="435"/>
        <v>989.8</v>
      </c>
      <c r="AG1336">
        <f t="shared" si="435"/>
        <v>2827800</v>
      </c>
      <c r="AH1336">
        <f t="shared" si="423"/>
        <v>0</v>
      </c>
      <c r="AI1336">
        <f t="shared" si="423"/>
        <v>0</v>
      </c>
      <c r="AJ1336">
        <f t="shared" si="423"/>
        <v>0</v>
      </c>
      <c r="AK1336">
        <f t="shared" si="418"/>
        <v>0</v>
      </c>
      <c r="AL1336">
        <f t="shared" si="424"/>
        <v>0</v>
      </c>
      <c r="AM1336">
        <f t="shared" si="424"/>
        <v>0</v>
      </c>
      <c r="AN1336">
        <f t="shared" si="424"/>
        <v>0</v>
      </c>
      <c r="AO1336">
        <f t="shared" si="419"/>
        <v>0</v>
      </c>
      <c r="AP1336">
        <f t="shared" si="425"/>
        <v>0</v>
      </c>
      <c r="AQ1336">
        <f t="shared" si="425"/>
        <v>0</v>
      </c>
      <c r="AR1336">
        <f t="shared" si="425"/>
        <v>0</v>
      </c>
      <c r="AS1336">
        <f t="shared" si="420"/>
        <v>0</v>
      </c>
      <c r="AT1336">
        <f t="shared" si="426"/>
        <v>0.20344498910675382</v>
      </c>
      <c r="AU1336">
        <f t="shared" si="427"/>
        <v>0.16320093457943927</v>
      </c>
      <c r="AV1336">
        <f t="shared" si="428"/>
        <v>0.2028688524590164</v>
      </c>
      <c r="AW1336">
        <f t="shared" si="429"/>
        <v>0.16320093457943927</v>
      </c>
      <c r="AX1336">
        <f t="shared" si="430"/>
        <v>-4.2696880518594327E-2</v>
      </c>
      <c r="AY1336">
        <f t="shared" si="430"/>
        <v>-6.6380230685527786E-2</v>
      </c>
      <c r="AZ1336">
        <f t="shared" si="430"/>
        <v>-7.7320639016897119E-2</v>
      </c>
      <c r="BA1336">
        <f t="shared" si="421"/>
        <v>-6.6380230685527786E-2</v>
      </c>
      <c r="BB1336">
        <f t="shared" si="431"/>
        <v>0</v>
      </c>
      <c r="BC1336">
        <f t="shared" si="432"/>
        <v>9.5170348505780549</v>
      </c>
      <c r="BD1336">
        <f>BC1336/MAX($BC$5:BC1336)-1</f>
        <v>-5.0298646214363085E-2</v>
      </c>
    </row>
    <row r="1337" spans="1:56" x14ac:dyDescent="0.2">
      <c r="A1337" s="2">
        <v>44367.375</v>
      </c>
      <c r="B1337">
        <v>42088000</v>
      </c>
      <c r="C1337">
        <v>2574000</v>
      </c>
      <c r="D1337">
        <v>901</v>
      </c>
      <c r="E1337">
        <v>2574000</v>
      </c>
      <c r="F1337">
        <v>42443000</v>
      </c>
      <c r="G1337">
        <v>2671000</v>
      </c>
      <c r="H1337">
        <v>922</v>
      </c>
      <c r="I1337">
        <v>2671000</v>
      </c>
      <c r="J1337">
        <v>39785000</v>
      </c>
      <c r="K1337">
        <v>2430000</v>
      </c>
      <c r="L1337">
        <v>831</v>
      </c>
      <c r="M1337">
        <v>2430000</v>
      </c>
      <c r="N1337">
        <v>41842000</v>
      </c>
      <c r="O1337">
        <v>2637000</v>
      </c>
      <c r="P1337">
        <v>910</v>
      </c>
      <c r="Q1337">
        <v>2637000</v>
      </c>
      <c r="R1337">
        <f t="shared" si="415"/>
        <v>1636000</v>
      </c>
      <c r="S1337">
        <f t="shared" si="415"/>
        <v>108000</v>
      </c>
      <c r="T1337">
        <f t="shared" si="415"/>
        <v>59</v>
      </c>
      <c r="U1337">
        <f t="shared" si="412"/>
        <v>108000</v>
      </c>
      <c r="V1337">
        <f t="shared" si="416"/>
        <v>3.8414576876115339E-2</v>
      </c>
      <c r="W1337">
        <f t="shared" si="416"/>
        <v>4.0754716981132075E-2</v>
      </c>
      <c r="X1337">
        <f t="shared" si="416"/>
        <v>6.2367864693446087E-2</v>
      </c>
      <c r="Y1337">
        <f t="shared" si="413"/>
        <v>4.0754716981132075E-2</v>
      </c>
      <c r="Z1337">
        <f t="shared" si="417"/>
        <v>42906000</v>
      </c>
      <c r="AA1337">
        <f t="shared" si="417"/>
        <v>2628000</v>
      </c>
      <c r="AB1337">
        <f t="shared" si="417"/>
        <v>930.5</v>
      </c>
      <c r="AC1337">
        <f t="shared" si="414"/>
        <v>2628000</v>
      </c>
      <c r="AD1337">
        <f t="shared" si="435"/>
        <v>44242800</v>
      </c>
      <c r="AE1337">
        <f t="shared" si="435"/>
        <v>2751400</v>
      </c>
      <c r="AF1337">
        <f t="shared" si="435"/>
        <v>965</v>
      </c>
      <c r="AG1337">
        <f t="shared" si="435"/>
        <v>2751400</v>
      </c>
      <c r="AH1337">
        <f t="shared" si="423"/>
        <v>0</v>
      </c>
      <c r="AI1337">
        <f t="shared" si="423"/>
        <v>1</v>
      </c>
      <c r="AJ1337">
        <f t="shared" si="423"/>
        <v>0</v>
      </c>
      <c r="AK1337">
        <f t="shared" si="418"/>
        <v>1</v>
      </c>
      <c r="AL1337">
        <f t="shared" si="424"/>
        <v>0</v>
      </c>
      <c r="AM1337">
        <f t="shared" si="424"/>
        <v>0</v>
      </c>
      <c r="AN1337">
        <f t="shared" si="424"/>
        <v>0</v>
      </c>
      <c r="AO1337">
        <f t="shared" si="419"/>
        <v>0</v>
      </c>
      <c r="AP1337">
        <f t="shared" si="425"/>
        <v>0</v>
      </c>
      <c r="AQ1337">
        <f t="shared" si="425"/>
        <v>0</v>
      </c>
      <c r="AR1337">
        <f t="shared" si="425"/>
        <v>0</v>
      </c>
      <c r="AS1337">
        <f t="shared" si="420"/>
        <v>0</v>
      </c>
      <c r="AT1337">
        <f t="shared" si="426"/>
        <v>0.25</v>
      </c>
      <c r="AU1337">
        <f t="shared" si="427"/>
        <v>0.25</v>
      </c>
      <c r="AV1337">
        <f t="shared" si="428"/>
        <v>0.20042372881355933</v>
      </c>
      <c r="AW1337">
        <f t="shared" si="429"/>
        <v>0.25</v>
      </c>
      <c r="AX1337">
        <f t="shared" si="430"/>
        <v>-2.4802297301076748E-2</v>
      </c>
      <c r="AY1337">
        <f t="shared" si="430"/>
        <v>3.4206438356163549E-3</v>
      </c>
      <c r="AZ1337">
        <f t="shared" si="430"/>
        <v>-2.2035077915099399E-2</v>
      </c>
      <c r="BA1337">
        <f t="shared" si="421"/>
        <v>3.4206438356163549E-3</v>
      </c>
      <c r="BB1337">
        <f t="shared" si="431"/>
        <v>0</v>
      </c>
      <c r="BC1337">
        <f t="shared" si="432"/>
        <v>9.5170348505780549</v>
      </c>
      <c r="BD1337">
        <f>BC1337/MAX($BC$5:BC1337)-1</f>
        <v>-5.0298646214363085E-2</v>
      </c>
    </row>
    <row r="1338" spans="1:56" x14ac:dyDescent="0.2">
      <c r="A1338" s="2">
        <v>44368.375</v>
      </c>
      <c r="B1338">
        <v>41843000</v>
      </c>
      <c r="C1338">
        <v>2638000</v>
      </c>
      <c r="D1338">
        <v>910</v>
      </c>
      <c r="E1338">
        <v>2638000</v>
      </c>
      <c r="F1338">
        <v>42048000</v>
      </c>
      <c r="G1338">
        <v>2657000</v>
      </c>
      <c r="H1338">
        <v>918</v>
      </c>
      <c r="I1338">
        <v>2657000</v>
      </c>
      <c r="J1338">
        <v>36802000</v>
      </c>
      <c r="K1338">
        <v>2189000</v>
      </c>
      <c r="L1338">
        <v>712</v>
      </c>
      <c r="M1338">
        <v>2189000</v>
      </c>
      <c r="N1338">
        <v>37393000</v>
      </c>
      <c r="O1338">
        <v>2233000</v>
      </c>
      <c r="P1338">
        <v>718</v>
      </c>
      <c r="Q1338">
        <v>2233000</v>
      </c>
      <c r="R1338">
        <f t="shared" si="415"/>
        <v>2658000</v>
      </c>
      <c r="S1338">
        <f t="shared" si="415"/>
        <v>241000</v>
      </c>
      <c r="T1338">
        <f t="shared" si="415"/>
        <v>91</v>
      </c>
      <c r="U1338">
        <f t="shared" si="412"/>
        <v>241000</v>
      </c>
      <c r="V1338">
        <f t="shared" si="416"/>
        <v>6.3153392891085347E-2</v>
      </c>
      <c r="W1338">
        <f t="shared" si="416"/>
        <v>9.3628593628593632E-2</v>
      </c>
      <c r="X1338">
        <f t="shared" si="416"/>
        <v>0.10099889012208657</v>
      </c>
      <c r="Y1338">
        <f t="shared" si="413"/>
        <v>9.3628593628593632E-2</v>
      </c>
      <c r="Z1338">
        <f t="shared" si="417"/>
        <v>43172000</v>
      </c>
      <c r="AA1338">
        <f t="shared" si="417"/>
        <v>2758500</v>
      </c>
      <c r="AB1338">
        <f t="shared" si="417"/>
        <v>955.5</v>
      </c>
      <c r="AC1338">
        <f t="shared" si="414"/>
        <v>2758500</v>
      </c>
      <c r="AD1338">
        <f t="shared" si="435"/>
        <v>43329600</v>
      </c>
      <c r="AE1338">
        <f t="shared" si="435"/>
        <v>2691200</v>
      </c>
      <c r="AF1338">
        <f t="shared" si="435"/>
        <v>946</v>
      </c>
      <c r="AG1338">
        <f t="shared" si="435"/>
        <v>2691200</v>
      </c>
      <c r="AH1338">
        <f t="shared" si="423"/>
        <v>0</v>
      </c>
      <c r="AI1338">
        <f t="shared" si="423"/>
        <v>0</v>
      </c>
      <c r="AJ1338">
        <f t="shared" si="423"/>
        <v>0</v>
      </c>
      <c r="AK1338">
        <f t="shared" si="418"/>
        <v>0</v>
      </c>
      <c r="AL1338">
        <f t="shared" si="424"/>
        <v>0</v>
      </c>
      <c r="AM1338">
        <f t="shared" si="424"/>
        <v>0</v>
      </c>
      <c r="AN1338">
        <f t="shared" si="424"/>
        <v>0</v>
      </c>
      <c r="AO1338">
        <f t="shared" si="419"/>
        <v>0</v>
      </c>
      <c r="AP1338">
        <f t="shared" si="425"/>
        <v>0</v>
      </c>
      <c r="AQ1338">
        <f t="shared" si="425"/>
        <v>0</v>
      </c>
      <c r="AR1338">
        <f t="shared" si="425"/>
        <v>0</v>
      </c>
      <c r="AS1338">
        <f t="shared" si="420"/>
        <v>0</v>
      </c>
      <c r="AT1338">
        <f t="shared" si="426"/>
        <v>0.19793077501881115</v>
      </c>
      <c r="AU1338">
        <f t="shared" si="427"/>
        <v>0.13350622406639004</v>
      </c>
      <c r="AV1338">
        <f t="shared" si="428"/>
        <v>0.12376373626373627</v>
      </c>
      <c r="AW1338">
        <f t="shared" si="429"/>
        <v>0.13350622406639004</v>
      </c>
      <c r="AX1338">
        <f t="shared" si="430"/>
        <v>-0.13386337376077095</v>
      </c>
      <c r="AY1338">
        <f t="shared" si="430"/>
        <v>-0.19050532245785756</v>
      </c>
      <c r="AZ1338">
        <f t="shared" si="430"/>
        <v>-0.2485639686028257</v>
      </c>
      <c r="BA1338">
        <f t="shared" si="421"/>
        <v>-0.19050532245785756</v>
      </c>
      <c r="BB1338">
        <f t="shared" si="431"/>
        <v>0</v>
      </c>
      <c r="BC1338">
        <f t="shared" si="432"/>
        <v>9.5170348505780549</v>
      </c>
      <c r="BD1338">
        <f>BC1338/MAX($BC$5:BC1338)-1</f>
        <v>-5.0298646214363085E-2</v>
      </c>
    </row>
    <row r="1339" spans="1:56" x14ac:dyDescent="0.2">
      <c r="A1339" s="2">
        <v>44369.375</v>
      </c>
      <c r="B1339">
        <v>37397000</v>
      </c>
      <c r="C1339">
        <v>2232000</v>
      </c>
      <c r="D1339">
        <v>719</v>
      </c>
      <c r="E1339">
        <v>2232000</v>
      </c>
      <c r="F1339">
        <v>39068000</v>
      </c>
      <c r="G1339">
        <v>2349000</v>
      </c>
      <c r="H1339">
        <v>766</v>
      </c>
      <c r="I1339">
        <v>2349000</v>
      </c>
      <c r="J1339">
        <v>33900000</v>
      </c>
      <c r="K1339">
        <v>1996000</v>
      </c>
      <c r="L1339">
        <v>602</v>
      </c>
      <c r="M1339">
        <v>1996000</v>
      </c>
      <c r="N1339">
        <v>37784000</v>
      </c>
      <c r="O1339">
        <v>2186000</v>
      </c>
      <c r="P1339">
        <v>639</v>
      </c>
      <c r="Q1339">
        <v>2186000</v>
      </c>
      <c r="R1339">
        <f t="shared" si="415"/>
        <v>5246000</v>
      </c>
      <c r="S1339">
        <f t="shared" si="415"/>
        <v>468000</v>
      </c>
      <c r="T1339">
        <f t="shared" si="415"/>
        <v>206</v>
      </c>
      <c r="U1339">
        <f t="shared" si="412"/>
        <v>468000</v>
      </c>
      <c r="V1339">
        <f t="shared" si="416"/>
        <v>0.12537341968788088</v>
      </c>
      <c r="W1339">
        <f t="shared" si="416"/>
        <v>0.177407126611069</v>
      </c>
      <c r="X1339">
        <f t="shared" si="416"/>
        <v>0.22637362637362637</v>
      </c>
      <c r="Y1339">
        <f t="shared" si="413"/>
        <v>0.177407126611069</v>
      </c>
      <c r="Z1339">
        <f t="shared" si="417"/>
        <v>40020000</v>
      </c>
      <c r="AA1339">
        <f t="shared" si="417"/>
        <v>2466000</v>
      </c>
      <c r="AB1339">
        <f t="shared" si="417"/>
        <v>822</v>
      </c>
      <c r="AC1339">
        <f t="shared" si="414"/>
        <v>2466000</v>
      </c>
      <c r="AD1339">
        <f t="shared" si="435"/>
        <v>41747800</v>
      </c>
      <c r="AE1339">
        <f t="shared" si="435"/>
        <v>2577600</v>
      </c>
      <c r="AF1339">
        <f t="shared" si="435"/>
        <v>893.2</v>
      </c>
      <c r="AG1339">
        <f t="shared" si="435"/>
        <v>2577600</v>
      </c>
      <c r="AH1339">
        <f t="shared" si="423"/>
        <v>0</v>
      </c>
      <c r="AI1339">
        <f t="shared" si="423"/>
        <v>0</v>
      </c>
      <c r="AJ1339">
        <f t="shared" si="423"/>
        <v>0</v>
      </c>
      <c r="AK1339">
        <f t="shared" si="418"/>
        <v>0</v>
      </c>
      <c r="AL1339">
        <f t="shared" si="424"/>
        <v>0</v>
      </c>
      <c r="AM1339">
        <f t="shared" si="424"/>
        <v>0</v>
      </c>
      <c r="AN1339">
        <f t="shared" si="424"/>
        <v>0</v>
      </c>
      <c r="AO1339">
        <f t="shared" si="419"/>
        <v>0</v>
      </c>
      <c r="AP1339">
        <f t="shared" si="425"/>
        <v>0</v>
      </c>
      <c r="AQ1339">
        <f t="shared" si="425"/>
        <v>0</v>
      </c>
      <c r="AR1339">
        <f t="shared" si="425"/>
        <v>0</v>
      </c>
      <c r="AS1339">
        <f t="shared" si="420"/>
        <v>0</v>
      </c>
      <c r="AT1339">
        <f t="shared" si="426"/>
        <v>9.9702154022112105E-2</v>
      </c>
      <c r="AU1339">
        <f t="shared" si="427"/>
        <v>7.0459401709401709E-2</v>
      </c>
      <c r="AV1339">
        <f t="shared" si="428"/>
        <v>5.5218446601941751E-2</v>
      </c>
      <c r="AW1339">
        <f t="shared" si="429"/>
        <v>7.0459401709401709E-2</v>
      </c>
      <c r="AX1339">
        <f t="shared" si="430"/>
        <v>-5.587584047976013E-2</v>
      </c>
      <c r="AY1339">
        <f t="shared" si="430"/>
        <v>-0.11354774695863745</v>
      </c>
      <c r="AZ1339">
        <f t="shared" si="430"/>
        <v>-0.22263084671532851</v>
      </c>
      <c r="BA1339">
        <f t="shared" si="421"/>
        <v>-0.11354774695863745</v>
      </c>
      <c r="BB1339">
        <f t="shared" si="431"/>
        <v>0</v>
      </c>
      <c r="BC1339">
        <f t="shared" si="432"/>
        <v>9.5170348505780549</v>
      </c>
      <c r="BD1339">
        <f>BC1339/MAX($BC$5:BC1339)-1</f>
        <v>-5.0298646214363085E-2</v>
      </c>
    </row>
    <row r="1340" spans="1:56" x14ac:dyDescent="0.2">
      <c r="A1340" s="2">
        <v>44370.375</v>
      </c>
      <c r="B1340">
        <v>37784000</v>
      </c>
      <c r="C1340">
        <v>2186000</v>
      </c>
      <c r="D1340">
        <v>639</v>
      </c>
      <c r="E1340">
        <v>2186000</v>
      </c>
      <c r="F1340">
        <v>40099000</v>
      </c>
      <c r="G1340">
        <v>2353000</v>
      </c>
      <c r="H1340">
        <v>767</v>
      </c>
      <c r="I1340">
        <v>2353000</v>
      </c>
      <c r="J1340">
        <v>36726000</v>
      </c>
      <c r="K1340">
        <v>2110000</v>
      </c>
      <c r="L1340">
        <v>607</v>
      </c>
      <c r="M1340">
        <v>2110000</v>
      </c>
      <c r="N1340">
        <v>39077000</v>
      </c>
      <c r="O1340">
        <v>2282000</v>
      </c>
      <c r="P1340">
        <v>740</v>
      </c>
      <c r="Q1340">
        <v>2282000</v>
      </c>
      <c r="R1340">
        <f t="shared" si="415"/>
        <v>5168000</v>
      </c>
      <c r="S1340">
        <f t="shared" si="415"/>
        <v>353000</v>
      </c>
      <c r="T1340">
        <f t="shared" si="415"/>
        <v>164</v>
      </c>
      <c r="U1340">
        <f t="shared" si="412"/>
        <v>353000</v>
      </c>
      <c r="V1340">
        <f t="shared" si="416"/>
        <v>0.13819290317405139</v>
      </c>
      <c r="W1340">
        <f t="shared" si="416"/>
        <v>0.15815412186379929</v>
      </c>
      <c r="X1340">
        <f t="shared" si="416"/>
        <v>0.22809457579972184</v>
      </c>
      <c r="Y1340">
        <f t="shared" si="413"/>
        <v>0.15815412186379929</v>
      </c>
      <c r="Z1340">
        <f t="shared" si="417"/>
        <v>40368000</v>
      </c>
      <c r="AA1340">
        <f t="shared" si="417"/>
        <v>2362500</v>
      </c>
      <c r="AB1340">
        <f t="shared" si="417"/>
        <v>721</v>
      </c>
      <c r="AC1340">
        <f t="shared" si="414"/>
        <v>2362500</v>
      </c>
      <c r="AD1340">
        <f t="shared" si="435"/>
        <v>40340000</v>
      </c>
      <c r="AE1340">
        <f t="shared" si="435"/>
        <v>2456000</v>
      </c>
      <c r="AF1340">
        <f t="shared" si="435"/>
        <v>823</v>
      </c>
      <c r="AG1340">
        <f t="shared" si="435"/>
        <v>2456000</v>
      </c>
      <c r="AH1340">
        <f t="shared" si="423"/>
        <v>0</v>
      </c>
      <c r="AI1340">
        <f t="shared" si="423"/>
        <v>0</v>
      </c>
      <c r="AJ1340">
        <f t="shared" si="423"/>
        <v>1</v>
      </c>
      <c r="AK1340">
        <f t="shared" si="418"/>
        <v>0</v>
      </c>
      <c r="AL1340">
        <f t="shared" si="424"/>
        <v>0</v>
      </c>
      <c r="AM1340">
        <f t="shared" si="424"/>
        <v>0</v>
      </c>
      <c r="AN1340">
        <f t="shared" si="424"/>
        <v>0</v>
      </c>
      <c r="AO1340">
        <f t="shared" si="419"/>
        <v>0</v>
      </c>
      <c r="AP1340">
        <f t="shared" si="425"/>
        <v>0</v>
      </c>
      <c r="AQ1340">
        <f t="shared" si="425"/>
        <v>0</v>
      </c>
      <c r="AR1340">
        <f t="shared" si="425"/>
        <v>0</v>
      </c>
      <c r="AS1340">
        <f t="shared" si="420"/>
        <v>0</v>
      </c>
      <c r="AT1340">
        <f t="shared" si="426"/>
        <v>9.0453270123839011E-2</v>
      </c>
      <c r="AU1340">
        <f t="shared" si="427"/>
        <v>7.9036827195467424E-2</v>
      </c>
      <c r="AV1340">
        <f t="shared" si="428"/>
        <v>5.4801829268292683E-2</v>
      </c>
      <c r="AW1340">
        <f t="shared" si="429"/>
        <v>7.9036827195467424E-2</v>
      </c>
      <c r="AX1340">
        <f t="shared" si="430"/>
        <v>-3.1984648929845427E-2</v>
      </c>
      <c r="AY1340">
        <f t="shared" si="430"/>
        <v>-3.4077937777777789E-2</v>
      </c>
      <c r="AZ1340">
        <f t="shared" si="430"/>
        <v>2.6348183079056842E-2</v>
      </c>
      <c r="BA1340">
        <f t="shared" si="421"/>
        <v>-3.4077937777777789E-2</v>
      </c>
      <c r="BB1340">
        <f t="shared" si="431"/>
        <v>0</v>
      </c>
      <c r="BC1340">
        <f t="shared" si="432"/>
        <v>9.5170348505780549</v>
      </c>
      <c r="BD1340">
        <f>BC1340/MAX($BC$5:BC1340)-1</f>
        <v>-5.0298646214363085E-2</v>
      </c>
    </row>
    <row r="1341" spans="1:56" x14ac:dyDescent="0.2">
      <c r="A1341" s="2">
        <v>44371.375</v>
      </c>
      <c r="B1341">
        <v>39077000</v>
      </c>
      <c r="C1341">
        <v>2281000</v>
      </c>
      <c r="D1341">
        <v>739</v>
      </c>
      <c r="E1341">
        <v>2281000</v>
      </c>
      <c r="F1341">
        <v>40705000</v>
      </c>
      <c r="G1341">
        <v>2350000</v>
      </c>
      <c r="H1341">
        <v>801</v>
      </c>
      <c r="I1341">
        <v>2350000</v>
      </c>
      <c r="J1341">
        <v>37770000</v>
      </c>
      <c r="K1341">
        <v>2201000</v>
      </c>
      <c r="L1341">
        <v>720</v>
      </c>
      <c r="M1341">
        <v>2201000</v>
      </c>
      <c r="N1341">
        <v>40098000</v>
      </c>
      <c r="O1341">
        <v>2306000</v>
      </c>
      <c r="P1341">
        <v>780</v>
      </c>
      <c r="Q1341">
        <v>2306000</v>
      </c>
      <c r="R1341">
        <f t="shared" si="415"/>
        <v>3373000</v>
      </c>
      <c r="S1341">
        <f t="shared" si="415"/>
        <v>243000</v>
      </c>
      <c r="T1341">
        <f t="shared" si="415"/>
        <v>160</v>
      </c>
      <c r="U1341">
        <f t="shared" si="412"/>
        <v>243000</v>
      </c>
      <c r="V1341">
        <f t="shared" si="416"/>
        <v>8.927059072623332E-2</v>
      </c>
      <c r="W1341">
        <f t="shared" si="416"/>
        <v>0.1111619396157365</v>
      </c>
      <c r="X1341">
        <f t="shared" si="416"/>
        <v>0.25039123630672927</v>
      </c>
      <c r="Y1341">
        <f t="shared" si="413"/>
        <v>0.1111619396157365</v>
      </c>
      <c r="Z1341">
        <f t="shared" si="417"/>
        <v>40763500</v>
      </c>
      <c r="AA1341">
        <f t="shared" si="417"/>
        <v>2402500</v>
      </c>
      <c r="AB1341">
        <f t="shared" si="417"/>
        <v>819</v>
      </c>
      <c r="AC1341">
        <f t="shared" si="414"/>
        <v>2402500</v>
      </c>
      <c r="AD1341">
        <f t="shared" si="435"/>
        <v>39637800</v>
      </c>
      <c r="AE1341">
        <f t="shared" si="435"/>
        <v>2382200</v>
      </c>
      <c r="AF1341">
        <f t="shared" si="435"/>
        <v>781.6</v>
      </c>
      <c r="AG1341">
        <f t="shared" si="435"/>
        <v>2382200</v>
      </c>
      <c r="AH1341">
        <f t="shared" si="423"/>
        <v>0</v>
      </c>
      <c r="AI1341">
        <f t="shared" si="423"/>
        <v>0</v>
      </c>
      <c r="AJ1341">
        <f t="shared" si="423"/>
        <v>0</v>
      </c>
      <c r="AK1341">
        <f t="shared" si="418"/>
        <v>0</v>
      </c>
      <c r="AL1341">
        <f t="shared" si="424"/>
        <v>0</v>
      </c>
      <c r="AM1341">
        <f t="shared" si="424"/>
        <v>0</v>
      </c>
      <c r="AN1341">
        <f t="shared" si="424"/>
        <v>0</v>
      </c>
      <c r="AO1341">
        <f t="shared" si="419"/>
        <v>0</v>
      </c>
      <c r="AP1341">
        <f t="shared" si="425"/>
        <v>0</v>
      </c>
      <c r="AQ1341">
        <f t="shared" si="425"/>
        <v>0</v>
      </c>
      <c r="AR1341">
        <f t="shared" si="425"/>
        <v>0</v>
      </c>
      <c r="AS1341">
        <f t="shared" si="420"/>
        <v>0</v>
      </c>
      <c r="AT1341">
        <f t="shared" si="426"/>
        <v>0.14002371775867181</v>
      </c>
      <c r="AU1341">
        <f t="shared" si="427"/>
        <v>0.11244855967078191</v>
      </c>
      <c r="AV1341">
        <f t="shared" si="428"/>
        <v>4.9921875000000004E-2</v>
      </c>
      <c r="AW1341">
        <f t="shared" si="429"/>
        <v>0.11244855967078191</v>
      </c>
      <c r="AX1341">
        <f t="shared" si="430"/>
        <v>-1.6329814466373049E-2</v>
      </c>
      <c r="AY1341">
        <f t="shared" si="430"/>
        <v>-4.0170332570239387E-2</v>
      </c>
      <c r="AZ1341">
        <f t="shared" si="430"/>
        <v>-4.7622857142857078E-2</v>
      </c>
      <c r="BA1341">
        <f t="shared" si="421"/>
        <v>-4.0170332570239387E-2</v>
      </c>
      <c r="BB1341">
        <f t="shared" si="431"/>
        <v>0</v>
      </c>
      <c r="BC1341">
        <f t="shared" si="432"/>
        <v>9.5170348505780549</v>
      </c>
      <c r="BD1341">
        <f>BC1341/MAX($BC$5:BC1341)-1</f>
        <v>-5.0298646214363085E-2</v>
      </c>
    </row>
    <row r="1342" spans="1:56" x14ac:dyDescent="0.2">
      <c r="A1342" s="2">
        <v>44372.375</v>
      </c>
      <c r="B1342">
        <v>40100000</v>
      </c>
      <c r="C1342">
        <v>2307000</v>
      </c>
      <c r="D1342">
        <v>779</v>
      </c>
      <c r="E1342">
        <v>2307000</v>
      </c>
      <c r="F1342">
        <v>40956000</v>
      </c>
      <c r="G1342">
        <v>2342000</v>
      </c>
      <c r="H1342">
        <v>795</v>
      </c>
      <c r="I1342">
        <v>2342000</v>
      </c>
      <c r="J1342">
        <v>36901000</v>
      </c>
      <c r="K1342">
        <v>2102000</v>
      </c>
      <c r="L1342">
        <v>707</v>
      </c>
      <c r="M1342">
        <v>2102000</v>
      </c>
      <c r="N1342">
        <v>37152000</v>
      </c>
      <c r="O1342">
        <v>2127000</v>
      </c>
      <c r="P1342">
        <v>719</v>
      </c>
      <c r="Q1342">
        <v>2127000</v>
      </c>
      <c r="R1342">
        <f t="shared" si="415"/>
        <v>2935000</v>
      </c>
      <c r="S1342">
        <f t="shared" si="415"/>
        <v>149000</v>
      </c>
      <c r="T1342">
        <f t="shared" si="415"/>
        <v>81</v>
      </c>
      <c r="U1342">
        <f t="shared" si="412"/>
        <v>149000</v>
      </c>
      <c r="V1342">
        <f t="shared" si="416"/>
        <v>7.5108119865905779E-2</v>
      </c>
      <c r="W1342">
        <f t="shared" si="416"/>
        <v>6.5322227093380092E-2</v>
      </c>
      <c r="X1342">
        <f t="shared" si="416"/>
        <v>0.10960757780784844</v>
      </c>
      <c r="Y1342">
        <f t="shared" si="413"/>
        <v>6.5322227093380092E-2</v>
      </c>
      <c r="Z1342">
        <f t="shared" si="417"/>
        <v>41567500</v>
      </c>
      <c r="AA1342">
        <f t="shared" si="417"/>
        <v>2381500</v>
      </c>
      <c r="AB1342">
        <f t="shared" si="417"/>
        <v>819.5</v>
      </c>
      <c r="AC1342">
        <f t="shared" si="414"/>
        <v>2381500</v>
      </c>
      <c r="AD1342">
        <f t="shared" si="435"/>
        <v>39240200</v>
      </c>
      <c r="AE1342">
        <f t="shared" si="435"/>
        <v>2328800</v>
      </c>
      <c r="AF1342">
        <f t="shared" si="435"/>
        <v>757.2</v>
      </c>
      <c r="AG1342">
        <f t="shared" si="435"/>
        <v>2328800</v>
      </c>
      <c r="AH1342">
        <f t="shared" si="423"/>
        <v>0</v>
      </c>
      <c r="AI1342">
        <f t="shared" si="423"/>
        <v>0</v>
      </c>
      <c r="AJ1342">
        <f t="shared" si="423"/>
        <v>0</v>
      </c>
      <c r="AK1342">
        <f t="shared" si="418"/>
        <v>0</v>
      </c>
      <c r="AL1342">
        <f t="shared" si="424"/>
        <v>1</v>
      </c>
      <c r="AM1342">
        <f t="shared" si="424"/>
        <v>0</v>
      </c>
      <c r="AN1342">
        <f t="shared" si="424"/>
        <v>1</v>
      </c>
      <c r="AO1342">
        <f t="shared" si="419"/>
        <v>0</v>
      </c>
      <c r="AP1342">
        <f t="shared" si="425"/>
        <v>0</v>
      </c>
      <c r="AQ1342">
        <f t="shared" si="425"/>
        <v>0</v>
      </c>
      <c r="AR1342">
        <f t="shared" si="425"/>
        <v>0</v>
      </c>
      <c r="AS1342">
        <f t="shared" si="420"/>
        <v>0</v>
      </c>
      <c r="AT1342">
        <f t="shared" si="426"/>
        <v>0.16642674616695061</v>
      </c>
      <c r="AU1342">
        <f t="shared" si="427"/>
        <v>0.19135906040268458</v>
      </c>
      <c r="AV1342">
        <f t="shared" si="428"/>
        <v>0.11404320987654322</v>
      </c>
      <c r="AW1342">
        <f t="shared" si="429"/>
        <v>0.19135906040268458</v>
      </c>
      <c r="AX1342">
        <f t="shared" si="430"/>
        <v>-0.10622839016058216</v>
      </c>
      <c r="AY1342">
        <f t="shared" si="430"/>
        <v>-0.10686899349149692</v>
      </c>
      <c r="AZ1342">
        <f t="shared" si="430"/>
        <v>-0.12263926296522276</v>
      </c>
      <c r="BA1342">
        <f t="shared" si="421"/>
        <v>-0.10686899349149692</v>
      </c>
      <c r="BB1342">
        <f t="shared" si="431"/>
        <v>0</v>
      </c>
      <c r="BC1342">
        <f t="shared" si="432"/>
        <v>9.5170348505780549</v>
      </c>
      <c r="BD1342">
        <f>BC1342/MAX($BC$5:BC1342)-1</f>
        <v>-5.0298646214363085E-2</v>
      </c>
    </row>
    <row r="1343" spans="1:56" x14ac:dyDescent="0.2">
      <c r="A1343" s="2">
        <v>44373.375</v>
      </c>
      <c r="B1343">
        <v>37152000</v>
      </c>
      <c r="C1343">
        <v>2127000</v>
      </c>
      <c r="D1343">
        <v>719</v>
      </c>
      <c r="E1343">
        <v>2127000</v>
      </c>
      <c r="F1343">
        <v>37999000</v>
      </c>
      <c r="G1343">
        <v>2159000</v>
      </c>
      <c r="H1343">
        <v>736</v>
      </c>
      <c r="I1343">
        <v>2159000</v>
      </c>
      <c r="J1343">
        <v>35522000</v>
      </c>
      <c r="K1343">
        <v>2021000</v>
      </c>
      <c r="L1343">
        <v>684</v>
      </c>
      <c r="M1343">
        <v>2021000</v>
      </c>
      <c r="N1343">
        <v>37629000</v>
      </c>
      <c r="O1343">
        <v>2135000</v>
      </c>
      <c r="P1343">
        <v>718</v>
      </c>
      <c r="Q1343">
        <v>2135000</v>
      </c>
      <c r="R1343">
        <f t="shared" si="415"/>
        <v>4055000</v>
      </c>
      <c r="S1343">
        <f t="shared" si="415"/>
        <v>240000</v>
      </c>
      <c r="T1343">
        <f t="shared" si="415"/>
        <v>88</v>
      </c>
      <c r="U1343">
        <f t="shared" si="412"/>
        <v>240000</v>
      </c>
      <c r="V1343">
        <f t="shared" si="416"/>
        <v>0.10112219451371571</v>
      </c>
      <c r="W1343">
        <f t="shared" si="416"/>
        <v>0.10403120936280884</v>
      </c>
      <c r="X1343">
        <f t="shared" si="416"/>
        <v>0.11296534017971759</v>
      </c>
      <c r="Y1343">
        <f t="shared" si="413"/>
        <v>0.10403120936280884</v>
      </c>
      <c r="Z1343">
        <f t="shared" si="417"/>
        <v>39179500</v>
      </c>
      <c r="AA1343">
        <f t="shared" si="417"/>
        <v>2247000</v>
      </c>
      <c r="AB1343">
        <f t="shared" si="417"/>
        <v>763</v>
      </c>
      <c r="AC1343">
        <f t="shared" si="414"/>
        <v>2247000</v>
      </c>
      <c r="AD1343">
        <f t="shared" si="435"/>
        <v>38302000</v>
      </c>
      <c r="AE1343">
        <f t="shared" si="435"/>
        <v>2226600</v>
      </c>
      <c r="AF1343">
        <f t="shared" si="435"/>
        <v>719</v>
      </c>
      <c r="AG1343">
        <f t="shared" si="435"/>
        <v>2226600</v>
      </c>
      <c r="AH1343">
        <f t="shared" si="423"/>
        <v>0</v>
      </c>
      <c r="AI1343">
        <f t="shared" si="423"/>
        <v>0</v>
      </c>
      <c r="AJ1343">
        <f t="shared" si="423"/>
        <v>0</v>
      </c>
      <c r="AK1343">
        <f t="shared" si="418"/>
        <v>0</v>
      </c>
      <c r="AL1343">
        <f t="shared" si="424"/>
        <v>0</v>
      </c>
      <c r="AM1343">
        <f t="shared" si="424"/>
        <v>0</v>
      </c>
      <c r="AN1343">
        <f t="shared" si="424"/>
        <v>1</v>
      </c>
      <c r="AO1343">
        <f t="shared" si="419"/>
        <v>0</v>
      </c>
      <c r="AP1343">
        <f t="shared" si="425"/>
        <v>0</v>
      </c>
      <c r="AQ1343">
        <f t="shared" si="425"/>
        <v>0</v>
      </c>
      <c r="AR1343">
        <f t="shared" si="425"/>
        <v>0</v>
      </c>
      <c r="AS1343">
        <f t="shared" si="420"/>
        <v>0</v>
      </c>
      <c r="AT1343">
        <f t="shared" si="426"/>
        <v>0.12361282367447597</v>
      </c>
      <c r="AU1343">
        <f t="shared" si="427"/>
        <v>0.12015625000000001</v>
      </c>
      <c r="AV1343">
        <f t="shared" si="428"/>
        <v>0.11065340909090909</v>
      </c>
      <c r="AW1343">
        <f t="shared" si="429"/>
        <v>0.12015625000000001</v>
      </c>
      <c r="AX1343">
        <f t="shared" si="430"/>
        <v>-3.9578108857948657E-2</v>
      </c>
      <c r="AY1343">
        <f t="shared" si="430"/>
        <v>-4.9848037383177557E-2</v>
      </c>
      <c r="AZ1343">
        <f t="shared" si="430"/>
        <v>-5.8981483617300268E-2</v>
      </c>
      <c r="BA1343">
        <f t="shared" si="421"/>
        <v>-4.9848037383177557E-2</v>
      </c>
      <c r="BB1343">
        <f t="shared" si="431"/>
        <v>0</v>
      </c>
      <c r="BC1343">
        <f t="shared" si="432"/>
        <v>9.5170348505780549</v>
      </c>
      <c r="BD1343">
        <f>BC1343/MAX($BC$5:BC1343)-1</f>
        <v>-5.0298646214363085E-2</v>
      </c>
    </row>
    <row r="1344" spans="1:56" x14ac:dyDescent="0.2">
      <c r="A1344" s="2">
        <v>44374.375</v>
      </c>
      <c r="B1344">
        <v>37617000</v>
      </c>
      <c r="C1344">
        <v>2131000</v>
      </c>
      <c r="D1344">
        <v>719</v>
      </c>
      <c r="E1344">
        <v>2131000</v>
      </c>
      <c r="F1344">
        <v>40000000</v>
      </c>
      <c r="G1344">
        <v>2283000</v>
      </c>
      <c r="H1344">
        <v>752</v>
      </c>
      <c r="I1344">
        <v>2283000</v>
      </c>
      <c r="J1344">
        <v>37253000</v>
      </c>
      <c r="K1344">
        <v>2100000</v>
      </c>
      <c r="L1344">
        <v>698</v>
      </c>
      <c r="M1344">
        <v>2100000</v>
      </c>
      <c r="N1344">
        <v>39985000</v>
      </c>
      <c r="O1344">
        <v>2281000</v>
      </c>
      <c r="P1344">
        <v>747</v>
      </c>
      <c r="Q1344">
        <v>2281000</v>
      </c>
      <c r="R1344">
        <f t="shared" si="415"/>
        <v>2477000</v>
      </c>
      <c r="S1344">
        <f t="shared" si="415"/>
        <v>138000</v>
      </c>
      <c r="T1344">
        <f t="shared" si="415"/>
        <v>52</v>
      </c>
      <c r="U1344">
        <f t="shared" si="412"/>
        <v>138000</v>
      </c>
      <c r="V1344">
        <f t="shared" si="416"/>
        <v>6.6672049956933682E-2</v>
      </c>
      <c r="W1344">
        <f t="shared" si="416"/>
        <v>6.488011283497884E-2</v>
      </c>
      <c r="X1344">
        <f t="shared" si="416"/>
        <v>7.2322670375521564E-2</v>
      </c>
      <c r="Y1344">
        <f t="shared" si="413"/>
        <v>6.488011283497884E-2</v>
      </c>
      <c r="Z1344">
        <f t="shared" si="417"/>
        <v>38855500</v>
      </c>
      <c r="AA1344">
        <f t="shared" si="417"/>
        <v>2200000</v>
      </c>
      <c r="AB1344">
        <f t="shared" si="417"/>
        <v>745</v>
      </c>
      <c r="AC1344">
        <f t="shared" si="414"/>
        <v>2200000</v>
      </c>
      <c r="AD1344">
        <f t="shared" si="435"/>
        <v>38346000</v>
      </c>
      <c r="AE1344">
        <f t="shared" si="435"/>
        <v>2206400</v>
      </c>
      <c r="AF1344">
        <f t="shared" si="435"/>
        <v>719</v>
      </c>
      <c r="AG1344">
        <f t="shared" si="435"/>
        <v>2206400</v>
      </c>
      <c r="AH1344">
        <f t="shared" si="423"/>
        <v>1</v>
      </c>
      <c r="AI1344">
        <f t="shared" si="423"/>
        <v>1</v>
      </c>
      <c r="AJ1344">
        <f t="shared" si="423"/>
        <v>1</v>
      </c>
      <c r="AK1344">
        <f t="shared" si="418"/>
        <v>1</v>
      </c>
      <c r="AL1344">
        <f t="shared" si="424"/>
        <v>0</v>
      </c>
      <c r="AM1344">
        <f t="shared" si="424"/>
        <v>0</v>
      </c>
      <c r="AN1344">
        <f t="shared" si="424"/>
        <v>1</v>
      </c>
      <c r="AO1344">
        <f t="shared" si="419"/>
        <v>0</v>
      </c>
      <c r="AP1344">
        <f t="shared" si="425"/>
        <v>0</v>
      </c>
      <c r="AQ1344">
        <f t="shared" si="425"/>
        <v>0</v>
      </c>
      <c r="AR1344">
        <f t="shared" si="425"/>
        <v>1</v>
      </c>
      <c r="AS1344">
        <f t="shared" si="420"/>
        <v>0</v>
      </c>
      <c r="AT1344">
        <f t="shared" si="426"/>
        <v>0.18748486071861123</v>
      </c>
      <c r="AU1344">
        <f t="shared" si="427"/>
        <v>0.19266304347826088</v>
      </c>
      <c r="AV1344">
        <f t="shared" si="428"/>
        <v>0.17283653846153846</v>
      </c>
      <c r="AW1344">
        <f t="shared" si="429"/>
        <v>0.19266304347826088</v>
      </c>
      <c r="AX1344">
        <f t="shared" si="430"/>
        <v>2.9065127459433127E-2</v>
      </c>
      <c r="AY1344">
        <f t="shared" si="430"/>
        <v>3.6814034545454399E-2</v>
      </c>
      <c r="AZ1344">
        <f t="shared" si="430"/>
        <v>2.6805530201341465E-3</v>
      </c>
      <c r="BA1344">
        <f t="shared" si="421"/>
        <v>3.6814034545454399E-2</v>
      </c>
      <c r="BB1344">
        <f t="shared" si="431"/>
        <v>4.6329750516260851E-4</v>
      </c>
      <c r="BC1344">
        <f t="shared" si="432"/>
        <v>9.5214440690808733</v>
      </c>
      <c r="BD1344">
        <f>BC1344/MAX($BC$5:BC1344)-1</f>
        <v>-4.985865194650474E-2</v>
      </c>
    </row>
    <row r="1345" spans="1:56" x14ac:dyDescent="0.2">
      <c r="A1345" s="2">
        <v>44375.375</v>
      </c>
      <c r="B1345">
        <v>39985000</v>
      </c>
      <c r="C1345">
        <v>2282000</v>
      </c>
      <c r="D1345">
        <v>747</v>
      </c>
      <c r="E1345">
        <v>2282000</v>
      </c>
      <c r="F1345">
        <v>40570000</v>
      </c>
      <c r="G1345">
        <v>2485000</v>
      </c>
      <c r="H1345">
        <v>760</v>
      </c>
      <c r="I1345">
        <v>2485000</v>
      </c>
      <c r="J1345">
        <v>39188000</v>
      </c>
      <c r="K1345">
        <v>2255000</v>
      </c>
      <c r="L1345">
        <v>724</v>
      </c>
      <c r="M1345">
        <v>2255000</v>
      </c>
      <c r="N1345">
        <v>39959000</v>
      </c>
      <c r="O1345">
        <v>2415000</v>
      </c>
      <c r="P1345">
        <v>747</v>
      </c>
      <c r="Q1345">
        <v>2415000</v>
      </c>
      <c r="R1345">
        <f t="shared" si="415"/>
        <v>2747000</v>
      </c>
      <c r="S1345">
        <f t="shared" si="415"/>
        <v>183000</v>
      </c>
      <c r="T1345">
        <f t="shared" si="415"/>
        <v>54</v>
      </c>
      <c r="U1345">
        <f t="shared" si="412"/>
        <v>183000</v>
      </c>
      <c r="V1345">
        <f t="shared" si="416"/>
        <v>7.3025493792700111E-2</v>
      </c>
      <c r="W1345">
        <f t="shared" si="416"/>
        <v>8.5875175973721254E-2</v>
      </c>
      <c r="X1345">
        <f t="shared" si="416"/>
        <v>7.5104311543810851E-2</v>
      </c>
      <c r="Y1345">
        <f t="shared" si="413"/>
        <v>8.5875175973721254E-2</v>
      </c>
      <c r="Z1345">
        <f t="shared" si="417"/>
        <v>41358500</v>
      </c>
      <c r="AA1345">
        <f t="shared" si="417"/>
        <v>2373500</v>
      </c>
      <c r="AB1345">
        <f t="shared" si="417"/>
        <v>774</v>
      </c>
      <c r="AC1345">
        <f t="shared" si="414"/>
        <v>2373500</v>
      </c>
      <c r="AD1345">
        <f t="shared" si="435"/>
        <v>38786200</v>
      </c>
      <c r="AE1345">
        <f t="shared" si="435"/>
        <v>2225600</v>
      </c>
      <c r="AF1345">
        <f t="shared" si="435"/>
        <v>740.6</v>
      </c>
      <c r="AG1345">
        <f t="shared" si="435"/>
        <v>2225600</v>
      </c>
      <c r="AH1345">
        <f t="shared" si="423"/>
        <v>0</v>
      </c>
      <c r="AI1345">
        <f t="shared" si="423"/>
        <v>1</v>
      </c>
      <c r="AJ1345">
        <f t="shared" si="423"/>
        <v>0</v>
      </c>
      <c r="AK1345">
        <f t="shared" si="418"/>
        <v>1</v>
      </c>
      <c r="AL1345">
        <f t="shared" si="424"/>
        <v>1</v>
      </c>
      <c r="AM1345">
        <f t="shared" si="424"/>
        <v>1</v>
      </c>
      <c r="AN1345">
        <f t="shared" si="424"/>
        <v>1</v>
      </c>
      <c r="AO1345">
        <f t="shared" si="419"/>
        <v>1</v>
      </c>
      <c r="AP1345">
        <f t="shared" si="425"/>
        <v>0</v>
      </c>
      <c r="AQ1345">
        <f t="shared" si="425"/>
        <v>1</v>
      </c>
      <c r="AR1345">
        <f t="shared" si="425"/>
        <v>0</v>
      </c>
      <c r="AS1345">
        <f t="shared" si="420"/>
        <v>1</v>
      </c>
      <c r="AT1345">
        <f t="shared" si="426"/>
        <v>0.17117309792500909</v>
      </c>
      <c r="AU1345">
        <f t="shared" si="427"/>
        <v>0.14556010928961749</v>
      </c>
      <c r="AV1345">
        <f t="shared" si="428"/>
        <v>0.16643518518518519</v>
      </c>
      <c r="AW1345">
        <f t="shared" si="429"/>
        <v>0.14556010928961749</v>
      </c>
      <c r="AX1345">
        <f t="shared" si="430"/>
        <v>-3.3842132475791042E-2</v>
      </c>
      <c r="AY1345">
        <f t="shared" si="430"/>
        <v>1.7480657257215038E-2</v>
      </c>
      <c r="AZ1345">
        <f t="shared" si="430"/>
        <v>-3.4887581395348866E-2</v>
      </c>
      <c r="BA1345">
        <f t="shared" si="421"/>
        <v>1.7480657257215038E-2</v>
      </c>
      <c r="BB1345">
        <f t="shared" si="431"/>
        <v>5.0889727616291319E-3</v>
      </c>
      <c r="BC1345">
        <f t="shared" si="432"/>
        <v>9.569898438599802</v>
      </c>
      <c r="BD1345">
        <f>BC1345/MAX($BC$5:BC1345)-1</f>
        <v>-4.5023408506562723E-2</v>
      </c>
    </row>
    <row r="1346" spans="1:56" x14ac:dyDescent="0.2">
      <c r="A1346" s="2">
        <v>44376.375</v>
      </c>
      <c r="B1346">
        <v>39971000</v>
      </c>
      <c r="C1346">
        <v>2414000</v>
      </c>
      <c r="D1346">
        <v>748</v>
      </c>
      <c r="E1346">
        <v>2414000</v>
      </c>
      <c r="F1346">
        <v>42180000</v>
      </c>
      <c r="G1346">
        <v>2589000</v>
      </c>
      <c r="H1346">
        <v>847</v>
      </c>
      <c r="I1346">
        <v>2589000</v>
      </c>
      <c r="J1346">
        <v>39810000</v>
      </c>
      <c r="K1346">
        <v>2404000</v>
      </c>
      <c r="L1346">
        <v>744</v>
      </c>
      <c r="M1346">
        <v>2404000</v>
      </c>
      <c r="N1346">
        <v>41528000</v>
      </c>
      <c r="O1346">
        <v>2507000</v>
      </c>
      <c r="P1346">
        <v>816</v>
      </c>
      <c r="Q1346">
        <v>2507000</v>
      </c>
      <c r="R1346">
        <f t="shared" si="415"/>
        <v>1382000</v>
      </c>
      <c r="S1346">
        <f t="shared" si="415"/>
        <v>230000</v>
      </c>
      <c r="T1346">
        <f t="shared" si="415"/>
        <v>36</v>
      </c>
      <c r="U1346">
        <f t="shared" si="412"/>
        <v>230000</v>
      </c>
      <c r="V1346">
        <f t="shared" si="416"/>
        <v>3.4562961110416408E-2</v>
      </c>
      <c r="W1346">
        <f t="shared" si="416"/>
        <v>0.10078878177037687</v>
      </c>
      <c r="X1346">
        <f t="shared" si="416"/>
        <v>4.8192771084337352E-2</v>
      </c>
      <c r="Y1346">
        <f t="shared" si="413"/>
        <v>0.10078878177037687</v>
      </c>
      <c r="Z1346">
        <f t="shared" si="417"/>
        <v>40662000</v>
      </c>
      <c r="AA1346">
        <f t="shared" si="417"/>
        <v>2529000</v>
      </c>
      <c r="AB1346">
        <f t="shared" si="417"/>
        <v>766</v>
      </c>
      <c r="AC1346">
        <f t="shared" si="414"/>
        <v>2529000</v>
      </c>
      <c r="AD1346">
        <f t="shared" si="435"/>
        <v>38965000</v>
      </c>
      <c r="AE1346">
        <f t="shared" si="435"/>
        <v>2252200</v>
      </c>
      <c r="AF1346">
        <f t="shared" si="435"/>
        <v>742.4</v>
      </c>
      <c r="AG1346">
        <f t="shared" si="435"/>
        <v>2252200</v>
      </c>
      <c r="AH1346">
        <f t="shared" si="423"/>
        <v>1</v>
      </c>
      <c r="AI1346">
        <f t="shared" si="423"/>
        <v>1</v>
      </c>
      <c r="AJ1346">
        <f t="shared" si="423"/>
        <v>1</v>
      </c>
      <c r="AK1346">
        <f t="shared" si="418"/>
        <v>1</v>
      </c>
      <c r="AL1346">
        <f t="shared" si="424"/>
        <v>1</v>
      </c>
      <c r="AM1346">
        <f t="shared" si="424"/>
        <v>1</v>
      </c>
      <c r="AN1346">
        <f t="shared" si="424"/>
        <v>1</v>
      </c>
      <c r="AO1346">
        <f t="shared" si="419"/>
        <v>1</v>
      </c>
      <c r="AP1346">
        <f t="shared" si="425"/>
        <v>1</v>
      </c>
      <c r="AQ1346">
        <f t="shared" si="425"/>
        <v>1</v>
      </c>
      <c r="AR1346">
        <f t="shared" si="425"/>
        <v>1</v>
      </c>
      <c r="AS1346">
        <f t="shared" si="420"/>
        <v>1</v>
      </c>
      <c r="AT1346">
        <f t="shared" si="426"/>
        <v>0.25</v>
      </c>
      <c r="AU1346">
        <f t="shared" si="427"/>
        <v>0.12402173913043478</v>
      </c>
      <c r="AV1346">
        <f t="shared" si="428"/>
        <v>0.25</v>
      </c>
      <c r="AW1346">
        <f t="shared" si="429"/>
        <v>0.12402173913043478</v>
      </c>
      <c r="AX1346">
        <f t="shared" si="430"/>
        <v>2.1293440755496551E-2</v>
      </c>
      <c r="AY1346">
        <f t="shared" si="430"/>
        <v>-8.7030557532621344E-3</v>
      </c>
      <c r="AZ1346">
        <f t="shared" si="430"/>
        <v>6.5269890339425762E-2</v>
      </c>
      <c r="BA1346">
        <f t="shared" si="421"/>
        <v>-8.7030557532621344E-3</v>
      </c>
      <c r="BB1346">
        <f t="shared" si="431"/>
        <v>1.9482096553193166E-2</v>
      </c>
      <c r="BC1346">
        <f t="shared" si="432"/>
        <v>9.7563401239848559</v>
      </c>
      <c r="BD1346">
        <f>BC1346/MAX($BC$5:BC1346)-1</f>
        <v>-2.6418462345048299E-2</v>
      </c>
    </row>
    <row r="1347" spans="1:56" x14ac:dyDescent="0.2">
      <c r="A1347" s="2">
        <v>44377.375</v>
      </c>
      <c r="B1347">
        <v>41528000</v>
      </c>
      <c r="C1347">
        <v>2505000</v>
      </c>
      <c r="D1347">
        <v>816</v>
      </c>
      <c r="E1347">
        <v>2505000</v>
      </c>
      <c r="F1347">
        <v>41833000</v>
      </c>
      <c r="G1347">
        <v>2650000</v>
      </c>
      <c r="H1347">
        <v>829</v>
      </c>
      <c r="I1347">
        <v>2650000</v>
      </c>
      <c r="J1347">
        <v>40010000</v>
      </c>
      <c r="K1347">
        <v>2418000</v>
      </c>
      <c r="L1347">
        <v>768</v>
      </c>
      <c r="M1347">
        <v>2418000</v>
      </c>
      <c r="N1347">
        <v>40674000</v>
      </c>
      <c r="O1347">
        <v>2636000</v>
      </c>
      <c r="P1347">
        <v>819</v>
      </c>
      <c r="Q1347">
        <v>2636000</v>
      </c>
      <c r="R1347">
        <f t="shared" si="415"/>
        <v>2370000</v>
      </c>
      <c r="S1347">
        <f t="shared" si="415"/>
        <v>185000</v>
      </c>
      <c r="T1347">
        <f t="shared" si="415"/>
        <v>103</v>
      </c>
      <c r="U1347">
        <f t="shared" si="415"/>
        <v>185000</v>
      </c>
      <c r="V1347">
        <f t="shared" si="416"/>
        <v>5.9292987415876512E-2</v>
      </c>
      <c r="W1347">
        <f t="shared" si="416"/>
        <v>7.6636288318144161E-2</v>
      </c>
      <c r="X1347">
        <f t="shared" si="416"/>
        <v>0.13770053475935828</v>
      </c>
      <c r="Y1347">
        <f t="shared" si="416"/>
        <v>7.6636288318144161E-2</v>
      </c>
      <c r="Z1347">
        <f t="shared" si="417"/>
        <v>42713000</v>
      </c>
      <c r="AA1347">
        <f t="shared" si="417"/>
        <v>2597500</v>
      </c>
      <c r="AB1347">
        <f t="shared" si="417"/>
        <v>867.5</v>
      </c>
      <c r="AC1347">
        <f t="shared" si="417"/>
        <v>2597500</v>
      </c>
      <c r="AD1347">
        <f t="shared" si="435"/>
        <v>39250600</v>
      </c>
      <c r="AE1347">
        <f t="shared" si="435"/>
        <v>2291800</v>
      </c>
      <c r="AF1347">
        <f t="shared" si="435"/>
        <v>749.8</v>
      </c>
      <c r="AG1347">
        <f t="shared" si="435"/>
        <v>2291800</v>
      </c>
      <c r="AH1347">
        <f t="shared" si="423"/>
        <v>0</v>
      </c>
      <c r="AI1347">
        <f t="shared" si="423"/>
        <v>1</v>
      </c>
      <c r="AJ1347">
        <f t="shared" si="423"/>
        <v>0</v>
      </c>
      <c r="AK1347">
        <f t="shared" si="418"/>
        <v>1</v>
      </c>
      <c r="AL1347">
        <f t="shared" si="424"/>
        <v>1</v>
      </c>
      <c r="AM1347">
        <f t="shared" si="424"/>
        <v>1</v>
      </c>
      <c r="AN1347">
        <f t="shared" si="424"/>
        <v>1</v>
      </c>
      <c r="AO1347">
        <f t="shared" si="419"/>
        <v>1</v>
      </c>
      <c r="AP1347">
        <f t="shared" si="425"/>
        <v>0</v>
      </c>
      <c r="AQ1347">
        <f t="shared" si="425"/>
        <v>1</v>
      </c>
      <c r="AR1347">
        <f t="shared" si="425"/>
        <v>0</v>
      </c>
      <c r="AS1347">
        <f t="shared" si="420"/>
        <v>1</v>
      </c>
      <c r="AT1347">
        <f t="shared" si="426"/>
        <v>0.21081751054852321</v>
      </c>
      <c r="AU1347">
        <f t="shared" si="427"/>
        <v>0.16310810810810811</v>
      </c>
      <c r="AV1347">
        <f t="shared" si="428"/>
        <v>9.0776699029126218E-2</v>
      </c>
      <c r="AW1347">
        <f t="shared" si="429"/>
        <v>0.16310810810810811</v>
      </c>
      <c r="AX1347">
        <f t="shared" si="430"/>
        <v>-4.7741031910659482E-2</v>
      </c>
      <c r="AY1347">
        <f t="shared" si="430"/>
        <v>1.4817884889316568E-2</v>
      </c>
      <c r="AZ1347">
        <f t="shared" si="430"/>
        <v>-5.5911557348703234E-2</v>
      </c>
      <c r="BA1347">
        <f t="shared" si="421"/>
        <v>1.4817884889316568E-2</v>
      </c>
      <c r="BB1347">
        <f t="shared" si="431"/>
        <v>4.8338343409202967E-3</v>
      </c>
      <c r="BC1347">
        <f t="shared" si="432"/>
        <v>9.8035006559178726</v>
      </c>
      <c r="BD1347">
        <f>BC1347/MAX($BC$5:BC1347)-1</f>
        <v>-2.1712330474645825E-2</v>
      </c>
    </row>
    <row r="1348" spans="1:56" x14ac:dyDescent="0.2">
      <c r="A1348" s="2">
        <v>44378.375</v>
      </c>
      <c r="B1348">
        <v>40663000</v>
      </c>
      <c r="C1348">
        <v>2640000</v>
      </c>
      <c r="D1348">
        <v>819</v>
      </c>
      <c r="E1348">
        <v>2640000</v>
      </c>
      <c r="F1348">
        <v>40683000</v>
      </c>
      <c r="G1348">
        <v>2641000</v>
      </c>
      <c r="H1348">
        <v>820</v>
      </c>
      <c r="I1348">
        <v>2641000</v>
      </c>
      <c r="J1348">
        <v>38668000</v>
      </c>
      <c r="K1348">
        <v>2449000</v>
      </c>
      <c r="L1348">
        <v>762</v>
      </c>
      <c r="M1348">
        <v>2449000</v>
      </c>
      <c r="N1348">
        <v>39320000</v>
      </c>
      <c r="O1348">
        <v>2475000</v>
      </c>
      <c r="P1348">
        <v>775</v>
      </c>
      <c r="Q1348">
        <v>2475000</v>
      </c>
      <c r="R1348">
        <f t="shared" ref="R1348:U1411" si="436">F1347-J1347</f>
        <v>1823000</v>
      </c>
      <c r="S1348">
        <f t="shared" si="436"/>
        <v>232000</v>
      </c>
      <c r="T1348">
        <f t="shared" si="436"/>
        <v>61</v>
      </c>
      <c r="U1348">
        <f t="shared" si="436"/>
        <v>232000</v>
      </c>
      <c r="V1348">
        <f t="shared" ref="V1348:Y1411" si="437">R1348/B1347</f>
        <v>4.3898092853014832E-2</v>
      </c>
      <c r="W1348">
        <f t="shared" si="437"/>
        <v>9.2614770459081841E-2</v>
      </c>
      <c r="X1348">
        <f t="shared" si="437"/>
        <v>7.4754901960784312E-2</v>
      </c>
      <c r="Y1348">
        <f t="shared" si="437"/>
        <v>9.2614770459081841E-2</v>
      </c>
      <c r="Z1348">
        <f t="shared" ref="Z1348:AC1411" si="438">B1348+(R1348*0.5)</f>
        <v>41574500</v>
      </c>
      <c r="AA1348">
        <f t="shared" si="438"/>
        <v>2756000</v>
      </c>
      <c r="AB1348">
        <f t="shared" si="438"/>
        <v>849.5</v>
      </c>
      <c r="AC1348">
        <f t="shared" si="438"/>
        <v>2756000</v>
      </c>
      <c r="AD1348">
        <f t="shared" si="435"/>
        <v>39952800</v>
      </c>
      <c r="AE1348">
        <f t="shared" si="435"/>
        <v>2394400</v>
      </c>
      <c r="AF1348">
        <f t="shared" si="435"/>
        <v>769.8</v>
      </c>
      <c r="AG1348">
        <f t="shared" si="435"/>
        <v>2394400</v>
      </c>
      <c r="AH1348">
        <f t="shared" si="423"/>
        <v>0</v>
      </c>
      <c r="AI1348">
        <f t="shared" si="423"/>
        <v>0</v>
      </c>
      <c r="AJ1348">
        <f t="shared" si="423"/>
        <v>0</v>
      </c>
      <c r="AK1348">
        <f t="shared" si="418"/>
        <v>0</v>
      </c>
      <c r="AL1348">
        <f t="shared" si="424"/>
        <v>1</v>
      </c>
      <c r="AM1348">
        <f t="shared" si="424"/>
        <v>1</v>
      </c>
      <c r="AN1348">
        <f t="shared" si="424"/>
        <v>1</v>
      </c>
      <c r="AO1348">
        <f t="shared" si="419"/>
        <v>1</v>
      </c>
      <c r="AP1348">
        <f t="shared" si="425"/>
        <v>0</v>
      </c>
      <c r="AQ1348">
        <f t="shared" si="425"/>
        <v>0</v>
      </c>
      <c r="AR1348">
        <f t="shared" si="425"/>
        <v>0</v>
      </c>
      <c r="AS1348">
        <f t="shared" si="420"/>
        <v>0</v>
      </c>
      <c r="AT1348">
        <f t="shared" si="426"/>
        <v>0.25</v>
      </c>
      <c r="AU1348">
        <f t="shared" si="427"/>
        <v>0.13496767241379309</v>
      </c>
      <c r="AV1348">
        <f t="shared" si="428"/>
        <v>0.16721311475409836</v>
      </c>
      <c r="AW1348">
        <f t="shared" si="429"/>
        <v>0.13496767241379309</v>
      </c>
      <c r="AX1348">
        <f t="shared" si="430"/>
        <v>-5.4231735318524654E-2</v>
      </c>
      <c r="AY1348">
        <f t="shared" si="430"/>
        <v>-0.10196295355587814</v>
      </c>
      <c r="AZ1348">
        <f t="shared" si="430"/>
        <v>-8.7702295467922298E-2</v>
      </c>
      <c r="BA1348">
        <f t="shared" si="421"/>
        <v>-0.10196295355587814</v>
      </c>
      <c r="BB1348">
        <f t="shared" si="431"/>
        <v>0</v>
      </c>
      <c r="BC1348">
        <f t="shared" si="432"/>
        <v>9.8035006559178726</v>
      </c>
      <c r="BD1348">
        <f>BC1348/MAX($BC$5:BC1348)-1</f>
        <v>-2.1712330474645825E-2</v>
      </c>
    </row>
    <row r="1349" spans="1:56" x14ac:dyDescent="0.2">
      <c r="A1349" s="2">
        <v>44379.375</v>
      </c>
      <c r="B1349">
        <v>39320000</v>
      </c>
      <c r="C1349">
        <v>2477000</v>
      </c>
      <c r="D1349">
        <v>775</v>
      </c>
      <c r="E1349">
        <v>2477000</v>
      </c>
      <c r="F1349">
        <v>39834000</v>
      </c>
      <c r="G1349">
        <v>2524000</v>
      </c>
      <c r="H1349">
        <v>784</v>
      </c>
      <c r="I1349">
        <v>2524000</v>
      </c>
      <c r="J1349">
        <v>38288000</v>
      </c>
      <c r="K1349">
        <v>2362000</v>
      </c>
      <c r="L1349">
        <v>747</v>
      </c>
      <c r="M1349">
        <v>2362000</v>
      </c>
      <c r="N1349">
        <v>39442000</v>
      </c>
      <c r="O1349">
        <v>2508000</v>
      </c>
      <c r="P1349">
        <v>764</v>
      </c>
      <c r="Q1349">
        <v>2508000</v>
      </c>
      <c r="R1349">
        <f t="shared" si="436"/>
        <v>2015000</v>
      </c>
      <c r="S1349">
        <f t="shared" si="436"/>
        <v>192000</v>
      </c>
      <c r="T1349">
        <f t="shared" si="436"/>
        <v>58</v>
      </c>
      <c r="U1349">
        <f t="shared" si="436"/>
        <v>192000</v>
      </c>
      <c r="V1349">
        <f t="shared" si="437"/>
        <v>4.9553648279762927E-2</v>
      </c>
      <c r="W1349">
        <f t="shared" si="437"/>
        <v>7.2727272727272724E-2</v>
      </c>
      <c r="X1349">
        <f t="shared" si="437"/>
        <v>7.0818070818070816E-2</v>
      </c>
      <c r="Y1349">
        <f t="shared" si="437"/>
        <v>7.2727272727272724E-2</v>
      </c>
      <c r="Z1349">
        <f t="shared" si="438"/>
        <v>40327500</v>
      </c>
      <c r="AA1349">
        <f t="shared" si="438"/>
        <v>2573000</v>
      </c>
      <c r="AB1349">
        <f t="shared" si="438"/>
        <v>804</v>
      </c>
      <c r="AC1349">
        <f t="shared" si="438"/>
        <v>2573000</v>
      </c>
      <c r="AD1349">
        <f t="shared" si="435"/>
        <v>40293400</v>
      </c>
      <c r="AE1349">
        <f t="shared" si="435"/>
        <v>2463600</v>
      </c>
      <c r="AF1349">
        <f t="shared" si="435"/>
        <v>781</v>
      </c>
      <c r="AG1349">
        <f t="shared" si="435"/>
        <v>2463600</v>
      </c>
      <c r="AH1349">
        <f t="shared" si="423"/>
        <v>0</v>
      </c>
      <c r="AI1349">
        <f t="shared" si="423"/>
        <v>0</v>
      </c>
      <c r="AJ1349">
        <f t="shared" si="423"/>
        <v>0</v>
      </c>
      <c r="AK1349">
        <f t="shared" si="418"/>
        <v>0</v>
      </c>
      <c r="AL1349">
        <f t="shared" si="424"/>
        <v>0</v>
      </c>
      <c r="AM1349">
        <f t="shared" si="424"/>
        <v>1</v>
      </c>
      <c r="AN1349">
        <f t="shared" si="424"/>
        <v>0</v>
      </c>
      <c r="AO1349">
        <f t="shared" si="419"/>
        <v>1</v>
      </c>
      <c r="AP1349">
        <f t="shared" si="425"/>
        <v>0</v>
      </c>
      <c r="AQ1349">
        <f t="shared" si="425"/>
        <v>0</v>
      </c>
      <c r="AR1349">
        <f t="shared" si="425"/>
        <v>0</v>
      </c>
      <c r="AS1349">
        <f t="shared" si="420"/>
        <v>0</v>
      </c>
      <c r="AT1349">
        <f t="shared" si="426"/>
        <v>0.25</v>
      </c>
      <c r="AU1349">
        <f t="shared" si="427"/>
        <v>0.17187500000000003</v>
      </c>
      <c r="AV1349">
        <f t="shared" si="428"/>
        <v>0.1765086206896552</v>
      </c>
      <c r="AW1349">
        <f t="shared" si="429"/>
        <v>0.17187500000000003</v>
      </c>
      <c r="AX1349">
        <f t="shared" si="430"/>
        <v>-2.1961633327134078E-2</v>
      </c>
      <c r="AY1349">
        <f t="shared" si="430"/>
        <v>-2.5266238631947102E-2</v>
      </c>
      <c r="AZ1349">
        <f t="shared" si="430"/>
        <v>-4.9755044776119361E-2</v>
      </c>
      <c r="BA1349">
        <f t="shared" si="421"/>
        <v>-2.5266238631947102E-2</v>
      </c>
      <c r="BB1349">
        <f t="shared" si="431"/>
        <v>0</v>
      </c>
      <c r="BC1349">
        <f t="shared" si="432"/>
        <v>9.8035006559178726</v>
      </c>
      <c r="BD1349">
        <f>BC1349/MAX($BC$5:BC1349)-1</f>
        <v>-2.1712330474645825E-2</v>
      </c>
    </row>
    <row r="1350" spans="1:56" x14ac:dyDescent="0.2">
      <c r="A1350" s="2">
        <v>44380.375</v>
      </c>
      <c r="B1350">
        <v>39440000</v>
      </c>
      <c r="C1350">
        <v>2511000</v>
      </c>
      <c r="D1350">
        <v>764</v>
      </c>
      <c r="E1350">
        <v>2511000</v>
      </c>
      <c r="F1350">
        <v>40578000</v>
      </c>
      <c r="G1350">
        <v>2605000</v>
      </c>
      <c r="H1350">
        <v>795</v>
      </c>
      <c r="I1350">
        <v>2605000</v>
      </c>
      <c r="J1350">
        <v>38951000</v>
      </c>
      <c r="K1350">
        <v>2472000</v>
      </c>
      <c r="L1350">
        <v>753</v>
      </c>
      <c r="M1350">
        <v>2472000</v>
      </c>
      <c r="N1350">
        <v>40299000</v>
      </c>
      <c r="O1350">
        <v>2586000</v>
      </c>
      <c r="P1350">
        <v>783</v>
      </c>
      <c r="Q1350">
        <v>2586000</v>
      </c>
      <c r="R1350">
        <f t="shared" si="436"/>
        <v>1546000</v>
      </c>
      <c r="S1350">
        <f t="shared" si="436"/>
        <v>162000</v>
      </c>
      <c r="T1350">
        <f t="shared" si="436"/>
        <v>37</v>
      </c>
      <c r="U1350">
        <f t="shared" si="436"/>
        <v>162000</v>
      </c>
      <c r="V1350">
        <f t="shared" si="437"/>
        <v>3.9318413021363172E-2</v>
      </c>
      <c r="W1350">
        <f t="shared" si="437"/>
        <v>6.5401695599515544E-2</v>
      </c>
      <c r="X1350">
        <f t="shared" si="437"/>
        <v>4.774193548387097E-2</v>
      </c>
      <c r="Y1350">
        <f t="shared" si="437"/>
        <v>6.5401695599515544E-2</v>
      </c>
      <c r="Z1350">
        <f t="shared" si="438"/>
        <v>40213000</v>
      </c>
      <c r="AA1350">
        <f t="shared" si="438"/>
        <v>2592000</v>
      </c>
      <c r="AB1350">
        <f t="shared" si="438"/>
        <v>782.5</v>
      </c>
      <c r="AC1350">
        <f t="shared" si="438"/>
        <v>2592000</v>
      </c>
      <c r="AD1350">
        <f t="shared" si="435"/>
        <v>40184400</v>
      </c>
      <c r="AE1350">
        <f t="shared" si="435"/>
        <v>2509400</v>
      </c>
      <c r="AF1350">
        <f t="shared" si="435"/>
        <v>784.4</v>
      </c>
      <c r="AG1350">
        <f t="shared" si="435"/>
        <v>2509400</v>
      </c>
      <c r="AH1350">
        <f t="shared" si="423"/>
        <v>1</v>
      </c>
      <c r="AI1350">
        <f t="shared" si="423"/>
        <v>1</v>
      </c>
      <c r="AJ1350">
        <f t="shared" si="423"/>
        <v>1</v>
      </c>
      <c r="AK1350">
        <f t="shared" si="423"/>
        <v>1</v>
      </c>
      <c r="AL1350">
        <f t="shared" si="424"/>
        <v>0</v>
      </c>
      <c r="AM1350">
        <f t="shared" si="424"/>
        <v>1</v>
      </c>
      <c r="AN1350">
        <f t="shared" si="424"/>
        <v>0</v>
      </c>
      <c r="AO1350">
        <f t="shared" si="424"/>
        <v>1</v>
      </c>
      <c r="AP1350">
        <f t="shared" si="425"/>
        <v>0</v>
      </c>
      <c r="AQ1350">
        <f t="shared" si="425"/>
        <v>1</v>
      </c>
      <c r="AR1350">
        <f t="shared" si="425"/>
        <v>0</v>
      </c>
      <c r="AS1350">
        <f t="shared" si="425"/>
        <v>1</v>
      </c>
      <c r="AT1350">
        <f t="shared" si="426"/>
        <v>0.25</v>
      </c>
      <c r="AU1350">
        <f t="shared" si="427"/>
        <v>0.19112654320987654</v>
      </c>
      <c r="AV1350">
        <f t="shared" si="428"/>
        <v>0.25</v>
      </c>
      <c r="AW1350">
        <f t="shared" si="429"/>
        <v>0.19112654320987654</v>
      </c>
      <c r="AX1350">
        <f t="shared" si="430"/>
        <v>2.1346033372293682E-3</v>
      </c>
      <c r="AY1350">
        <f t="shared" si="430"/>
        <v>-2.3188055555556364E-3</v>
      </c>
      <c r="AZ1350">
        <f t="shared" si="430"/>
        <v>6.3497507987220203E-4</v>
      </c>
      <c r="BA1350">
        <f t="shared" si="430"/>
        <v>-2.3188055555556364E-3</v>
      </c>
      <c r="BB1350">
        <f t="shared" si="431"/>
        <v>-8.8637058041841227E-4</v>
      </c>
      <c r="BC1350">
        <f t="shared" si="432"/>
        <v>9.7948111213513549</v>
      </c>
      <c r="BD1350">
        <f>BC1350/MAX($BC$5:BC1350)-1</f>
        <v>-2.2579455884099153E-2</v>
      </c>
    </row>
    <row r="1351" spans="1:56" x14ac:dyDescent="0.2">
      <c r="A1351" s="2">
        <v>44381.375</v>
      </c>
      <c r="B1351">
        <v>40299000</v>
      </c>
      <c r="C1351">
        <v>2588000</v>
      </c>
      <c r="D1351">
        <v>783</v>
      </c>
      <c r="E1351">
        <v>2588000</v>
      </c>
      <c r="F1351">
        <v>41643000</v>
      </c>
      <c r="G1351">
        <v>2767000</v>
      </c>
      <c r="H1351">
        <v>820</v>
      </c>
      <c r="I1351">
        <v>2767000</v>
      </c>
      <c r="J1351">
        <v>40088000</v>
      </c>
      <c r="K1351">
        <v>2558000</v>
      </c>
      <c r="L1351">
        <v>778</v>
      </c>
      <c r="M1351">
        <v>2558000</v>
      </c>
      <c r="N1351">
        <v>40948000</v>
      </c>
      <c r="O1351">
        <v>2694000</v>
      </c>
      <c r="P1351">
        <v>807</v>
      </c>
      <c r="Q1351">
        <v>2694000</v>
      </c>
      <c r="R1351">
        <f t="shared" si="436"/>
        <v>1627000</v>
      </c>
      <c r="S1351">
        <f t="shared" si="436"/>
        <v>133000</v>
      </c>
      <c r="T1351">
        <f t="shared" si="436"/>
        <v>42</v>
      </c>
      <c r="U1351">
        <f t="shared" si="436"/>
        <v>133000</v>
      </c>
      <c r="V1351">
        <f t="shared" si="437"/>
        <v>4.1252535496957406E-2</v>
      </c>
      <c r="W1351">
        <f t="shared" si="437"/>
        <v>5.2966945440063723E-2</v>
      </c>
      <c r="X1351">
        <f t="shared" si="437"/>
        <v>5.4973821989528798E-2</v>
      </c>
      <c r="Y1351">
        <f t="shared" si="437"/>
        <v>5.2966945440063723E-2</v>
      </c>
      <c r="Z1351">
        <f t="shared" si="438"/>
        <v>41112500</v>
      </c>
      <c r="AA1351">
        <f t="shared" si="438"/>
        <v>2654500</v>
      </c>
      <c r="AB1351">
        <f t="shared" si="438"/>
        <v>804</v>
      </c>
      <c r="AC1351">
        <f t="shared" si="438"/>
        <v>2654500</v>
      </c>
      <c r="AD1351">
        <f t="shared" ref="AD1351:AG1366" si="439">AVERAGE(B1347:B1351)</f>
        <v>40250000</v>
      </c>
      <c r="AE1351">
        <f t="shared" si="439"/>
        <v>2544200</v>
      </c>
      <c r="AF1351">
        <f t="shared" si="439"/>
        <v>791.4</v>
      </c>
      <c r="AG1351">
        <f t="shared" si="439"/>
        <v>2544200</v>
      </c>
      <c r="AH1351">
        <f t="shared" ref="AH1351:AK1414" si="440">IF(F1351&gt;Z1351, 1, 0)</f>
        <v>1</v>
      </c>
      <c r="AI1351">
        <f t="shared" si="440"/>
        <v>1</v>
      </c>
      <c r="AJ1351">
        <f t="shared" si="440"/>
        <v>1</v>
      </c>
      <c r="AK1351">
        <f t="shared" si="440"/>
        <v>1</v>
      </c>
      <c r="AL1351">
        <f t="shared" ref="AL1351:AO1414" si="441">IF(B1351&gt;=AD1351, 1, 0)</f>
        <v>1</v>
      </c>
      <c r="AM1351">
        <f t="shared" si="441"/>
        <v>1</v>
      </c>
      <c r="AN1351">
        <f t="shared" si="441"/>
        <v>0</v>
      </c>
      <c r="AO1351">
        <f t="shared" si="441"/>
        <v>1</v>
      </c>
      <c r="AP1351">
        <f t="shared" ref="AP1351:AS1414" si="442">AH1351*AL1351</f>
        <v>1</v>
      </c>
      <c r="AQ1351">
        <f t="shared" si="442"/>
        <v>1</v>
      </c>
      <c r="AR1351">
        <f t="shared" si="442"/>
        <v>0</v>
      </c>
      <c r="AS1351">
        <f t="shared" si="442"/>
        <v>1</v>
      </c>
      <c r="AT1351">
        <f t="shared" ref="AT1351:AT1414" si="443">IF(0.05&gt;V1351,(1/4),(1/4)*(0.05/V1351))</f>
        <v>0.25</v>
      </c>
      <c r="AU1351">
        <f t="shared" ref="AU1351:AU1414" si="444">IF(0.05&gt;W1351,(1/4),(1/4)*(0.05/W1351))</f>
        <v>0.23599624060150376</v>
      </c>
      <c r="AV1351">
        <f t="shared" ref="AV1351:AV1414" si="445">IF(0.05&gt;X1351,(1/4),(1/4)*(0.05/X1351))</f>
        <v>0.22738095238095238</v>
      </c>
      <c r="AW1351">
        <f t="shared" ref="AW1351:AW1414" si="446">IF(0.05&gt;Y1351,(1/4),(1/4)*(0.05/Y1351))</f>
        <v>0.23599624060150376</v>
      </c>
      <c r="AX1351">
        <f t="shared" ref="AX1351:BA1414" si="447">N1351*(0.998)/Z1351*(1.002)-1</f>
        <v>-4.0052001702645113E-3</v>
      </c>
      <c r="AY1351">
        <f t="shared" si="447"/>
        <v>1.4876332265963521E-2</v>
      </c>
      <c r="AZ1351">
        <f t="shared" si="447"/>
        <v>3.7273283582088812E-3</v>
      </c>
      <c r="BA1351">
        <f t="shared" si="447"/>
        <v>1.4876332265963521E-2</v>
      </c>
      <c r="BB1351">
        <f t="shared" ref="BB1351:BB1414" si="448">AX1351*AT1351*AP1351+AY1351*AU1351*AQ1351+AZ1351*AV1351*AR1351+BA1351*AW1351*AS1351</f>
        <v>6.0202169348463541E-3</v>
      </c>
      <c r="BC1351">
        <f t="shared" ref="BC1351:BC1414" si="449">BC1350*(1+BB1351)</f>
        <v>9.853778009137736</v>
      </c>
      <c r="BD1351">
        <f>BC1351/MAX($BC$5:BC1351)-1</f>
        <v>-1.6695172171945827E-2</v>
      </c>
    </row>
    <row r="1352" spans="1:56" x14ac:dyDescent="0.2">
      <c r="A1352" s="2">
        <v>44382.375</v>
      </c>
      <c r="B1352">
        <v>40915000</v>
      </c>
      <c r="C1352">
        <v>2693000</v>
      </c>
      <c r="D1352">
        <v>806</v>
      </c>
      <c r="E1352">
        <v>2693000</v>
      </c>
      <c r="F1352">
        <v>40948000</v>
      </c>
      <c r="G1352">
        <v>2709000</v>
      </c>
      <c r="H1352">
        <v>811</v>
      </c>
      <c r="I1352">
        <v>2709000</v>
      </c>
      <c r="J1352">
        <v>38957000</v>
      </c>
      <c r="K1352">
        <v>2535000</v>
      </c>
      <c r="L1352">
        <v>753</v>
      </c>
      <c r="M1352">
        <v>2535000</v>
      </c>
      <c r="N1352">
        <v>39506000</v>
      </c>
      <c r="O1352">
        <v>2574000</v>
      </c>
      <c r="P1352">
        <v>766</v>
      </c>
      <c r="Q1352">
        <v>2574000</v>
      </c>
      <c r="R1352">
        <f t="shared" si="436"/>
        <v>1555000</v>
      </c>
      <c r="S1352">
        <f t="shared" si="436"/>
        <v>209000</v>
      </c>
      <c r="T1352">
        <f t="shared" si="436"/>
        <v>42</v>
      </c>
      <c r="U1352">
        <f t="shared" si="436"/>
        <v>209000</v>
      </c>
      <c r="V1352">
        <f t="shared" si="437"/>
        <v>3.8586565423459639E-2</v>
      </c>
      <c r="W1352">
        <f t="shared" si="437"/>
        <v>8.075734157650695E-2</v>
      </c>
      <c r="X1352">
        <f t="shared" si="437"/>
        <v>5.3639846743295021E-2</v>
      </c>
      <c r="Y1352">
        <f t="shared" si="437"/>
        <v>8.075734157650695E-2</v>
      </c>
      <c r="Z1352">
        <f t="shared" si="438"/>
        <v>41692500</v>
      </c>
      <c r="AA1352">
        <f t="shared" si="438"/>
        <v>2797500</v>
      </c>
      <c r="AB1352">
        <f t="shared" si="438"/>
        <v>827</v>
      </c>
      <c r="AC1352">
        <f t="shared" si="438"/>
        <v>2797500</v>
      </c>
      <c r="AD1352">
        <f t="shared" si="439"/>
        <v>40127400</v>
      </c>
      <c r="AE1352">
        <f t="shared" si="439"/>
        <v>2581800</v>
      </c>
      <c r="AF1352">
        <f t="shared" si="439"/>
        <v>789.4</v>
      </c>
      <c r="AG1352">
        <f t="shared" si="439"/>
        <v>2581800</v>
      </c>
      <c r="AH1352">
        <f t="shared" si="440"/>
        <v>0</v>
      </c>
      <c r="AI1352">
        <f t="shared" si="440"/>
        <v>0</v>
      </c>
      <c r="AJ1352">
        <f t="shared" si="440"/>
        <v>0</v>
      </c>
      <c r="AK1352">
        <f t="shared" si="440"/>
        <v>0</v>
      </c>
      <c r="AL1352">
        <f t="shared" si="441"/>
        <v>1</v>
      </c>
      <c r="AM1352">
        <f t="shared" si="441"/>
        <v>1</v>
      </c>
      <c r="AN1352">
        <f t="shared" si="441"/>
        <v>1</v>
      </c>
      <c r="AO1352">
        <f t="shared" si="441"/>
        <v>1</v>
      </c>
      <c r="AP1352">
        <f t="shared" si="442"/>
        <v>0</v>
      </c>
      <c r="AQ1352">
        <f t="shared" si="442"/>
        <v>0</v>
      </c>
      <c r="AR1352">
        <f t="shared" si="442"/>
        <v>0</v>
      </c>
      <c r="AS1352">
        <f t="shared" si="442"/>
        <v>0</v>
      </c>
      <c r="AT1352">
        <f t="shared" si="443"/>
        <v>0.25</v>
      </c>
      <c r="AU1352">
        <f t="shared" si="444"/>
        <v>0.15478468899521533</v>
      </c>
      <c r="AV1352">
        <f t="shared" si="445"/>
        <v>0.23303571428571429</v>
      </c>
      <c r="AW1352">
        <f t="shared" si="446"/>
        <v>0.15478468899521533</v>
      </c>
      <c r="AX1352">
        <f t="shared" si="447"/>
        <v>-5.2447275265335436E-2</v>
      </c>
      <c r="AY1352">
        <f t="shared" si="447"/>
        <v>-7.989644182305633E-2</v>
      </c>
      <c r="AZ1352">
        <f t="shared" si="447"/>
        <v>-7.3764285368802973E-2</v>
      </c>
      <c r="BA1352">
        <f t="shared" si="447"/>
        <v>-7.989644182305633E-2</v>
      </c>
      <c r="BB1352">
        <f t="shared" si="448"/>
        <v>0</v>
      </c>
      <c r="BC1352">
        <f t="shared" si="449"/>
        <v>9.853778009137736</v>
      </c>
      <c r="BD1352">
        <f>BC1352/MAX($BC$5:BC1352)-1</f>
        <v>-1.6695172171945827E-2</v>
      </c>
    </row>
    <row r="1353" spans="1:56" x14ac:dyDescent="0.2">
      <c r="A1353" s="2">
        <v>44383.375</v>
      </c>
      <c r="B1353">
        <v>39509000</v>
      </c>
      <c r="C1353">
        <v>2574000</v>
      </c>
      <c r="D1353">
        <v>766</v>
      </c>
      <c r="E1353">
        <v>2574000</v>
      </c>
      <c r="F1353">
        <v>40650000</v>
      </c>
      <c r="G1353">
        <v>2725000</v>
      </c>
      <c r="H1353">
        <v>790</v>
      </c>
      <c r="I1353">
        <v>2725000</v>
      </c>
      <c r="J1353">
        <v>39340000</v>
      </c>
      <c r="K1353">
        <v>2573000</v>
      </c>
      <c r="L1353">
        <v>765</v>
      </c>
      <c r="M1353">
        <v>2573000</v>
      </c>
      <c r="N1353">
        <v>39814000</v>
      </c>
      <c r="O1353">
        <v>2704000</v>
      </c>
      <c r="P1353">
        <v>775</v>
      </c>
      <c r="Q1353">
        <v>2704000</v>
      </c>
      <c r="R1353">
        <f t="shared" si="436"/>
        <v>1991000</v>
      </c>
      <c r="S1353">
        <f t="shared" si="436"/>
        <v>174000</v>
      </c>
      <c r="T1353">
        <f t="shared" si="436"/>
        <v>58</v>
      </c>
      <c r="U1353">
        <f t="shared" si="436"/>
        <v>174000</v>
      </c>
      <c r="V1353">
        <f t="shared" si="437"/>
        <v>4.8661859953562266E-2</v>
      </c>
      <c r="W1353">
        <f t="shared" si="437"/>
        <v>6.4611956925362049E-2</v>
      </c>
      <c r="X1353">
        <f t="shared" si="437"/>
        <v>7.1960297766749379E-2</v>
      </c>
      <c r="Y1353">
        <f t="shared" si="437"/>
        <v>6.4611956925362049E-2</v>
      </c>
      <c r="Z1353">
        <f t="shared" si="438"/>
        <v>40504500</v>
      </c>
      <c r="AA1353">
        <f t="shared" si="438"/>
        <v>2661000</v>
      </c>
      <c r="AB1353">
        <f t="shared" si="438"/>
        <v>795</v>
      </c>
      <c r="AC1353">
        <f t="shared" si="438"/>
        <v>2661000</v>
      </c>
      <c r="AD1353">
        <f t="shared" si="439"/>
        <v>39896600</v>
      </c>
      <c r="AE1353">
        <f t="shared" si="439"/>
        <v>2568600</v>
      </c>
      <c r="AF1353">
        <f t="shared" si="439"/>
        <v>778.8</v>
      </c>
      <c r="AG1353">
        <f t="shared" si="439"/>
        <v>2568600</v>
      </c>
      <c r="AH1353">
        <f t="shared" si="440"/>
        <v>1</v>
      </c>
      <c r="AI1353">
        <f t="shared" si="440"/>
        <v>1</v>
      </c>
      <c r="AJ1353">
        <f t="shared" si="440"/>
        <v>0</v>
      </c>
      <c r="AK1353">
        <f t="shared" si="440"/>
        <v>1</v>
      </c>
      <c r="AL1353">
        <f t="shared" si="441"/>
        <v>0</v>
      </c>
      <c r="AM1353">
        <f t="shared" si="441"/>
        <v>1</v>
      </c>
      <c r="AN1353">
        <f t="shared" si="441"/>
        <v>0</v>
      </c>
      <c r="AO1353">
        <f t="shared" si="441"/>
        <v>1</v>
      </c>
      <c r="AP1353">
        <f t="shared" si="442"/>
        <v>0</v>
      </c>
      <c r="AQ1353">
        <f t="shared" si="442"/>
        <v>1</v>
      </c>
      <c r="AR1353">
        <f t="shared" si="442"/>
        <v>0</v>
      </c>
      <c r="AS1353">
        <f t="shared" si="442"/>
        <v>1</v>
      </c>
      <c r="AT1353">
        <f t="shared" si="443"/>
        <v>0.25</v>
      </c>
      <c r="AU1353">
        <f t="shared" si="444"/>
        <v>0.19346264367816093</v>
      </c>
      <c r="AV1353">
        <f t="shared" si="445"/>
        <v>0.17370689655172414</v>
      </c>
      <c r="AW1353">
        <f t="shared" si="446"/>
        <v>0.19346264367816093</v>
      </c>
      <c r="AX1353">
        <f t="shared" si="447"/>
        <v>-1.7051420360700731E-2</v>
      </c>
      <c r="AY1353">
        <f t="shared" si="447"/>
        <v>1.6155273957158878E-2</v>
      </c>
      <c r="AZ1353">
        <f t="shared" si="447"/>
        <v>-2.5161132075471659E-2</v>
      </c>
      <c r="BA1353">
        <f t="shared" si="447"/>
        <v>1.6155273957158878E-2</v>
      </c>
      <c r="BB1353">
        <f t="shared" si="448"/>
        <v>6.2508840181938015E-3</v>
      </c>
      <c r="BC1353">
        <f t="shared" si="449"/>
        <v>9.915372832613885</v>
      </c>
      <c r="BD1353">
        <f>BC1353/MAX($BC$5:BC1353)-1</f>
        <v>-1.0548647738662598E-2</v>
      </c>
    </row>
    <row r="1354" spans="1:56" x14ac:dyDescent="0.2">
      <c r="A1354" s="2">
        <v>44384.375</v>
      </c>
      <c r="B1354">
        <v>39814000</v>
      </c>
      <c r="C1354">
        <v>2701000</v>
      </c>
      <c r="D1354">
        <v>775</v>
      </c>
      <c r="E1354">
        <v>2701000</v>
      </c>
      <c r="F1354">
        <v>40727000</v>
      </c>
      <c r="G1354">
        <v>2797000</v>
      </c>
      <c r="H1354">
        <v>784</v>
      </c>
      <c r="I1354">
        <v>2797000</v>
      </c>
      <c r="J1354">
        <v>39637000</v>
      </c>
      <c r="K1354">
        <v>2676000</v>
      </c>
      <c r="L1354">
        <v>763</v>
      </c>
      <c r="M1354">
        <v>2676000</v>
      </c>
      <c r="N1354">
        <v>39743000</v>
      </c>
      <c r="O1354">
        <v>2717000</v>
      </c>
      <c r="P1354">
        <v>765</v>
      </c>
      <c r="Q1354">
        <v>2717000</v>
      </c>
      <c r="R1354">
        <f t="shared" si="436"/>
        <v>1310000</v>
      </c>
      <c r="S1354">
        <f t="shared" si="436"/>
        <v>152000</v>
      </c>
      <c r="T1354">
        <f t="shared" si="436"/>
        <v>25</v>
      </c>
      <c r="U1354">
        <f t="shared" si="436"/>
        <v>152000</v>
      </c>
      <c r="V1354">
        <f t="shared" si="437"/>
        <v>3.3157002202029918E-2</v>
      </c>
      <c r="W1354">
        <f t="shared" si="437"/>
        <v>5.9052059052059055E-2</v>
      </c>
      <c r="X1354">
        <f t="shared" si="437"/>
        <v>3.2637075718015669E-2</v>
      </c>
      <c r="Y1354">
        <f t="shared" si="437"/>
        <v>5.9052059052059055E-2</v>
      </c>
      <c r="Z1354">
        <f t="shared" si="438"/>
        <v>40469000</v>
      </c>
      <c r="AA1354">
        <f t="shared" si="438"/>
        <v>2777000</v>
      </c>
      <c r="AB1354">
        <f t="shared" si="438"/>
        <v>787.5</v>
      </c>
      <c r="AC1354">
        <f t="shared" si="438"/>
        <v>2777000</v>
      </c>
      <c r="AD1354">
        <f t="shared" si="439"/>
        <v>39995400</v>
      </c>
      <c r="AE1354">
        <f t="shared" si="439"/>
        <v>2613400</v>
      </c>
      <c r="AF1354">
        <f t="shared" si="439"/>
        <v>778.8</v>
      </c>
      <c r="AG1354">
        <f t="shared" si="439"/>
        <v>2613400</v>
      </c>
      <c r="AH1354">
        <f t="shared" si="440"/>
        <v>1</v>
      </c>
      <c r="AI1354">
        <f t="shared" si="440"/>
        <v>1</v>
      </c>
      <c r="AJ1354">
        <f t="shared" si="440"/>
        <v>0</v>
      </c>
      <c r="AK1354">
        <f t="shared" si="440"/>
        <v>1</v>
      </c>
      <c r="AL1354">
        <f t="shared" si="441"/>
        <v>0</v>
      </c>
      <c r="AM1354">
        <f t="shared" si="441"/>
        <v>1</v>
      </c>
      <c r="AN1354">
        <f t="shared" si="441"/>
        <v>0</v>
      </c>
      <c r="AO1354">
        <f t="shared" si="441"/>
        <v>1</v>
      </c>
      <c r="AP1354">
        <f t="shared" si="442"/>
        <v>0</v>
      </c>
      <c r="AQ1354">
        <f t="shared" si="442"/>
        <v>1</v>
      </c>
      <c r="AR1354">
        <f t="shared" si="442"/>
        <v>0</v>
      </c>
      <c r="AS1354">
        <f t="shared" si="442"/>
        <v>1</v>
      </c>
      <c r="AT1354">
        <f t="shared" si="443"/>
        <v>0.25</v>
      </c>
      <c r="AU1354">
        <f t="shared" si="444"/>
        <v>0.21167763157894737</v>
      </c>
      <c r="AV1354">
        <f t="shared" si="445"/>
        <v>0.25</v>
      </c>
      <c r="AW1354">
        <f t="shared" si="446"/>
        <v>0.21167763157894737</v>
      </c>
      <c r="AX1354">
        <f t="shared" si="447"/>
        <v>-1.794358575699917E-2</v>
      </c>
      <c r="AY1354">
        <f t="shared" si="447"/>
        <v>-2.1609963269715537E-2</v>
      </c>
      <c r="AZ1354">
        <f t="shared" si="447"/>
        <v>-2.8575314285714248E-2</v>
      </c>
      <c r="BA1354">
        <f t="shared" si="447"/>
        <v>-2.1609963269715537E-2</v>
      </c>
      <c r="BB1354">
        <f t="shared" si="448"/>
        <v>-9.1486916868828601E-3</v>
      </c>
      <c r="BC1354">
        <f t="shared" si="449"/>
        <v>9.8246601436078063</v>
      </c>
      <c r="BD1354">
        <f>BC1354/MAX($BC$5:BC1354)-1</f>
        <v>-1.9600833099670867E-2</v>
      </c>
    </row>
    <row r="1355" spans="1:56" x14ac:dyDescent="0.2">
      <c r="A1355" s="2">
        <v>44385.375</v>
      </c>
      <c r="B1355">
        <v>39743000</v>
      </c>
      <c r="C1355">
        <v>2717000</v>
      </c>
      <c r="D1355">
        <v>766</v>
      </c>
      <c r="E1355">
        <v>2717000</v>
      </c>
      <c r="F1355">
        <v>39953000</v>
      </c>
      <c r="G1355">
        <v>2733000</v>
      </c>
      <c r="H1355">
        <v>769</v>
      </c>
      <c r="I1355">
        <v>2733000</v>
      </c>
      <c r="J1355">
        <v>38200000</v>
      </c>
      <c r="K1355">
        <v>2495000</v>
      </c>
      <c r="L1355">
        <v>725</v>
      </c>
      <c r="M1355">
        <v>2495000</v>
      </c>
      <c r="N1355">
        <v>39082000</v>
      </c>
      <c r="O1355">
        <v>2519000</v>
      </c>
      <c r="P1355">
        <v>740</v>
      </c>
      <c r="Q1355">
        <v>2519000</v>
      </c>
      <c r="R1355">
        <f t="shared" si="436"/>
        <v>1090000</v>
      </c>
      <c r="S1355">
        <f t="shared" si="436"/>
        <v>121000</v>
      </c>
      <c r="T1355">
        <f t="shared" si="436"/>
        <v>21</v>
      </c>
      <c r="U1355">
        <f t="shared" si="436"/>
        <v>121000</v>
      </c>
      <c r="V1355">
        <f t="shared" si="437"/>
        <v>2.7377304465765809E-2</v>
      </c>
      <c r="W1355">
        <f t="shared" si="437"/>
        <v>4.4798222880414663E-2</v>
      </c>
      <c r="X1355">
        <f t="shared" si="437"/>
        <v>2.7096774193548386E-2</v>
      </c>
      <c r="Y1355">
        <f t="shared" si="437"/>
        <v>4.4798222880414663E-2</v>
      </c>
      <c r="Z1355">
        <f t="shared" si="438"/>
        <v>40288000</v>
      </c>
      <c r="AA1355">
        <f t="shared" si="438"/>
        <v>2777500</v>
      </c>
      <c r="AB1355">
        <f t="shared" si="438"/>
        <v>776.5</v>
      </c>
      <c r="AC1355">
        <f t="shared" si="438"/>
        <v>2777500</v>
      </c>
      <c r="AD1355">
        <f t="shared" si="439"/>
        <v>40056000</v>
      </c>
      <c r="AE1355">
        <f t="shared" si="439"/>
        <v>2654600</v>
      </c>
      <c r="AF1355">
        <f t="shared" si="439"/>
        <v>779.2</v>
      </c>
      <c r="AG1355">
        <f t="shared" si="439"/>
        <v>2654600</v>
      </c>
      <c r="AH1355">
        <f t="shared" si="440"/>
        <v>0</v>
      </c>
      <c r="AI1355">
        <f t="shared" si="440"/>
        <v>0</v>
      </c>
      <c r="AJ1355">
        <f t="shared" si="440"/>
        <v>0</v>
      </c>
      <c r="AK1355">
        <f t="shared" si="440"/>
        <v>0</v>
      </c>
      <c r="AL1355">
        <f t="shared" si="441"/>
        <v>0</v>
      </c>
      <c r="AM1355">
        <f t="shared" si="441"/>
        <v>1</v>
      </c>
      <c r="AN1355">
        <f t="shared" si="441"/>
        <v>0</v>
      </c>
      <c r="AO1355">
        <f t="shared" si="441"/>
        <v>1</v>
      </c>
      <c r="AP1355">
        <f t="shared" si="442"/>
        <v>0</v>
      </c>
      <c r="AQ1355">
        <f t="shared" si="442"/>
        <v>0</v>
      </c>
      <c r="AR1355">
        <f t="shared" si="442"/>
        <v>0</v>
      </c>
      <c r="AS1355">
        <f t="shared" si="442"/>
        <v>0</v>
      </c>
      <c r="AT1355">
        <f t="shared" si="443"/>
        <v>0.25</v>
      </c>
      <c r="AU1355">
        <f t="shared" si="444"/>
        <v>0.25</v>
      </c>
      <c r="AV1355">
        <f t="shared" si="445"/>
        <v>0.25</v>
      </c>
      <c r="AW1355">
        <f t="shared" si="446"/>
        <v>0.25</v>
      </c>
      <c r="AX1355">
        <f t="shared" si="447"/>
        <v>-2.9938352065131069E-2</v>
      </c>
      <c r="AY1355">
        <f t="shared" si="447"/>
        <v>-9.3072934653465333E-2</v>
      </c>
      <c r="AZ1355">
        <f t="shared" si="447"/>
        <v>-4.7009607211848103E-2</v>
      </c>
      <c r="BA1355">
        <f t="shared" si="447"/>
        <v>-9.3072934653465333E-2</v>
      </c>
      <c r="BB1355">
        <f t="shared" si="448"/>
        <v>0</v>
      </c>
      <c r="BC1355">
        <f t="shared" si="449"/>
        <v>9.8246601436078063</v>
      </c>
      <c r="BD1355">
        <f>BC1355/MAX($BC$5:BC1355)-1</f>
        <v>-1.9600833099670867E-2</v>
      </c>
    </row>
    <row r="1356" spans="1:56" x14ac:dyDescent="0.2">
      <c r="A1356" s="2">
        <v>44386.375</v>
      </c>
      <c r="B1356">
        <v>39069000</v>
      </c>
      <c r="C1356">
        <v>2519000</v>
      </c>
      <c r="D1356">
        <v>740</v>
      </c>
      <c r="E1356">
        <v>2519000</v>
      </c>
      <c r="F1356">
        <v>40070000</v>
      </c>
      <c r="G1356">
        <v>2575000</v>
      </c>
      <c r="H1356">
        <v>763</v>
      </c>
      <c r="I1356">
        <v>2575000</v>
      </c>
      <c r="J1356">
        <v>38123000</v>
      </c>
      <c r="K1356">
        <v>2414000</v>
      </c>
      <c r="L1356">
        <v>698</v>
      </c>
      <c r="M1356">
        <v>2414000</v>
      </c>
      <c r="N1356">
        <v>39820000</v>
      </c>
      <c r="O1356">
        <v>2527000</v>
      </c>
      <c r="P1356">
        <v>749</v>
      </c>
      <c r="Q1356">
        <v>2527000</v>
      </c>
      <c r="R1356">
        <f t="shared" si="436"/>
        <v>1753000</v>
      </c>
      <c r="S1356">
        <f t="shared" si="436"/>
        <v>238000</v>
      </c>
      <c r="T1356">
        <f t="shared" si="436"/>
        <v>44</v>
      </c>
      <c r="U1356">
        <f t="shared" si="436"/>
        <v>238000</v>
      </c>
      <c r="V1356">
        <f t="shared" si="437"/>
        <v>4.4108396447173084E-2</v>
      </c>
      <c r="W1356">
        <f t="shared" si="437"/>
        <v>8.7596613912403393E-2</v>
      </c>
      <c r="X1356">
        <f t="shared" si="437"/>
        <v>5.7441253263707574E-2</v>
      </c>
      <c r="Y1356">
        <f t="shared" si="437"/>
        <v>8.7596613912403393E-2</v>
      </c>
      <c r="Z1356">
        <f t="shared" si="438"/>
        <v>39945500</v>
      </c>
      <c r="AA1356">
        <f t="shared" si="438"/>
        <v>2638000</v>
      </c>
      <c r="AB1356">
        <f t="shared" si="438"/>
        <v>762</v>
      </c>
      <c r="AC1356">
        <f t="shared" si="438"/>
        <v>2638000</v>
      </c>
      <c r="AD1356">
        <f t="shared" si="439"/>
        <v>39810000</v>
      </c>
      <c r="AE1356">
        <f t="shared" si="439"/>
        <v>2640800</v>
      </c>
      <c r="AF1356">
        <f t="shared" si="439"/>
        <v>770.6</v>
      </c>
      <c r="AG1356">
        <f t="shared" si="439"/>
        <v>2640800</v>
      </c>
      <c r="AH1356">
        <f t="shared" si="440"/>
        <v>1</v>
      </c>
      <c r="AI1356">
        <f t="shared" si="440"/>
        <v>0</v>
      </c>
      <c r="AJ1356">
        <f t="shared" si="440"/>
        <v>1</v>
      </c>
      <c r="AK1356">
        <f t="shared" si="440"/>
        <v>0</v>
      </c>
      <c r="AL1356">
        <f t="shared" si="441"/>
        <v>0</v>
      </c>
      <c r="AM1356">
        <f t="shared" si="441"/>
        <v>0</v>
      </c>
      <c r="AN1356">
        <f t="shared" si="441"/>
        <v>0</v>
      </c>
      <c r="AO1356">
        <f t="shared" si="441"/>
        <v>0</v>
      </c>
      <c r="AP1356">
        <f t="shared" si="442"/>
        <v>0</v>
      </c>
      <c r="AQ1356">
        <f t="shared" si="442"/>
        <v>0</v>
      </c>
      <c r="AR1356">
        <f t="shared" si="442"/>
        <v>0</v>
      </c>
      <c r="AS1356">
        <f t="shared" si="442"/>
        <v>0</v>
      </c>
      <c r="AT1356">
        <f t="shared" si="443"/>
        <v>0.25</v>
      </c>
      <c r="AU1356">
        <f t="shared" si="444"/>
        <v>0.14269957983193277</v>
      </c>
      <c r="AV1356">
        <f t="shared" si="445"/>
        <v>0.21761363636363637</v>
      </c>
      <c r="AW1356">
        <f t="shared" si="446"/>
        <v>0.14269957983193277</v>
      </c>
      <c r="AX1356">
        <f t="shared" si="447"/>
        <v>-3.1457681090486522E-3</v>
      </c>
      <c r="AY1356">
        <f t="shared" si="447"/>
        <v>-4.2081163002274491E-2</v>
      </c>
      <c r="AZ1356">
        <f t="shared" si="447"/>
        <v>-1.7064299212598555E-2</v>
      </c>
      <c r="BA1356">
        <f t="shared" si="447"/>
        <v>-4.2081163002274491E-2</v>
      </c>
      <c r="BB1356">
        <f t="shared" si="448"/>
        <v>0</v>
      </c>
      <c r="BC1356">
        <f t="shared" si="449"/>
        <v>9.8246601436078063</v>
      </c>
      <c r="BD1356">
        <f>BC1356/MAX($BC$5:BC1356)-1</f>
        <v>-1.9600833099670867E-2</v>
      </c>
    </row>
    <row r="1357" spans="1:56" x14ac:dyDescent="0.2">
      <c r="A1357" s="2">
        <v>44387.375</v>
      </c>
      <c r="B1357">
        <v>39801000</v>
      </c>
      <c r="C1357">
        <v>2527000</v>
      </c>
      <c r="D1357">
        <v>750</v>
      </c>
      <c r="E1357">
        <v>2527000</v>
      </c>
      <c r="F1357">
        <v>40302000</v>
      </c>
      <c r="G1357">
        <v>2578000</v>
      </c>
      <c r="H1357">
        <v>764</v>
      </c>
      <c r="I1357">
        <v>2578000</v>
      </c>
      <c r="J1357">
        <v>39124000</v>
      </c>
      <c r="K1357">
        <v>2466000</v>
      </c>
      <c r="L1357">
        <v>728</v>
      </c>
      <c r="M1357">
        <v>2466000</v>
      </c>
      <c r="N1357">
        <v>39626000</v>
      </c>
      <c r="O1357">
        <v>2493000</v>
      </c>
      <c r="P1357">
        <v>738</v>
      </c>
      <c r="Q1357">
        <v>2493000</v>
      </c>
      <c r="R1357">
        <f t="shared" si="436"/>
        <v>1947000</v>
      </c>
      <c r="S1357">
        <f t="shared" si="436"/>
        <v>161000</v>
      </c>
      <c r="T1357">
        <f t="shared" si="436"/>
        <v>65</v>
      </c>
      <c r="U1357">
        <f t="shared" si="436"/>
        <v>161000</v>
      </c>
      <c r="V1357">
        <f t="shared" si="437"/>
        <v>4.983490747139676E-2</v>
      </c>
      <c r="W1357">
        <f t="shared" si="437"/>
        <v>6.3914251687177445E-2</v>
      </c>
      <c r="X1357">
        <f t="shared" si="437"/>
        <v>8.7837837837837843E-2</v>
      </c>
      <c r="Y1357">
        <f t="shared" si="437"/>
        <v>6.3914251687177445E-2</v>
      </c>
      <c r="Z1357">
        <f t="shared" si="438"/>
        <v>40774500</v>
      </c>
      <c r="AA1357">
        <f t="shared" si="438"/>
        <v>2607500</v>
      </c>
      <c r="AB1357">
        <f t="shared" si="438"/>
        <v>782.5</v>
      </c>
      <c r="AC1357">
        <f t="shared" si="438"/>
        <v>2607500</v>
      </c>
      <c r="AD1357">
        <f t="shared" si="439"/>
        <v>39587200</v>
      </c>
      <c r="AE1357">
        <f t="shared" si="439"/>
        <v>2607600</v>
      </c>
      <c r="AF1357">
        <f t="shared" si="439"/>
        <v>759.4</v>
      </c>
      <c r="AG1357">
        <f t="shared" si="439"/>
        <v>2607600</v>
      </c>
      <c r="AH1357">
        <f t="shared" si="440"/>
        <v>0</v>
      </c>
      <c r="AI1357">
        <f t="shared" si="440"/>
        <v>0</v>
      </c>
      <c r="AJ1357">
        <f t="shared" si="440"/>
        <v>0</v>
      </c>
      <c r="AK1357">
        <f t="shared" si="440"/>
        <v>0</v>
      </c>
      <c r="AL1357">
        <f t="shared" si="441"/>
        <v>1</v>
      </c>
      <c r="AM1357">
        <f t="shared" si="441"/>
        <v>0</v>
      </c>
      <c r="AN1357">
        <f t="shared" si="441"/>
        <v>0</v>
      </c>
      <c r="AO1357">
        <f t="shared" si="441"/>
        <v>0</v>
      </c>
      <c r="AP1357">
        <f t="shared" si="442"/>
        <v>0</v>
      </c>
      <c r="AQ1357">
        <f t="shared" si="442"/>
        <v>0</v>
      </c>
      <c r="AR1357">
        <f t="shared" si="442"/>
        <v>0</v>
      </c>
      <c r="AS1357">
        <f t="shared" si="442"/>
        <v>0</v>
      </c>
      <c r="AT1357">
        <f t="shared" si="443"/>
        <v>0.25</v>
      </c>
      <c r="AU1357">
        <f t="shared" si="444"/>
        <v>0.1955745341614907</v>
      </c>
      <c r="AV1357">
        <f t="shared" si="445"/>
        <v>0.1423076923076923</v>
      </c>
      <c r="AW1357">
        <f t="shared" si="446"/>
        <v>0.1955745341614907</v>
      </c>
      <c r="AX1357">
        <f t="shared" si="447"/>
        <v>-2.8171001581871025E-2</v>
      </c>
      <c r="AY1357">
        <f t="shared" si="447"/>
        <v>-4.3915617257909934E-2</v>
      </c>
      <c r="AZ1357">
        <f t="shared" si="447"/>
        <v>-5.687278210862623E-2</v>
      </c>
      <c r="BA1357">
        <f t="shared" si="447"/>
        <v>-4.3915617257909934E-2</v>
      </c>
      <c r="BB1357">
        <f t="shared" si="448"/>
        <v>0</v>
      </c>
      <c r="BC1357">
        <f t="shared" si="449"/>
        <v>9.8246601436078063</v>
      </c>
      <c r="BD1357">
        <f>BC1357/MAX($BC$5:BC1357)-1</f>
        <v>-1.9600833099670867E-2</v>
      </c>
    </row>
    <row r="1358" spans="1:56" x14ac:dyDescent="0.2">
      <c r="A1358" s="2">
        <v>44388.375</v>
      </c>
      <c r="B1358">
        <v>39633000</v>
      </c>
      <c r="C1358">
        <v>2494000</v>
      </c>
      <c r="D1358">
        <v>737</v>
      </c>
      <c r="E1358">
        <v>2494000</v>
      </c>
      <c r="F1358">
        <v>40580000</v>
      </c>
      <c r="G1358">
        <v>2552000</v>
      </c>
      <c r="H1358">
        <v>759</v>
      </c>
      <c r="I1358">
        <v>2552000</v>
      </c>
      <c r="J1358">
        <v>39250000</v>
      </c>
      <c r="K1358">
        <v>2452000</v>
      </c>
      <c r="L1358">
        <v>727</v>
      </c>
      <c r="M1358">
        <v>2452000</v>
      </c>
      <c r="N1358">
        <v>40194000</v>
      </c>
      <c r="O1358">
        <v>2513000</v>
      </c>
      <c r="P1358">
        <v>746</v>
      </c>
      <c r="Q1358">
        <v>2513000</v>
      </c>
      <c r="R1358">
        <f t="shared" si="436"/>
        <v>1178000</v>
      </c>
      <c r="S1358">
        <f t="shared" si="436"/>
        <v>112000</v>
      </c>
      <c r="T1358">
        <f t="shared" si="436"/>
        <v>36</v>
      </c>
      <c r="U1358">
        <f t="shared" si="436"/>
        <v>112000</v>
      </c>
      <c r="V1358">
        <f t="shared" si="437"/>
        <v>2.9597246300344212E-2</v>
      </c>
      <c r="W1358">
        <f t="shared" si="437"/>
        <v>4.4321329639889197E-2</v>
      </c>
      <c r="X1358">
        <f t="shared" si="437"/>
        <v>4.8000000000000001E-2</v>
      </c>
      <c r="Y1358">
        <f t="shared" si="437"/>
        <v>4.4321329639889197E-2</v>
      </c>
      <c r="Z1358">
        <f t="shared" si="438"/>
        <v>40222000</v>
      </c>
      <c r="AA1358">
        <f t="shared" si="438"/>
        <v>2550000</v>
      </c>
      <c r="AB1358">
        <f t="shared" si="438"/>
        <v>755</v>
      </c>
      <c r="AC1358">
        <f t="shared" si="438"/>
        <v>2550000</v>
      </c>
      <c r="AD1358">
        <f t="shared" si="439"/>
        <v>39612000</v>
      </c>
      <c r="AE1358">
        <f t="shared" si="439"/>
        <v>2591600</v>
      </c>
      <c r="AF1358">
        <f t="shared" si="439"/>
        <v>753.6</v>
      </c>
      <c r="AG1358">
        <f t="shared" si="439"/>
        <v>2591600</v>
      </c>
      <c r="AH1358">
        <f t="shared" si="440"/>
        <v>1</v>
      </c>
      <c r="AI1358">
        <f t="shared" si="440"/>
        <v>1</v>
      </c>
      <c r="AJ1358">
        <f t="shared" si="440"/>
        <v>1</v>
      </c>
      <c r="AK1358">
        <f t="shared" si="440"/>
        <v>1</v>
      </c>
      <c r="AL1358">
        <f t="shared" si="441"/>
        <v>1</v>
      </c>
      <c r="AM1358">
        <f t="shared" si="441"/>
        <v>0</v>
      </c>
      <c r="AN1358">
        <f t="shared" si="441"/>
        <v>0</v>
      </c>
      <c r="AO1358">
        <f t="shared" si="441"/>
        <v>0</v>
      </c>
      <c r="AP1358">
        <f t="shared" si="442"/>
        <v>1</v>
      </c>
      <c r="AQ1358">
        <f t="shared" si="442"/>
        <v>0</v>
      </c>
      <c r="AR1358">
        <f t="shared" si="442"/>
        <v>0</v>
      </c>
      <c r="AS1358">
        <f t="shared" si="442"/>
        <v>0</v>
      </c>
      <c r="AT1358">
        <f t="shared" si="443"/>
        <v>0.25</v>
      </c>
      <c r="AU1358">
        <f t="shared" si="444"/>
        <v>0.25</v>
      </c>
      <c r="AV1358">
        <f t="shared" si="445"/>
        <v>0.25</v>
      </c>
      <c r="AW1358">
        <f t="shared" si="446"/>
        <v>0.25</v>
      </c>
      <c r="AX1358">
        <f t="shared" si="447"/>
        <v>-7.0013365819698858E-4</v>
      </c>
      <c r="AY1358">
        <f t="shared" si="447"/>
        <v>-1.451374588235288E-2</v>
      </c>
      <c r="AZ1358">
        <f t="shared" si="447"/>
        <v>-1.1924482119205271E-2</v>
      </c>
      <c r="BA1358">
        <f t="shared" si="447"/>
        <v>-1.451374588235288E-2</v>
      </c>
      <c r="BB1358">
        <f t="shared" si="448"/>
        <v>-1.7503341454924715E-4</v>
      </c>
      <c r="BC1358">
        <f t="shared" si="449"/>
        <v>9.8229404997960845</v>
      </c>
      <c r="BD1358">
        <f>BC1358/MAX($BC$5:BC1358)-1</f>
        <v>-1.9772435713474645E-2</v>
      </c>
    </row>
    <row r="1359" spans="1:56" x14ac:dyDescent="0.2">
      <c r="A1359" s="2">
        <v>44389.375</v>
      </c>
      <c r="B1359">
        <v>40194000</v>
      </c>
      <c r="C1359">
        <v>2512000</v>
      </c>
      <c r="D1359">
        <v>746</v>
      </c>
      <c r="E1359">
        <v>2512000</v>
      </c>
      <c r="F1359">
        <v>40570000</v>
      </c>
      <c r="G1359">
        <v>2545000</v>
      </c>
      <c r="H1359">
        <v>769</v>
      </c>
      <c r="I1359">
        <v>2545000</v>
      </c>
      <c r="J1359">
        <v>38850000</v>
      </c>
      <c r="K1359">
        <v>2384000</v>
      </c>
      <c r="L1359">
        <v>735</v>
      </c>
      <c r="M1359">
        <v>2384000</v>
      </c>
      <c r="N1359">
        <v>39193000</v>
      </c>
      <c r="O1359">
        <v>2408000</v>
      </c>
      <c r="P1359">
        <v>742</v>
      </c>
      <c r="Q1359">
        <v>2408000</v>
      </c>
      <c r="R1359">
        <f t="shared" si="436"/>
        <v>1330000</v>
      </c>
      <c r="S1359">
        <f t="shared" si="436"/>
        <v>100000</v>
      </c>
      <c r="T1359">
        <f t="shared" si="436"/>
        <v>32</v>
      </c>
      <c r="U1359">
        <f t="shared" si="436"/>
        <v>100000</v>
      </c>
      <c r="V1359">
        <f t="shared" si="437"/>
        <v>3.3557893674463199E-2</v>
      </c>
      <c r="W1359">
        <f t="shared" si="437"/>
        <v>4.0096230954290296E-2</v>
      </c>
      <c r="X1359">
        <f t="shared" si="437"/>
        <v>4.3419267299864311E-2</v>
      </c>
      <c r="Y1359">
        <f t="shared" si="437"/>
        <v>4.0096230954290296E-2</v>
      </c>
      <c r="Z1359">
        <f t="shared" si="438"/>
        <v>40859000</v>
      </c>
      <c r="AA1359">
        <f t="shared" si="438"/>
        <v>2562000</v>
      </c>
      <c r="AB1359">
        <f t="shared" si="438"/>
        <v>762</v>
      </c>
      <c r="AC1359">
        <f t="shared" si="438"/>
        <v>2562000</v>
      </c>
      <c r="AD1359">
        <f t="shared" si="439"/>
        <v>39688000</v>
      </c>
      <c r="AE1359">
        <f t="shared" si="439"/>
        <v>2553800</v>
      </c>
      <c r="AF1359">
        <f t="shared" si="439"/>
        <v>747.8</v>
      </c>
      <c r="AG1359">
        <f t="shared" si="439"/>
        <v>2553800</v>
      </c>
      <c r="AH1359">
        <f t="shared" si="440"/>
        <v>0</v>
      </c>
      <c r="AI1359">
        <f t="shared" si="440"/>
        <v>0</v>
      </c>
      <c r="AJ1359">
        <f t="shared" si="440"/>
        <v>1</v>
      </c>
      <c r="AK1359">
        <f t="shared" si="440"/>
        <v>0</v>
      </c>
      <c r="AL1359">
        <f t="shared" si="441"/>
        <v>1</v>
      </c>
      <c r="AM1359">
        <f t="shared" si="441"/>
        <v>0</v>
      </c>
      <c r="AN1359">
        <f t="shared" si="441"/>
        <v>0</v>
      </c>
      <c r="AO1359">
        <f t="shared" si="441"/>
        <v>0</v>
      </c>
      <c r="AP1359">
        <f t="shared" si="442"/>
        <v>0</v>
      </c>
      <c r="AQ1359">
        <f t="shared" si="442"/>
        <v>0</v>
      </c>
      <c r="AR1359">
        <f t="shared" si="442"/>
        <v>0</v>
      </c>
      <c r="AS1359">
        <f t="shared" si="442"/>
        <v>0</v>
      </c>
      <c r="AT1359">
        <f t="shared" si="443"/>
        <v>0.25</v>
      </c>
      <c r="AU1359">
        <f t="shared" si="444"/>
        <v>0.25</v>
      </c>
      <c r="AV1359">
        <f t="shared" si="445"/>
        <v>0.25</v>
      </c>
      <c r="AW1359">
        <f t="shared" si="446"/>
        <v>0.25</v>
      </c>
      <c r="AX1359">
        <f t="shared" si="447"/>
        <v>-4.0778207298269642E-2</v>
      </c>
      <c r="AY1359">
        <f t="shared" si="447"/>
        <v>-6.0113049180327893E-2</v>
      </c>
      <c r="AZ1359">
        <f t="shared" si="447"/>
        <v>-2.6250614173228493E-2</v>
      </c>
      <c r="BA1359">
        <f t="shared" si="447"/>
        <v>-6.0113049180327893E-2</v>
      </c>
      <c r="BB1359">
        <f t="shared" si="448"/>
        <v>0</v>
      </c>
      <c r="BC1359">
        <f t="shared" si="449"/>
        <v>9.8229404997960845</v>
      </c>
      <c r="BD1359">
        <f>BC1359/MAX($BC$5:BC1359)-1</f>
        <v>-1.9772435713474645E-2</v>
      </c>
    </row>
    <row r="1360" spans="1:56" x14ac:dyDescent="0.2">
      <c r="A1360" s="2">
        <v>44390.375</v>
      </c>
      <c r="B1360">
        <v>39177000</v>
      </c>
      <c r="C1360">
        <v>2408000</v>
      </c>
      <c r="D1360">
        <v>743</v>
      </c>
      <c r="E1360">
        <v>2408000</v>
      </c>
      <c r="F1360">
        <v>39363000</v>
      </c>
      <c r="G1360">
        <v>2420000</v>
      </c>
      <c r="H1360">
        <v>756</v>
      </c>
      <c r="I1360">
        <v>2420000</v>
      </c>
      <c r="J1360">
        <v>38297000</v>
      </c>
      <c r="K1360">
        <v>2282000</v>
      </c>
      <c r="L1360">
        <v>725</v>
      </c>
      <c r="M1360">
        <v>2282000</v>
      </c>
      <c r="N1360">
        <v>38713000</v>
      </c>
      <c r="O1360">
        <v>2301000</v>
      </c>
      <c r="P1360">
        <v>733</v>
      </c>
      <c r="Q1360">
        <v>2301000</v>
      </c>
      <c r="R1360">
        <f t="shared" si="436"/>
        <v>1720000</v>
      </c>
      <c r="S1360">
        <f t="shared" si="436"/>
        <v>161000</v>
      </c>
      <c r="T1360">
        <f t="shared" si="436"/>
        <v>34</v>
      </c>
      <c r="U1360">
        <f t="shared" si="436"/>
        <v>161000</v>
      </c>
      <c r="V1360">
        <f t="shared" si="437"/>
        <v>4.2792456585560031E-2</v>
      </c>
      <c r="W1360">
        <f t="shared" si="437"/>
        <v>6.4092356687898089E-2</v>
      </c>
      <c r="X1360">
        <f t="shared" si="437"/>
        <v>4.5576407506702415E-2</v>
      </c>
      <c r="Y1360">
        <f t="shared" si="437"/>
        <v>6.4092356687898089E-2</v>
      </c>
      <c r="Z1360">
        <f t="shared" si="438"/>
        <v>40037000</v>
      </c>
      <c r="AA1360">
        <f t="shared" si="438"/>
        <v>2488500</v>
      </c>
      <c r="AB1360">
        <f t="shared" si="438"/>
        <v>760</v>
      </c>
      <c r="AC1360">
        <f t="shared" si="438"/>
        <v>2488500</v>
      </c>
      <c r="AD1360">
        <f t="shared" si="439"/>
        <v>39574800</v>
      </c>
      <c r="AE1360">
        <f t="shared" si="439"/>
        <v>2492000</v>
      </c>
      <c r="AF1360">
        <f t="shared" si="439"/>
        <v>743.2</v>
      </c>
      <c r="AG1360">
        <f t="shared" si="439"/>
        <v>2492000</v>
      </c>
      <c r="AH1360">
        <f t="shared" si="440"/>
        <v>0</v>
      </c>
      <c r="AI1360">
        <f t="shared" si="440"/>
        <v>0</v>
      </c>
      <c r="AJ1360">
        <f t="shared" si="440"/>
        <v>0</v>
      </c>
      <c r="AK1360">
        <f t="shared" si="440"/>
        <v>0</v>
      </c>
      <c r="AL1360">
        <f t="shared" si="441"/>
        <v>0</v>
      </c>
      <c r="AM1360">
        <f t="shared" si="441"/>
        <v>0</v>
      </c>
      <c r="AN1360">
        <f t="shared" si="441"/>
        <v>0</v>
      </c>
      <c r="AO1360">
        <f t="shared" si="441"/>
        <v>0</v>
      </c>
      <c r="AP1360">
        <f t="shared" si="442"/>
        <v>0</v>
      </c>
      <c r="AQ1360">
        <f t="shared" si="442"/>
        <v>0</v>
      </c>
      <c r="AR1360">
        <f t="shared" si="442"/>
        <v>0</v>
      </c>
      <c r="AS1360">
        <f t="shared" si="442"/>
        <v>0</v>
      </c>
      <c r="AT1360">
        <f t="shared" si="443"/>
        <v>0.25</v>
      </c>
      <c r="AU1360">
        <f t="shared" si="444"/>
        <v>0.19503105590062114</v>
      </c>
      <c r="AV1360">
        <f t="shared" si="445"/>
        <v>0.25</v>
      </c>
      <c r="AW1360">
        <f t="shared" si="446"/>
        <v>0.19503105590062114</v>
      </c>
      <c r="AX1360">
        <f t="shared" si="447"/>
        <v>-3.3073278517371407E-2</v>
      </c>
      <c r="AY1360">
        <f t="shared" si="447"/>
        <v>-7.5350292947558684E-2</v>
      </c>
      <c r="AZ1360">
        <f t="shared" si="447"/>
        <v>-3.553017368421052E-2</v>
      </c>
      <c r="BA1360">
        <f t="shared" si="447"/>
        <v>-7.5350292947558684E-2</v>
      </c>
      <c r="BB1360">
        <f t="shared" si="448"/>
        <v>0</v>
      </c>
      <c r="BC1360">
        <f t="shared" si="449"/>
        <v>9.8229404997960845</v>
      </c>
      <c r="BD1360">
        <f>BC1360/MAX($BC$5:BC1360)-1</f>
        <v>-1.9772435713474645E-2</v>
      </c>
    </row>
    <row r="1361" spans="1:56" x14ac:dyDescent="0.2">
      <c r="A1361" s="2">
        <v>44391.375</v>
      </c>
      <c r="B1361">
        <v>38741000</v>
      </c>
      <c r="C1361">
        <v>2301000</v>
      </c>
      <c r="D1361">
        <v>733</v>
      </c>
      <c r="E1361">
        <v>2301000</v>
      </c>
      <c r="F1361">
        <v>38975000</v>
      </c>
      <c r="G1361">
        <v>2386000</v>
      </c>
      <c r="H1361">
        <v>739</v>
      </c>
      <c r="I1361">
        <v>2386000</v>
      </c>
      <c r="J1361">
        <v>37600000</v>
      </c>
      <c r="K1361">
        <v>2218000</v>
      </c>
      <c r="L1361">
        <v>699</v>
      </c>
      <c r="M1361">
        <v>2218000</v>
      </c>
      <c r="N1361">
        <v>38592000</v>
      </c>
      <c r="O1361">
        <v>2346000</v>
      </c>
      <c r="P1361">
        <v>730</v>
      </c>
      <c r="Q1361">
        <v>2346000</v>
      </c>
      <c r="R1361">
        <f t="shared" si="436"/>
        <v>1066000</v>
      </c>
      <c r="S1361">
        <f t="shared" si="436"/>
        <v>138000</v>
      </c>
      <c r="T1361">
        <f t="shared" si="436"/>
        <v>31</v>
      </c>
      <c r="U1361">
        <f t="shared" si="436"/>
        <v>138000</v>
      </c>
      <c r="V1361">
        <f t="shared" si="437"/>
        <v>2.7209842509635755E-2</v>
      </c>
      <c r="W1361">
        <f t="shared" si="437"/>
        <v>5.7308970099667775E-2</v>
      </c>
      <c r="X1361">
        <f t="shared" si="437"/>
        <v>4.1722745625841183E-2</v>
      </c>
      <c r="Y1361">
        <f t="shared" si="437"/>
        <v>5.7308970099667775E-2</v>
      </c>
      <c r="Z1361">
        <f t="shared" si="438"/>
        <v>39274000</v>
      </c>
      <c r="AA1361">
        <f t="shared" si="438"/>
        <v>2370000</v>
      </c>
      <c r="AB1361">
        <f t="shared" si="438"/>
        <v>748.5</v>
      </c>
      <c r="AC1361">
        <f t="shared" si="438"/>
        <v>2370000</v>
      </c>
      <c r="AD1361">
        <f t="shared" si="439"/>
        <v>39509200</v>
      </c>
      <c r="AE1361">
        <f t="shared" si="439"/>
        <v>2448400</v>
      </c>
      <c r="AF1361">
        <f t="shared" si="439"/>
        <v>741.8</v>
      </c>
      <c r="AG1361">
        <f t="shared" si="439"/>
        <v>2448400</v>
      </c>
      <c r="AH1361">
        <f t="shared" si="440"/>
        <v>0</v>
      </c>
      <c r="AI1361">
        <f t="shared" si="440"/>
        <v>1</v>
      </c>
      <c r="AJ1361">
        <f t="shared" si="440"/>
        <v>0</v>
      </c>
      <c r="AK1361">
        <f t="shared" si="440"/>
        <v>1</v>
      </c>
      <c r="AL1361">
        <f t="shared" si="441"/>
        <v>0</v>
      </c>
      <c r="AM1361">
        <f t="shared" si="441"/>
        <v>0</v>
      </c>
      <c r="AN1361">
        <f t="shared" si="441"/>
        <v>0</v>
      </c>
      <c r="AO1361">
        <f t="shared" si="441"/>
        <v>0</v>
      </c>
      <c r="AP1361">
        <f t="shared" si="442"/>
        <v>0</v>
      </c>
      <c r="AQ1361">
        <f t="shared" si="442"/>
        <v>0</v>
      </c>
      <c r="AR1361">
        <f t="shared" si="442"/>
        <v>0</v>
      </c>
      <c r="AS1361">
        <f t="shared" si="442"/>
        <v>0</v>
      </c>
      <c r="AT1361">
        <f t="shared" si="443"/>
        <v>0.25</v>
      </c>
      <c r="AU1361">
        <f t="shared" si="444"/>
        <v>0.21811594202898552</v>
      </c>
      <c r="AV1361">
        <f t="shared" si="445"/>
        <v>0.25</v>
      </c>
      <c r="AW1361">
        <f t="shared" si="446"/>
        <v>0.21811594202898552</v>
      </c>
      <c r="AX1361">
        <f t="shared" si="447"/>
        <v>-1.7369108519631249E-2</v>
      </c>
      <c r="AY1361">
        <f t="shared" si="447"/>
        <v>-1.0130541772151891E-2</v>
      </c>
      <c r="AZ1361">
        <f t="shared" si="447"/>
        <v>-2.4720000000000075E-2</v>
      </c>
      <c r="BA1361">
        <f t="shared" si="447"/>
        <v>-1.0130541772151891E-2</v>
      </c>
      <c r="BB1361">
        <f t="shared" si="448"/>
        <v>0</v>
      </c>
      <c r="BC1361">
        <f t="shared" si="449"/>
        <v>9.8229404997960845</v>
      </c>
      <c r="BD1361">
        <f>BC1361/MAX($BC$5:BC1361)-1</f>
        <v>-1.9772435713474645E-2</v>
      </c>
    </row>
    <row r="1362" spans="1:56" x14ac:dyDescent="0.2">
      <c r="A1362" s="2">
        <v>44392.375</v>
      </c>
      <c r="B1362">
        <v>38590000</v>
      </c>
      <c r="C1362">
        <v>2346000</v>
      </c>
      <c r="D1362">
        <v>729</v>
      </c>
      <c r="E1362">
        <v>2346000</v>
      </c>
      <c r="F1362">
        <v>39045000</v>
      </c>
      <c r="G1362">
        <v>2405000</v>
      </c>
      <c r="H1362">
        <v>738</v>
      </c>
      <c r="I1362">
        <v>2405000</v>
      </c>
      <c r="J1362">
        <v>37088000</v>
      </c>
      <c r="K1362">
        <v>2235000</v>
      </c>
      <c r="L1362">
        <v>700</v>
      </c>
      <c r="M1362">
        <v>2235000</v>
      </c>
      <c r="N1362">
        <v>37606000</v>
      </c>
      <c r="O1362">
        <v>2267000</v>
      </c>
      <c r="P1362">
        <v>706</v>
      </c>
      <c r="Q1362">
        <v>2267000</v>
      </c>
      <c r="R1362">
        <f t="shared" si="436"/>
        <v>1375000</v>
      </c>
      <c r="S1362">
        <f t="shared" si="436"/>
        <v>168000</v>
      </c>
      <c r="T1362">
        <f t="shared" si="436"/>
        <v>40</v>
      </c>
      <c r="U1362">
        <f t="shared" si="436"/>
        <v>168000</v>
      </c>
      <c r="V1362">
        <f t="shared" si="437"/>
        <v>3.5492114297514261E-2</v>
      </c>
      <c r="W1362">
        <f t="shared" si="437"/>
        <v>7.3011734028683176E-2</v>
      </c>
      <c r="X1362">
        <f t="shared" si="437"/>
        <v>5.4570259208731244E-2</v>
      </c>
      <c r="Y1362">
        <f t="shared" si="437"/>
        <v>7.3011734028683176E-2</v>
      </c>
      <c r="Z1362">
        <f t="shared" si="438"/>
        <v>39277500</v>
      </c>
      <c r="AA1362">
        <f t="shared" si="438"/>
        <v>2430000</v>
      </c>
      <c r="AB1362">
        <f t="shared" si="438"/>
        <v>749</v>
      </c>
      <c r="AC1362">
        <f t="shared" si="438"/>
        <v>2430000</v>
      </c>
      <c r="AD1362">
        <f t="shared" si="439"/>
        <v>39267000</v>
      </c>
      <c r="AE1362">
        <f t="shared" si="439"/>
        <v>2412200</v>
      </c>
      <c r="AF1362">
        <f t="shared" si="439"/>
        <v>737.6</v>
      </c>
      <c r="AG1362">
        <f t="shared" si="439"/>
        <v>2412200</v>
      </c>
      <c r="AH1362">
        <f t="shared" si="440"/>
        <v>0</v>
      </c>
      <c r="AI1362">
        <f t="shared" si="440"/>
        <v>0</v>
      </c>
      <c r="AJ1362">
        <f t="shared" si="440"/>
        <v>0</v>
      </c>
      <c r="AK1362">
        <f t="shared" si="440"/>
        <v>0</v>
      </c>
      <c r="AL1362">
        <f t="shared" si="441"/>
        <v>0</v>
      </c>
      <c r="AM1362">
        <f t="shared" si="441"/>
        <v>0</v>
      </c>
      <c r="AN1362">
        <f t="shared" si="441"/>
        <v>0</v>
      </c>
      <c r="AO1362">
        <f t="shared" si="441"/>
        <v>0</v>
      </c>
      <c r="AP1362">
        <f t="shared" si="442"/>
        <v>0</v>
      </c>
      <c r="AQ1362">
        <f t="shared" si="442"/>
        <v>0</v>
      </c>
      <c r="AR1362">
        <f t="shared" si="442"/>
        <v>0</v>
      </c>
      <c r="AS1362">
        <f t="shared" si="442"/>
        <v>0</v>
      </c>
      <c r="AT1362">
        <f t="shared" si="443"/>
        <v>0.25</v>
      </c>
      <c r="AU1362">
        <f t="shared" si="444"/>
        <v>0.17120535714285717</v>
      </c>
      <c r="AV1362">
        <f t="shared" si="445"/>
        <v>0.2290625</v>
      </c>
      <c r="AW1362">
        <f t="shared" si="446"/>
        <v>0.17120535714285717</v>
      </c>
      <c r="AX1362">
        <f t="shared" si="447"/>
        <v>-4.2560000611036819E-2</v>
      </c>
      <c r="AY1362">
        <f t="shared" si="447"/>
        <v>-6.7081920987654309E-2</v>
      </c>
      <c r="AZ1362">
        <f t="shared" si="447"/>
        <v>-5.7413650200267119E-2</v>
      </c>
      <c r="BA1362">
        <f t="shared" si="447"/>
        <v>-6.7081920987654309E-2</v>
      </c>
      <c r="BB1362">
        <f t="shared" si="448"/>
        <v>0</v>
      </c>
      <c r="BC1362">
        <f t="shared" si="449"/>
        <v>9.8229404997960845</v>
      </c>
      <c r="BD1362">
        <f>BC1362/MAX($BC$5:BC1362)-1</f>
        <v>-1.9772435713474645E-2</v>
      </c>
    </row>
    <row r="1363" spans="1:56" x14ac:dyDescent="0.2">
      <c r="A1363" s="2">
        <v>44393.375</v>
      </c>
      <c r="B1363">
        <v>37606000</v>
      </c>
      <c r="C1363">
        <v>2268000</v>
      </c>
      <c r="D1363">
        <v>706</v>
      </c>
      <c r="E1363">
        <v>2268000</v>
      </c>
      <c r="F1363">
        <v>38053000</v>
      </c>
      <c r="G1363">
        <v>2312000</v>
      </c>
      <c r="H1363">
        <v>732</v>
      </c>
      <c r="I1363">
        <v>2312000</v>
      </c>
      <c r="J1363">
        <v>36750000</v>
      </c>
      <c r="K1363">
        <v>2192000</v>
      </c>
      <c r="L1363">
        <v>694</v>
      </c>
      <c r="M1363">
        <v>2192000</v>
      </c>
      <c r="N1363">
        <v>37199000</v>
      </c>
      <c r="O1363">
        <v>2224000</v>
      </c>
      <c r="P1363">
        <v>698</v>
      </c>
      <c r="Q1363">
        <v>2224000</v>
      </c>
      <c r="R1363">
        <f t="shared" si="436"/>
        <v>1957000</v>
      </c>
      <c r="S1363">
        <f t="shared" si="436"/>
        <v>170000</v>
      </c>
      <c r="T1363">
        <f t="shared" si="436"/>
        <v>38</v>
      </c>
      <c r="U1363">
        <f t="shared" si="436"/>
        <v>170000</v>
      </c>
      <c r="V1363">
        <f t="shared" si="437"/>
        <v>5.0712619849701997E-2</v>
      </c>
      <c r="W1363">
        <f t="shared" si="437"/>
        <v>7.2463768115942032E-2</v>
      </c>
      <c r="X1363">
        <f t="shared" si="437"/>
        <v>5.2126200274348423E-2</v>
      </c>
      <c r="Y1363">
        <f t="shared" si="437"/>
        <v>7.2463768115942032E-2</v>
      </c>
      <c r="Z1363">
        <f t="shared" si="438"/>
        <v>38584500</v>
      </c>
      <c r="AA1363">
        <f t="shared" si="438"/>
        <v>2353000</v>
      </c>
      <c r="AB1363">
        <f t="shared" si="438"/>
        <v>725</v>
      </c>
      <c r="AC1363">
        <f t="shared" si="438"/>
        <v>2353000</v>
      </c>
      <c r="AD1363">
        <f t="shared" si="439"/>
        <v>38861600</v>
      </c>
      <c r="AE1363">
        <f t="shared" si="439"/>
        <v>2367000</v>
      </c>
      <c r="AF1363">
        <f t="shared" si="439"/>
        <v>731.4</v>
      </c>
      <c r="AG1363">
        <f t="shared" si="439"/>
        <v>2367000</v>
      </c>
      <c r="AH1363">
        <f t="shared" si="440"/>
        <v>0</v>
      </c>
      <c r="AI1363">
        <f t="shared" si="440"/>
        <v>0</v>
      </c>
      <c r="AJ1363">
        <f t="shared" si="440"/>
        <v>1</v>
      </c>
      <c r="AK1363">
        <f t="shared" si="440"/>
        <v>0</v>
      </c>
      <c r="AL1363">
        <f t="shared" si="441"/>
        <v>0</v>
      </c>
      <c r="AM1363">
        <f t="shared" si="441"/>
        <v>0</v>
      </c>
      <c r="AN1363">
        <f t="shared" si="441"/>
        <v>0</v>
      </c>
      <c r="AO1363">
        <f t="shared" si="441"/>
        <v>0</v>
      </c>
      <c r="AP1363">
        <f t="shared" si="442"/>
        <v>0</v>
      </c>
      <c r="AQ1363">
        <f t="shared" si="442"/>
        <v>0</v>
      </c>
      <c r="AR1363">
        <f t="shared" si="442"/>
        <v>0</v>
      </c>
      <c r="AS1363">
        <f t="shared" si="442"/>
        <v>0</v>
      </c>
      <c r="AT1363">
        <f t="shared" si="443"/>
        <v>0.24648696985181401</v>
      </c>
      <c r="AU1363">
        <f t="shared" si="444"/>
        <v>0.17250000000000001</v>
      </c>
      <c r="AV1363">
        <f t="shared" si="445"/>
        <v>0.23980263157894738</v>
      </c>
      <c r="AW1363">
        <f t="shared" si="446"/>
        <v>0.17250000000000001</v>
      </c>
      <c r="AX1363">
        <f t="shared" si="447"/>
        <v>-3.5912057847062973E-2</v>
      </c>
      <c r="AY1363">
        <f t="shared" si="447"/>
        <v>-5.4827410114747122E-2</v>
      </c>
      <c r="AZ1363">
        <f t="shared" si="447"/>
        <v>-3.7245230344827518E-2</v>
      </c>
      <c r="BA1363">
        <f t="shared" si="447"/>
        <v>-5.4827410114747122E-2</v>
      </c>
      <c r="BB1363">
        <f t="shared" si="448"/>
        <v>0</v>
      </c>
      <c r="BC1363">
        <f t="shared" si="449"/>
        <v>9.8229404997960845</v>
      </c>
      <c r="BD1363">
        <f>BC1363/MAX($BC$5:BC1363)-1</f>
        <v>-1.9772435713474645E-2</v>
      </c>
    </row>
    <row r="1364" spans="1:56" x14ac:dyDescent="0.2">
      <c r="A1364" s="2">
        <v>44394.375</v>
      </c>
      <c r="B1364">
        <v>37199000</v>
      </c>
      <c r="C1364">
        <v>2224000</v>
      </c>
      <c r="D1364">
        <v>698</v>
      </c>
      <c r="E1364">
        <v>2224000</v>
      </c>
      <c r="F1364">
        <v>37800000</v>
      </c>
      <c r="G1364">
        <v>2262000</v>
      </c>
      <c r="H1364">
        <v>706</v>
      </c>
      <c r="I1364">
        <v>2262000</v>
      </c>
      <c r="J1364">
        <v>36824000</v>
      </c>
      <c r="K1364">
        <v>2196000</v>
      </c>
      <c r="L1364">
        <v>676</v>
      </c>
      <c r="M1364">
        <v>2196000</v>
      </c>
      <c r="N1364">
        <v>37205000</v>
      </c>
      <c r="O1364">
        <v>2240000</v>
      </c>
      <c r="P1364">
        <v>689</v>
      </c>
      <c r="Q1364">
        <v>2240000</v>
      </c>
      <c r="R1364">
        <f t="shared" si="436"/>
        <v>1303000</v>
      </c>
      <c r="S1364">
        <f t="shared" si="436"/>
        <v>120000</v>
      </c>
      <c r="T1364">
        <f t="shared" si="436"/>
        <v>38</v>
      </c>
      <c r="U1364">
        <f t="shared" si="436"/>
        <v>120000</v>
      </c>
      <c r="V1364">
        <f t="shared" si="437"/>
        <v>3.4648726267085039E-2</v>
      </c>
      <c r="W1364">
        <f t="shared" si="437"/>
        <v>5.2910052910052907E-2</v>
      </c>
      <c r="X1364">
        <f t="shared" si="437"/>
        <v>5.3824362606232294E-2</v>
      </c>
      <c r="Y1364">
        <f t="shared" si="437"/>
        <v>5.2910052910052907E-2</v>
      </c>
      <c r="Z1364">
        <f t="shared" si="438"/>
        <v>37850500</v>
      </c>
      <c r="AA1364">
        <f t="shared" si="438"/>
        <v>2284000</v>
      </c>
      <c r="AB1364">
        <f t="shared" si="438"/>
        <v>717</v>
      </c>
      <c r="AC1364">
        <f t="shared" si="438"/>
        <v>2284000</v>
      </c>
      <c r="AD1364">
        <f t="shared" si="439"/>
        <v>38262600</v>
      </c>
      <c r="AE1364">
        <f t="shared" si="439"/>
        <v>2309400</v>
      </c>
      <c r="AF1364">
        <f t="shared" si="439"/>
        <v>721.8</v>
      </c>
      <c r="AG1364">
        <f t="shared" si="439"/>
        <v>2309400</v>
      </c>
      <c r="AH1364">
        <f t="shared" si="440"/>
        <v>0</v>
      </c>
      <c r="AI1364">
        <f t="shared" si="440"/>
        <v>0</v>
      </c>
      <c r="AJ1364">
        <f t="shared" si="440"/>
        <v>0</v>
      </c>
      <c r="AK1364">
        <f t="shared" si="440"/>
        <v>0</v>
      </c>
      <c r="AL1364">
        <f t="shared" si="441"/>
        <v>0</v>
      </c>
      <c r="AM1364">
        <f t="shared" si="441"/>
        <v>0</v>
      </c>
      <c r="AN1364">
        <f t="shared" si="441"/>
        <v>0</v>
      </c>
      <c r="AO1364">
        <f t="shared" si="441"/>
        <v>0</v>
      </c>
      <c r="AP1364">
        <f t="shared" si="442"/>
        <v>0</v>
      </c>
      <c r="AQ1364">
        <f t="shared" si="442"/>
        <v>0</v>
      </c>
      <c r="AR1364">
        <f t="shared" si="442"/>
        <v>0</v>
      </c>
      <c r="AS1364">
        <f t="shared" si="442"/>
        <v>0</v>
      </c>
      <c r="AT1364">
        <f t="shared" si="443"/>
        <v>0.25</v>
      </c>
      <c r="AU1364">
        <f t="shared" si="444"/>
        <v>0.23625000000000002</v>
      </c>
      <c r="AV1364">
        <f t="shared" si="445"/>
        <v>0.23223684210526319</v>
      </c>
      <c r="AW1364">
        <f t="shared" si="446"/>
        <v>0.23625000000000002</v>
      </c>
      <c r="AX1364">
        <f t="shared" si="447"/>
        <v>-1.7057867663571202E-2</v>
      </c>
      <c r="AY1364">
        <f t="shared" si="447"/>
        <v>-1.9268371278458818E-2</v>
      </c>
      <c r="AZ1364">
        <f t="shared" si="447"/>
        <v>-3.9055447698744916E-2</v>
      </c>
      <c r="BA1364">
        <f t="shared" si="447"/>
        <v>-1.9268371278458818E-2</v>
      </c>
      <c r="BB1364">
        <f t="shared" si="448"/>
        <v>0</v>
      </c>
      <c r="BC1364">
        <f t="shared" si="449"/>
        <v>9.8229404997960845</v>
      </c>
      <c r="BD1364">
        <f>BC1364/MAX($BC$5:BC1364)-1</f>
        <v>-1.9772435713474645E-2</v>
      </c>
    </row>
    <row r="1365" spans="1:56" x14ac:dyDescent="0.2">
      <c r="A1365" s="2">
        <v>44395.375</v>
      </c>
      <c r="B1365">
        <v>37205000</v>
      </c>
      <c r="C1365">
        <v>2240000</v>
      </c>
      <c r="D1365">
        <v>689</v>
      </c>
      <c r="E1365">
        <v>2240000</v>
      </c>
      <c r="F1365">
        <v>38172000</v>
      </c>
      <c r="G1365">
        <v>2351000</v>
      </c>
      <c r="H1365">
        <v>708</v>
      </c>
      <c r="I1365">
        <v>2351000</v>
      </c>
      <c r="J1365">
        <v>37000000</v>
      </c>
      <c r="K1365">
        <v>2228000</v>
      </c>
      <c r="L1365">
        <v>681</v>
      </c>
      <c r="M1365">
        <v>2228000</v>
      </c>
      <c r="N1365">
        <v>37663000</v>
      </c>
      <c r="O1365">
        <v>2242000</v>
      </c>
      <c r="P1365">
        <v>695</v>
      </c>
      <c r="Q1365">
        <v>2242000</v>
      </c>
      <c r="R1365">
        <f t="shared" si="436"/>
        <v>976000</v>
      </c>
      <c r="S1365">
        <f t="shared" si="436"/>
        <v>66000</v>
      </c>
      <c r="T1365">
        <f t="shared" si="436"/>
        <v>30</v>
      </c>
      <c r="U1365">
        <f t="shared" si="436"/>
        <v>66000</v>
      </c>
      <c r="V1365">
        <f t="shared" si="437"/>
        <v>2.6237264442592542E-2</v>
      </c>
      <c r="W1365">
        <f t="shared" si="437"/>
        <v>2.9676258992805755E-2</v>
      </c>
      <c r="X1365">
        <f t="shared" si="437"/>
        <v>4.2979942693409739E-2</v>
      </c>
      <c r="Y1365">
        <f t="shared" si="437"/>
        <v>2.9676258992805755E-2</v>
      </c>
      <c r="Z1365">
        <f t="shared" si="438"/>
        <v>37693000</v>
      </c>
      <c r="AA1365">
        <f t="shared" si="438"/>
        <v>2273000</v>
      </c>
      <c r="AB1365">
        <f t="shared" si="438"/>
        <v>704</v>
      </c>
      <c r="AC1365">
        <f t="shared" si="438"/>
        <v>2273000</v>
      </c>
      <c r="AD1365">
        <f t="shared" si="439"/>
        <v>37868200</v>
      </c>
      <c r="AE1365">
        <f t="shared" si="439"/>
        <v>2275800</v>
      </c>
      <c r="AF1365">
        <f t="shared" si="439"/>
        <v>711</v>
      </c>
      <c r="AG1365">
        <f t="shared" si="439"/>
        <v>2275800</v>
      </c>
      <c r="AH1365">
        <f t="shared" si="440"/>
        <v>1</v>
      </c>
      <c r="AI1365">
        <f t="shared" si="440"/>
        <v>1</v>
      </c>
      <c r="AJ1365">
        <f t="shared" si="440"/>
        <v>1</v>
      </c>
      <c r="AK1365">
        <f t="shared" si="440"/>
        <v>1</v>
      </c>
      <c r="AL1365">
        <f t="shared" si="441"/>
        <v>0</v>
      </c>
      <c r="AM1365">
        <f t="shared" si="441"/>
        <v>0</v>
      </c>
      <c r="AN1365">
        <f t="shared" si="441"/>
        <v>0</v>
      </c>
      <c r="AO1365">
        <f t="shared" si="441"/>
        <v>0</v>
      </c>
      <c r="AP1365">
        <f t="shared" si="442"/>
        <v>0</v>
      </c>
      <c r="AQ1365">
        <f t="shared" si="442"/>
        <v>0</v>
      </c>
      <c r="AR1365">
        <f t="shared" si="442"/>
        <v>0</v>
      </c>
      <c r="AS1365">
        <f t="shared" si="442"/>
        <v>0</v>
      </c>
      <c r="AT1365">
        <f t="shared" si="443"/>
        <v>0.25</v>
      </c>
      <c r="AU1365">
        <f t="shared" si="444"/>
        <v>0.25</v>
      </c>
      <c r="AV1365">
        <f t="shared" si="445"/>
        <v>0.25</v>
      </c>
      <c r="AW1365">
        <f t="shared" si="446"/>
        <v>0.25</v>
      </c>
      <c r="AX1365">
        <f t="shared" si="447"/>
        <v>-7.999005650917157E-4</v>
      </c>
      <c r="AY1365">
        <f t="shared" si="447"/>
        <v>-1.3642308842938822E-2</v>
      </c>
      <c r="AZ1365">
        <f t="shared" si="447"/>
        <v>-1.2788039772727244E-2</v>
      </c>
      <c r="BA1365">
        <f t="shared" si="447"/>
        <v>-1.3642308842938822E-2</v>
      </c>
      <c r="BB1365">
        <f t="shared" si="448"/>
        <v>0</v>
      </c>
      <c r="BC1365">
        <f t="shared" si="449"/>
        <v>9.8229404997960845</v>
      </c>
      <c r="BD1365">
        <f>BC1365/MAX($BC$5:BC1365)-1</f>
        <v>-1.9772435713474645E-2</v>
      </c>
    </row>
    <row r="1366" spans="1:56" x14ac:dyDescent="0.2">
      <c r="A1366" s="2">
        <v>44396.375</v>
      </c>
      <c r="B1366">
        <v>37663000</v>
      </c>
      <c r="C1366">
        <v>2242000</v>
      </c>
      <c r="D1366">
        <v>694</v>
      </c>
      <c r="E1366">
        <v>2242000</v>
      </c>
      <c r="F1366">
        <v>37704000</v>
      </c>
      <c r="G1366">
        <v>2267000</v>
      </c>
      <c r="H1366">
        <v>697</v>
      </c>
      <c r="I1366">
        <v>2267000</v>
      </c>
      <c r="J1366">
        <v>36500000</v>
      </c>
      <c r="K1366">
        <v>2161000</v>
      </c>
      <c r="L1366">
        <v>662</v>
      </c>
      <c r="M1366">
        <v>2161000</v>
      </c>
      <c r="N1366">
        <v>36799000</v>
      </c>
      <c r="O1366">
        <v>2169000</v>
      </c>
      <c r="P1366">
        <v>665</v>
      </c>
      <c r="Q1366">
        <v>2169000</v>
      </c>
      <c r="R1366">
        <f t="shared" si="436"/>
        <v>1172000</v>
      </c>
      <c r="S1366">
        <f t="shared" si="436"/>
        <v>123000</v>
      </c>
      <c r="T1366">
        <f t="shared" si="436"/>
        <v>27</v>
      </c>
      <c r="U1366">
        <f t="shared" si="436"/>
        <v>123000</v>
      </c>
      <c r="V1366">
        <f t="shared" si="437"/>
        <v>3.1501142319580705E-2</v>
      </c>
      <c r="W1366">
        <f t="shared" si="437"/>
        <v>5.4910714285714285E-2</v>
      </c>
      <c r="X1366">
        <f t="shared" si="437"/>
        <v>3.9187227866473148E-2</v>
      </c>
      <c r="Y1366">
        <f t="shared" si="437"/>
        <v>5.4910714285714285E-2</v>
      </c>
      <c r="Z1366">
        <f t="shared" si="438"/>
        <v>38249000</v>
      </c>
      <c r="AA1366">
        <f t="shared" si="438"/>
        <v>2303500</v>
      </c>
      <c r="AB1366">
        <f t="shared" si="438"/>
        <v>707.5</v>
      </c>
      <c r="AC1366">
        <f t="shared" si="438"/>
        <v>2303500</v>
      </c>
      <c r="AD1366">
        <f t="shared" si="439"/>
        <v>37652600</v>
      </c>
      <c r="AE1366">
        <f t="shared" si="439"/>
        <v>2264000</v>
      </c>
      <c r="AF1366">
        <f t="shared" si="439"/>
        <v>703.2</v>
      </c>
      <c r="AG1366">
        <f t="shared" si="439"/>
        <v>2264000</v>
      </c>
      <c r="AH1366">
        <f t="shared" si="440"/>
        <v>0</v>
      </c>
      <c r="AI1366">
        <f t="shared" si="440"/>
        <v>0</v>
      </c>
      <c r="AJ1366">
        <f t="shared" si="440"/>
        <v>0</v>
      </c>
      <c r="AK1366">
        <f t="shared" si="440"/>
        <v>0</v>
      </c>
      <c r="AL1366">
        <f t="shared" si="441"/>
        <v>1</v>
      </c>
      <c r="AM1366">
        <f t="shared" si="441"/>
        <v>0</v>
      </c>
      <c r="AN1366">
        <f t="shared" si="441"/>
        <v>0</v>
      </c>
      <c r="AO1366">
        <f t="shared" si="441"/>
        <v>0</v>
      </c>
      <c r="AP1366">
        <f t="shared" si="442"/>
        <v>0</v>
      </c>
      <c r="AQ1366">
        <f t="shared" si="442"/>
        <v>0</v>
      </c>
      <c r="AR1366">
        <f t="shared" si="442"/>
        <v>0</v>
      </c>
      <c r="AS1366">
        <f t="shared" si="442"/>
        <v>0</v>
      </c>
      <c r="AT1366">
        <f t="shared" si="443"/>
        <v>0.25</v>
      </c>
      <c r="AU1366">
        <f t="shared" si="444"/>
        <v>0.22764227642276424</v>
      </c>
      <c r="AV1366">
        <f t="shared" si="445"/>
        <v>0.25</v>
      </c>
      <c r="AW1366">
        <f t="shared" si="446"/>
        <v>0.22764227642276424</v>
      </c>
      <c r="AX1366">
        <f t="shared" si="447"/>
        <v>-3.7913336191795821E-2</v>
      </c>
      <c r="AY1366">
        <f t="shared" si="447"/>
        <v>-5.8393173865856296E-2</v>
      </c>
      <c r="AZ1366">
        <f t="shared" si="447"/>
        <v>-6.0074431095406444E-2</v>
      </c>
      <c r="BA1366">
        <f t="shared" si="447"/>
        <v>-5.8393173865856296E-2</v>
      </c>
      <c r="BB1366">
        <f t="shared" si="448"/>
        <v>0</v>
      </c>
      <c r="BC1366">
        <f t="shared" si="449"/>
        <v>9.8229404997960845</v>
      </c>
      <c r="BD1366">
        <f>BC1366/MAX($BC$5:BC1366)-1</f>
        <v>-1.9772435713474645E-2</v>
      </c>
    </row>
    <row r="1367" spans="1:56" x14ac:dyDescent="0.2">
      <c r="A1367" s="2">
        <v>44397.375</v>
      </c>
      <c r="B1367">
        <v>36799000</v>
      </c>
      <c r="C1367">
        <v>2169000</v>
      </c>
      <c r="D1367">
        <v>665</v>
      </c>
      <c r="E1367">
        <v>2169000</v>
      </c>
      <c r="F1367">
        <v>36937000</v>
      </c>
      <c r="G1367">
        <v>2192000</v>
      </c>
      <c r="H1367">
        <v>677</v>
      </c>
      <c r="I1367">
        <v>2192000</v>
      </c>
      <c r="J1367">
        <v>34820000</v>
      </c>
      <c r="K1367">
        <v>2040000</v>
      </c>
      <c r="L1367">
        <v>613</v>
      </c>
      <c r="M1367">
        <v>2040000</v>
      </c>
      <c r="N1367">
        <v>35305000</v>
      </c>
      <c r="O1367">
        <v>2119000</v>
      </c>
      <c r="P1367">
        <v>627</v>
      </c>
      <c r="Q1367">
        <v>2119000</v>
      </c>
      <c r="R1367">
        <f t="shared" si="436"/>
        <v>1204000</v>
      </c>
      <c r="S1367">
        <f t="shared" si="436"/>
        <v>106000</v>
      </c>
      <c r="T1367">
        <f t="shared" si="436"/>
        <v>35</v>
      </c>
      <c r="U1367">
        <f t="shared" si="436"/>
        <v>106000</v>
      </c>
      <c r="V1367">
        <f t="shared" si="437"/>
        <v>3.1967713671242334E-2</v>
      </c>
      <c r="W1367">
        <f t="shared" si="437"/>
        <v>4.7279214986619092E-2</v>
      </c>
      <c r="X1367">
        <f t="shared" si="437"/>
        <v>5.0432276657060522E-2</v>
      </c>
      <c r="Y1367">
        <f t="shared" si="437"/>
        <v>4.7279214986619092E-2</v>
      </c>
      <c r="Z1367">
        <f t="shared" si="438"/>
        <v>37401000</v>
      </c>
      <c r="AA1367">
        <f t="shared" si="438"/>
        <v>2222000</v>
      </c>
      <c r="AB1367">
        <f t="shared" si="438"/>
        <v>682.5</v>
      </c>
      <c r="AC1367">
        <f t="shared" si="438"/>
        <v>2222000</v>
      </c>
      <c r="AD1367">
        <f t="shared" ref="AD1367:AG1382" si="450">AVERAGE(B1363:B1367)</f>
        <v>37294400</v>
      </c>
      <c r="AE1367">
        <f t="shared" si="450"/>
        <v>2228600</v>
      </c>
      <c r="AF1367">
        <f t="shared" si="450"/>
        <v>690.4</v>
      </c>
      <c r="AG1367">
        <f t="shared" si="450"/>
        <v>2228600</v>
      </c>
      <c r="AH1367">
        <f t="shared" si="440"/>
        <v>0</v>
      </c>
      <c r="AI1367">
        <f t="shared" si="440"/>
        <v>0</v>
      </c>
      <c r="AJ1367">
        <f t="shared" si="440"/>
        <v>0</v>
      </c>
      <c r="AK1367">
        <f t="shared" si="440"/>
        <v>0</v>
      </c>
      <c r="AL1367">
        <f t="shared" si="441"/>
        <v>0</v>
      </c>
      <c r="AM1367">
        <f t="shared" si="441"/>
        <v>0</v>
      </c>
      <c r="AN1367">
        <f t="shared" si="441"/>
        <v>0</v>
      </c>
      <c r="AO1367">
        <f t="shared" si="441"/>
        <v>0</v>
      </c>
      <c r="AP1367">
        <f t="shared" si="442"/>
        <v>0</v>
      </c>
      <c r="AQ1367">
        <f t="shared" si="442"/>
        <v>0</v>
      </c>
      <c r="AR1367">
        <f t="shared" si="442"/>
        <v>0</v>
      </c>
      <c r="AS1367">
        <f t="shared" si="442"/>
        <v>0</v>
      </c>
      <c r="AT1367">
        <f t="shared" si="443"/>
        <v>0.25</v>
      </c>
      <c r="AU1367">
        <f t="shared" si="444"/>
        <v>0.25</v>
      </c>
      <c r="AV1367">
        <f t="shared" si="445"/>
        <v>0.24785714285714286</v>
      </c>
      <c r="AW1367">
        <f t="shared" si="446"/>
        <v>0.25</v>
      </c>
      <c r="AX1367">
        <f t="shared" si="447"/>
        <v>-5.6045058153525229E-2</v>
      </c>
      <c r="AY1367">
        <f t="shared" si="447"/>
        <v>-4.6358450045004496E-2</v>
      </c>
      <c r="AZ1367">
        <f t="shared" si="447"/>
        <v>-8.1322356043956101E-2</v>
      </c>
      <c r="BA1367">
        <f t="shared" si="447"/>
        <v>-4.6358450045004496E-2</v>
      </c>
      <c r="BB1367">
        <f t="shared" si="448"/>
        <v>0</v>
      </c>
      <c r="BC1367">
        <f t="shared" si="449"/>
        <v>9.8229404997960845</v>
      </c>
      <c r="BD1367">
        <f>BC1367/MAX($BC$5:BC1367)-1</f>
        <v>-1.9772435713474645E-2</v>
      </c>
    </row>
    <row r="1368" spans="1:56" x14ac:dyDescent="0.2">
      <c r="A1368" s="2">
        <v>44398.375</v>
      </c>
      <c r="B1368">
        <v>35339000</v>
      </c>
      <c r="C1368">
        <v>2119000</v>
      </c>
      <c r="D1368">
        <v>627</v>
      </c>
      <c r="E1368">
        <v>2119000</v>
      </c>
      <c r="F1368">
        <v>38374000</v>
      </c>
      <c r="G1368">
        <v>2377000</v>
      </c>
      <c r="H1368">
        <v>685</v>
      </c>
      <c r="I1368">
        <v>2377000</v>
      </c>
      <c r="J1368">
        <v>35000000</v>
      </c>
      <c r="K1368">
        <v>2081000</v>
      </c>
      <c r="L1368">
        <v>615</v>
      </c>
      <c r="M1368">
        <v>2081000</v>
      </c>
      <c r="N1368">
        <v>38013000</v>
      </c>
      <c r="O1368">
        <v>2362000</v>
      </c>
      <c r="P1368">
        <v>676</v>
      </c>
      <c r="Q1368">
        <v>2362000</v>
      </c>
      <c r="R1368">
        <f t="shared" si="436"/>
        <v>2117000</v>
      </c>
      <c r="S1368">
        <f t="shared" si="436"/>
        <v>152000</v>
      </c>
      <c r="T1368">
        <f t="shared" si="436"/>
        <v>64</v>
      </c>
      <c r="U1368">
        <f t="shared" si="436"/>
        <v>152000</v>
      </c>
      <c r="V1368">
        <f t="shared" si="437"/>
        <v>5.7528737193945488E-2</v>
      </c>
      <c r="W1368">
        <f t="shared" si="437"/>
        <v>7.0078377132319042E-2</v>
      </c>
      <c r="X1368">
        <f t="shared" si="437"/>
        <v>9.6240601503759404E-2</v>
      </c>
      <c r="Y1368">
        <f t="shared" si="437"/>
        <v>7.0078377132319042E-2</v>
      </c>
      <c r="Z1368">
        <f t="shared" si="438"/>
        <v>36397500</v>
      </c>
      <c r="AA1368">
        <f t="shared" si="438"/>
        <v>2195000</v>
      </c>
      <c r="AB1368">
        <f t="shared" si="438"/>
        <v>659</v>
      </c>
      <c r="AC1368">
        <f t="shared" si="438"/>
        <v>2195000</v>
      </c>
      <c r="AD1368">
        <f t="shared" si="450"/>
        <v>36841000</v>
      </c>
      <c r="AE1368">
        <f t="shared" si="450"/>
        <v>2198800</v>
      </c>
      <c r="AF1368">
        <f t="shared" si="450"/>
        <v>674.6</v>
      </c>
      <c r="AG1368">
        <f t="shared" si="450"/>
        <v>2198800</v>
      </c>
      <c r="AH1368">
        <f t="shared" si="440"/>
        <v>1</v>
      </c>
      <c r="AI1368">
        <f t="shared" si="440"/>
        <v>1</v>
      </c>
      <c r="AJ1368">
        <f t="shared" si="440"/>
        <v>1</v>
      </c>
      <c r="AK1368">
        <f t="shared" si="440"/>
        <v>1</v>
      </c>
      <c r="AL1368">
        <f t="shared" si="441"/>
        <v>0</v>
      </c>
      <c r="AM1368">
        <f t="shared" si="441"/>
        <v>0</v>
      </c>
      <c r="AN1368">
        <f t="shared" si="441"/>
        <v>0</v>
      </c>
      <c r="AO1368">
        <f t="shared" si="441"/>
        <v>0</v>
      </c>
      <c r="AP1368">
        <f t="shared" si="442"/>
        <v>0</v>
      </c>
      <c r="AQ1368">
        <f t="shared" si="442"/>
        <v>0</v>
      </c>
      <c r="AR1368">
        <f t="shared" si="442"/>
        <v>0</v>
      </c>
      <c r="AS1368">
        <f t="shared" si="442"/>
        <v>0</v>
      </c>
      <c r="AT1368">
        <f t="shared" si="443"/>
        <v>0.21728271138403402</v>
      </c>
      <c r="AU1368">
        <f t="shared" si="444"/>
        <v>0.17837171052631579</v>
      </c>
      <c r="AV1368">
        <f t="shared" si="445"/>
        <v>0.1298828125</v>
      </c>
      <c r="AW1368">
        <f t="shared" si="446"/>
        <v>0.17837171052631579</v>
      </c>
      <c r="AX1368">
        <f t="shared" si="447"/>
        <v>4.4380739006799841E-2</v>
      </c>
      <c r="AY1368">
        <f t="shared" si="447"/>
        <v>7.6077700227790368E-2</v>
      </c>
      <c r="AZ1368">
        <f t="shared" si="447"/>
        <v>2.5792558421851242E-2</v>
      </c>
      <c r="BA1368">
        <f t="shared" si="447"/>
        <v>7.6077700227790368E-2</v>
      </c>
      <c r="BB1368">
        <f t="shared" si="448"/>
        <v>0</v>
      </c>
      <c r="BC1368">
        <f t="shared" si="449"/>
        <v>9.8229404997960845</v>
      </c>
      <c r="BD1368">
        <f>BC1368/MAX($BC$5:BC1368)-1</f>
        <v>-1.9772435713474645E-2</v>
      </c>
    </row>
    <row r="1369" spans="1:56" x14ac:dyDescent="0.2">
      <c r="A1369" s="2">
        <v>44399.375</v>
      </c>
      <c r="B1369">
        <v>38012000</v>
      </c>
      <c r="C1369">
        <v>2361000</v>
      </c>
      <c r="D1369">
        <v>677</v>
      </c>
      <c r="E1369">
        <v>2361000</v>
      </c>
      <c r="F1369">
        <v>38470000</v>
      </c>
      <c r="G1369">
        <v>2402000</v>
      </c>
      <c r="H1369">
        <v>707</v>
      </c>
      <c r="I1369">
        <v>2402000</v>
      </c>
      <c r="J1369">
        <v>37428000</v>
      </c>
      <c r="K1369">
        <v>2305000</v>
      </c>
      <c r="L1369">
        <v>663</v>
      </c>
      <c r="M1369">
        <v>2305000</v>
      </c>
      <c r="N1369">
        <v>37925000</v>
      </c>
      <c r="O1369">
        <v>2372000</v>
      </c>
      <c r="P1369">
        <v>694</v>
      </c>
      <c r="Q1369">
        <v>2372000</v>
      </c>
      <c r="R1369">
        <f t="shared" si="436"/>
        <v>3374000</v>
      </c>
      <c r="S1369">
        <f t="shared" si="436"/>
        <v>296000</v>
      </c>
      <c r="T1369">
        <f t="shared" si="436"/>
        <v>70</v>
      </c>
      <c r="U1369">
        <f t="shared" si="436"/>
        <v>296000</v>
      </c>
      <c r="V1369">
        <f t="shared" si="437"/>
        <v>9.5475253968703128E-2</v>
      </c>
      <c r="W1369">
        <f t="shared" si="437"/>
        <v>0.13968853232656914</v>
      </c>
      <c r="X1369">
        <f t="shared" si="437"/>
        <v>0.11164274322169059</v>
      </c>
      <c r="Y1369">
        <f t="shared" si="437"/>
        <v>0.13968853232656914</v>
      </c>
      <c r="Z1369">
        <f t="shared" si="438"/>
        <v>39699000</v>
      </c>
      <c r="AA1369">
        <f t="shared" si="438"/>
        <v>2509000</v>
      </c>
      <c r="AB1369">
        <f t="shared" si="438"/>
        <v>712</v>
      </c>
      <c r="AC1369">
        <f t="shared" si="438"/>
        <v>2509000</v>
      </c>
      <c r="AD1369">
        <f t="shared" si="450"/>
        <v>37003600</v>
      </c>
      <c r="AE1369">
        <f t="shared" si="450"/>
        <v>2226200</v>
      </c>
      <c r="AF1369">
        <f t="shared" si="450"/>
        <v>670.4</v>
      </c>
      <c r="AG1369">
        <f t="shared" si="450"/>
        <v>2226200</v>
      </c>
      <c r="AH1369">
        <f t="shared" si="440"/>
        <v>0</v>
      </c>
      <c r="AI1369">
        <f t="shared" si="440"/>
        <v>0</v>
      </c>
      <c r="AJ1369">
        <f t="shared" si="440"/>
        <v>0</v>
      </c>
      <c r="AK1369">
        <f t="shared" si="440"/>
        <v>0</v>
      </c>
      <c r="AL1369">
        <f t="shared" si="441"/>
        <v>1</v>
      </c>
      <c r="AM1369">
        <f t="shared" si="441"/>
        <v>1</v>
      </c>
      <c r="AN1369">
        <f t="shared" si="441"/>
        <v>1</v>
      </c>
      <c r="AO1369">
        <f t="shared" si="441"/>
        <v>1</v>
      </c>
      <c r="AP1369">
        <f t="shared" si="442"/>
        <v>0</v>
      </c>
      <c r="AQ1369">
        <f t="shared" si="442"/>
        <v>0</v>
      </c>
      <c r="AR1369">
        <f t="shared" si="442"/>
        <v>0</v>
      </c>
      <c r="AS1369">
        <f t="shared" si="442"/>
        <v>0</v>
      </c>
      <c r="AT1369">
        <f t="shared" si="443"/>
        <v>0.13092397747480736</v>
      </c>
      <c r="AU1369">
        <f t="shared" si="444"/>
        <v>8.9484797297297303E-2</v>
      </c>
      <c r="AV1369">
        <f t="shared" si="445"/>
        <v>0.11196428571428572</v>
      </c>
      <c r="AW1369">
        <f t="shared" si="446"/>
        <v>8.9484797297297303E-2</v>
      </c>
      <c r="AX1369">
        <f t="shared" si="447"/>
        <v>-4.4690085392579126E-2</v>
      </c>
      <c r="AY1369">
        <f t="shared" si="447"/>
        <v>-5.4607209246711808E-2</v>
      </c>
      <c r="AZ1369">
        <f t="shared" si="447"/>
        <v>-2.5284797752809007E-2</v>
      </c>
      <c r="BA1369">
        <f t="shared" si="447"/>
        <v>-5.4607209246711808E-2</v>
      </c>
      <c r="BB1369">
        <f t="shared" si="448"/>
        <v>0</v>
      </c>
      <c r="BC1369">
        <f t="shared" si="449"/>
        <v>9.8229404997960845</v>
      </c>
      <c r="BD1369">
        <f>BC1369/MAX($BC$5:BC1369)-1</f>
        <v>-1.9772435713474645E-2</v>
      </c>
    </row>
    <row r="1370" spans="1:56" x14ac:dyDescent="0.2">
      <c r="A1370" s="2">
        <v>44400.375</v>
      </c>
      <c r="B1370">
        <v>37922000</v>
      </c>
      <c r="C1370">
        <v>2374000</v>
      </c>
      <c r="D1370">
        <v>695</v>
      </c>
      <c r="E1370">
        <v>2374000</v>
      </c>
      <c r="F1370">
        <v>39113000</v>
      </c>
      <c r="G1370">
        <v>2477000</v>
      </c>
      <c r="H1370">
        <v>713</v>
      </c>
      <c r="I1370">
        <v>2477000</v>
      </c>
      <c r="J1370">
        <v>37790000</v>
      </c>
      <c r="K1370">
        <v>2356000</v>
      </c>
      <c r="L1370">
        <v>679</v>
      </c>
      <c r="M1370">
        <v>2356000</v>
      </c>
      <c r="N1370">
        <v>39108000</v>
      </c>
      <c r="O1370">
        <v>2471000</v>
      </c>
      <c r="P1370">
        <v>708</v>
      </c>
      <c r="Q1370">
        <v>2471000</v>
      </c>
      <c r="R1370">
        <f t="shared" si="436"/>
        <v>1042000</v>
      </c>
      <c r="S1370">
        <f t="shared" si="436"/>
        <v>97000</v>
      </c>
      <c r="T1370">
        <f t="shared" si="436"/>
        <v>44</v>
      </c>
      <c r="U1370">
        <f t="shared" si="436"/>
        <v>97000</v>
      </c>
      <c r="V1370">
        <f t="shared" si="437"/>
        <v>2.74123960854467E-2</v>
      </c>
      <c r="W1370">
        <f t="shared" si="437"/>
        <v>4.1084286319356206E-2</v>
      </c>
      <c r="X1370">
        <f t="shared" si="437"/>
        <v>6.4992614475627764E-2</v>
      </c>
      <c r="Y1370">
        <f t="shared" si="437"/>
        <v>4.1084286319356206E-2</v>
      </c>
      <c r="Z1370">
        <f t="shared" si="438"/>
        <v>38443000</v>
      </c>
      <c r="AA1370">
        <f t="shared" si="438"/>
        <v>2422500</v>
      </c>
      <c r="AB1370">
        <f t="shared" si="438"/>
        <v>717</v>
      </c>
      <c r="AC1370">
        <f t="shared" si="438"/>
        <v>2422500</v>
      </c>
      <c r="AD1370">
        <f t="shared" si="450"/>
        <v>37147000</v>
      </c>
      <c r="AE1370">
        <f t="shared" si="450"/>
        <v>2253000</v>
      </c>
      <c r="AF1370">
        <f t="shared" si="450"/>
        <v>671.6</v>
      </c>
      <c r="AG1370">
        <f t="shared" si="450"/>
        <v>2253000</v>
      </c>
      <c r="AH1370">
        <f t="shared" si="440"/>
        <v>1</v>
      </c>
      <c r="AI1370">
        <f t="shared" si="440"/>
        <v>1</v>
      </c>
      <c r="AJ1370">
        <f t="shared" si="440"/>
        <v>0</v>
      </c>
      <c r="AK1370">
        <f t="shared" si="440"/>
        <v>1</v>
      </c>
      <c r="AL1370">
        <f t="shared" si="441"/>
        <v>1</v>
      </c>
      <c r="AM1370">
        <f t="shared" si="441"/>
        <v>1</v>
      </c>
      <c r="AN1370">
        <f t="shared" si="441"/>
        <v>1</v>
      </c>
      <c r="AO1370">
        <f t="shared" si="441"/>
        <v>1</v>
      </c>
      <c r="AP1370">
        <f t="shared" si="442"/>
        <v>1</v>
      </c>
      <c r="AQ1370">
        <f t="shared" si="442"/>
        <v>1</v>
      </c>
      <c r="AR1370">
        <f t="shared" si="442"/>
        <v>0</v>
      </c>
      <c r="AS1370">
        <f t="shared" si="442"/>
        <v>1</v>
      </c>
      <c r="AT1370">
        <f t="shared" si="443"/>
        <v>0.25</v>
      </c>
      <c r="AU1370">
        <f t="shared" si="444"/>
        <v>0.25</v>
      </c>
      <c r="AV1370">
        <f t="shared" si="445"/>
        <v>0.19232954545454548</v>
      </c>
      <c r="AW1370">
        <f t="shared" si="446"/>
        <v>0.25</v>
      </c>
      <c r="AX1370">
        <f t="shared" si="447"/>
        <v>1.7294268605468011E-2</v>
      </c>
      <c r="AY1370">
        <f t="shared" si="447"/>
        <v>2.0016559752321861E-2</v>
      </c>
      <c r="AZ1370">
        <f t="shared" si="447"/>
        <v>-1.2556251046025202E-2</v>
      </c>
      <c r="BA1370">
        <f t="shared" si="447"/>
        <v>2.0016559752321861E-2</v>
      </c>
      <c r="BB1370">
        <f t="shared" si="448"/>
        <v>1.4331847027527933E-2</v>
      </c>
      <c r="BC1370">
        <f t="shared" si="449"/>
        <v>9.9637213803996705</v>
      </c>
      <c r="BD1370">
        <f>BC1370/MAX($BC$5:BC1370)-1</f>
        <v>-5.7239642099539134E-3</v>
      </c>
    </row>
    <row r="1371" spans="1:56" x14ac:dyDescent="0.2">
      <c r="A1371" s="2">
        <v>44401.375</v>
      </c>
      <c r="B1371">
        <v>39113000</v>
      </c>
      <c r="C1371">
        <v>2472000</v>
      </c>
      <c r="D1371">
        <v>708</v>
      </c>
      <c r="E1371">
        <v>2472000</v>
      </c>
      <c r="F1371">
        <v>40240000</v>
      </c>
      <c r="G1371">
        <v>2565000</v>
      </c>
      <c r="H1371">
        <v>725</v>
      </c>
      <c r="I1371">
        <v>2565000</v>
      </c>
      <c r="J1371">
        <v>38919000</v>
      </c>
      <c r="K1371">
        <v>2448000</v>
      </c>
      <c r="L1371">
        <v>702</v>
      </c>
      <c r="M1371">
        <v>2448000</v>
      </c>
      <c r="N1371">
        <v>40112000</v>
      </c>
      <c r="O1371">
        <v>2558000</v>
      </c>
      <c r="P1371">
        <v>714</v>
      </c>
      <c r="Q1371">
        <v>2558000</v>
      </c>
      <c r="R1371">
        <f t="shared" si="436"/>
        <v>1323000</v>
      </c>
      <c r="S1371">
        <f t="shared" si="436"/>
        <v>121000</v>
      </c>
      <c r="T1371">
        <f t="shared" si="436"/>
        <v>34</v>
      </c>
      <c r="U1371">
        <f t="shared" si="436"/>
        <v>121000</v>
      </c>
      <c r="V1371">
        <f t="shared" si="437"/>
        <v>3.4887400453562575E-2</v>
      </c>
      <c r="W1371">
        <f t="shared" si="437"/>
        <v>5.0968828980623423E-2</v>
      </c>
      <c r="X1371">
        <f t="shared" si="437"/>
        <v>4.8920863309352518E-2</v>
      </c>
      <c r="Y1371">
        <f t="shared" si="437"/>
        <v>5.0968828980623423E-2</v>
      </c>
      <c r="Z1371">
        <f t="shared" si="438"/>
        <v>39774500</v>
      </c>
      <c r="AA1371">
        <f t="shared" si="438"/>
        <v>2532500</v>
      </c>
      <c r="AB1371">
        <f t="shared" si="438"/>
        <v>725</v>
      </c>
      <c r="AC1371">
        <f t="shared" si="438"/>
        <v>2532500</v>
      </c>
      <c r="AD1371">
        <f t="shared" si="450"/>
        <v>37437000</v>
      </c>
      <c r="AE1371">
        <f t="shared" si="450"/>
        <v>2299000</v>
      </c>
      <c r="AF1371">
        <f t="shared" si="450"/>
        <v>674.4</v>
      </c>
      <c r="AG1371">
        <f t="shared" si="450"/>
        <v>2299000</v>
      </c>
      <c r="AH1371">
        <f t="shared" si="440"/>
        <v>1</v>
      </c>
      <c r="AI1371">
        <f t="shared" si="440"/>
        <v>1</v>
      </c>
      <c r="AJ1371">
        <f t="shared" si="440"/>
        <v>0</v>
      </c>
      <c r="AK1371">
        <f t="shared" si="440"/>
        <v>1</v>
      </c>
      <c r="AL1371">
        <f t="shared" si="441"/>
        <v>1</v>
      </c>
      <c r="AM1371">
        <f t="shared" si="441"/>
        <v>1</v>
      </c>
      <c r="AN1371">
        <f t="shared" si="441"/>
        <v>1</v>
      </c>
      <c r="AO1371">
        <f t="shared" si="441"/>
        <v>1</v>
      </c>
      <c r="AP1371">
        <f t="shared" si="442"/>
        <v>1</v>
      </c>
      <c r="AQ1371">
        <f t="shared" si="442"/>
        <v>1</v>
      </c>
      <c r="AR1371">
        <f t="shared" si="442"/>
        <v>0</v>
      </c>
      <c r="AS1371">
        <f t="shared" si="442"/>
        <v>1</v>
      </c>
      <c r="AT1371">
        <f t="shared" si="443"/>
        <v>0.25</v>
      </c>
      <c r="AU1371">
        <f t="shared" si="444"/>
        <v>0.24524793388429753</v>
      </c>
      <c r="AV1371">
        <f t="shared" si="445"/>
        <v>0.25</v>
      </c>
      <c r="AW1371">
        <f t="shared" si="446"/>
        <v>0.24524793388429753</v>
      </c>
      <c r="AX1371">
        <f t="shared" si="447"/>
        <v>8.4813021408187694E-3</v>
      </c>
      <c r="AY1371">
        <f t="shared" si="447"/>
        <v>1.0065061401776987E-2</v>
      </c>
      <c r="AZ1371">
        <f t="shared" si="447"/>
        <v>-1.5176353103448337E-2</v>
      </c>
      <c r="BA1371">
        <f t="shared" si="447"/>
        <v>1.0065061401776987E-2</v>
      </c>
      <c r="BB1371">
        <f t="shared" si="448"/>
        <v>7.0571965616134866E-3</v>
      </c>
      <c r="BC1371">
        <f t="shared" si="449"/>
        <v>10.034037320666302</v>
      </c>
      <c r="BD1371">
        <f>BC1371/MAX($BC$5:BC1371)-1</f>
        <v>0</v>
      </c>
    </row>
    <row r="1372" spans="1:56" x14ac:dyDescent="0.2">
      <c r="A1372" s="2">
        <v>44402.375</v>
      </c>
      <c r="B1372">
        <v>40076000</v>
      </c>
      <c r="C1372">
        <v>2556000</v>
      </c>
      <c r="D1372">
        <v>713</v>
      </c>
      <c r="E1372">
        <v>2556000</v>
      </c>
      <c r="F1372">
        <v>41110000</v>
      </c>
      <c r="G1372">
        <v>2572000</v>
      </c>
      <c r="H1372">
        <v>716</v>
      </c>
      <c r="I1372">
        <v>2572000</v>
      </c>
      <c r="J1372">
        <v>39547000</v>
      </c>
      <c r="K1372">
        <v>2464000</v>
      </c>
      <c r="L1372">
        <v>691</v>
      </c>
      <c r="M1372">
        <v>2464000</v>
      </c>
      <c r="N1372">
        <v>41070000</v>
      </c>
      <c r="O1372">
        <v>2540000</v>
      </c>
      <c r="P1372">
        <v>704</v>
      </c>
      <c r="Q1372">
        <v>2540000</v>
      </c>
      <c r="R1372">
        <f t="shared" si="436"/>
        <v>1321000</v>
      </c>
      <c r="S1372">
        <f t="shared" si="436"/>
        <v>117000</v>
      </c>
      <c r="T1372">
        <f t="shared" si="436"/>
        <v>23</v>
      </c>
      <c r="U1372">
        <f t="shared" si="436"/>
        <v>117000</v>
      </c>
      <c r="V1372">
        <f t="shared" si="437"/>
        <v>3.3773937054176362E-2</v>
      </c>
      <c r="W1372">
        <f t="shared" si="437"/>
        <v>4.7330097087378641E-2</v>
      </c>
      <c r="X1372">
        <f t="shared" si="437"/>
        <v>3.2485875706214688E-2</v>
      </c>
      <c r="Y1372">
        <f t="shared" si="437"/>
        <v>4.7330097087378641E-2</v>
      </c>
      <c r="Z1372">
        <f t="shared" si="438"/>
        <v>40736500</v>
      </c>
      <c r="AA1372">
        <f t="shared" si="438"/>
        <v>2614500</v>
      </c>
      <c r="AB1372">
        <f t="shared" si="438"/>
        <v>724.5</v>
      </c>
      <c r="AC1372">
        <f t="shared" si="438"/>
        <v>2614500</v>
      </c>
      <c r="AD1372">
        <f t="shared" si="450"/>
        <v>38092400</v>
      </c>
      <c r="AE1372">
        <f t="shared" si="450"/>
        <v>2376400</v>
      </c>
      <c r="AF1372">
        <f t="shared" si="450"/>
        <v>684</v>
      </c>
      <c r="AG1372">
        <f t="shared" si="450"/>
        <v>2376400</v>
      </c>
      <c r="AH1372">
        <f t="shared" si="440"/>
        <v>1</v>
      </c>
      <c r="AI1372">
        <f t="shared" si="440"/>
        <v>0</v>
      </c>
      <c r="AJ1372">
        <f t="shared" si="440"/>
        <v>0</v>
      </c>
      <c r="AK1372">
        <f t="shared" si="440"/>
        <v>0</v>
      </c>
      <c r="AL1372">
        <f t="shared" si="441"/>
        <v>1</v>
      </c>
      <c r="AM1372">
        <f t="shared" si="441"/>
        <v>1</v>
      </c>
      <c r="AN1372">
        <f t="shared" si="441"/>
        <v>1</v>
      </c>
      <c r="AO1372">
        <f t="shared" si="441"/>
        <v>1</v>
      </c>
      <c r="AP1372">
        <f t="shared" si="442"/>
        <v>1</v>
      </c>
      <c r="AQ1372">
        <f t="shared" si="442"/>
        <v>0</v>
      </c>
      <c r="AR1372">
        <f t="shared" si="442"/>
        <v>0</v>
      </c>
      <c r="AS1372">
        <f t="shared" si="442"/>
        <v>0</v>
      </c>
      <c r="AT1372">
        <f t="shared" si="443"/>
        <v>0.25</v>
      </c>
      <c r="AU1372">
        <f t="shared" si="444"/>
        <v>0.25</v>
      </c>
      <c r="AV1372">
        <f t="shared" si="445"/>
        <v>0.25</v>
      </c>
      <c r="AW1372">
        <f t="shared" si="446"/>
        <v>0.25</v>
      </c>
      <c r="AX1372">
        <f t="shared" si="447"/>
        <v>8.182728511285875E-3</v>
      </c>
      <c r="AY1372">
        <f t="shared" si="447"/>
        <v>-2.8498818129661485E-2</v>
      </c>
      <c r="AZ1372">
        <f t="shared" si="447"/>
        <v>-2.8299262939958658E-2</v>
      </c>
      <c r="BA1372">
        <f t="shared" si="447"/>
        <v>-2.8498818129661485E-2</v>
      </c>
      <c r="BB1372">
        <f t="shared" si="448"/>
        <v>2.0456821278214687E-3</v>
      </c>
      <c r="BC1372">
        <f t="shared" si="449"/>
        <v>10.054563771483082</v>
      </c>
      <c r="BD1372">
        <f>BC1372/MAX($BC$5:BC1372)-1</f>
        <v>0</v>
      </c>
    </row>
    <row r="1373" spans="1:56" x14ac:dyDescent="0.2">
      <c r="A1373" s="2">
        <v>44403.375</v>
      </c>
      <c r="B1373">
        <v>41054000</v>
      </c>
      <c r="C1373">
        <v>2539000</v>
      </c>
      <c r="D1373">
        <v>705</v>
      </c>
      <c r="E1373">
        <v>2539000</v>
      </c>
      <c r="F1373">
        <v>46800000</v>
      </c>
      <c r="G1373">
        <v>2803000</v>
      </c>
      <c r="H1373">
        <v>784</v>
      </c>
      <c r="I1373">
        <v>2803000</v>
      </c>
      <c r="J1373">
        <v>40864000</v>
      </c>
      <c r="K1373">
        <v>2518000</v>
      </c>
      <c r="L1373">
        <v>701</v>
      </c>
      <c r="M1373">
        <v>2518000</v>
      </c>
      <c r="N1373">
        <v>43001000</v>
      </c>
      <c r="O1373">
        <v>2576000</v>
      </c>
      <c r="P1373">
        <v>721</v>
      </c>
      <c r="Q1373">
        <v>2576000</v>
      </c>
      <c r="R1373">
        <f t="shared" si="436"/>
        <v>1563000</v>
      </c>
      <c r="S1373">
        <f t="shared" si="436"/>
        <v>108000</v>
      </c>
      <c r="T1373">
        <f t="shared" si="436"/>
        <v>25</v>
      </c>
      <c r="U1373">
        <f t="shared" si="436"/>
        <v>108000</v>
      </c>
      <c r="V1373">
        <f t="shared" si="437"/>
        <v>3.9000898293242839E-2</v>
      </c>
      <c r="W1373">
        <f t="shared" si="437"/>
        <v>4.2253521126760563E-2</v>
      </c>
      <c r="X1373">
        <f t="shared" si="437"/>
        <v>3.5063113604488078E-2</v>
      </c>
      <c r="Y1373">
        <f t="shared" si="437"/>
        <v>4.2253521126760563E-2</v>
      </c>
      <c r="Z1373">
        <f t="shared" si="438"/>
        <v>41835500</v>
      </c>
      <c r="AA1373">
        <f t="shared" si="438"/>
        <v>2593000</v>
      </c>
      <c r="AB1373">
        <f t="shared" si="438"/>
        <v>717.5</v>
      </c>
      <c r="AC1373">
        <f t="shared" si="438"/>
        <v>2593000</v>
      </c>
      <c r="AD1373">
        <f t="shared" si="450"/>
        <v>39235400</v>
      </c>
      <c r="AE1373">
        <f t="shared" si="450"/>
        <v>2460400</v>
      </c>
      <c r="AF1373">
        <f t="shared" si="450"/>
        <v>699.6</v>
      </c>
      <c r="AG1373">
        <f t="shared" si="450"/>
        <v>2460400</v>
      </c>
      <c r="AH1373">
        <f t="shared" si="440"/>
        <v>1</v>
      </c>
      <c r="AI1373">
        <f t="shared" si="440"/>
        <v>1</v>
      </c>
      <c r="AJ1373">
        <f t="shared" si="440"/>
        <v>1</v>
      </c>
      <c r="AK1373">
        <f t="shared" si="440"/>
        <v>1</v>
      </c>
      <c r="AL1373">
        <f t="shared" si="441"/>
        <v>1</v>
      </c>
      <c r="AM1373">
        <f t="shared" si="441"/>
        <v>1</v>
      </c>
      <c r="AN1373">
        <f t="shared" si="441"/>
        <v>1</v>
      </c>
      <c r="AO1373">
        <f t="shared" si="441"/>
        <v>1</v>
      </c>
      <c r="AP1373">
        <f t="shared" si="442"/>
        <v>1</v>
      </c>
      <c r="AQ1373">
        <f t="shared" si="442"/>
        <v>1</v>
      </c>
      <c r="AR1373">
        <f t="shared" si="442"/>
        <v>1</v>
      </c>
      <c r="AS1373">
        <f t="shared" si="442"/>
        <v>1</v>
      </c>
      <c r="AT1373">
        <f t="shared" si="443"/>
        <v>0.25</v>
      </c>
      <c r="AU1373">
        <f t="shared" si="444"/>
        <v>0.25</v>
      </c>
      <c r="AV1373">
        <f t="shared" si="445"/>
        <v>0.25</v>
      </c>
      <c r="AW1373">
        <f t="shared" si="446"/>
        <v>0.25</v>
      </c>
      <c r="AX1373">
        <f t="shared" si="447"/>
        <v>2.7855003430101277E-2</v>
      </c>
      <c r="AY1373">
        <f t="shared" si="447"/>
        <v>-6.5600863864250236E-3</v>
      </c>
      <c r="AZ1373">
        <f t="shared" si="447"/>
        <v>4.8740292682927233E-3</v>
      </c>
      <c r="BA1373">
        <f t="shared" si="447"/>
        <v>-6.5600863864250236E-3</v>
      </c>
      <c r="BB1373">
        <f t="shared" si="448"/>
        <v>4.9022149813859883E-3</v>
      </c>
      <c r="BC1373">
        <f t="shared" si="449"/>
        <v>10.103853404634947</v>
      </c>
      <c r="BD1373">
        <f>BC1373/MAX($BC$5:BC1373)-1</f>
        <v>0</v>
      </c>
    </row>
    <row r="1374" spans="1:56" x14ac:dyDescent="0.2">
      <c r="A1374" s="2">
        <v>44404.375</v>
      </c>
      <c r="B1374">
        <v>43021000</v>
      </c>
      <c r="C1374">
        <v>2575000</v>
      </c>
      <c r="D1374">
        <v>720</v>
      </c>
      <c r="E1374">
        <v>2575000</v>
      </c>
      <c r="F1374">
        <v>45506000</v>
      </c>
      <c r="G1374">
        <v>2670000</v>
      </c>
      <c r="H1374">
        <v>753</v>
      </c>
      <c r="I1374">
        <v>2670000</v>
      </c>
      <c r="J1374">
        <v>42050000</v>
      </c>
      <c r="K1374">
        <v>2488000</v>
      </c>
      <c r="L1374">
        <v>709</v>
      </c>
      <c r="M1374">
        <v>2488000</v>
      </c>
      <c r="N1374">
        <v>45409000</v>
      </c>
      <c r="O1374">
        <v>2646000</v>
      </c>
      <c r="P1374">
        <v>744</v>
      </c>
      <c r="Q1374">
        <v>2646000</v>
      </c>
      <c r="R1374">
        <f t="shared" si="436"/>
        <v>5936000</v>
      </c>
      <c r="S1374">
        <f t="shared" si="436"/>
        <v>285000</v>
      </c>
      <c r="T1374">
        <f t="shared" si="436"/>
        <v>83</v>
      </c>
      <c r="U1374">
        <f t="shared" si="436"/>
        <v>285000</v>
      </c>
      <c r="V1374">
        <f t="shared" si="437"/>
        <v>0.14459005212646758</v>
      </c>
      <c r="W1374">
        <f t="shared" si="437"/>
        <v>0.11224891689641592</v>
      </c>
      <c r="X1374">
        <f t="shared" si="437"/>
        <v>0.11773049645390071</v>
      </c>
      <c r="Y1374">
        <f t="shared" si="437"/>
        <v>0.11224891689641592</v>
      </c>
      <c r="Z1374">
        <f t="shared" si="438"/>
        <v>45989000</v>
      </c>
      <c r="AA1374">
        <f t="shared" si="438"/>
        <v>2717500</v>
      </c>
      <c r="AB1374">
        <f t="shared" si="438"/>
        <v>761.5</v>
      </c>
      <c r="AC1374">
        <f t="shared" si="438"/>
        <v>2717500</v>
      </c>
      <c r="AD1374">
        <f t="shared" si="450"/>
        <v>40237200</v>
      </c>
      <c r="AE1374">
        <f t="shared" si="450"/>
        <v>2503200</v>
      </c>
      <c r="AF1374">
        <f t="shared" si="450"/>
        <v>708.2</v>
      </c>
      <c r="AG1374">
        <f t="shared" si="450"/>
        <v>2503200</v>
      </c>
      <c r="AH1374">
        <f t="shared" si="440"/>
        <v>0</v>
      </c>
      <c r="AI1374">
        <f t="shared" si="440"/>
        <v>0</v>
      </c>
      <c r="AJ1374">
        <f t="shared" si="440"/>
        <v>0</v>
      </c>
      <c r="AK1374">
        <f t="shared" si="440"/>
        <v>0</v>
      </c>
      <c r="AL1374">
        <f t="shared" si="441"/>
        <v>1</v>
      </c>
      <c r="AM1374">
        <f t="shared" si="441"/>
        <v>1</v>
      </c>
      <c r="AN1374">
        <f t="shared" si="441"/>
        <v>1</v>
      </c>
      <c r="AO1374">
        <f t="shared" si="441"/>
        <v>1</v>
      </c>
      <c r="AP1374">
        <f t="shared" si="442"/>
        <v>0</v>
      </c>
      <c r="AQ1374">
        <f t="shared" si="442"/>
        <v>0</v>
      </c>
      <c r="AR1374">
        <f t="shared" si="442"/>
        <v>0</v>
      </c>
      <c r="AS1374">
        <f t="shared" si="442"/>
        <v>0</v>
      </c>
      <c r="AT1374">
        <f t="shared" si="443"/>
        <v>8.6451314016172509E-2</v>
      </c>
      <c r="AU1374">
        <f t="shared" si="444"/>
        <v>0.11135964912280702</v>
      </c>
      <c r="AV1374">
        <f t="shared" si="445"/>
        <v>0.10617469879518072</v>
      </c>
      <c r="AW1374">
        <f t="shared" si="446"/>
        <v>0.11135964912280702</v>
      </c>
      <c r="AX1374">
        <f t="shared" si="447"/>
        <v>-1.2615661049381388E-2</v>
      </c>
      <c r="AY1374">
        <f t="shared" si="447"/>
        <v>-2.6314842318307274E-2</v>
      </c>
      <c r="AZ1374">
        <f t="shared" si="447"/>
        <v>-2.2984866710439977E-2</v>
      </c>
      <c r="BA1374">
        <f t="shared" si="447"/>
        <v>-2.6314842318307274E-2</v>
      </c>
      <c r="BB1374">
        <f t="shared" si="448"/>
        <v>0</v>
      </c>
      <c r="BC1374">
        <f t="shared" si="449"/>
        <v>10.103853404634947</v>
      </c>
      <c r="BD1374">
        <f>BC1374/MAX($BC$5:BC1374)-1</f>
        <v>0</v>
      </c>
    </row>
    <row r="1375" spans="1:56" x14ac:dyDescent="0.2">
      <c r="A1375" s="2">
        <v>44405.375</v>
      </c>
      <c r="B1375">
        <v>45447000</v>
      </c>
      <c r="C1375">
        <v>2647000</v>
      </c>
      <c r="D1375">
        <v>744</v>
      </c>
      <c r="E1375">
        <v>2647000</v>
      </c>
      <c r="F1375">
        <v>47494000</v>
      </c>
      <c r="G1375">
        <v>2724000</v>
      </c>
      <c r="H1375">
        <v>877</v>
      </c>
      <c r="I1375">
        <v>2724000</v>
      </c>
      <c r="J1375">
        <v>45000000</v>
      </c>
      <c r="K1375">
        <v>2612000</v>
      </c>
      <c r="L1375">
        <v>734</v>
      </c>
      <c r="M1375">
        <v>2612000</v>
      </c>
      <c r="N1375">
        <v>46350000</v>
      </c>
      <c r="O1375">
        <v>2662000</v>
      </c>
      <c r="P1375">
        <v>851</v>
      </c>
      <c r="Q1375">
        <v>2662000</v>
      </c>
      <c r="R1375">
        <f t="shared" si="436"/>
        <v>3456000</v>
      </c>
      <c r="S1375">
        <f t="shared" si="436"/>
        <v>182000</v>
      </c>
      <c r="T1375">
        <f t="shared" si="436"/>
        <v>44</v>
      </c>
      <c r="U1375">
        <f t="shared" si="436"/>
        <v>182000</v>
      </c>
      <c r="V1375">
        <f t="shared" si="437"/>
        <v>8.0332860695939187E-2</v>
      </c>
      <c r="W1375">
        <f t="shared" si="437"/>
        <v>7.0679611650485433E-2</v>
      </c>
      <c r="X1375">
        <f t="shared" si="437"/>
        <v>6.1111111111111109E-2</v>
      </c>
      <c r="Y1375">
        <f t="shared" si="437"/>
        <v>7.0679611650485433E-2</v>
      </c>
      <c r="Z1375">
        <f t="shared" si="438"/>
        <v>47175000</v>
      </c>
      <c r="AA1375">
        <f t="shared" si="438"/>
        <v>2738000</v>
      </c>
      <c r="AB1375">
        <f t="shared" si="438"/>
        <v>766</v>
      </c>
      <c r="AC1375">
        <f t="shared" si="438"/>
        <v>2738000</v>
      </c>
      <c r="AD1375">
        <f t="shared" si="450"/>
        <v>41742200</v>
      </c>
      <c r="AE1375">
        <f t="shared" si="450"/>
        <v>2557800</v>
      </c>
      <c r="AF1375">
        <f t="shared" si="450"/>
        <v>718</v>
      </c>
      <c r="AG1375">
        <f t="shared" si="450"/>
        <v>2557800</v>
      </c>
      <c r="AH1375">
        <f t="shared" si="440"/>
        <v>1</v>
      </c>
      <c r="AI1375">
        <f t="shared" si="440"/>
        <v>0</v>
      </c>
      <c r="AJ1375">
        <f t="shared" si="440"/>
        <v>1</v>
      </c>
      <c r="AK1375">
        <f t="shared" si="440"/>
        <v>0</v>
      </c>
      <c r="AL1375">
        <f t="shared" si="441"/>
        <v>1</v>
      </c>
      <c r="AM1375">
        <f t="shared" si="441"/>
        <v>1</v>
      </c>
      <c r="AN1375">
        <f t="shared" si="441"/>
        <v>1</v>
      </c>
      <c r="AO1375">
        <f t="shared" si="441"/>
        <v>1</v>
      </c>
      <c r="AP1375">
        <f t="shared" si="442"/>
        <v>1</v>
      </c>
      <c r="AQ1375">
        <f t="shared" si="442"/>
        <v>0</v>
      </c>
      <c r="AR1375">
        <f t="shared" si="442"/>
        <v>1</v>
      </c>
      <c r="AS1375">
        <f t="shared" si="442"/>
        <v>0</v>
      </c>
      <c r="AT1375">
        <f t="shared" si="443"/>
        <v>0.15560257523148149</v>
      </c>
      <c r="AU1375">
        <f t="shared" si="444"/>
        <v>0.17685439560439561</v>
      </c>
      <c r="AV1375">
        <f t="shared" si="445"/>
        <v>0.20454545454545456</v>
      </c>
      <c r="AW1375">
        <f t="shared" si="446"/>
        <v>0.17685439560439561</v>
      </c>
      <c r="AX1375">
        <f t="shared" si="447"/>
        <v>-1.7492006359300483E-2</v>
      </c>
      <c r="AY1375">
        <f t="shared" si="447"/>
        <v>-2.776137618699781E-2</v>
      </c>
      <c r="AZ1375">
        <f t="shared" si="447"/>
        <v>0.1109616135770235</v>
      </c>
      <c r="BA1375">
        <f t="shared" si="447"/>
        <v>-2.776137618699781E-2</v>
      </c>
      <c r="BB1375">
        <f t="shared" si="448"/>
        <v>1.9974892450736748E-2</v>
      </c>
      <c r="BC1375">
        <f t="shared" si="449"/>
        <v>10.305676789730541</v>
      </c>
      <c r="BD1375">
        <f>BC1375/MAX($BC$5:BC1375)-1</f>
        <v>0</v>
      </c>
    </row>
    <row r="1376" spans="1:56" x14ac:dyDescent="0.2">
      <c r="A1376" s="2">
        <v>44406.375</v>
      </c>
      <c r="B1376">
        <v>46350000</v>
      </c>
      <c r="C1376">
        <v>2663000</v>
      </c>
      <c r="D1376">
        <v>851</v>
      </c>
      <c r="E1376">
        <v>2663000</v>
      </c>
      <c r="F1376">
        <v>46996000</v>
      </c>
      <c r="G1376">
        <v>2756000</v>
      </c>
      <c r="H1376">
        <v>880</v>
      </c>
      <c r="I1376">
        <v>2756000</v>
      </c>
      <c r="J1376">
        <v>45529000</v>
      </c>
      <c r="K1376">
        <v>2627000</v>
      </c>
      <c r="L1376">
        <v>806</v>
      </c>
      <c r="M1376">
        <v>2627000</v>
      </c>
      <c r="N1376">
        <v>45907000</v>
      </c>
      <c r="O1376">
        <v>2731000</v>
      </c>
      <c r="P1376">
        <v>860</v>
      </c>
      <c r="Q1376">
        <v>2731000</v>
      </c>
      <c r="R1376">
        <f t="shared" si="436"/>
        <v>2494000</v>
      </c>
      <c r="S1376">
        <f t="shared" si="436"/>
        <v>112000</v>
      </c>
      <c r="T1376">
        <f t="shared" si="436"/>
        <v>143</v>
      </c>
      <c r="U1376">
        <f t="shared" si="436"/>
        <v>112000</v>
      </c>
      <c r="V1376">
        <f t="shared" si="437"/>
        <v>5.4877109600193631E-2</v>
      </c>
      <c r="W1376">
        <f t="shared" si="437"/>
        <v>4.2312051378919531E-2</v>
      </c>
      <c r="X1376">
        <f t="shared" si="437"/>
        <v>0.19220430107526881</v>
      </c>
      <c r="Y1376">
        <f t="shared" si="437"/>
        <v>4.2312051378919531E-2</v>
      </c>
      <c r="Z1376">
        <f t="shared" si="438"/>
        <v>47597000</v>
      </c>
      <c r="AA1376">
        <f t="shared" si="438"/>
        <v>2719000</v>
      </c>
      <c r="AB1376">
        <f t="shared" si="438"/>
        <v>922.5</v>
      </c>
      <c r="AC1376">
        <f t="shared" si="438"/>
        <v>2719000</v>
      </c>
      <c r="AD1376">
        <f t="shared" si="450"/>
        <v>43189600</v>
      </c>
      <c r="AE1376">
        <f t="shared" si="450"/>
        <v>2596000</v>
      </c>
      <c r="AF1376">
        <f t="shared" si="450"/>
        <v>746.6</v>
      </c>
      <c r="AG1376">
        <f t="shared" si="450"/>
        <v>2596000</v>
      </c>
      <c r="AH1376">
        <f t="shared" si="440"/>
        <v>0</v>
      </c>
      <c r="AI1376">
        <f t="shared" si="440"/>
        <v>1</v>
      </c>
      <c r="AJ1376">
        <f t="shared" si="440"/>
        <v>0</v>
      </c>
      <c r="AK1376">
        <f t="shared" si="440"/>
        <v>1</v>
      </c>
      <c r="AL1376">
        <f t="shared" si="441"/>
        <v>1</v>
      </c>
      <c r="AM1376">
        <f t="shared" si="441"/>
        <v>1</v>
      </c>
      <c r="AN1376">
        <f t="shared" si="441"/>
        <v>1</v>
      </c>
      <c r="AO1376">
        <f t="shared" si="441"/>
        <v>1</v>
      </c>
      <c r="AP1376">
        <f t="shared" si="442"/>
        <v>0</v>
      </c>
      <c r="AQ1376">
        <f t="shared" si="442"/>
        <v>1</v>
      </c>
      <c r="AR1376">
        <f t="shared" si="442"/>
        <v>0</v>
      </c>
      <c r="AS1376">
        <f t="shared" si="442"/>
        <v>1</v>
      </c>
      <c r="AT1376">
        <f t="shared" si="443"/>
        <v>0.22778167602245392</v>
      </c>
      <c r="AU1376">
        <f t="shared" si="444"/>
        <v>0.25</v>
      </c>
      <c r="AV1376">
        <f t="shared" si="445"/>
        <v>6.5034965034965045E-2</v>
      </c>
      <c r="AW1376">
        <f t="shared" si="446"/>
        <v>0.25</v>
      </c>
      <c r="AX1376">
        <f t="shared" si="447"/>
        <v>-3.5510297455721984E-2</v>
      </c>
      <c r="AY1376">
        <f t="shared" si="447"/>
        <v>4.4093696211842115E-3</v>
      </c>
      <c r="AZ1376">
        <f t="shared" si="447"/>
        <v>-6.7754406504065057E-2</v>
      </c>
      <c r="BA1376">
        <f t="shared" si="447"/>
        <v>4.4093696211842115E-3</v>
      </c>
      <c r="BB1376">
        <f t="shared" si="448"/>
        <v>2.2046848105921057E-3</v>
      </c>
      <c r="BC1376">
        <f t="shared" si="449"/>
        <v>10.328397558811732</v>
      </c>
      <c r="BD1376">
        <f>BC1376/MAX($BC$5:BC1376)-1</f>
        <v>0</v>
      </c>
    </row>
    <row r="1377" spans="1:56" x14ac:dyDescent="0.2">
      <c r="A1377" s="2">
        <v>44407.375</v>
      </c>
      <c r="B1377">
        <v>45936000</v>
      </c>
      <c r="C1377">
        <v>2731000</v>
      </c>
      <c r="D1377">
        <v>860</v>
      </c>
      <c r="E1377">
        <v>2731000</v>
      </c>
      <c r="F1377">
        <v>48661000</v>
      </c>
      <c r="G1377">
        <v>2846000</v>
      </c>
      <c r="H1377">
        <v>886</v>
      </c>
      <c r="I1377">
        <v>2846000</v>
      </c>
      <c r="J1377">
        <v>44450000</v>
      </c>
      <c r="K1377">
        <v>2676000</v>
      </c>
      <c r="L1377">
        <v>825</v>
      </c>
      <c r="M1377">
        <v>2676000</v>
      </c>
      <c r="N1377">
        <v>48555000</v>
      </c>
      <c r="O1377">
        <v>2836000</v>
      </c>
      <c r="P1377">
        <v>866</v>
      </c>
      <c r="Q1377">
        <v>2836000</v>
      </c>
      <c r="R1377">
        <f t="shared" si="436"/>
        <v>1467000</v>
      </c>
      <c r="S1377">
        <f t="shared" si="436"/>
        <v>129000</v>
      </c>
      <c r="T1377">
        <f t="shared" si="436"/>
        <v>74</v>
      </c>
      <c r="U1377">
        <f t="shared" si="436"/>
        <v>129000</v>
      </c>
      <c r="V1377">
        <f t="shared" si="437"/>
        <v>3.1650485436893201E-2</v>
      </c>
      <c r="W1377">
        <f t="shared" si="437"/>
        <v>4.8441607209913633E-2</v>
      </c>
      <c r="X1377">
        <f t="shared" si="437"/>
        <v>8.6956521739130432E-2</v>
      </c>
      <c r="Y1377">
        <f t="shared" si="437"/>
        <v>4.8441607209913633E-2</v>
      </c>
      <c r="Z1377">
        <f t="shared" si="438"/>
        <v>46669500</v>
      </c>
      <c r="AA1377">
        <f t="shared" si="438"/>
        <v>2795500</v>
      </c>
      <c r="AB1377">
        <f t="shared" si="438"/>
        <v>897</v>
      </c>
      <c r="AC1377">
        <f t="shared" si="438"/>
        <v>2795500</v>
      </c>
      <c r="AD1377">
        <f t="shared" si="450"/>
        <v>44361600</v>
      </c>
      <c r="AE1377">
        <f t="shared" si="450"/>
        <v>2631000</v>
      </c>
      <c r="AF1377">
        <f t="shared" si="450"/>
        <v>776</v>
      </c>
      <c r="AG1377">
        <f t="shared" si="450"/>
        <v>2631000</v>
      </c>
      <c r="AH1377">
        <f t="shared" si="440"/>
        <v>1</v>
      </c>
      <c r="AI1377">
        <f t="shared" si="440"/>
        <v>1</v>
      </c>
      <c r="AJ1377">
        <f t="shared" si="440"/>
        <v>0</v>
      </c>
      <c r="AK1377">
        <f t="shared" si="440"/>
        <v>1</v>
      </c>
      <c r="AL1377">
        <f t="shared" si="441"/>
        <v>1</v>
      </c>
      <c r="AM1377">
        <f t="shared" si="441"/>
        <v>1</v>
      </c>
      <c r="AN1377">
        <f t="shared" si="441"/>
        <v>1</v>
      </c>
      <c r="AO1377">
        <f t="shared" si="441"/>
        <v>1</v>
      </c>
      <c r="AP1377">
        <f t="shared" si="442"/>
        <v>1</v>
      </c>
      <c r="AQ1377">
        <f t="shared" si="442"/>
        <v>1</v>
      </c>
      <c r="AR1377">
        <f t="shared" si="442"/>
        <v>0</v>
      </c>
      <c r="AS1377">
        <f t="shared" si="442"/>
        <v>1</v>
      </c>
      <c r="AT1377">
        <f t="shared" si="443"/>
        <v>0.25</v>
      </c>
      <c r="AU1377">
        <f t="shared" si="444"/>
        <v>0.25</v>
      </c>
      <c r="AV1377">
        <f t="shared" si="445"/>
        <v>0.14375000000000002</v>
      </c>
      <c r="AW1377">
        <f t="shared" si="446"/>
        <v>0.25</v>
      </c>
      <c r="AX1377">
        <f t="shared" si="447"/>
        <v>4.0396956899045433E-2</v>
      </c>
      <c r="AY1377">
        <f t="shared" si="447"/>
        <v>1.4483511357539003E-2</v>
      </c>
      <c r="AZ1377">
        <f t="shared" si="447"/>
        <v>-3.456350501672234E-2</v>
      </c>
      <c r="BA1377">
        <f t="shared" si="447"/>
        <v>1.4483511357539003E-2</v>
      </c>
      <c r="BB1377">
        <f t="shared" si="448"/>
        <v>1.734099490353086E-2</v>
      </c>
      <c r="BC1377">
        <f t="shared" si="449"/>
        <v>10.507502248240726</v>
      </c>
      <c r="BD1377">
        <f>BC1377/MAX($BC$5:BC1377)-1</f>
        <v>0</v>
      </c>
    </row>
    <row r="1378" spans="1:56" x14ac:dyDescent="0.2">
      <c r="A1378" s="2">
        <v>44408.375</v>
      </c>
      <c r="B1378">
        <v>48570000</v>
      </c>
      <c r="C1378">
        <v>2835000</v>
      </c>
      <c r="D1378">
        <v>866</v>
      </c>
      <c r="E1378">
        <v>2835000</v>
      </c>
      <c r="F1378">
        <v>48768000</v>
      </c>
      <c r="G1378">
        <v>2958000</v>
      </c>
      <c r="H1378">
        <v>875</v>
      </c>
      <c r="I1378">
        <v>2958000</v>
      </c>
      <c r="J1378">
        <v>47650000</v>
      </c>
      <c r="K1378">
        <v>2801000</v>
      </c>
      <c r="L1378">
        <v>853</v>
      </c>
      <c r="M1378">
        <v>2801000</v>
      </c>
      <c r="N1378">
        <v>47979000</v>
      </c>
      <c r="O1378">
        <v>2920000</v>
      </c>
      <c r="P1378">
        <v>863</v>
      </c>
      <c r="Q1378">
        <v>2920000</v>
      </c>
      <c r="R1378">
        <f t="shared" si="436"/>
        <v>4211000</v>
      </c>
      <c r="S1378">
        <f t="shared" si="436"/>
        <v>170000</v>
      </c>
      <c r="T1378">
        <f t="shared" si="436"/>
        <v>61</v>
      </c>
      <c r="U1378">
        <f t="shared" si="436"/>
        <v>170000</v>
      </c>
      <c r="V1378">
        <f t="shared" si="437"/>
        <v>9.1671020550330898E-2</v>
      </c>
      <c r="W1378">
        <f t="shared" si="437"/>
        <v>6.2248260710362505E-2</v>
      </c>
      <c r="X1378">
        <f t="shared" si="437"/>
        <v>7.093023255813953E-2</v>
      </c>
      <c r="Y1378">
        <f t="shared" si="437"/>
        <v>6.2248260710362505E-2</v>
      </c>
      <c r="Z1378">
        <f t="shared" si="438"/>
        <v>50675500</v>
      </c>
      <c r="AA1378">
        <f t="shared" si="438"/>
        <v>2920000</v>
      </c>
      <c r="AB1378">
        <f t="shared" si="438"/>
        <v>896.5</v>
      </c>
      <c r="AC1378">
        <f t="shared" si="438"/>
        <v>2920000</v>
      </c>
      <c r="AD1378">
        <f t="shared" si="450"/>
        <v>45864800</v>
      </c>
      <c r="AE1378">
        <f t="shared" si="450"/>
        <v>2690200</v>
      </c>
      <c r="AF1378">
        <f t="shared" si="450"/>
        <v>808.2</v>
      </c>
      <c r="AG1378">
        <f t="shared" si="450"/>
        <v>2690200</v>
      </c>
      <c r="AH1378">
        <f t="shared" si="440"/>
        <v>0</v>
      </c>
      <c r="AI1378">
        <f t="shared" si="440"/>
        <v>1</v>
      </c>
      <c r="AJ1378">
        <f t="shared" si="440"/>
        <v>0</v>
      </c>
      <c r="AK1378">
        <f t="shared" si="440"/>
        <v>1</v>
      </c>
      <c r="AL1378">
        <f t="shared" si="441"/>
        <v>1</v>
      </c>
      <c r="AM1378">
        <f t="shared" si="441"/>
        <v>1</v>
      </c>
      <c r="AN1378">
        <f t="shared" si="441"/>
        <v>1</v>
      </c>
      <c r="AO1378">
        <f t="shared" si="441"/>
        <v>1</v>
      </c>
      <c r="AP1378">
        <f t="shared" si="442"/>
        <v>0</v>
      </c>
      <c r="AQ1378">
        <f t="shared" si="442"/>
        <v>1</v>
      </c>
      <c r="AR1378">
        <f t="shared" si="442"/>
        <v>0</v>
      </c>
      <c r="AS1378">
        <f t="shared" si="442"/>
        <v>1</v>
      </c>
      <c r="AT1378">
        <f t="shared" si="443"/>
        <v>0.13635715981952032</v>
      </c>
      <c r="AU1378">
        <f t="shared" si="444"/>
        <v>0.20080882352941176</v>
      </c>
      <c r="AV1378">
        <f t="shared" si="445"/>
        <v>0.17622950819672134</v>
      </c>
      <c r="AW1378">
        <f t="shared" si="446"/>
        <v>0.20080882352941176</v>
      </c>
      <c r="AX1378">
        <f t="shared" si="447"/>
        <v>-5.3214904954070552E-2</v>
      </c>
      <c r="AY1378">
        <f t="shared" si="447"/>
        <v>-4.0000000000040004E-6</v>
      </c>
      <c r="AZ1378">
        <f t="shared" si="447"/>
        <v>-3.7371390964863305E-2</v>
      </c>
      <c r="BA1378">
        <f t="shared" si="447"/>
        <v>-4.0000000000040004E-6</v>
      </c>
      <c r="BB1378">
        <f t="shared" si="448"/>
        <v>-1.6064705882369007E-6</v>
      </c>
      <c r="BC1378">
        <f t="shared" si="449"/>
        <v>10.507485368247409</v>
      </c>
      <c r="BD1378">
        <f>BC1378/MAX($BC$5:BC1378)-1</f>
        <v>-1.6064705882223862E-6</v>
      </c>
    </row>
    <row r="1379" spans="1:56" x14ac:dyDescent="0.2">
      <c r="A1379" s="2">
        <v>44409.375</v>
      </c>
      <c r="B1379">
        <v>47979000</v>
      </c>
      <c r="C1379">
        <v>2927000</v>
      </c>
      <c r="D1379">
        <v>863</v>
      </c>
      <c r="E1379">
        <v>2927000</v>
      </c>
      <c r="F1379">
        <v>49471000</v>
      </c>
      <c r="G1379">
        <v>3129000</v>
      </c>
      <c r="H1379">
        <v>904</v>
      </c>
      <c r="I1379">
        <v>3129000</v>
      </c>
      <c r="J1379">
        <v>46003000</v>
      </c>
      <c r="K1379">
        <v>2910000</v>
      </c>
      <c r="L1379">
        <v>830</v>
      </c>
      <c r="M1379">
        <v>2910000</v>
      </c>
      <c r="N1379">
        <v>46274000</v>
      </c>
      <c r="O1379">
        <v>2967000</v>
      </c>
      <c r="P1379">
        <v>841</v>
      </c>
      <c r="Q1379">
        <v>2967000</v>
      </c>
      <c r="R1379">
        <f t="shared" si="436"/>
        <v>1118000</v>
      </c>
      <c r="S1379">
        <f t="shared" si="436"/>
        <v>157000</v>
      </c>
      <c r="T1379">
        <f t="shared" si="436"/>
        <v>22</v>
      </c>
      <c r="U1379">
        <f t="shared" si="436"/>
        <v>157000</v>
      </c>
      <c r="V1379">
        <f t="shared" si="437"/>
        <v>2.301832406835495E-2</v>
      </c>
      <c r="W1379">
        <f t="shared" si="437"/>
        <v>5.5379188712522044E-2</v>
      </c>
      <c r="X1379">
        <f t="shared" si="437"/>
        <v>2.5404157043879907E-2</v>
      </c>
      <c r="Y1379">
        <f t="shared" si="437"/>
        <v>5.5379188712522044E-2</v>
      </c>
      <c r="Z1379">
        <f t="shared" si="438"/>
        <v>48538000</v>
      </c>
      <c r="AA1379">
        <f t="shared" si="438"/>
        <v>3005500</v>
      </c>
      <c r="AB1379">
        <f t="shared" si="438"/>
        <v>874</v>
      </c>
      <c r="AC1379">
        <f t="shared" si="438"/>
        <v>3005500</v>
      </c>
      <c r="AD1379">
        <f t="shared" si="450"/>
        <v>46856400</v>
      </c>
      <c r="AE1379">
        <f t="shared" si="450"/>
        <v>2760600</v>
      </c>
      <c r="AF1379">
        <f t="shared" si="450"/>
        <v>836.8</v>
      </c>
      <c r="AG1379">
        <f t="shared" si="450"/>
        <v>2760600</v>
      </c>
      <c r="AH1379">
        <f t="shared" si="440"/>
        <v>1</v>
      </c>
      <c r="AI1379">
        <f t="shared" si="440"/>
        <v>1</v>
      </c>
      <c r="AJ1379">
        <f t="shared" si="440"/>
        <v>1</v>
      </c>
      <c r="AK1379">
        <f t="shared" si="440"/>
        <v>1</v>
      </c>
      <c r="AL1379">
        <f t="shared" si="441"/>
        <v>1</v>
      </c>
      <c r="AM1379">
        <f t="shared" si="441"/>
        <v>1</v>
      </c>
      <c r="AN1379">
        <f t="shared" si="441"/>
        <v>1</v>
      </c>
      <c r="AO1379">
        <f t="shared" si="441"/>
        <v>1</v>
      </c>
      <c r="AP1379">
        <f t="shared" si="442"/>
        <v>1</v>
      </c>
      <c r="AQ1379">
        <f t="shared" si="442"/>
        <v>1</v>
      </c>
      <c r="AR1379">
        <f t="shared" si="442"/>
        <v>1</v>
      </c>
      <c r="AS1379">
        <f t="shared" si="442"/>
        <v>1</v>
      </c>
      <c r="AT1379">
        <f t="shared" si="443"/>
        <v>0.25</v>
      </c>
      <c r="AU1379">
        <f t="shared" si="444"/>
        <v>0.22571656050955416</v>
      </c>
      <c r="AV1379">
        <f t="shared" si="445"/>
        <v>0.25</v>
      </c>
      <c r="AW1379">
        <f t="shared" si="446"/>
        <v>0.22571656050955416</v>
      </c>
      <c r="AX1379">
        <f t="shared" si="447"/>
        <v>-4.6647680085705967E-2</v>
      </c>
      <c r="AY1379">
        <f t="shared" si="447"/>
        <v>-1.281379737148558E-2</v>
      </c>
      <c r="AZ1379">
        <f t="shared" si="447"/>
        <v>-3.776128604118989E-2</v>
      </c>
      <c r="BA1379">
        <f t="shared" si="447"/>
        <v>-1.281379737148558E-2</v>
      </c>
      <c r="BB1379">
        <f t="shared" si="448"/>
        <v>-2.6886814071240148E-2</v>
      </c>
      <c r="BC1379">
        <f t="shared" si="449"/>
        <v>10.224972562795063</v>
      </c>
      <c r="BD1379">
        <f>BC1379/MAX($BC$5:BC1379)-1</f>
        <v>-2.6888377348952441E-2</v>
      </c>
    </row>
    <row r="1380" spans="1:56" x14ac:dyDescent="0.2">
      <c r="A1380" s="2">
        <v>44410.375</v>
      </c>
      <c r="B1380">
        <v>46263000</v>
      </c>
      <c r="C1380">
        <v>2966000</v>
      </c>
      <c r="D1380">
        <v>841</v>
      </c>
      <c r="E1380">
        <v>2966000</v>
      </c>
      <c r="F1380">
        <v>46788000</v>
      </c>
      <c r="G1380">
        <v>3086000</v>
      </c>
      <c r="H1380">
        <v>895</v>
      </c>
      <c r="I1380">
        <v>3086000</v>
      </c>
      <c r="J1380">
        <v>45150000</v>
      </c>
      <c r="K1380">
        <v>2890000</v>
      </c>
      <c r="L1380">
        <v>827</v>
      </c>
      <c r="M1380">
        <v>2890000</v>
      </c>
      <c r="N1380">
        <v>45451000</v>
      </c>
      <c r="O1380">
        <v>3023000</v>
      </c>
      <c r="P1380">
        <v>856</v>
      </c>
      <c r="Q1380">
        <v>3023000</v>
      </c>
      <c r="R1380">
        <f t="shared" si="436"/>
        <v>3468000</v>
      </c>
      <c r="S1380">
        <f t="shared" si="436"/>
        <v>219000</v>
      </c>
      <c r="T1380">
        <f t="shared" si="436"/>
        <v>74</v>
      </c>
      <c r="U1380">
        <f t="shared" si="436"/>
        <v>219000</v>
      </c>
      <c r="V1380">
        <f t="shared" si="437"/>
        <v>7.2281623210154439E-2</v>
      </c>
      <c r="W1380">
        <f t="shared" si="437"/>
        <v>7.4820635462931329E-2</v>
      </c>
      <c r="X1380">
        <f t="shared" si="437"/>
        <v>8.574739281575898E-2</v>
      </c>
      <c r="Y1380">
        <f t="shared" si="437"/>
        <v>7.4820635462931329E-2</v>
      </c>
      <c r="Z1380">
        <f t="shared" si="438"/>
        <v>47997000</v>
      </c>
      <c r="AA1380">
        <f t="shared" si="438"/>
        <v>3075500</v>
      </c>
      <c r="AB1380">
        <f t="shared" si="438"/>
        <v>878</v>
      </c>
      <c r="AC1380">
        <f t="shared" si="438"/>
        <v>3075500</v>
      </c>
      <c r="AD1380">
        <f t="shared" si="450"/>
        <v>47019600</v>
      </c>
      <c r="AE1380">
        <f t="shared" si="450"/>
        <v>2824400</v>
      </c>
      <c r="AF1380">
        <f t="shared" si="450"/>
        <v>856.2</v>
      </c>
      <c r="AG1380">
        <f t="shared" si="450"/>
        <v>2824400</v>
      </c>
      <c r="AH1380">
        <f t="shared" si="440"/>
        <v>0</v>
      </c>
      <c r="AI1380">
        <f t="shared" si="440"/>
        <v>1</v>
      </c>
      <c r="AJ1380">
        <f t="shared" si="440"/>
        <v>1</v>
      </c>
      <c r="AK1380">
        <f t="shared" si="440"/>
        <v>1</v>
      </c>
      <c r="AL1380">
        <f t="shared" si="441"/>
        <v>0</v>
      </c>
      <c r="AM1380">
        <f t="shared" si="441"/>
        <v>1</v>
      </c>
      <c r="AN1380">
        <f t="shared" si="441"/>
        <v>0</v>
      </c>
      <c r="AO1380">
        <f t="shared" si="441"/>
        <v>1</v>
      </c>
      <c r="AP1380">
        <f t="shared" si="442"/>
        <v>0</v>
      </c>
      <c r="AQ1380">
        <f t="shared" si="442"/>
        <v>1</v>
      </c>
      <c r="AR1380">
        <f t="shared" si="442"/>
        <v>0</v>
      </c>
      <c r="AS1380">
        <f t="shared" si="442"/>
        <v>1</v>
      </c>
      <c r="AT1380">
        <f t="shared" si="443"/>
        <v>0.17293468858131489</v>
      </c>
      <c r="AU1380">
        <f t="shared" si="444"/>
        <v>0.16706621004566211</v>
      </c>
      <c r="AV1380">
        <f t="shared" si="445"/>
        <v>0.14577702702702702</v>
      </c>
      <c r="AW1380">
        <f t="shared" si="446"/>
        <v>0.16706621004566211</v>
      </c>
      <c r="AX1380">
        <f t="shared" si="447"/>
        <v>-5.304876979811235E-2</v>
      </c>
      <c r="AY1380">
        <f t="shared" si="447"/>
        <v>-1.7074326776133963E-2</v>
      </c>
      <c r="AZ1380">
        <f t="shared" si="447"/>
        <v>-2.5060847380410034E-2</v>
      </c>
      <c r="BA1380">
        <f t="shared" si="447"/>
        <v>-1.7074326776133963E-2</v>
      </c>
      <c r="BB1380">
        <f t="shared" si="448"/>
        <v>-5.7050861271397387E-3</v>
      </c>
      <c r="BC1380">
        <f t="shared" si="449"/>
        <v>10.166638213676677</v>
      </c>
      <c r="BD1380">
        <f>BC1380/MAX($BC$5:BC1380)-1</f>
        <v>-3.2440062967497352E-2</v>
      </c>
    </row>
    <row r="1381" spans="1:56" x14ac:dyDescent="0.2">
      <c r="A1381" s="2">
        <v>44411.375</v>
      </c>
      <c r="B1381">
        <v>45451000</v>
      </c>
      <c r="C1381">
        <v>3024000</v>
      </c>
      <c r="D1381">
        <v>856</v>
      </c>
      <c r="E1381">
        <v>3024000</v>
      </c>
      <c r="F1381">
        <v>46150000</v>
      </c>
      <c r="G1381">
        <v>3057000</v>
      </c>
      <c r="H1381">
        <v>866</v>
      </c>
      <c r="I1381">
        <v>3057000</v>
      </c>
      <c r="J1381">
        <v>44440000</v>
      </c>
      <c r="K1381">
        <v>2865000</v>
      </c>
      <c r="L1381">
        <v>826</v>
      </c>
      <c r="M1381">
        <v>2865000</v>
      </c>
      <c r="N1381">
        <v>44969000</v>
      </c>
      <c r="O1381">
        <v>2948000</v>
      </c>
      <c r="P1381">
        <v>838</v>
      </c>
      <c r="Q1381">
        <v>2948000</v>
      </c>
      <c r="R1381">
        <f t="shared" si="436"/>
        <v>1638000</v>
      </c>
      <c r="S1381">
        <f t="shared" si="436"/>
        <v>196000</v>
      </c>
      <c r="T1381">
        <f t="shared" si="436"/>
        <v>68</v>
      </c>
      <c r="U1381">
        <f t="shared" si="436"/>
        <v>196000</v>
      </c>
      <c r="V1381">
        <f t="shared" si="437"/>
        <v>3.5406264185201999E-2</v>
      </c>
      <c r="W1381">
        <f t="shared" si="437"/>
        <v>6.6082265677680371E-2</v>
      </c>
      <c r="X1381">
        <f t="shared" si="437"/>
        <v>8.0856123662306781E-2</v>
      </c>
      <c r="Y1381">
        <f t="shared" si="437"/>
        <v>6.6082265677680371E-2</v>
      </c>
      <c r="Z1381">
        <f t="shared" si="438"/>
        <v>46270000</v>
      </c>
      <c r="AA1381">
        <f t="shared" si="438"/>
        <v>3122000</v>
      </c>
      <c r="AB1381">
        <f t="shared" si="438"/>
        <v>890</v>
      </c>
      <c r="AC1381">
        <f t="shared" si="438"/>
        <v>3122000</v>
      </c>
      <c r="AD1381">
        <f t="shared" si="450"/>
        <v>46839800</v>
      </c>
      <c r="AE1381">
        <f t="shared" si="450"/>
        <v>2896600</v>
      </c>
      <c r="AF1381">
        <f t="shared" si="450"/>
        <v>857.2</v>
      </c>
      <c r="AG1381">
        <f t="shared" si="450"/>
        <v>2896600</v>
      </c>
      <c r="AH1381">
        <f t="shared" si="440"/>
        <v>0</v>
      </c>
      <c r="AI1381">
        <f t="shared" si="440"/>
        <v>0</v>
      </c>
      <c r="AJ1381">
        <f t="shared" si="440"/>
        <v>0</v>
      </c>
      <c r="AK1381">
        <f t="shared" si="440"/>
        <v>0</v>
      </c>
      <c r="AL1381">
        <f t="shared" si="441"/>
        <v>0</v>
      </c>
      <c r="AM1381">
        <f t="shared" si="441"/>
        <v>1</v>
      </c>
      <c r="AN1381">
        <f t="shared" si="441"/>
        <v>0</v>
      </c>
      <c r="AO1381">
        <f t="shared" si="441"/>
        <v>1</v>
      </c>
      <c r="AP1381">
        <f t="shared" si="442"/>
        <v>0</v>
      </c>
      <c r="AQ1381">
        <f t="shared" si="442"/>
        <v>0</v>
      </c>
      <c r="AR1381">
        <f t="shared" si="442"/>
        <v>0</v>
      </c>
      <c r="AS1381">
        <f t="shared" si="442"/>
        <v>0</v>
      </c>
      <c r="AT1381">
        <f t="shared" si="443"/>
        <v>0.25</v>
      </c>
      <c r="AU1381">
        <f t="shared" si="444"/>
        <v>0.18915816326530616</v>
      </c>
      <c r="AV1381">
        <f t="shared" si="445"/>
        <v>0.15459558823529412</v>
      </c>
      <c r="AW1381">
        <f t="shared" si="446"/>
        <v>0.18915816326530616</v>
      </c>
      <c r="AX1381">
        <f t="shared" si="447"/>
        <v>-2.8121458309920078E-2</v>
      </c>
      <c r="AY1381">
        <f t="shared" si="447"/>
        <v>-5.5737281229980784E-2</v>
      </c>
      <c r="AZ1381">
        <f t="shared" si="447"/>
        <v>-5.8430732584269784E-2</v>
      </c>
      <c r="BA1381">
        <f t="shared" si="447"/>
        <v>-5.5737281229980784E-2</v>
      </c>
      <c r="BB1381">
        <f t="shared" si="448"/>
        <v>0</v>
      </c>
      <c r="BC1381">
        <f t="shared" si="449"/>
        <v>10.166638213676677</v>
      </c>
      <c r="BD1381">
        <f>BC1381/MAX($BC$5:BC1381)-1</f>
        <v>-3.2440062967497352E-2</v>
      </c>
    </row>
    <row r="1382" spans="1:56" x14ac:dyDescent="0.2">
      <c r="A1382" s="2">
        <v>44412.375</v>
      </c>
      <c r="B1382">
        <v>44950000</v>
      </c>
      <c r="C1382">
        <v>2948000</v>
      </c>
      <c r="D1382">
        <v>839</v>
      </c>
      <c r="E1382">
        <v>2948000</v>
      </c>
      <c r="F1382">
        <v>46038000</v>
      </c>
      <c r="G1382">
        <v>3176000</v>
      </c>
      <c r="H1382">
        <v>853</v>
      </c>
      <c r="I1382">
        <v>3176000</v>
      </c>
      <c r="J1382">
        <v>44000000</v>
      </c>
      <c r="K1382">
        <v>2880000</v>
      </c>
      <c r="L1382">
        <v>815</v>
      </c>
      <c r="M1382">
        <v>2880000</v>
      </c>
      <c r="N1382">
        <v>45718000</v>
      </c>
      <c r="O1382">
        <v>3136000</v>
      </c>
      <c r="P1382">
        <v>842</v>
      </c>
      <c r="Q1382">
        <v>3136000</v>
      </c>
      <c r="R1382">
        <f t="shared" si="436"/>
        <v>1710000</v>
      </c>
      <c r="S1382">
        <f t="shared" si="436"/>
        <v>192000</v>
      </c>
      <c r="T1382">
        <f t="shared" si="436"/>
        <v>40</v>
      </c>
      <c r="U1382">
        <f t="shared" si="436"/>
        <v>192000</v>
      </c>
      <c r="V1382">
        <f t="shared" si="437"/>
        <v>3.7622934588897934E-2</v>
      </c>
      <c r="W1382">
        <f t="shared" si="437"/>
        <v>6.3492063492063489E-2</v>
      </c>
      <c r="X1382">
        <f t="shared" si="437"/>
        <v>4.6728971962616821E-2</v>
      </c>
      <c r="Y1382">
        <f t="shared" si="437"/>
        <v>6.3492063492063489E-2</v>
      </c>
      <c r="Z1382">
        <f t="shared" si="438"/>
        <v>45805000</v>
      </c>
      <c r="AA1382">
        <f t="shared" si="438"/>
        <v>3044000</v>
      </c>
      <c r="AB1382">
        <f t="shared" si="438"/>
        <v>859</v>
      </c>
      <c r="AC1382">
        <f t="shared" si="438"/>
        <v>3044000</v>
      </c>
      <c r="AD1382">
        <f t="shared" si="450"/>
        <v>46642600</v>
      </c>
      <c r="AE1382">
        <f t="shared" si="450"/>
        <v>2940000</v>
      </c>
      <c r="AF1382">
        <f t="shared" si="450"/>
        <v>853</v>
      </c>
      <c r="AG1382">
        <f t="shared" si="450"/>
        <v>2940000</v>
      </c>
      <c r="AH1382">
        <f t="shared" si="440"/>
        <v>1</v>
      </c>
      <c r="AI1382">
        <f t="shared" si="440"/>
        <v>1</v>
      </c>
      <c r="AJ1382">
        <f t="shared" si="440"/>
        <v>0</v>
      </c>
      <c r="AK1382">
        <f t="shared" si="440"/>
        <v>1</v>
      </c>
      <c r="AL1382">
        <f t="shared" si="441"/>
        <v>0</v>
      </c>
      <c r="AM1382">
        <f t="shared" si="441"/>
        <v>1</v>
      </c>
      <c r="AN1382">
        <f t="shared" si="441"/>
        <v>0</v>
      </c>
      <c r="AO1382">
        <f t="shared" si="441"/>
        <v>1</v>
      </c>
      <c r="AP1382">
        <f t="shared" si="442"/>
        <v>0</v>
      </c>
      <c r="AQ1382">
        <f t="shared" si="442"/>
        <v>1</v>
      </c>
      <c r="AR1382">
        <f t="shared" si="442"/>
        <v>0</v>
      </c>
      <c r="AS1382">
        <f t="shared" si="442"/>
        <v>1</v>
      </c>
      <c r="AT1382">
        <f t="shared" si="443"/>
        <v>0.25</v>
      </c>
      <c r="AU1382">
        <f t="shared" si="444"/>
        <v>0.19687500000000002</v>
      </c>
      <c r="AV1382">
        <f t="shared" si="445"/>
        <v>0.25</v>
      </c>
      <c r="AW1382">
        <f t="shared" si="446"/>
        <v>0.19687500000000002</v>
      </c>
      <c r="AX1382">
        <f t="shared" si="447"/>
        <v>-1.9033483680820362E-3</v>
      </c>
      <c r="AY1382">
        <f t="shared" si="447"/>
        <v>3.02192693823915E-2</v>
      </c>
      <c r="AZ1382">
        <f t="shared" si="447"/>
        <v>-1.9794374854481878E-2</v>
      </c>
      <c r="BA1382">
        <f t="shared" si="447"/>
        <v>3.02192693823915E-2</v>
      </c>
      <c r="BB1382">
        <f t="shared" si="448"/>
        <v>1.1898837319316655E-2</v>
      </c>
      <c r="BC1382">
        <f t="shared" si="449"/>
        <v>10.287609387865565</v>
      </c>
      <c r="BD1382">
        <f>BC1382/MAX($BC$5:BC1382)-1</f>
        <v>-2.0927224680059253E-2</v>
      </c>
    </row>
    <row r="1383" spans="1:56" x14ac:dyDescent="0.2">
      <c r="A1383" s="2">
        <v>44413.375</v>
      </c>
      <c r="B1383">
        <v>45718000</v>
      </c>
      <c r="C1383">
        <v>3135000</v>
      </c>
      <c r="D1383">
        <v>842</v>
      </c>
      <c r="E1383">
        <v>3135000</v>
      </c>
      <c r="F1383">
        <v>47650000</v>
      </c>
      <c r="G1383">
        <v>3280000</v>
      </c>
      <c r="H1383">
        <v>854</v>
      </c>
      <c r="I1383">
        <v>3280000</v>
      </c>
      <c r="J1383">
        <v>43841000</v>
      </c>
      <c r="K1383">
        <v>2970000</v>
      </c>
      <c r="L1383">
        <v>822</v>
      </c>
      <c r="M1383">
        <v>2970000</v>
      </c>
      <c r="N1383">
        <v>47139000</v>
      </c>
      <c r="O1383">
        <v>3260000</v>
      </c>
      <c r="P1383">
        <v>845</v>
      </c>
      <c r="Q1383">
        <v>3260000</v>
      </c>
      <c r="R1383">
        <f t="shared" si="436"/>
        <v>2038000</v>
      </c>
      <c r="S1383">
        <f t="shared" si="436"/>
        <v>296000</v>
      </c>
      <c r="T1383">
        <f t="shared" si="436"/>
        <v>38</v>
      </c>
      <c r="U1383">
        <f t="shared" si="436"/>
        <v>296000</v>
      </c>
      <c r="V1383">
        <f t="shared" si="437"/>
        <v>4.5339265850945498E-2</v>
      </c>
      <c r="W1383">
        <f t="shared" si="437"/>
        <v>0.10040705563093623</v>
      </c>
      <c r="X1383">
        <f t="shared" si="437"/>
        <v>4.5292014302741358E-2</v>
      </c>
      <c r="Y1383">
        <f t="shared" si="437"/>
        <v>0.10040705563093623</v>
      </c>
      <c r="Z1383">
        <f t="shared" si="438"/>
        <v>46737000</v>
      </c>
      <c r="AA1383">
        <f t="shared" si="438"/>
        <v>3283000</v>
      </c>
      <c r="AB1383">
        <f t="shared" si="438"/>
        <v>861</v>
      </c>
      <c r="AC1383">
        <f t="shared" si="438"/>
        <v>3283000</v>
      </c>
      <c r="AD1383">
        <f t="shared" ref="AD1383:AG1398" si="451">AVERAGE(B1379:B1383)</f>
        <v>46072200</v>
      </c>
      <c r="AE1383">
        <f t="shared" si="451"/>
        <v>3000000</v>
      </c>
      <c r="AF1383">
        <f t="shared" si="451"/>
        <v>848.2</v>
      </c>
      <c r="AG1383">
        <f t="shared" si="451"/>
        <v>3000000</v>
      </c>
      <c r="AH1383">
        <f t="shared" si="440"/>
        <v>1</v>
      </c>
      <c r="AI1383">
        <f t="shared" si="440"/>
        <v>0</v>
      </c>
      <c r="AJ1383">
        <f t="shared" si="440"/>
        <v>0</v>
      </c>
      <c r="AK1383">
        <f t="shared" si="440"/>
        <v>0</v>
      </c>
      <c r="AL1383">
        <f t="shared" si="441"/>
        <v>0</v>
      </c>
      <c r="AM1383">
        <f t="shared" si="441"/>
        <v>1</v>
      </c>
      <c r="AN1383">
        <f t="shared" si="441"/>
        <v>0</v>
      </c>
      <c r="AO1383">
        <f t="shared" si="441"/>
        <v>1</v>
      </c>
      <c r="AP1383">
        <f t="shared" si="442"/>
        <v>0</v>
      </c>
      <c r="AQ1383">
        <f t="shared" si="442"/>
        <v>0</v>
      </c>
      <c r="AR1383">
        <f t="shared" si="442"/>
        <v>0</v>
      </c>
      <c r="AS1383">
        <f t="shared" si="442"/>
        <v>0</v>
      </c>
      <c r="AT1383">
        <f t="shared" si="443"/>
        <v>0.25</v>
      </c>
      <c r="AU1383">
        <f t="shared" si="444"/>
        <v>0.12449324324324325</v>
      </c>
      <c r="AV1383">
        <f t="shared" si="445"/>
        <v>0.25</v>
      </c>
      <c r="AW1383">
        <f t="shared" si="446"/>
        <v>0.12449324324324325</v>
      </c>
      <c r="AX1383">
        <f t="shared" si="447"/>
        <v>8.5972878875408831E-3</v>
      </c>
      <c r="AY1383">
        <f t="shared" si="447"/>
        <v>-7.0097593664331104E-3</v>
      </c>
      <c r="AZ1383">
        <f t="shared" si="447"/>
        <v>-1.8586968641114976E-2</v>
      </c>
      <c r="BA1383">
        <f t="shared" si="447"/>
        <v>-7.0097593664331104E-3</v>
      </c>
      <c r="BB1383">
        <f t="shared" si="448"/>
        <v>0</v>
      </c>
      <c r="BC1383">
        <f t="shared" si="449"/>
        <v>10.287609387865565</v>
      </c>
      <c r="BD1383">
        <f>BC1383/MAX($BC$5:BC1383)-1</f>
        <v>-2.0927224680059253E-2</v>
      </c>
    </row>
    <row r="1384" spans="1:56" x14ac:dyDescent="0.2">
      <c r="A1384" s="2">
        <v>44414.375</v>
      </c>
      <c r="B1384">
        <v>47099000</v>
      </c>
      <c r="C1384">
        <v>3260000</v>
      </c>
      <c r="D1384">
        <v>845</v>
      </c>
      <c r="E1384">
        <v>3260000</v>
      </c>
      <c r="F1384">
        <v>49898000</v>
      </c>
      <c r="G1384">
        <v>3387000</v>
      </c>
      <c r="H1384">
        <v>870</v>
      </c>
      <c r="I1384">
        <v>3387000</v>
      </c>
      <c r="J1384">
        <v>46250000</v>
      </c>
      <c r="K1384">
        <v>3164000</v>
      </c>
      <c r="L1384">
        <v>840</v>
      </c>
      <c r="M1384">
        <v>3164000</v>
      </c>
      <c r="N1384">
        <v>49349000</v>
      </c>
      <c r="O1384">
        <v>3326000</v>
      </c>
      <c r="P1384">
        <v>861</v>
      </c>
      <c r="Q1384">
        <v>3326000</v>
      </c>
      <c r="R1384">
        <f t="shared" si="436"/>
        <v>3809000</v>
      </c>
      <c r="S1384">
        <f t="shared" si="436"/>
        <v>310000</v>
      </c>
      <c r="T1384">
        <f t="shared" si="436"/>
        <v>32</v>
      </c>
      <c r="U1384">
        <f t="shared" si="436"/>
        <v>310000</v>
      </c>
      <c r="V1384">
        <f t="shared" si="437"/>
        <v>8.3315105647666129E-2</v>
      </c>
      <c r="W1384">
        <f t="shared" si="437"/>
        <v>9.8883572567783087E-2</v>
      </c>
      <c r="X1384">
        <f t="shared" si="437"/>
        <v>3.800475059382423E-2</v>
      </c>
      <c r="Y1384">
        <f t="shared" si="437"/>
        <v>9.8883572567783087E-2</v>
      </c>
      <c r="Z1384">
        <f t="shared" si="438"/>
        <v>49003500</v>
      </c>
      <c r="AA1384">
        <f t="shared" si="438"/>
        <v>3415000</v>
      </c>
      <c r="AB1384">
        <f t="shared" si="438"/>
        <v>861</v>
      </c>
      <c r="AC1384">
        <f t="shared" si="438"/>
        <v>3415000</v>
      </c>
      <c r="AD1384">
        <f t="shared" si="451"/>
        <v>45896200</v>
      </c>
      <c r="AE1384">
        <f t="shared" si="451"/>
        <v>3066600</v>
      </c>
      <c r="AF1384">
        <f t="shared" si="451"/>
        <v>844.6</v>
      </c>
      <c r="AG1384">
        <f t="shared" si="451"/>
        <v>3066600</v>
      </c>
      <c r="AH1384">
        <f t="shared" si="440"/>
        <v>1</v>
      </c>
      <c r="AI1384">
        <f t="shared" si="440"/>
        <v>0</v>
      </c>
      <c r="AJ1384">
        <f t="shared" si="440"/>
        <v>1</v>
      </c>
      <c r="AK1384">
        <f t="shared" si="440"/>
        <v>0</v>
      </c>
      <c r="AL1384">
        <f t="shared" si="441"/>
        <v>1</v>
      </c>
      <c r="AM1384">
        <f t="shared" si="441"/>
        <v>1</v>
      </c>
      <c r="AN1384">
        <f t="shared" si="441"/>
        <v>1</v>
      </c>
      <c r="AO1384">
        <f t="shared" si="441"/>
        <v>1</v>
      </c>
      <c r="AP1384">
        <f t="shared" si="442"/>
        <v>1</v>
      </c>
      <c r="AQ1384">
        <f t="shared" si="442"/>
        <v>0</v>
      </c>
      <c r="AR1384">
        <f t="shared" si="442"/>
        <v>1</v>
      </c>
      <c r="AS1384">
        <f t="shared" si="442"/>
        <v>0</v>
      </c>
      <c r="AT1384">
        <f t="shared" si="443"/>
        <v>0.1500328170123392</v>
      </c>
      <c r="AU1384">
        <f t="shared" si="444"/>
        <v>0.12641129032258067</v>
      </c>
      <c r="AV1384">
        <f t="shared" si="445"/>
        <v>0.25</v>
      </c>
      <c r="AW1384">
        <f t="shared" si="446"/>
        <v>0.12641129032258067</v>
      </c>
      <c r="AX1384">
        <f t="shared" si="447"/>
        <v>7.0464885977532532E-3</v>
      </c>
      <c r="AY1384">
        <f t="shared" si="447"/>
        <v>-2.606538916544654E-2</v>
      </c>
      <c r="AZ1384">
        <f t="shared" si="447"/>
        <v>-4.0000000000040004E-6</v>
      </c>
      <c r="BA1384">
        <f t="shared" si="447"/>
        <v>-2.606538916544654E-2</v>
      </c>
      <c r="BB1384">
        <f t="shared" si="448"/>
        <v>1.0562045343662475E-3</v>
      </c>
      <c r="BC1384">
        <f t="shared" si="449"/>
        <v>10.298475207548817</v>
      </c>
      <c r="BD1384">
        <f>BC1384/MAX($BC$5:BC1384)-1</f>
        <v>-1.9893123575291827E-2</v>
      </c>
    </row>
    <row r="1385" spans="1:56" x14ac:dyDescent="0.2">
      <c r="A1385" s="2">
        <v>44415.375</v>
      </c>
      <c r="B1385">
        <v>49342000</v>
      </c>
      <c r="C1385">
        <v>3327000</v>
      </c>
      <c r="D1385">
        <v>860</v>
      </c>
      <c r="E1385">
        <v>3327000</v>
      </c>
      <c r="F1385">
        <v>51300000</v>
      </c>
      <c r="G1385">
        <v>3642000</v>
      </c>
      <c r="H1385">
        <v>939</v>
      </c>
      <c r="I1385">
        <v>3642000</v>
      </c>
      <c r="J1385">
        <v>49000000</v>
      </c>
      <c r="K1385">
        <v>3302000</v>
      </c>
      <c r="L1385">
        <v>853</v>
      </c>
      <c r="M1385">
        <v>3302000</v>
      </c>
      <c r="N1385">
        <v>50956000</v>
      </c>
      <c r="O1385">
        <v>3611000</v>
      </c>
      <c r="P1385">
        <v>938</v>
      </c>
      <c r="Q1385">
        <v>3611000</v>
      </c>
      <c r="R1385">
        <f t="shared" si="436"/>
        <v>3648000</v>
      </c>
      <c r="S1385">
        <f t="shared" si="436"/>
        <v>223000</v>
      </c>
      <c r="T1385">
        <f t="shared" si="436"/>
        <v>30</v>
      </c>
      <c r="U1385">
        <f t="shared" si="436"/>
        <v>223000</v>
      </c>
      <c r="V1385">
        <f t="shared" si="437"/>
        <v>7.7453873755281427E-2</v>
      </c>
      <c r="W1385">
        <f t="shared" si="437"/>
        <v>6.8404907975460116E-2</v>
      </c>
      <c r="X1385">
        <f t="shared" si="437"/>
        <v>3.5502958579881658E-2</v>
      </c>
      <c r="Y1385">
        <f t="shared" si="437"/>
        <v>6.8404907975460116E-2</v>
      </c>
      <c r="Z1385">
        <f t="shared" si="438"/>
        <v>51166000</v>
      </c>
      <c r="AA1385">
        <f t="shared" si="438"/>
        <v>3438500</v>
      </c>
      <c r="AB1385">
        <f t="shared" si="438"/>
        <v>875</v>
      </c>
      <c r="AC1385">
        <f t="shared" si="438"/>
        <v>3438500</v>
      </c>
      <c r="AD1385">
        <f t="shared" si="451"/>
        <v>46512000</v>
      </c>
      <c r="AE1385">
        <f t="shared" si="451"/>
        <v>3138800</v>
      </c>
      <c r="AF1385">
        <f t="shared" si="451"/>
        <v>848.4</v>
      </c>
      <c r="AG1385">
        <f t="shared" si="451"/>
        <v>3138800</v>
      </c>
      <c r="AH1385">
        <f t="shared" si="440"/>
        <v>1</v>
      </c>
      <c r="AI1385">
        <f t="shared" si="440"/>
        <v>1</v>
      </c>
      <c r="AJ1385">
        <f t="shared" si="440"/>
        <v>1</v>
      </c>
      <c r="AK1385">
        <f t="shared" si="440"/>
        <v>1</v>
      </c>
      <c r="AL1385">
        <f t="shared" si="441"/>
        <v>1</v>
      </c>
      <c r="AM1385">
        <f t="shared" si="441"/>
        <v>1</v>
      </c>
      <c r="AN1385">
        <f t="shared" si="441"/>
        <v>1</v>
      </c>
      <c r="AO1385">
        <f t="shared" si="441"/>
        <v>1</v>
      </c>
      <c r="AP1385">
        <f t="shared" si="442"/>
        <v>1</v>
      </c>
      <c r="AQ1385">
        <f t="shared" si="442"/>
        <v>1</v>
      </c>
      <c r="AR1385">
        <f t="shared" si="442"/>
        <v>1</v>
      </c>
      <c r="AS1385">
        <f t="shared" si="442"/>
        <v>1</v>
      </c>
      <c r="AT1385">
        <f t="shared" si="443"/>
        <v>0.16138637609649123</v>
      </c>
      <c r="AU1385">
        <f t="shared" si="444"/>
        <v>0.18273542600896864</v>
      </c>
      <c r="AV1385">
        <f t="shared" si="445"/>
        <v>0.25</v>
      </c>
      <c r="AW1385">
        <f t="shared" si="446"/>
        <v>0.18273542600896864</v>
      </c>
      <c r="AX1385">
        <f t="shared" si="447"/>
        <v>-4.1082715866005426E-3</v>
      </c>
      <c r="AY1385">
        <f t="shared" si="447"/>
        <v>5.0163023411371244E-2</v>
      </c>
      <c r="AZ1385">
        <f t="shared" si="447"/>
        <v>7.1995711999999878E-2</v>
      </c>
      <c r="BA1385">
        <f t="shared" si="447"/>
        <v>5.0163023411371244E-2</v>
      </c>
      <c r="BB1385">
        <f t="shared" si="448"/>
        <v>3.5669031842567908E-2</v>
      </c>
      <c r="BC1385">
        <f t="shared" si="449"/>
        <v>10.665811847656771</v>
      </c>
      <c r="BD1385">
        <f>BC1385/MAX($BC$5:BC1385)-1</f>
        <v>0</v>
      </c>
    </row>
    <row r="1386" spans="1:56" x14ac:dyDescent="0.2">
      <c r="A1386" s="2">
        <v>44416.375</v>
      </c>
      <c r="B1386">
        <v>50956000</v>
      </c>
      <c r="C1386">
        <v>3611000</v>
      </c>
      <c r="D1386">
        <v>935</v>
      </c>
      <c r="E1386">
        <v>3611000</v>
      </c>
      <c r="F1386">
        <v>51731000</v>
      </c>
      <c r="G1386">
        <v>3649000</v>
      </c>
      <c r="H1386">
        <v>964</v>
      </c>
      <c r="I1386">
        <v>3649000</v>
      </c>
      <c r="J1386">
        <v>50110000</v>
      </c>
      <c r="K1386">
        <v>3433000</v>
      </c>
      <c r="L1386">
        <v>898</v>
      </c>
      <c r="M1386">
        <v>3433000</v>
      </c>
      <c r="N1386">
        <v>50799000</v>
      </c>
      <c r="O1386">
        <v>3493000</v>
      </c>
      <c r="P1386">
        <v>904</v>
      </c>
      <c r="Q1386">
        <v>3493000</v>
      </c>
      <c r="R1386">
        <f t="shared" si="436"/>
        <v>2300000</v>
      </c>
      <c r="S1386">
        <f t="shared" si="436"/>
        <v>340000</v>
      </c>
      <c r="T1386">
        <f t="shared" si="436"/>
        <v>86</v>
      </c>
      <c r="U1386">
        <f t="shared" si="436"/>
        <v>340000</v>
      </c>
      <c r="V1386">
        <f t="shared" si="437"/>
        <v>4.6613432775323253E-2</v>
      </c>
      <c r="W1386">
        <f t="shared" si="437"/>
        <v>0.1021941689209498</v>
      </c>
      <c r="X1386">
        <f t="shared" si="437"/>
        <v>0.1</v>
      </c>
      <c r="Y1386">
        <f t="shared" si="437"/>
        <v>0.1021941689209498</v>
      </c>
      <c r="Z1386">
        <f t="shared" si="438"/>
        <v>52106000</v>
      </c>
      <c r="AA1386">
        <f t="shared" si="438"/>
        <v>3781000</v>
      </c>
      <c r="AB1386">
        <f t="shared" si="438"/>
        <v>978</v>
      </c>
      <c r="AC1386">
        <f t="shared" si="438"/>
        <v>3781000</v>
      </c>
      <c r="AD1386">
        <f t="shared" si="451"/>
        <v>47613000</v>
      </c>
      <c r="AE1386">
        <f t="shared" si="451"/>
        <v>3256200</v>
      </c>
      <c r="AF1386">
        <f t="shared" si="451"/>
        <v>864.2</v>
      </c>
      <c r="AG1386">
        <f t="shared" si="451"/>
        <v>3256200</v>
      </c>
      <c r="AH1386">
        <f t="shared" si="440"/>
        <v>0</v>
      </c>
      <c r="AI1386">
        <f t="shared" si="440"/>
        <v>0</v>
      </c>
      <c r="AJ1386">
        <f t="shared" si="440"/>
        <v>0</v>
      </c>
      <c r="AK1386">
        <f t="shared" si="440"/>
        <v>0</v>
      </c>
      <c r="AL1386">
        <f t="shared" si="441"/>
        <v>1</v>
      </c>
      <c r="AM1386">
        <f t="shared" si="441"/>
        <v>1</v>
      </c>
      <c r="AN1386">
        <f t="shared" si="441"/>
        <v>1</v>
      </c>
      <c r="AO1386">
        <f t="shared" si="441"/>
        <v>1</v>
      </c>
      <c r="AP1386">
        <f t="shared" si="442"/>
        <v>0</v>
      </c>
      <c r="AQ1386">
        <f t="shared" si="442"/>
        <v>0</v>
      </c>
      <c r="AR1386">
        <f t="shared" si="442"/>
        <v>0</v>
      </c>
      <c r="AS1386">
        <f t="shared" si="442"/>
        <v>0</v>
      </c>
      <c r="AT1386">
        <f t="shared" si="443"/>
        <v>0.25</v>
      </c>
      <c r="AU1386">
        <f t="shared" si="444"/>
        <v>0.12231617647058825</v>
      </c>
      <c r="AV1386">
        <f t="shared" si="445"/>
        <v>0.125</v>
      </c>
      <c r="AW1386">
        <f t="shared" si="446"/>
        <v>0.12231617647058825</v>
      </c>
      <c r="AX1386">
        <f t="shared" si="447"/>
        <v>-2.508738333397309E-2</v>
      </c>
      <c r="AY1386">
        <f t="shared" si="447"/>
        <v>-7.6174020629463102E-2</v>
      </c>
      <c r="AZ1386">
        <f t="shared" si="447"/>
        <v>-7.5668319018404873E-2</v>
      </c>
      <c r="BA1386">
        <f t="shared" si="447"/>
        <v>-7.6174020629463102E-2</v>
      </c>
      <c r="BB1386">
        <f t="shared" si="448"/>
        <v>0</v>
      </c>
      <c r="BC1386">
        <f t="shared" si="449"/>
        <v>10.665811847656771</v>
      </c>
      <c r="BD1386">
        <f>BC1386/MAX($BC$5:BC1386)-1</f>
        <v>0</v>
      </c>
    </row>
    <row r="1387" spans="1:56" x14ac:dyDescent="0.2">
      <c r="A1387" s="2">
        <v>44417.375</v>
      </c>
      <c r="B1387">
        <v>50790000</v>
      </c>
      <c r="C1387">
        <v>3494000</v>
      </c>
      <c r="D1387">
        <v>905</v>
      </c>
      <c r="E1387">
        <v>3494000</v>
      </c>
      <c r="F1387">
        <v>53077000</v>
      </c>
      <c r="G1387">
        <v>3630000</v>
      </c>
      <c r="H1387">
        <v>947</v>
      </c>
      <c r="I1387">
        <v>3630000</v>
      </c>
      <c r="J1387">
        <v>49585000</v>
      </c>
      <c r="K1387">
        <v>3356000</v>
      </c>
      <c r="L1387">
        <v>881</v>
      </c>
      <c r="M1387">
        <v>3356000</v>
      </c>
      <c r="N1387">
        <v>52846000</v>
      </c>
      <c r="O1387">
        <v>3612000</v>
      </c>
      <c r="P1387">
        <v>935</v>
      </c>
      <c r="Q1387">
        <v>3612000</v>
      </c>
      <c r="R1387">
        <f t="shared" si="436"/>
        <v>1621000</v>
      </c>
      <c r="S1387">
        <f t="shared" si="436"/>
        <v>216000</v>
      </c>
      <c r="T1387">
        <f t="shared" si="436"/>
        <v>66</v>
      </c>
      <c r="U1387">
        <f t="shared" si="436"/>
        <v>216000</v>
      </c>
      <c r="V1387">
        <f t="shared" si="437"/>
        <v>3.1811759164769603E-2</v>
      </c>
      <c r="W1387">
        <f t="shared" si="437"/>
        <v>5.9817225145389091E-2</v>
      </c>
      <c r="X1387">
        <f t="shared" si="437"/>
        <v>7.0588235294117646E-2</v>
      </c>
      <c r="Y1387">
        <f t="shared" si="437"/>
        <v>5.9817225145389091E-2</v>
      </c>
      <c r="Z1387">
        <f t="shared" si="438"/>
        <v>51600500</v>
      </c>
      <c r="AA1387">
        <f t="shared" si="438"/>
        <v>3602000</v>
      </c>
      <c r="AB1387">
        <f t="shared" si="438"/>
        <v>938</v>
      </c>
      <c r="AC1387">
        <f t="shared" si="438"/>
        <v>3602000</v>
      </c>
      <c r="AD1387">
        <f t="shared" si="451"/>
        <v>48781000</v>
      </c>
      <c r="AE1387">
        <f t="shared" si="451"/>
        <v>3365400</v>
      </c>
      <c r="AF1387">
        <f t="shared" si="451"/>
        <v>877.4</v>
      </c>
      <c r="AG1387">
        <f t="shared" si="451"/>
        <v>3365400</v>
      </c>
      <c r="AH1387">
        <f t="shared" si="440"/>
        <v>1</v>
      </c>
      <c r="AI1387">
        <f t="shared" si="440"/>
        <v>1</v>
      </c>
      <c r="AJ1387">
        <f t="shared" si="440"/>
        <v>1</v>
      </c>
      <c r="AK1387">
        <f t="shared" si="440"/>
        <v>1</v>
      </c>
      <c r="AL1387">
        <f t="shared" si="441"/>
        <v>1</v>
      </c>
      <c r="AM1387">
        <f t="shared" si="441"/>
        <v>1</v>
      </c>
      <c r="AN1387">
        <f t="shared" si="441"/>
        <v>1</v>
      </c>
      <c r="AO1387">
        <f t="shared" si="441"/>
        <v>1</v>
      </c>
      <c r="AP1387">
        <f t="shared" si="442"/>
        <v>1</v>
      </c>
      <c r="AQ1387">
        <f t="shared" si="442"/>
        <v>1</v>
      </c>
      <c r="AR1387">
        <f t="shared" si="442"/>
        <v>1</v>
      </c>
      <c r="AS1387">
        <f t="shared" si="442"/>
        <v>1</v>
      </c>
      <c r="AT1387">
        <f t="shared" si="443"/>
        <v>0.25</v>
      </c>
      <c r="AU1387">
        <f t="shared" si="444"/>
        <v>0.20896990740740742</v>
      </c>
      <c r="AV1387">
        <f t="shared" si="445"/>
        <v>0.17708333333333334</v>
      </c>
      <c r="AW1387">
        <f t="shared" si="446"/>
        <v>0.20896990740740742</v>
      </c>
      <c r="AX1387">
        <f t="shared" si="447"/>
        <v>2.4133266460596436E-2</v>
      </c>
      <c r="AY1387">
        <f t="shared" si="447"/>
        <v>2.7722243198222696E-3</v>
      </c>
      <c r="AZ1387">
        <f t="shared" si="447"/>
        <v>-3.2022814498934293E-3</v>
      </c>
      <c r="BA1387">
        <f t="shared" si="447"/>
        <v>2.7722243198222696E-3</v>
      </c>
      <c r="BB1387">
        <f t="shared" si="448"/>
        <v>6.6248688605821263E-3</v>
      </c>
      <c r="BC1387">
        <f t="shared" si="449"/>
        <v>10.73647145243914</v>
      </c>
      <c r="BD1387">
        <f>BC1387/MAX($BC$5:BC1387)-1</f>
        <v>0</v>
      </c>
    </row>
    <row r="1388" spans="1:56" x14ac:dyDescent="0.2">
      <c r="A1388" s="2">
        <v>44418.375</v>
      </c>
      <c r="B1388">
        <v>52862000</v>
      </c>
      <c r="C1388">
        <v>3611000</v>
      </c>
      <c r="D1388">
        <v>936</v>
      </c>
      <c r="E1388">
        <v>3611000</v>
      </c>
      <c r="F1388">
        <v>53491000</v>
      </c>
      <c r="G1388">
        <v>3698000</v>
      </c>
      <c r="H1388">
        <v>990</v>
      </c>
      <c r="I1388">
        <v>3698000</v>
      </c>
      <c r="J1388">
        <v>51800000</v>
      </c>
      <c r="K1388">
        <v>3543000</v>
      </c>
      <c r="L1388">
        <v>923</v>
      </c>
      <c r="M1388">
        <v>3543000</v>
      </c>
      <c r="N1388">
        <v>52339000</v>
      </c>
      <c r="O1388">
        <v>3611000</v>
      </c>
      <c r="P1388">
        <v>977</v>
      </c>
      <c r="Q1388">
        <v>3611000</v>
      </c>
      <c r="R1388">
        <f t="shared" si="436"/>
        <v>3492000</v>
      </c>
      <c r="S1388">
        <f t="shared" si="436"/>
        <v>274000</v>
      </c>
      <c r="T1388">
        <f t="shared" si="436"/>
        <v>66</v>
      </c>
      <c r="U1388">
        <f t="shared" si="436"/>
        <v>274000</v>
      </c>
      <c r="V1388">
        <f t="shared" si="437"/>
        <v>6.8753691671588901E-2</v>
      </c>
      <c r="W1388">
        <f t="shared" si="437"/>
        <v>7.8420148826559816E-2</v>
      </c>
      <c r="X1388">
        <f t="shared" si="437"/>
        <v>7.2928176795580113E-2</v>
      </c>
      <c r="Y1388">
        <f t="shared" si="437"/>
        <v>7.8420148826559816E-2</v>
      </c>
      <c r="Z1388">
        <f t="shared" si="438"/>
        <v>54608000</v>
      </c>
      <c r="AA1388">
        <f t="shared" si="438"/>
        <v>3748000</v>
      </c>
      <c r="AB1388">
        <f t="shared" si="438"/>
        <v>969</v>
      </c>
      <c r="AC1388">
        <f t="shared" si="438"/>
        <v>3748000</v>
      </c>
      <c r="AD1388">
        <f t="shared" si="451"/>
        <v>50209800</v>
      </c>
      <c r="AE1388">
        <f t="shared" si="451"/>
        <v>3460600</v>
      </c>
      <c r="AF1388">
        <f t="shared" si="451"/>
        <v>896.2</v>
      </c>
      <c r="AG1388">
        <f t="shared" si="451"/>
        <v>3460600</v>
      </c>
      <c r="AH1388">
        <f t="shared" si="440"/>
        <v>0</v>
      </c>
      <c r="AI1388">
        <f t="shared" si="440"/>
        <v>0</v>
      </c>
      <c r="AJ1388">
        <f t="shared" si="440"/>
        <v>1</v>
      </c>
      <c r="AK1388">
        <f t="shared" si="440"/>
        <v>0</v>
      </c>
      <c r="AL1388">
        <f t="shared" si="441"/>
        <v>1</v>
      </c>
      <c r="AM1388">
        <f t="shared" si="441"/>
        <v>1</v>
      </c>
      <c r="AN1388">
        <f t="shared" si="441"/>
        <v>1</v>
      </c>
      <c r="AO1388">
        <f t="shared" si="441"/>
        <v>1</v>
      </c>
      <c r="AP1388">
        <f t="shared" si="442"/>
        <v>0</v>
      </c>
      <c r="AQ1388">
        <f t="shared" si="442"/>
        <v>0</v>
      </c>
      <c r="AR1388">
        <f t="shared" si="442"/>
        <v>1</v>
      </c>
      <c r="AS1388">
        <f t="shared" si="442"/>
        <v>0</v>
      </c>
      <c r="AT1388">
        <f t="shared" si="443"/>
        <v>0.18180841924398625</v>
      </c>
      <c r="AU1388">
        <f t="shared" si="444"/>
        <v>0.15939781021897811</v>
      </c>
      <c r="AV1388">
        <f t="shared" si="445"/>
        <v>0.17140151515151517</v>
      </c>
      <c r="AW1388">
        <f t="shared" si="446"/>
        <v>0.15939781021897811</v>
      </c>
      <c r="AX1388">
        <f t="shared" si="447"/>
        <v>-4.1554522341048949E-2</v>
      </c>
      <c r="AY1388">
        <f t="shared" si="447"/>
        <v>-3.6556681963713977E-2</v>
      </c>
      <c r="AZ1388">
        <f t="shared" si="447"/>
        <v>8.2519009287926881E-3</v>
      </c>
      <c r="BA1388">
        <f t="shared" si="447"/>
        <v>-3.6556681963713977E-2</v>
      </c>
      <c r="BB1388">
        <f t="shared" si="448"/>
        <v>1.414388322075262E-3</v>
      </c>
      <c r="BC1388">
        <f t="shared" si="449"/>
        <v>10.751656992281763</v>
      </c>
      <c r="BD1388">
        <f>BC1388/MAX($BC$5:BC1388)-1</f>
        <v>0</v>
      </c>
    </row>
    <row r="1389" spans="1:56" x14ac:dyDescent="0.2">
      <c r="A1389" s="2">
        <v>44419.375</v>
      </c>
      <c r="B1389">
        <v>52335000</v>
      </c>
      <c r="C1389">
        <v>3611000</v>
      </c>
      <c r="D1389">
        <v>977</v>
      </c>
      <c r="E1389">
        <v>3611000</v>
      </c>
      <c r="F1389">
        <v>53500000</v>
      </c>
      <c r="G1389">
        <v>3740000</v>
      </c>
      <c r="H1389">
        <v>1230</v>
      </c>
      <c r="I1389">
        <v>3740000</v>
      </c>
      <c r="J1389">
        <v>52219000</v>
      </c>
      <c r="K1389">
        <v>3607000</v>
      </c>
      <c r="L1389">
        <v>974</v>
      </c>
      <c r="M1389">
        <v>3607000</v>
      </c>
      <c r="N1389">
        <v>52590000</v>
      </c>
      <c r="O1389">
        <v>3651000</v>
      </c>
      <c r="P1389">
        <v>1165</v>
      </c>
      <c r="Q1389">
        <v>3651000</v>
      </c>
      <c r="R1389">
        <f t="shared" si="436"/>
        <v>1691000</v>
      </c>
      <c r="S1389">
        <f t="shared" si="436"/>
        <v>155000</v>
      </c>
      <c r="T1389">
        <f t="shared" si="436"/>
        <v>67</v>
      </c>
      <c r="U1389">
        <f t="shared" si="436"/>
        <v>155000</v>
      </c>
      <c r="V1389">
        <f t="shared" si="437"/>
        <v>3.1988952366539293E-2</v>
      </c>
      <c r="W1389">
        <f t="shared" si="437"/>
        <v>4.2924397673774581E-2</v>
      </c>
      <c r="X1389">
        <f t="shared" si="437"/>
        <v>7.1581196581196577E-2</v>
      </c>
      <c r="Y1389">
        <f t="shared" si="437"/>
        <v>4.2924397673774581E-2</v>
      </c>
      <c r="Z1389">
        <f t="shared" si="438"/>
        <v>53180500</v>
      </c>
      <c r="AA1389">
        <f t="shared" si="438"/>
        <v>3688500</v>
      </c>
      <c r="AB1389">
        <f t="shared" si="438"/>
        <v>1010.5</v>
      </c>
      <c r="AC1389">
        <f t="shared" si="438"/>
        <v>3688500</v>
      </c>
      <c r="AD1389">
        <f t="shared" si="451"/>
        <v>51257000</v>
      </c>
      <c r="AE1389">
        <f t="shared" si="451"/>
        <v>3530800</v>
      </c>
      <c r="AF1389">
        <f t="shared" si="451"/>
        <v>922.6</v>
      </c>
      <c r="AG1389">
        <f t="shared" si="451"/>
        <v>3530800</v>
      </c>
      <c r="AH1389">
        <f t="shared" si="440"/>
        <v>1</v>
      </c>
      <c r="AI1389">
        <f t="shared" si="440"/>
        <v>1</v>
      </c>
      <c r="AJ1389">
        <f t="shared" si="440"/>
        <v>1</v>
      </c>
      <c r="AK1389">
        <f t="shared" si="440"/>
        <v>1</v>
      </c>
      <c r="AL1389">
        <f t="shared" si="441"/>
        <v>1</v>
      </c>
      <c r="AM1389">
        <f t="shared" si="441"/>
        <v>1</v>
      </c>
      <c r="AN1389">
        <f t="shared" si="441"/>
        <v>1</v>
      </c>
      <c r="AO1389">
        <f t="shared" si="441"/>
        <v>1</v>
      </c>
      <c r="AP1389">
        <f t="shared" si="442"/>
        <v>1</v>
      </c>
      <c r="AQ1389">
        <f t="shared" si="442"/>
        <v>1</v>
      </c>
      <c r="AR1389">
        <f t="shared" si="442"/>
        <v>1</v>
      </c>
      <c r="AS1389">
        <f t="shared" si="442"/>
        <v>1</v>
      </c>
      <c r="AT1389">
        <f t="shared" si="443"/>
        <v>0.25</v>
      </c>
      <c r="AU1389">
        <f t="shared" si="444"/>
        <v>0.25</v>
      </c>
      <c r="AV1389">
        <f t="shared" si="445"/>
        <v>0.17462686567164182</v>
      </c>
      <c r="AW1389">
        <f t="shared" si="446"/>
        <v>0.25</v>
      </c>
      <c r="AX1389">
        <f t="shared" si="447"/>
        <v>-1.1107649608409154E-2</v>
      </c>
      <c r="AY1389">
        <f t="shared" si="447"/>
        <v>-1.0170693777958539E-2</v>
      </c>
      <c r="AZ1389">
        <f t="shared" si="447"/>
        <v>0.15288999505195466</v>
      </c>
      <c r="BA1389">
        <f t="shared" si="447"/>
        <v>-1.0170693777958539E-2</v>
      </c>
      <c r="BB1389">
        <f t="shared" si="448"/>
        <v>1.8836441337394112E-2</v>
      </c>
      <c r="BC1389">
        <f t="shared" si="449"/>
        <v>10.954179948496661</v>
      </c>
      <c r="BD1389">
        <f>BC1389/MAX($BC$5:BC1389)-1</f>
        <v>0</v>
      </c>
    </row>
    <row r="1390" spans="1:56" x14ac:dyDescent="0.2">
      <c r="A1390" s="2">
        <v>44420.375</v>
      </c>
      <c r="B1390">
        <v>52585000</v>
      </c>
      <c r="C1390">
        <v>3651000</v>
      </c>
      <c r="D1390">
        <v>1165</v>
      </c>
      <c r="E1390">
        <v>3651000</v>
      </c>
      <c r="F1390">
        <v>53395000</v>
      </c>
      <c r="G1390">
        <v>3740000</v>
      </c>
      <c r="H1390">
        <v>1210</v>
      </c>
      <c r="I1390">
        <v>3740000</v>
      </c>
      <c r="J1390">
        <v>51391000</v>
      </c>
      <c r="K1390">
        <v>3500000</v>
      </c>
      <c r="L1390">
        <v>1080</v>
      </c>
      <c r="M1390">
        <v>3500000</v>
      </c>
      <c r="N1390">
        <v>52079000</v>
      </c>
      <c r="O1390">
        <v>3572000</v>
      </c>
      <c r="P1390">
        <v>1135</v>
      </c>
      <c r="Q1390">
        <v>3572000</v>
      </c>
      <c r="R1390">
        <f t="shared" si="436"/>
        <v>1281000</v>
      </c>
      <c r="S1390">
        <f t="shared" si="436"/>
        <v>133000</v>
      </c>
      <c r="T1390">
        <f t="shared" si="436"/>
        <v>256</v>
      </c>
      <c r="U1390">
        <f t="shared" si="436"/>
        <v>133000</v>
      </c>
      <c r="V1390">
        <f t="shared" si="437"/>
        <v>2.4476927486385785E-2</v>
      </c>
      <c r="W1390">
        <f t="shared" si="437"/>
        <v>3.6831902520077543E-2</v>
      </c>
      <c r="X1390">
        <f t="shared" si="437"/>
        <v>0.26202661207778916</v>
      </c>
      <c r="Y1390">
        <f t="shared" si="437"/>
        <v>3.6831902520077543E-2</v>
      </c>
      <c r="Z1390">
        <f t="shared" si="438"/>
        <v>53225500</v>
      </c>
      <c r="AA1390">
        <f t="shared" si="438"/>
        <v>3717500</v>
      </c>
      <c r="AB1390">
        <f t="shared" si="438"/>
        <v>1293</v>
      </c>
      <c r="AC1390">
        <f t="shared" si="438"/>
        <v>3717500</v>
      </c>
      <c r="AD1390">
        <f t="shared" si="451"/>
        <v>51905600</v>
      </c>
      <c r="AE1390">
        <f t="shared" si="451"/>
        <v>3595600</v>
      </c>
      <c r="AF1390">
        <f t="shared" si="451"/>
        <v>983.6</v>
      </c>
      <c r="AG1390">
        <f t="shared" si="451"/>
        <v>3595600</v>
      </c>
      <c r="AH1390">
        <f t="shared" si="440"/>
        <v>1</v>
      </c>
      <c r="AI1390">
        <f t="shared" si="440"/>
        <v>1</v>
      </c>
      <c r="AJ1390">
        <f t="shared" si="440"/>
        <v>0</v>
      </c>
      <c r="AK1390">
        <f t="shared" si="440"/>
        <v>1</v>
      </c>
      <c r="AL1390">
        <f t="shared" si="441"/>
        <v>1</v>
      </c>
      <c r="AM1390">
        <f t="shared" si="441"/>
        <v>1</v>
      </c>
      <c r="AN1390">
        <f t="shared" si="441"/>
        <v>1</v>
      </c>
      <c r="AO1390">
        <f t="shared" si="441"/>
        <v>1</v>
      </c>
      <c r="AP1390">
        <f t="shared" si="442"/>
        <v>1</v>
      </c>
      <c r="AQ1390">
        <f t="shared" si="442"/>
        <v>1</v>
      </c>
      <c r="AR1390">
        <f t="shared" si="442"/>
        <v>0</v>
      </c>
      <c r="AS1390">
        <f t="shared" si="442"/>
        <v>1</v>
      </c>
      <c r="AT1390">
        <f t="shared" si="443"/>
        <v>0.25</v>
      </c>
      <c r="AU1390">
        <f t="shared" si="444"/>
        <v>0.25</v>
      </c>
      <c r="AV1390">
        <f t="shared" si="445"/>
        <v>4.7705078125000001E-2</v>
      </c>
      <c r="AW1390">
        <f t="shared" si="446"/>
        <v>0.25</v>
      </c>
      <c r="AX1390">
        <f t="shared" si="447"/>
        <v>-2.1544340889235403E-2</v>
      </c>
      <c r="AY1390">
        <f t="shared" si="447"/>
        <v>-3.9143049899125648E-2</v>
      </c>
      <c r="AZ1390">
        <f t="shared" si="447"/>
        <v>-0.12219995359628766</v>
      </c>
      <c r="BA1390">
        <f t="shared" si="447"/>
        <v>-3.9143049899125648E-2</v>
      </c>
      <c r="BB1390">
        <f t="shared" si="448"/>
        <v>-2.4957610171871675E-2</v>
      </c>
      <c r="BC1390">
        <f t="shared" si="449"/>
        <v>10.680789795589547</v>
      </c>
      <c r="BD1390">
        <f>BC1390/MAX($BC$5:BC1390)-1</f>
        <v>-2.4957610171871702E-2</v>
      </c>
    </row>
    <row r="1391" spans="1:56" x14ac:dyDescent="0.2">
      <c r="A1391" s="2">
        <v>44421.375</v>
      </c>
      <c r="B1391">
        <v>52078000</v>
      </c>
      <c r="C1391">
        <v>3571000</v>
      </c>
      <c r="D1391">
        <v>1130</v>
      </c>
      <c r="E1391">
        <v>3571000</v>
      </c>
      <c r="F1391">
        <v>55313000</v>
      </c>
      <c r="G1391">
        <v>3838000</v>
      </c>
      <c r="H1391">
        <v>1270</v>
      </c>
      <c r="I1391">
        <v>3838000</v>
      </c>
      <c r="J1391">
        <v>51767000</v>
      </c>
      <c r="K1391">
        <v>3550000</v>
      </c>
      <c r="L1391">
        <v>1115</v>
      </c>
      <c r="M1391">
        <v>3550000</v>
      </c>
      <c r="N1391">
        <v>55146000</v>
      </c>
      <c r="O1391">
        <v>3832000</v>
      </c>
      <c r="P1391">
        <v>1255</v>
      </c>
      <c r="Q1391">
        <v>3832000</v>
      </c>
      <c r="R1391">
        <f t="shared" si="436"/>
        <v>2004000</v>
      </c>
      <c r="S1391">
        <f t="shared" si="436"/>
        <v>240000</v>
      </c>
      <c r="T1391">
        <f t="shared" si="436"/>
        <v>130</v>
      </c>
      <c r="U1391">
        <f t="shared" si="436"/>
        <v>240000</v>
      </c>
      <c r="V1391">
        <f t="shared" si="437"/>
        <v>3.8109727108491018E-2</v>
      </c>
      <c r="W1391">
        <f t="shared" si="437"/>
        <v>6.5735414954806906E-2</v>
      </c>
      <c r="X1391">
        <f t="shared" si="437"/>
        <v>0.11158798283261803</v>
      </c>
      <c r="Y1391">
        <f t="shared" si="437"/>
        <v>6.5735414954806906E-2</v>
      </c>
      <c r="Z1391">
        <f t="shared" si="438"/>
        <v>53080000</v>
      </c>
      <c r="AA1391">
        <f t="shared" si="438"/>
        <v>3691000</v>
      </c>
      <c r="AB1391">
        <f t="shared" si="438"/>
        <v>1195</v>
      </c>
      <c r="AC1391">
        <f t="shared" si="438"/>
        <v>3691000</v>
      </c>
      <c r="AD1391">
        <f t="shared" si="451"/>
        <v>52130000</v>
      </c>
      <c r="AE1391">
        <f t="shared" si="451"/>
        <v>3587600</v>
      </c>
      <c r="AF1391">
        <f t="shared" si="451"/>
        <v>1022.6</v>
      </c>
      <c r="AG1391">
        <f t="shared" si="451"/>
        <v>3587600</v>
      </c>
      <c r="AH1391">
        <f t="shared" si="440"/>
        <v>1</v>
      </c>
      <c r="AI1391">
        <f t="shared" si="440"/>
        <v>1</v>
      </c>
      <c r="AJ1391">
        <f t="shared" si="440"/>
        <v>1</v>
      </c>
      <c r="AK1391">
        <f t="shared" si="440"/>
        <v>1</v>
      </c>
      <c r="AL1391">
        <f t="shared" si="441"/>
        <v>0</v>
      </c>
      <c r="AM1391">
        <f t="shared" si="441"/>
        <v>0</v>
      </c>
      <c r="AN1391">
        <f t="shared" si="441"/>
        <v>1</v>
      </c>
      <c r="AO1391">
        <f t="shared" si="441"/>
        <v>0</v>
      </c>
      <c r="AP1391">
        <f t="shared" si="442"/>
        <v>0</v>
      </c>
      <c r="AQ1391">
        <f t="shared" si="442"/>
        <v>0</v>
      </c>
      <c r="AR1391">
        <f t="shared" si="442"/>
        <v>1</v>
      </c>
      <c r="AS1391">
        <f t="shared" si="442"/>
        <v>0</v>
      </c>
      <c r="AT1391">
        <f t="shared" si="443"/>
        <v>0.25</v>
      </c>
      <c r="AU1391">
        <f t="shared" si="444"/>
        <v>0.19015625</v>
      </c>
      <c r="AV1391">
        <f t="shared" si="445"/>
        <v>0.11201923076923077</v>
      </c>
      <c r="AW1391">
        <f t="shared" si="446"/>
        <v>0.19015625</v>
      </c>
      <c r="AX1391">
        <f t="shared" si="447"/>
        <v>3.8918225621703106E-2</v>
      </c>
      <c r="AY1391">
        <f t="shared" si="447"/>
        <v>3.8196876727174311E-2</v>
      </c>
      <c r="AZ1391">
        <f t="shared" si="447"/>
        <v>5.0205004184100455E-2</v>
      </c>
      <c r="BA1391">
        <f t="shared" si="447"/>
        <v>3.8196876727174311E-2</v>
      </c>
      <c r="BB1391">
        <f t="shared" si="448"/>
        <v>5.6239259494689454E-3</v>
      </c>
      <c r="BC1391">
        <f t="shared" si="449"/>
        <v>10.740857766481787</v>
      </c>
      <c r="BD1391">
        <f>BC1391/MAX($BC$5:BC1391)-1</f>
        <v>-1.947404397388508E-2</v>
      </c>
    </row>
    <row r="1392" spans="1:56" x14ac:dyDescent="0.2">
      <c r="A1392" s="2">
        <v>44422.375</v>
      </c>
      <c r="B1392">
        <v>55145000</v>
      </c>
      <c r="C1392">
        <v>3832000</v>
      </c>
      <c r="D1392">
        <v>1255</v>
      </c>
      <c r="E1392">
        <v>3832000</v>
      </c>
      <c r="F1392">
        <v>55742000</v>
      </c>
      <c r="G1392">
        <v>3870000</v>
      </c>
      <c r="H1392">
        <v>1525</v>
      </c>
      <c r="I1392">
        <v>3870000</v>
      </c>
      <c r="J1392">
        <v>53573000</v>
      </c>
      <c r="K1392">
        <v>3723000</v>
      </c>
      <c r="L1392">
        <v>1235</v>
      </c>
      <c r="M1392">
        <v>3723000</v>
      </c>
      <c r="N1392">
        <v>54812000</v>
      </c>
      <c r="O1392">
        <v>3802000</v>
      </c>
      <c r="P1392">
        <v>1495</v>
      </c>
      <c r="Q1392">
        <v>3802000</v>
      </c>
      <c r="R1392">
        <f t="shared" si="436"/>
        <v>3546000</v>
      </c>
      <c r="S1392">
        <f t="shared" si="436"/>
        <v>288000</v>
      </c>
      <c r="T1392">
        <f t="shared" si="436"/>
        <v>155</v>
      </c>
      <c r="U1392">
        <f t="shared" si="436"/>
        <v>288000</v>
      </c>
      <c r="V1392">
        <f t="shared" si="437"/>
        <v>6.8090172433657212E-2</v>
      </c>
      <c r="W1392">
        <f t="shared" si="437"/>
        <v>8.0649677961355359E-2</v>
      </c>
      <c r="X1392">
        <f t="shared" si="437"/>
        <v>0.13716814159292035</v>
      </c>
      <c r="Y1392">
        <f t="shared" si="437"/>
        <v>8.0649677961355359E-2</v>
      </c>
      <c r="Z1392">
        <f t="shared" si="438"/>
        <v>56918000</v>
      </c>
      <c r="AA1392">
        <f t="shared" si="438"/>
        <v>3976000</v>
      </c>
      <c r="AB1392">
        <f t="shared" si="438"/>
        <v>1332.5</v>
      </c>
      <c r="AC1392">
        <f t="shared" si="438"/>
        <v>3976000</v>
      </c>
      <c r="AD1392">
        <f t="shared" si="451"/>
        <v>53001000</v>
      </c>
      <c r="AE1392">
        <f t="shared" si="451"/>
        <v>3655200</v>
      </c>
      <c r="AF1392">
        <f t="shared" si="451"/>
        <v>1092.5999999999999</v>
      </c>
      <c r="AG1392">
        <f t="shared" si="451"/>
        <v>3655200</v>
      </c>
      <c r="AH1392">
        <f t="shared" si="440"/>
        <v>0</v>
      </c>
      <c r="AI1392">
        <f t="shared" si="440"/>
        <v>0</v>
      </c>
      <c r="AJ1392">
        <f t="shared" si="440"/>
        <v>1</v>
      </c>
      <c r="AK1392">
        <f t="shared" si="440"/>
        <v>0</v>
      </c>
      <c r="AL1392">
        <f t="shared" si="441"/>
        <v>1</v>
      </c>
      <c r="AM1392">
        <f t="shared" si="441"/>
        <v>1</v>
      </c>
      <c r="AN1392">
        <f t="shared" si="441"/>
        <v>1</v>
      </c>
      <c r="AO1392">
        <f t="shared" si="441"/>
        <v>1</v>
      </c>
      <c r="AP1392">
        <f t="shared" si="442"/>
        <v>0</v>
      </c>
      <c r="AQ1392">
        <f t="shared" si="442"/>
        <v>0</v>
      </c>
      <c r="AR1392">
        <f t="shared" si="442"/>
        <v>1</v>
      </c>
      <c r="AS1392">
        <f t="shared" si="442"/>
        <v>0</v>
      </c>
      <c r="AT1392">
        <f t="shared" si="443"/>
        <v>0.18358009024252678</v>
      </c>
      <c r="AU1392">
        <f t="shared" si="444"/>
        <v>0.15499131944444447</v>
      </c>
      <c r="AV1392">
        <f t="shared" si="445"/>
        <v>9.1129032258064527E-2</v>
      </c>
      <c r="AW1392">
        <f t="shared" si="446"/>
        <v>0.15499131944444447</v>
      </c>
      <c r="AX1392">
        <f t="shared" si="447"/>
        <v>-3.7004449348185142E-2</v>
      </c>
      <c r="AY1392">
        <f t="shared" si="447"/>
        <v>-4.3766400402414418E-2</v>
      </c>
      <c r="AZ1392">
        <f t="shared" si="447"/>
        <v>0.12194673170731707</v>
      </c>
      <c r="BA1392">
        <f t="shared" si="447"/>
        <v>-4.3766400402414418E-2</v>
      </c>
      <c r="BB1392">
        <f t="shared" si="448"/>
        <v>1.1112887647521637E-2</v>
      </c>
      <c r="BC1392">
        <f t="shared" si="449"/>
        <v>10.86021971207871</v>
      </c>
      <c r="BD1392">
        <f>BC1392/MAX($BC$5:BC1392)-1</f>
        <v>-8.5775691890880301E-3</v>
      </c>
    </row>
    <row r="1393" spans="1:56" x14ac:dyDescent="0.2">
      <c r="A1393" s="2">
        <v>44423.375</v>
      </c>
      <c r="B1393">
        <v>54817000</v>
      </c>
      <c r="C1393">
        <v>3804000</v>
      </c>
      <c r="D1393">
        <v>1490</v>
      </c>
      <c r="E1393">
        <v>3804000</v>
      </c>
      <c r="F1393">
        <v>55166000</v>
      </c>
      <c r="G1393">
        <v>3849000</v>
      </c>
      <c r="H1393">
        <v>1575</v>
      </c>
      <c r="I1393">
        <v>3849000</v>
      </c>
      <c r="J1393">
        <v>53349000</v>
      </c>
      <c r="K1393">
        <v>3661000</v>
      </c>
      <c r="L1393">
        <v>1435</v>
      </c>
      <c r="M1393">
        <v>3661000</v>
      </c>
      <c r="N1393">
        <v>54636000</v>
      </c>
      <c r="O1393">
        <v>3844000</v>
      </c>
      <c r="P1393">
        <v>1490</v>
      </c>
      <c r="Q1393">
        <v>3844000</v>
      </c>
      <c r="R1393">
        <f t="shared" si="436"/>
        <v>2169000</v>
      </c>
      <c r="S1393">
        <f t="shared" si="436"/>
        <v>147000</v>
      </c>
      <c r="T1393">
        <f t="shared" si="436"/>
        <v>290</v>
      </c>
      <c r="U1393">
        <f t="shared" si="436"/>
        <v>147000</v>
      </c>
      <c r="V1393">
        <f t="shared" si="437"/>
        <v>3.9332668419620999E-2</v>
      </c>
      <c r="W1393">
        <f t="shared" si="437"/>
        <v>3.836116910229645E-2</v>
      </c>
      <c r="X1393">
        <f t="shared" si="437"/>
        <v>0.23107569721115537</v>
      </c>
      <c r="Y1393">
        <f t="shared" si="437"/>
        <v>3.836116910229645E-2</v>
      </c>
      <c r="Z1393">
        <f t="shared" si="438"/>
        <v>55901500</v>
      </c>
      <c r="AA1393">
        <f t="shared" si="438"/>
        <v>3877500</v>
      </c>
      <c r="AB1393">
        <f t="shared" si="438"/>
        <v>1635</v>
      </c>
      <c r="AC1393">
        <f t="shared" si="438"/>
        <v>3877500</v>
      </c>
      <c r="AD1393">
        <f t="shared" si="451"/>
        <v>53392000</v>
      </c>
      <c r="AE1393">
        <f t="shared" si="451"/>
        <v>3693800</v>
      </c>
      <c r="AF1393">
        <f t="shared" si="451"/>
        <v>1203.4000000000001</v>
      </c>
      <c r="AG1393">
        <f t="shared" si="451"/>
        <v>3693800</v>
      </c>
      <c r="AH1393">
        <f t="shared" si="440"/>
        <v>0</v>
      </c>
      <c r="AI1393">
        <f t="shared" si="440"/>
        <v>0</v>
      </c>
      <c r="AJ1393">
        <f t="shared" si="440"/>
        <v>0</v>
      </c>
      <c r="AK1393">
        <f t="shared" si="440"/>
        <v>0</v>
      </c>
      <c r="AL1393">
        <f t="shared" si="441"/>
        <v>1</v>
      </c>
      <c r="AM1393">
        <f t="shared" si="441"/>
        <v>1</v>
      </c>
      <c r="AN1393">
        <f t="shared" si="441"/>
        <v>1</v>
      </c>
      <c r="AO1393">
        <f t="shared" si="441"/>
        <v>1</v>
      </c>
      <c r="AP1393">
        <f t="shared" si="442"/>
        <v>0</v>
      </c>
      <c r="AQ1393">
        <f t="shared" si="442"/>
        <v>0</v>
      </c>
      <c r="AR1393">
        <f t="shared" si="442"/>
        <v>0</v>
      </c>
      <c r="AS1393">
        <f t="shared" si="442"/>
        <v>0</v>
      </c>
      <c r="AT1393">
        <f t="shared" si="443"/>
        <v>0.25</v>
      </c>
      <c r="AU1393">
        <f t="shared" si="444"/>
        <v>0.25</v>
      </c>
      <c r="AV1393">
        <f t="shared" si="445"/>
        <v>5.4094827586206901E-2</v>
      </c>
      <c r="AW1393">
        <f t="shared" si="446"/>
        <v>0.25</v>
      </c>
      <c r="AX1393">
        <f t="shared" si="447"/>
        <v>-2.2641942416572025E-2</v>
      </c>
      <c r="AY1393">
        <f t="shared" si="447"/>
        <v>-8.6435528046421295E-3</v>
      </c>
      <c r="AZ1393">
        <f t="shared" si="447"/>
        <v>-8.8688660550458653E-2</v>
      </c>
      <c r="BA1393">
        <f t="shared" si="447"/>
        <v>-8.6435528046421295E-3</v>
      </c>
      <c r="BB1393">
        <f t="shared" si="448"/>
        <v>0</v>
      </c>
      <c r="BC1393">
        <f t="shared" si="449"/>
        <v>10.86021971207871</v>
      </c>
      <c r="BD1393">
        <f>BC1393/MAX($BC$5:BC1393)-1</f>
        <v>-8.5775691890880301E-3</v>
      </c>
    </row>
    <row r="1394" spans="1:56" x14ac:dyDescent="0.2">
      <c r="A1394" s="2">
        <v>44424.375</v>
      </c>
      <c r="B1394">
        <v>54638000</v>
      </c>
      <c r="C1394">
        <v>3844000</v>
      </c>
      <c r="D1394">
        <v>1495</v>
      </c>
      <c r="E1394">
        <v>3844000</v>
      </c>
      <c r="F1394">
        <v>55704000</v>
      </c>
      <c r="G1394">
        <v>3873000</v>
      </c>
      <c r="H1394">
        <v>1540</v>
      </c>
      <c r="I1394">
        <v>3873000</v>
      </c>
      <c r="J1394">
        <v>53700000</v>
      </c>
      <c r="K1394">
        <v>3692000</v>
      </c>
      <c r="L1394">
        <v>1360</v>
      </c>
      <c r="M1394">
        <v>3692000</v>
      </c>
      <c r="N1394">
        <v>53863000</v>
      </c>
      <c r="O1394">
        <v>3695000</v>
      </c>
      <c r="P1394">
        <v>1395</v>
      </c>
      <c r="Q1394">
        <v>3695000</v>
      </c>
      <c r="R1394">
        <f t="shared" si="436"/>
        <v>1817000</v>
      </c>
      <c r="S1394">
        <f t="shared" si="436"/>
        <v>188000</v>
      </c>
      <c r="T1394">
        <f t="shared" si="436"/>
        <v>140</v>
      </c>
      <c r="U1394">
        <f t="shared" si="436"/>
        <v>188000</v>
      </c>
      <c r="V1394">
        <f t="shared" si="437"/>
        <v>3.3146651586186765E-2</v>
      </c>
      <c r="W1394">
        <f t="shared" si="437"/>
        <v>4.9421661409043111E-2</v>
      </c>
      <c r="X1394">
        <f t="shared" si="437"/>
        <v>9.3959731543624164E-2</v>
      </c>
      <c r="Y1394">
        <f t="shared" si="437"/>
        <v>4.9421661409043111E-2</v>
      </c>
      <c r="Z1394">
        <f t="shared" si="438"/>
        <v>55546500</v>
      </c>
      <c r="AA1394">
        <f t="shared" si="438"/>
        <v>3938000</v>
      </c>
      <c r="AB1394">
        <f t="shared" si="438"/>
        <v>1565</v>
      </c>
      <c r="AC1394">
        <f t="shared" si="438"/>
        <v>3938000</v>
      </c>
      <c r="AD1394">
        <f t="shared" si="451"/>
        <v>53852600</v>
      </c>
      <c r="AE1394">
        <f t="shared" si="451"/>
        <v>3740400</v>
      </c>
      <c r="AF1394">
        <f t="shared" si="451"/>
        <v>1307</v>
      </c>
      <c r="AG1394">
        <f t="shared" si="451"/>
        <v>3740400</v>
      </c>
      <c r="AH1394">
        <f t="shared" si="440"/>
        <v>1</v>
      </c>
      <c r="AI1394">
        <f t="shared" si="440"/>
        <v>0</v>
      </c>
      <c r="AJ1394">
        <f t="shared" si="440"/>
        <v>0</v>
      </c>
      <c r="AK1394">
        <f t="shared" si="440"/>
        <v>0</v>
      </c>
      <c r="AL1394">
        <f t="shared" si="441"/>
        <v>1</v>
      </c>
      <c r="AM1394">
        <f t="shared" si="441"/>
        <v>1</v>
      </c>
      <c r="AN1394">
        <f t="shared" si="441"/>
        <v>1</v>
      </c>
      <c r="AO1394">
        <f t="shared" si="441"/>
        <v>1</v>
      </c>
      <c r="AP1394">
        <f t="shared" si="442"/>
        <v>1</v>
      </c>
      <c r="AQ1394">
        <f t="shared" si="442"/>
        <v>0</v>
      </c>
      <c r="AR1394">
        <f t="shared" si="442"/>
        <v>0</v>
      </c>
      <c r="AS1394">
        <f t="shared" si="442"/>
        <v>0</v>
      </c>
      <c r="AT1394">
        <f t="shared" si="443"/>
        <v>0.25</v>
      </c>
      <c r="AU1394">
        <f t="shared" si="444"/>
        <v>0.25</v>
      </c>
      <c r="AV1394">
        <f t="shared" si="445"/>
        <v>0.13303571428571428</v>
      </c>
      <c r="AW1394">
        <f t="shared" si="446"/>
        <v>0.25</v>
      </c>
      <c r="AX1394">
        <f t="shared" si="447"/>
        <v>-3.03118189624908E-2</v>
      </c>
      <c r="AY1394">
        <f t="shared" si="447"/>
        <v>-6.1710203148806486E-2</v>
      </c>
      <c r="AZ1394">
        <f t="shared" si="447"/>
        <v>-0.10862976357827481</v>
      </c>
      <c r="BA1394">
        <f t="shared" si="447"/>
        <v>-6.1710203148806486E-2</v>
      </c>
      <c r="BB1394">
        <f t="shared" si="448"/>
        <v>-7.5779547406226999E-3</v>
      </c>
      <c r="BC1394">
        <f t="shared" si="449"/>
        <v>10.777921458627358</v>
      </c>
      <c r="BD1394">
        <f>BC1394/MAX($BC$5:BC1394)-1</f>
        <v>-1.6090523498611398E-2</v>
      </c>
    </row>
    <row r="1395" spans="1:56" x14ac:dyDescent="0.2">
      <c r="A1395" s="2">
        <v>44425.375</v>
      </c>
      <c r="B1395">
        <v>53863000</v>
      </c>
      <c r="C1395">
        <v>3694000</v>
      </c>
      <c r="D1395">
        <v>1395</v>
      </c>
      <c r="E1395">
        <v>3694000</v>
      </c>
      <c r="F1395">
        <v>54649000</v>
      </c>
      <c r="G1395">
        <v>3804000</v>
      </c>
      <c r="H1395">
        <v>1435</v>
      </c>
      <c r="I1395">
        <v>3804000</v>
      </c>
      <c r="J1395">
        <v>52500000</v>
      </c>
      <c r="K1395">
        <v>3536000</v>
      </c>
      <c r="L1395">
        <v>1280</v>
      </c>
      <c r="M1395">
        <v>3536000</v>
      </c>
      <c r="N1395">
        <v>52660000</v>
      </c>
      <c r="O1395">
        <v>3549000</v>
      </c>
      <c r="P1395">
        <v>1300</v>
      </c>
      <c r="Q1395">
        <v>3549000</v>
      </c>
      <c r="R1395">
        <f t="shared" si="436"/>
        <v>2004000</v>
      </c>
      <c r="S1395">
        <f t="shared" si="436"/>
        <v>181000</v>
      </c>
      <c r="T1395">
        <f t="shared" si="436"/>
        <v>180</v>
      </c>
      <c r="U1395">
        <f t="shared" si="436"/>
        <v>181000</v>
      </c>
      <c r="V1395">
        <f t="shared" si="437"/>
        <v>3.6677770050148245E-2</v>
      </c>
      <c r="W1395">
        <f t="shared" si="437"/>
        <v>4.7086368366285117E-2</v>
      </c>
      <c r="X1395">
        <f t="shared" si="437"/>
        <v>0.12040133779264214</v>
      </c>
      <c r="Y1395">
        <f t="shared" si="437"/>
        <v>4.7086368366285117E-2</v>
      </c>
      <c r="Z1395">
        <f t="shared" si="438"/>
        <v>54865000</v>
      </c>
      <c r="AA1395">
        <f t="shared" si="438"/>
        <v>3784500</v>
      </c>
      <c r="AB1395">
        <f t="shared" si="438"/>
        <v>1485</v>
      </c>
      <c r="AC1395">
        <f t="shared" si="438"/>
        <v>3784500</v>
      </c>
      <c r="AD1395">
        <f t="shared" si="451"/>
        <v>54108200</v>
      </c>
      <c r="AE1395">
        <f t="shared" si="451"/>
        <v>3749000</v>
      </c>
      <c r="AF1395">
        <f t="shared" si="451"/>
        <v>1353</v>
      </c>
      <c r="AG1395">
        <f t="shared" si="451"/>
        <v>3749000</v>
      </c>
      <c r="AH1395">
        <f t="shared" si="440"/>
        <v>0</v>
      </c>
      <c r="AI1395">
        <f t="shared" si="440"/>
        <v>1</v>
      </c>
      <c r="AJ1395">
        <f t="shared" si="440"/>
        <v>0</v>
      </c>
      <c r="AK1395">
        <f t="shared" si="440"/>
        <v>1</v>
      </c>
      <c r="AL1395">
        <f t="shared" si="441"/>
        <v>0</v>
      </c>
      <c r="AM1395">
        <f t="shared" si="441"/>
        <v>0</v>
      </c>
      <c r="AN1395">
        <f t="shared" si="441"/>
        <v>1</v>
      </c>
      <c r="AO1395">
        <f t="shared" si="441"/>
        <v>0</v>
      </c>
      <c r="AP1395">
        <f t="shared" si="442"/>
        <v>0</v>
      </c>
      <c r="AQ1395">
        <f t="shared" si="442"/>
        <v>0</v>
      </c>
      <c r="AR1395">
        <f t="shared" si="442"/>
        <v>0</v>
      </c>
      <c r="AS1395">
        <f t="shared" si="442"/>
        <v>0</v>
      </c>
      <c r="AT1395">
        <f t="shared" si="443"/>
        <v>0.25</v>
      </c>
      <c r="AU1395">
        <f t="shared" si="444"/>
        <v>0.25</v>
      </c>
      <c r="AV1395">
        <f t="shared" si="445"/>
        <v>0.10381944444444445</v>
      </c>
      <c r="AW1395">
        <f t="shared" si="446"/>
        <v>0.25</v>
      </c>
      <c r="AX1395">
        <f t="shared" si="447"/>
        <v>-4.0193395425134448E-2</v>
      </c>
      <c r="AY1395">
        <f t="shared" si="447"/>
        <v>-6.2231258026159364E-2</v>
      </c>
      <c r="AZ1395">
        <f t="shared" si="447"/>
        <v>-0.12458262626262617</v>
      </c>
      <c r="BA1395">
        <f t="shared" si="447"/>
        <v>-6.2231258026159364E-2</v>
      </c>
      <c r="BB1395">
        <f t="shared" si="448"/>
        <v>0</v>
      </c>
      <c r="BC1395">
        <f t="shared" si="449"/>
        <v>10.777921458627358</v>
      </c>
      <c r="BD1395">
        <f>BC1395/MAX($BC$5:BC1395)-1</f>
        <v>-1.6090523498611398E-2</v>
      </c>
    </row>
    <row r="1396" spans="1:56" x14ac:dyDescent="0.2">
      <c r="A1396" s="2">
        <v>44426.375</v>
      </c>
      <c r="B1396">
        <v>52674000</v>
      </c>
      <c r="C1396">
        <v>3549000</v>
      </c>
      <c r="D1396">
        <v>1300</v>
      </c>
      <c r="E1396">
        <v>3549000</v>
      </c>
      <c r="F1396">
        <v>53874000</v>
      </c>
      <c r="G1396">
        <v>3648000</v>
      </c>
      <c r="H1396">
        <v>1390</v>
      </c>
      <c r="I1396">
        <v>3648000</v>
      </c>
      <c r="J1396">
        <v>51938000</v>
      </c>
      <c r="K1396">
        <v>3450000</v>
      </c>
      <c r="L1396">
        <v>1235</v>
      </c>
      <c r="M1396">
        <v>3450000</v>
      </c>
      <c r="N1396">
        <v>52812000</v>
      </c>
      <c r="O1396">
        <v>3555000</v>
      </c>
      <c r="P1396">
        <v>1345</v>
      </c>
      <c r="Q1396">
        <v>3555000</v>
      </c>
      <c r="R1396">
        <f t="shared" si="436"/>
        <v>2149000</v>
      </c>
      <c r="S1396">
        <f t="shared" si="436"/>
        <v>268000</v>
      </c>
      <c r="T1396">
        <f t="shared" si="436"/>
        <v>155</v>
      </c>
      <c r="U1396">
        <f t="shared" si="436"/>
        <v>268000</v>
      </c>
      <c r="V1396">
        <f t="shared" si="437"/>
        <v>3.9897517776581327E-2</v>
      </c>
      <c r="W1396">
        <f t="shared" si="437"/>
        <v>7.2550081212777479E-2</v>
      </c>
      <c r="X1396">
        <f t="shared" si="437"/>
        <v>0.1111111111111111</v>
      </c>
      <c r="Y1396">
        <f t="shared" si="437"/>
        <v>7.2550081212777479E-2</v>
      </c>
      <c r="Z1396">
        <f t="shared" si="438"/>
        <v>53748500</v>
      </c>
      <c r="AA1396">
        <f t="shared" si="438"/>
        <v>3683000</v>
      </c>
      <c r="AB1396">
        <f t="shared" si="438"/>
        <v>1377.5</v>
      </c>
      <c r="AC1396">
        <f t="shared" si="438"/>
        <v>3683000</v>
      </c>
      <c r="AD1396">
        <f t="shared" si="451"/>
        <v>54227400</v>
      </c>
      <c r="AE1396">
        <f t="shared" si="451"/>
        <v>3744600</v>
      </c>
      <c r="AF1396">
        <f t="shared" si="451"/>
        <v>1387</v>
      </c>
      <c r="AG1396">
        <f t="shared" si="451"/>
        <v>3744600</v>
      </c>
      <c r="AH1396">
        <f t="shared" si="440"/>
        <v>1</v>
      </c>
      <c r="AI1396">
        <f t="shared" si="440"/>
        <v>0</v>
      </c>
      <c r="AJ1396">
        <f t="shared" si="440"/>
        <v>1</v>
      </c>
      <c r="AK1396">
        <f t="shared" si="440"/>
        <v>0</v>
      </c>
      <c r="AL1396">
        <f t="shared" si="441"/>
        <v>0</v>
      </c>
      <c r="AM1396">
        <f t="shared" si="441"/>
        <v>0</v>
      </c>
      <c r="AN1396">
        <f t="shared" si="441"/>
        <v>0</v>
      </c>
      <c r="AO1396">
        <f t="shared" si="441"/>
        <v>0</v>
      </c>
      <c r="AP1396">
        <f t="shared" si="442"/>
        <v>0</v>
      </c>
      <c r="AQ1396">
        <f t="shared" si="442"/>
        <v>0</v>
      </c>
      <c r="AR1396">
        <f t="shared" si="442"/>
        <v>0</v>
      </c>
      <c r="AS1396">
        <f t="shared" si="442"/>
        <v>0</v>
      </c>
      <c r="AT1396">
        <f t="shared" si="443"/>
        <v>0.25</v>
      </c>
      <c r="AU1396">
        <f t="shared" si="444"/>
        <v>0.172294776119403</v>
      </c>
      <c r="AV1396">
        <f t="shared" si="445"/>
        <v>0.11250000000000002</v>
      </c>
      <c r="AW1396">
        <f t="shared" si="446"/>
        <v>0.172294776119403</v>
      </c>
      <c r="AX1396">
        <f t="shared" si="447"/>
        <v>-1.7427672362949731E-2</v>
      </c>
      <c r="AY1396">
        <f t="shared" si="447"/>
        <v>-3.4758137387998933E-2</v>
      </c>
      <c r="AZ1396">
        <f t="shared" si="447"/>
        <v>-2.359737205081669E-2</v>
      </c>
      <c r="BA1396">
        <f t="shared" si="447"/>
        <v>-3.4758137387998933E-2</v>
      </c>
      <c r="BB1396">
        <f t="shared" si="448"/>
        <v>0</v>
      </c>
      <c r="BC1396">
        <f t="shared" si="449"/>
        <v>10.777921458627358</v>
      </c>
      <c r="BD1396">
        <f>BC1396/MAX($BC$5:BC1396)-1</f>
        <v>-1.6090523498611398E-2</v>
      </c>
    </row>
    <row r="1397" spans="1:56" x14ac:dyDescent="0.2">
      <c r="A1397" s="2">
        <v>44427.375</v>
      </c>
      <c r="B1397">
        <v>52815000</v>
      </c>
      <c r="C1397">
        <v>3555000</v>
      </c>
      <c r="D1397">
        <v>1345</v>
      </c>
      <c r="E1397">
        <v>3555000</v>
      </c>
      <c r="F1397">
        <v>55050000</v>
      </c>
      <c r="G1397">
        <v>3747000</v>
      </c>
      <c r="H1397">
        <v>1455</v>
      </c>
      <c r="I1397">
        <v>3747000</v>
      </c>
      <c r="J1397">
        <v>52002000</v>
      </c>
      <c r="K1397">
        <v>3504000</v>
      </c>
      <c r="L1397">
        <v>1300</v>
      </c>
      <c r="M1397">
        <v>3504000</v>
      </c>
      <c r="N1397">
        <v>55017000</v>
      </c>
      <c r="O1397">
        <v>3744000</v>
      </c>
      <c r="P1397">
        <v>1455</v>
      </c>
      <c r="Q1397">
        <v>3744000</v>
      </c>
      <c r="R1397">
        <f t="shared" si="436"/>
        <v>1936000</v>
      </c>
      <c r="S1397">
        <f t="shared" si="436"/>
        <v>198000</v>
      </c>
      <c r="T1397">
        <f t="shared" si="436"/>
        <v>155</v>
      </c>
      <c r="U1397">
        <f t="shared" si="436"/>
        <v>198000</v>
      </c>
      <c r="V1397">
        <f t="shared" si="437"/>
        <v>3.675437597296579E-2</v>
      </c>
      <c r="W1397">
        <f t="shared" si="437"/>
        <v>5.5790363482671176E-2</v>
      </c>
      <c r="X1397">
        <f t="shared" si="437"/>
        <v>0.11923076923076924</v>
      </c>
      <c r="Y1397">
        <f t="shared" si="437"/>
        <v>5.5790363482671176E-2</v>
      </c>
      <c r="Z1397">
        <f t="shared" si="438"/>
        <v>53783000</v>
      </c>
      <c r="AA1397">
        <f t="shared" si="438"/>
        <v>3654000</v>
      </c>
      <c r="AB1397">
        <f t="shared" si="438"/>
        <v>1422.5</v>
      </c>
      <c r="AC1397">
        <f t="shared" si="438"/>
        <v>3654000</v>
      </c>
      <c r="AD1397">
        <f t="shared" si="451"/>
        <v>53761400</v>
      </c>
      <c r="AE1397">
        <f t="shared" si="451"/>
        <v>3689200</v>
      </c>
      <c r="AF1397">
        <f t="shared" si="451"/>
        <v>1405</v>
      </c>
      <c r="AG1397">
        <f t="shared" si="451"/>
        <v>3689200</v>
      </c>
      <c r="AH1397">
        <f t="shared" si="440"/>
        <v>1</v>
      </c>
      <c r="AI1397">
        <f t="shared" si="440"/>
        <v>1</v>
      </c>
      <c r="AJ1397">
        <f t="shared" si="440"/>
        <v>1</v>
      </c>
      <c r="AK1397">
        <f t="shared" si="440"/>
        <v>1</v>
      </c>
      <c r="AL1397">
        <f t="shared" si="441"/>
        <v>0</v>
      </c>
      <c r="AM1397">
        <f t="shared" si="441"/>
        <v>0</v>
      </c>
      <c r="AN1397">
        <f t="shared" si="441"/>
        <v>0</v>
      </c>
      <c r="AO1397">
        <f t="shared" si="441"/>
        <v>0</v>
      </c>
      <c r="AP1397">
        <f t="shared" si="442"/>
        <v>0</v>
      </c>
      <c r="AQ1397">
        <f t="shared" si="442"/>
        <v>0</v>
      </c>
      <c r="AR1397">
        <f t="shared" si="442"/>
        <v>0</v>
      </c>
      <c r="AS1397">
        <f t="shared" si="442"/>
        <v>0</v>
      </c>
      <c r="AT1397">
        <f t="shared" si="443"/>
        <v>0.25</v>
      </c>
      <c r="AU1397">
        <f t="shared" si="444"/>
        <v>0.22405303030303031</v>
      </c>
      <c r="AV1397">
        <f t="shared" si="445"/>
        <v>0.10483870967741936</v>
      </c>
      <c r="AW1397">
        <f t="shared" si="446"/>
        <v>0.22405303030303031</v>
      </c>
      <c r="AX1397">
        <f t="shared" si="447"/>
        <v>2.2939961177323775E-2</v>
      </c>
      <c r="AY1397">
        <f t="shared" si="447"/>
        <v>2.4626443349753613E-2</v>
      </c>
      <c r="AZ1397">
        <f t="shared" si="447"/>
        <v>2.2843008787346131E-2</v>
      </c>
      <c r="BA1397">
        <f t="shared" si="447"/>
        <v>2.4626443349753613E-2</v>
      </c>
      <c r="BB1397">
        <f t="shared" si="448"/>
        <v>0</v>
      </c>
      <c r="BC1397">
        <f t="shared" si="449"/>
        <v>10.777921458627358</v>
      </c>
      <c r="BD1397">
        <f>BC1397/MAX($BC$5:BC1397)-1</f>
        <v>-1.6090523498611398E-2</v>
      </c>
    </row>
    <row r="1398" spans="1:56" x14ac:dyDescent="0.2">
      <c r="A1398" s="2">
        <v>44428.375</v>
      </c>
      <c r="B1398">
        <v>55030000</v>
      </c>
      <c r="C1398">
        <v>3744000</v>
      </c>
      <c r="D1398">
        <v>1450</v>
      </c>
      <c r="E1398">
        <v>3744000</v>
      </c>
      <c r="F1398">
        <v>57910000</v>
      </c>
      <c r="G1398">
        <v>3867000</v>
      </c>
      <c r="H1398">
        <v>1510</v>
      </c>
      <c r="I1398">
        <v>3867000</v>
      </c>
      <c r="J1398">
        <v>54824000</v>
      </c>
      <c r="K1398">
        <v>3730000</v>
      </c>
      <c r="L1398">
        <v>1405</v>
      </c>
      <c r="M1398">
        <v>3730000</v>
      </c>
      <c r="N1398">
        <v>57683000</v>
      </c>
      <c r="O1398">
        <v>3835000</v>
      </c>
      <c r="P1398">
        <v>1475</v>
      </c>
      <c r="Q1398">
        <v>3835000</v>
      </c>
      <c r="R1398">
        <f t="shared" si="436"/>
        <v>3048000</v>
      </c>
      <c r="S1398">
        <f t="shared" si="436"/>
        <v>243000</v>
      </c>
      <c r="T1398">
        <f t="shared" si="436"/>
        <v>155</v>
      </c>
      <c r="U1398">
        <f t="shared" si="436"/>
        <v>243000</v>
      </c>
      <c r="V1398">
        <f t="shared" si="437"/>
        <v>5.7710877591593296E-2</v>
      </c>
      <c r="W1398">
        <f t="shared" si="437"/>
        <v>6.8354430379746839E-2</v>
      </c>
      <c r="X1398">
        <f t="shared" si="437"/>
        <v>0.11524163568773234</v>
      </c>
      <c r="Y1398">
        <f t="shared" si="437"/>
        <v>6.8354430379746839E-2</v>
      </c>
      <c r="Z1398">
        <f t="shared" si="438"/>
        <v>56554000</v>
      </c>
      <c r="AA1398">
        <f t="shared" si="438"/>
        <v>3865500</v>
      </c>
      <c r="AB1398">
        <f t="shared" si="438"/>
        <v>1527.5</v>
      </c>
      <c r="AC1398">
        <f t="shared" si="438"/>
        <v>3865500</v>
      </c>
      <c r="AD1398">
        <f t="shared" si="451"/>
        <v>53804000</v>
      </c>
      <c r="AE1398">
        <f t="shared" si="451"/>
        <v>3677200</v>
      </c>
      <c r="AF1398">
        <f t="shared" si="451"/>
        <v>1397</v>
      </c>
      <c r="AG1398">
        <f t="shared" si="451"/>
        <v>3677200</v>
      </c>
      <c r="AH1398">
        <f t="shared" si="440"/>
        <v>1</v>
      </c>
      <c r="AI1398">
        <f t="shared" si="440"/>
        <v>1</v>
      </c>
      <c r="AJ1398">
        <f t="shared" si="440"/>
        <v>0</v>
      </c>
      <c r="AK1398">
        <f t="shared" si="440"/>
        <v>1</v>
      </c>
      <c r="AL1398">
        <f t="shared" si="441"/>
        <v>1</v>
      </c>
      <c r="AM1398">
        <f t="shared" si="441"/>
        <v>1</v>
      </c>
      <c r="AN1398">
        <f t="shared" si="441"/>
        <v>1</v>
      </c>
      <c r="AO1398">
        <f t="shared" si="441"/>
        <v>1</v>
      </c>
      <c r="AP1398">
        <f t="shared" si="442"/>
        <v>1</v>
      </c>
      <c r="AQ1398">
        <f t="shared" si="442"/>
        <v>1</v>
      </c>
      <c r="AR1398">
        <f t="shared" si="442"/>
        <v>0</v>
      </c>
      <c r="AS1398">
        <f t="shared" si="442"/>
        <v>1</v>
      </c>
      <c r="AT1398">
        <f t="shared" si="443"/>
        <v>0.21659694881889766</v>
      </c>
      <c r="AU1398">
        <f t="shared" si="444"/>
        <v>0.18287037037037038</v>
      </c>
      <c r="AV1398">
        <f t="shared" si="445"/>
        <v>0.10846774193548388</v>
      </c>
      <c r="AW1398">
        <f t="shared" si="446"/>
        <v>0.18287037037037038</v>
      </c>
      <c r="AX1398">
        <f t="shared" si="447"/>
        <v>1.9959141139441972E-2</v>
      </c>
      <c r="AY1398">
        <f t="shared" si="447"/>
        <v>-7.8942801707411192E-3</v>
      </c>
      <c r="AZ1398">
        <f t="shared" si="447"/>
        <v>-3.4373747954173473E-2</v>
      </c>
      <c r="BA1398">
        <f t="shared" si="447"/>
        <v>-7.8942801707411192E-3</v>
      </c>
      <c r="BB1398">
        <f t="shared" si="448"/>
        <v>1.4358291945870691E-3</v>
      </c>
      <c r="BC1398">
        <f t="shared" si="449"/>
        <v>10.793396712914621</v>
      </c>
      <c r="BD1398">
        <f>BC1398/MAX($BC$5:BC1398)-1</f>
        <v>-1.4677797547419824E-2</v>
      </c>
    </row>
    <row r="1399" spans="1:56" x14ac:dyDescent="0.2">
      <c r="A1399" s="2">
        <v>44429.375</v>
      </c>
      <c r="B1399">
        <v>57690000</v>
      </c>
      <c r="C1399">
        <v>3837000</v>
      </c>
      <c r="D1399">
        <v>1480</v>
      </c>
      <c r="E1399">
        <v>3837000</v>
      </c>
      <c r="F1399">
        <v>58280000</v>
      </c>
      <c r="G1399">
        <v>3860000</v>
      </c>
      <c r="H1399">
        <v>1510</v>
      </c>
      <c r="I1399">
        <v>3860000</v>
      </c>
      <c r="J1399">
        <v>56557000</v>
      </c>
      <c r="K1399">
        <v>3770000</v>
      </c>
      <c r="L1399">
        <v>1425</v>
      </c>
      <c r="M1399">
        <v>3770000</v>
      </c>
      <c r="N1399">
        <v>57553000</v>
      </c>
      <c r="O1399">
        <v>3797000</v>
      </c>
      <c r="P1399">
        <v>1430</v>
      </c>
      <c r="Q1399">
        <v>3797000</v>
      </c>
      <c r="R1399">
        <f t="shared" si="436"/>
        <v>3086000</v>
      </c>
      <c r="S1399">
        <f t="shared" si="436"/>
        <v>137000</v>
      </c>
      <c r="T1399">
        <f t="shared" si="436"/>
        <v>105</v>
      </c>
      <c r="U1399">
        <f t="shared" si="436"/>
        <v>137000</v>
      </c>
      <c r="V1399">
        <f t="shared" si="437"/>
        <v>5.6078502634926405E-2</v>
      </c>
      <c r="W1399">
        <f t="shared" si="437"/>
        <v>3.6591880341880344E-2</v>
      </c>
      <c r="X1399">
        <f t="shared" si="437"/>
        <v>7.2413793103448282E-2</v>
      </c>
      <c r="Y1399">
        <f t="shared" si="437"/>
        <v>3.6591880341880344E-2</v>
      </c>
      <c r="Z1399">
        <f t="shared" si="438"/>
        <v>59233000</v>
      </c>
      <c r="AA1399">
        <f t="shared" si="438"/>
        <v>3905500</v>
      </c>
      <c r="AB1399">
        <f t="shared" si="438"/>
        <v>1532.5</v>
      </c>
      <c r="AC1399">
        <f t="shared" si="438"/>
        <v>3905500</v>
      </c>
      <c r="AD1399">
        <f t="shared" ref="AD1399:AG1414" si="452">AVERAGE(B1395:B1399)</f>
        <v>54414400</v>
      </c>
      <c r="AE1399">
        <f t="shared" si="452"/>
        <v>3675800</v>
      </c>
      <c r="AF1399">
        <f t="shared" si="452"/>
        <v>1394</v>
      </c>
      <c r="AG1399">
        <f t="shared" si="452"/>
        <v>3675800</v>
      </c>
      <c r="AH1399">
        <f t="shared" si="440"/>
        <v>0</v>
      </c>
      <c r="AI1399">
        <f t="shared" si="440"/>
        <v>0</v>
      </c>
      <c r="AJ1399">
        <f t="shared" si="440"/>
        <v>0</v>
      </c>
      <c r="AK1399">
        <f t="shared" si="440"/>
        <v>0</v>
      </c>
      <c r="AL1399">
        <f t="shared" si="441"/>
        <v>1</v>
      </c>
      <c r="AM1399">
        <f t="shared" si="441"/>
        <v>1</v>
      </c>
      <c r="AN1399">
        <f t="shared" si="441"/>
        <v>1</v>
      </c>
      <c r="AO1399">
        <f t="shared" si="441"/>
        <v>1</v>
      </c>
      <c r="AP1399">
        <f t="shared" si="442"/>
        <v>0</v>
      </c>
      <c r="AQ1399">
        <f t="shared" si="442"/>
        <v>0</v>
      </c>
      <c r="AR1399">
        <f t="shared" si="442"/>
        <v>0</v>
      </c>
      <c r="AS1399">
        <f t="shared" si="442"/>
        <v>0</v>
      </c>
      <c r="AT1399">
        <f t="shared" si="443"/>
        <v>0.22290181464679196</v>
      </c>
      <c r="AU1399">
        <f t="shared" si="444"/>
        <v>0.25</v>
      </c>
      <c r="AV1399">
        <f t="shared" si="445"/>
        <v>0.17261904761904762</v>
      </c>
      <c r="AW1399">
        <f t="shared" si="446"/>
        <v>0.25</v>
      </c>
      <c r="AX1399">
        <f t="shared" si="447"/>
        <v>-2.8366454712744571E-2</v>
      </c>
      <c r="AY1399">
        <f t="shared" si="447"/>
        <v>-2.7785222890794992E-2</v>
      </c>
      <c r="AZ1399">
        <f t="shared" si="447"/>
        <v>-6.6887908646003136E-2</v>
      </c>
      <c r="BA1399">
        <f t="shared" si="447"/>
        <v>-2.7785222890794992E-2</v>
      </c>
      <c r="BB1399">
        <f t="shared" si="448"/>
        <v>0</v>
      </c>
      <c r="BC1399">
        <f t="shared" si="449"/>
        <v>10.793396712914621</v>
      </c>
      <c r="BD1399">
        <f>BC1399/MAX($BC$5:BC1399)-1</f>
        <v>-1.4677797547419824E-2</v>
      </c>
    </row>
    <row r="1400" spans="1:56" x14ac:dyDescent="0.2">
      <c r="A1400" s="2">
        <v>44430.375</v>
      </c>
      <c r="B1400">
        <v>57576000</v>
      </c>
      <c r="C1400">
        <v>3796000</v>
      </c>
      <c r="D1400">
        <v>1435</v>
      </c>
      <c r="E1400">
        <v>3796000</v>
      </c>
      <c r="F1400">
        <v>58000000</v>
      </c>
      <c r="G1400">
        <v>3830000</v>
      </c>
      <c r="H1400">
        <v>1470</v>
      </c>
      <c r="I1400">
        <v>3830000</v>
      </c>
      <c r="J1400">
        <v>56611000</v>
      </c>
      <c r="K1400">
        <v>3700000</v>
      </c>
      <c r="L1400">
        <v>1395</v>
      </c>
      <c r="M1400">
        <v>3700000</v>
      </c>
      <c r="N1400">
        <v>57681000</v>
      </c>
      <c r="O1400">
        <v>3790000</v>
      </c>
      <c r="P1400">
        <v>1435</v>
      </c>
      <c r="Q1400">
        <v>3790000</v>
      </c>
      <c r="R1400">
        <f t="shared" si="436"/>
        <v>1723000</v>
      </c>
      <c r="S1400">
        <f t="shared" si="436"/>
        <v>90000</v>
      </c>
      <c r="T1400">
        <f t="shared" si="436"/>
        <v>85</v>
      </c>
      <c r="U1400">
        <f t="shared" si="436"/>
        <v>90000</v>
      </c>
      <c r="V1400">
        <f t="shared" si="437"/>
        <v>2.986652799445311E-2</v>
      </c>
      <c r="W1400">
        <f t="shared" si="437"/>
        <v>2.3455824863174355E-2</v>
      </c>
      <c r="X1400">
        <f t="shared" si="437"/>
        <v>5.7432432432432436E-2</v>
      </c>
      <c r="Y1400">
        <f t="shared" si="437"/>
        <v>2.3455824863174355E-2</v>
      </c>
      <c r="Z1400">
        <f t="shared" si="438"/>
        <v>58437500</v>
      </c>
      <c r="AA1400">
        <f t="shared" si="438"/>
        <v>3841000</v>
      </c>
      <c r="AB1400">
        <f t="shared" si="438"/>
        <v>1477.5</v>
      </c>
      <c r="AC1400">
        <f t="shared" si="438"/>
        <v>3841000</v>
      </c>
      <c r="AD1400">
        <f t="shared" si="452"/>
        <v>55157000</v>
      </c>
      <c r="AE1400">
        <f t="shared" si="452"/>
        <v>3696200</v>
      </c>
      <c r="AF1400">
        <f t="shared" si="452"/>
        <v>1402</v>
      </c>
      <c r="AG1400">
        <f t="shared" si="452"/>
        <v>3696200</v>
      </c>
      <c r="AH1400">
        <f t="shared" si="440"/>
        <v>0</v>
      </c>
      <c r="AI1400">
        <f t="shared" si="440"/>
        <v>0</v>
      </c>
      <c r="AJ1400">
        <f t="shared" si="440"/>
        <v>0</v>
      </c>
      <c r="AK1400">
        <f t="shared" si="440"/>
        <v>0</v>
      </c>
      <c r="AL1400">
        <f t="shared" si="441"/>
        <v>1</v>
      </c>
      <c r="AM1400">
        <f t="shared" si="441"/>
        <v>1</v>
      </c>
      <c r="AN1400">
        <f t="shared" si="441"/>
        <v>1</v>
      </c>
      <c r="AO1400">
        <f t="shared" si="441"/>
        <v>1</v>
      </c>
      <c r="AP1400">
        <f t="shared" si="442"/>
        <v>0</v>
      </c>
      <c r="AQ1400">
        <f t="shared" si="442"/>
        <v>0</v>
      </c>
      <c r="AR1400">
        <f t="shared" si="442"/>
        <v>0</v>
      </c>
      <c r="AS1400">
        <f t="shared" si="442"/>
        <v>0</v>
      </c>
      <c r="AT1400">
        <f t="shared" si="443"/>
        <v>0.25</v>
      </c>
      <c r="AU1400">
        <f t="shared" si="444"/>
        <v>0.25</v>
      </c>
      <c r="AV1400">
        <f t="shared" si="445"/>
        <v>0.21764705882352942</v>
      </c>
      <c r="AW1400">
        <f t="shared" si="446"/>
        <v>0.25</v>
      </c>
      <c r="AX1400">
        <f t="shared" si="447"/>
        <v>-1.294940276363632E-2</v>
      </c>
      <c r="AY1400">
        <f t="shared" si="447"/>
        <v>-1.3281739130434844E-2</v>
      </c>
      <c r="AZ1400">
        <f t="shared" si="447"/>
        <v>-2.8768690355329918E-2</v>
      </c>
      <c r="BA1400">
        <f t="shared" si="447"/>
        <v>-1.3281739130434844E-2</v>
      </c>
      <c r="BB1400">
        <f t="shared" si="448"/>
        <v>0</v>
      </c>
      <c r="BC1400">
        <f t="shared" si="449"/>
        <v>10.793396712914621</v>
      </c>
      <c r="BD1400">
        <f>BC1400/MAX($BC$5:BC1400)-1</f>
        <v>-1.4677797547419824E-2</v>
      </c>
    </row>
    <row r="1401" spans="1:56" x14ac:dyDescent="0.2">
      <c r="A1401" s="2">
        <v>44431.375</v>
      </c>
      <c r="B1401">
        <v>57714000</v>
      </c>
      <c r="C1401">
        <v>3790000</v>
      </c>
      <c r="D1401">
        <v>1435</v>
      </c>
      <c r="E1401">
        <v>3790000</v>
      </c>
      <c r="F1401">
        <v>58726000</v>
      </c>
      <c r="G1401">
        <v>3908000</v>
      </c>
      <c r="H1401">
        <v>1515</v>
      </c>
      <c r="I1401">
        <v>3908000</v>
      </c>
      <c r="J1401">
        <v>57374000</v>
      </c>
      <c r="K1401">
        <v>3776000</v>
      </c>
      <c r="L1401">
        <v>1425</v>
      </c>
      <c r="M1401">
        <v>3776000</v>
      </c>
      <c r="N1401">
        <v>57627000</v>
      </c>
      <c r="O1401">
        <v>3864000</v>
      </c>
      <c r="P1401">
        <v>1450</v>
      </c>
      <c r="Q1401">
        <v>3864000</v>
      </c>
      <c r="R1401">
        <f t="shared" si="436"/>
        <v>1389000</v>
      </c>
      <c r="S1401">
        <f t="shared" si="436"/>
        <v>130000</v>
      </c>
      <c r="T1401">
        <f t="shared" si="436"/>
        <v>75</v>
      </c>
      <c r="U1401">
        <f t="shared" si="436"/>
        <v>130000</v>
      </c>
      <c r="V1401">
        <f t="shared" si="437"/>
        <v>2.4124635264693623E-2</v>
      </c>
      <c r="W1401">
        <f t="shared" si="437"/>
        <v>3.4246575342465752E-2</v>
      </c>
      <c r="X1401">
        <f t="shared" si="437"/>
        <v>5.2264808362369339E-2</v>
      </c>
      <c r="Y1401">
        <f t="shared" si="437"/>
        <v>3.4246575342465752E-2</v>
      </c>
      <c r="Z1401">
        <f t="shared" si="438"/>
        <v>58408500</v>
      </c>
      <c r="AA1401">
        <f t="shared" si="438"/>
        <v>3855000</v>
      </c>
      <c r="AB1401">
        <f t="shared" si="438"/>
        <v>1472.5</v>
      </c>
      <c r="AC1401">
        <f t="shared" si="438"/>
        <v>3855000</v>
      </c>
      <c r="AD1401">
        <f t="shared" si="452"/>
        <v>56165000</v>
      </c>
      <c r="AE1401">
        <f t="shared" si="452"/>
        <v>3744400</v>
      </c>
      <c r="AF1401">
        <f t="shared" si="452"/>
        <v>1429</v>
      </c>
      <c r="AG1401">
        <f t="shared" si="452"/>
        <v>3744400</v>
      </c>
      <c r="AH1401">
        <f t="shared" si="440"/>
        <v>1</v>
      </c>
      <c r="AI1401">
        <f t="shared" si="440"/>
        <v>1</v>
      </c>
      <c r="AJ1401">
        <f t="shared" si="440"/>
        <v>1</v>
      </c>
      <c r="AK1401">
        <f t="shared" si="440"/>
        <v>1</v>
      </c>
      <c r="AL1401">
        <f t="shared" si="441"/>
        <v>1</v>
      </c>
      <c r="AM1401">
        <f t="shared" si="441"/>
        <v>1</v>
      </c>
      <c r="AN1401">
        <f t="shared" si="441"/>
        <v>1</v>
      </c>
      <c r="AO1401">
        <f t="shared" si="441"/>
        <v>1</v>
      </c>
      <c r="AP1401">
        <f t="shared" si="442"/>
        <v>1</v>
      </c>
      <c r="AQ1401">
        <f t="shared" si="442"/>
        <v>1</v>
      </c>
      <c r="AR1401">
        <f t="shared" si="442"/>
        <v>1</v>
      </c>
      <c r="AS1401">
        <f t="shared" si="442"/>
        <v>1</v>
      </c>
      <c r="AT1401">
        <f t="shared" si="443"/>
        <v>0.25</v>
      </c>
      <c r="AU1401">
        <f t="shared" si="444"/>
        <v>0.25</v>
      </c>
      <c r="AV1401">
        <f t="shared" si="445"/>
        <v>0.23916666666666667</v>
      </c>
      <c r="AW1401">
        <f t="shared" si="446"/>
        <v>0.25</v>
      </c>
      <c r="AX1401">
        <f t="shared" si="447"/>
        <v>-1.3383848378232588E-2</v>
      </c>
      <c r="AY1401">
        <f t="shared" si="447"/>
        <v>2.3306210116731396E-3</v>
      </c>
      <c r="AZ1401">
        <f t="shared" si="447"/>
        <v>-1.5284074702886286E-2</v>
      </c>
      <c r="BA1401">
        <f t="shared" si="447"/>
        <v>2.3306210116731396E-3</v>
      </c>
      <c r="BB1401">
        <f t="shared" si="448"/>
        <v>-5.8360927884952138E-3</v>
      </c>
      <c r="BC1401">
        <f t="shared" si="449"/>
        <v>10.730405448195013</v>
      </c>
      <c r="BD1401">
        <f>BC1401/MAX($BC$5:BC1401)-1</f>
        <v>-2.042822934749744E-2</v>
      </c>
    </row>
    <row r="1402" spans="1:56" x14ac:dyDescent="0.2">
      <c r="A1402" s="2">
        <v>44432.375</v>
      </c>
      <c r="B1402">
        <v>57627000</v>
      </c>
      <c r="C1402">
        <v>3864000</v>
      </c>
      <c r="D1402">
        <v>1450</v>
      </c>
      <c r="E1402">
        <v>3864000</v>
      </c>
      <c r="F1402">
        <v>57905000</v>
      </c>
      <c r="G1402">
        <v>3896000</v>
      </c>
      <c r="H1402">
        <v>1470</v>
      </c>
      <c r="I1402">
        <v>3896000</v>
      </c>
      <c r="J1402">
        <v>55800000</v>
      </c>
      <c r="K1402">
        <v>3714000</v>
      </c>
      <c r="L1402">
        <v>1335</v>
      </c>
      <c r="M1402">
        <v>3714000</v>
      </c>
      <c r="N1402">
        <v>56134000</v>
      </c>
      <c r="O1402">
        <v>3728000</v>
      </c>
      <c r="P1402">
        <v>1335</v>
      </c>
      <c r="Q1402">
        <v>3728000</v>
      </c>
      <c r="R1402">
        <f t="shared" si="436"/>
        <v>1352000</v>
      </c>
      <c r="S1402">
        <f t="shared" si="436"/>
        <v>132000</v>
      </c>
      <c r="T1402">
        <f t="shared" si="436"/>
        <v>90</v>
      </c>
      <c r="U1402">
        <f t="shared" si="436"/>
        <v>132000</v>
      </c>
      <c r="V1402">
        <f t="shared" si="437"/>
        <v>2.3425858543854178E-2</v>
      </c>
      <c r="W1402">
        <f t="shared" si="437"/>
        <v>3.4828496042216356E-2</v>
      </c>
      <c r="X1402">
        <f t="shared" si="437"/>
        <v>6.2717770034843204E-2</v>
      </c>
      <c r="Y1402">
        <f t="shared" si="437"/>
        <v>3.4828496042216356E-2</v>
      </c>
      <c r="Z1402">
        <f t="shared" si="438"/>
        <v>58303000</v>
      </c>
      <c r="AA1402">
        <f t="shared" si="438"/>
        <v>3930000</v>
      </c>
      <c r="AB1402">
        <f t="shared" si="438"/>
        <v>1495</v>
      </c>
      <c r="AC1402">
        <f t="shared" si="438"/>
        <v>3930000</v>
      </c>
      <c r="AD1402">
        <f t="shared" si="452"/>
        <v>57127400</v>
      </c>
      <c r="AE1402">
        <f t="shared" si="452"/>
        <v>3806200</v>
      </c>
      <c r="AF1402">
        <f t="shared" si="452"/>
        <v>1450</v>
      </c>
      <c r="AG1402">
        <f t="shared" si="452"/>
        <v>3806200</v>
      </c>
      <c r="AH1402">
        <f t="shared" si="440"/>
        <v>0</v>
      </c>
      <c r="AI1402">
        <f t="shared" si="440"/>
        <v>0</v>
      </c>
      <c r="AJ1402">
        <f t="shared" si="440"/>
        <v>0</v>
      </c>
      <c r="AK1402">
        <f t="shared" si="440"/>
        <v>0</v>
      </c>
      <c r="AL1402">
        <f t="shared" si="441"/>
        <v>1</v>
      </c>
      <c r="AM1402">
        <f t="shared" si="441"/>
        <v>1</v>
      </c>
      <c r="AN1402">
        <f t="shared" si="441"/>
        <v>1</v>
      </c>
      <c r="AO1402">
        <f t="shared" si="441"/>
        <v>1</v>
      </c>
      <c r="AP1402">
        <f t="shared" si="442"/>
        <v>0</v>
      </c>
      <c r="AQ1402">
        <f t="shared" si="442"/>
        <v>0</v>
      </c>
      <c r="AR1402">
        <f t="shared" si="442"/>
        <v>0</v>
      </c>
      <c r="AS1402">
        <f t="shared" si="442"/>
        <v>0</v>
      </c>
      <c r="AT1402">
        <f t="shared" si="443"/>
        <v>0.25</v>
      </c>
      <c r="AU1402">
        <f t="shared" si="444"/>
        <v>0.25</v>
      </c>
      <c r="AV1402">
        <f t="shared" si="445"/>
        <v>0.19930555555555557</v>
      </c>
      <c r="AW1402">
        <f t="shared" si="446"/>
        <v>0.25</v>
      </c>
      <c r="AX1402">
        <f t="shared" si="447"/>
        <v>-3.7206053479237777E-2</v>
      </c>
      <c r="AY1402">
        <f t="shared" si="447"/>
        <v>-5.1403285496183226E-2</v>
      </c>
      <c r="AZ1402">
        <f t="shared" si="447"/>
        <v>-0.10702698327759197</v>
      </c>
      <c r="BA1402">
        <f t="shared" si="447"/>
        <v>-5.1403285496183226E-2</v>
      </c>
      <c r="BB1402">
        <f t="shared" si="448"/>
        <v>0</v>
      </c>
      <c r="BC1402">
        <f t="shared" si="449"/>
        <v>10.730405448195013</v>
      </c>
      <c r="BD1402">
        <f>BC1402/MAX($BC$5:BC1402)-1</f>
        <v>-2.042822934749744E-2</v>
      </c>
    </row>
    <row r="1403" spans="1:56" x14ac:dyDescent="0.2">
      <c r="A1403" s="2">
        <v>44433.375</v>
      </c>
      <c r="B1403">
        <v>56168000</v>
      </c>
      <c r="C1403">
        <v>3728000</v>
      </c>
      <c r="D1403">
        <v>1340</v>
      </c>
      <c r="E1403">
        <v>3728000</v>
      </c>
      <c r="F1403">
        <v>57325000</v>
      </c>
      <c r="G1403">
        <v>3776000</v>
      </c>
      <c r="H1403">
        <v>1380</v>
      </c>
      <c r="I1403">
        <v>3776000</v>
      </c>
      <c r="J1403">
        <v>55100000</v>
      </c>
      <c r="K1403">
        <v>3600000</v>
      </c>
      <c r="L1403">
        <v>1295</v>
      </c>
      <c r="M1403">
        <v>3600000</v>
      </c>
      <c r="N1403">
        <v>57100000</v>
      </c>
      <c r="O1403">
        <v>3765000</v>
      </c>
      <c r="P1403">
        <v>1370</v>
      </c>
      <c r="Q1403">
        <v>3765000</v>
      </c>
      <c r="R1403">
        <f t="shared" si="436"/>
        <v>2105000</v>
      </c>
      <c r="S1403">
        <f t="shared" si="436"/>
        <v>182000</v>
      </c>
      <c r="T1403">
        <f t="shared" si="436"/>
        <v>135</v>
      </c>
      <c r="U1403">
        <f t="shared" si="436"/>
        <v>182000</v>
      </c>
      <c r="V1403">
        <f t="shared" si="437"/>
        <v>3.6528016381210199E-2</v>
      </c>
      <c r="W1403">
        <f t="shared" si="437"/>
        <v>4.710144927536232E-2</v>
      </c>
      <c r="X1403">
        <f t="shared" si="437"/>
        <v>9.3103448275862075E-2</v>
      </c>
      <c r="Y1403">
        <f t="shared" si="437"/>
        <v>4.710144927536232E-2</v>
      </c>
      <c r="Z1403">
        <f t="shared" si="438"/>
        <v>57220500</v>
      </c>
      <c r="AA1403">
        <f t="shared" si="438"/>
        <v>3819000</v>
      </c>
      <c r="AB1403">
        <f t="shared" si="438"/>
        <v>1407.5</v>
      </c>
      <c r="AC1403">
        <f t="shared" si="438"/>
        <v>3819000</v>
      </c>
      <c r="AD1403">
        <f t="shared" si="452"/>
        <v>57355000</v>
      </c>
      <c r="AE1403">
        <f t="shared" si="452"/>
        <v>3803000</v>
      </c>
      <c r="AF1403">
        <f t="shared" si="452"/>
        <v>1428</v>
      </c>
      <c r="AG1403">
        <f t="shared" si="452"/>
        <v>3803000</v>
      </c>
      <c r="AH1403">
        <f t="shared" si="440"/>
        <v>1</v>
      </c>
      <c r="AI1403">
        <f t="shared" si="440"/>
        <v>0</v>
      </c>
      <c r="AJ1403">
        <f t="shared" si="440"/>
        <v>0</v>
      </c>
      <c r="AK1403">
        <f t="shared" si="440"/>
        <v>0</v>
      </c>
      <c r="AL1403">
        <f t="shared" si="441"/>
        <v>0</v>
      </c>
      <c r="AM1403">
        <f t="shared" si="441"/>
        <v>0</v>
      </c>
      <c r="AN1403">
        <f t="shared" si="441"/>
        <v>0</v>
      </c>
      <c r="AO1403">
        <f t="shared" si="441"/>
        <v>0</v>
      </c>
      <c r="AP1403">
        <f t="shared" si="442"/>
        <v>0</v>
      </c>
      <c r="AQ1403">
        <f t="shared" si="442"/>
        <v>0</v>
      </c>
      <c r="AR1403">
        <f t="shared" si="442"/>
        <v>0</v>
      </c>
      <c r="AS1403">
        <f t="shared" si="442"/>
        <v>0</v>
      </c>
      <c r="AT1403">
        <f t="shared" si="443"/>
        <v>0.25</v>
      </c>
      <c r="AU1403">
        <f t="shared" si="444"/>
        <v>0.25</v>
      </c>
      <c r="AV1403">
        <f t="shared" si="445"/>
        <v>0.13425925925925924</v>
      </c>
      <c r="AW1403">
        <f t="shared" si="446"/>
        <v>0.25</v>
      </c>
      <c r="AX1403">
        <f t="shared" si="447"/>
        <v>-2.1098802002778028E-3</v>
      </c>
      <c r="AY1403">
        <f t="shared" si="447"/>
        <v>-1.4143770620581253E-2</v>
      </c>
      <c r="AZ1403">
        <f t="shared" si="447"/>
        <v>-2.6646877442273564E-2</v>
      </c>
      <c r="BA1403">
        <f t="shared" si="447"/>
        <v>-1.4143770620581253E-2</v>
      </c>
      <c r="BB1403">
        <f t="shared" si="448"/>
        <v>0</v>
      </c>
      <c r="BC1403">
        <f t="shared" si="449"/>
        <v>10.730405448195013</v>
      </c>
      <c r="BD1403">
        <f>BC1403/MAX($BC$5:BC1403)-1</f>
        <v>-2.042822934749744E-2</v>
      </c>
    </row>
    <row r="1404" spans="1:56" x14ac:dyDescent="0.2">
      <c r="A1404" s="2">
        <v>44434.375</v>
      </c>
      <c r="B1404">
        <v>57088000</v>
      </c>
      <c r="C1404">
        <v>3765000</v>
      </c>
      <c r="D1404">
        <v>1365</v>
      </c>
      <c r="E1404">
        <v>3765000</v>
      </c>
      <c r="F1404">
        <v>57497000</v>
      </c>
      <c r="G1404">
        <v>3780000</v>
      </c>
      <c r="H1404">
        <v>1385</v>
      </c>
      <c r="I1404">
        <v>3780000</v>
      </c>
      <c r="J1404">
        <v>54504000</v>
      </c>
      <c r="K1404">
        <v>3594000</v>
      </c>
      <c r="L1404">
        <v>1260</v>
      </c>
      <c r="M1404">
        <v>3594000</v>
      </c>
      <c r="N1404">
        <v>55225000</v>
      </c>
      <c r="O1404">
        <v>3648000</v>
      </c>
      <c r="P1404">
        <v>1270</v>
      </c>
      <c r="Q1404">
        <v>3648000</v>
      </c>
      <c r="R1404">
        <f t="shared" si="436"/>
        <v>2225000</v>
      </c>
      <c r="S1404">
        <f t="shared" si="436"/>
        <v>176000</v>
      </c>
      <c r="T1404">
        <f t="shared" si="436"/>
        <v>85</v>
      </c>
      <c r="U1404">
        <f t="shared" si="436"/>
        <v>176000</v>
      </c>
      <c r="V1404">
        <f t="shared" si="437"/>
        <v>3.9613302948297964E-2</v>
      </c>
      <c r="W1404">
        <f t="shared" si="437"/>
        <v>4.7210300429184553E-2</v>
      </c>
      <c r="X1404">
        <f t="shared" si="437"/>
        <v>6.3432835820895525E-2</v>
      </c>
      <c r="Y1404">
        <f t="shared" si="437"/>
        <v>4.7210300429184553E-2</v>
      </c>
      <c r="Z1404">
        <f t="shared" si="438"/>
        <v>58200500</v>
      </c>
      <c r="AA1404">
        <f t="shared" si="438"/>
        <v>3853000</v>
      </c>
      <c r="AB1404">
        <f t="shared" si="438"/>
        <v>1407.5</v>
      </c>
      <c r="AC1404">
        <f t="shared" si="438"/>
        <v>3853000</v>
      </c>
      <c r="AD1404">
        <f t="shared" si="452"/>
        <v>57234600</v>
      </c>
      <c r="AE1404">
        <f t="shared" si="452"/>
        <v>3788600</v>
      </c>
      <c r="AF1404">
        <f t="shared" si="452"/>
        <v>1405</v>
      </c>
      <c r="AG1404">
        <f t="shared" si="452"/>
        <v>3788600</v>
      </c>
      <c r="AH1404">
        <f t="shared" si="440"/>
        <v>0</v>
      </c>
      <c r="AI1404">
        <f t="shared" si="440"/>
        <v>0</v>
      </c>
      <c r="AJ1404">
        <f t="shared" si="440"/>
        <v>0</v>
      </c>
      <c r="AK1404">
        <f t="shared" si="440"/>
        <v>0</v>
      </c>
      <c r="AL1404">
        <f t="shared" si="441"/>
        <v>0</v>
      </c>
      <c r="AM1404">
        <f t="shared" si="441"/>
        <v>0</v>
      </c>
      <c r="AN1404">
        <f t="shared" si="441"/>
        <v>0</v>
      </c>
      <c r="AO1404">
        <f t="shared" si="441"/>
        <v>0</v>
      </c>
      <c r="AP1404">
        <f t="shared" si="442"/>
        <v>0</v>
      </c>
      <c r="AQ1404">
        <f t="shared" si="442"/>
        <v>0</v>
      </c>
      <c r="AR1404">
        <f t="shared" si="442"/>
        <v>0</v>
      </c>
      <c r="AS1404">
        <f t="shared" si="442"/>
        <v>0</v>
      </c>
      <c r="AT1404">
        <f t="shared" si="443"/>
        <v>0.25</v>
      </c>
      <c r="AU1404">
        <f t="shared" si="444"/>
        <v>0.25</v>
      </c>
      <c r="AV1404">
        <f t="shared" si="445"/>
        <v>0.19705882352941176</v>
      </c>
      <c r="AW1404">
        <f t="shared" si="446"/>
        <v>0.25</v>
      </c>
      <c r="AX1404">
        <f t="shared" si="447"/>
        <v>-5.1128785835173218E-2</v>
      </c>
      <c r="AY1404">
        <f t="shared" si="447"/>
        <v>-5.3209081754477028E-2</v>
      </c>
      <c r="AZ1404">
        <f t="shared" si="447"/>
        <v>-9.7694550621669651E-2</v>
      </c>
      <c r="BA1404">
        <f t="shared" si="447"/>
        <v>-5.3209081754477028E-2</v>
      </c>
      <c r="BB1404">
        <f t="shared" si="448"/>
        <v>0</v>
      </c>
      <c r="BC1404">
        <f t="shared" si="449"/>
        <v>10.730405448195013</v>
      </c>
      <c r="BD1404">
        <f>BC1404/MAX($BC$5:BC1404)-1</f>
        <v>-2.042822934749744E-2</v>
      </c>
    </row>
    <row r="1405" spans="1:56" x14ac:dyDescent="0.2">
      <c r="A1405" s="2">
        <v>44435.375</v>
      </c>
      <c r="B1405">
        <v>55255000</v>
      </c>
      <c r="C1405">
        <v>3646000</v>
      </c>
      <c r="D1405">
        <v>1270</v>
      </c>
      <c r="E1405">
        <v>3646000</v>
      </c>
      <c r="F1405">
        <v>57600000</v>
      </c>
      <c r="G1405">
        <v>3845000</v>
      </c>
      <c r="H1405">
        <v>1400</v>
      </c>
      <c r="I1405">
        <v>3845000</v>
      </c>
      <c r="J1405">
        <v>54616000</v>
      </c>
      <c r="K1405">
        <v>3602000</v>
      </c>
      <c r="L1405">
        <v>1240</v>
      </c>
      <c r="M1405">
        <v>3602000</v>
      </c>
      <c r="N1405">
        <v>57401000</v>
      </c>
      <c r="O1405">
        <v>3826000</v>
      </c>
      <c r="P1405">
        <v>1395</v>
      </c>
      <c r="Q1405">
        <v>3826000</v>
      </c>
      <c r="R1405">
        <f t="shared" si="436"/>
        <v>2993000</v>
      </c>
      <c r="S1405">
        <f t="shared" si="436"/>
        <v>186000</v>
      </c>
      <c r="T1405">
        <f t="shared" si="436"/>
        <v>125</v>
      </c>
      <c r="U1405">
        <f t="shared" si="436"/>
        <v>186000</v>
      </c>
      <c r="V1405">
        <f t="shared" si="437"/>
        <v>5.2427830717488792E-2</v>
      </c>
      <c r="W1405">
        <f t="shared" si="437"/>
        <v>4.9402390438247012E-2</v>
      </c>
      <c r="X1405">
        <f t="shared" si="437"/>
        <v>9.1575091575091569E-2</v>
      </c>
      <c r="Y1405">
        <f t="shared" si="437"/>
        <v>4.9402390438247012E-2</v>
      </c>
      <c r="Z1405">
        <f t="shared" si="438"/>
        <v>56751500</v>
      </c>
      <c r="AA1405">
        <f t="shared" si="438"/>
        <v>3739000</v>
      </c>
      <c r="AB1405">
        <f t="shared" si="438"/>
        <v>1332.5</v>
      </c>
      <c r="AC1405">
        <f t="shared" si="438"/>
        <v>3739000</v>
      </c>
      <c r="AD1405">
        <f t="shared" si="452"/>
        <v>56770400</v>
      </c>
      <c r="AE1405">
        <f t="shared" si="452"/>
        <v>3758600</v>
      </c>
      <c r="AF1405">
        <f t="shared" si="452"/>
        <v>1372</v>
      </c>
      <c r="AG1405">
        <f t="shared" si="452"/>
        <v>3758600</v>
      </c>
      <c r="AH1405">
        <f t="shared" si="440"/>
        <v>1</v>
      </c>
      <c r="AI1405">
        <f t="shared" si="440"/>
        <v>1</v>
      </c>
      <c r="AJ1405">
        <f t="shared" si="440"/>
        <v>1</v>
      </c>
      <c r="AK1405">
        <f t="shared" si="440"/>
        <v>1</v>
      </c>
      <c r="AL1405">
        <f t="shared" si="441"/>
        <v>0</v>
      </c>
      <c r="AM1405">
        <f t="shared" si="441"/>
        <v>0</v>
      </c>
      <c r="AN1405">
        <f t="shared" si="441"/>
        <v>0</v>
      </c>
      <c r="AO1405">
        <f t="shared" si="441"/>
        <v>0</v>
      </c>
      <c r="AP1405">
        <f t="shared" si="442"/>
        <v>0</v>
      </c>
      <c r="AQ1405">
        <f t="shared" si="442"/>
        <v>0</v>
      </c>
      <c r="AR1405">
        <f t="shared" si="442"/>
        <v>0</v>
      </c>
      <c r="AS1405">
        <f t="shared" si="442"/>
        <v>0</v>
      </c>
      <c r="AT1405">
        <f t="shared" si="443"/>
        <v>0.23842298696959571</v>
      </c>
      <c r="AU1405">
        <f t="shared" si="444"/>
        <v>0.25</v>
      </c>
      <c r="AV1405">
        <f t="shared" si="445"/>
        <v>0.13650000000000001</v>
      </c>
      <c r="AW1405">
        <f t="shared" si="446"/>
        <v>0.25</v>
      </c>
      <c r="AX1405">
        <f t="shared" si="447"/>
        <v>1.1440585640908107E-2</v>
      </c>
      <c r="AY1405">
        <f t="shared" si="447"/>
        <v>2.3264160470714224E-2</v>
      </c>
      <c r="AZ1405">
        <f t="shared" si="447"/>
        <v>4.6900127579737383E-2</v>
      </c>
      <c r="BA1405">
        <f t="shared" si="447"/>
        <v>2.3264160470714224E-2</v>
      </c>
      <c r="BB1405">
        <f t="shared" si="448"/>
        <v>0</v>
      </c>
      <c r="BC1405">
        <f t="shared" si="449"/>
        <v>10.730405448195013</v>
      </c>
      <c r="BD1405">
        <f>BC1405/MAX($BC$5:BC1405)-1</f>
        <v>-2.042822934749744E-2</v>
      </c>
    </row>
    <row r="1406" spans="1:56" x14ac:dyDescent="0.2">
      <c r="A1406" s="2">
        <v>44436.375</v>
      </c>
      <c r="B1406">
        <v>57400000</v>
      </c>
      <c r="C1406">
        <v>3825000</v>
      </c>
      <c r="D1406">
        <v>1395</v>
      </c>
      <c r="E1406">
        <v>3825000</v>
      </c>
      <c r="F1406">
        <v>57885000</v>
      </c>
      <c r="G1406">
        <v>3850000</v>
      </c>
      <c r="H1406">
        <v>1405</v>
      </c>
      <c r="I1406">
        <v>3850000</v>
      </c>
      <c r="J1406">
        <v>56704000</v>
      </c>
      <c r="K1406">
        <v>3758000</v>
      </c>
      <c r="L1406">
        <v>1330</v>
      </c>
      <c r="M1406">
        <v>3758000</v>
      </c>
      <c r="N1406">
        <v>57428000</v>
      </c>
      <c r="O1406">
        <v>3809000</v>
      </c>
      <c r="P1406">
        <v>1345</v>
      </c>
      <c r="Q1406">
        <v>3809000</v>
      </c>
      <c r="R1406">
        <f t="shared" si="436"/>
        <v>2984000</v>
      </c>
      <c r="S1406">
        <f t="shared" si="436"/>
        <v>243000</v>
      </c>
      <c r="T1406">
        <f t="shared" si="436"/>
        <v>160</v>
      </c>
      <c r="U1406">
        <f t="shared" si="436"/>
        <v>243000</v>
      </c>
      <c r="V1406">
        <f t="shared" si="437"/>
        <v>5.4004162519229029E-2</v>
      </c>
      <c r="W1406">
        <f t="shared" si="437"/>
        <v>6.6648381788261102E-2</v>
      </c>
      <c r="X1406">
        <f t="shared" si="437"/>
        <v>0.12598425196850394</v>
      </c>
      <c r="Y1406">
        <f t="shared" si="437"/>
        <v>6.6648381788261102E-2</v>
      </c>
      <c r="Z1406">
        <f t="shared" si="438"/>
        <v>58892000</v>
      </c>
      <c r="AA1406">
        <f t="shared" si="438"/>
        <v>3946500</v>
      </c>
      <c r="AB1406">
        <f t="shared" si="438"/>
        <v>1475</v>
      </c>
      <c r="AC1406">
        <f t="shared" si="438"/>
        <v>3946500</v>
      </c>
      <c r="AD1406">
        <f t="shared" si="452"/>
        <v>56707600</v>
      </c>
      <c r="AE1406">
        <f t="shared" si="452"/>
        <v>3765600</v>
      </c>
      <c r="AF1406">
        <f t="shared" si="452"/>
        <v>1364</v>
      </c>
      <c r="AG1406">
        <f t="shared" si="452"/>
        <v>3765600</v>
      </c>
      <c r="AH1406">
        <f t="shared" si="440"/>
        <v>0</v>
      </c>
      <c r="AI1406">
        <f t="shared" si="440"/>
        <v>0</v>
      </c>
      <c r="AJ1406">
        <f t="shared" si="440"/>
        <v>0</v>
      </c>
      <c r="AK1406">
        <f t="shared" si="440"/>
        <v>0</v>
      </c>
      <c r="AL1406">
        <f t="shared" si="441"/>
        <v>1</v>
      </c>
      <c r="AM1406">
        <f t="shared" si="441"/>
        <v>1</v>
      </c>
      <c r="AN1406">
        <f t="shared" si="441"/>
        <v>1</v>
      </c>
      <c r="AO1406">
        <f t="shared" si="441"/>
        <v>1</v>
      </c>
      <c r="AP1406">
        <f t="shared" si="442"/>
        <v>0</v>
      </c>
      <c r="AQ1406">
        <f t="shared" si="442"/>
        <v>0</v>
      </c>
      <c r="AR1406">
        <f t="shared" si="442"/>
        <v>0</v>
      </c>
      <c r="AS1406">
        <f t="shared" si="442"/>
        <v>0</v>
      </c>
      <c r="AT1406">
        <f t="shared" si="443"/>
        <v>0.23146363941018769</v>
      </c>
      <c r="AU1406">
        <f t="shared" si="444"/>
        <v>0.18755144032921814</v>
      </c>
      <c r="AV1406">
        <f t="shared" si="445"/>
        <v>9.9218750000000008E-2</v>
      </c>
      <c r="AW1406">
        <f t="shared" si="446"/>
        <v>0.18755144032921814</v>
      </c>
      <c r="AX1406">
        <f t="shared" si="447"/>
        <v>-2.4862964613190264E-2</v>
      </c>
      <c r="AY1406">
        <f t="shared" si="447"/>
        <v>-3.4844858988977601E-2</v>
      </c>
      <c r="AZ1406">
        <f t="shared" si="447"/>
        <v>-8.813924067796608E-2</v>
      </c>
      <c r="BA1406">
        <f t="shared" si="447"/>
        <v>-3.4844858988977601E-2</v>
      </c>
      <c r="BB1406">
        <f t="shared" si="448"/>
        <v>0</v>
      </c>
      <c r="BC1406">
        <f t="shared" si="449"/>
        <v>10.730405448195013</v>
      </c>
      <c r="BD1406">
        <f>BC1406/MAX($BC$5:BC1406)-1</f>
        <v>-2.042822934749744E-2</v>
      </c>
    </row>
    <row r="1407" spans="1:56" x14ac:dyDescent="0.2">
      <c r="A1407" s="2">
        <v>44437.375</v>
      </c>
      <c r="B1407">
        <v>57428000</v>
      </c>
      <c r="C1407">
        <v>3809000</v>
      </c>
      <c r="D1407">
        <v>1345</v>
      </c>
      <c r="E1407">
        <v>3809000</v>
      </c>
      <c r="F1407">
        <v>58000000</v>
      </c>
      <c r="G1407">
        <v>3845000</v>
      </c>
      <c r="H1407">
        <v>1370</v>
      </c>
      <c r="I1407">
        <v>3845000</v>
      </c>
      <c r="J1407">
        <v>56500000</v>
      </c>
      <c r="K1407">
        <v>3720000</v>
      </c>
      <c r="L1407">
        <v>1315</v>
      </c>
      <c r="M1407">
        <v>3720000</v>
      </c>
      <c r="N1407">
        <v>57272000</v>
      </c>
      <c r="O1407">
        <v>3780000</v>
      </c>
      <c r="P1407">
        <v>1335</v>
      </c>
      <c r="Q1407">
        <v>3780000</v>
      </c>
      <c r="R1407">
        <f t="shared" si="436"/>
        <v>1181000</v>
      </c>
      <c r="S1407">
        <f t="shared" si="436"/>
        <v>92000</v>
      </c>
      <c r="T1407">
        <f t="shared" si="436"/>
        <v>75</v>
      </c>
      <c r="U1407">
        <f t="shared" si="436"/>
        <v>92000</v>
      </c>
      <c r="V1407">
        <f t="shared" si="437"/>
        <v>2.0574912891986062E-2</v>
      </c>
      <c r="W1407">
        <f t="shared" si="437"/>
        <v>2.4052287581699347E-2</v>
      </c>
      <c r="X1407">
        <f t="shared" si="437"/>
        <v>5.3763440860215055E-2</v>
      </c>
      <c r="Y1407">
        <f t="shared" si="437"/>
        <v>2.4052287581699347E-2</v>
      </c>
      <c r="Z1407">
        <f t="shared" si="438"/>
        <v>58018500</v>
      </c>
      <c r="AA1407">
        <f t="shared" si="438"/>
        <v>3855000</v>
      </c>
      <c r="AB1407">
        <f t="shared" si="438"/>
        <v>1382.5</v>
      </c>
      <c r="AC1407">
        <f t="shared" si="438"/>
        <v>3855000</v>
      </c>
      <c r="AD1407">
        <f t="shared" si="452"/>
        <v>56667800</v>
      </c>
      <c r="AE1407">
        <f t="shared" si="452"/>
        <v>3754600</v>
      </c>
      <c r="AF1407">
        <f t="shared" si="452"/>
        <v>1343</v>
      </c>
      <c r="AG1407">
        <f t="shared" si="452"/>
        <v>3754600</v>
      </c>
      <c r="AH1407">
        <f t="shared" si="440"/>
        <v>0</v>
      </c>
      <c r="AI1407">
        <f t="shared" si="440"/>
        <v>0</v>
      </c>
      <c r="AJ1407">
        <f t="shared" si="440"/>
        <v>0</v>
      </c>
      <c r="AK1407">
        <f t="shared" si="440"/>
        <v>0</v>
      </c>
      <c r="AL1407">
        <f t="shared" si="441"/>
        <v>1</v>
      </c>
      <c r="AM1407">
        <f t="shared" si="441"/>
        <v>1</v>
      </c>
      <c r="AN1407">
        <f t="shared" si="441"/>
        <v>1</v>
      </c>
      <c r="AO1407">
        <f t="shared" si="441"/>
        <v>1</v>
      </c>
      <c r="AP1407">
        <f t="shared" si="442"/>
        <v>0</v>
      </c>
      <c r="AQ1407">
        <f t="shared" si="442"/>
        <v>0</v>
      </c>
      <c r="AR1407">
        <f t="shared" si="442"/>
        <v>0</v>
      </c>
      <c r="AS1407">
        <f t="shared" si="442"/>
        <v>0</v>
      </c>
      <c r="AT1407">
        <f t="shared" si="443"/>
        <v>0.25</v>
      </c>
      <c r="AU1407">
        <f t="shared" si="444"/>
        <v>0.25</v>
      </c>
      <c r="AV1407">
        <f t="shared" si="445"/>
        <v>0.23250000000000001</v>
      </c>
      <c r="AW1407">
        <f t="shared" si="446"/>
        <v>0.25</v>
      </c>
      <c r="AX1407">
        <f t="shared" si="447"/>
        <v>-1.2870534191680272E-2</v>
      </c>
      <c r="AY1407">
        <f t="shared" si="447"/>
        <v>-1.9459175097276238E-2</v>
      </c>
      <c r="AZ1407">
        <f t="shared" si="447"/>
        <v>-3.4361909584086914E-2</v>
      </c>
      <c r="BA1407">
        <f t="shared" si="447"/>
        <v>-1.9459175097276238E-2</v>
      </c>
      <c r="BB1407">
        <f t="shared" si="448"/>
        <v>0</v>
      </c>
      <c r="BC1407">
        <f t="shared" si="449"/>
        <v>10.730405448195013</v>
      </c>
      <c r="BD1407">
        <f>BC1407/MAX($BC$5:BC1407)-1</f>
        <v>-2.042822934749744E-2</v>
      </c>
    </row>
    <row r="1408" spans="1:56" x14ac:dyDescent="0.2">
      <c r="A1408" s="2">
        <v>44438.375</v>
      </c>
      <c r="B1408">
        <v>57272000</v>
      </c>
      <c r="C1408">
        <v>3783000</v>
      </c>
      <c r="D1408">
        <v>1335</v>
      </c>
      <c r="E1408">
        <v>3783000</v>
      </c>
      <c r="F1408">
        <v>57479000</v>
      </c>
      <c r="G1408">
        <v>3922000</v>
      </c>
      <c r="H1408">
        <v>1345</v>
      </c>
      <c r="I1408">
        <v>3922000</v>
      </c>
      <c r="J1408">
        <v>55555000</v>
      </c>
      <c r="K1408">
        <v>3706000</v>
      </c>
      <c r="L1408">
        <v>1300</v>
      </c>
      <c r="M1408">
        <v>3706000</v>
      </c>
      <c r="N1408">
        <v>55800000</v>
      </c>
      <c r="O1408">
        <v>3825000</v>
      </c>
      <c r="P1408">
        <v>1305</v>
      </c>
      <c r="Q1408">
        <v>3825000</v>
      </c>
      <c r="R1408">
        <f t="shared" si="436"/>
        <v>1500000</v>
      </c>
      <c r="S1408">
        <f t="shared" si="436"/>
        <v>125000</v>
      </c>
      <c r="T1408">
        <f t="shared" si="436"/>
        <v>55</v>
      </c>
      <c r="U1408">
        <f t="shared" si="436"/>
        <v>125000</v>
      </c>
      <c r="V1408">
        <f t="shared" si="437"/>
        <v>2.6119662882217735E-2</v>
      </c>
      <c r="W1408">
        <f t="shared" si="437"/>
        <v>3.2817012339196643E-2</v>
      </c>
      <c r="X1408">
        <f t="shared" si="437"/>
        <v>4.0892193308550186E-2</v>
      </c>
      <c r="Y1408">
        <f t="shared" si="437"/>
        <v>3.2817012339196643E-2</v>
      </c>
      <c r="Z1408">
        <f t="shared" si="438"/>
        <v>58022000</v>
      </c>
      <c r="AA1408">
        <f t="shared" si="438"/>
        <v>3845500</v>
      </c>
      <c r="AB1408">
        <f t="shared" si="438"/>
        <v>1362.5</v>
      </c>
      <c r="AC1408">
        <f t="shared" si="438"/>
        <v>3845500</v>
      </c>
      <c r="AD1408">
        <f t="shared" si="452"/>
        <v>56888600</v>
      </c>
      <c r="AE1408">
        <f t="shared" si="452"/>
        <v>3765600</v>
      </c>
      <c r="AF1408">
        <f t="shared" si="452"/>
        <v>1342</v>
      </c>
      <c r="AG1408">
        <f t="shared" si="452"/>
        <v>3765600</v>
      </c>
      <c r="AH1408">
        <f t="shared" si="440"/>
        <v>0</v>
      </c>
      <c r="AI1408">
        <f t="shared" si="440"/>
        <v>1</v>
      </c>
      <c r="AJ1408">
        <f t="shared" si="440"/>
        <v>0</v>
      </c>
      <c r="AK1408">
        <f t="shared" si="440"/>
        <v>1</v>
      </c>
      <c r="AL1408">
        <f t="shared" si="441"/>
        <v>1</v>
      </c>
      <c r="AM1408">
        <f t="shared" si="441"/>
        <v>1</v>
      </c>
      <c r="AN1408">
        <f t="shared" si="441"/>
        <v>0</v>
      </c>
      <c r="AO1408">
        <f t="shared" si="441"/>
        <v>1</v>
      </c>
      <c r="AP1408">
        <f t="shared" si="442"/>
        <v>0</v>
      </c>
      <c r="AQ1408">
        <f t="shared" si="442"/>
        <v>1</v>
      </c>
      <c r="AR1408">
        <f t="shared" si="442"/>
        <v>0</v>
      </c>
      <c r="AS1408">
        <f t="shared" si="442"/>
        <v>1</v>
      </c>
      <c r="AT1408">
        <f t="shared" si="443"/>
        <v>0.25</v>
      </c>
      <c r="AU1408">
        <f t="shared" si="444"/>
        <v>0.25</v>
      </c>
      <c r="AV1408">
        <f t="shared" si="445"/>
        <v>0.25</v>
      </c>
      <c r="AW1408">
        <f t="shared" si="446"/>
        <v>0.25</v>
      </c>
      <c r="AX1408">
        <f t="shared" si="447"/>
        <v>-3.829966564406595E-2</v>
      </c>
      <c r="AY1408">
        <f t="shared" si="447"/>
        <v>-5.3348849304382107E-3</v>
      </c>
      <c r="AZ1408">
        <f t="shared" si="447"/>
        <v>-4.2205666055045721E-2</v>
      </c>
      <c r="BA1408">
        <f t="shared" si="447"/>
        <v>-5.3348849304382107E-3</v>
      </c>
      <c r="BB1408">
        <f t="shared" si="448"/>
        <v>-2.6674424652191053E-3</v>
      </c>
      <c r="BC1408">
        <f t="shared" si="449"/>
        <v>10.701782709033479</v>
      </c>
      <c r="BD1408">
        <f>BC1408/MAX($BC$5:BC1408)-1</f>
        <v>-2.3041180686265816E-2</v>
      </c>
    </row>
    <row r="1409" spans="1:56" x14ac:dyDescent="0.2">
      <c r="A1409" s="2">
        <v>44439.375</v>
      </c>
      <c r="B1409">
        <v>55800000</v>
      </c>
      <c r="C1409">
        <v>3825000</v>
      </c>
      <c r="D1409">
        <v>1310</v>
      </c>
      <c r="E1409">
        <v>3825000</v>
      </c>
      <c r="F1409">
        <v>56333000</v>
      </c>
      <c r="G1409">
        <v>4050000</v>
      </c>
      <c r="H1409">
        <v>1460</v>
      </c>
      <c r="I1409">
        <v>4050000</v>
      </c>
      <c r="J1409">
        <v>55022000</v>
      </c>
      <c r="K1409">
        <v>3777000</v>
      </c>
      <c r="L1409">
        <v>1295</v>
      </c>
      <c r="M1409">
        <v>3777000</v>
      </c>
      <c r="N1409">
        <v>55230000</v>
      </c>
      <c r="O1409">
        <v>4014000</v>
      </c>
      <c r="P1409">
        <v>1385</v>
      </c>
      <c r="Q1409">
        <v>4014000</v>
      </c>
      <c r="R1409">
        <f t="shared" si="436"/>
        <v>1924000</v>
      </c>
      <c r="S1409">
        <f t="shared" si="436"/>
        <v>216000</v>
      </c>
      <c r="T1409">
        <f t="shared" si="436"/>
        <v>45</v>
      </c>
      <c r="U1409">
        <f t="shared" si="436"/>
        <v>216000</v>
      </c>
      <c r="V1409">
        <f t="shared" si="437"/>
        <v>3.3594077385109652E-2</v>
      </c>
      <c r="W1409">
        <f t="shared" si="437"/>
        <v>5.7097541633624106E-2</v>
      </c>
      <c r="X1409">
        <f t="shared" si="437"/>
        <v>3.3707865168539325E-2</v>
      </c>
      <c r="Y1409">
        <f t="shared" si="437"/>
        <v>5.7097541633624106E-2</v>
      </c>
      <c r="Z1409">
        <f t="shared" si="438"/>
        <v>56762000</v>
      </c>
      <c r="AA1409">
        <f t="shared" si="438"/>
        <v>3933000</v>
      </c>
      <c r="AB1409">
        <f t="shared" si="438"/>
        <v>1332.5</v>
      </c>
      <c r="AC1409">
        <f t="shared" si="438"/>
        <v>3933000</v>
      </c>
      <c r="AD1409">
        <f t="shared" si="452"/>
        <v>56631000</v>
      </c>
      <c r="AE1409">
        <f t="shared" si="452"/>
        <v>3777600</v>
      </c>
      <c r="AF1409">
        <f t="shared" si="452"/>
        <v>1331</v>
      </c>
      <c r="AG1409">
        <f t="shared" si="452"/>
        <v>3777600</v>
      </c>
      <c r="AH1409">
        <f t="shared" si="440"/>
        <v>0</v>
      </c>
      <c r="AI1409">
        <f t="shared" si="440"/>
        <v>1</v>
      </c>
      <c r="AJ1409">
        <f t="shared" si="440"/>
        <v>1</v>
      </c>
      <c r="AK1409">
        <f t="shared" si="440"/>
        <v>1</v>
      </c>
      <c r="AL1409">
        <f t="shared" si="441"/>
        <v>0</v>
      </c>
      <c r="AM1409">
        <f t="shared" si="441"/>
        <v>1</v>
      </c>
      <c r="AN1409">
        <f t="shared" si="441"/>
        <v>0</v>
      </c>
      <c r="AO1409">
        <f t="shared" si="441"/>
        <v>1</v>
      </c>
      <c r="AP1409">
        <f t="shared" si="442"/>
        <v>0</v>
      </c>
      <c r="AQ1409">
        <f t="shared" si="442"/>
        <v>1</v>
      </c>
      <c r="AR1409">
        <f t="shared" si="442"/>
        <v>0</v>
      </c>
      <c r="AS1409">
        <f t="shared" si="442"/>
        <v>1</v>
      </c>
      <c r="AT1409">
        <f t="shared" si="443"/>
        <v>0.25</v>
      </c>
      <c r="AU1409">
        <f t="shared" si="444"/>
        <v>0.21892361111111114</v>
      </c>
      <c r="AV1409">
        <f t="shared" si="445"/>
        <v>0.25</v>
      </c>
      <c r="AW1409">
        <f t="shared" si="446"/>
        <v>0.21892361111111114</v>
      </c>
      <c r="AX1409">
        <f t="shared" si="447"/>
        <v>-2.6993779641309334E-2</v>
      </c>
      <c r="AY1409">
        <f t="shared" si="447"/>
        <v>2.0590883295194429E-2</v>
      </c>
      <c r="AZ1409">
        <f t="shared" si="447"/>
        <v>3.9395467166979392E-2</v>
      </c>
      <c r="BA1409">
        <f t="shared" si="447"/>
        <v>2.0590883295194429E-2</v>
      </c>
      <c r="BB1409">
        <f t="shared" si="448"/>
        <v>9.01566105390284E-3</v>
      </c>
      <c r="BC1409">
        <f t="shared" si="449"/>
        <v>10.798266354610643</v>
      </c>
      <c r="BD1409">
        <f>BC1409/MAX($BC$5:BC1409)-1</f>
        <v>-1.4233251107712119E-2</v>
      </c>
    </row>
    <row r="1410" spans="1:56" x14ac:dyDescent="0.2">
      <c r="A1410" s="2">
        <v>44440.375</v>
      </c>
      <c r="B1410">
        <v>55228000</v>
      </c>
      <c r="C1410">
        <v>4014000</v>
      </c>
      <c r="D1410">
        <v>1385</v>
      </c>
      <c r="E1410">
        <v>4014000</v>
      </c>
      <c r="F1410">
        <v>56900000</v>
      </c>
      <c r="G1410">
        <v>4438000</v>
      </c>
      <c r="H1410">
        <v>1435</v>
      </c>
      <c r="I1410">
        <v>4438000</v>
      </c>
      <c r="J1410">
        <v>54538000</v>
      </c>
      <c r="K1410">
        <v>3962000</v>
      </c>
      <c r="L1410">
        <v>1355</v>
      </c>
      <c r="M1410">
        <v>3962000</v>
      </c>
      <c r="N1410">
        <v>56455000</v>
      </c>
      <c r="O1410">
        <v>4422000</v>
      </c>
      <c r="P1410">
        <v>1435</v>
      </c>
      <c r="Q1410">
        <v>4422000</v>
      </c>
      <c r="R1410">
        <f t="shared" si="436"/>
        <v>1311000</v>
      </c>
      <c r="S1410">
        <f t="shared" si="436"/>
        <v>273000</v>
      </c>
      <c r="T1410">
        <f t="shared" si="436"/>
        <v>165</v>
      </c>
      <c r="U1410">
        <f t="shared" si="436"/>
        <v>273000</v>
      </c>
      <c r="V1410">
        <f t="shared" si="437"/>
        <v>2.3494623655913979E-2</v>
      </c>
      <c r="W1410">
        <f t="shared" si="437"/>
        <v>7.1372549019607837E-2</v>
      </c>
      <c r="X1410">
        <f t="shared" si="437"/>
        <v>0.12595419847328243</v>
      </c>
      <c r="Y1410">
        <f t="shared" si="437"/>
        <v>7.1372549019607837E-2</v>
      </c>
      <c r="Z1410">
        <f t="shared" si="438"/>
        <v>55883500</v>
      </c>
      <c r="AA1410">
        <f t="shared" si="438"/>
        <v>4150500</v>
      </c>
      <c r="AB1410">
        <f t="shared" si="438"/>
        <v>1467.5</v>
      </c>
      <c r="AC1410">
        <f t="shared" si="438"/>
        <v>4150500</v>
      </c>
      <c r="AD1410">
        <f t="shared" si="452"/>
        <v>56625600</v>
      </c>
      <c r="AE1410">
        <f t="shared" si="452"/>
        <v>3851200</v>
      </c>
      <c r="AF1410">
        <f t="shared" si="452"/>
        <v>1354</v>
      </c>
      <c r="AG1410">
        <f t="shared" si="452"/>
        <v>3851200</v>
      </c>
      <c r="AH1410">
        <f t="shared" si="440"/>
        <v>1</v>
      </c>
      <c r="AI1410">
        <f t="shared" si="440"/>
        <v>1</v>
      </c>
      <c r="AJ1410">
        <f t="shared" si="440"/>
        <v>0</v>
      </c>
      <c r="AK1410">
        <f t="shared" si="440"/>
        <v>1</v>
      </c>
      <c r="AL1410">
        <f t="shared" si="441"/>
        <v>0</v>
      </c>
      <c r="AM1410">
        <f t="shared" si="441"/>
        <v>1</v>
      </c>
      <c r="AN1410">
        <f t="shared" si="441"/>
        <v>1</v>
      </c>
      <c r="AO1410">
        <f t="shared" si="441"/>
        <v>1</v>
      </c>
      <c r="AP1410">
        <f t="shared" si="442"/>
        <v>0</v>
      </c>
      <c r="AQ1410">
        <f t="shared" si="442"/>
        <v>1</v>
      </c>
      <c r="AR1410">
        <f t="shared" si="442"/>
        <v>0</v>
      </c>
      <c r="AS1410">
        <f t="shared" si="442"/>
        <v>1</v>
      </c>
      <c r="AT1410">
        <f t="shared" si="443"/>
        <v>0.25</v>
      </c>
      <c r="AU1410">
        <f t="shared" si="444"/>
        <v>0.17513736263736265</v>
      </c>
      <c r="AV1410">
        <f t="shared" si="445"/>
        <v>9.9242424242424257E-2</v>
      </c>
      <c r="AW1410">
        <f t="shared" si="446"/>
        <v>0.17513736263736265</v>
      </c>
      <c r="AX1410">
        <f t="shared" si="447"/>
        <v>1.022259128365266E-2</v>
      </c>
      <c r="AY1410">
        <f t="shared" si="447"/>
        <v>6.5409543910372125E-2</v>
      </c>
      <c r="AZ1410">
        <f t="shared" si="447"/>
        <v>-2.2150419080068096E-2</v>
      </c>
      <c r="BA1410">
        <f t="shared" si="447"/>
        <v>6.5409543910372125E-2</v>
      </c>
      <c r="BB1410">
        <f t="shared" si="448"/>
        <v>2.2911310023550679E-2</v>
      </c>
      <c r="BC1410">
        <f t="shared" si="449"/>
        <v>11.045668782778005</v>
      </c>
      <c r="BD1410">
        <f>BC1410/MAX($BC$5:BC1410)-1</f>
        <v>0</v>
      </c>
    </row>
    <row r="1411" spans="1:56" x14ac:dyDescent="0.2">
      <c r="A1411" s="2">
        <v>44441.375</v>
      </c>
      <c r="B1411">
        <v>56445000</v>
      </c>
      <c r="C1411">
        <v>4422000</v>
      </c>
      <c r="D1411">
        <v>1430</v>
      </c>
      <c r="E1411">
        <v>4422000</v>
      </c>
      <c r="F1411">
        <v>58369000</v>
      </c>
      <c r="G1411">
        <v>4457000</v>
      </c>
      <c r="H1411">
        <v>1500</v>
      </c>
      <c r="I1411">
        <v>4457000</v>
      </c>
      <c r="J1411">
        <v>56232000</v>
      </c>
      <c r="K1411">
        <v>4321000</v>
      </c>
      <c r="L1411">
        <v>1415</v>
      </c>
      <c r="M1411">
        <v>4321000</v>
      </c>
      <c r="N1411">
        <v>57155000</v>
      </c>
      <c r="O1411">
        <v>4398000</v>
      </c>
      <c r="P1411">
        <v>1460</v>
      </c>
      <c r="Q1411">
        <v>4398000</v>
      </c>
      <c r="R1411">
        <f t="shared" si="436"/>
        <v>2362000</v>
      </c>
      <c r="S1411">
        <f t="shared" si="436"/>
        <v>476000</v>
      </c>
      <c r="T1411">
        <f t="shared" si="436"/>
        <v>80</v>
      </c>
      <c r="U1411">
        <f t="shared" ref="U1411:U1474" si="453">I1410-M1410</f>
        <v>476000</v>
      </c>
      <c r="V1411">
        <f t="shared" si="437"/>
        <v>4.2768161077714202E-2</v>
      </c>
      <c r="W1411">
        <f t="shared" si="437"/>
        <v>0.11858495266567015</v>
      </c>
      <c r="X1411">
        <f t="shared" si="437"/>
        <v>5.7761732851985562E-2</v>
      </c>
      <c r="Y1411">
        <f t="shared" ref="Y1411:Y1474" si="454">U1411/E1410</f>
        <v>0.11858495266567015</v>
      </c>
      <c r="Z1411">
        <f t="shared" si="438"/>
        <v>57626000</v>
      </c>
      <c r="AA1411">
        <f t="shared" si="438"/>
        <v>4660000</v>
      </c>
      <c r="AB1411">
        <f t="shared" si="438"/>
        <v>1470</v>
      </c>
      <c r="AC1411">
        <f t="shared" ref="AC1411:AC1474" si="455">E1411+(U1411*0.5)</f>
        <v>4660000</v>
      </c>
      <c r="AD1411">
        <f t="shared" si="452"/>
        <v>56434600</v>
      </c>
      <c r="AE1411">
        <f t="shared" si="452"/>
        <v>3970600</v>
      </c>
      <c r="AF1411">
        <f t="shared" si="452"/>
        <v>1361</v>
      </c>
      <c r="AG1411">
        <f t="shared" si="452"/>
        <v>3970600</v>
      </c>
      <c r="AH1411">
        <f t="shared" si="440"/>
        <v>1</v>
      </c>
      <c r="AI1411">
        <f t="shared" si="440"/>
        <v>0</v>
      </c>
      <c r="AJ1411">
        <f t="shared" si="440"/>
        <v>1</v>
      </c>
      <c r="AK1411">
        <f t="shared" si="440"/>
        <v>0</v>
      </c>
      <c r="AL1411">
        <f t="shared" si="441"/>
        <v>1</v>
      </c>
      <c r="AM1411">
        <f t="shared" si="441"/>
        <v>1</v>
      </c>
      <c r="AN1411">
        <f t="shared" si="441"/>
        <v>1</v>
      </c>
      <c r="AO1411">
        <f t="shared" si="441"/>
        <v>1</v>
      </c>
      <c r="AP1411">
        <f t="shared" si="442"/>
        <v>1</v>
      </c>
      <c r="AQ1411">
        <f t="shared" si="442"/>
        <v>0</v>
      </c>
      <c r="AR1411">
        <f t="shared" si="442"/>
        <v>1</v>
      </c>
      <c r="AS1411">
        <f t="shared" si="442"/>
        <v>0</v>
      </c>
      <c r="AT1411">
        <f t="shared" si="443"/>
        <v>0.25</v>
      </c>
      <c r="AU1411">
        <f t="shared" si="444"/>
        <v>0.10540966386554623</v>
      </c>
      <c r="AV1411">
        <f t="shared" si="445"/>
        <v>0.21640624999999999</v>
      </c>
      <c r="AW1411">
        <f t="shared" si="446"/>
        <v>0.10540966386554623</v>
      </c>
      <c r="AX1411">
        <f t="shared" si="447"/>
        <v>-8.1773612605421375E-3</v>
      </c>
      <c r="AY1411">
        <f t="shared" si="447"/>
        <v>-5.6226951072961384E-2</v>
      </c>
      <c r="AZ1411">
        <f t="shared" si="447"/>
        <v>-6.8066938775510621E-3</v>
      </c>
      <c r="BA1411">
        <f t="shared" si="447"/>
        <v>-5.6226951072961384E-2</v>
      </c>
      <c r="BB1411">
        <f t="shared" si="448"/>
        <v>-3.5173514120743188E-3</v>
      </c>
      <c r="BC1411">
        <f t="shared" si="449"/>
        <v>11.006817284087596</v>
      </c>
      <c r="BD1411">
        <f>BC1411/MAX($BC$5:BC1411)-1</f>
        <v>-3.517351412074321E-3</v>
      </c>
    </row>
    <row r="1412" spans="1:56" x14ac:dyDescent="0.2">
      <c r="A1412" s="2">
        <v>44442.375</v>
      </c>
      <c r="B1412">
        <v>57155000</v>
      </c>
      <c r="C1412">
        <v>4400000</v>
      </c>
      <c r="D1412">
        <v>1460</v>
      </c>
      <c r="E1412">
        <v>4400000</v>
      </c>
      <c r="F1412">
        <v>59110000</v>
      </c>
      <c r="G1412">
        <v>4677000</v>
      </c>
      <c r="H1412">
        <v>1525</v>
      </c>
      <c r="I1412">
        <v>4677000</v>
      </c>
      <c r="J1412">
        <v>56500000</v>
      </c>
      <c r="K1412">
        <v>4334000</v>
      </c>
      <c r="L1412">
        <v>1430</v>
      </c>
      <c r="M1412">
        <v>4334000</v>
      </c>
      <c r="N1412">
        <v>57783000</v>
      </c>
      <c r="O1412">
        <v>4551000</v>
      </c>
      <c r="P1412">
        <v>1485</v>
      </c>
      <c r="Q1412">
        <v>4551000</v>
      </c>
      <c r="R1412">
        <f t="shared" ref="R1412:U1475" si="456">F1411-J1411</f>
        <v>2137000</v>
      </c>
      <c r="S1412">
        <f t="shared" si="456"/>
        <v>136000</v>
      </c>
      <c r="T1412">
        <f t="shared" si="456"/>
        <v>85</v>
      </c>
      <c r="U1412">
        <f t="shared" si="453"/>
        <v>136000</v>
      </c>
      <c r="V1412">
        <f t="shared" ref="V1412:Y1475" si="457">R1412/B1411</f>
        <v>3.785986358401984E-2</v>
      </c>
      <c r="W1412">
        <f t="shared" si="457"/>
        <v>3.0755314337403888E-2</v>
      </c>
      <c r="X1412">
        <f t="shared" si="457"/>
        <v>5.944055944055944E-2</v>
      </c>
      <c r="Y1412">
        <f t="shared" si="454"/>
        <v>3.0755314337403888E-2</v>
      </c>
      <c r="Z1412">
        <f t="shared" ref="Z1412:AC1475" si="458">B1412+(R1412*0.5)</f>
        <v>58223500</v>
      </c>
      <c r="AA1412">
        <f t="shared" si="458"/>
        <v>4468000</v>
      </c>
      <c r="AB1412">
        <f t="shared" si="458"/>
        <v>1502.5</v>
      </c>
      <c r="AC1412">
        <f t="shared" si="455"/>
        <v>4468000</v>
      </c>
      <c r="AD1412">
        <f t="shared" si="452"/>
        <v>56380000</v>
      </c>
      <c r="AE1412">
        <f t="shared" si="452"/>
        <v>4088800</v>
      </c>
      <c r="AF1412">
        <f t="shared" si="452"/>
        <v>1384</v>
      </c>
      <c r="AG1412">
        <f t="shared" si="452"/>
        <v>4088800</v>
      </c>
      <c r="AH1412">
        <f t="shared" si="440"/>
        <v>1</v>
      </c>
      <c r="AI1412">
        <f t="shared" si="440"/>
        <v>1</v>
      </c>
      <c r="AJ1412">
        <f t="shared" si="440"/>
        <v>1</v>
      </c>
      <c r="AK1412">
        <f t="shared" si="440"/>
        <v>1</v>
      </c>
      <c r="AL1412">
        <f t="shared" si="441"/>
        <v>1</v>
      </c>
      <c r="AM1412">
        <f t="shared" si="441"/>
        <v>1</v>
      </c>
      <c r="AN1412">
        <f t="shared" si="441"/>
        <v>1</v>
      </c>
      <c r="AO1412">
        <f t="shared" si="441"/>
        <v>1</v>
      </c>
      <c r="AP1412">
        <f t="shared" si="442"/>
        <v>1</v>
      </c>
      <c r="AQ1412">
        <f t="shared" si="442"/>
        <v>1</v>
      </c>
      <c r="AR1412">
        <f t="shared" si="442"/>
        <v>1</v>
      </c>
      <c r="AS1412">
        <f t="shared" si="442"/>
        <v>1</v>
      </c>
      <c r="AT1412">
        <f t="shared" si="443"/>
        <v>0.25</v>
      </c>
      <c r="AU1412">
        <f t="shared" si="444"/>
        <v>0.25</v>
      </c>
      <c r="AV1412">
        <f t="shared" si="445"/>
        <v>0.21029411764705883</v>
      </c>
      <c r="AW1412">
        <f t="shared" si="446"/>
        <v>0.25</v>
      </c>
      <c r="AX1412">
        <f t="shared" si="447"/>
        <v>-7.5696433914140826E-3</v>
      </c>
      <c r="AY1412">
        <f t="shared" si="447"/>
        <v>1.8572470008952457E-2</v>
      </c>
      <c r="AZ1412">
        <f t="shared" si="447"/>
        <v>-1.1651207986688839E-2</v>
      </c>
      <c r="BA1412">
        <f t="shared" si="447"/>
        <v>1.8572470008952457E-2</v>
      </c>
      <c r="BB1412">
        <f t="shared" si="448"/>
        <v>4.9436436535396141E-3</v>
      </c>
      <c r="BC1412">
        <f t="shared" si="449"/>
        <v>11.061231066499747</v>
      </c>
      <c r="BD1412">
        <f>BC1412/MAX($BC$5:BC1412)-1</f>
        <v>0</v>
      </c>
    </row>
    <row r="1413" spans="1:56" x14ac:dyDescent="0.2">
      <c r="A1413" s="2">
        <v>44443.375</v>
      </c>
      <c r="B1413">
        <v>57717000</v>
      </c>
      <c r="C1413">
        <v>4551000</v>
      </c>
      <c r="D1413">
        <v>1490</v>
      </c>
      <c r="E1413">
        <v>4551000</v>
      </c>
      <c r="F1413">
        <v>58500000</v>
      </c>
      <c r="G1413">
        <v>4598000</v>
      </c>
      <c r="H1413">
        <v>1500</v>
      </c>
      <c r="I1413">
        <v>4598000</v>
      </c>
      <c r="J1413">
        <v>57184000</v>
      </c>
      <c r="K1413">
        <v>4450000</v>
      </c>
      <c r="L1413">
        <v>1440</v>
      </c>
      <c r="M1413">
        <v>4450000</v>
      </c>
      <c r="N1413">
        <v>57827000</v>
      </c>
      <c r="O1413">
        <v>4501000</v>
      </c>
      <c r="P1413">
        <v>1455</v>
      </c>
      <c r="Q1413">
        <v>4501000</v>
      </c>
      <c r="R1413">
        <f t="shared" si="456"/>
        <v>2610000</v>
      </c>
      <c r="S1413">
        <f t="shared" si="456"/>
        <v>343000</v>
      </c>
      <c r="T1413">
        <f t="shared" si="456"/>
        <v>95</v>
      </c>
      <c r="U1413">
        <f t="shared" si="453"/>
        <v>343000</v>
      </c>
      <c r="V1413">
        <f t="shared" si="457"/>
        <v>4.5665296124573526E-2</v>
      </c>
      <c r="W1413">
        <f t="shared" si="457"/>
        <v>7.7954545454545457E-2</v>
      </c>
      <c r="X1413">
        <f t="shared" si="457"/>
        <v>6.5068493150684928E-2</v>
      </c>
      <c r="Y1413">
        <f t="shared" si="454"/>
        <v>7.7954545454545457E-2</v>
      </c>
      <c r="Z1413">
        <f t="shared" si="458"/>
        <v>59022000</v>
      </c>
      <c r="AA1413">
        <f t="shared" si="458"/>
        <v>4722500</v>
      </c>
      <c r="AB1413">
        <f t="shared" si="458"/>
        <v>1537.5</v>
      </c>
      <c r="AC1413">
        <f t="shared" si="455"/>
        <v>4722500</v>
      </c>
      <c r="AD1413">
        <f t="shared" si="452"/>
        <v>56469000</v>
      </c>
      <c r="AE1413">
        <f t="shared" si="452"/>
        <v>4242400</v>
      </c>
      <c r="AF1413">
        <f t="shared" si="452"/>
        <v>1415</v>
      </c>
      <c r="AG1413">
        <f t="shared" si="452"/>
        <v>4242400</v>
      </c>
      <c r="AH1413">
        <f t="shared" si="440"/>
        <v>0</v>
      </c>
      <c r="AI1413">
        <f t="shared" si="440"/>
        <v>0</v>
      </c>
      <c r="AJ1413">
        <f t="shared" si="440"/>
        <v>0</v>
      </c>
      <c r="AK1413">
        <f t="shared" si="440"/>
        <v>0</v>
      </c>
      <c r="AL1413">
        <f t="shared" si="441"/>
        <v>1</v>
      </c>
      <c r="AM1413">
        <f t="shared" si="441"/>
        <v>1</v>
      </c>
      <c r="AN1413">
        <f t="shared" si="441"/>
        <v>1</v>
      </c>
      <c r="AO1413">
        <f t="shared" si="441"/>
        <v>1</v>
      </c>
      <c r="AP1413">
        <f t="shared" si="442"/>
        <v>0</v>
      </c>
      <c r="AQ1413">
        <f t="shared" si="442"/>
        <v>0</v>
      </c>
      <c r="AR1413">
        <f t="shared" si="442"/>
        <v>0</v>
      </c>
      <c r="AS1413">
        <f t="shared" si="442"/>
        <v>0</v>
      </c>
      <c r="AT1413">
        <f t="shared" si="443"/>
        <v>0.25</v>
      </c>
      <c r="AU1413">
        <f t="shared" si="444"/>
        <v>0.16034985422740525</v>
      </c>
      <c r="AV1413">
        <f t="shared" si="445"/>
        <v>0.19210526315789475</v>
      </c>
      <c r="AW1413">
        <f t="shared" si="446"/>
        <v>0.16034985422740525</v>
      </c>
      <c r="AX1413">
        <f t="shared" si="447"/>
        <v>-2.0250606689031225E-2</v>
      </c>
      <c r="AY1413">
        <f t="shared" si="447"/>
        <v>-4.6906935733192157E-2</v>
      </c>
      <c r="AZ1413">
        <f t="shared" si="447"/>
        <v>-5.366232195121956E-2</v>
      </c>
      <c r="BA1413">
        <f t="shared" si="447"/>
        <v>-4.6906935733192157E-2</v>
      </c>
      <c r="BB1413">
        <f t="shared" si="448"/>
        <v>0</v>
      </c>
      <c r="BC1413">
        <f t="shared" si="449"/>
        <v>11.061231066499747</v>
      </c>
      <c r="BD1413">
        <f>BC1413/MAX($BC$5:BC1413)-1</f>
        <v>0</v>
      </c>
    </row>
    <row r="1414" spans="1:56" x14ac:dyDescent="0.2">
      <c r="A1414" s="2">
        <v>44444.375</v>
      </c>
      <c r="B1414">
        <v>57836000</v>
      </c>
      <c r="C1414">
        <v>4503000</v>
      </c>
      <c r="D1414">
        <v>1455</v>
      </c>
      <c r="E1414">
        <v>4503000</v>
      </c>
      <c r="F1414">
        <v>59650000</v>
      </c>
      <c r="G1414">
        <v>4570000</v>
      </c>
      <c r="H1414">
        <v>1505</v>
      </c>
      <c r="I1414">
        <v>4570000</v>
      </c>
      <c r="J1414">
        <v>57217000</v>
      </c>
      <c r="K1414">
        <v>4430000</v>
      </c>
      <c r="L1414">
        <v>1430</v>
      </c>
      <c r="M1414">
        <v>4430000</v>
      </c>
      <c r="N1414">
        <v>59212000</v>
      </c>
      <c r="O1414">
        <v>4521000</v>
      </c>
      <c r="P1414">
        <v>1495</v>
      </c>
      <c r="Q1414">
        <v>4521000</v>
      </c>
      <c r="R1414">
        <f t="shared" si="456"/>
        <v>1316000</v>
      </c>
      <c r="S1414">
        <f t="shared" si="456"/>
        <v>148000</v>
      </c>
      <c r="T1414">
        <f t="shared" si="456"/>
        <v>60</v>
      </c>
      <c r="U1414">
        <f t="shared" si="453"/>
        <v>148000</v>
      </c>
      <c r="V1414">
        <f t="shared" si="457"/>
        <v>2.2800907878094842E-2</v>
      </c>
      <c r="W1414">
        <f t="shared" si="457"/>
        <v>3.2520325203252036E-2</v>
      </c>
      <c r="X1414">
        <f t="shared" si="457"/>
        <v>4.0268456375838924E-2</v>
      </c>
      <c r="Y1414">
        <f t="shared" si="454"/>
        <v>3.2520325203252036E-2</v>
      </c>
      <c r="Z1414">
        <f t="shared" si="458"/>
        <v>58494000</v>
      </c>
      <c r="AA1414">
        <f t="shared" si="458"/>
        <v>4577000</v>
      </c>
      <c r="AB1414">
        <f t="shared" si="458"/>
        <v>1485</v>
      </c>
      <c r="AC1414">
        <f t="shared" si="455"/>
        <v>4577000</v>
      </c>
      <c r="AD1414">
        <f t="shared" si="452"/>
        <v>56876200</v>
      </c>
      <c r="AE1414">
        <f t="shared" si="452"/>
        <v>4378000</v>
      </c>
      <c r="AF1414">
        <f t="shared" si="452"/>
        <v>1444</v>
      </c>
      <c r="AG1414">
        <f t="shared" si="452"/>
        <v>4378000</v>
      </c>
      <c r="AH1414">
        <f t="shared" si="440"/>
        <v>1</v>
      </c>
      <c r="AI1414">
        <f t="shared" si="440"/>
        <v>0</v>
      </c>
      <c r="AJ1414">
        <f t="shared" si="440"/>
        <v>1</v>
      </c>
      <c r="AK1414">
        <f t="shared" ref="AK1414:AK1477" si="459">IF(I1414&gt;AC1414, 1, 0)</f>
        <v>0</v>
      </c>
      <c r="AL1414">
        <f t="shared" si="441"/>
        <v>1</v>
      </c>
      <c r="AM1414">
        <f t="shared" si="441"/>
        <v>1</v>
      </c>
      <c r="AN1414">
        <f t="shared" si="441"/>
        <v>1</v>
      </c>
      <c r="AO1414">
        <f t="shared" ref="AO1414:AO1477" si="460">IF(E1414&gt;=AG1414, 1, 0)</f>
        <v>1</v>
      </c>
      <c r="AP1414">
        <f t="shared" si="442"/>
        <v>1</v>
      </c>
      <c r="AQ1414">
        <f t="shared" si="442"/>
        <v>0</v>
      </c>
      <c r="AR1414">
        <f t="shared" si="442"/>
        <v>1</v>
      </c>
      <c r="AS1414">
        <f t="shared" ref="AS1414:AS1477" si="461">AK1414*AO1414</f>
        <v>0</v>
      </c>
      <c r="AT1414">
        <f t="shared" si="443"/>
        <v>0.25</v>
      </c>
      <c r="AU1414">
        <f t="shared" si="444"/>
        <v>0.25</v>
      </c>
      <c r="AV1414">
        <f t="shared" si="445"/>
        <v>0.25</v>
      </c>
      <c r="AW1414">
        <f t="shared" si="446"/>
        <v>0.25</v>
      </c>
      <c r="AX1414">
        <f t="shared" si="447"/>
        <v>1.2270714124525739E-2</v>
      </c>
      <c r="AY1414">
        <f t="shared" si="447"/>
        <v>-1.2239039545553831E-2</v>
      </c>
      <c r="AZ1414">
        <f t="shared" si="447"/>
        <v>6.7299797979798459E-3</v>
      </c>
      <c r="BA1414">
        <f t="shared" ref="BA1414:BA1477" si="462">Q1414*(0.998)/AC1414*(1.002)-1</f>
        <v>-1.2239039545553831E-2</v>
      </c>
      <c r="BB1414">
        <f t="shared" si="448"/>
        <v>4.7501734806263962E-3</v>
      </c>
      <c r="BC1414">
        <f t="shared" si="449"/>
        <v>11.113773832974914</v>
      </c>
      <c r="BD1414">
        <f>BC1414/MAX($BC$5:BC1414)-1</f>
        <v>0</v>
      </c>
    </row>
    <row r="1415" spans="1:56" x14ac:dyDescent="0.2">
      <c r="A1415" s="2">
        <v>44445.375</v>
      </c>
      <c r="B1415">
        <v>59212000</v>
      </c>
      <c r="C1415">
        <v>4523000</v>
      </c>
      <c r="D1415">
        <v>1500</v>
      </c>
      <c r="E1415">
        <v>4523000</v>
      </c>
      <c r="F1415">
        <v>61056000</v>
      </c>
      <c r="G1415">
        <v>4572000</v>
      </c>
      <c r="H1415">
        <v>1630</v>
      </c>
      <c r="I1415">
        <v>4572000</v>
      </c>
      <c r="J1415">
        <v>58810000</v>
      </c>
      <c r="K1415">
        <v>4450000</v>
      </c>
      <c r="L1415">
        <v>1495</v>
      </c>
      <c r="M1415">
        <v>4450000</v>
      </c>
      <c r="N1415">
        <v>60839000</v>
      </c>
      <c r="O1415">
        <v>4537000</v>
      </c>
      <c r="P1415">
        <v>1600</v>
      </c>
      <c r="Q1415">
        <v>4537000</v>
      </c>
      <c r="R1415">
        <f t="shared" si="456"/>
        <v>2433000</v>
      </c>
      <c r="S1415">
        <f t="shared" si="456"/>
        <v>140000</v>
      </c>
      <c r="T1415">
        <f t="shared" si="456"/>
        <v>75</v>
      </c>
      <c r="U1415">
        <f t="shared" si="453"/>
        <v>140000</v>
      </c>
      <c r="V1415">
        <f t="shared" si="457"/>
        <v>4.206722456601425E-2</v>
      </c>
      <c r="W1415">
        <f t="shared" si="457"/>
        <v>3.1090384188318897E-2</v>
      </c>
      <c r="X1415">
        <f t="shared" si="457"/>
        <v>5.1546391752577317E-2</v>
      </c>
      <c r="Y1415">
        <f t="shared" si="454"/>
        <v>3.1090384188318897E-2</v>
      </c>
      <c r="Z1415">
        <f t="shared" si="458"/>
        <v>60428500</v>
      </c>
      <c r="AA1415">
        <f t="shared" si="458"/>
        <v>4593000</v>
      </c>
      <c r="AB1415">
        <f t="shared" si="458"/>
        <v>1537.5</v>
      </c>
      <c r="AC1415">
        <f t="shared" si="455"/>
        <v>4593000</v>
      </c>
      <c r="AD1415">
        <f t="shared" ref="AD1415:AG1430" si="463">AVERAGE(B1411:B1415)</f>
        <v>57673000</v>
      </c>
      <c r="AE1415">
        <f t="shared" si="463"/>
        <v>4479800</v>
      </c>
      <c r="AF1415">
        <f t="shared" si="463"/>
        <v>1467</v>
      </c>
      <c r="AG1415">
        <f t="shared" si="463"/>
        <v>4479800</v>
      </c>
      <c r="AH1415">
        <f t="shared" ref="AH1415:AK1478" si="464">IF(F1415&gt;Z1415, 1, 0)</f>
        <v>1</v>
      </c>
      <c r="AI1415">
        <f t="shared" si="464"/>
        <v>0</v>
      </c>
      <c r="AJ1415">
        <f t="shared" si="464"/>
        <v>1</v>
      </c>
      <c r="AK1415">
        <f t="shared" si="459"/>
        <v>0</v>
      </c>
      <c r="AL1415">
        <f t="shared" ref="AL1415:AO1478" si="465">IF(B1415&gt;=AD1415, 1, 0)</f>
        <v>1</v>
      </c>
      <c r="AM1415">
        <f t="shared" si="465"/>
        <v>1</v>
      </c>
      <c r="AN1415">
        <f t="shared" si="465"/>
        <v>1</v>
      </c>
      <c r="AO1415">
        <f t="shared" si="460"/>
        <v>1</v>
      </c>
      <c r="AP1415">
        <f t="shared" ref="AP1415:AS1478" si="466">AH1415*AL1415</f>
        <v>1</v>
      </c>
      <c r="AQ1415">
        <f t="shared" si="466"/>
        <v>0</v>
      </c>
      <c r="AR1415">
        <f t="shared" si="466"/>
        <v>1</v>
      </c>
      <c r="AS1415">
        <f t="shared" si="461"/>
        <v>0</v>
      </c>
      <c r="AT1415">
        <f t="shared" ref="AT1415:AT1478" si="467">IF(0.05&gt;V1415,(1/4),(1/4)*(0.05/V1415))</f>
        <v>0.25</v>
      </c>
      <c r="AU1415">
        <f t="shared" ref="AU1415:AU1478" si="468">IF(0.05&gt;W1415,(1/4),(1/4)*(0.05/W1415))</f>
        <v>0.25</v>
      </c>
      <c r="AV1415">
        <f t="shared" ref="AV1415:AV1478" si="469">IF(0.05&gt;X1415,(1/4),(1/4)*(0.05/X1415))</f>
        <v>0.24250000000000002</v>
      </c>
      <c r="AW1415">
        <f t="shared" ref="AW1415:AW1478" si="470">IF(0.05&gt;Y1415,(1/4),(1/4)*(0.05/Y1415))</f>
        <v>0.25</v>
      </c>
      <c r="AX1415">
        <f t="shared" ref="AX1415:BA1478" si="471">N1415*(0.998)/Z1415*(1.002)-1</f>
        <v>6.7891250651594959E-3</v>
      </c>
      <c r="AY1415">
        <f t="shared" si="471"/>
        <v>-1.2196418027433098E-2</v>
      </c>
      <c r="AZ1415">
        <f t="shared" si="471"/>
        <v>4.0646243902439094E-2</v>
      </c>
      <c r="BA1415">
        <f t="shared" si="462"/>
        <v>-1.2196418027433098E-2</v>
      </c>
      <c r="BB1415">
        <f t="shared" ref="BB1415:BB1478" si="472">AX1415*AT1415*AP1415+AY1415*AU1415*AQ1415+AZ1415*AV1415*AR1415+BA1415*AW1415*AS1415</f>
        <v>1.1553995412631355E-2</v>
      </c>
      <c r="BC1415">
        <f t="shared" ref="BC1415:BC1478" si="473">BC1414*(1+BB1415)</f>
        <v>11.242182324858129</v>
      </c>
      <c r="BD1415">
        <f>BC1415/MAX($BC$5:BC1415)-1</f>
        <v>0</v>
      </c>
    </row>
    <row r="1416" spans="1:56" x14ac:dyDescent="0.2">
      <c r="A1416" s="2">
        <v>44446.375</v>
      </c>
      <c r="B1416">
        <v>60839000</v>
      </c>
      <c r="C1416">
        <v>4537000</v>
      </c>
      <c r="D1416">
        <v>1605</v>
      </c>
      <c r="E1416">
        <v>4537000</v>
      </c>
      <c r="F1416">
        <v>61113000</v>
      </c>
      <c r="G1416">
        <v>4556000</v>
      </c>
      <c r="H1416">
        <v>1615</v>
      </c>
      <c r="I1416">
        <v>4556000</v>
      </c>
      <c r="J1416">
        <v>55000000</v>
      </c>
      <c r="K1416">
        <v>3799000</v>
      </c>
      <c r="L1416">
        <v>1260</v>
      </c>
      <c r="M1416">
        <v>3799000</v>
      </c>
      <c r="N1416">
        <v>56672000</v>
      </c>
      <c r="O1416">
        <v>4146000</v>
      </c>
      <c r="P1416">
        <v>1360</v>
      </c>
      <c r="Q1416">
        <v>4146000</v>
      </c>
      <c r="R1416">
        <f t="shared" si="456"/>
        <v>2246000</v>
      </c>
      <c r="S1416">
        <f t="shared" si="456"/>
        <v>122000</v>
      </c>
      <c r="T1416">
        <f t="shared" si="456"/>
        <v>135</v>
      </c>
      <c r="U1416">
        <f t="shared" si="453"/>
        <v>122000</v>
      </c>
      <c r="V1416">
        <f t="shared" si="457"/>
        <v>3.7931500371546308E-2</v>
      </c>
      <c r="W1416">
        <f t="shared" si="457"/>
        <v>2.6973247844351095E-2</v>
      </c>
      <c r="X1416">
        <f t="shared" si="457"/>
        <v>0.09</v>
      </c>
      <c r="Y1416">
        <f t="shared" si="454"/>
        <v>2.6973247844351095E-2</v>
      </c>
      <c r="Z1416">
        <f t="shared" si="458"/>
        <v>61962000</v>
      </c>
      <c r="AA1416">
        <f t="shared" si="458"/>
        <v>4598000</v>
      </c>
      <c r="AB1416">
        <f t="shared" si="458"/>
        <v>1672.5</v>
      </c>
      <c r="AC1416">
        <f t="shared" si="455"/>
        <v>4598000</v>
      </c>
      <c r="AD1416">
        <f t="shared" si="463"/>
        <v>58551800</v>
      </c>
      <c r="AE1416">
        <f t="shared" si="463"/>
        <v>4502800</v>
      </c>
      <c r="AF1416">
        <f t="shared" si="463"/>
        <v>1502</v>
      </c>
      <c r="AG1416">
        <f t="shared" si="463"/>
        <v>4502800</v>
      </c>
      <c r="AH1416">
        <f t="shared" si="464"/>
        <v>0</v>
      </c>
      <c r="AI1416">
        <f t="shared" si="464"/>
        <v>0</v>
      </c>
      <c r="AJ1416">
        <f t="shared" si="464"/>
        <v>0</v>
      </c>
      <c r="AK1416">
        <f t="shared" si="459"/>
        <v>0</v>
      </c>
      <c r="AL1416">
        <f t="shared" si="465"/>
        <v>1</v>
      </c>
      <c r="AM1416">
        <f t="shared" si="465"/>
        <v>1</v>
      </c>
      <c r="AN1416">
        <f t="shared" si="465"/>
        <v>1</v>
      </c>
      <c r="AO1416">
        <f t="shared" si="460"/>
        <v>1</v>
      </c>
      <c r="AP1416">
        <f t="shared" si="466"/>
        <v>0</v>
      </c>
      <c r="AQ1416">
        <f t="shared" si="466"/>
        <v>0</v>
      </c>
      <c r="AR1416">
        <f t="shared" si="466"/>
        <v>0</v>
      </c>
      <c r="AS1416">
        <f t="shared" si="461"/>
        <v>0</v>
      </c>
      <c r="AT1416">
        <f t="shared" si="467"/>
        <v>0.25</v>
      </c>
      <c r="AU1416">
        <f t="shared" si="468"/>
        <v>0.25</v>
      </c>
      <c r="AV1416">
        <f t="shared" si="469"/>
        <v>0.1388888888888889</v>
      </c>
      <c r="AW1416">
        <f t="shared" si="470"/>
        <v>0.25</v>
      </c>
      <c r="AX1416">
        <f t="shared" si="471"/>
        <v>-8.5378565701558995E-2</v>
      </c>
      <c r="AY1416">
        <f t="shared" si="471"/>
        <v>-9.8307217050891738E-2</v>
      </c>
      <c r="AZ1416">
        <f t="shared" si="471"/>
        <v>-0.18684929147982066</v>
      </c>
      <c r="BA1416">
        <f t="shared" si="462"/>
        <v>-9.8307217050891738E-2</v>
      </c>
      <c r="BB1416">
        <f t="shared" si="472"/>
        <v>0</v>
      </c>
      <c r="BC1416">
        <f t="shared" si="473"/>
        <v>11.242182324858129</v>
      </c>
      <c r="BD1416">
        <f>BC1416/MAX($BC$5:BC1416)-1</f>
        <v>0</v>
      </c>
    </row>
    <row r="1417" spans="1:56" x14ac:dyDescent="0.2">
      <c r="A1417" s="2">
        <v>44447.375</v>
      </c>
      <c r="B1417">
        <v>56668000</v>
      </c>
      <c r="C1417">
        <v>4147000</v>
      </c>
      <c r="D1417">
        <v>1360</v>
      </c>
      <c r="E1417">
        <v>4147000</v>
      </c>
      <c r="F1417">
        <v>57250000</v>
      </c>
      <c r="G1417">
        <v>4308000</v>
      </c>
      <c r="H1417">
        <v>1390</v>
      </c>
      <c r="I1417">
        <v>4308000</v>
      </c>
      <c r="J1417">
        <v>53154000</v>
      </c>
      <c r="K1417">
        <v>3836000</v>
      </c>
      <c r="L1417">
        <v>1210</v>
      </c>
      <c r="M1417">
        <v>3836000</v>
      </c>
      <c r="N1417">
        <v>55580000</v>
      </c>
      <c r="O1417">
        <v>4229000</v>
      </c>
      <c r="P1417">
        <v>1330</v>
      </c>
      <c r="Q1417">
        <v>4229000</v>
      </c>
      <c r="R1417">
        <f t="shared" si="456"/>
        <v>6113000</v>
      </c>
      <c r="S1417">
        <f t="shared" si="456"/>
        <v>757000</v>
      </c>
      <c r="T1417">
        <f t="shared" si="456"/>
        <v>355</v>
      </c>
      <c r="U1417">
        <f t="shared" si="453"/>
        <v>757000</v>
      </c>
      <c r="V1417">
        <f t="shared" si="457"/>
        <v>0.10047831160932955</v>
      </c>
      <c r="W1417">
        <f t="shared" si="457"/>
        <v>0.16685034163544193</v>
      </c>
      <c r="X1417">
        <f t="shared" si="457"/>
        <v>0.22118380062305296</v>
      </c>
      <c r="Y1417">
        <f t="shared" si="454"/>
        <v>0.16685034163544193</v>
      </c>
      <c r="Z1417">
        <f t="shared" si="458"/>
        <v>59724500</v>
      </c>
      <c r="AA1417">
        <f t="shared" si="458"/>
        <v>4525500</v>
      </c>
      <c r="AB1417">
        <f t="shared" si="458"/>
        <v>1537.5</v>
      </c>
      <c r="AC1417">
        <f t="shared" si="455"/>
        <v>4525500</v>
      </c>
      <c r="AD1417">
        <f t="shared" si="463"/>
        <v>58454400</v>
      </c>
      <c r="AE1417">
        <f t="shared" si="463"/>
        <v>4452200</v>
      </c>
      <c r="AF1417">
        <f t="shared" si="463"/>
        <v>1482</v>
      </c>
      <c r="AG1417">
        <f t="shared" si="463"/>
        <v>4452200</v>
      </c>
      <c r="AH1417">
        <f t="shared" si="464"/>
        <v>0</v>
      </c>
      <c r="AI1417">
        <f t="shared" si="464"/>
        <v>0</v>
      </c>
      <c r="AJ1417">
        <f t="shared" si="464"/>
        <v>0</v>
      </c>
      <c r="AK1417">
        <f t="shared" si="459"/>
        <v>0</v>
      </c>
      <c r="AL1417">
        <f t="shared" si="465"/>
        <v>0</v>
      </c>
      <c r="AM1417">
        <f t="shared" si="465"/>
        <v>0</v>
      </c>
      <c r="AN1417">
        <f t="shared" si="465"/>
        <v>0</v>
      </c>
      <c r="AO1417">
        <f t="shared" si="460"/>
        <v>0</v>
      </c>
      <c r="AP1417">
        <f t="shared" si="466"/>
        <v>0</v>
      </c>
      <c r="AQ1417">
        <f t="shared" si="466"/>
        <v>0</v>
      </c>
      <c r="AR1417">
        <f t="shared" si="466"/>
        <v>0</v>
      </c>
      <c r="AS1417">
        <f t="shared" si="461"/>
        <v>0</v>
      </c>
      <c r="AT1417">
        <f t="shared" si="467"/>
        <v>0.1244049566497628</v>
      </c>
      <c r="AU1417">
        <f t="shared" si="468"/>
        <v>7.4917437252311758E-2</v>
      </c>
      <c r="AV1417">
        <f t="shared" si="469"/>
        <v>5.6514084507042255E-2</v>
      </c>
      <c r="AW1417">
        <f t="shared" si="470"/>
        <v>7.4917437252311758E-2</v>
      </c>
      <c r="AX1417">
        <f t="shared" si="471"/>
        <v>-6.9397354854373039E-2</v>
      </c>
      <c r="AY1417">
        <f t="shared" si="471"/>
        <v>-6.5521360291680542E-2</v>
      </c>
      <c r="AZ1417">
        <f t="shared" si="471"/>
        <v>-0.13496280975609753</v>
      </c>
      <c r="BA1417">
        <f t="shared" si="462"/>
        <v>-6.5521360291680542E-2</v>
      </c>
      <c r="BB1417">
        <f t="shared" si="472"/>
        <v>0</v>
      </c>
      <c r="BC1417">
        <f t="shared" si="473"/>
        <v>11.242182324858129</v>
      </c>
      <c r="BD1417">
        <f>BC1417/MAX($BC$5:BC1417)-1</f>
        <v>0</v>
      </c>
    </row>
    <row r="1418" spans="1:56" x14ac:dyDescent="0.2">
      <c r="A1418" s="2">
        <v>44448.375</v>
      </c>
      <c r="B1418">
        <v>55576000</v>
      </c>
      <c r="C1418">
        <v>4229000</v>
      </c>
      <c r="D1418">
        <v>1330</v>
      </c>
      <c r="E1418">
        <v>4229000</v>
      </c>
      <c r="F1418">
        <v>56567000</v>
      </c>
      <c r="G1418">
        <v>4260000</v>
      </c>
      <c r="H1418">
        <v>1360</v>
      </c>
      <c r="I1418">
        <v>4260000</v>
      </c>
      <c r="J1418">
        <v>54701000</v>
      </c>
      <c r="K1418">
        <v>4081000</v>
      </c>
      <c r="L1418">
        <v>1285</v>
      </c>
      <c r="M1418">
        <v>4081000</v>
      </c>
      <c r="N1418">
        <v>55900000</v>
      </c>
      <c r="O1418">
        <v>4133000</v>
      </c>
      <c r="P1418">
        <v>1315</v>
      </c>
      <c r="Q1418">
        <v>4133000</v>
      </c>
      <c r="R1418">
        <f t="shared" si="456"/>
        <v>4096000</v>
      </c>
      <c r="S1418">
        <f t="shared" si="456"/>
        <v>472000</v>
      </c>
      <c r="T1418">
        <f t="shared" si="456"/>
        <v>180</v>
      </c>
      <c r="U1418">
        <f t="shared" si="453"/>
        <v>472000</v>
      </c>
      <c r="V1418">
        <f t="shared" si="457"/>
        <v>7.2280652219947769E-2</v>
      </c>
      <c r="W1418">
        <f t="shared" si="457"/>
        <v>0.11381721726549313</v>
      </c>
      <c r="X1418">
        <f t="shared" si="457"/>
        <v>0.13235294117647059</v>
      </c>
      <c r="Y1418">
        <f t="shared" si="454"/>
        <v>0.11381721726549313</v>
      </c>
      <c r="Z1418">
        <f t="shared" si="458"/>
        <v>57624000</v>
      </c>
      <c r="AA1418">
        <f t="shared" si="458"/>
        <v>4465000</v>
      </c>
      <c r="AB1418">
        <f t="shared" si="458"/>
        <v>1420</v>
      </c>
      <c r="AC1418">
        <f t="shared" si="455"/>
        <v>4465000</v>
      </c>
      <c r="AD1418">
        <f t="shared" si="463"/>
        <v>58026200</v>
      </c>
      <c r="AE1418">
        <f t="shared" si="463"/>
        <v>4387800</v>
      </c>
      <c r="AF1418">
        <f t="shared" si="463"/>
        <v>1450</v>
      </c>
      <c r="AG1418">
        <f t="shared" si="463"/>
        <v>4387800</v>
      </c>
      <c r="AH1418">
        <f t="shared" si="464"/>
        <v>0</v>
      </c>
      <c r="AI1418">
        <f t="shared" si="464"/>
        <v>0</v>
      </c>
      <c r="AJ1418">
        <f t="shared" si="464"/>
        <v>0</v>
      </c>
      <c r="AK1418">
        <f t="shared" si="459"/>
        <v>0</v>
      </c>
      <c r="AL1418">
        <f t="shared" si="465"/>
        <v>0</v>
      </c>
      <c r="AM1418">
        <f t="shared" si="465"/>
        <v>0</v>
      </c>
      <c r="AN1418">
        <f t="shared" si="465"/>
        <v>0</v>
      </c>
      <c r="AO1418">
        <f t="shared" si="460"/>
        <v>0</v>
      </c>
      <c r="AP1418">
        <f t="shared" si="466"/>
        <v>0</v>
      </c>
      <c r="AQ1418">
        <f t="shared" si="466"/>
        <v>0</v>
      </c>
      <c r="AR1418">
        <f t="shared" si="466"/>
        <v>0</v>
      </c>
      <c r="AS1418">
        <f t="shared" si="461"/>
        <v>0</v>
      </c>
      <c r="AT1418">
        <f t="shared" si="467"/>
        <v>0.17293701171875001</v>
      </c>
      <c r="AU1418">
        <f t="shared" si="468"/>
        <v>0.10982521186440679</v>
      </c>
      <c r="AV1418">
        <f t="shared" si="469"/>
        <v>9.4444444444444442E-2</v>
      </c>
      <c r="AW1418">
        <f t="shared" si="470"/>
        <v>0.10982521186440679</v>
      </c>
      <c r="AX1418">
        <f t="shared" si="471"/>
        <v>-2.9921970012494858E-2</v>
      </c>
      <c r="AY1418">
        <f t="shared" si="471"/>
        <v>-7.4359805599104156E-2</v>
      </c>
      <c r="AZ1418">
        <f t="shared" si="471"/>
        <v>-7.3947366197183229E-2</v>
      </c>
      <c r="BA1418">
        <f t="shared" si="462"/>
        <v>-7.4359805599104156E-2</v>
      </c>
      <c r="BB1418">
        <f t="shared" si="472"/>
        <v>0</v>
      </c>
      <c r="BC1418">
        <f t="shared" si="473"/>
        <v>11.242182324858129</v>
      </c>
      <c r="BD1418">
        <f>BC1418/MAX($BC$5:BC1418)-1</f>
        <v>0</v>
      </c>
    </row>
    <row r="1419" spans="1:56" x14ac:dyDescent="0.2">
      <c r="A1419" s="2">
        <v>44449.375</v>
      </c>
      <c r="B1419">
        <v>55879000</v>
      </c>
      <c r="C1419">
        <v>4135000</v>
      </c>
      <c r="D1419">
        <v>1315</v>
      </c>
      <c r="E1419">
        <v>4135000</v>
      </c>
      <c r="F1419">
        <v>56850000</v>
      </c>
      <c r="G1419">
        <v>4245000</v>
      </c>
      <c r="H1419">
        <v>1510</v>
      </c>
      <c r="I1419">
        <v>4245000</v>
      </c>
      <c r="J1419">
        <v>54701000</v>
      </c>
      <c r="K1419">
        <v>3900000</v>
      </c>
      <c r="L1419">
        <v>1275</v>
      </c>
      <c r="M1419">
        <v>3900000</v>
      </c>
      <c r="N1419">
        <v>55031000</v>
      </c>
      <c r="O1419">
        <v>3943000</v>
      </c>
      <c r="P1419">
        <v>1295</v>
      </c>
      <c r="Q1419">
        <v>3943000</v>
      </c>
      <c r="R1419">
        <f t="shared" si="456"/>
        <v>1866000</v>
      </c>
      <c r="S1419">
        <f t="shared" si="456"/>
        <v>179000</v>
      </c>
      <c r="T1419">
        <f t="shared" si="456"/>
        <v>75</v>
      </c>
      <c r="U1419">
        <f t="shared" si="453"/>
        <v>179000</v>
      </c>
      <c r="V1419">
        <f t="shared" si="457"/>
        <v>3.3575644162948032E-2</v>
      </c>
      <c r="W1419">
        <f t="shared" si="457"/>
        <v>4.2326791203594227E-2</v>
      </c>
      <c r="X1419">
        <f t="shared" si="457"/>
        <v>5.6390977443609019E-2</v>
      </c>
      <c r="Y1419">
        <f t="shared" si="454"/>
        <v>4.2326791203594227E-2</v>
      </c>
      <c r="Z1419">
        <f t="shared" si="458"/>
        <v>56812000</v>
      </c>
      <c r="AA1419">
        <f t="shared" si="458"/>
        <v>4224500</v>
      </c>
      <c r="AB1419">
        <f t="shared" si="458"/>
        <v>1352.5</v>
      </c>
      <c r="AC1419">
        <f t="shared" si="455"/>
        <v>4224500</v>
      </c>
      <c r="AD1419">
        <f t="shared" si="463"/>
        <v>57634800</v>
      </c>
      <c r="AE1419">
        <f t="shared" si="463"/>
        <v>4314200</v>
      </c>
      <c r="AF1419">
        <f t="shared" si="463"/>
        <v>1422</v>
      </c>
      <c r="AG1419">
        <f t="shared" si="463"/>
        <v>4314200</v>
      </c>
      <c r="AH1419">
        <f t="shared" si="464"/>
        <v>1</v>
      </c>
      <c r="AI1419">
        <f t="shared" si="464"/>
        <v>1</v>
      </c>
      <c r="AJ1419">
        <f t="shared" si="464"/>
        <v>1</v>
      </c>
      <c r="AK1419">
        <f t="shared" si="459"/>
        <v>1</v>
      </c>
      <c r="AL1419">
        <f t="shared" si="465"/>
        <v>0</v>
      </c>
      <c r="AM1419">
        <f t="shared" si="465"/>
        <v>0</v>
      </c>
      <c r="AN1419">
        <f t="shared" si="465"/>
        <v>0</v>
      </c>
      <c r="AO1419">
        <f t="shared" si="460"/>
        <v>0</v>
      </c>
      <c r="AP1419">
        <f t="shared" si="466"/>
        <v>0</v>
      </c>
      <c r="AQ1419">
        <f t="shared" si="466"/>
        <v>0</v>
      </c>
      <c r="AR1419">
        <f t="shared" si="466"/>
        <v>0</v>
      </c>
      <c r="AS1419">
        <f t="shared" si="461"/>
        <v>0</v>
      </c>
      <c r="AT1419">
        <f t="shared" si="467"/>
        <v>0.25</v>
      </c>
      <c r="AU1419">
        <f t="shared" si="468"/>
        <v>0.25</v>
      </c>
      <c r="AV1419">
        <f t="shared" si="469"/>
        <v>0.22166666666666668</v>
      </c>
      <c r="AW1419">
        <f t="shared" si="470"/>
        <v>0.25</v>
      </c>
      <c r="AX1419">
        <f t="shared" si="471"/>
        <v>-3.1352885376328965E-2</v>
      </c>
      <c r="AY1419">
        <f t="shared" si="471"/>
        <v>-6.6638838205704709E-2</v>
      </c>
      <c r="AZ1419">
        <f t="shared" si="471"/>
        <v>-4.2517693160813219E-2</v>
      </c>
      <c r="BA1419">
        <f t="shared" si="462"/>
        <v>-6.6638838205704709E-2</v>
      </c>
      <c r="BB1419">
        <f t="shared" si="472"/>
        <v>0</v>
      </c>
      <c r="BC1419">
        <f t="shared" si="473"/>
        <v>11.242182324858129</v>
      </c>
      <c r="BD1419">
        <f>BC1419/MAX($BC$5:BC1419)-1</f>
        <v>0</v>
      </c>
    </row>
    <row r="1420" spans="1:56" x14ac:dyDescent="0.2">
      <c r="A1420" s="2">
        <v>44450.375</v>
      </c>
      <c r="B1420">
        <v>55031000</v>
      </c>
      <c r="C1420">
        <v>3943000</v>
      </c>
      <c r="D1420">
        <v>1290</v>
      </c>
      <c r="E1420">
        <v>3943000</v>
      </c>
      <c r="F1420">
        <v>55400000</v>
      </c>
      <c r="G1420">
        <v>4041000</v>
      </c>
      <c r="H1420">
        <v>1340</v>
      </c>
      <c r="I1420">
        <v>4041000</v>
      </c>
      <c r="J1420">
        <v>54316000</v>
      </c>
      <c r="K1420">
        <v>3917000</v>
      </c>
      <c r="L1420">
        <v>1280</v>
      </c>
      <c r="M1420">
        <v>3917000</v>
      </c>
      <c r="N1420">
        <v>54800000</v>
      </c>
      <c r="O1420">
        <v>3965000</v>
      </c>
      <c r="P1420">
        <v>1310</v>
      </c>
      <c r="Q1420">
        <v>3965000</v>
      </c>
      <c r="R1420">
        <f t="shared" si="456"/>
        <v>2149000</v>
      </c>
      <c r="S1420">
        <f t="shared" si="456"/>
        <v>345000</v>
      </c>
      <c r="T1420">
        <f t="shared" si="456"/>
        <v>235</v>
      </c>
      <c r="U1420">
        <f t="shared" si="453"/>
        <v>345000</v>
      </c>
      <c r="V1420">
        <f t="shared" si="457"/>
        <v>3.8458096959501781E-2</v>
      </c>
      <c r="W1420">
        <f t="shared" si="457"/>
        <v>8.3434099153567115E-2</v>
      </c>
      <c r="X1420">
        <f t="shared" si="457"/>
        <v>0.17870722433460076</v>
      </c>
      <c r="Y1420">
        <f t="shared" si="454"/>
        <v>8.3434099153567115E-2</v>
      </c>
      <c r="Z1420">
        <f t="shared" si="458"/>
        <v>56105500</v>
      </c>
      <c r="AA1420">
        <f t="shared" si="458"/>
        <v>4115500</v>
      </c>
      <c r="AB1420">
        <f t="shared" si="458"/>
        <v>1407.5</v>
      </c>
      <c r="AC1420">
        <f t="shared" si="455"/>
        <v>4115500</v>
      </c>
      <c r="AD1420">
        <f t="shared" si="463"/>
        <v>56798600</v>
      </c>
      <c r="AE1420">
        <f t="shared" si="463"/>
        <v>4198200</v>
      </c>
      <c r="AF1420">
        <f t="shared" si="463"/>
        <v>1380</v>
      </c>
      <c r="AG1420">
        <f t="shared" si="463"/>
        <v>4198200</v>
      </c>
      <c r="AH1420">
        <f t="shared" si="464"/>
        <v>0</v>
      </c>
      <c r="AI1420">
        <f t="shared" si="464"/>
        <v>0</v>
      </c>
      <c r="AJ1420">
        <f t="shared" si="464"/>
        <v>0</v>
      </c>
      <c r="AK1420">
        <f t="shared" si="459"/>
        <v>0</v>
      </c>
      <c r="AL1420">
        <f t="shared" si="465"/>
        <v>0</v>
      </c>
      <c r="AM1420">
        <f t="shared" si="465"/>
        <v>0</v>
      </c>
      <c r="AN1420">
        <f t="shared" si="465"/>
        <v>0</v>
      </c>
      <c r="AO1420">
        <f t="shared" si="460"/>
        <v>0</v>
      </c>
      <c r="AP1420">
        <f t="shared" si="466"/>
        <v>0</v>
      </c>
      <c r="AQ1420">
        <f t="shared" si="466"/>
        <v>0</v>
      </c>
      <c r="AR1420">
        <f t="shared" si="466"/>
        <v>0</v>
      </c>
      <c r="AS1420">
        <f t="shared" si="461"/>
        <v>0</v>
      </c>
      <c r="AT1420">
        <f t="shared" si="467"/>
        <v>0.25</v>
      </c>
      <c r="AU1420">
        <f t="shared" si="468"/>
        <v>0.14981884057971015</v>
      </c>
      <c r="AV1420">
        <f t="shared" si="469"/>
        <v>6.9946808510638295E-2</v>
      </c>
      <c r="AW1420">
        <f t="shared" si="470"/>
        <v>0.14981884057971015</v>
      </c>
      <c r="AX1420">
        <f t="shared" si="471"/>
        <v>-2.3272570425359351E-2</v>
      </c>
      <c r="AY1420">
        <f t="shared" si="471"/>
        <v>-3.6572921880694942E-2</v>
      </c>
      <c r="AZ1420">
        <f t="shared" si="471"/>
        <v>-6.9275481349911128E-2</v>
      </c>
      <c r="BA1420">
        <f t="shared" si="462"/>
        <v>-3.6572921880694942E-2</v>
      </c>
      <c r="BB1420">
        <f t="shared" si="472"/>
        <v>0</v>
      </c>
      <c r="BC1420">
        <f t="shared" si="473"/>
        <v>11.242182324858129</v>
      </c>
      <c r="BD1420">
        <f>BC1420/MAX($BC$5:BC1420)-1</f>
        <v>0</v>
      </c>
    </row>
    <row r="1421" spans="1:56" x14ac:dyDescent="0.2">
      <c r="A1421" s="2">
        <v>44451.375</v>
      </c>
      <c r="B1421">
        <v>54800000</v>
      </c>
      <c r="C1421">
        <v>3966000</v>
      </c>
      <c r="D1421">
        <v>1305</v>
      </c>
      <c r="E1421">
        <v>3966000</v>
      </c>
      <c r="F1421">
        <v>55580000</v>
      </c>
      <c r="G1421">
        <v>4157000</v>
      </c>
      <c r="H1421">
        <v>1350</v>
      </c>
      <c r="I1421">
        <v>4157000</v>
      </c>
      <c r="J1421">
        <v>54316000</v>
      </c>
      <c r="K1421">
        <v>3924000</v>
      </c>
      <c r="L1421">
        <v>1285</v>
      </c>
      <c r="M1421">
        <v>3924000</v>
      </c>
      <c r="N1421">
        <v>55078000</v>
      </c>
      <c r="O1421">
        <v>4071000</v>
      </c>
      <c r="P1421">
        <v>1340</v>
      </c>
      <c r="Q1421">
        <v>4071000</v>
      </c>
      <c r="R1421">
        <f t="shared" si="456"/>
        <v>1084000</v>
      </c>
      <c r="S1421">
        <f t="shared" si="456"/>
        <v>124000</v>
      </c>
      <c r="T1421">
        <f t="shared" si="456"/>
        <v>60</v>
      </c>
      <c r="U1421">
        <f t="shared" si="453"/>
        <v>124000</v>
      </c>
      <c r="V1421">
        <f t="shared" si="457"/>
        <v>1.96979884065345E-2</v>
      </c>
      <c r="W1421">
        <f t="shared" si="457"/>
        <v>3.144813593710373E-2</v>
      </c>
      <c r="X1421">
        <f t="shared" si="457"/>
        <v>4.6511627906976744E-2</v>
      </c>
      <c r="Y1421">
        <f t="shared" si="454"/>
        <v>3.144813593710373E-2</v>
      </c>
      <c r="Z1421">
        <f t="shared" si="458"/>
        <v>55342000</v>
      </c>
      <c r="AA1421">
        <f t="shared" si="458"/>
        <v>4028000</v>
      </c>
      <c r="AB1421">
        <f t="shared" si="458"/>
        <v>1335</v>
      </c>
      <c r="AC1421">
        <f t="shared" si="455"/>
        <v>4028000</v>
      </c>
      <c r="AD1421">
        <f t="shared" si="463"/>
        <v>55590800</v>
      </c>
      <c r="AE1421">
        <f t="shared" si="463"/>
        <v>4084000</v>
      </c>
      <c r="AF1421">
        <f t="shared" si="463"/>
        <v>1320</v>
      </c>
      <c r="AG1421">
        <f t="shared" si="463"/>
        <v>4084000</v>
      </c>
      <c r="AH1421">
        <f t="shared" si="464"/>
        <v>1</v>
      </c>
      <c r="AI1421">
        <f t="shared" si="464"/>
        <v>1</v>
      </c>
      <c r="AJ1421">
        <f t="shared" si="464"/>
        <v>1</v>
      </c>
      <c r="AK1421">
        <f t="shared" si="459"/>
        <v>1</v>
      </c>
      <c r="AL1421">
        <f t="shared" si="465"/>
        <v>0</v>
      </c>
      <c r="AM1421">
        <f t="shared" si="465"/>
        <v>0</v>
      </c>
      <c r="AN1421">
        <f t="shared" si="465"/>
        <v>0</v>
      </c>
      <c r="AO1421">
        <f t="shared" si="460"/>
        <v>0</v>
      </c>
      <c r="AP1421">
        <f t="shared" si="466"/>
        <v>0</v>
      </c>
      <c r="AQ1421">
        <f t="shared" si="466"/>
        <v>0</v>
      </c>
      <c r="AR1421">
        <f t="shared" si="466"/>
        <v>0</v>
      </c>
      <c r="AS1421">
        <f t="shared" si="461"/>
        <v>0</v>
      </c>
      <c r="AT1421">
        <f t="shared" si="467"/>
        <v>0.25</v>
      </c>
      <c r="AU1421">
        <f t="shared" si="468"/>
        <v>0.25</v>
      </c>
      <c r="AV1421">
        <f t="shared" si="469"/>
        <v>0.25</v>
      </c>
      <c r="AW1421">
        <f t="shared" si="470"/>
        <v>0.25</v>
      </c>
      <c r="AX1421">
        <f t="shared" si="471"/>
        <v>-4.774318094756258E-3</v>
      </c>
      <c r="AY1421">
        <f t="shared" si="471"/>
        <v>1.0671230387289121E-2</v>
      </c>
      <c r="AZ1421">
        <f t="shared" si="471"/>
        <v>3.7413033707864862E-3</v>
      </c>
      <c r="BA1421">
        <f t="shared" si="462"/>
        <v>1.0671230387289121E-2</v>
      </c>
      <c r="BB1421">
        <f t="shared" si="472"/>
        <v>0</v>
      </c>
      <c r="BC1421">
        <f t="shared" si="473"/>
        <v>11.242182324858129</v>
      </c>
      <c r="BD1421">
        <f>BC1421/MAX($BC$5:BC1421)-1</f>
        <v>0</v>
      </c>
    </row>
    <row r="1422" spans="1:56" x14ac:dyDescent="0.2">
      <c r="A1422" s="2">
        <v>44452.375</v>
      </c>
      <c r="B1422">
        <v>55078000</v>
      </c>
      <c r="C1422">
        <v>4073000</v>
      </c>
      <c r="D1422">
        <v>1340</v>
      </c>
      <c r="E1422">
        <v>4073000</v>
      </c>
      <c r="F1422">
        <v>56663000</v>
      </c>
      <c r="G1422">
        <v>4112000</v>
      </c>
      <c r="H1422">
        <v>1355</v>
      </c>
      <c r="I1422">
        <v>4112000</v>
      </c>
      <c r="J1422">
        <v>53600000</v>
      </c>
      <c r="K1422">
        <v>3851000</v>
      </c>
      <c r="L1422">
        <v>1265</v>
      </c>
      <c r="M1422">
        <v>3851000</v>
      </c>
      <c r="N1422">
        <v>54274000</v>
      </c>
      <c r="O1422">
        <v>3969000</v>
      </c>
      <c r="P1422">
        <v>1285</v>
      </c>
      <c r="Q1422">
        <v>3969000</v>
      </c>
      <c r="R1422">
        <f t="shared" si="456"/>
        <v>1264000</v>
      </c>
      <c r="S1422">
        <f t="shared" si="456"/>
        <v>233000</v>
      </c>
      <c r="T1422">
        <f t="shared" si="456"/>
        <v>65</v>
      </c>
      <c r="U1422">
        <f t="shared" si="453"/>
        <v>233000</v>
      </c>
      <c r="V1422">
        <f t="shared" si="457"/>
        <v>2.3065693430656935E-2</v>
      </c>
      <c r="W1422">
        <f t="shared" si="457"/>
        <v>5.8749369641956629E-2</v>
      </c>
      <c r="X1422">
        <f t="shared" si="457"/>
        <v>4.9808429118773943E-2</v>
      </c>
      <c r="Y1422">
        <f t="shared" si="454"/>
        <v>5.8749369641956629E-2</v>
      </c>
      <c r="Z1422">
        <f t="shared" si="458"/>
        <v>55710000</v>
      </c>
      <c r="AA1422">
        <f t="shared" si="458"/>
        <v>4189500</v>
      </c>
      <c r="AB1422">
        <f t="shared" si="458"/>
        <v>1372.5</v>
      </c>
      <c r="AC1422">
        <f t="shared" si="455"/>
        <v>4189500</v>
      </c>
      <c r="AD1422">
        <f t="shared" si="463"/>
        <v>55272800</v>
      </c>
      <c r="AE1422">
        <f t="shared" si="463"/>
        <v>4069200</v>
      </c>
      <c r="AF1422">
        <f t="shared" si="463"/>
        <v>1316</v>
      </c>
      <c r="AG1422">
        <f t="shared" si="463"/>
        <v>4069200</v>
      </c>
      <c r="AH1422">
        <f t="shared" si="464"/>
        <v>1</v>
      </c>
      <c r="AI1422">
        <f t="shared" si="464"/>
        <v>0</v>
      </c>
      <c r="AJ1422">
        <f t="shared" si="464"/>
        <v>0</v>
      </c>
      <c r="AK1422">
        <f t="shared" si="459"/>
        <v>0</v>
      </c>
      <c r="AL1422">
        <f t="shared" si="465"/>
        <v>0</v>
      </c>
      <c r="AM1422">
        <f t="shared" si="465"/>
        <v>1</v>
      </c>
      <c r="AN1422">
        <f t="shared" si="465"/>
        <v>1</v>
      </c>
      <c r="AO1422">
        <f t="shared" si="460"/>
        <v>1</v>
      </c>
      <c r="AP1422">
        <f t="shared" si="466"/>
        <v>0</v>
      </c>
      <c r="AQ1422">
        <f t="shared" si="466"/>
        <v>0</v>
      </c>
      <c r="AR1422">
        <f t="shared" si="466"/>
        <v>0</v>
      </c>
      <c r="AS1422">
        <f t="shared" si="461"/>
        <v>0</v>
      </c>
      <c r="AT1422">
        <f t="shared" si="467"/>
        <v>0.25</v>
      </c>
      <c r="AU1422">
        <f t="shared" si="468"/>
        <v>0.21276824034334765</v>
      </c>
      <c r="AV1422">
        <f t="shared" si="469"/>
        <v>0.25</v>
      </c>
      <c r="AW1422">
        <f t="shared" si="470"/>
        <v>0.21276824034334765</v>
      </c>
      <c r="AX1422">
        <f t="shared" si="471"/>
        <v>-2.5780238664512733E-2</v>
      </c>
      <c r="AY1422">
        <f t="shared" si="471"/>
        <v>-5.2635368421052542E-2</v>
      </c>
      <c r="AZ1422">
        <f t="shared" si="471"/>
        <v>-6.3756021857923506E-2</v>
      </c>
      <c r="BA1422">
        <f t="shared" si="462"/>
        <v>-5.2635368421052542E-2</v>
      </c>
      <c r="BB1422">
        <f t="shared" si="472"/>
        <v>0</v>
      </c>
      <c r="BC1422">
        <f t="shared" si="473"/>
        <v>11.242182324858129</v>
      </c>
      <c r="BD1422">
        <f>BC1422/MAX($BC$5:BC1422)-1</f>
        <v>0</v>
      </c>
    </row>
    <row r="1423" spans="1:56" x14ac:dyDescent="0.2">
      <c r="A1423" s="2">
        <v>44453.375</v>
      </c>
      <c r="B1423">
        <v>54340000</v>
      </c>
      <c r="C1423">
        <v>3969000</v>
      </c>
      <c r="D1423">
        <v>1285</v>
      </c>
      <c r="E1423">
        <v>3969000</v>
      </c>
      <c r="F1423">
        <v>56857000</v>
      </c>
      <c r="G1423">
        <v>4127000</v>
      </c>
      <c r="H1423">
        <v>1320</v>
      </c>
      <c r="I1423">
        <v>4127000</v>
      </c>
      <c r="J1423">
        <v>54120000</v>
      </c>
      <c r="K1423">
        <v>3943000</v>
      </c>
      <c r="L1423">
        <v>1280</v>
      </c>
      <c r="M1423">
        <v>3943000</v>
      </c>
      <c r="N1423">
        <v>56564000</v>
      </c>
      <c r="O1423">
        <v>4125000</v>
      </c>
      <c r="P1423">
        <v>1315</v>
      </c>
      <c r="Q1423">
        <v>4125000</v>
      </c>
      <c r="R1423">
        <f t="shared" si="456"/>
        <v>3063000</v>
      </c>
      <c r="S1423">
        <f t="shared" si="456"/>
        <v>261000</v>
      </c>
      <c r="T1423">
        <f t="shared" si="456"/>
        <v>90</v>
      </c>
      <c r="U1423">
        <f t="shared" si="453"/>
        <v>261000</v>
      </c>
      <c r="V1423">
        <f t="shared" si="457"/>
        <v>5.5612041105341514E-2</v>
      </c>
      <c r="W1423">
        <f t="shared" si="457"/>
        <v>6.4080530321630247E-2</v>
      </c>
      <c r="X1423">
        <f t="shared" si="457"/>
        <v>6.7164179104477612E-2</v>
      </c>
      <c r="Y1423">
        <f t="shared" si="454"/>
        <v>6.4080530321630247E-2</v>
      </c>
      <c r="Z1423">
        <f t="shared" si="458"/>
        <v>55871500</v>
      </c>
      <c r="AA1423">
        <f t="shared" si="458"/>
        <v>4099500</v>
      </c>
      <c r="AB1423">
        <f t="shared" si="458"/>
        <v>1330</v>
      </c>
      <c r="AC1423">
        <f t="shared" si="455"/>
        <v>4099500</v>
      </c>
      <c r="AD1423">
        <f t="shared" si="463"/>
        <v>55025600</v>
      </c>
      <c r="AE1423">
        <f t="shared" si="463"/>
        <v>4017200</v>
      </c>
      <c r="AF1423">
        <f t="shared" si="463"/>
        <v>1307</v>
      </c>
      <c r="AG1423">
        <f t="shared" si="463"/>
        <v>4017200</v>
      </c>
      <c r="AH1423">
        <f t="shared" si="464"/>
        <v>1</v>
      </c>
      <c r="AI1423">
        <f t="shared" si="464"/>
        <v>1</v>
      </c>
      <c r="AJ1423">
        <f t="shared" si="464"/>
        <v>0</v>
      </c>
      <c r="AK1423">
        <f t="shared" si="459"/>
        <v>1</v>
      </c>
      <c r="AL1423">
        <f t="shared" si="465"/>
        <v>0</v>
      </c>
      <c r="AM1423">
        <f t="shared" si="465"/>
        <v>0</v>
      </c>
      <c r="AN1423">
        <f t="shared" si="465"/>
        <v>0</v>
      </c>
      <c r="AO1423">
        <f t="shared" si="460"/>
        <v>0</v>
      </c>
      <c r="AP1423">
        <f t="shared" si="466"/>
        <v>0</v>
      </c>
      <c r="AQ1423">
        <f t="shared" si="466"/>
        <v>0</v>
      </c>
      <c r="AR1423">
        <f t="shared" si="466"/>
        <v>0</v>
      </c>
      <c r="AS1423">
        <f t="shared" si="461"/>
        <v>0</v>
      </c>
      <c r="AT1423">
        <f t="shared" si="467"/>
        <v>0.22477146588312114</v>
      </c>
      <c r="AU1423">
        <f t="shared" si="468"/>
        <v>0.19506704980842912</v>
      </c>
      <c r="AV1423">
        <f t="shared" si="469"/>
        <v>0.18611111111111112</v>
      </c>
      <c r="AW1423">
        <f t="shared" si="470"/>
        <v>0.19506704980842912</v>
      </c>
      <c r="AX1423">
        <f t="shared" si="471"/>
        <v>1.2390462829886317E-2</v>
      </c>
      <c r="AY1423">
        <f t="shared" si="471"/>
        <v>6.2162458836443335E-3</v>
      </c>
      <c r="AZ1423">
        <f t="shared" si="471"/>
        <v>-1.1282150375939937E-2</v>
      </c>
      <c r="BA1423">
        <f t="shared" si="462"/>
        <v>6.2162458836443335E-3</v>
      </c>
      <c r="BB1423">
        <f t="shared" si="472"/>
        <v>0</v>
      </c>
      <c r="BC1423">
        <f t="shared" si="473"/>
        <v>11.242182324858129</v>
      </c>
      <c r="BD1423">
        <f>BC1423/MAX($BC$5:BC1423)-1</f>
        <v>0</v>
      </c>
    </row>
    <row r="1424" spans="1:56" x14ac:dyDescent="0.2">
      <c r="A1424" s="2">
        <v>44454.375</v>
      </c>
      <c r="B1424">
        <v>56564000</v>
      </c>
      <c r="C1424">
        <v>4120000</v>
      </c>
      <c r="D1424">
        <v>1315</v>
      </c>
      <c r="E1424">
        <v>4120000</v>
      </c>
      <c r="F1424">
        <v>57600000</v>
      </c>
      <c r="G1424">
        <v>4293000</v>
      </c>
      <c r="H1424">
        <v>1340</v>
      </c>
      <c r="I1424">
        <v>4293000</v>
      </c>
      <c r="J1424">
        <v>56011000</v>
      </c>
      <c r="K1424">
        <v>4030000</v>
      </c>
      <c r="L1424">
        <v>1295</v>
      </c>
      <c r="M1424">
        <v>4030000</v>
      </c>
      <c r="N1424">
        <v>57207000</v>
      </c>
      <c r="O1424">
        <v>4291000</v>
      </c>
      <c r="P1424">
        <v>1330</v>
      </c>
      <c r="Q1424">
        <v>4291000</v>
      </c>
      <c r="R1424">
        <f t="shared" si="456"/>
        <v>2737000</v>
      </c>
      <c r="S1424">
        <f t="shared" si="456"/>
        <v>184000</v>
      </c>
      <c r="T1424">
        <f t="shared" si="456"/>
        <v>40</v>
      </c>
      <c r="U1424">
        <f t="shared" si="453"/>
        <v>184000</v>
      </c>
      <c r="V1424">
        <f t="shared" si="457"/>
        <v>5.036805299963195E-2</v>
      </c>
      <c r="W1424">
        <f t="shared" si="457"/>
        <v>4.6359284454522552E-2</v>
      </c>
      <c r="X1424">
        <f t="shared" si="457"/>
        <v>3.1128404669260701E-2</v>
      </c>
      <c r="Y1424">
        <f t="shared" si="454"/>
        <v>4.6359284454522552E-2</v>
      </c>
      <c r="Z1424">
        <f t="shared" si="458"/>
        <v>57932500</v>
      </c>
      <c r="AA1424">
        <f t="shared" si="458"/>
        <v>4212000</v>
      </c>
      <c r="AB1424">
        <f t="shared" si="458"/>
        <v>1335</v>
      </c>
      <c r="AC1424">
        <f t="shared" si="455"/>
        <v>4212000</v>
      </c>
      <c r="AD1424">
        <f t="shared" si="463"/>
        <v>55162600</v>
      </c>
      <c r="AE1424">
        <f t="shared" si="463"/>
        <v>4014200</v>
      </c>
      <c r="AF1424">
        <f t="shared" si="463"/>
        <v>1307</v>
      </c>
      <c r="AG1424">
        <f t="shared" si="463"/>
        <v>4014200</v>
      </c>
      <c r="AH1424">
        <f t="shared" si="464"/>
        <v>0</v>
      </c>
      <c r="AI1424">
        <f t="shared" si="464"/>
        <v>1</v>
      </c>
      <c r="AJ1424">
        <f t="shared" si="464"/>
        <v>1</v>
      </c>
      <c r="AK1424">
        <f t="shared" si="459"/>
        <v>1</v>
      </c>
      <c r="AL1424">
        <f t="shared" si="465"/>
        <v>1</v>
      </c>
      <c r="AM1424">
        <f t="shared" si="465"/>
        <v>1</v>
      </c>
      <c r="AN1424">
        <f t="shared" si="465"/>
        <v>1</v>
      </c>
      <c r="AO1424">
        <f t="shared" si="460"/>
        <v>1</v>
      </c>
      <c r="AP1424">
        <f t="shared" si="466"/>
        <v>0</v>
      </c>
      <c r="AQ1424">
        <f t="shared" si="466"/>
        <v>1</v>
      </c>
      <c r="AR1424">
        <f t="shared" si="466"/>
        <v>1</v>
      </c>
      <c r="AS1424">
        <f t="shared" si="461"/>
        <v>1</v>
      </c>
      <c r="AT1424">
        <f t="shared" si="467"/>
        <v>0.24817318231640481</v>
      </c>
      <c r="AU1424">
        <f t="shared" si="468"/>
        <v>0.25</v>
      </c>
      <c r="AV1424">
        <f t="shared" si="469"/>
        <v>0.25</v>
      </c>
      <c r="AW1424">
        <f t="shared" si="470"/>
        <v>0.25</v>
      </c>
      <c r="AX1424">
        <f t="shared" si="471"/>
        <v>-1.2527145004962659E-2</v>
      </c>
      <c r="AY1424">
        <f t="shared" si="471"/>
        <v>1.8751860398860343E-2</v>
      </c>
      <c r="AZ1424">
        <f t="shared" si="471"/>
        <v>-3.7493033707866052E-3</v>
      </c>
      <c r="BA1424">
        <f t="shared" si="462"/>
        <v>1.8751860398860343E-2</v>
      </c>
      <c r="BB1424">
        <f t="shared" si="472"/>
        <v>8.4386043567335201E-3</v>
      </c>
      <c r="BC1424">
        <f t="shared" si="473"/>
        <v>11.337050653603869</v>
      </c>
      <c r="BD1424">
        <f>BC1424/MAX($BC$5:BC1424)-1</f>
        <v>0</v>
      </c>
    </row>
    <row r="1425" spans="1:56" x14ac:dyDescent="0.2">
      <c r="A1425" s="2">
        <v>44455.375</v>
      </c>
      <c r="B1425">
        <v>57178000</v>
      </c>
      <c r="C1425">
        <v>4292000</v>
      </c>
      <c r="D1425">
        <v>1330</v>
      </c>
      <c r="E1425">
        <v>4292000</v>
      </c>
      <c r="F1425">
        <v>57500000</v>
      </c>
      <c r="G1425">
        <v>4359000</v>
      </c>
      <c r="H1425">
        <v>1345</v>
      </c>
      <c r="I1425">
        <v>4359000</v>
      </c>
      <c r="J1425">
        <v>56446000</v>
      </c>
      <c r="K1425">
        <v>4190000</v>
      </c>
      <c r="L1425">
        <v>1295</v>
      </c>
      <c r="M1425">
        <v>4190000</v>
      </c>
      <c r="N1425">
        <v>57277000</v>
      </c>
      <c r="O1425">
        <v>4278000</v>
      </c>
      <c r="P1425">
        <v>1310</v>
      </c>
      <c r="Q1425">
        <v>4278000</v>
      </c>
      <c r="R1425">
        <f t="shared" si="456"/>
        <v>1589000</v>
      </c>
      <c r="S1425">
        <f t="shared" si="456"/>
        <v>263000</v>
      </c>
      <c r="T1425">
        <f t="shared" si="456"/>
        <v>45</v>
      </c>
      <c r="U1425">
        <f t="shared" si="453"/>
        <v>263000</v>
      </c>
      <c r="V1425">
        <f t="shared" si="457"/>
        <v>2.8092072696414682E-2</v>
      </c>
      <c r="W1425">
        <f t="shared" si="457"/>
        <v>6.3834951456310685E-2</v>
      </c>
      <c r="X1425">
        <f t="shared" si="457"/>
        <v>3.4220532319391636E-2</v>
      </c>
      <c r="Y1425">
        <f t="shared" si="454"/>
        <v>6.3834951456310685E-2</v>
      </c>
      <c r="Z1425">
        <f t="shared" si="458"/>
        <v>57972500</v>
      </c>
      <c r="AA1425">
        <f t="shared" si="458"/>
        <v>4423500</v>
      </c>
      <c r="AB1425">
        <f t="shared" si="458"/>
        <v>1352.5</v>
      </c>
      <c r="AC1425">
        <f t="shared" si="455"/>
        <v>4423500</v>
      </c>
      <c r="AD1425">
        <f t="shared" si="463"/>
        <v>55592000</v>
      </c>
      <c r="AE1425">
        <f t="shared" si="463"/>
        <v>4084000</v>
      </c>
      <c r="AF1425">
        <f t="shared" si="463"/>
        <v>1315</v>
      </c>
      <c r="AG1425">
        <f t="shared" si="463"/>
        <v>4084000</v>
      </c>
      <c r="AH1425">
        <f t="shared" si="464"/>
        <v>0</v>
      </c>
      <c r="AI1425">
        <f t="shared" si="464"/>
        <v>0</v>
      </c>
      <c r="AJ1425">
        <f t="shared" si="464"/>
        <v>0</v>
      </c>
      <c r="AK1425">
        <f t="shared" si="459"/>
        <v>0</v>
      </c>
      <c r="AL1425">
        <f t="shared" si="465"/>
        <v>1</v>
      </c>
      <c r="AM1425">
        <f t="shared" si="465"/>
        <v>1</v>
      </c>
      <c r="AN1425">
        <f t="shared" si="465"/>
        <v>1</v>
      </c>
      <c r="AO1425">
        <f t="shared" si="460"/>
        <v>1</v>
      </c>
      <c r="AP1425">
        <f t="shared" si="466"/>
        <v>0</v>
      </c>
      <c r="AQ1425">
        <f t="shared" si="466"/>
        <v>0</v>
      </c>
      <c r="AR1425">
        <f t="shared" si="466"/>
        <v>0</v>
      </c>
      <c r="AS1425">
        <f t="shared" si="461"/>
        <v>0</v>
      </c>
      <c r="AT1425">
        <f t="shared" si="467"/>
        <v>0.25</v>
      </c>
      <c r="AU1425">
        <f t="shared" si="468"/>
        <v>0.19581749049429659</v>
      </c>
      <c r="AV1425">
        <f t="shared" si="469"/>
        <v>0.25</v>
      </c>
      <c r="AW1425">
        <f t="shared" si="470"/>
        <v>0.19581749049429659</v>
      </c>
      <c r="AX1425">
        <f t="shared" si="471"/>
        <v>-1.2001019586873052E-2</v>
      </c>
      <c r="AY1425">
        <f t="shared" si="471"/>
        <v>-3.2896374364191239E-2</v>
      </c>
      <c r="AZ1425">
        <f t="shared" si="471"/>
        <v>-3.142716451016625E-2</v>
      </c>
      <c r="BA1425">
        <f t="shared" si="462"/>
        <v>-3.2896374364191239E-2</v>
      </c>
      <c r="BB1425">
        <f t="shared" si="472"/>
        <v>0</v>
      </c>
      <c r="BC1425">
        <f t="shared" si="473"/>
        <v>11.337050653603869</v>
      </c>
      <c r="BD1425">
        <f>BC1425/MAX($BC$5:BC1425)-1</f>
        <v>0</v>
      </c>
    </row>
    <row r="1426" spans="1:56" x14ac:dyDescent="0.2">
      <c r="A1426" s="2">
        <v>44456.375</v>
      </c>
      <c r="B1426">
        <v>57277000</v>
      </c>
      <c r="C1426">
        <v>4281000</v>
      </c>
      <c r="D1426">
        <v>1310</v>
      </c>
      <c r="E1426">
        <v>4281000</v>
      </c>
      <c r="F1426">
        <v>57836000</v>
      </c>
      <c r="G1426">
        <v>4299000</v>
      </c>
      <c r="H1426">
        <v>1330</v>
      </c>
      <c r="I1426">
        <v>4299000</v>
      </c>
      <c r="J1426">
        <v>56942000</v>
      </c>
      <c r="K1426">
        <v>4100000</v>
      </c>
      <c r="L1426">
        <v>1280</v>
      </c>
      <c r="M1426">
        <v>4100000</v>
      </c>
      <c r="N1426">
        <v>57642000</v>
      </c>
      <c r="O1426">
        <v>4150000</v>
      </c>
      <c r="P1426">
        <v>1300</v>
      </c>
      <c r="Q1426">
        <v>4150000</v>
      </c>
      <c r="R1426">
        <f t="shared" si="456"/>
        <v>1054000</v>
      </c>
      <c r="S1426">
        <f t="shared" si="456"/>
        <v>169000</v>
      </c>
      <c r="T1426">
        <f t="shared" si="456"/>
        <v>50</v>
      </c>
      <c r="U1426">
        <f t="shared" si="453"/>
        <v>169000</v>
      </c>
      <c r="V1426">
        <f t="shared" si="457"/>
        <v>1.84336632970723E-2</v>
      </c>
      <c r="W1426">
        <f t="shared" si="457"/>
        <v>3.9375582479030752E-2</v>
      </c>
      <c r="X1426">
        <f t="shared" si="457"/>
        <v>3.7593984962406013E-2</v>
      </c>
      <c r="Y1426">
        <f t="shared" si="454"/>
        <v>3.9375582479030752E-2</v>
      </c>
      <c r="Z1426">
        <f t="shared" si="458"/>
        <v>57804000</v>
      </c>
      <c r="AA1426">
        <f t="shared" si="458"/>
        <v>4365500</v>
      </c>
      <c r="AB1426">
        <f t="shared" si="458"/>
        <v>1335</v>
      </c>
      <c r="AC1426">
        <f t="shared" si="455"/>
        <v>4365500</v>
      </c>
      <c r="AD1426">
        <f t="shared" si="463"/>
        <v>56087400</v>
      </c>
      <c r="AE1426">
        <f t="shared" si="463"/>
        <v>4147000</v>
      </c>
      <c r="AF1426">
        <f t="shared" si="463"/>
        <v>1316</v>
      </c>
      <c r="AG1426">
        <f t="shared" si="463"/>
        <v>4147000</v>
      </c>
      <c r="AH1426">
        <f t="shared" si="464"/>
        <v>1</v>
      </c>
      <c r="AI1426">
        <f t="shared" si="464"/>
        <v>0</v>
      </c>
      <c r="AJ1426">
        <f t="shared" si="464"/>
        <v>0</v>
      </c>
      <c r="AK1426">
        <f t="shared" si="459"/>
        <v>0</v>
      </c>
      <c r="AL1426">
        <f t="shared" si="465"/>
        <v>1</v>
      </c>
      <c r="AM1426">
        <f t="shared" si="465"/>
        <v>1</v>
      </c>
      <c r="AN1426">
        <f t="shared" si="465"/>
        <v>0</v>
      </c>
      <c r="AO1426">
        <f t="shared" si="460"/>
        <v>1</v>
      </c>
      <c r="AP1426">
        <f t="shared" si="466"/>
        <v>1</v>
      </c>
      <c r="AQ1426">
        <f t="shared" si="466"/>
        <v>0</v>
      </c>
      <c r="AR1426">
        <f t="shared" si="466"/>
        <v>0</v>
      </c>
      <c r="AS1426">
        <f t="shared" si="461"/>
        <v>0</v>
      </c>
      <c r="AT1426">
        <f t="shared" si="467"/>
        <v>0.25</v>
      </c>
      <c r="AU1426">
        <f t="shared" si="468"/>
        <v>0.25</v>
      </c>
      <c r="AV1426">
        <f t="shared" si="469"/>
        <v>0.25</v>
      </c>
      <c r="AW1426">
        <f t="shared" si="470"/>
        <v>0.25</v>
      </c>
      <c r="AX1426">
        <f t="shared" si="471"/>
        <v>-2.8065630060204461E-3</v>
      </c>
      <c r="AY1426">
        <f t="shared" si="471"/>
        <v>-4.9368136525025696E-2</v>
      </c>
      <c r="AZ1426">
        <f t="shared" si="471"/>
        <v>-2.6221123595505547E-2</v>
      </c>
      <c r="BA1426">
        <f t="shared" si="462"/>
        <v>-4.9368136525025696E-2</v>
      </c>
      <c r="BB1426">
        <f t="shared" si="472"/>
        <v>-7.0164075150511152E-4</v>
      </c>
      <c r="BC1426">
        <f t="shared" si="473"/>
        <v>11.329096116863424</v>
      </c>
      <c r="BD1426">
        <f>BC1426/MAX($BC$5:BC1426)-1</f>
        <v>-7.0164075150502825E-4</v>
      </c>
    </row>
    <row r="1427" spans="1:56" x14ac:dyDescent="0.2">
      <c r="A1427" s="2">
        <v>44457.375</v>
      </c>
      <c r="B1427">
        <v>57642000</v>
      </c>
      <c r="C1427">
        <v>4153000</v>
      </c>
      <c r="D1427">
        <v>1300</v>
      </c>
      <c r="E1427">
        <v>4153000</v>
      </c>
      <c r="F1427">
        <v>58980000</v>
      </c>
      <c r="G1427">
        <v>4267000</v>
      </c>
      <c r="H1427">
        <v>1320</v>
      </c>
      <c r="I1427">
        <v>4267000</v>
      </c>
      <c r="J1427">
        <v>57574000</v>
      </c>
      <c r="K1427">
        <v>4124000</v>
      </c>
      <c r="L1427">
        <v>1290</v>
      </c>
      <c r="M1427">
        <v>4124000</v>
      </c>
      <c r="N1427">
        <v>58597000</v>
      </c>
      <c r="O1427">
        <v>4166000</v>
      </c>
      <c r="P1427">
        <v>1305</v>
      </c>
      <c r="Q1427">
        <v>4166000</v>
      </c>
      <c r="R1427">
        <f t="shared" si="456"/>
        <v>894000</v>
      </c>
      <c r="S1427">
        <f t="shared" si="456"/>
        <v>199000</v>
      </c>
      <c r="T1427">
        <f t="shared" si="456"/>
        <v>50</v>
      </c>
      <c r="U1427">
        <f t="shared" si="453"/>
        <v>199000</v>
      </c>
      <c r="V1427">
        <f t="shared" si="457"/>
        <v>1.5608359376363986E-2</v>
      </c>
      <c r="W1427">
        <f t="shared" si="457"/>
        <v>4.6484466246204156E-2</v>
      </c>
      <c r="X1427">
        <f t="shared" si="457"/>
        <v>3.8167938931297711E-2</v>
      </c>
      <c r="Y1427">
        <f t="shared" si="454"/>
        <v>4.6484466246204156E-2</v>
      </c>
      <c r="Z1427">
        <f t="shared" si="458"/>
        <v>58089000</v>
      </c>
      <c r="AA1427">
        <f t="shared" si="458"/>
        <v>4252500</v>
      </c>
      <c r="AB1427">
        <f t="shared" si="458"/>
        <v>1325</v>
      </c>
      <c r="AC1427">
        <f t="shared" si="455"/>
        <v>4252500</v>
      </c>
      <c r="AD1427">
        <f t="shared" si="463"/>
        <v>56600200</v>
      </c>
      <c r="AE1427">
        <f t="shared" si="463"/>
        <v>4163000</v>
      </c>
      <c r="AF1427">
        <f t="shared" si="463"/>
        <v>1308</v>
      </c>
      <c r="AG1427">
        <f t="shared" si="463"/>
        <v>4163000</v>
      </c>
      <c r="AH1427">
        <f t="shared" si="464"/>
        <v>1</v>
      </c>
      <c r="AI1427">
        <f t="shared" si="464"/>
        <v>1</v>
      </c>
      <c r="AJ1427">
        <f t="shared" si="464"/>
        <v>0</v>
      </c>
      <c r="AK1427">
        <f t="shared" si="459"/>
        <v>1</v>
      </c>
      <c r="AL1427">
        <f t="shared" si="465"/>
        <v>1</v>
      </c>
      <c r="AM1427">
        <f t="shared" si="465"/>
        <v>0</v>
      </c>
      <c r="AN1427">
        <f t="shared" si="465"/>
        <v>0</v>
      </c>
      <c r="AO1427">
        <f t="shared" si="460"/>
        <v>0</v>
      </c>
      <c r="AP1427">
        <f t="shared" si="466"/>
        <v>1</v>
      </c>
      <c r="AQ1427">
        <f t="shared" si="466"/>
        <v>0</v>
      </c>
      <c r="AR1427">
        <f t="shared" si="466"/>
        <v>0</v>
      </c>
      <c r="AS1427">
        <f t="shared" si="461"/>
        <v>0</v>
      </c>
      <c r="AT1427">
        <f t="shared" si="467"/>
        <v>0.25</v>
      </c>
      <c r="AU1427">
        <f t="shared" si="468"/>
        <v>0.25</v>
      </c>
      <c r="AV1427">
        <f t="shared" si="469"/>
        <v>0.25</v>
      </c>
      <c r="AW1427">
        <f t="shared" si="470"/>
        <v>0.25</v>
      </c>
      <c r="AX1427">
        <f t="shared" si="471"/>
        <v>8.7411663481899993E-3</v>
      </c>
      <c r="AY1427">
        <f t="shared" si="471"/>
        <v>-2.0344894532627888E-2</v>
      </c>
      <c r="AZ1427">
        <f t="shared" si="471"/>
        <v>-1.5098279245282953E-2</v>
      </c>
      <c r="BA1427">
        <f t="shared" si="462"/>
        <v>-2.0344894532627888E-2</v>
      </c>
      <c r="BB1427">
        <f t="shared" si="472"/>
        <v>2.1852915870474998E-3</v>
      </c>
      <c r="BC1427">
        <f t="shared" si="473"/>
        <v>11.353853495296457</v>
      </c>
      <c r="BD1427">
        <f>BC1427/MAX($BC$5:BC1427)-1</f>
        <v>0</v>
      </c>
    </row>
    <row r="1428" spans="1:56" x14ac:dyDescent="0.2">
      <c r="A1428" s="2">
        <v>44458.375</v>
      </c>
      <c r="B1428">
        <v>58597000</v>
      </c>
      <c r="C1428">
        <v>4170000</v>
      </c>
      <c r="D1428">
        <v>1310</v>
      </c>
      <c r="E1428">
        <v>4170000</v>
      </c>
      <c r="F1428">
        <v>58805000</v>
      </c>
      <c r="G1428">
        <v>4180000</v>
      </c>
      <c r="H1428">
        <v>1315</v>
      </c>
      <c r="I1428">
        <v>4180000</v>
      </c>
      <c r="J1428">
        <v>57466000</v>
      </c>
      <c r="K1428">
        <v>4040000</v>
      </c>
      <c r="L1428">
        <v>1280</v>
      </c>
      <c r="M1428">
        <v>4040000</v>
      </c>
      <c r="N1428">
        <v>57976000</v>
      </c>
      <c r="O1428">
        <v>4086000</v>
      </c>
      <c r="P1428">
        <v>1290</v>
      </c>
      <c r="Q1428">
        <v>4086000</v>
      </c>
      <c r="R1428">
        <f t="shared" si="456"/>
        <v>1406000</v>
      </c>
      <c r="S1428">
        <f t="shared" si="456"/>
        <v>143000</v>
      </c>
      <c r="T1428">
        <f t="shared" si="456"/>
        <v>30</v>
      </c>
      <c r="U1428">
        <f t="shared" si="453"/>
        <v>143000</v>
      </c>
      <c r="V1428">
        <f t="shared" si="457"/>
        <v>2.4391936435238196E-2</v>
      </c>
      <c r="W1428">
        <f t="shared" si="457"/>
        <v>3.4432940043342165E-2</v>
      </c>
      <c r="X1428">
        <f t="shared" si="457"/>
        <v>2.3076923076923078E-2</v>
      </c>
      <c r="Y1428">
        <f t="shared" si="454"/>
        <v>3.4432940043342165E-2</v>
      </c>
      <c r="Z1428">
        <f t="shared" si="458"/>
        <v>59300000</v>
      </c>
      <c r="AA1428">
        <f t="shared" si="458"/>
        <v>4241500</v>
      </c>
      <c r="AB1428">
        <f t="shared" si="458"/>
        <v>1325</v>
      </c>
      <c r="AC1428">
        <f t="shared" si="455"/>
        <v>4241500</v>
      </c>
      <c r="AD1428">
        <f t="shared" si="463"/>
        <v>57451600</v>
      </c>
      <c r="AE1428">
        <f t="shared" si="463"/>
        <v>4203200</v>
      </c>
      <c r="AF1428">
        <f t="shared" si="463"/>
        <v>1313</v>
      </c>
      <c r="AG1428">
        <f t="shared" si="463"/>
        <v>4203200</v>
      </c>
      <c r="AH1428">
        <f t="shared" si="464"/>
        <v>0</v>
      </c>
      <c r="AI1428">
        <f t="shared" si="464"/>
        <v>0</v>
      </c>
      <c r="AJ1428">
        <f t="shared" si="464"/>
        <v>0</v>
      </c>
      <c r="AK1428">
        <f t="shared" si="459"/>
        <v>0</v>
      </c>
      <c r="AL1428">
        <f t="shared" si="465"/>
        <v>1</v>
      </c>
      <c r="AM1428">
        <f t="shared" si="465"/>
        <v>0</v>
      </c>
      <c r="AN1428">
        <f t="shared" si="465"/>
        <v>0</v>
      </c>
      <c r="AO1428">
        <f t="shared" si="460"/>
        <v>0</v>
      </c>
      <c r="AP1428">
        <f t="shared" si="466"/>
        <v>0</v>
      </c>
      <c r="AQ1428">
        <f t="shared" si="466"/>
        <v>0</v>
      </c>
      <c r="AR1428">
        <f t="shared" si="466"/>
        <v>0</v>
      </c>
      <c r="AS1428">
        <f t="shared" si="461"/>
        <v>0</v>
      </c>
      <c r="AT1428">
        <f t="shared" si="467"/>
        <v>0.25</v>
      </c>
      <c r="AU1428">
        <f t="shared" si="468"/>
        <v>0.25</v>
      </c>
      <c r="AV1428">
        <f t="shared" si="469"/>
        <v>0.25</v>
      </c>
      <c r="AW1428">
        <f t="shared" si="470"/>
        <v>0.25</v>
      </c>
      <c r="AX1428">
        <f t="shared" si="471"/>
        <v>-2.2331060775716671E-2</v>
      </c>
      <c r="AY1428">
        <f t="shared" si="471"/>
        <v>-3.6665411764705946E-2</v>
      </c>
      <c r="AZ1428">
        <f t="shared" si="471"/>
        <v>-2.6418988679245192E-2</v>
      </c>
      <c r="BA1428">
        <f t="shared" si="462"/>
        <v>-3.6665411764705946E-2</v>
      </c>
      <c r="BB1428">
        <f t="shared" si="472"/>
        <v>0</v>
      </c>
      <c r="BC1428">
        <f t="shared" si="473"/>
        <v>11.353853495296457</v>
      </c>
      <c r="BD1428">
        <f>BC1428/MAX($BC$5:BC1428)-1</f>
        <v>0</v>
      </c>
    </row>
    <row r="1429" spans="1:56" x14ac:dyDescent="0.2">
      <c r="A1429" s="2">
        <v>44459.375</v>
      </c>
      <c r="B1429">
        <v>58030000</v>
      </c>
      <c r="C1429">
        <v>4089000</v>
      </c>
      <c r="D1429">
        <v>1285</v>
      </c>
      <c r="E1429">
        <v>4089000</v>
      </c>
      <c r="F1429">
        <v>58142000</v>
      </c>
      <c r="G1429">
        <v>4103000</v>
      </c>
      <c r="H1429">
        <v>1290</v>
      </c>
      <c r="I1429">
        <v>4103000</v>
      </c>
      <c r="J1429">
        <v>53496000</v>
      </c>
      <c r="K1429">
        <v>3700000</v>
      </c>
      <c r="L1429">
        <v>1110</v>
      </c>
      <c r="M1429">
        <v>3700000</v>
      </c>
      <c r="N1429">
        <v>53801000</v>
      </c>
      <c r="O1429">
        <v>3728000</v>
      </c>
      <c r="P1429">
        <v>1155</v>
      </c>
      <c r="Q1429">
        <v>3728000</v>
      </c>
      <c r="R1429">
        <f t="shared" si="456"/>
        <v>1339000</v>
      </c>
      <c r="S1429">
        <f t="shared" si="456"/>
        <v>140000</v>
      </c>
      <c r="T1429">
        <f t="shared" si="456"/>
        <v>35</v>
      </c>
      <c r="U1429">
        <f t="shared" si="453"/>
        <v>140000</v>
      </c>
      <c r="V1429">
        <f t="shared" si="457"/>
        <v>2.2850999197911157E-2</v>
      </c>
      <c r="W1429">
        <f t="shared" si="457"/>
        <v>3.3573141486810551E-2</v>
      </c>
      <c r="X1429">
        <f t="shared" si="457"/>
        <v>2.6717557251908396E-2</v>
      </c>
      <c r="Y1429">
        <f t="shared" si="454"/>
        <v>3.3573141486810551E-2</v>
      </c>
      <c r="Z1429">
        <f t="shared" si="458"/>
        <v>58699500</v>
      </c>
      <c r="AA1429">
        <f t="shared" si="458"/>
        <v>4159000</v>
      </c>
      <c r="AB1429">
        <f t="shared" si="458"/>
        <v>1302.5</v>
      </c>
      <c r="AC1429">
        <f t="shared" si="455"/>
        <v>4159000</v>
      </c>
      <c r="AD1429">
        <f t="shared" si="463"/>
        <v>57744800</v>
      </c>
      <c r="AE1429">
        <f t="shared" si="463"/>
        <v>4197000</v>
      </c>
      <c r="AF1429">
        <f t="shared" si="463"/>
        <v>1307</v>
      </c>
      <c r="AG1429">
        <f t="shared" si="463"/>
        <v>4197000</v>
      </c>
      <c r="AH1429">
        <f t="shared" si="464"/>
        <v>0</v>
      </c>
      <c r="AI1429">
        <f t="shared" si="464"/>
        <v>0</v>
      </c>
      <c r="AJ1429">
        <f t="shared" si="464"/>
        <v>0</v>
      </c>
      <c r="AK1429">
        <f t="shared" si="459"/>
        <v>0</v>
      </c>
      <c r="AL1429">
        <f t="shared" si="465"/>
        <v>1</v>
      </c>
      <c r="AM1429">
        <f t="shared" si="465"/>
        <v>0</v>
      </c>
      <c r="AN1429">
        <f t="shared" si="465"/>
        <v>0</v>
      </c>
      <c r="AO1429">
        <f t="shared" si="460"/>
        <v>0</v>
      </c>
      <c r="AP1429">
        <f t="shared" si="466"/>
        <v>0</v>
      </c>
      <c r="AQ1429">
        <f t="shared" si="466"/>
        <v>0</v>
      </c>
      <c r="AR1429">
        <f t="shared" si="466"/>
        <v>0</v>
      </c>
      <c r="AS1429">
        <f t="shared" si="461"/>
        <v>0</v>
      </c>
      <c r="AT1429">
        <f t="shared" si="467"/>
        <v>0.25</v>
      </c>
      <c r="AU1429">
        <f t="shared" si="468"/>
        <v>0.25</v>
      </c>
      <c r="AV1429">
        <f t="shared" si="469"/>
        <v>0.25</v>
      </c>
      <c r="AW1429">
        <f t="shared" si="470"/>
        <v>0.25</v>
      </c>
      <c r="AX1429">
        <f t="shared" si="471"/>
        <v>-8.3454121483147126E-2</v>
      </c>
      <c r="AY1429">
        <f t="shared" si="471"/>
        <v>-0.10363426592930991</v>
      </c>
      <c r="AZ1429">
        <f t="shared" si="471"/>
        <v>-0.11324730902111324</v>
      </c>
      <c r="BA1429">
        <f t="shared" si="462"/>
        <v>-0.10363426592930991</v>
      </c>
      <c r="BB1429">
        <f t="shared" si="472"/>
        <v>0</v>
      </c>
      <c r="BC1429">
        <f t="shared" si="473"/>
        <v>11.353853495296457</v>
      </c>
      <c r="BD1429">
        <f>BC1429/MAX($BC$5:BC1429)-1</f>
        <v>0</v>
      </c>
    </row>
    <row r="1430" spans="1:56" x14ac:dyDescent="0.2">
      <c r="A1430" s="2">
        <v>44460.375</v>
      </c>
      <c r="B1430">
        <v>53801000</v>
      </c>
      <c r="C1430">
        <v>3728000</v>
      </c>
      <c r="D1430">
        <v>1155</v>
      </c>
      <c r="E1430">
        <v>3728000</v>
      </c>
      <c r="F1430">
        <v>54400000</v>
      </c>
      <c r="G1430">
        <v>3820000</v>
      </c>
      <c r="H1430">
        <v>1200</v>
      </c>
      <c r="I1430">
        <v>3820000</v>
      </c>
      <c r="J1430">
        <v>50211000</v>
      </c>
      <c r="K1430">
        <v>3401000</v>
      </c>
      <c r="L1430">
        <v>1075</v>
      </c>
      <c r="M1430">
        <v>3401000</v>
      </c>
      <c r="N1430">
        <v>50699000</v>
      </c>
      <c r="O1430">
        <v>3449000</v>
      </c>
      <c r="P1430">
        <v>1090</v>
      </c>
      <c r="Q1430">
        <v>3449000</v>
      </c>
      <c r="R1430">
        <f t="shared" si="456"/>
        <v>4646000</v>
      </c>
      <c r="S1430">
        <f t="shared" si="456"/>
        <v>403000</v>
      </c>
      <c r="T1430">
        <f t="shared" si="456"/>
        <v>180</v>
      </c>
      <c r="U1430">
        <f t="shared" si="453"/>
        <v>403000</v>
      </c>
      <c r="V1430">
        <f t="shared" si="457"/>
        <v>8.0062036877477163E-2</v>
      </c>
      <c r="W1430">
        <f t="shared" si="457"/>
        <v>9.8557104426510153E-2</v>
      </c>
      <c r="X1430">
        <f t="shared" si="457"/>
        <v>0.14007782101167315</v>
      </c>
      <c r="Y1430">
        <f t="shared" si="454"/>
        <v>9.8557104426510153E-2</v>
      </c>
      <c r="Z1430">
        <f t="shared" si="458"/>
        <v>56124000</v>
      </c>
      <c r="AA1430">
        <f t="shared" si="458"/>
        <v>3929500</v>
      </c>
      <c r="AB1430">
        <f t="shared" si="458"/>
        <v>1245</v>
      </c>
      <c r="AC1430">
        <f t="shared" si="455"/>
        <v>3929500</v>
      </c>
      <c r="AD1430">
        <f t="shared" si="463"/>
        <v>57069400</v>
      </c>
      <c r="AE1430">
        <f t="shared" si="463"/>
        <v>4084200</v>
      </c>
      <c r="AF1430">
        <f t="shared" si="463"/>
        <v>1272</v>
      </c>
      <c r="AG1430">
        <f t="shared" si="463"/>
        <v>4084200</v>
      </c>
      <c r="AH1430">
        <f t="shared" si="464"/>
        <v>0</v>
      </c>
      <c r="AI1430">
        <f t="shared" si="464"/>
        <v>0</v>
      </c>
      <c r="AJ1430">
        <f t="shared" si="464"/>
        <v>0</v>
      </c>
      <c r="AK1430">
        <f t="shared" si="459"/>
        <v>0</v>
      </c>
      <c r="AL1430">
        <f t="shared" si="465"/>
        <v>0</v>
      </c>
      <c r="AM1430">
        <f t="shared" si="465"/>
        <v>0</v>
      </c>
      <c r="AN1430">
        <f t="shared" si="465"/>
        <v>0</v>
      </c>
      <c r="AO1430">
        <f t="shared" si="460"/>
        <v>0</v>
      </c>
      <c r="AP1430">
        <f t="shared" si="466"/>
        <v>0</v>
      </c>
      <c r="AQ1430">
        <f t="shared" si="466"/>
        <v>0</v>
      </c>
      <c r="AR1430">
        <f t="shared" si="466"/>
        <v>0</v>
      </c>
      <c r="AS1430">
        <f t="shared" si="461"/>
        <v>0</v>
      </c>
      <c r="AT1430">
        <f t="shared" si="467"/>
        <v>0.15612892811020235</v>
      </c>
      <c r="AU1430">
        <f t="shared" si="468"/>
        <v>0.12683002481389577</v>
      </c>
      <c r="AV1430">
        <f t="shared" si="469"/>
        <v>8.9236111111111113E-2</v>
      </c>
      <c r="AW1430">
        <f t="shared" si="470"/>
        <v>0.12683002481389577</v>
      </c>
      <c r="AX1430">
        <f t="shared" si="471"/>
        <v>-9.6664578362197995E-2</v>
      </c>
      <c r="AY1430">
        <f t="shared" si="471"/>
        <v>-0.12228369919837134</v>
      </c>
      <c r="AZ1430">
        <f t="shared" si="471"/>
        <v>-0.12450149397590371</v>
      </c>
      <c r="BA1430">
        <f t="shared" si="462"/>
        <v>-0.12228369919837134</v>
      </c>
      <c r="BB1430">
        <f t="shared" si="472"/>
        <v>0</v>
      </c>
      <c r="BC1430">
        <f t="shared" si="473"/>
        <v>11.353853495296457</v>
      </c>
      <c r="BD1430">
        <f>BC1430/MAX($BC$5:BC1430)-1</f>
        <v>0</v>
      </c>
    </row>
    <row r="1431" spans="1:56" x14ac:dyDescent="0.2">
      <c r="A1431" s="2">
        <v>44461.375</v>
      </c>
      <c r="B1431">
        <v>50699000</v>
      </c>
      <c r="C1431">
        <v>3447000</v>
      </c>
      <c r="D1431">
        <v>1090</v>
      </c>
      <c r="E1431">
        <v>3447000</v>
      </c>
      <c r="F1431">
        <v>54153000</v>
      </c>
      <c r="G1431">
        <v>3815000</v>
      </c>
      <c r="H1431">
        <v>1250</v>
      </c>
      <c r="I1431">
        <v>3815000</v>
      </c>
      <c r="J1431">
        <v>50059000</v>
      </c>
      <c r="K1431">
        <v>3377000</v>
      </c>
      <c r="L1431">
        <v>1065</v>
      </c>
      <c r="M1431">
        <v>3377000</v>
      </c>
      <c r="N1431">
        <v>53856000</v>
      </c>
      <c r="O1431">
        <v>3805000</v>
      </c>
      <c r="P1431">
        <v>1240</v>
      </c>
      <c r="Q1431">
        <v>3805000</v>
      </c>
      <c r="R1431">
        <f t="shared" si="456"/>
        <v>4189000</v>
      </c>
      <c r="S1431">
        <f t="shared" si="456"/>
        <v>419000</v>
      </c>
      <c r="T1431">
        <f t="shared" si="456"/>
        <v>125</v>
      </c>
      <c r="U1431">
        <f t="shared" si="453"/>
        <v>419000</v>
      </c>
      <c r="V1431">
        <f t="shared" si="457"/>
        <v>7.7861006300998126E-2</v>
      </c>
      <c r="W1431">
        <f t="shared" si="457"/>
        <v>0.11239270386266094</v>
      </c>
      <c r="X1431">
        <f t="shared" si="457"/>
        <v>0.10822510822510822</v>
      </c>
      <c r="Y1431">
        <f t="shared" si="454"/>
        <v>0.11239270386266094</v>
      </c>
      <c r="Z1431">
        <f t="shared" si="458"/>
        <v>52793500</v>
      </c>
      <c r="AA1431">
        <f t="shared" si="458"/>
        <v>3656500</v>
      </c>
      <c r="AB1431">
        <f t="shared" si="458"/>
        <v>1152.5</v>
      </c>
      <c r="AC1431">
        <f t="shared" si="455"/>
        <v>3656500</v>
      </c>
      <c r="AD1431">
        <f t="shared" ref="AD1431:AG1446" si="474">AVERAGE(B1427:B1431)</f>
        <v>55753800</v>
      </c>
      <c r="AE1431">
        <f t="shared" si="474"/>
        <v>3917400</v>
      </c>
      <c r="AF1431">
        <f t="shared" si="474"/>
        <v>1228</v>
      </c>
      <c r="AG1431">
        <f t="shared" si="474"/>
        <v>3917400</v>
      </c>
      <c r="AH1431">
        <f t="shared" si="464"/>
        <v>1</v>
      </c>
      <c r="AI1431">
        <f t="shared" si="464"/>
        <v>1</v>
      </c>
      <c r="AJ1431">
        <f t="shared" si="464"/>
        <v>1</v>
      </c>
      <c r="AK1431">
        <f t="shared" si="459"/>
        <v>1</v>
      </c>
      <c r="AL1431">
        <f t="shared" si="465"/>
        <v>0</v>
      </c>
      <c r="AM1431">
        <f t="shared" si="465"/>
        <v>0</v>
      </c>
      <c r="AN1431">
        <f t="shared" si="465"/>
        <v>0</v>
      </c>
      <c r="AO1431">
        <f t="shared" si="460"/>
        <v>0</v>
      </c>
      <c r="AP1431">
        <f t="shared" si="466"/>
        <v>0</v>
      </c>
      <c r="AQ1431">
        <f t="shared" si="466"/>
        <v>0</v>
      </c>
      <c r="AR1431">
        <f t="shared" si="466"/>
        <v>0</v>
      </c>
      <c r="AS1431">
        <f t="shared" si="461"/>
        <v>0</v>
      </c>
      <c r="AT1431">
        <f t="shared" si="467"/>
        <v>0.16054249224158509</v>
      </c>
      <c r="AU1431">
        <f t="shared" si="468"/>
        <v>0.11121718377088306</v>
      </c>
      <c r="AV1431">
        <f t="shared" si="469"/>
        <v>0.11550000000000001</v>
      </c>
      <c r="AW1431">
        <f t="shared" si="470"/>
        <v>0.11121718377088306</v>
      </c>
      <c r="AX1431">
        <f t="shared" si="471"/>
        <v>2.0121503139590935E-2</v>
      </c>
      <c r="AY1431">
        <f t="shared" si="471"/>
        <v>4.0608445234513901E-2</v>
      </c>
      <c r="AZ1431">
        <f t="shared" si="471"/>
        <v>7.5917605206073713E-2</v>
      </c>
      <c r="BA1431">
        <f t="shared" si="462"/>
        <v>4.0608445234513901E-2</v>
      </c>
      <c r="BB1431">
        <f t="shared" si="472"/>
        <v>0</v>
      </c>
      <c r="BC1431">
        <f t="shared" si="473"/>
        <v>11.353853495296457</v>
      </c>
      <c r="BD1431">
        <f>BC1431/MAX($BC$5:BC1431)-1</f>
        <v>0</v>
      </c>
    </row>
    <row r="1432" spans="1:56" x14ac:dyDescent="0.2">
      <c r="A1432" s="2">
        <v>44462.375</v>
      </c>
      <c r="B1432">
        <v>53853000</v>
      </c>
      <c r="C1432">
        <v>3803000</v>
      </c>
      <c r="D1432">
        <v>1240</v>
      </c>
      <c r="E1432">
        <v>3803000</v>
      </c>
      <c r="F1432">
        <v>54656000</v>
      </c>
      <c r="G1432">
        <v>3871000</v>
      </c>
      <c r="H1432">
        <v>1265</v>
      </c>
      <c r="I1432">
        <v>3871000</v>
      </c>
      <c r="J1432">
        <v>52571000</v>
      </c>
      <c r="K1432">
        <v>3680000</v>
      </c>
      <c r="L1432">
        <v>1175</v>
      </c>
      <c r="M1432">
        <v>3680000</v>
      </c>
      <c r="N1432">
        <v>54410000</v>
      </c>
      <c r="O1432">
        <v>3817000</v>
      </c>
      <c r="P1432">
        <v>1215</v>
      </c>
      <c r="Q1432">
        <v>3817000</v>
      </c>
      <c r="R1432">
        <f t="shared" si="456"/>
        <v>4094000</v>
      </c>
      <c r="S1432">
        <f t="shared" si="456"/>
        <v>438000</v>
      </c>
      <c r="T1432">
        <f t="shared" si="456"/>
        <v>185</v>
      </c>
      <c r="U1432">
        <f t="shared" si="453"/>
        <v>438000</v>
      </c>
      <c r="V1432">
        <f t="shared" si="457"/>
        <v>8.0751099627211581E-2</v>
      </c>
      <c r="W1432">
        <f t="shared" si="457"/>
        <v>0.12706701479547433</v>
      </c>
      <c r="X1432">
        <f t="shared" si="457"/>
        <v>0.16972477064220184</v>
      </c>
      <c r="Y1432">
        <f t="shared" si="454"/>
        <v>0.12706701479547433</v>
      </c>
      <c r="Z1432">
        <f t="shared" si="458"/>
        <v>55900000</v>
      </c>
      <c r="AA1432">
        <f t="shared" si="458"/>
        <v>4022000</v>
      </c>
      <c r="AB1432">
        <f t="shared" si="458"/>
        <v>1332.5</v>
      </c>
      <c r="AC1432">
        <f t="shared" si="455"/>
        <v>4022000</v>
      </c>
      <c r="AD1432">
        <f t="shared" si="474"/>
        <v>54996000</v>
      </c>
      <c r="AE1432">
        <f t="shared" si="474"/>
        <v>3847400</v>
      </c>
      <c r="AF1432">
        <f t="shared" si="474"/>
        <v>1216</v>
      </c>
      <c r="AG1432">
        <f t="shared" si="474"/>
        <v>3847400</v>
      </c>
      <c r="AH1432">
        <f t="shared" si="464"/>
        <v>0</v>
      </c>
      <c r="AI1432">
        <f t="shared" si="464"/>
        <v>0</v>
      </c>
      <c r="AJ1432">
        <f t="shared" si="464"/>
        <v>0</v>
      </c>
      <c r="AK1432">
        <f t="shared" si="459"/>
        <v>0</v>
      </c>
      <c r="AL1432">
        <f t="shared" si="465"/>
        <v>0</v>
      </c>
      <c r="AM1432">
        <f t="shared" si="465"/>
        <v>0</v>
      </c>
      <c r="AN1432">
        <f t="shared" si="465"/>
        <v>1</v>
      </c>
      <c r="AO1432">
        <f t="shared" si="460"/>
        <v>0</v>
      </c>
      <c r="AP1432">
        <f t="shared" si="466"/>
        <v>0</v>
      </c>
      <c r="AQ1432">
        <f t="shared" si="466"/>
        <v>0</v>
      </c>
      <c r="AR1432">
        <f t="shared" si="466"/>
        <v>0</v>
      </c>
      <c r="AS1432">
        <f t="shared" si="461"/>
        <v>0</v>
      </c>
      <c r="AT1432">
        <f t="shared" si="467"/>
        <v>0.1547966536394724</v>
      </c>
      <c r="AU1432">
        <f t="shared" si="468"/>
        <v>9.8373287671232879E-2</v>
      </c>
      <c r="AV1432">
        <f t="shared" si="469"/>
        <v>7.3648648648648646E-2</v>
      </c>
      <c r="AW1432">
        <f t="shared" si="470"/>
        <v>9.8373287671232879E-2</v>
      </c>
      <c r="AX1432">
        <f t="shared" si="471"/>
        <v>-2.66586339892666E-2</v>
      </c>
      <c r="AY1432">
        <f t="shared" si="471"/>
        <v>-5.0973462953754267E-2</v>
      </c>
      <c r="AZ1432">
        <f t="shared" si="471"/>
        <v>-8.8183759849906229E-2</v>
      </c>
      <c r="BA1432">
        <f t="shared" si="462"/>
        <v>-5.0973462953754267E-2</v>
      </c>
      <c r="BB1432">
        <f t="shared" si="472"/>
        <v>0</v>
      </c>
      <c r="BC1432">
        <f t="shared" si="473"/>
        <v>11.353853495296457</v>
      </c>
      <c r="BD1432">
        <f>BC1432/MAX($BC$5:BC1432)-1</f>
        <v>0</v>
      </c>
    </row>
    <row r="1433" spans="1:56" x14ac:dyDescent="0.2">
      <c r="A1433" s="2">
        <v>44463.375</v>
      </c>
      <c r="B1433">
        <v>54405000</v>
      </c>
      <c r="C1433">
        <v>3817000</v>
      </c>
      <c r="D1433">
        <v>1215</v>
      </c>
      <c r="E1433">
        <v>3817000</v>
      </c>
      <c r="F1433">
        <v>54534000</v>
      </c>
      <c r="G1433">
        <v>3823000</v>
      </c>
      <c r="H1433">
        <v>1215</v>
      </c>
      <c r="I1433">
        <v>3823000</v>
      </c>
      <c r="J1433">
        <v>50900000</v>
      </c>
      <c r="K1433">
        <v>3426000</v>
      </c>
      <c r="L1433">
        <v>1110</v>
      </c>
      <c r="M1433">
        <v>3426000</v>
      </c>
      <c r="N1433">
        <v>52176000</v>
      </c>
      <c r="O1433">
        <v>3568000</v>
      </c>
      <c r="P1433">
        <v>1150</v>
      </c>
      <c r="Q1433">
        <v>3568000</v>
      </c>
      <c r="R1433">
        <f t="shared" si="456"/>
        <v>2085000</v>
      </c>
      <c r="S1433">
        <f t="shared" si="456"/>
        <v>191000</v>
      </c>
      <c r="T1433">
        <f t="shared" si="456"/>
        <v>90</v>
      </c>
      <c r="U1433">
        <f t="shared" si="453"/>
        <v>191000</v>
      </c>
      <c r="V1433">
        <f t="shared" si="457"/>
        <v>3.8716506044231519E-2</v>
      </c>
      <c r="W1433">
        <f t="shared" si="457"/>
        <v>5.0223507757033922E-2</v>
      </c>
      <c r="X1433">
        <f t="shared" si="457"/>
        <v>7.2580645161290328E-2</v>
      </c>
      <c r="Y1433">
        <f t="shared" si="454"/>
        <v>5.0223507757033922E-2</v>
      </c>
      <c r="Z1433">
        <f t="shared" si="458"/>
        <v>55447500</v>
      </c>
      <c r="AA1433">
        <f t="shared" si="458"/>
        <v>3912500</v>
      </c>
      <c r="AB1433">
        <f t="shared" si="458"/>
        <v>1260</v>
      </c>
      <c r="AC1433">
        <f t="shared" si="455"/>
        <v>3912500</v>
      </c>
      <c r="AD1433">
        <f t="shared" si="474"/>
        <v>54157600</v>
      </c>
      <c r="AE1433">
        <f t="shared" si="474"/>
        <v>3776800</v>
      </c>
      <c r="AF1433">
        <f t="shared" si="474"/>
        <v>1197</v>
      </c>
      <c r="AG1433">
        <f t="shared" si="474"/>
        <v>3776800</v>
      </c>
      <c r="AH1433">
        <f t="shared" si="464"/>
        <v>0</v>
      </c>
      <c r="AI1433">
        <f t="shared" si="464"/>
        <v>0</v>
      </c>
      <c r="AJ1433">
        <f t="shared" si="464"/>
        <v>0</v>
      </c>
      <c r="AK1433">
        <f t="shared" si="459"/>
        <v>0</v>
      </c>
      <c r="AL1433">
        <f t="shared" si="465"/>
        <v>1</v>
      </c>
      <c r="AM1433">
        <f t="shared" si="465"/>
        <v>1</v>
      </c>
      <c r="AN1433">
        <f t="shared" si="465"/>
        <v>1</v>
      </c>
      <c r="AO1433">
        <f t="shared" si="460"/>
        <v>1</v>
      </c>
      <c r="AP1433">
        <f t="shared" si="466"/>
        <v>0</v>
      </c>
      <c r="AQ1433">
        <f t="shared" si="466"/>
        <v>0</v>
      </c>
      <c r="AR1433">
        <f t="shared" si="466"/>
        <v>0</v>
      </c>
      <c r="AS1433">
        <f t="shared" si="461"/>
        <v>0</v>
      </c>
      <c r="AT1433">
        <f t="shared" si="467"/>
        <v>0.25</v>
      </c>
      <c r="AU1433">
        <f t="shared" si="468"/>
        <v>0.24888743455497384</v>
      </c>
      <c r="AV1433">
        <f t="shared" si="469"/>
        <v>0.17222222222222222</v>
      </c>
      <c r="AW1433">
        <f t="shared" si="470"/>
        <v>0.24888743455497384</v>
      </c>
      <c r="AX1433">
        <f t="shared" si="471"/>
        <v>-5.9005522413093425E-2</v>
      </c>
      <c r="AY1433">
        <f t="shared" si="471"/>
        <v>-8.805476600638984E-2</v>
      </c>
      <c r="AZ1433">
        <f t="shared" si="471"/>
        <v>-8.7305238095238047E-2</v>
      </c>
      <c r="BA1433">
        <f t="shared" si="462"/>
        <v>-8.805476600638984E-2</v>
      </c>
      <c r="BB1433">
        <f t="shared" si="472"/>
        <v>0</v>
      </c>
      <c r="BC1433">
        <f t="shared" si="473"/>
        <v>11.353853495296457</v>
      </c>
      <c r="BD1433">
        <f>BC1433/MAX($BC$5:BC1433)-1</f>
        <v>0</v>
      </c>
    </row>
    <row r="1434" spans="1:56" x14ac:dyDescent="0.2">
      <c r="A1434" s="2">
        <v>44464.375</v>
      </c>
      <c r="B1434">
        <v>52176000</v>
      </c>
      <c r="C1434">
        <v>3570000</v>
      </c>
      <c r="D1434">
        <v>1155</v>
      </c>
      <c r="E1434">
        <v>3570000</v>
      </c>
      <c r="F1434">
        <v>52452000</v>
      </c>
      <c r="G1434">
        <v>3608000</v>
      </c>
      <c r="H1434">
        <v>1165</v>
      </c>
      <c r="I1434">
        <v>3608000</v>
      </c>
      <c r="J1434">
        <v>51056000</v>
      </c>
      <c r="K1434">
        <v>3450000</v>
      </c>
      <c r="L1434">
        <v>1125</v>
      </c>
      <c r="M1434">
        <v>3450000</v>
      </c>
      <c r="N1434">
        <v>52326000</v>
      </c>
      <c r="O1434">
        <v>3591000</v>
      </c>
      <c r="P1434">
        <v>1150</v>
      </c>
      <c r="Q1434">
        <v>3591000</v>
      </c>
      <c r="R1434">
        <f t="shared" si="456"/>
        <v>3634000</v>
      </c>
      <c r="S1434">
        <f t="shared" si="456"/>
        <v>397000</v>
      </c>
      <c r="T1434">
        <f t="shared" si="456"/>
        <v>105</v>
      </c>
      <c r="U1434">
        <f t="shared" si="453"/>
        <v>397000</v>
      </c>
      <c r="V1434">
        <f t="shared" si="457"/>
        <v>6.6795331311460343E-2</v>
      </c>
      <c r="W1434">
        <f t="shared" si="457"/>
        <v>0.10400838354728845</v>
      </c>
      <c r="X1434">
        <f t="shared" si="457"/>
        <v>8.6419753086419748E-2</v>
      </c>
      <c r="Y1434">
        <f t="shared" si="454"/>
        <v>0.10400838354728845</v>
      </c>
      <c r="Z1434">
        <f t="shared" si="458"/>
        <v>53993000</v>
      </c>
      <c r="AA1434">
        <f t="shared" si="458"/>
        <v>3768500</v>
      </c>
      <c r="AB1434">
        <f t="shared" si="458"/>
        <v>1207.5</v>
      </c>
      <c r="AC1434">
        <f t="shared" si="455"/>
        <v>3768500</v>
      </c>
      <c r="AD1434">
        <f t="shared" si="474"/>
        <v>52986800</v>
      </c>
      <c r="AE1434">
        <f t="shared" si="474"/>
        <v>3673000</v>
      </c>
      <c r="AF1434">
        <f t="shared" si="474"/>
        <v>1171</v>
      </c>
      <c r="AG1434">
        <f t="shared" si="474"/>
        <v>3673000</v>
      </c>
      <c r="AH1434">
        <f t="shared" si="464"/>
        <v>0</v>
      </c>
      <c r="AI1434">
        <f t="shared" si="464"/>
        <v>0</v>
      </c>
      <c r="AJ1434">
        <f t="shared" si="464"/>
        <v>0</v>
      </c>
      <c r="AK1434">
        <f t="shared" si="459"/>
        <v>0</v>
      </c>
      <c r="AL1434">
        <f t="shared" si="465"/>
        <v>0</v>
      </c>
      <c r="AM1434">
        <f t="shared" si="465"/>
        <v>0</v>
      </c>
      <c r="AN1434">
        <f t="shared" si="465"/>
        <v>0</v>
      </c>
      <c r="AO1434">
        <f t="shared" si="460"/>
        <v>0</v>
      </c>
      <c r="AP1434">
        <f t="shared" si="466"/>
        <v>0</v>
      </c>
      <c r="AQ1434">
        <f t="shared" si="466"/>
        <v>0</v>
      </c>
      <c r="AR1434">
        <f t="shared" si="466"/>
        <v>0</v>
      </c>
      <c r="AS1434">
        <f t="shared" si="461"/>
        <v>0</v>
      </c>
      <c r="AT1434">
        <f t="shared" si="467"/>
        <v>0.18713882773802973</v>
      </c>
      <c r="AU1434">
        <f t="shared" si="468"/>
        <v>0.12018261964735517</v>
      </c>
      <c r="AV1434">
        <f t="shared" si="469"/>
        <v>0.14464285714285716</v>
      </c>
      <c r="AW1434">
        <f t="shared" si="470"/>
        <v>0.12018261964735517</v>
      </c>
      <c r="AX1434">
        <f t="shared" si="471"/>
        <v>-3.0878249106365607E-2</v>
      </c>
      <c r="AY1434">
        <f t="shared" si="471"/>
        <v>-4.7104780151253745E-2</v>
      </c>
      <c r="AZ1434">
        <f t="shared" si="471"/>
        <v>-4.7622857142857189E-2</v>
      </c>
      <c r="BA1434">
        <f t="shared" si="462"/>
        <v>-4.7104780151253745E-2</v>
      </c>
      <c r="BB1434">
        <f t="shared" si="472"/>
        <v>0</v>
      </c>
      <c r="BC1434">
        <f t="shared" si="473"/>
        <v>11.353853495296457</v>
      </c>
      <c r="BD1434">
        <f>BC1434/MAX($BC$5:BC1434)-1</f>
        <v>0</v>
      </c>
    </row>
    <row r="1435" spans="1:56" x14ac:dyDescent="0.2">
      <c r="A1435" s="2">
        <v>44465.375</v>
      </c>
      <c r="B1435">
        <v>52326000</v>
      </c>
      <c r="C1435">
        <v>3590000</v>
      </c>
      <c r="D1435">
        <v>1150</v>
      </c>
      <c r="E1435">
        <v>3590000</v>
      </c>
      <c r="F1435">
        <v>53607000</v>
      </c>
      <c r="G1435">
        <v>3795000</v>
      </c>
      <c r="H1435">
        <v>1170</v>
      </c>
      <c r="I1435">
        <v>3795000</v>
      </c>
      <c r="J1435">
        <v>50803000</v>
      </c>
      <c r="K1435">
        <v>3415000</v>
      </c>
      <c r="L1435">
        <v>1105</v>
      </c>
      <c r="M1435">
        <v>3415000</v>
      </c>
      <c r="N1435">
        <v>52798000</v>
      </c>
      <c r="O1435">
        <v>3739000</v>
      </c>
      <c r="P1435">
        <v>1155</v>
      </c>
      <c r="Q1435">
        <v>3739000</v>
      </c>
      <c r="R1435">
        <f t="shared" si="456"/>
        <v>1396000</v>
      </c>
      <c r="S1435">
        <f t="shared" si="456"/>
        <v>158000</v>
      </c>
      <c r="T1435">
        <f t="shared" si="456"/>
        <v>40</v>
      </c>
      <c r="U1435">
        <f t="shared" si="453"/>
        <v>158000</v>
      </c>
      <c r="V1435">
        <f t="shared" si="457"/>
        <v>2.6755596442808956E-2</v>
      </c>
      <c r="W1435">
        <f t="shared" si="457"/>
        <v>4.4257703081232495E-2</v>
      </c>
      <c r="X1435">
        <f t="shared" si="457"/>
        <v>3.4632034632034632E-2</v>
      </c>
      <c r="Y1435">
        <f t="shared" si="454"/>
        <v>4.4257703081232495E-2</v>
      </c>
      <c r="Z1435">
        <f t="shared" si="458"/>
        <v>53024000</v>
      </c>
      <c r="AA1435">
        <f t="shared" si="458"/>
        <v>3669000</v>
      </c>
      <c r="AB1435">
        <f t="shared" si="458"/>
        <v>1170</v>
      </c>
      <c r="AC1435">
        <f t="shared" si="455"/>
        <v>3669000</v>
      </c>
      <c r="AD1435">
        <f t="shared" si="474"/>
        <v>52691800</v>
      </c>
      <c r="AE1435">
        <f t="shared" si="474"/>
        <v>3645400</v>
      </c>
      <c r="AF1435">
        <f t="shared" si="474"/>
        <v>1170</v>
      </c>
      <c r="AG1435">
        <f t="shared" si="474"/>
        <v>3645400</v>
      </c>
      <c r="AH1435">
        <f t="shared" si="464"/>
        <v>1</v>
      </c>
      <c r="AI1435">
        <f t="shared" si="464"/>
        <v>1</v>
      </c>
      <c r="AJ1435">
        <f t="shared" si="464"/>
        <v>0</v>
      </c>
      <c r="AK1435">
        <f t="shared" si="459"/>
        <v>1</v>
      </c>
      <c r="AL1435">
        <f t="shared" si="465"/>
        <v>0</v>
      </c>
      <c r="AM1435">
        <f t="shared" si="465"/>
        <v>0</v>
      </c>
      <c r="AN1435">
        <f t="shared" si="465"/>
        <v>0</v>
      </c>
      <c r="AO1435">
        <f t="shared" si="460"/>
        <v>0</v>
      </c>
      <c r="AP1435">
        <f t="shared" si="466"/>
        <v>0</v>
      </c>
      <c r="AQ1435">
        <f t="shared" si="466"/>
        <v>0</v>
      </c>
      <c r="AR1435">
        <f t="shared" si="466"/>
        <v>0</v>
      </c>
      <c r="AS1435">
        <f t="shared" si="461"/>
        <v>0</v>
      </c>
      <c r="AT1435">
        <f t="shared" si="467"/>
        <v>0.25</v>
      </c>
      <c r="AU1435">
        <f t="shared" si="468"/>
        <v>0.25</v>
      </c>
      <c r="AV1435">
        <f t="shared" si="469"/>
        <v>0.25</v>
      </c>
      <c r="AW1435">
        <f t="shared" si="470"/>
        <v>0.25</v>
      </c>
      <c r="AX1435">
        <f t="shared" si="471"/>
        <v>-4.266203832226978E-3</v>
      </c>
      <c r="AY1435">
        <f t="shared" si="471"/>
        <v>1.907469174161891E-2</v>
      </c>
      <c r="AZ1435">
        <f t="shared" si="471"/>
        <v>-1.2824461538461507E-2</v>
      </c>
      <c r="BA1435">
        <f t="shared" si="462"/>
        <v>1.907469174161891E-2</v>
      </c>
      <c r="BB1435">
        <f t="shared" si="472"/>
        <v>0</v>
      </c>
      <c r="BC1435">
        <f t="shared" si="473"/>
        <v>11.353853495296457</v>
      </c>
      <c r="BD1435">
        <f>BC1435/MAX($BC$5:BC1435)-1</f>
        <v>0</v>
      </c>
    </row>
    <row r="1436" spans="1:56" x14ac:dyDescent="0.2">
      <c r="A1436" s="2">
        <v>44466.375</v>
      </c>
      <c r="B1436">
        <v>52798000</v>
      </c>
      <c r="C1436">
        <v>3739000</v>
      </c>
      <c r="D1436">
        <v>1150</v>
      </c>
      <c r="E1436">
        <v>3739000</v>
      </c>
      <c r="F1436">
        <v>53800000</v>
      </c>
      <c r="G1436">
        <v>3836000</v>
      </c>
      <c r="H1436">
        <v>1195</v>
      </c>
      <c r="I1436">
        <v>3836000</v>
      </c>
      <c r="J1436">
        <v>51747000</v>
      </c>
      <c r="K1436">
        <v>3598000</v>
      </c>
      <c r="L1436">
        <v>1130</v>
      </c>
      <c r="M1436">
        <v>3598000</v>
      </c>
      <c r="N1436">
        <v>51834000</v>
      </c>
      <c r="O1436">
        <v>3599000</v>
      </c>
      <c r="P1436">
        <v>1130</v>
      </c>
      <c r="Q1436">
        <v>3599000</v>
      </c>
      <c r="R1436">
        <f t="shared" si="456"/>
        <v>2804000</v>
      </c>
      <c r="S1436">
        <f t="shared" si="456"/>
        <v>380000</v>
      </c>
      <c r="T1436">
        <f t="shared" si="456"/>
        <v>65</v>
      </c>
      <c r="U1436">
        <f t="shared" si="453"/>
        <v>380000</v>
      </c>
      <c r="V1436">
        <f t="shared" si="457"/>
        <v>5.3587126858540689E-2</v>
      </c>
      <c r="W1436">
        <f t="shared" si="457"/>
        <v>0.10584958217270195</v>
      </c>
      <c r="X1436">
        <f t="shared" si="457"/>
        <v>5.6521739130434782E-2</v>
      </c>
      <c r="Y1436">
        <f t="shared" si="454"/>
        <v>0.10584958217270195</v>
      </c>
      <c r="Z1436">
        <f t="shared" si="458"/>
        <v>54200000</v>
      </c>
      <c r="AA1436">
        <f t="shared" si="458"/>
        <v>3929000</v>
      </c>
      <c r="AB1436">
        <f t="shared" si="458"/>
        <v>1182.5</v>
      </c>
      <c r="AC1436">
        <f t="shared" si="455"/>
        <v>3929000</v>
      </c>
      <c r="AD1436">
        <f t="shared" si="474"/>
        <v>53111600</v>
      </c>
      <c r="AE1436">
        <f t="shared" si="474"/>
        <v>3703800</v>
      </c>
      <c r="AF1436">
        <f t="shared" si="474"/>
        <v>1182</v>
      </c>
      <c r="AG1436">
        <f t="shared" si="474"/>
        <v>3703800</v>
      </c>
      <c r="AH1436">
        <f t="shared" si="464"/>
        <v>0</v>
      </c>
      <c r="AI1436">
        <f t="shared" si="464"/>
        <v>0</v>
      </c>
      <c r="AJ1436">
        <f t="shared" si="464"/>
        <v>1</v>
      </c>
      <c r="AK1436">
        <f t="shared" si="459"/>
        <v>0</v>
      </c>
      <c r="AL1436">
        <f t="shared" si="465"/>
        <v>0</v>
      </c>
      <c r="AM1436">
        <f t="shared" si="465"/>
        <v>1</v>
      </c>
      <c r="AN1436">
        <f t="shared" si="465"/>
        <v>0</v>
      </c>
      <c r="AO1436">
        <f t="shared" si="460"/>
        <v>1</v>
      </c>
      <c r="AP1436">
        <f t="shared" si="466"/>
        <v>0</v>
      </c>
      <c r="AQ1436">
        <f t="shared" si="466"/>
        <v>0</v>
      </c>
      <c r="AR1436">
        <f t="shared" si="466"/>
        <v>0</v>
      </c>
      <c r="AS1436">
        <f t="shared" si="461"/>
        <v>0</v>
      </c>
      <c r="AT1436">
        <f t="shared" si="467"/>
        <v>0.23326497860199716</v>
      </c>
      <c r="AU1436">
        <f t="shared" si="468"/>
        <v>0.1180921052631579</v>
      </c>
      <c r="AV1436">
        <f t="shared" si="469"/>
        <v>0.22115384615384617</v>
      </c>
      <c r="AW1436">
        <f t="shared" si="470"/>
        <v>0.1180921052631579</v>
      </c>
      <c r="AX1436">
        <f t="shared" si="471"/>
        <v>-4.3656961918819182E-2</v>
      </c>
      <c r="AY1436">
        <f t="shared" si="471"/>
        <v>-8.3994501399847321E-2</v>
      </c>
      <c r="AZ1436">
        <f t="shared" si="471"/>
        <v>-4.440128541226207E-2</v>
      </c>
      <c r="BA1436">
        <f t="shared" si="462"/>
        <v>-8.3994501399847321E-2</v>
      </c>
      <c r="BB1436">
        <f t="shared" si="472"/>
        <v>0</v>
      </c>
      <c r="BC1436">
        <f t="shared" si="473"/>
        <v>11.353853495296457</v>
      </c>
      <c r="BD1436">
        <f>BC1436/MAX($BC$5:BC1436)-1</f>
        <v>0</v>
      </c>
    </row>
    <row r="1437" spans="1:56" x14ac:dyDescent="0.2">
      <c r="A1437" s="2">
        <v>44467.375</v>
      </c>
      <c r="B1437">
        <v>51831000</v>
      </c>
      <c r="C1437">
        <v>3599000</v>
      </c>
      <c r="D1437">
        <v>1130</v>
      </c>
      <c r="E1437">
        <v>3599000</v>
      </c>
      <c r="F1437">
        <v>52103000</v>
      </c>
      <c r="G1437">
        <v>3631000</v>
      </c>
      <c r="H1437">
        <v>1150</v>
      </c>
      <c r="I1437">
        <v>3631000</v>
      </c>
      <c r="J1437">
        <v>50222000</v>
      </c>
      <c r="K1437">
        <v>3428000</v>
      </c>
      <c r="L1437">
        <v>1090</v>
      </c>
      <c r="M1437">
        <v>3428000</v>
      </c>
      <c r="N1437">
        <v>50309000</v>
      </c>
      <c r="O1437">
        <v>3445000</v>
      </c>
      <c r="P1437">
        <v>1095</v>
      </c>
      <c r="Q1437">
        <v>3445000</v>
      </c>
      <c r="R1437">
        <f t="shared" si="456"/>
        <v>2053000</v>
      </c>
      <c r="S1437">
        <f t="shared" si="456"/>
        <v>238000</v>
      </c>
      <c r="T1437">
        <f t="shared" si="456"/>
        <v>65</v>
      </c>
      <c r="U1437">
        <f t="shared" si="453"/>
        <v>238000</v>
      </c>
      <c r="V1437">
        <f t="shared" si="457"/>
        <v>3.8884048638205992E-2</v>
      </c>
      <c r="W1437">
        <f t="shared" si="457"/>
        <v>6.3653383257555499E-2</v>
      </c>
      <c r="X1437">
        <f t="shared" si="457"/>
        <v>5.6521739130434782E-2</v>
      </c>
      <c r="Y1437">
        <f t="shared" si="454"/>
        <v>6.3653383257555499E-2</v>
      </c>
      <c r="Z1437">
        <f t="shared" si="458"/>
        <v>52857500</v>
      </c>
      <c r="AA1437">
        <f t="shared" si="458"/>
        <v>3718000</v>
      </c>
      <c r="AB1437">
        <f t="shared" si="458"/>
        <v>1162.5</v>
      </c>
      <c r="AC1437">
        <f t="shared" si="455"/>
        <v>3718000</v>
      </c>
      <c r="AD1437">
        <f t="shared" si="474"/>
        <v>52707200</v>
      </c>
      <c r="AE1437">
        <f t="shared" si="474"/>
        <v>3663000</v>
      </c>
      <c r="AF1437">
        <f t="shared" si="474"/>
        <v>1160</v>
      </c>
      <c r="AG1437">
        <f t="shared" si="474"/>
        <v>3663000</v>
      </c>
      <c r="AH1437">
        <f t="shared" si="464"/>
        <v>0</v>
      </c>
      <c r="AI1437">
        <f t="shared" si="464"/>
        <v>0</v>
      </c>
      <c r="AJ1437">
        <f t="shared" si="464"/>
        <v>0</v>
      </c>
      <c r="AK1437">
        <f t="shared" si="459"/>
        <v>0</v>
      </c>
      <c r="AL1437">
        <f t="shared" si="465"/>
        <v>0</v>
      </c>
      <c r="AM1437">
        <f t="shared" si="465"/>
        <v>0</v>
      </c>
      <c r="AN1437">
        <f t="shared" si="465"/>
        <v>0</v>
      </c>
      <c r="AO1437">
        <f t="shared" si="460"/>
        <v>0</v>
      </c>
      <c r="AP1437">
        <f t="shared" si="466"/>
        <v>0</v>
      </c>
      <c r="AQ1437">
        <f t="shared" si="466"/>
        <v>0</v>
      </c>
      <c r="AR1437">
        <f t="shared" si="466"/>
        <v>0</v>
      </c>
      <c r="AS1437">
        <f t="shared" si="461"/>
        <v>0</v>
      </c>
      <c r="AT1437">
        <f t="shared" si="467"/>
        <v>0.25</v>
      </c>
      <c r="AU1437">
        <f t="shared" si="468"/>
        <v>0.19637605042016806</v>
      </c>
      <c r="AV1437">
        <f t="shared" si="469"/>
        <v>0.22115384615384617</v>
      </c>
      <c r="AW1437">
        <f t="shared" si="470"/>
        <v>0.19637605042016806</v>
      </c>
      <c r="AX1437">
        <f t="shared" si="471"/>
        <v>-4.821834623279575E-2</v>
      </c>
      <c r="AY1437">
        <f t="shared" si="471"/>
        <v>-7.3430279720279712E-2</v>
      </c>
      <c r="AZ1437">
        <f t="shared" si="471"/>
        <v>-5.8068283870967741E-2</v>
      </c>
      <c r="BA1437">
        <f t="shared" si="462"/>
        <v>-7.3430279720279712E-2</v>
      </c>
      <c r="BB1437">
        <f t="shared" si="472"/>
        <v>0</v>
      </c>
      <c r="BC1437">
        <f t="shared" si="473"/>
        <v>11.353853495296457</v>
      </c>
      <c r="BD1437">
        <f>BC1437/MAX($BC$5:BC1437)-1</f>
        <v>0</v>
      </c>
    </row>
    <row r="1438" spans="1:56" x14ac:dyDescent="0.2">
      <c r="A1438" s="2">
        <v>44468.375</v>
      </c>
      <c r="B1438">
        <v>50309000</v>
      </c>
      <c r="C1438">
        <v>3447000</v>
      </c>
      <c r="D1438">
        <v>1095</v>
      </c>
      <c r="E1438">
        <v>3447000</v>
      </c>
      <c r="F1438">
        <v>51799000</v>
      </c>
      <c r="G1438">
        <v>3590000</v>
      </c>
      <c r="H1438">
        <v>1215</v>
      </c>
      <c r="I1438">
        <v>3590000</v>
      </c>
      <c r="J1438">
        <v>49924000</v>
      </c>
      <c r="K1438">
        <v>3415000</v>
      </c>
      <c r="L1438">
        <v>1080</v>
      </c>
      <c r="M1438">
        <v>3415000</v>
      </c>
      <c r="N1438">
        <v>50800000</v>
      </c>
      <c r="O1438">
        <v>3489000</v>
      </c>
      <c r="P1438">
        <v>1135</v>
      </c>
      <c r="Q1438">
        <v>3489000</v>
      </c>
      <c r="R1438">
        <f t="shared" si="456"/>
        <v>1881000</v>
      </c>
      <c r="S1438">
        <f t="shared" si="456"/>
        <v>203000</v>
      </c>
      <c r="T1438">
        <f t="shared" si="456"/>
        <v>60</v>
      </c>
      <c r="U1438">
        <f t="shared" si="453"/>
        <v>203000</v>
      </c>
      <c r="V1438">
        <f t="shared" si="457"/>
        <v>3.6291022747004686E-2</v>
      </c>
      <c r="W1438">
        <f t="shared" si="457"/>
        <v>5.6404556821339262E-2</v>
      </c>
      <c r="X1438">
        <f t="shared" si="457"/>
        <v>5.3097345132743362E-2</v>
      </c>
      <c r="Y1438">
        <f t="shared" si="454"/>
        <v>5.6404556821339262E-2</v>
      </c>
      <c r="Z1438">
        <f t="shared" si="458"/>
        <v>51249500</v>
      </c>
      <c r="AA1438">
        <f t="shared" si="458"/>
        <v>3548500</v>
      </c>
      <c r="AB1438">
        <f t="shared" si="458"/>
        <v>1125</v>
      </c>
      <c r="AC1438">
        <f t="shared" si="455"/>
        <v>3548500</v>
      </c>
      <c r="AD1438">
        <f t="shared" si="474"/>
        <v>51888000</v>
      </c>
      <c r="AE1438">
        <f t="shared" si="474"/>
        <v>3589000</v>
      </c>
      <c r="AF1438">
        <f t="shared" si="474"/>
        <v>1136</v>
      </c>
      <c r="AG1438">
        <f t="shared" si="474"/>
        <v>3589000</v>
      </c>
      <c r="AH1438">
        <f t="shared" si="464"/>
        <v>1</v>
      </c>
      <c r="AI1438">
        <f t="shared" si="464"/>
        <v>1</v>
      </c>
      <c r="AJ1438">
        <f t="shared" si="464"/>
        <v>1</v>
      </c>
      <c r="AK1438">
        <f t="shared" si="459"/>
        <v>1</v>
      </c>
      <c r="AL1438">
        <f t="shared" si="465"/>
        <v>0</v>
      </c>
      <c r="AM1438">
        <f t="shared" si="465"/>
        <v>0</v>
      </c>
      <c r="AN1438">
        <f t="shared" si="465"/>
        <v>0</v>
      </c>
      <c r="AO1438">
        <f t="shared" si="460"/>
        <v>0</v>
      </c>
      <c r="AP1438">
        <f t="shared" si="466"/>
        <v>0</v>
      </c>
      <c r="AQ1438">
        <f t="shared" si="466"/>
        <v>0</v>
      </c>
      <c r="AR1438">
        <f t="shared" si="466"/>
        <v>0</v>
      </c>
      <c r="AS1438">
        <f t="shared" si="461"/>
        <v>0</v>
      </c>
      <c r="AT1438">
        <f t="shared" si="467"/>
        <v>0.25</v>
      </c>
      <c r="AU1438">
        <f t="shared" si="468"/>
        <v>0.22161330049261085</v>
      </c>
      <c r="AV1438">
        <f t="shared" si="469"/>
        <v>0.23541666666666669</v>
      </c>
      <c r="AW1438">
        <f t="shared" si="470"/>
        <v>0.22161330049261085</v>
      </c>
      <c r="AX1438">
        <f t="shared" si="471"/>
        <v>-8.7747821929969883E-3</v>
      </c>
      <c r="AY1438">
        <f t="shared" si="471"/>
        <v>-1.6771581231506349E-2</v>
      </c>
      <c r="AZ1438">
        <f t="shared" si="471"/>
        <v>8.8848533333332202E-3</v>
      </c>
      <c r="BA1438">
        <f t="shared" si="462"/>
        <v>-1.6771581231506349E-2</v>
      </c>
      <c r="BB1438">
        <f t="shared" si="472"/>
        <v>0</v>
      </c>
      <c r="BC1438">
        <f t="shared" si="473"/>
        <v>11.353853495296457</v>
      </c>
      <c r="BD1438">
        <f>BC1438/MAX($BC$5:BC1438)-1</f>
        <v>0</v>
      </c>
    </row>
    <row r="1439" spans="1:56" x14ac:dyDescent="0.2">
      <c r="A1439" s="2">
        <v>44469.375</v>
      </c>
      <c r="B1439">
        <v>50800000</v>
      </c>
      <c r="C1439">
        <v>3485000</v>
      </c>
      <c r="D1439">
        <v>1135</v>
      </c>
      <c r="E1439">
        <v>3485000</v>
      </c>
      <c r="F1439">
        <v>53673000</v>
      </c>
      <c r="G1439">
        <v>3709000</v>
      </c>
      <c r="H1439">
        <v>1175</v>
      </c>
      <c r="I1439">
        <v>3709000</v>
      </c>
      <c r="J1439">
        <v>50731000</v>
      </c>
      <c r="K1439">
        <v>3474000</v>
      </c>
      <c r="L1439">
        <v>1125</v>
      </c>
      <c r="M1439">
        <v>3474000</v>
      </c>
      <c r="N1439">
        <v>53523000</v>
      </c>
      <c r="O1439">
        <v>3663000</v>
      </c>
      <c r="P1439">
        <v>1160</v>
      </c>
      <c r="Q1439">
        <v>3663000</v>
      </c>
      <c r="R1439">
        <f t="shared" si="456"/>
        <v>1875000</v>
      </c>
      <c r="S1439">
        <f t="shared" si="456"/>
        <v>175000</v>
      </c>
      <c r="T1439">
        <f t="shared" si="456"/>
        <v>135</v>
      </c>
      <c r="U1439">
        <f t="shared" si="453"/>
        <v>175000</v>
      </c>
      <c r="V1439">
        <f t="shared" si="457"/>
        <v>3.7269673418275064E-2</v>
      </c>
      <c r="W1439">
        <f t="shared" si="457"/>
        <v>5.0768784450246594E-2</v>
      </c>
      <c r="X1439">
        <f t="shared" si="457"/>
        <v>0.12328767123287671</v>
      </c>
      <c r="Y1439">
        <f t="shared" si="454"/>
        <v>5.0768784450246594E-2</v>
      </c>
      <c r="Z1439">
        <f t="shared" si="458"/>
        <v>51737500</v>
      </c>
      <c r="AA1439">
        <f t="shared" si="458"/>
        <v>3572500</v>
      </c>
      <c r="AB1439">
        <f t="shared" si="458"/>
        <v>1202.5</v>
      </c>
      <c r="AC1439">
        <f t="shared" si="455"/>
        <v>3572500</v>
      </c>
      <c r="AD1439">
        <f t="shared" si="474"/>
        <v>51612800</v>
      </c>
      <c r="AE1439">
        <f t="shared" si="474"/>
        <v>3572000</v>
      </c>
      <c r="AF1439">
        <f t="shared" si="474"/>
        <v>1132</v>
      </c>
      <c r="AG1439">
        <f t="shared" si="474"/>
        <v>3572000</v>
      </c>
      <c r="AH1439">
        <f t="shared" si="464"/>
        <v>1</v>
      </c>
      <c r="AI1439">
        <f t="shared" si="464"/>
        <v>1</v>
      </c>
      <c r="AJ1439">
        <f t="shared" si="464"/>
        <v>0</v>
      </c>
      <c r="AK1439">
        <f t="shared" si="459"/>
        <v>1</v>
      </c>
      <c r="AL1439">
        <f t="shared" si="465"/>
        <v>0</v>
      </c>
      <c r="AM1439">
        <f t="shared" si="465"/>
        <v>0</v>
      </c>
      <c r="AN1439">
        <f t="shared" si="465"/>
        <v>1</v>
      </c>
      <c r="AO1439">
        <f t="shared" si="460"/>
        <v>0</v>
      </c>
      <c r="AP1439">
        <f t="shared" si="466"/>
        <v>0</v>
      </c>
      <c r="AQ1439">
        <f t="shared" si="466"/>
        <v>0</v>
      </c>
      <c r="AR1439">
        <f t="shared" si="466"/>
        <v>0</v>
      </c>
      <c r="AS1439">
        <f t="shared" si="461"/>
        <v>0</v>
      </c>
      <c r="AT1439">
        <f t="shared" si="467"/>
        <v>0.25</v>
      </c>
      <c r="AU1439">
        <f t="shared" si="468"/>
        <v>0.24621428571428572</v>
      </c>
      <c r="AV1439">
        <f t="shared" si="469"/>
        <v>0.1013888888888889</v>
      </c>
      <c r="AW1439">
        <f t="shared" si="470"/>
        <v>0.24621428571428572</v>
      </c>
      <c r="AX1439">
        <f t="shared" si="471"/>
        <v>3.4506613346218851E-2</v>
      </c>
      <c r="AY1439">
        <f t="shared" si="471"/>
        <v>2.5328298950314965E-2</v>
      </c>
      <c r="AZ1439">
        <f t="shared" si="471"/>
        <v>-3.5346893970893967E-2</v>
      </c>
      <c r="BA1439">
        <f t="shared" si="462"/>
        <v>2.5328298950314965E-2</v>
      </c>
      <c r="BB1439">
        <f t="shared" si="472"/>
        <v>0</v>
      </c>
      <c r="BC1439">
        <f t="shared" si="473"/>
        <v>11.353853495296457</v>
      </c>
      <c r="BD1439">
        <f>BC1439/MAX($BC$5:BC1439)-1</f>
        <v>0</v>
      </c>
    </row>
    <row r="1440" spans="1:56" x14ac:dyDescent="0.2">
      <c r="A1440" s="2">
        <v>44470.375</v>
      </c>
      <c r="B1440">
        <v>53523000</v>
      </c>
      <c r="C1440">
        <v>3663000</v>
      </c>
      <c r="D1440">
        <v>1160</v>
      </c>
      <c r="E1440">
        <v>3663000</v>
      </c>
      <c r="F1440">
        <v>58582000</v>
      </c>
      <c r="G1440">
        <v>4031000</v>
      </c>
      <c r="H1440">
        <v>1295</v>
      </c>
      <c r="I1440">
        <v>4031000</v>
      </c>
      <c r="J1440">
        <v>53070000</v>
      </c>
      <c r="K1440">
        <v>3650000</v>
      </c>
      <c r="L1440">
        <v>1155</v>
      </c>
      <c r="M1440">
        <v>3650000</v>
      </c>
      <c r="N1440">
        <v>58348000</v>
      </c>
      <c r="O1440">
        <v>4011000</v>
      </c>
      <c r="P1440">
        <v>1265</v>
      </c>
      <c r="Q1440">
        <v>4011000</v>
      </c>
      <c r="R1440">
        <f t="shared" si="456"/>
        <v>2942000</v>
      </c>
      <c r="S1440">
        <f t="shared" si="456"/>
        <v>235000</v>
      </c>
      <c r="T1440">
        <f t="shared" si="456"/>
        <v>50</v>
      </c>
      <c r="U1440">
        <f t="shared" si="453"/>
        <v>235000</v>
      </c>
      <c r="V1440">
        <f t="shared" si="457"/>
        <v>5.7913385826771656E-2</v>
      </c>
      <c r="W1440">
        <f t="shared" si="457"/>
        <v>6.7431850789096123E-2</v>
      </c>
      <c r="X1440">
        <f t="shared" si="457"/>
        <v>4.405286343612335E-2</v>
      </c>
      <c r="Y1440">
        <f t="shared" si="454"/>
        <v>6.7431850789096123E-2</v>
      </c>
      <c r="Z1440">
        <f t="shared" si="458"/>
        <v>54994000</v>
      </c>
      <c r="AA1440">
        <f t="shared" si="458"/>
        <v>3780500</v>
      </c>
      <c r="AB1440">
        <f t="shared" si="458"/>
        <v>1185</v>
      </c>
      <c r="AC1440">
        <f t="shared" si="455"/>
        <v>3780500</v>
      </c>
      <c r="AD1440">
        <f t="shared" si="474"/>
        <v>51852200</v>
      </c>
      <c r="AE1440">
        <f t="shared" si="474"/>
        <v>3586600</v>
      </c>
      <c r="AF1440">
        <f t="shared" si="474"/>
        <v>1134</v>
      </c>
      <c r="AG1440">
        <f t="shared" si="474"/>
        <v>3586600</v>
      </c>
      <c r="AH1440">
        <f t="shared" si="464"/>
        <v>1</v>
      </c>
      <c r="AI1440">
        <f t="shared" si="464"/>
        <v>1</v>
      </c>
      <c r="AJ1440">
        <f t="shared" si="464"/>
        <v>1</v>
      </c>
      <c r="AK1440">
        <f t="shared" si="459"/>
        <v>1</v>
      </c>
      <c r="AL1440">
        <f t="shared" si="465"/>
        <v>1</v>
      </c>
      <c r="AM1440">
        <f t="shared" si="465"/>
        <v>1</v>
      </c>
      <c r="AN1440">
        <f t="shared" si="465"/>
        <v>1</v>
      </c>
      <c r="AO1440">
        <f t="shared" si="460"/>
        <v>1</v>
      </c>
      <c r="AP1440">
        <f t="shared" si="466"/>
        <v>1</v>
      </c>
      <c r="AQ1440">
        <f t="shared" si="466"/>
        <v>1</v>
      </c>
      <c r="AR1440">
        <f t="shared" si="466"/>
        <v>1</v>
      </c>
      <c r="AS1440">
        <f t="shared" si="461"/>
        <v>1</v>
      </c>
      <c r="AT1440">
        <f t="shared" si="467"/>
        <v>0.21583956492182188</v>
      </c>
      <c r="AU1440">
        <f t="shared" si="468"/>
        <v>0.18537234042553194</v>
      </c>
      <c r="AV1440">
        <f t="shared" si="469"/>
        <v>0.25</v>
      </c>
      <c r="AW1440">
        <f t="shared" si="470"/>
        <v>0.18537234042553194</v>
      </c>
      <c r="AX1440">
        <f t="shared" si="471"/>
        <v>6.0984227515729073E-2</v>
      </c>
      <c r="AY1440">
        <f t="shared" si="471"/>
        <v>6.0966527178944574E-2</v>
      </c>
      <c r="AZ1440">
        <f t="shared" si="471"/>
        <v>6.7506278481012538E-2</v>
      </c>
      <c r="BA1440">
        <f t="shared" si="462"/>
        <v>6.0966527178944574E-2</v>
      </c>
      <c r="BB1440">
        <f t="shared" si="472"/>
        <v>5.2642394415897013E-2</v>
      </c>
      <c r="BC1440">
        <f t="shared" si="473"/>
        <v>11.951547529136162</v>
      </c>
      <c r="BD1440">
        <f>BC1440/MAX($BC$5:BC1440)-1</f>
        <v>0</v>
      </c>
    </row>
    <row r="1441" spans="1:56" x14ac:dyDescent="0.2">
      <c r="A1441" s="2">
        <v>44471.375</v>
      </c>
      <c r="B1441">
        <v>58348000</v>
      </c>
      <c r="C1441">
        <v>4012000</v>
      </c>
      <c r="D1441">
        <v>1265</v>
      </c>
      <c r="E1441">
        <v>4012000</v>
      </c>
      <c r="F1441">
        <v>58999000</v>
      </c>
      <c r="G1441">
        <v>4210000</v>
      </c>
      <c r="H1441">
        <v>1295</v>
      </c>
      <c r="I1441">
        <v>4210000</v>
      </c>
      <c r="J1441">
        <v>57660000</v>
      </c>
      <c r="K1441">
        <v>3961000</v>
      </c>
      <c r="L1441">
        <v>1230</v>
      </c>
      <c r="M1441">
        <v>3961000</v>
      </c>
      <c r="N1441">
        <v>58228000</v>
      </c>
      <c r="O1441">
        <v>4134000</v>
      </c>
      <c r="P1441">
        <v>1265</v>
      </c>
      <c r="Q1441">
        <v>4134000</v>
      </c>
      <c r="R1441">
        <f t="shared" si="456"/>
        <v>5512000</v>
      </c>
      <c r="S1441">
        <f t="shared" si="456"/>
        <v>381000</v>
      </c>
      <c r="T1441">
        <f t="shared" si="456"/>
        <v>140</v>
      </c>
      <c r="U1441">
        <f t="shared" si="453"/>
        <v>381000</v>
      </c>
      <c r="V1441">
        <f t="shared" si="457"/>
        <v>0.10298376398931301</v>
      </c>
      <c r="W1441">
        <f t="shared" si="457"/>
        <v>0.10401310401310401</v>
      </c>
      <c r="X1441">
        <f t="shared" si="457"/>
        <v>0.1206896551724138</v>
      </c>
      <c r="Y1441">
        <f t="shared" si="454"/>
        <v>0.10401310401310401</v>
      </c>
      <c r="Z1441">
        <f t="shared" si="458"/>
        <v>61104000</v>
      </c>
      <c r="AA1441">
        <f t="shared" si="458"/>
        <v>4202500</v>
      </c>
      <c r="AB1441">
        <f t="shared" si="458"/>
        <v>1335</v>
      </c>
      <c r="AC1441">
        <f t="shared" si="455"/>
        <v>4202500</v>
      </c>
      <c r="AD1441">
        <f t="shared" si="474"/>
        <v>52962200</v>
      </c>
      <c r="AE1441">
        <f t="shared" si="474"/>
        <v>3641200</v>
      </c>
      <c r="AF1441">
        <f t="shared" si="474"/>
        <v>1157</v>
      </c>
      <c r="AG1441">
        <f t="shared" si="474"/>
        <v>3641200</v>
      </c>
      <c r="AH1441">
        <f t="shared" si="464"/>
        <v>0</v>
      </c>
      <c r="AI1441">
        <f t="shared" si="464"/>
        <v>1</v>
      </c>
      <c r="AJ1441">
        <f t="shared" si="464"/>
        <v>0</v>
      </c>
      <c r="AK1441">
        <f t="shared" si="459"/>
        <v>1</v>
      </c>
      <c r="AL1441">
        <f t="shared" si="465"/>
        <v>1</v>
      </c>
      <c r="AM1441">
        <f t="shared" si="465"/>
        <v>1</v>
      </c>
      <c r="AN1441">
        <f t="shared" si="465"/>
        <v>1</v>
      </c>
      <c r="AO1441">
        <f t="shared" si="460"/>
        <v>1</v>
      </c>
      <c r="AP1441">
        <f t="shared" si="466"/>
        <v>0</v>
      </c>
      <c r="AQ1441">
        <f t="shared" si="466"/>
        <v>1</v>
      </c>
      <c r="AR1441">
        <f t="shared" si="466"/>
        <v>0</v>
      </c>
      <c r="AS1441">
        <f t="shared" si="461"/>
        <v>1</v>
      </c>
      <c r="AT1441">
        <f t="shared" si="467"/>
        <v>0.12137835631349782</v>
      </c>
      <c r="AU1441">
        <f t="shared" si="468"/>
        <v>0.12017716535433072</v>
      </c>
      <c r="AV1441">
        <f t="shared" si="469"/>
        <v>0.10357142857142858</v>
      </c>
      <c r="AW1441">
        <f t="shared" si="470"/>
        <v>0.12017716535433072</v>
      </c>
      <c r="AX1441">
        <f t="shared" si="471"/>
        <v>-4.7071106834249754E-2</v>
      </c>
      <c r="AY1441">
        <f t="shared" si="471"/>
        <v>-1.6303756335514619E-2</v>
      </c>
      <c r="AZ1441">
        <f t="shared" si="471"/>
        <v>-5.24382471910112E-2</v>
      </c>
      <c r="BA1441">
        <f t="shared" si="462"/>
        <v>-1.6303756335514619E-2</v>
      </c>
      <c r="BB1441">
        <f t="shared" si="472"/>
        <v>-3.9186784420597144E-3</v>
      </c>
      <c r="BC1441">
        <f t="shared" si="473"/>
        <v>11.904713257484485</v>
      </c>
      <c r="BD1441">
        <f>BC1441/MAX($BC$5:BC1441)-1</f>
        <v>-3.9186784420597309E-3</v>
      </c>
    </row>
    <row r="1442" spans="1:56" x14ac:dyDescent="0.2">
      <c r="A1442" s="2">
        <v>44472.375</v>
      </c>
      <c r="B1442">
        <v>58238000</v>
      </c>
      <c r="C1442">
        <v>4134000</v>
      </c>
      <c r="D1442">
        <v>1265</v>
      </c>
      <c r="E1442">
        <v>4134000</v>
      </c>
      <c r="F1442">
        <v>59390000</v>
      </c>
      <c r="G1442">
        <v>4214000</v>
      </c>
      <c r="H1442">
        <v>1325</v>
      </c>
      <c r="I1442">
        <v>4214000</v>
      </c>
      <c r="J1442">
        <v>57250000</v>
      </c>
      <c r="K1442">
        <v>4062000</v>
      </c>
      <c r="L1442">
        <v>1240</v>
      </c>
      <c r="M1442">
        <v>4062000</v>
      </c>
      <c r="N1442">
        <v>58567000</v>
      </c>
      <c r="O1442">
        <v>4154000</v>
      </c>
      <c r="P1442">
        <v>1280</v>
      </c>
      <c r="Q1442">
        <v>4154000</v>
      </c>
      <c r="R1442">
        <f t="shared" si="456"/>
        <v>1339000</v>
      </c>
      <c r="S1442">
        <f t="shared" si="456"/>
        <v>249000</v>
      </c>
      <c r="T1442">
        <f t="shared" si="456"/>
        <v>65</v>
      </c>
      <c r="U1442">
        <f t="shared" si="453"/>
        <v>249000</v>
      </c>
      <c r="V1442">
        <f t="shared" si="457"/>
        <v>2.2948515801741277E-2</v>
      </c>
      <c r="W1442">
        <f t="shared" si="457"/>
        <v>6.2063808574277166E-2</v>
      </c>
      <c r="X1442">
        <f t="shared" si="457"/>
        <v>5.1383399209486168E-2</v>
      </c>
      <c r="Y1442">
        <f t="shared" si="454"/>
        <v>6.2063808574277166E-2</v>
      </c>
      <c r="Z1442">
        <f t="shared" si="458"/>
        <v>58907500</v>
      </c>
      <c r="AA1442">
        <f t="shared" si="458"/>
        <v>4258500</v>
      </c>
      <c r="AB1442">
        <f t="shared" si="458"/>
        <v>1297.5</v>
      </c>
      <c r="AC1442">
        <f t="shared" si="455"/>
        <v>4258500</v>
      </c>
      <c r="AD1442">
        <f t="shared" si="474"/>
        <v>54243600</v>
      </c>
      <c r="AE1442">
        <f t="shared" si="474"/>
        <v>3748200</v>
      </c>
      <c r="AF1442">
        <f t="shared" si="474"/>
        <v>1184</v>
      </c>
      <c r="AG1442">
        <f t="shared" si="474"/>
        <v>3748200</v>
      </c>
      <c r="AH1442">
        <f t="shared" si="464"/>
        <v>1</v>
      </c>
      <c r="AI1442">
        <f t="shared" si="464"/>
        <v>0</v>
      </c>
      <c r="AJ1442">
        <f t="shared" si="464"/>
        <v>1</v>
      </c>
      <c r="AK1442">
        <f t="shared" si="459"/>
        <v>0</v>
      </c>
      <c r="AL1442">
        <f t="shared" si="465"/>
        <v>1</v>
      </c>
      <c r="AM1442">
        <f t="shared" si="465"/>
        <v>1</v>
      </c>
      <c r="AN1442">
        <f t="shared" si="465"/>
        <v>1</v>
      </c>
      <c r="AO1442">
        <f t="shared" si="460"/>
        <v>1</v>
      </c>
      <c r="AP1442">
        <f t="shared" si="466"/>
        <v>1</v>
      </c>
      <c r="AQ1442">
        <f t="shared" si="466"/>
        <v>0</v>
      </c>
      <c r="AR1442">
        <f t="shared" si="466"/>
        <v>1</v>
      </c>
      <c r="AS1442">
        <f t="shared" si="461"/>
        <v>0</v>
      </c>
      <c r="AT1442">
        <f t="shared" si="467"/>
        <v>0.25</v>
      </c>
      <c r="AU1442">
        <f t="shared" si="468"/>
        <v>0.20140562248995986</v>
      </c>
      <c r="AV1442">
        <f t="shared" si="469"/>
        <v>0.24326923076923077</v>
      </c>
      <c r="AW1442">
        <f t="shared" si="470"/>
        <v>0.20140562248995986</v>
      </c>
      <c r="AX1442">
        <f t="shared" si="471"/>
        <v>-5.7842255739930515E-3</v>
      </c>
      <c r="AY1442">
        <f t="shared" si="471"/>
        <v>-2.4543058823529362E-2</v>
      </c>
      <c r="AZ1442">
        <f t="shared" si="471"/>
        <v>-1.349142196531794E-2</v>
      </c>
      <c r="BA1442">
        <f t="shared" si="462"/>
        <v>-2.4543058823529362E-2</v>
      </c>
      <c r="BB1442">
        <f t="shared" si="472"/>
        <v>-4.7281042369842615E-3</v>
      </c>
      <c r="BC1442">
        <f t="shared" si="473"/>
        <v>11.84842653229169</v>
      </c>
      <c r="BD1442">
        <f>BC1442/MAX($BC$5:BC1442)-1</f>
        <v>-8.6282547588986125E-3</v>
      </c>
    </row>
    <row r="1443" spans="1:56" x14ac:dyDescent="0.2">
      <c r="A1443" s="2">
        <v>44473.375</v>
      </c>
      <c r="B1443">
        <v>58466000</v>
      </c>
      <c r="C1443">
        <v>4154000</v>
      </c>
      <c r="D1443">
        <v>1280</v>
      </c>
      <c r="E1443">
        <v>4154000</v>
      </c>
      <c r="F1443">
        <v>60331000</v>
      </c>
      <c r="G1443">
        <v>4168000</v>
      </c>
      <c r="H1443">
        <v>1290</v>
      </c>
      <c r="I1443">
        <v>4168000</v>
      </c>
      <c r="J1443">
        <v>57346000</v>
      </c>
      <c r="K1443">
        <v>3998000</v>
      </c>
      <c r="L1443">
        <v>1235</v>
      </c>
      <c r="M1443">
        <v>3998000</v>
      </c>
      <c r="N1443">
        <v>60020000</v>
      </c>
      <c r="O1443">
        <v>4131000</v>
      </c>
      <c r="P1443">
        <v>1270</v>
      </c>
      <c r="Q1443">
        <v>4131000</v>
      </c>
      <c r="R1443">
        <f t="shared" si="456"/>
        <v>2140000</v>
      </c>
      <c r="S1443">
        <f t="shared" si="456"/>
        <v>152000</v>
      </c>
      <c r="T1443">
        <f t="shared" si="456"/>
        <v>85</v>
      </c>
      <c r="U1443">
        <f t="shared" si="453"/>
        <v>152000</v>
      </c>
      <c r="V1443">
        <f t="shared" si="457"/>
        <v>3.6745767368384905E-2</v>
      </c>
      <c r="W1443">
        <f t="shared" si="457"/>
        <v>3.6768263183357526E-2</v>
      </c>
      <c r="X1443">
        <f t="shared" si="457"/>
        <v>6.7193675889328064E-2</v>
      </c>
      <c r="Y1443">
        <f t="shared" si="454"/>
        <v>3.6768263183357526E-2</v>
      </c>
      <c r="Z1443">
        <f t="shared" si="458"/>
        <v>59536000</v>
      </c>
      <c r="AA1443">
        <f t="shared" si="458"/>
        <v>4230000</v>
      </c>
      <c r="AB1443">
        <f t="shared" si="458"/>
        <v>1322.5</v>
      </c>
      <c r="AC1443">
        <f t="shared" si="455"/>
        <v>4230000</v>
      </c>
      <c r="AD1443">
        <f t="shared" si="474"/>
        <v>55875000</v>
      </c>
      <c r="AE1443">
        <f t="shared" si="474"/>
        <v>3889600</v>
      </c>
      <c r="AF1443">
        <f t="shared" si="474"/>
        <v>1221</v>
      </c>
      <c r="AG1443">
        <f t="shared" si="474"/>
        <v>3889600</v>
      </c>
      <c r="AH1443">
        <f t="shared" si="464"/>
        <v>1</v>
      </c>
      <c r="AI1443">
        <f t="shared" si="464"/>
        <v>0</v>
      </c>
      <c r="AJ1443">
        <f t="shared" si="464"/>
        <v>0</v>
      </c>
      <c r="AK1443">
        <f t="shared" si="459"/>
        <v>0</v>
      </c>
      <c r="AL1443">
        <f t="shared" si="465"/>
        <v>1</v>
      </c>
      <c r="AM1443">
        <f t="shared" si="465"/>
        <v>1</v>
      </c>
      <c r="AN1443">
        <f t="shared" si="465"/>
        <v>1</v>
      </c>
      <c r="AO1443">
        <f t="shared" si="460"/>
        <v>1</v>
      </c>
      <c r="AP1443">
        <f t="shared" si="466"/>
        <v>1</v>
      </c>
      <c r="AQ1443">
        <f t="shared" si="466"/>
        <v>0</v>
      </c>
      <c r="AR1443">
        <f t="shared" si="466"/>
        <v>0</v>
      </c>
      <c r="AS1443">
        <f t="shared" si="461"/>
        <v>0</v>
      </c>
      <c r="AT1443">
        <f t="shared" si="467"/>
        <v>0.25</v>
      </c>
      <c r="AU1443">
        <f t="shared" si="468"/>
        <v>0.25</v>
      </c>
      <c r="AV1443">
        <f t="shared" si="469"/>
        <v>0.18602941176470589</v>
      </c>
      <c r="AW1443">
        <f t="shared" si="470"/>
        <v>0.25</v>
      </c>
      <c r="AX1443">
        <f t="shared" si="471"/>
        <v>8.1255025530770908E-3</v>
      </c>
      <c r="AY1443">
        <f t="shared" si="471"/>
        <v>-2.3408161702127672E-2</v>
      </c>
      <c r="AZ1443">
        <f t="shared" si="471"/>
        <v>-3.9701383742911101E-2</v>
      </c>
      <c r="BA1443">
        <f t="shared" si="462"/>
        <v>-2.3408161702127672E-2</v>
      </c>
      <c r="BB1443">
        <f t="shared" si="472"/>
        <v>2.0313756382692727E-3</v>
      </c>
      <c r="BC1443">
        <f t="shared" si="473"/>
        <v>11.872495137301211</v>
      </c>
      <c r="BD1443">
        <f>BC1443/MAX($BC$5:BC1443)-1</f>
        <v>-6.6144063471472725E-3</v>
      </c>
    </row>
    <row r="1444" spans="1:56" x14ac:dyDescent="0.2">
      <c r="A1444" s="2">
        <v>44474.375</v>
      </c>
      <c r="B1444">
        <v>60020000</v>
      </c>
      <c r="C1444">
        <v>4134000</v>
      </c>
      <c r="D1444">
        <v>1270</v>
      </c>
      <c r="E1444">
        <v>4134000</v>
      </c>
      <c r="F1444">
        <v>62500000</v>
      </c>
      <c r="G1444">
        <v>4260000</v>
      </c>
      <c r="H1444">
        <v>1320</v>
      </c>
      <c r="I1444">
        <v>4260000</v>
      </c>
      <c r="J1444">
        <v>59547000</v>
      </c>
      <c r="K1444">
        <v>4087000</v>
      </c>
      <c r="L1444">
        <v>1260</v>
      </c>
      <c r="M1444">
        <v>4087000</v>
      </c>
      <c r="N1444">
        <v>61666000</v>
      </c>
      <c r="O1444">
        <v>4211000</v>
      </c>
      <c r="P1444">
        <v>1300</v>
      </c>
      <c r="Q1444">
        <v>4211000</v>
      </c>
      <c r="R1444">
        <f t="shared" si="456"/>
        <v>2985000</v>
      </c>
      <c r="S1444">
        <f t="shared" si="456"/>
        <v>170000</v>
      </c>
      <c r="T1444">
        <f t="shared" si="456"/>
        <v>55</v>
      </c>
      <c r="U1444">
        <f t="shared" si="453"/>
        <v>170000</v>
      </c>
      <c r="V1444">
        <f t="shared" si="457"/>
        <v>5.1055314199705812E-2</v>
      </c>
      <c r="W1444">
        <f t="shared" si="457"/>
        <v>4.0924410207029367E-2</v>
      </c>
      <c r="X1444">
        <f t="shared" si="457"/>
        <v>4.296875E-2</v>
      </c>
      <c r="Y1444">
        <f t="shared" si="454"/>
        <v>4.0924410207029367E-2</v>
      </c>
      <c r="Z1444">
        <f t="shared" si="458"/>
        <v>61512500</v>
      </c>
      <c r="AA1444">
        <f t="shared" si="458"/>
        <v>4219000</v>
      </c>
      <c r="AB1444">
        <f t="shared" si="458"/>
        <v>1297.5</v>
      </c>
      <c r="AC1444">
        <f t="shared" si="455"/>
        <v>4219000</v>
      </c>
      <c r="AD1444">
        <f t="shared" si="474"/>
        <v>57719000</v>
      </c>
      <c r="AE1444">
        <f t="shared" si="474"/>
        <v>4019400</v>
      </c>
      <c r="AF1444">
        <f t="shared" si="474"/>
        <v>1248</v>
      </c>
      <c r="AG1444">
        <f t="shared" si="474"/>
        <v>4019400</v>
      </c>
      <c r="AH1444">
        <f t="shared" si="464"/>
        <v>1</v>
      </c>
      <c r="AI1444">
        <f t="shared" si="464"/>
        <v>1</v>
      </c>
      <c r="AJ1444">
        <f t="shared" si="464"/>
        <v>1</v>
      </c>
      <c r="AK1444">
        <f t="shared" si="459"/>
        <v>1</v>
      </c>
      <c r="AL1444">
        <f t="shared" si="465"/>
        <v>1</v>
      </c>
      <c r="AM1444">
        <f t="shared" si="465"/>
        <v>1</v>
      </c>
      <c r="AN1444">
        <f t="shared" si="465"/>
        <v>1</v>
      </c>
      <c r="AO1444">
        <f t="shared" si="460"/>
        <v>1</v>
      </c>
      <c r="AP1444">
        <f t="shared" si="466"/>
        <v>1</v>
      </c>
      <c r="AQ1444">
        <f t="shared" si="466"/>
        <v>1</v>
      </c>
      <c r="AR1444">
        <f t="shared" si="466"/>
        <v>1</v>
      </c>
      <c r="AS1444">
        <f t="shared" si="461"/>
        <v>1</v>
      </c>
      <c r="AT1444">
        <f t="shared" si="467"/>
        <v>0.24483249581239533</v>
      </c>
      <c r="AU1444">
        <f t="shared" si="468"/>
        <v>0.25</v>
      </c>
      <c r="AV1444">
        <f t="shared" si="469"/>
        <v>0.25</v>
      </c>
      <c r="AW1444">
        <f t="shared" si="470"/>
        <v>0.25</v>
      </c>
      <c r="AX1444">
        <f t="shared" si="471"/>
        <v>2.4914177768746715E-3</v>
      </c>
      <c r="AY1444">
        <f t="shared" si="471"/>
        <v>-1.9001763451054199E-3</v>
      </c>
      <c r="AZ1444">
        <f t="shared" si="471"/>
        <v>1.9227745664740503E-3</v>
      </c>
      <c r="BA1444">
        <f t="shared" si="462"/>
        <v>-1.9001763451054199E-3</v>
      </c>
      <c r="BB1444">
        <f t="shared" si="472"/>
        <v>1.405855014893979E-4</v>
      </c>
      <c r="BC1444">
        <f t="shared" si="473"/>
        <v>11.874164237984019</v>
      </c>
      <c r="BD1444">
        <f>BC1444/MAX($BC$5:BC1444)-1</f>
        <v>-6.4747507352913569E-3</v>
      </c>
    </row>
    <row r="1445" spans="1:56" x14ac:dyDescent="0.2">
      <c r="A1445" s="2">
        <v>44475.375</v>
      </c>
      <c r="B1445">
        <v>61666000</v>
      </c>
      <c r="C1445">
        <v>4214000</v>
      </c>
      <c r="D1445">
        <v>1305</v>
      </c>
      <c r="E1445">
        <v>4214000</v>
      </c>
      <c r="F1445">
        <v>67636000</v>
      </c>
      <c r="G1445">
        <v>4386000</v>
      </c>
      <c r="H1445">
        <v>1340</v>
      </c>
      <c r="I1445">
        <v>4386000</v>
      </c>
      <c r="J1445">
        <v>61113000</v>
      </c>
      <c r="K1445">
        <v>4058000</v>
      </c>
      <c r="L1445">
        <v>1235</v>
      </c>
      <c r="M1445">
        <v>4058000</v>
      </c>
      <c r="N1445">
        <v>67000000</v>
      </c>
      <c r="O1445">
        <v>4328000</v>
      </c>
      <c r="P1445">
        <v>1310</v>
      </c>
      <c r="Q1445">
        <v>4328000</v>
      </c>
      <c r="R1445">
        <f t="shared" si="456"/>
        <v>2953000</v>
      </c>
      <c r="S1445">
        <f t="shared" si="456"/>
        <v>173000</v>
      </c>
      <c r="T1445">
        <f t="shared" si="456"/>
        <v>60</v>
      </c>
      <c r="U1445">
        <f t="shared" si="453"/>
        <v>173000</v>
      </c>
      <c r="V1445">
        <f t="shared" si="457"/>
        <v>4.9200266577807399E-2</v>
      </c>
      <c r="W1445">
        <f t="shared" si="457"/>
        <v>4.1848089017900339E-2</v>
      </c>
      <c r="X1445">
        <f t="shared" si="457"/>
        <v>4.7244094488188976E-2</v>
      </c>
      <c r="Y1445">
        <f t="shared" si="454"/>
        <v>4.1848089017900339E-2</v>
      </c>
      <c r="Z1445">
        <f t="shared" si="458"/>
        <v>63142500</v>
      </c>
      <c r="AA1445">
        <f t="shared" si="458"/>
        <v>4300500</v>
      </c>
      <c r="AB1445">
        <f t="shared" si="458"/>
        <v>1335</v>
      </c>
      <c r="AC1445">
        <f t="shared" si="455"/>
        <v>4300500</v>
      </c>
      <c r="AD1445">
        <f t="shared" si="474"/>
        <v>59347600</v>
      </c>
      <c r="AE1445">
        <f t="shared" si="474"/>
        <v>4129600</v>
      </c>
      <c r="AF1445">
        <f t="shared" si="474"/>
        <v>1277</v>
      </c>
      <c r="AG1445">
        <f t="shared" si="474"/>
        <v>4129600</v>
      </c>
      <c r="AH1445">
        <f t="shared" si="464"/>
        <v>1</v>
      </c>
      <c r="AI1445">
        <f t="shared" si="464"/>
        <v>1</v>
      </c>
      <c r="AJ1445">
        <f t="shared" si="464"/>
        <v>1</v>
      </c>
      <c r="AK1445">
        <f t="shared" si="459"/>
        <v>1</v>
      </c>
      <c r="AL1445">
        <f t="shared" si="465"/>
        <v>1</v>
      </c>
      <c r="AM1445">
        <f t="shared" si="465"/>
        <v>1</v>
      </c>
      <c r="AN1445">
        <f t="shared" si="465"/>
        <v>1</v>
      </c>
      <c r="AO1445">
        <f t="shared" si="460"/>
        <v>1</v>
      </c>
      <c r="AP1445">
        <f t="shared" si="466"/>
        <v>1</v>
      </c>
      <c r="AQ1445">
        <f t="shared" si="466"/>
        <v>1</v>
      </c>
      <c r="AR1445">
        <f t="shared" si="466"/>
        <v>1</v>
      </c>
      <c r="AS1445">
        <f t="shared" si="461"/>
        <v>1</v>
      </c>
      <c r="AT1445">
        <f t="shared" si="467"/>
        <v>0.25</v>
      </c>
      <c r="AU1445">
        <f t="shared" si="468"/>
        <v>0.25</v>
      </c>
      <c r="AV1445">
        <f t="shared" si="469"/>
        <v>0.25</v>
      </c>
      <c r="AW1445">
        <f t="shared" si="470"/>
        <v>0.25</v>
      </c>
      <c r="AX1445">
        <f t="shared" si="471"/>
        <v>6.1087730134220086E-2</v>
      </c>
      <c r="AY1445">
        <f t="shared" si="471"/>
        <v>6.3905797000347597E-3</v>
      </c>
      <c r="AZ1445">
        <f t="shared" si="471"/>
        <v>-1.8730516853932455E-2</v>
      </c>
      <c r="BA1445">
        <f t="shared" si="462"/>
        <v>6.3905797000347597E-3</v>
      </c>
      <c r="BB1445">
        <f t="shared" si="472"/>
        <v>1.3784593170089288E-2</v>
      </c>
      <c r="BC1445">
        <f t="shared" si="473"/>
        <v>12.037844761239452</v>
      </c>
      <c r="BD1445">
        <f>BC1445/MAX($BC$5:BC1445)-1</f>
        <v>0</v>
      </c>
    </row>
    <row r="1446" spans="1:56" x14ac:dyDescent="0.2">
      <c r="A1446" s="2">
        <v>44476.375</v>
      </c>
      <c r="B1446">
        <v>66998000</v>
      </c>
      <c r="C1446">
        <v>4328000</v>
      </c>
      <c r="D1446">
        <v>1305</v>
      </c>
      <c r="E1446">
        <v>4328000</v>
      </c>
      <c r="F1446">
        <v>67290000</v>
      </c>
      <c r="G1446">
        <v>4421000</v>
      </c>
      <c r="H1446">
        <v>1330</v>
      </c>
      <c r="I1446">
        <v>4421000</v>
      </c>
      <c r="J1446">
        <v>65265000</v>
      </c>
      <c r="K1446">
        <v>4222000</v>
      </c>
      <c r="L1446">
        <v>1270</v>
      </c>
      <c r="M1446">
        <v>4222000</v>
      </c>
      <c r="N1446">
        <v>65500000</v>
      </c>
      <c r="O1446">
        <v>4361000</v>
      </c>
      <c r="P1446">
        <v>1300</v>
      </c>
      <c r="Q1446">
        <v>4361000</v>
      </c>
      <c r="R1446">
        <f t="shared" si="456"/>
        <v>6523000</v>
      </c>
      <c r="S1446">
        <f t="shared" si="456"/>
        <v>328000</v>
      </c>
      <c r="T1446">
        <f t="shared" si="456"/>
        <v>105</v>
      </c>
      <c r="U1446">
        <f t="shared" si="453"/>
        <v>328000</v>
      </c>
      <c r="V1446">
        <f t="shared" si="457"/>
        <v>0.10577952194077773</v>
      </c>
      <c r="W1446">
        <f t="shared" si="457"/>
        <v>7.7835785476981487E-2</v>
      </c>
      <c r="X1446">
        <f t="shared" si="457"/>
        <v>8.0459770114942528E-2</v>
      </c>
      <c r="Y1446">
        <f t="shared" si="454"/>
        <v>7.7835785476981487E-2</v>
      </c>
      <c r="Z1446">
        <f t="shared" si="458"/>
        <v>70259500</v>
      </c>
      <c r="AA1446">
        <f t="shared" si="458"/>
        <v>4492000</v>
      </c>
      <c r="AB1446">
        <f t="shared" si="458"/>
        <v>1357.5</v>
      </c>
      <c r="AC1446">
        <f t="shared" si="455"/>
        <v>4492000</v>
      </c>
      <c r="AD1446">
        <f t="shared" si="474"/>
        <v>61077600</v>
      </c>
      <c r="AE1446">
        <f t="shared" si="474"/>
        <v>4192800</v>
      </c>
      <c r="AF1446">
        <f t="shared" si="474"/>
        <v>1285</v>
      </c>
      <c r="AG1446">
        <f t="shared" si="474"/>
        <v>4192800</v>
      </c>
      <c r="AH1446">
        <f t="shared" si="464"/>
        <v>0</v>
      </c>
      <c r="AI1446">
        <f t="shared" si="464"/>
        <v>0</v>
      </c>
      <c r="AJ1446">
        <f t="shared" si="464"/>
        <v>0</v>
      </c>
      <c r="AK1446">
        <f t="shared" si="459"/>
        <v>0</v>
      </c>
      <c r="AL1446">
        <f t="shared" si="465"/>
        <v>1</v>
      </c>
      <c r="AM1446">
        <f t="shared" si="465"/>
        <v>1</v>
      </c>
      <c r="AN1446">
        <f t="shared" si="465"/>
        <v>1</v>
      </c>
      <c r="AO1446">
        <f t="shared" si="460"/>
        <v>1</v>
      </c>
      <c r="AP1446">
        <f t="shared" si="466"/>
        <v>0</v>
      </c>
      <c r="AQ1446">
        <f t="shared" si="466"/>
        <v>0</v>
      </c>
      <c r="AR1446">
        <f t="shared" si="466"/>
        <v>0</v>
      </c>
      <c r="AS1446">
        <f t="shared" si="461"/>
        <v>0</v>
      </c>
      <c r="AT1446">
        <f t="shared" si="467"/>
        <v>0.11817032040472177</v>
      </c>
      <c r="AU1446">
        <f t="shared" si="468"/>
        <v>0.16059451219512197</v>
      </c>
      <c r="AV1446">
        <f t="shared" si="469"/>
        <v>0.15535714285714286</v>
      </c>
      <c r="AW1446">
        <f t="shared" si="470"/>
        <v>0.16059451219512197</v>
      </c>
      <c r="AX1446">
        <f t="shared" si="471"/>
        <v>-6.7745457909606621E-2</v>
      </c>
      <c r="AY1446">
        <f t="shared" si="471"/>
        <v>-2.9166839715048964E-2</v>
      </c>
      <c r="AZ1446">
        <f t="shared" si="471"/>
        <v>-4.2361104972375663E-2</v>
      </c>
      <c r="BA1446">
        <f t="shared" si="462"/>
        <v>-2.9166839715048964E-2</v>
      </c>
      <c r="BB1446">
        <f t="shared" si="472"/>
        <v>0</v>
      </c>
      <c r="BC1446">
        <f t="shared" si="473"/>
        <v>12.037844761239452</v>
      </c>
      <c r="BD1446">
        <f>BC1446/MAX($BC$5:BC1446)-1</f>
        <v>0</v>
      </c>
    </row>
    <row r="1447" spans="1:56" x14ac:dyDescent="0.2">
      <c r="A1447" s="2">
        <v>44477.375</v>
      </c>
      <c r="B1447">
        <v>65501000</v>
      </c>
      <c r="C1447">
        <v>4362000</v>
      </c>
      <c r="D1447">
        <v>1300</v>
      </c>
      <c r="E1447">
        <v>4362000</v>
      </c>
      <c r="F1447">
        <v>68200000</v>
      </c>
      <c r="G1447">
        <v>4469000</v>
      </c>
      <c r="H1447">
        <v>1330</v>
      </c>
      <c r="I1447">
        <v>4469000</v>
      </c>
      <c r="J1447">
        <v>65151000</v>
      </c>
      <c r="K1447">
        <v>4322000</v>
      </c>
      <c r="L1447">
        <v>1285</v>
      </c>
      <c r="M1447">
        <v>4322000</v>
      </c>
      <c r="N1447">
        <v>65951000</v>
      </c>
      <c r="O1447">
        <v>4355000</v>
      </c>
      <c r="P1447">
        <v>1295</v>
      </c>
      <c r="Q1447">
        <v>4355000</v>
      </c>
      <c r="R1447">
        <f t="shared" si="456"/>
        <v>2025000</v>
      </c>
      <c r="S1447">
        <f t="shared" si="456"/>
        <v>199000</v>
      </c>
      <c r="T1447">
        <f t="shared" si="456"/>
        <v>60</v>
      </c>
      <c r="U1447">
        <f t="shared" si="453"/>
        <v>199000</v>
      </c>
      <c r="V1447">
        <f t="shared" si="457"/>
        <v>3.0224782829338191E-2</v>
      </c>
      <c r="W1447">
        <f t="shared" si="457"/>
        <v>4.5979667282809611E-2</v>
      </c>
      <c r="X1447">
        <f t="shared" si="457"/>
        <v>4.5977011494252873E-2</v>
      </c>
      <c r="Y1447">
        <f t="shared" si="454"/>
        <v>4.5979667282809611E-2</v>
      </c>
      <c r="Z1447">
        <f t="shared" si="458"/>
        <v>66513500</v>
      </c>
      <c r="AA1447">
        <f t="shared" si="458"/>
        <v>4461500</v>
      </c>
      <c r="AB1447">
        <f t="shared" si="458"/>
        <v>1330</v>
      </c>
      <c r="AC1447">
        <f t="shared" si="455"/>
        <v>4461500</v>
      </c>
      <c r="AD1447">
        <f t="shared" ref="AD1447:AG1462" si="475">AVERAGE(B1443:B1447)</f>
        <v>62530200</v>
      </c>
      <c r="AE1447">
        <f t="shared" si="475"/>
        <v>4238400</v>
      </c>
      <c r="AF1447">
        <f t="shared" si="475"/>
        <v>1292</v>
      </c>
      <c r="AG1447">
        <f t="shared" si="475"/>
        <v>4238400</v>
      </c>
      <c r="AH1447">
        <f t="shared" si="464"/>
        <v>1</v>
      </c>
      <c r="AI1447">
        <f t="shared" si="464"/>
        <v>1</v>
      </c>
      <c r="AJ1447">
        <f t="shared" si="464"/>
        <v>0</v>
      </c>
      <c r="AK1447">
        <f t="shared" si="459"/>
        <v>1</v>
      </c>
      <c r="AL1447">
        <f t="shared" si="465"/>
        <v>1</v>
      </c>
      <c r="AM1447">
        <f t="shared" si="465"/>
        <v>1</v>
      </c>
      <c r="AN1447">
        <f t="shared" si="465"/>
        <v>1</v>
      </c>
      <c r="AO1447">
        <f t="shared" si="460"/>
        <v>1</v>
      </c>
      <c r="AP1447">
        <f t="shared" si="466"/>
        <v>1</v>
      </c>
      <c r="AQ1447">
        <f t="shared" si="466"/>
        <v>1</v>
      </c>
      <c r="AR1447">
        <f t="shared" si="466"/>
        <v>0</v>
      </c>
      <c r="AS1447">
        <f t="shared" si="461"/>
        <v>1</v>
      </c>
      <c r="AT1447">
        <f t="shared" si="467"/>
        <v>0.25</v>
      </c>
      <c r="AU1447">
        <f t="shared" si="468"/>
        <v>0.25</v>
      </c>
      <c r="AV1447">
        <f t="shared" si="469"/>
        <v>0.25</v>
      </c>
      <c r="AW1447">
        <f t="shared" si="470"/>
        <v>0.25</v>
      </c>
      <c r="AX1447">
        <f t="shared" si="471"/>
        <v>-8.4608959684876472E-3</v>
      </c>
      <c r="AY1447">
        <f t="shared" si="471"/>
        <v>-2.3874799955171944E-2</v>
      </c>
      <c r="AZ1447">
        <f t="shared" si="471"/>
        <v>-2.6319684210526217E-2</v>
      </c>
      <c r="BA1447">
        <f t="shared" si="462"/>
        <v>-2.3874799955171944E-2</v>
      </c>
      <c r="BB1447">
        <f t="shared" si="472"/>
        <v>-1.4052623969707884E-2</v>
      </c>
      <c r="BC1447">
        <f t="shared" si="473"/>
        <v>11.868681455404037</v>
      </c>
      <c r="BD1447">
        <f>BC1447/MAX($BC$5:BC1447)-1</f>
        <v>-1.4052623969707745E-2</v>
      </c>
    </row>
    <row r="1448" spans="1:56" x14ac:dyDescent="0.2">
      <c r="A1448" s="2">
        <v>44478.375</v>
      </c>
      <c r="B1448">
        <v>65951000</v>
      </c>
      <c r="C1448">
        <v>4353000</v>
      </c>
      <c r="D1448">
        <v>1300</v>
      </c>
      <c r="E1448">
        <v>4353000</v>
      </c>
      <c r="F1448">
        <v>67731000</v>
      </c>
      <c r="G1448">
        <v>4441000</v>
      </c>
      <c r="H1448">
        <v>1475</v>
      </c>
      <c r="I1448">
        <v>4441000</v>
      </c>
      <c r="J1448">
        <v>65659000</v>
      </c>
      <c r="K1448">
        <v>4333000</v>
      </c>
      <c r="L1448">
        <v>1295</v>
      </c>
      <c r="M1448">
        <v>4333000</v>
      </c>
      <c r="N1448">
        <v>67057000</v>
      </c>
      <c r="O1448">
        <v>4370000</v>
      </c>
      <c r="P1448">
        <v>1415</v>
      </c>
      <c r="Q1448">
        <v>4370000</v>
      </c>
      <c r="R1448">
        <f t="shared" si="456"/>
        <v>3049000</v>
      </c>
      <c r="S1448">
        <f t="shared" si="456"/>
        <v>147000</v>
      </c>
      <c r="T1448">
        <f t="shared" si="456"/>
        <v>45</v>
      </c>
      <c r="U1448">
        <f t="shared" si="453"/>
        <v>147000</v>
      </c>
      <c r="V1448">
        <f t="shared" si="457"/>
        <v>4.6548907650264884E-2</v>
      </c>
      <c r="W1448">
        <f t="shared" si="457"/>
        <v>3.3700137551581841E-2</v>
      </c>
      <c r="X1448">
        <f t="shared" si="457"/>
        <v>3.4615384615384617E-2</v>
      </c>
      <c r="Y1448">
        <f t="shared" si="454"/>
        <v>3.3700137551581841E-2</v>
      </c>
      <c r="Z1448">
        <f t="shared" si="458"/>
        <v>67475500</v>
      </c>
      <c r="AA1448">
        <f t="shared" si="458"/>
        <v>4426500</v>
      </c>
      <c r="AB1448">
        <f t="shared" si="458"/>
        <v>1322.5</v>
      </c>
      <c r="AC1448">
        <f t="shared" si="455"/>
        <v>4426500</v>
      </c>
      <c r="AD1448">
        <f t="shared" si="475"/>
        <v>64027200</v>
      </c>
      <c r="AE1448">
        <f t="shared" si="475"/>
        <v>4278200</v>
      </c>
      <c r="AF1448">
        <f t="shared" si="475"/>
        <v>1296</v>
      </c>
      <c r="AG1448">
        <f t="shared" si="475"/>
        <v>4278200</v>
      </c>
      <c r="AH1448">
        <f t="shared" si="464"/>
        <v>1</v>
      </c>
      <c r="AI1448">
        <f t="shared" si="464"/>
        <v>1</v>
      </c>
      <c r="AJ1448">
        <f t="shared" si="464"/>
        <v>1</v>
      </c>
      <c r="AK1448">
        <f t="shared" si="459"/>
        <v>1</v>
      </c>
      <c r="AL1448">
        <f t="shared" si="465"/>
        <v>1</v>
      </c>
      <c r="AM1448">
        <f t="shared" si="465"/>
        <v>1</v>
      </c>
      <c r="AN1448">
        <f t="shared" si="465"/>
        <v>1</v>
      </c>
      <c r="AO1448">
        <f t="shared" si="460"/>
        <v>1</v>
      </c>
      <c r="AP1448">
        <f t="shared" si="466"/>
        <v>1</v>
      </c>
      <c r="AQ1448">
        <f t="shared" si="466"/>
        <v>1</v>
      </c>
      <c r="AR1448">
        <f t="shared" si="466"/>
        <v>1</v>
      </c>
      <c r="AS1448">
        <f t="shared" si="461"/>
        <v>1</v>
      </c>
      <c r="AT1448">
        <f t="shared" si="467"/>
        <v>0.25</v>
      </c>
      <c r="AU1448">
        <f t="shared" si="468"/>
        <v>0.25</v>
      </c>
      <c r="AV1448">
        <f t="shared" si="469"/>
        <v>0.25</v>
      </c>
      <c r="AW1448">
        <f t="shared" si="470"/>
        <v>0.25</v>
      </c>
      <c r="AX1448">
        <f t="shared" si="471"/>
        <v>-6.2062263784633531E-3</v>
      </c>
      <c r="AY1448">
        <f t="shared" si="471"/>
        <v>-1.2767983734327415E-2</v>
      </c>
      <c r="AZ1448">
        <f t="shared" si="471"/>
        <v>6.9939009451795764E-2</v>
      </c>
      <c r="BA1448">
        <f t="shared" si="462"/>
        <v>-1.2767983734327415E-2</v>
      </c>
      <c r="BB1448">
        <f t="shared" si="472"/>
        <v>9.5492039011693952E-3</v>
      </c>
      <c r="BC1448">
        <f t="shared" si="473"/>
        <v>11.982017914659718</v>
      </c>
      <c r="BD1448">
        <f>BC1448/MAX($BC$5:BC1448)-1</f>
        <v>-4.6376114401716073E-3</v>
      </c>
    </row>
    <row r="1449" spans="1:56" x14ac:dyDescent="0.2">
      <c r="A1449" s="2">
        <v>44479.375</v>
      </c>
      <c r="B1449">
        <v>67057000</v>
      </c>
      <c r="C1449">
        <v>4369000</v>
      </c>
      <c r="D1449">
        <v>1410</v>
      </c>
      <c r="E1449">
        <v>4369000</v>
      </c>
      <c r="F1449">
        <v>69023000</v>
      </c>
      <c r="G1449">
        <v>4394000</v>
      </c>
      <c r="H1449">
        <v>1500</v>
      </c>
      <c r="I1449">
        <v>4394000</v>
      </c>
      <c r="J1449">
        <v>66350000</v>
      </c>
      <c r="K1449">
        <v>4230000</v>
      </c>
      <c r="L1449">
        <v>1385</v>
      </c>
      <c r="M1449">
        <v>4230000</v>
      </c>
      <c r="N1449">
        <v>67801000</v>
      </c>
      <c r="O1449">
        <v>4241000</v>
      </c>
      <c r="P1449">
        <v>1405</v>
      </c>
      <c r="Q1449">
        <v>4241000</v>
      </c>
      <c r="R1449">
        <f t="shared" si="456"/>
        <v>2072000</v>
      </c>
      <c r="S1449">
        <f t="shared" si="456"/>
        <v>108000</v>
      </c>
      <c r="T1449">
        <f t="shared" si="456"/>
        <v>180</v>
      </c>
      <c r="U1449">
        <f t="shared" si="453"/>
        <v>108000</v>
      </c>
      <c r="V1449">
        <f t="shared" si="457"/>
        <v>3.1417264332610571E-2</v>
      </c>
      <c r="W1449">
        <f t="shared" si="457"/>
        <v>2.4810475534114404E-2</v>
      </c>
      <c r="X1449">
        <f t="shared" si="457"/>
        <v>0.13846153846153847</v>
      </c>
      <c r="Y1449">
        <f t="shared" si="454"/>
        <v>2.4810475534114404E-2</v>
      </c>
      <c r="Z1449">
        <f t="shared" si="458"/>
        <v>68093000</v>
      </c>
      <c r="AA1449">
        <f t="shared" si="458"/>
        <v>4423000</v>
      </c>
      <c r="AB1449">
        <f t="shared" si="458"/>
        <v>1500</v>
      </c>
      <c r="AC1449">
        <f t="shared" si="455"/>
        <v>4423000</v>
      </c>
      <c r="AD1449">
        <f t="shared" si="475"/>
        <v>65434600</v>
      </c>
      <c r="AE1449">
        <f t="shared" si="475"/>
        <v>4325200</v>
      </c>
      <c r="AF1449">
        <f t="shared" si="475"/>
        <v>1324</v>
      </c>
      <c r="AG1449">
        <f t="shared" si="475"/>
        <v>4325200</v>
      </c>
      <c r="AH1449">
        <f t="shared" si="464"/>
        <v>1</v>
      </c>
      <c r="AI1449">
        <f t="shared" si="464"/>
        <v>0</v>
      </c>
      <c r="AJ1449">
        <f t="shared" si="464"/>
        <v>0</v>
      </c>
      <c r="AK1449">
        <f t="shared" si="459"/>
        <v>0</v>
      </c>
      <c r="AL1449">
        <f t="shared" si="465"/>
        <v>1</v>
      </c>
      <c r="AM1449">
        <f t="shared" si="465"/>
        <v>1</v>
      </c>
      <c r="AN1449">
        <f t="shared" si="465"/>
        <v>1</v>
      </c>
      <c r="AO1449">
        <f t="shared" si="460"/>
        <v>1</v>
      </c>
      <c r="AP1449">
        <f t="shared" si="466"/>
        <v>1</v>
      </c>
      <c r="AQ1449">
        <f t="shared" si="466"/>
        <v>0</v>
      </c>
      <c r="AR1449">
        <f t="shared" si="466"/>
        <v>0</v>
      </c>
      <c r="AS1449">
        <f t="shared" si="461"/>
        <v>0</v>
      </c>
      <c r="AT1449">
        <f t="shared" si="467"/>
        <v>0.25</v>
      </c>
      <c r="AU1449">
        <f t="shared" si="468"/>
        <v>0.25</v>
      </c>
      <c r="AV1449">
        <f t="shared" si="469"/>
        <v>9.0277777777777776E-2</v>
      </c>
      <c r="AW1449">
        <f t="shared" si="470"/>
        <v>0.25</v>
      </c>
      <c r="AX1449">
        <f t="shared" si="471"/>
        <v>-4.292235677676115E-3</v>
      </c>
      <c r="AY1449">
        <f t="shared" si="471"/>
        <v>-4.1152377119602068E-2</v>
      </c>
      <c r="AZ1449">
        <f t="shared" si="471"/>
        <v>-6.3337079999999935E-2</v>
      </c>
      <c r="BA1449">
        <f t="shared" si="462"/>
        <v>-4.1152377119602068E-2</v>
      </c>
      <c r="BB1449">
        <f t="shared" si="472"/>
        <v>-1.0730589194190288E-3</v>
      </c>
      <c r="BC1449">
        <f t="shared" si="473"/>
        <v>11.969160503463753</v>
      </c>
      <c r="BD1449">
        <f>BC1449/MAX($BC$5:BC1449)-1</f>
        <v>-5.705693929270006E-3</v>
      </c>
    </row>
    <row r="1450" spans="1:56" x14ac:dyDescent="0.2">
      <c r="A1450" s="2">
        <v>44480.375</v>
      </c>
      <c r="B1450">
        <v>67801000</v>
      </c>
      <c r="C1450">
        <v>4242000</v>
      </c>
      <c r="D1450">
        <v>1405</v>
      </c>
      <c r="E1450">
        <v>4242000</v>
      </c>
      <c r="F1450">
        <v>71600000</v>
      </c>
      <c r="G1450">
        <v>4439000</v>
      </c>
      <c r="H1450">
        <v>1450</v>
      </c>
      <c r="I1450">
        <v>4439000</v>
      </c>
      <c r="J1450">
        <v>67547000</v>
      </c>
      <c r="K1450">
        <v>4200000</v>
      </c>
      <c r="L1450">
        <v>1385</v>
      </c>
      <c r="M1450">
        <v>4200000</v>
      </c>
      <c r="N1450">
        <v>70921000</v>
      </c>
      <c r="O1450">
        <v>4375000</v>
      </c>
      <c r="P1450">
        <v>1405</v>
      </c>
      <c r="Q1450">
        <v>4375000</v>
      </c>
      <c r="R1450">
        <f t="shared" si="456"/>
        <v>2673000</v>
      </c>
      <c r="S1450">
        <f t="shared" si="456"/>
        <v>164000</v>
      </c>
      <c r="T1450">
        <f t="shared" si="456"/>
        <v>115</v>
      </c>
      <c r="U1450">
        <f t="shared" si="453"/>
        <v>164000</v>
      </c>
      <c r="V1450">
        <f t="shared" si="457"/>
        <v>3.9861610271858271E-2</v>
      </c>
      <c r="W1450">
        <f t="shared" si="457"/>
        <v>3.7537193865873196E-2</v>
      </c>
      <c r="X1450">
        <f t="shared" si="457"/>
        <v>8.1560283687943269E-2</v>
      </c>
      <c r="Y1450">
        <f t="shared" si="454"/>
        <v>3.7537193865873196E-2</v>
      </c>
      <c r="Z1450">
        <f t="shared" si="458"/>
        <v>69137500</v>
      </c>
      <c r="AA1450">
        <f t="shared" si="458"/>
        <v>4324000</v>
      </c>
      <c r="AB1450">
        <f t="shared" si="458"/>
        <v>1462.5</v>
      </c>
      <c r="AC1450">
        <f t="shared" si="455"/>
        <v>4324000</v>
      </c>
      <c r="AD1450">
        <f t="shared" si="475"/>
        <v>66661600</v>
      </c>
      <c r="AE1450">
        <f t="shared" si="475"/>
        <v>4330800</v>
      </c>
      <c r="AF1450">
        <f t="shared" si="475"/>
        <v>1344</v>
      </c>
      <c r="AG1450">
        <f t="shared" si="475"/>
        <v>4330800</v>
      </c>
      <c r="AH1450">
        <f t="shared" si="464"/>
        <v>1</v>
      </c>
      <c r="AI1450">
        <f t="shared" si="464"/>
        <v>1</v>
      </c>
      <c r="AJ1450">
        <f t="shared" si="464"/>
        <v>0</v>
      </c>
      <c r="AK1450">
        <f t="shared" si="459"/>
        <v>1</v>
      </c>
      <c r="AL1450">
        <f t="shared" si="465"/>
        <v>1</v>
      </c>
      <c r="AM1450">
        <f t="shared" si="465"/>
        <v>0</v>
      </c>
      <c r="AN1450">
        <f t="shared" si="465"/>
        <v>1</v>
      </c>
      <c r="AO1450">
        <f t="shared" si="460"/>
        <v>0</v>
      </c>
      <c r="AP1450">
        <f t="shared" si="466"/>
        <v>1</v>
      </c>
      <c r="AQ1450">
        <f t="shared" si="466"/>
        <v>0</v>
      </c>
      <c r="AR1450">
        <f t="shared" si="466"/>
        <v>0</v>
      </c>
      <c r="AS1450">
        <f t="shared" si="461"/>
        <v>0</v>
      </c>
      <c r="AT1450">
        <f t="shared" si="467"/>
        <v>0.25</v>
      </c>
      <c r="AU1450">
        <f t="shared" si="468"/>
        <v>0.25</v>
      </c>
      <c r="AV1450">
        <f t="shared" si="469"/>
        <v>0.15326086956521739</v>
      </c>
      <c r="AW1450">
        <f t="shared" si="470"/>
        <v>0.25</v>
      </c>
      <c r="AX1450">
        <f t="shared" si="471"/>
        <v>2.5792316991502418E-2</v>
      </c>
      <c r="AY1450">
        <f t="shared" si="471"/>
        <v>1.1790587419056475E-2</v>
      </c>
      <c r="AZ1450">
        <f t="shared" si="471"/>
        <v>-3.9320082051282013E-2</v>
      </c>
      <c r="BA1450">
        <f t="shared" si="462"/>
        <v>1.1790587419056475E-2</v>
      </c>
      <c r="BB1450">
        <f t="shared" si="472"/>
        <v>6.4480792478756044E-3</v>
      </c>
      <c r="BC1450">
        <f t="shared" si="473"/>
        <v>12.046338598920629</v>
      </c>
      <c r="BD1450">
        <f>BC1450/MAX($BC$5:BC1450)-1</f>
        <v>0</v>
      </c>
    </row>
    <row r="1451" spans="1:56" x14ac:dyDescent="0.2">
      <c r="A1451" s="2">
        <v>44481.375</v>
      </c>
      <c r="B1451">
        <v>70954000</v>
      </c>
      <c r="C1451">
        <v>4374000</v>
      </c>
      <c r="D1451">
        <v>1405</v>
      </c>
      <c r="E1451">
        <v>4374000</v>
      </c>
      <c r="F1451">
        <v>71368000</v>
      </c>
      <c r="G1451">
        <v>4378000</v>
      </c>
      <c r="H1451">
        <v>1405</v>
      </c>
      <c r="I1451">
        <v>4378000</v>
      </c>
      <c r="J1451">
        <v>67558000</v>
      </c>
      <c r="K1451">
        <v>4232000</v>
      </c>
      <c r="L1451">
        <v>1320</v>
      </c>
      <c r="M1451">
        <v>4232000</v>
      </c>
      <c r="N1451">
        <v>69164000</v>
      </c>
      <c r="O1451">
        <v>4311000</v>
      </c>
      <c r="P1451">
        <v>1355</v>
      </c>
      <c r="Q1451">
        <v>4311000</v>
      </c>
      <c r="R1451">
        <f t="shared" si="456"/>
        <v>4053000</v>
      </c>
      <c r="S1451">
        <f t="shared" si="456"/>
        <v>239000</v>
      </c>
      <c r="T1451">
        <f t="shared" si="456"/>
        <v>65</v>
      </c>
      <c r="U1451">
        <f t="shared" si="453"/>
        <v>239000</v>
      </c>
      <c r="V1451">
        <f t="shared" si="457"/>
        <v>5.9777879382309995E-2</v>
      </c>
      <c r="W1451">
        <f t="shared" si="457"/>
        <v>5.6341348420556339E-2</v>
      </c>
      <c r="X1451">
        <f t="shared" si="457"/>
        <v>4.6263345195729534E-2</v>
      </c>
      <c r="Y1451">
        <f t="shared" si="454"/>
        <v>5.6341348420556339E-2</v>
      </c>
      <c r="Z1451">
        <f t="shared" si="458"/>
        <v>72980500</v>
      </c>
      <c r="AA1451">
        <f t="shared" si="458"/>
        <v>4493500</v>
      </c>
      <c r="AB1451">
        <f t="shared" si="458"/>
        <v>1437.5</v>
      </c>
      <c r="AC1451">
        <f t="shared" si="455"/>
        <v>4493500</v>
      </c>
      <c r="AD1451">
        <f t="shared" si="475"/>
        <v>67452800</v>
      </c>
      <c r="AE1451">
        <f t="shared" si="475"/>
        <v>4340000</v>
      </c>
      <c r="AF1451">
        <f t="shared" si="475"/>
        <v>1364</v>
      </c>
      <c r="AG1451">
        <f t="shared" si="475"/>
        <v>4340000</v>
      </c>
      <c r="AH1451">
        <f t="shared" si="464"/>
        <v>0</v>
      </c>
      <c r="AI1451">
        <f t="shared" si="464"/>
        <v>0</v>
      </c>
      <c r="AJ1451">
        <f t="shared" si="464"/>
        <v>0</v>
      </c>
      <c r="AK1451">
        <f t="shared" si="459"/>
        <v>0</v>
      </c>
      <c r="AL1451">
        <f t="shared" si="465"/>
        <v>1</v>
      </c>
      <c r="AM1451">
        <f t="shared" si="465"/>
        <v>1</v>
      </c>
      <c r="AN1451">
        <f t="shared" si="465"/>
        <v>1</v>
      </c>
      <c r="AO1451">
        <f t="shared" si="460"/>
        <v>1</v>
      </c>
      <c r="AP1451">
        <f t="shared" si="466"/>
        <v>0</v>
      </c>
      <c r="AQ1451">
        <f t="shared" si="466"/>
        <v>0</v>
      </c>
      <c r="AR1451">
        <f t="shared" si="466"/>
        <v>0</v>
      </c>
      <c r="AS1451">
        <f t="shared" si="461"/>
        <v>0</v>
      </c>
      <c r="AT1451">
        <f t="shared" si="467"/>
        <v>0.20910745127066371</v>
      </c>
      <c r="AU1451">
        <f t="shared" si="468"/>
        <v>0.22186192468619248</v>
      </c>
      <c r="AV1451">
        <f t="shared" si="469"/>
        <v>0.25</v>
      </c>
      <c r="AW1451">
        <f t="shared" si="470"/>
        <v>0.22186192468619248</v>
      </c>
      <c r="AX1451">
        <f t="shared" si="471"/>
        <v>-5.2298581895163787E-2</v>
      </c>
      <c r="AY1451">
        <f t="shared" si="471"/>
        <v>-4.0618058083898956E-2</v>
      </c>
      <c r="AZ1451">
        <f t="shared" si="471"/>
        <v>-5.7395074782608746E-2</v>
      </c>
      <c r="BA1451">
        <f t="shared" si="462"/>
        <v>-4.0618058083898956E-2</v>
      </c>
      <c r="BB1451">
        <f t="shared" si="472"/>
        <v>0</v>
      </c>
      <c r="BC1451">
        <f t="shared" si="473"/>
        <v>12.046338598920629</v>
      </c>
      <c r="BD1451">
        <f>BC1451/MAX($BC$5:BC1451)-1</f>
        <v>0</v>
      </c>
    </row>
    <row r="1452" spans="1:56" x14ac:dyDescent="0.2">
      <c r="A1452" s="2">
        <v>44482.375</v>
      </c>
      <c r="B1452">
        <v>69188000</v>
      </c>
      <c r="C1452">
        <v>4311000</v>
      </c>
      <c r="D1452">
        <v>1355</v>
      </c>
      <c r="E1452">
        <v>4311000</v>
      </c>
      <c r="F1452">
        <v>70700000</v>
      </c>
      <c r="G1452">
        <v>4403000</v>
      </c>
      <c r="H1452">
        <v>1395</v>
      </c>
      <c r="I1452">
        <v>4403000</v>
      </c>
      <c r="J1452">
        <v>66865000</v>
      </c>
      <c r="K1452">
        <v>4204000</v>
      </c>
      <c r="L1452">
        <v>1325</v>
      </c>
      <c r="M1452">
        <v>4204000</v>
      </c>
      <c r="N1452">
        <v>69857000</v>
      </c>
      <c r="O1452">
        <v>4394000</v>
      </c>
      <c r="P1452">
        <v>1375</v>
      </c>
      <c r="Q1452">
        <v>4394000</v>
      </c>
      <c r="R1452">
        <f t="shared" si="456"/>
        <v>3810000</v>
      </c>
      <c r="S1452">
        <f t="shared" si="456"/>
        <v>146000</v>
      </c>
      <c r="T1452">
        <f t="shared" si="456"/>
        <v>85</v>
      </c>
      <c r="U1452">
        <f t="shared" si="453"/>
        <v>146000</v>
      </c>
      <c r="V1452">
        <f t="shared" si="457"/>
        <v>5.3696761281957321E-2</v>
      </c>
      <c r="W1452">
        <f t="shared" si="457"/>
        <v>3.3379058070416093E-2</v>
      </c>
      <c r="X1452">
        <f t="shared" si="457"/>
        <v>6.0498220640569395E-2</v>
      </c>
      <c r="Y1452">
        <f t="shared" si="454"/>
        <v>3.3379058070416093E-2</v>
      </c>
      <c r="Z1452">
        <f t="shared" si="458"/>
        <v>71093000</v>
      </c>
      <c r="AA1452">
        <f t="shared" si="458"/>
        <v>4384000</v>
      </c>
      <c r="AB1452">
        <f t="shared" si="458"/>
        <v>1397.5</v>
      </c>
      <c r="AC1452">
        <f t="shared" si="455"/>
        <v>4384000</v>
      </c>
      <c r="AD1452">
        <f t="shared" si="475"/>
        <v>68190200</v>
      </c>
      <c r="AE1452">
        <f t="shared" si="475"/>
        <v>4329800</v>
      </c>
      <c r="AF1452">
        <f t="shared" si="475"/>
        <v>1375</v>
      </c>
      <c r="AG1452">
        <f t="shared" si="475"/>
        <v>4329800</v>
      </c>
      <c r="AH1452">
        <f t="shared" si="464"/>
        <v>0</v>
      </c>
      <c r="AI1452">
        <f t="shared" si="464"/>
        <v>1</v>
      </c>
      <c r="AJ1452">
        <f t="shared" si="464"/>
        <v>0</v>
      </c>
      <c r="AK1452">
        <f t="shared" si="459"/>
        <v>1</v>
      </c>
      <c r="AL1452">
        <f t="shared" si="465"/>
        <v>1</v>
      </c>
      <c r="AM1452">
        <f t="shared" si="465"/>
        <v>0</v>
      </c>
      <c r="AN1452">
        <f t="shared" si="465"/>
        <v>0</v>
      </c>
      <c r="AO1452">
        <f t="shared" si="460"/>
        <v>0</v>
      </c>
      <c r="AP1452">
        <f t="shared" si="466"/>
        <v>0</v>
      </c>
      <c r="AQ1452">
        <f t="shared" si="466"/>
        <v>0</v>
      </c>
      <c r="AR1452">
        <f t="shared" si="466"/>
        <v>0</v>
      </c>
      <c r="AS1452">
        <f t="shared" si="461"/>
        <v>0</v>
      </c>
      <c r="AT1452">
        <f t="shared" si="467"/>
        <v>0.23278871391076117</v>
      </c>
      <c r="AU1452">
        <f t="shared" si="468"/>
        <v>0.25</v>
      </c>
      <c r="AV1452">
        <f t="shared" si="469"/>
        <v>0.20661764705882354</v>
      </c>
      <c r="AW1452">
        <f t="shared" si="470"/>
        <v>0.25</v>
      </c>
      <c r="AX1452">
        <f t="shared" si="471"/>
        <v>-1.7389608372132326E-2</v>
      </c>
      <c r="AY1452">
        <f t="shared" si="471"/>
        <v>2.2770127737226087E-3</v>
      </c>
      <c r="AZ1452">
        <f t="shared" si="471"/>
        <v>-1.6104114490161026E-2</v>
      </c>
      <c r="BA1452">
        <f t="shared" si="462"/>
        <v>2.2770127737226087E-3</v>
      </c>
      <c r="BB1452">
        <f t="shared" si="472"/>
        <v>0</v>
      </c>
      <c r="BC1452">
        <f t="shared" si="473"/>
        <v>12.046338598920629</v>
      </c>
      <c r="BD1452">
        <f>BC1452/MAX($BC$5:BC1452)-1</f>
        <v>0</v>
      </c>
    </row>
    <row r="1453" spans="1:56" x14ac:dyDescent="0.2">
      <c r="A1453" s="2">
        <v>44483.375</v>
      </c>
      <c r="B1453">
        <v>69857000</v>
      </c>
      <c r="C1453">
        <v>4389000</v>
      </c>
      <c r="D1453">
        <v>1370</v>
      </c>
      <c r="E1453">
        <v>4389000</v>
      </c>
      <c r="F1453">
        <v>71470000</v>
      </c>
      <c r="G1453">
        <v>4649000</v>
      </c>
      <c r="H1453">
        <v>1405</v>
      </c>
      <c r="I1453">
        <v>4649000</v>
      </c>
      <c r="J1453">
        <v>69400000</v>
      </c>
      <c r="K1453">
        <v>4370000</v>
      </c>
      <c r="L1453">
        <v>1360</v>
      </c>
      <c r="M1453">
        <v>4370000</v>
      </c>
      <c r="N1453">
        <v>69783000</v>
      </c>
      <c r="O1453">
        <v>4609000</v>
      </c>
      <c r="P1453">
        <v>1375</v>
      </c>
      <c r="Q1453">
        <v>4609000</v>
      </c>
      <c r="R1453">
        <f t="shared" si="456"/>
        <v>3835000</v>
      </c>
      <c r="S1453">
        <f t="shared" si="456"/>
        <v>199000</v>
      </c>
      <c r="T1453">
        <f t="shared" si="456"/>
        <v>70</v>
      </c>
      <c r="U1453">
        <f t="shared" si="453"/>
        <v>199000</v>
      </c>
      <c r="V1453">
        <f t="shared" si="457"/>
        <v>5.542868705555877E-2</v>
      </c>
      <c r="W1453">
        <f t="shared" si="457"/>
        <v>4.6160983530503366E-2</v>
      </c>
      <c r="X1453">
        <f t="shared" si="457"/>
        <v>5.1660516605166053E-2</v>
      </c>
      <c r="Y1453">
        <f t="shared" si="454"/>
        <v>4.6160983530503366E-2</v>
      </c>
      <c r="Z1453">
        <f t="shared" si="458"/>
        <v>71774500</v>
      </c>
      <c r="AA1453">
        <f t="shared" si="458"/>
        <v>4488500</v>
      </c>
      <c r="AB1453">
        <f t="shared" si="458"/>
        <v>1405</v>
      </c>
      <c r="AC1453">
        <f t="shared" si="455"/>
        <v>4488500</v>
      </c>
      <c r="AD1453">
        <f t="shared" si="475"/>
        <v>68971400</v>
      </c>
      <c r="AE1453">
        <f t="shared" si="475"/>
        <v>4337000</v>
      </c>
      <c r="AF1453">
        <f t="shared" si="475"/>
        <v>1389</v>
      </c>
      <c r="AG1453">
        <f t="shared" si="475"/>
        <v>4337000</v>
      </c>
      <c r="AH1453">
        <f t="shared" si="464"/>
        <v>0</v>
      </c>
      <c r="AI1453">
        <f t="shared" si="464"/>
        <v>1</v>
      </c>
      <c r="AJ1453">
        <f t="shared" si="464"/>
        <v>0</v>
      </c>
      <c r="AK1453">
        <f t="shared" si="459"/>
        <v>1</v>
      </c>
      <c r="AL1453">
        <f t="shared" si="465"/>
        <v>1</v>
      </c>
      <c r="AM1453">
        <f t="shared" si="465"/>
        <v>1</v>
      </c>
      <c r="AN1453">
        <f t="shared" si="465"/>
        <v>0</v>
      </c>
      <c r="AO1453">
        <f t="shared" si="460"/>
        <v>1</v>
      </c>
      <c r="AP1453">
        <f t="shared" si="466"/>
        <v>0</v>
      </c>
      <c r="AQ1453">
        <f t="shared" si="466"/>
        <v>1</v>
      </c>
      <c r="AR1453">
        <f t="shared" si="466"/>
        <v>0</v>
      </c>
      <c r="AS1453">
        <f t="shared" si="461"/>
        <v>1</v>
      </c>
      <c r="AT1453">
        <f t="shared" si="467"/>
        <v>0.22551499348109519</v>
      </c>
      <c r="AU1453">
        <f t="shared" si="468"/>
        <v>0.25</v>
      </c>
      <c r="AV1453">
        <f t="shared" si="469"/>
        <v>0.24196428571428572</v>
      </c>
      <c r="AW1453">
        <f t="shared" si="470"/>
        <v>0.25</v>
      </c>
      <c r="AX1453">
        <f t="shared" si="471"/>
        <v>-2.7750512117813431E-2</v>
      </c>
      <c r="AY1453">
        <f t="shared" si="471"/>
        <v>2.6842277821098381E-2</v>
      </c>
      <c r="AZ1453">
        <f t="shared" si="471"/>
        <v>-2.1356227758007051E-2</v>
      </c>
      <c r="BA1453">
        <f t="shared" si="462"/>
        <v>2.6842277821098381E-2</v>
      </c>
      <c r="BB1453">
        <f t="shared" si="472"/>
        <v>1.3421138910549191E-2</v>
      </c>
      <c r="BC1453">
        <f t="shared" si="473"/>
        <v>12.208014182620254</v>
      </c>
      <c r="BD1453">
        <f>BC1453/MAX($BC$5:BC1453)-1</f>
        <v>0</v>
      </c>
    </row>
    <row r="1454" spans="1:56" x14ac:dyDescent="0.2">
      <c r="A1454" s="2">
        <v>44484.375</v>
      </c>
      <c r="B1454">
        <v>69784000</v>
      </c>
      <c r="C1454">
        <v>4609000</v>
      </c>
      <c r="D1454">
        <v>1375</v>
      </c>
      <c r="E1454">
        <v>4609000</v>
      </c>
      <c r="F1454">
        <v>76721000</v>
      </c>
      <c r="G1454">
        <v>4770000</v>
      </c>
      <c r="H1454">
        <v>1450</v>
      </c>
      <c r="I1454">
        <v>4770000</v>
      </c>
      <c r="J1454">
        <v>69420000</v>
      </c>
      <c r="K1454">
        <v>4555000</v>
      </c>
      <c r="L1454">
        <v>1350</v>
      </c>
      <c r="M1454">
        <v>4555000</v>
      </c>
      <c r="N1454">
        <v>75688000</v>
      </c>
      <c r="O1454">
        <v>4752000</v>
      </c>
      <c r="P1454">
        <v>1405</v>
      </c>
      <c r="Q1454">
        <v>4752000</v>
      </c>
      <c r="R1454">
        <f t="shared" si="456"/>
        <v>2070000</v>
      </c>
      <c r="S1454">
        <f t="shared" si="456"/>
        <v>279000</v>
      </c>
      <c r="T1454">
        <f t="shared" si="456"/>
        <v>45</v>
      </c>
      <c r="U1454">
        <f t="shared" si="453"/>
        <v>279000</v>
      </c>
      <c r="V1454">
        <f t="shared" si="457"/>
        <v>2.9631962437550997E-2</v>
      </c>
      <c r="W1454">
        <f t="shared" si="457"/>
        <v>6.3568010936431996E-2</v>
      </c>
      <c r="X1454">
        <f t="shared" si="457"/>
        <v>3.2846715328467155E-2</v>
      </c>
      <c r="Y1454">
        <f t="shared" si="454"/>
        <v>6.3568010936431996E-2</v>
      </c>
      <c r="Z1454">
        <f t="shared" si="458"/>
        <v>70819000</v>
      </c>
      <c r="AA1454">
        <f t="shared" si="458"/>
        <v>4748500</v>
      </c>
      <c r="AB1454">
        <f t="shared" si="458"/>
        <v>1397.5</v>
      </c>
      <c r="AC1454">
        <f t="shared" si="455"/>
        <v>4748500</v>
      </c>
      <c r="AD1454">
        <f t="shared" si="475"/>
        <v>69516800</v>
      </c>
      <c r="AE1454">
        <f t="shared" si="475"/>
        <v>4385000</v>
      </c>
      <c r="AF1454">
        <f t="shared" si="475"/>
        <v>1382</v>
      </c>
      <c r="AG1454">
        <f t="shared" si="475"/>
        <v>4385000</v>
      </c>
      <c r="AH1454">
        <f t="shared" si="464"/>
        <v>1</v>
      </c>
      <c r="AI1454">
        <f t="shared" si="464"/>
        <v>1</v>
      </c>
      <c r="AJ1454">
        <f t="shared" si="464"/>
        <v>1</v>
      </c>
      <c r="AK1454">
        <f t="shared" si="459"/>
        <v>1</v>
      </c>
      <c r="AL1454">
        <f t="shared" si="465"/>
        <v>1</v>
      </c>
      <c r="AM1454">
        <f t="shared" si="465"/>
        <v>1</v>
      </c>
      <c r="AN1454">
        <f t="shared" si="465"/>
        <v>0</v>
      </c>
      <c r="AO1454">
        <f t="shared" si="460"/>
        <v>1</v>
      </c>
      <c r="AP1454">
        <f t="shared" si="466"/>
        <v>1</v>
      </c>
      <c r="AQ1454">
        <f t="shared" si="466"/>
        <v>1</v>
      </c>
      <c r="AR1454">
        <f t="shared" si="466"/>
        <v>0</v>
      </c>
      <c r="AS1454">
        <f t="shared" si="461"/>
        <v>1</v>
      </c>
      <c r="AT1454">
        <f t="shared" si="467"/>
        <v>0.25</v>
      </c>
      <c r="AU1454">
        <f t="shared" si="468"/>
        <v>0.19663978494623655</v>
      </c>
      <c r="AV1454">
        <f t="shared" si="469"/>
        <v>0.25</v>
      </c>
      <c r="AW1454">
        <f t="shared" si="470"/>
        <v>0.19663978494623655</v>
      </c>
      <c r="AX1454">
        <f t="shared" si="471"/>
        <v>6.8748460836780989E-2</v>
      </c>
      <c r="AY1454">
        <f t="shared" si="471"/>
        <v>7.3307191744764744E-4</v>
      </c>
      <c r="AZ1454">
        <f t="shared" si="471"/>
        <v>5.3627048300537439E-3</v>
      </c>
      <c r="BA1454">
        <f t="shared" si="462"/>
        <v>7.3307191744764744E-4</v>
      </c>
      <c r="BB1454">
        <f t="shared" si="472"/>
        <v>1.747541741758931E-2</v>
      </c>
      <c r="BC1454">
        <f t="shared" si="473"/>
        <v>12.421354326301392</v>
      </c>
      <c r="BD1454">
        <f>BC1454/MAX($BC$5:BC1454)-1</f>
        <v>0</v>
      </c>
    </row>
    <row r="1455" spans="1:56" x14ac:dyDescent="0.2">
      <c r="A1455" s="2">
        <v>44485.375</v>
      </c>
      <c r="B1455">
        <v>75688000</v>
      </c>
      <c r="C1455">
        <v>4752000</v>
      </c>
      <c r="D1455">
        <v>1405</v>
      </c>
      <c r="E1455">
        <v>4752000</v>
      </c>
      <c r="F1455">
        <v>76370000</v>
      </c>
      <c r="G1455">
        <v>4848000</v>
      </c>
      <c r="H1455">
        <v>1455</v>
      </c>
      <c r="I1455">
        <v>4848000</v>
      </c>
      <c r="J1455">
        <v>73950000</v>
      </c>
      <c r="K1455">
        <v>4681000</v>
      </c>
      <c r="L1455">
        <v>1390</v>
      </c>
      <c r="M1455">
        <v>4681000</v>
      </c>
      <c r="N1455">
        <v>74806000</v>
      </c>
      <c r="O1455">
        <v>4713000</v>
      </c>
      <c r="P1455">
        <v>1395</v>
      </c>
      <c r="Q1455">
        <v>4713000</v>
      </c>
      <c r="R1455">
        <f t="shared" si="456"/>
        <v>7301000</v>
      </c>
      <c r="S1455">
        <f t="shared" si="456"/>
        <v>215000</v>
      </c>
      <c r="T1455">
        <f t="shared" si="456"/>
        <v>100</v>
      </c>
      <c r="U1455">
        <f t="shared" si="453"/>
        <v>215000</v>
      </c>
      <c r="V1455">
        <f t="shared" si="457"/>
        <v>0.10462283618021323</v>
      </c>
      <c r="W1455">
        <f t="shared" si="457"/>
        <v>4.664786287697982E-2</v>
      </c>
      <c r="X1455">
        <f t="shared" si="457"/>
        <v>7.2727272727272724E-2</v>
      </c>
      <c r="Y1455">
        <f t="shared" si="454"/>
        <v>4.664786287697982E-2</v>
      </c>
      <c r="Z1455">
        <f t="shared" si="458"/>
        <v>79338500</v>
      </c>
      <c r="AA1455">
        <f t="shared" si="458"/>
        <v>4859500</v>
      </c>
      <c r="AB1455">
        <f t="shared" si="458"/>
        <v>1455</v>
      </c>
      <c r="AC1455">
        <f t="shared" si="455"/>
        <v>4859500</v>
      </c>
      <c r="AD1455">
        <f t="shared" si="475"/>
        <v>71094200</v>
      </c>
      <c r="AE1455">
        <f t="shared" si="475"/>
        <v>4487000</v>
      </c>
      <c r="AF1455">
        <f t="shared" si="475"/>
        <v>1382</v>
      </c>
      <c r="AG1455">
        <f t="shared" si="475"/>
        <v>4487000</v>
      </c>
      <c r="AH1455">
        <f t="shared" si="464"/>
        <v>0</v>
      </c>
      <c r="AI1455">
        <f t="shared" si="464"/>
        <v>0</v>
      </c>
      <c r="AJ1455">
        <f t="shared" si="464"/>
        <v>0</v>
      </c>
      <c r="AK1455">
        <f t="shared" si="459"/>
        <v>0</v>
      </c>
      <c r="AL1455">
        <f t="shared" si="465"/>
        <v>1</v>
      </c>
      <c r="AM1455">
        <f t="shared" si="465"/>
        <v>1</v>
      </c>
      <c r="AN1455">
        <f t="shared" si="465"/>
        <v>1</v>
      </c>
      <c r="AO1455">
        <f t="shared" si="460"/>
        <v>1</v>
      </c>
      <c r="AP1455">
        <f t="shared" si="466"/>
        <v>0</v>
      </c>
      <c r="AQ1455">
        <f t="shared" si="466"/>
        <v>0</v>
      </c>
      <c r="AR1455">
        <f t="shared" si="466"/>
        <v>0</v>
      </c>
      <c r="AS1455">
        <f t="shared" si="461"/>
        <v>0</v>
      </c>
      <c r="AT1455">
        <f t="shared" si="467"/>
        <v>0.11947678400219149</v>
      </c>
      <c r="AU1455">
        <f t="shared" si="468"/>
        <v>0.25</v>
      </c>
      <c r="AV1455">
        <f t="shared" si="469"/>
        <v>0.17187500000000003</v>
      </c>
      <c r="AW1455">
        <f t="shared" si="470"/>
        <v>0.25</v>
      </c>
      <c r="AX1455">
        <f t="shared" si="471"/>
        <v>-5.7132403864454284E-2</v>
      </c>
      <c r="AY1455">
        <f t="shared" si="471"/>
        <v>-3.0151013890317935E-2</v>
      </c>
      <c r="AZ1455">
        <f t="shared" si="471"/>
        <v>-4.1240948453608262E-2</v>
      </c>
      <c r="BA1455">
        <f t="shared" si="462"/>
        <v>-3.0151013890317935E-2</v>
      </c>
      <c r="BB1455">
        <f t="shared" si="472"/>
        <v>0</v>
      </c>
      <c r="BC1455">
        <f t="shared" si="473"/>
        <v>12.421354326301392</v>
      </c>
      <c r="BD1455">
        <f>BC1455/MAX($BC$5:BC1455)-1</f>
        <v>0</v>
      </c>
    </row>
    <row r="1456" spans="1:56" x14ac:dyDescent="0.2">
      <c r="A1456" s="2">
        <v>44486.375</v>
      </c>
      <c r="B1456">
        <v>74806000</v>
      </c>
      <c r="C1456">
        <v>4713000</v>
      </c>
      <c r="D1456">
        <v>1400</v>
      </c>
      <c r="E1456">
        <v>4713000</v>
      </c>
      <c r="F1456">
        <v>76200000</v>
      </c>
      <c r="G1456">
        <v>4808000</v>
      </c>
      <c r="H1456">
        <v>1400</v>
      </c>
      <c r="I1456">
        <v>4808000</v>
      </c>
      <c r="J1456">
        <v>74008000</v>
      </c>
      <c r="K1456">
        <v>4575000</v>
      </c>
      <c r="L1456">
        <v>1315</v>
      </c>
      <c r="M1456">
        <v>4575000</v>
      </c>
      <c r="N1456">
        <v>75933000</v>
      </c>
      <c r="O1456">
        <v>4744000</v>
      </c>
      <c r="P1456">
        <v>1350</v>
      </c>
      <c r="Q1456">
        <v>4744000</v>
      </c>
      <c r="R1456">
        <f t="shared" si="456"/>
        <v>2420000</v>
      </c>
      <c r="S1456">
        <f t="shared" si="456"/>
        <v>167000</v>
      </c>
      <c r="T1456">
        <f t="shared" si="456"/>
        <v>65</v>
      </c>
      <c r="U1456">
        <f t="shared" si="453"/>
        <v>167000</v>
      </c>
      <c r="V1456">
        <f t="shared" si="457"/>
        <v>3.1973364337807841E-2</v>
      </c>
      <c r="W1456">
        <f t="shared" si="457"/>
        <v>3.5143097643097643E-2</v>
      </c>
      <c r="X1456">
        <f t="shared" si="457"/>
        <v>4.6263345195729534E-2</v>
      </c>
      <c r="Y1456">
        <f t="shared" si="454"/>
        <v>3.5143097643097643E-2</v>
      </c>
      <c r="Z1456">
        <f t="shared" si="458"/>
        <v>76016000</v>
      </c>
      <c r="AA1456">
        <f t="shared" si="458"/>
        <v>4796500</v>
      </c>
      <c r="AB1456">
        <f t="shared" si="458"/>
        <v>1432.5</v>
      </c>
      <c r="AC1456">
        <f t="shared" si="455"/>
        <v>4796500</v>
      </c>
      <c r="AD1456">
        <f t="shared" si="475"/>
        <v>71864600</v>
      </c>
      <c r="AE1456">
        <f t="shared" si="475"/>
        <v>4554800</v>
      </c>
      <c r="AF1456">
        <f t="shared" si="475"/>
        <v>1381</v>
      </c>
      <c r="AG1456">
        <f t="shared" si="475"/>
        <v>4554800</v>
      </c>
      <c r="AH1456">
        <f t="shared" si="464"/>
        <v>1</v>
      </c>
      <c r="AI1456">
        <f t="shared" si="464"/>
        <v>1</v>
      </c>
      <c r="AJ1456">
        <f t="shared" si="464"/>
        <v>0</v>
      </c>
      <c r="AK1456">
        <f t="shared" si="459"/>
        <v>1</v>
      </c>
      <c r="AL1456">
        <f t="shared" si="465"/>
        <v>1</v>
      </c>
      <c r="AM1456">
        <f t="shared" si="465"/>
        <v>1</v>
      </c>
      <c r="AN1456">
        <f t="shared" si="465"/>
        <v>1</v>
      </c>
      <c r="AO1456">
        <f t="shared" si="460"/>
        <v>1</v>
      </c>
      <c r="AP1456">
        <f t="shared" si="466"/>
        <v>1</v>
      </c>
      <c r="AQ1456">
        <f t="shared" si="466"/>
        <v>1</v>
      </c>
      <c r="AR1456">
        <f t="shared" si="466"/>
        <v>0</v>
      </c>
      <c r="AS1456">
        <f t="shared" si="461"/>
        <v>1</v>
      </c>
      <c r="AT1456">
        <f t="shared" si="467"/>
        <v>0.25</v>
      </c>
      <c r="AU1456">
        <f t="shared" si="468"/>
        <v>0.25</v>
      </c>
      <c r="AV1456">
        <f t="shared" si="469"/>
        <v>0.25</v>
      </c>
      <c r="AW1456">
        <f t="shared" si="470"/>
        <v>0.25</v>
      </c>
      <c r="AX1456">
        <f t="shared" si="471"/>
        <v>-1.0958710271521399E-3</v>
      </c>
      <c r="AY1456">
        <f t="shared" si="471"/>
        <v>-1.0949437298029774E-2</v>
      </c>
      <c r="AZ1456">
        <f t="shared" si="471"/>
        <v>-5.7595392670157119E-2</v>
      </c>
      <c r="BA1456">
        <f t="shared" si="462"/>
        <v>-1.0949437298029774E-2</v>
      </c>
      <c r="BB1456">
        <f t="shared" si="472"/>
        <v>-5.7486864058029219E-3</v>
      </c>
      <c r="BC1456">
        <f t="shared" si="473"/>
        <v>12.349947855544121</v>
      </c>
      <c r="BD1456">
        <f>BC1456/MAX($BC$5:BC1456)-1</f>
        <v>-5.7486864058029497E-3</v>
      </c>
    </row>
    <row r="1457" spans="1:56" x14ac:dyDescent="0.2">
      <c r="A1457" s="2">
        <v>44487.375</v>
      </c>
      <c r="B1457">
        <v>75933000</v>
      </c>
      <c r="C1457">
        <v>4741000</v>
      </c>
      <c r="D1457">
        <v>1350</v>
      </c>
      <c r="E1457">
        <v>4741000</v>
      </c>
      <c r="F1457">
        <v>77276000</v>
      </c>
      <c r="G1457">
        <v>4796000</v>
      </c>
      <c r="H1457">
        <v>1365</v>
      </c>
      <c r="I1457">
        <v>4796000</v>
      </c>
      <c r="J1457">
        <v>74193000</v>
      </c>
      <c r="K1457">
        <v>4550000</v>
      </c>
      <c r="L1457">
        <v>1320</v>
      </c>
      <c r="M1457">
        <v>4550000</v>
      </c>
      <c r="N1457">
        <v>76546000</v>
      </c>
      <c r="O1457">
        <v>4631000</v>
      </c>
      <c r="P1457">
        <v>1340</v>
      </c>
      <c r="Q1457">
        <v>4631000</v>
      </c>
      <c r="R1457">
        <f t="shared" si="456"/>
        <v>2192000</v>
      </c>
      <c r="S1457">
        <f t="shared" si="456"/>
        <v>233000</v>
      </c>
      <c r="T1457">
        <f t="shared" si="456"/>
        <v>85</v>
      </c>
      <c r="U1457">
        <f t="shared" si="453"/>
        <v>233000</v>
      </c>
      <c r="V1457">
        <f t="shared" si="457"/>
        <v>2.9302462369328663E-2</v>
      </c>
      <c r="W1457">
        <f t="shared" si="457"/>
        <v>4.9437725440271592E-2</v>
      </c>
      <c r="X1457">
        <f t="shared" si="457"/>
        <v>6.0714285714285714E-2</v>
      </c>
      <c r="Y1457">
        <f t="shared" si="454"/>
        <v>4.9437725440271592E-2</v>
      </c>
      <c r="Z1457">
        <f t="shared" si="458"/>
        <v>77029000</v>
      </c>
      <c r="AA1457">
        <f t="shared" si="458"/>
        <v>4857500</v>
      </c>
      <c r="AB1457">
        <f t="shared" si="458"/>
        <v>1392.5</v>
      </c>
      <c r="AC1457">
        <f t="shared" si="455"/>
        <v>4857500</v>
      </c>
      <c r="AD1457">
        <f t="shared" si="475"/>
        <v>73213600</v>
      </c>
      <c r="AE1457">
        <f t="shared" si="475"/>
        <v>4640800</v>
      </c>
      <c r="AF1457">
        <f t="shared" si="475"/>
        <v>1380</v>
      </c>
      <c r="AG1457">
        <f t="shared" si="475"/>
        <v>4640800</v>
      </c>
      <c r="AH1457">
        <f t="shared" si="464"/>
        <v>1</v>
      </c>
      <c r="AI1457">
        <f t="shared" si="464"/>
        <v>0</v>
      </c>
      <c r="AJ1457">
        <f t="shared" si="464"/>
        <v>0</v>
      </c>
      <c r="AK1457">
        <f t="shared" si="459"/>
        <v>0</v>
      </c>
      <c r="AL1457">
        <f t="shared" si="465"/>
        <v>1</v>
      </c>
      <c r="AM1457">
        <f t="shared" si="465"/>
        <v>1</v>
      </c>
      <c r="AN1457">
        <f t="shared" si="465"/>
        <v>0</v>
      </c>
      <c r="AO1457">
        <f t="shared" si="460"/>
        <v>1</v>
      </c>
      <c r="AP1457">
        <f t="shared" si="466"/>
        <v>1</v>
      </c>
      <c r="AQ1457">
        <f t="shared" si="466"/>
        <v>0</v>
      </c>
      <c r="AR1457">
        <f t="shared" si="466"/>
        <v>0</v>
      </c>
      <c r="AS1457">
        <f t="shared" si="461"/>
        <v>0</v>
      </c>
      <c r="AT1457">
        <f t="shared" si="467"/>
        <v>0.25</v>
      </c>
      <c r="AU1457">
        <f t="shared" si="468"/>
        <v>0.25</v>
      </c>
      <c r="AV1457">
        <f t="shared" si="469"/>
        <v>0.20588235294117649</v>
      </c>
      <c r="AW1457">
        <f t="shared" si="470"/>
        <v>0.25</v>
      </c>
      <c r="AX1457">
        <f t="shared" si="471"/>
        <v>-6.2743406249593514E-3</v>
      </c>
      <c r="AY1457">
        <f t="shared" si="471"/>
        <v>-4.6632737828100845E-2</v>
      </c>
      <c r="AZ1457">
        <f t="shared" si="471"/>
        <v>-3.7705824057450599E-2</v>
      </c>
      <c r="BA1457">
        <f t="shared" si="462"/>
        <v>-4.6632737828100845E-2</v>
      </c>
      <c r="BB1457">
        <f t="shared" si="472"/>
        <v>-1.5685851562398379E-3</v>
      </c>
      <c r="BC1457">
        <f t="shared" si="473"/>
        <v>12.330575910657579</v>
      </c>
      <c r="BD1457">
        <f>BC1457/MAX($BC$5:BC1457)-1</f>
        <v>-7.3082542578787324E-3</v>
      </c>
    </row>
    <row r="1458" spans="1:56" x14ac:dyDescent="0.2">
      <c r="A1458" s="2">
        <v>44488.375</v>
      </c>
      <c r="B1458">
        <v>76541000</v>
      </c>
      <c r="C1458">
        <v>4631000</v>
      </c>
      <c r="D1458">
        <v>1335</v>
      </c>
      <c r="E1458">
        <v>4631000</v>
      </c>
      <c r="F1458">
        <v>79285000</v>
      </c>
      <c r="G1458">
        <v>4764000</v>
      </c>
      <c r="H1458">
        <v>1355</v>
      </c>
      <c r="I1458">
        <v>4764000</v>
      </c>
      <c r="J1458">
        <v>75925000</v>
      </c>
      <c r="K1458">
        <v>4612000</v>
      </c>
      <c r="L1458">
        <v>1320</v>
      </c>
      <c r="M1458">
        <v>4612000</v>
      </c>
      <c r="N1458">
        <v>78776000</v>
      </c>
      <c r="O1458">
        <v>4743000</v>
      </c>
      <c r="P1458">
        <v>1335</v>
      </c>
      <c r="Q1458">
        <v>4743000</v>
      </c>
      <c r="R1458">
        <f t="shared" si="456"/>
        <v>3083000</v>
      </c>
      <c r="S1458">
        <f t="shared" si="456"/>
        <v>246000</v>
      </c>
      <c r="T1458">
        <f t="shared" si="456"/>
        <v>45</v>
      </c>
      <c r="U1458">
        <f t="shared" si="453"/>
        <v>246000</v>
      </c>
      <c r="V1458">
        <f t="shared" si="457"/>
        <v>4.0601582974464333E-2</v>
      </c>
      <c r="W1458">
        <f t="shared" si="457"/>
        <v>5.188778738662729E-2</v>
      </c>
      <c r="X1458">
        <f t="shared" si="457"/>
        <v>3.3333333333333333E-2</v>
      </c>
      <c r="Y1458">
        <f t="shared" si="454"/>
        <v>5.188778738662729E-2</v>
      </c>
      <c r="Z1458">
        <f t="shared" si="458"/>
        <v>78082500</v>
      </c>
      <c r="AA1458">
        <f t="shared" si="458"/>
        <v>4754000</v>
      </c>
      <c r="AB1458">
        <f t="shared" si="458"/>
        <v>1357.5</v>
      </c>
      <c r="AC1458">
        <f t="shared" si="455"/>
        <v>4754000</v>
      </c>
      <c r="AD1458">
        <f t="shared" si="475"/>
        <v>74550400</v>
      </c>
      <c r="AE1458">
        <f t="shared" si="475"/>
        <v>4689200</v>
      </c>
      <c r="AF1458">
        <f t="shared" si="475"/>
        <v>1373</v>
      </c>
      <c r="AG1458">
        <f t="shared" si="475"/>
        <v>4689200</v>
      </c>
      <c r="AH1458">
        <f t="shared" si="464"/>
        <v>1</v>
      </c>
      <c r="AI1458">
        <f t="shared" si="464"/>
        <v>1</v>
      </c>
      <c r="AJ1458">
        <f t="shared" si="464"/>
        <v>0</v>
      </c>
      <c r="AK1458">
        <f t="shared" si="459"/>
        <v>1</v>
      </c>
      <c r="AL1458">
        <f t="shared" si="465"/>
        <v>1</v>
      </c>
      <c r="AM1458">
        <f t="shared" si="465"/>
        <v>0</v>
      </c>
      <c r="AN1458">
        <f t="shared" si="465"/>
        <v>0</v>
      </c>
      <c r="AO1458">
        <f t="shared" si="460"/>
        <v>0</v>
      </c>
      <c r="AP1458">
        <f t="shared" si="466"/>
        <v>1</v>
      </c>
      <c r="AQ1458">
        <f t="shared" si="466"/>
        <v>0</v>
      </c>
      <c r="AR1458">
        <f t="shared" si="466"/>
        <v>0</v>
      </c>
      <c r="AS1458">
        <f t="shared" si="461"/>
        <v>0</v>
      </c>
      <c r="AT1458">
        <f t="shared" si="467"/>
        <v>0.25</v>
      </c>
      <c r="AU1458">
        <f t="shared" si="468"/>
        <v>0.24090447154471548</v>
      </c>
      <c r="AV1458">
        <f t="shared" si="469"/>
        <v>0.25</v>
      </c>
      <c r="AW1458">
        <f t="shared" si="470"/>
        <v>0.24090447154471548</v>
      </c>
      <c r="AX1458">
        <f t="shared" si="471"/>
        <v>8.8775960810680843E-3</v>
      </c>
      <c r="AY1458">
        <f t="shared" si="471"/>
        <v>-2.3178317206563603E-3</v>
      </c>
      <c r="AZ1458">
        <f t="shared" si="471"/>
        <v>-1.6578519337016595E-2</v>
      </c>
      <c r="BA1458">
        <f t="shared" si="462"/>
        <v>-2.3178317206563603E-3</v>
      </c>
      <c r="BB1458">
        <f t="shared" si="472"/>
        <v>2.2193990202670211E-3</v>
      </c>
      <c r="BC1458">
        <f t="shared" si="473"/>
        <v>12.357942378753021</v>
      </c>
      <c r="BD1458">
        <f>BC1458/MAX($BC$5:BC1458)-1</f>
        <v>-5.1050751699515118E-3</v>
      </c>
    </row>
    <row r="1459" spans="1:56" x14ac:dyDescent="0.2">
      <c r="A1459" s="2">
        <v>44489.375</v>
      </c>
      <c r="B1459">
        <v>78776000</v>
      </c>
      <c r="C1459">
        <v>4743000</v>
      </c>
      <c r="D1459">
        <v>1335</v>
      </c>
      <c r="E1459">
        <v>4743000</v>
      </c>
      <c r="F1459">
        <v>81750000</v>
      </c>
      <c r="G1459">
        <v>5045000</v>
      </c>
      <c r="H1459">
        <v>1400</v>
      </c>
      <c r="I1459">
        <v>5045000</v>
      </c>
      <c r="J1459">
        <v>78001000</v>
      </c>
      <c r="K1459">
        <v>4690000</v>
      </c>
      <c r="L1459">
        <v>1330</v>
      </c>
      <c r="M1459">
        <v>4690000</v>
      </c>
      <c r="N1459">
        <v>79917000</v>
      </c>
      <c r="O1459">
        <v>5040000</v>
      </c>
      <c r="P1459">
        <v>1385</v>
      </c>
      <c r="Q1459">
        <v>5040000</v>
      </c>
      <c r="R1459">
        <f t="shared" si="456"/>
        <v>3360000</v>
      </c>
      <c r="S1459">
        <f t="shared" si="456"/>
        <v>152000</v>
      </c>
      <c r="T1459">
        <f t="shared" si="456"/>
        <v>35</v>
      </c>
      <c r="U1459">
        <f t="shared" si="453"/>
        <v>152000</v>
      </c>
      <c r="V1459">
        <f t="shared" si="457"/>
        <v>4.3898041572490561E-2</v>
      </c>
      <c r="W1459">
        <f t="shared" si="457"/>
        <v>3.2822284603757287E-2</v>
      </c>
      <c r="X1459">
        <f t="shared" si="457"/>
        <v>2.6217228464419477E-2</v>
      </c>
      <c r="Y1459">
        <f t="shared" si="454"/>
        <v>3.2822284603757287E-2</v>
      </c>
      <c r="Z1459">
        <f t="shared" si="458"/>
        <v>80456000</v>
      </c>
      <c r="AA1459">
        <f t="shared" si="458"/>
        <v>4819000</v>
      </c>
      <c r="AB1459">
        <f t="shared" si="458"/>
        <v>1352.5</v>
      </c>
      <c r="AC1459">
        <f t="shared" si="455"/>
        <v>4819000</v>
      </c>
      <c r="AD1459">
        <f t="shared" si="475"/>
        <v>76348800</v>
      </c>
      <c r="AE1459">
        <f t="shared" si="475"/>
        <v>4716000</v>
      </c>
      <c r="AF1459">
        <f t="shared" si="475"/>
        <v>1365</v>
      </c>
      <c r="AG1459">
        <f t="shared" si="475"/>
        <v>4716000</v>
      </c>
      <c r="AH1459">
        <f t="shared" si="464"/>
        <v>1</v>
      </c>
      <c r="AI1459">
        <f t="shared" si="464"/>
        <v>1</v>
      </c>
      <c r="AJ1459">
        <f t="shared" si="464"/>
        <v>1</v>
      </c>
      <c r="AK1459">
        <f t="shared" si="459"/>
        <v>1</v>
      </c>
      <c r="AL1459">
        <f t="shared" si="465"/>
        <v>1</v>
      </c>
      <c r="AM1459">
        <f t="shared" si="465"/>
        <v>1</v>
      </c>
      <c r="AN1459">
        <f t="shared" si="465"/>
        <v>0</v>
      </c>
      <c r="AO1459">
        <f t="shared" si="460"/>
        <v>1</v>
      </c>
      <c r="AP1459">
        <f t="shared" si="466"/>
        <v>1</v>
      </c>
      <c r="AQ1459">
        <f t="shared" si="466"/>
        <v>1</v>
      </c>
      <c r="AR1459">
        <f t="shared" si="466"/>
        <v>0</v>
      </c>
      <c r="AS1459">
        <f t="shared" si="461"/>
        <v>1</v>
      </c>
      <c r="AT1459">
        <f t="shared" si="467"/>
        <v>0.25</v>
      </c>
      <c r="AU1459">
        <f t="shared" si="468"/>
        <v>0.25</v>
      </c>
      <c r="AV1459">
        <f t="shared" si="469"/>
        <v>0.25</v>
      </c>
      <c r="AW1459">
        <f t="shared" si="470"/>
        <v>0.25</v>
      </c>
      <c r="AX1459">
        <f t="shared" si="471"/>
        <v>-6.70328711345336E-3</v>
      </c>
      <c r="AY1459">
        <f t="shared" si="471"/>
        <v>4.5855953517327297E-2</v>
      </c>
      <c r="AZ1459">
        <f t="shared" si="471"/>
        <v>2.4025478743068485E-2</v>
      </c>
      <c r="BA1459">
        <f t="shared" si="462"/>
        <v>4.5855953517327297E-2</v>
      </c>
      <c r="BB1459">
        <f t="shared" si="472"/>
        <v>2.1252154980300308E-2</v>
      </c>
      <c r="BC1459">
        <f t="shared" si="473"/>
        <v>12.6205752854239</v>
      </c>
      <c r="BD1459">
        <f>BC1459/MAX($BC$5:BC1459)-1</f>
        <v>0</v>
      </c>
    </row>
    <row r="1460" spans="1:56" x14ac:dyDescent="0.2">
      <c r="A1460" s="2">
        <v>44490.375</v>
      </c>
      <c r="B1460">
        <v>79919000</v>
      </c>
      <c r="C1460">
        <v>5039000</v>
      </c>
      <c r="D1460">
        <v>1385</v>
      </c>
      <c r="E1460">
        <v>5039000</v>
      </c>
      <c r="F1460">
        <v>80811000</v>
      </c>
      <c r="G1460">
        <v>5299000</v>
      </c>
      <c r="H1460">
        <v>1420</v>
      </c>
      <c r="I1460">
        <v>5299000</v>
      </c>
      <c r="J1460">
        <v>76324000</v>
      </c>
      <c r="K1460">
        <v>4950000</v>
      </c>
      <c r="L1460">
        <v>1335</v>
      </c>
      <c r="M1460">
        <v>4950000</v>
      </c>
      <c r="N1460">
        <v>76396000</v>
      </c>
      <c r="O1460">
        <v>4967000</v>
      </c>
      <c r="P1460">
        <v>1335</v>
      </c>
      <c r="Q1460">
        <v>4967000</v>
      </c>
      <c r="R1460">
        <f t="shared" si="456"/>
        <v>3749000</v>
      </c>
      <c r="S1460">
        <f t="shared" si="456"/>
        <v>355000</v>
      </c>
      <c r="T1460">
        <f t="shared" si="456"/>
        <v>70</v>
      </c>
      <c r="U1460">
        <f t="shared" si="453"/>
        <v>355000</v>
      </c>
      <c r="V1460">
        <f t="shared" si="457"/>
        <v>4.7590636742154968E-2</v>
      </c>
      <c r="W1460">
        <f t="shared" si="457"/>
        <v>7.4847143158338611E-2</v>
      </c>
      <c r="X1460">
        <f t="shared" si="457"/>
        <v>5.2434456928838954E-2</v>
      </c>
      <c r="Y1460">
        <f t="shared" si="454"/>
        <v>7.4847143158338611E-2</v>
      </c>
      <c r="Z1460">
        <f t="shared" si="458"/>
        <v>81793500</v>
      </c>
      <c r="AA1460">
        <f t="shared" si="458"/>
        <v>5216500</v>
      </c>
      <c r="AB1460">
        <f t="shared" si="458"/>
        <v>1420</v>
      </c>
      <c r="AC1460">
        <f t="shared" si="455"/>
        <v>5216500</v>
      </c>
      <c r="AD1460">
        <f t="shared" si="475"/>
        <v>77195000</v>
      </c>
      <c r="AE1460">
        <f t="shared" si="475"/>
        <v>4773400</v>
      </c>
      <c r="AF1460">
        <f t="shared" si="475"/>
        <v>1361</v>
      </c>
      <c r="AG1460">
        <f t="shared" si="475"/>
        <v>4773400</v>
      </c>
      <c r="AH1460">
        <f t="shared" si="464"/>
        <v>0</v>
      </c>
      <c r="AI1460">
        <f t="shared" si="464"/>
        <v>1</v>
      </c>
      <c r="AJ1460">
        <f t="shared" si="464"/>
        <v>0</v>
      </c>
      <c r="AK1460">
        <f t="shared" si="459"/>
        <v>1</v>
      </c>
      <c r="AL1460">
        <f t="shared" si="465"/>
        <v>1</v>
      </c>
      <c r="AM1460">
        <f t="shared" si="465"/>
        <v>1</v>
      </c>
      <c r="AN1460">
        <f t="shared" si="465"/>
        <v>1</v>
      </c>
      <c r="AO1460">
        <f t="shared" si="460"/>
        <v>1</v>
      </c>
      <c r="AP1460">
        <f t="shared" si="466"/>
        <v>0</v>
      </c>
      <c r="AQ1460">
        <f t="shared" si="466"/>
        <v>1</v>
      </c>
      <c r="AR1460">
        <f t="shared" si="466"/>
        <v>0</v>
      </c>
      <c r="AS1460">
        <f t="shared" si="461"/>
        <v>1</v>
      </c>
      <c r="AT1460">
        <f t="shared" si="467"/>
        <v>0.25</v>
      </c>
      <c r="AU1460">
        <f t="shared" si="468"/>
        <v>0.16700704225352112</v>
      </c>
      <c r="AV1460">
        <f t="shared" si="469"/>
        <v>0.23839285714285713</v>
      </c>
      <c r="AW1460">
        <f t="shared" si="470"/>
        <v>0.16700704225352112</v>
      </c>
      <c r="AX1460">
        <f t="shared" si="471"/>
        <v>-6.5993087274661244E-2</v>
      </c>
      <c r="AY1460">
        <f t="shared" si="471"/>
        <v>-4.7832812805520986E-2</v>
      </c>
      <c r="AZ1460">
        <f t="shared" si="471"/>
        <v>-5.9862915492957858E-2</v>
      </c>
      <c r="BA1460">
        <f t="shared" si="462"/>
        <v>-4.7832812805520986E-2</v>
      </c>
      <c r="BB1460">
        <f t="shared" si="472"/>
        <v>-1.597683317863282E-2</v>
      </c>
      <c r="BC1460">
        <f t="shared" si="473"/>
        <v>12.418938459470306</v>
      </c>
      <c r="BD1460">
        <f>BC1460/MAX($BC$5:BC1460)-1</f>
        <v>-1.5976833178632854E-2</v>
      </c>
    </row>
    <row r="1461" spans="1:56" x14ac:dyDescent="0.2">
      <c r="A1461" s="2">
        <v>44491.375</v>
      </c>
      <c r="B1461">
        <v>76396000</v>
      </c>
      <c r="C1461">
        <v>4966000</v>
      </c>
      <c r="D1461">
        <v>1335</v>
      </c>
      <c r="E1461">
        <v>4966000</v>
      </c>
      <c r="F1461">
        <v>77640000</v>
      </c>
      <c r="G1461">
        <v>5100000</v>
      </c>
      <c r="H1461">
        <v>1380</v>
      </c>
      <c r="I1461">
        <v>5100000</v>
      </c>
      <c r="J1461">
        <v>74123000</v>
      </c>
      <c r="K1461">
        <v>4800000</v>
      </c>
      <c r="L1461">
        <v>1320</v>
      </c>
      <c r="M1461">
        <v>4800000</v>
      </c>
      <c r="N1461">
        <v>74364000</v>
      </c>
      <c r="O1461">
        <v>4867000</v>
      </c>
      <c r="P1461">
        <v>1330</v>
      </c>
      <c r="Q1461">
        <v>4867000</v>
      </c>
      <c r="R1461">
        <f t="shared" si="456"/>
        <v>4487000</v>
      </c>
      <c r="S1461">
        <f t="shared" si="456"/>
        <v>349000</v>
      </c>
      <c r="T1461">
        <f t="shared" si="456"/>
        <v>85</v>
      </c>
      <c r="U1461">
        <f t="shared" si="453"/>
        <v>349000</v>
      </c>
      <c r="V1461">
        <f t="shared" si="457"/>
        <v>5.6144346150477357E-2</v>
      </c>
      <c r="W1461">
        <f t="shared" si="457"/>
        <v>6.9259773764635837E-2</v>
      </c>
      <c r="X1461">
        <f t="shared" si="457"/>
        <v>6.1371841155234655E-2</v>
      </c>
      <c r="Y1461">
        <f t="shared" si="454"/>
        <v>6.9259773764635837E-2</v>
      </c>
      <c r="Z1461">
        <f t="shared" si="458"/>
        <v>78639500</v>
      </c>
      <c r="AA1461">
        <f t="shared" si="458"/>
        <v>5140500</v>
      </c>
      <c r="AB1461">
        <f t="shared" si="458"/>
        <v>1377.5</v>
      </c>
      <c r="AC1461">
        <f t="shared" si="455"/>
        <v>5140500</v>
      </c>
      <c r="AD1461">
        <f t="shared" si="475"/>
        <v>77513000</v>
      </c>
      <c r="AE1461">
        <f t="shared" si="475"/>
        <v>4824000</v>
      </c>
      <c r="AF1461">
        <f t="shared" si="475"/>
        <v>1348</v>
      </c>
      <c r="AG1461">
        <f t="shared" si="475"/>
        <v>4824000</v>
      </c>
      <c r="AH1461">
        <f t="shared" si="464"/>
        <v>0</v>
      </c>
      <c r="AI1461">
        <f t="shared" si="464"/>
        <v>0</v>
      </c>
      <c r="AJ1461">
        <f t="shared" si="464"/>
        <v>1</v>
      </c>
      <c r="AK1461">
        <f t="shared" si="459"/>
        <v>0</v>
      </c>
      <c r="AL1461">
        <f t="shared" si="465"/>
        <v>0</v>
      </c>
      <c r="AM1461">
        <f t="shared" si="465"/>
        <v>1</v>
      </c>
      <c r="AN1461">
        <f t="shared" si="465"/>
        <v>0</v>
      </c>
      <c r="AO1461">
        <f t="shared" si="460"/>
        <v>1</v>
      </c>
      <c r="AP1461">
        <f t="shared" si="466"/>
        <v>0</v>
      </c>
      <c r="AQ1461">
        <f t="shared" si="466"/>
        <v>0</v>
      </c>
      <c r="AR1461">
        <f t="shared" si="466"/>
        <v>0</v>
      </c>
      <c r="AS1461">
        <f t="shared" si="461"/>
        <v>0</v>
      </c>
      <c r="AT1461">
        <f t="shared" si="467"/>
        <v>0.22264040561622467</v>
      </c>
      <c r="AU1461">
        <f t="shared" si="468"/>
        <v>0.18047994269340975</v>
      </c>
      <c r="AV1461">
        <f t="shared" si="469"/>
        <v>0.20367647058823532</v>
      </c>
      <c r="AW1461">
        <f t="shared" si="470"/>
        <v>0.18047994269340975</v>
      </c>
      <c r="AX1461">
        <f t="shared" si="471"/>
        <v>-5.4372134309094045E-2</v>
      </c>
      <c r="AY1461">
        <f t="shared" si="471"/>
        <v>-5.3208728333819622E-2</v>
      </c>
      <c r="AZ1461">
        <f t="shared" si="471"/>
        <v>-3.4486620689655245E-2</v>
      </c>
      <c r="BA1461">
        <f t="shared" si="462"/>
        <v>-5.3208728333819622E-2</v>
      </c>
      <c r="BB1461">
        <f t="shared" si="472"/>
        <v>0</v>
      </c>
      <c r="BC1461">
        <f t="shared" si="473"/>
        <v>12.418938459470306</v>
      </c>
      <c r="BD1461">
        <f>BC1461/MAX($BC$5:BC1461)-1</f>
        <v>-1.5976833178632854E-2</v>
      </c>
    </row>
    <row r="1462" spans="1:56" x14ac:dyDescent="0.2">
      <c r="A1462" s="2">
        <v>44492.375</v>
      </c>
      <c r="B1462">
        <v>74350000</v>
      </c>
      <c r="C1462">
        <v>4867000</v>
      </c>
      <c r="D1462">
        <v>1330</v>
      </c>
      <c r="E1462">
        <v>4867000</v>
      </c>
      <c r="F1462">
        <v>75580000</v>
      </c>
      <c r="G1462">
        <v>5097000</v>
      </c>
      <c r="H1462">
        <v>1345</v>
      </c>
      <c r="I1462">
        <v>5097000</v>
      </c>
      <c r="J1462">
        <v>73247000</v>
      </c>
      <c r="K1462">
        <v>4821000</v>
      </c>
      <c r="L1462">
        <v>1320</v>
      </c>
      <c r="M1462">
        <v>4821000</v>
      </c>
      <c r="N1462">
        <v>74830000</v>
      </c>
      <c r="O1462">
        <v>5080000</v>
      </c>
      <c r="P1462">
        <v>1335</v>
      </c>
      <c r="Q1462">
        <v>5080000</v>
      </c>
      <c r="R1462">
        <f t="shared" si="456"/>
        <v>3517000</v>
      </c>
      <c r="S1462">
        <f t="shared" si="456"/>
        <v>300000</v>
      </c>
      <c r="T1462">
        <f t="shared" si="456"/>
        <v>60</v>
      </c>
      <c r="U1462">
        <f t="shared" si="453"/>
        <v>300000</v>
      </c>
      <c r="V1462">
        <f t="shared" si="457"/>
        <v>4.6036441698518248E-2</v>
      </c>
      <c r="W1462">
        <f t="shared" si="457"/>
        <v>6.0410793395086586E-2</v>
      </c>
      <c r="X1462">
        <f t="shared" si="457"/>
        <v>4.49438202247191E-2</v>
      </c>
      <c r="Y1462">
        <f t="shared" si="454"/>
        <v>6.0410793395086586E-2</v>
      </c>
      <c r="Z1462">
        <f t="shared" si="458"/>
        <v>76108500</v>
      </c>
      <c r="AA1462">
        <f t="shared" si="458"/>
        <v>5017000</v>
      </c>
      <c r="AB1462">
        <f t="shared" si="458"/>
        <v>1360</v>
      </c>
      <c r="AC1462">
        <f t="shared" si="455"/>
        <v>5017000</v>
      </c>
      <c r="AD1462">
        <f t="shared" si="475"/>
        <v>77196400</v>
      </c>
      <c r="AE1462">
        <f t="shared" si="475"/>
        <v>4849200</v>
      </c>
      <c r="AF1462">
        <f t="shared" si="475"/>
        <v>1344</v>
      </c>
      <c r="AG1462">
        <f t="shared" si="475"/>
        <v>4849200</v>
      </c>
      <c r="AH1462">
        <f t="shared" si="464"/>
        <v>0</v>
      </c>
      <c r="AI1462">
        <f t="shared" si="464"/>
        <v>1</v>
      </c>
      <c r="AJ1462">
        <f t="shared" si="464"/>
        <v>0</v>
      </c>
      <c r="AK1462">
        <f t="shared" si="459"/>
        <v>1</v>
      </c>
      <c r="AL1462">
        <f t="shared" si="465"/>
        <v>0</v>
      </c>
      <c r="AM1462">
        <f t="shared" si="465"/>
        <v>1</v>
      </c>
      <c r="AN1462">
        <f t="shared" si="465"/>
        <v>0</v>
      </c>
      <c r="AO1462">
        <f t="shared" si="460"/>
        <v>1</v>
      </c>
      <c r="AP1462">
        <f t="shared" si="466"/>
        <v>0</v>
      </c>
      <c r="AQ1462">
        <f t="shared" si="466"/>
        <v>1</v>
      </c>
      <c r="AR1462">
        <f t="shared" si="466"/>
        <v>0</v>
      </c>
      <c r="AS1462">
        <f t="shared" si="461"/>
        <v>1</v>
      </c>
      <c r="AT1462">
        <f t="shared" si="467"/>
        <v>0.25</v>
      </c>
      <c r="AU1462">
        <f t="shared" si="468"/>
        <v>0.20691666666666669</v>
      </c>
      <c r="AV1462">
        <f t="shared" si="469"/>
        <v>0.25</v>
      </c>
      <c r="AW1462">
        <f t="shared" si="470"/>
        <v>0.20691666666666669</v>
      </c>
      <c r="AX1462">
        <f t="shared" si="471"/>
        <v>-1.6802319320443848E-2</v>
      </c>
      <c r="AY1462">
        <f t="shared" si="471"/>
        <v>1.2553254933227009E-2</v>
      </c>
      <c r="AZ1462">
        <f t="shared" si="471"/>
        <v>-1.8386279411764739E-2</v>
      </c>
      <c r="BA1462">
        <f t="shared" si="462"/>
        <v>1.2553254933227009E-2</v>
      </c>
      <c r="BB1462">
        <f t="shared" si="472"/>
        <v>5.1949553332004449E-3</v>
      </c>
      <c r="BC1462">
        <f t="shared" si="473"/>
        <v>12.48345429005302</v>
      </c>
      <c r="BD1462">
        <f>BC1462/MAX($BC$5:BC1462)-1</f>
        <v>-1.0864876780161348E-2</v>
      </c>
    </row>
    <row r="1463" spans="1:56" x14ac:dyDescent="0.2">
      <c r="A1463" s="2">
        <v>44493.375</v>
      </c>
      <c r="B1463">
        <v>74830000</v>
      </c>
      <c r="C1463">
        <v>5085000</v>
      </c>
      <c r="D1463">
        <v>1340</v>
      </c>
      <c r="E1463">
        <v>5085000</v>
      </c>
      <c r="F1463">
        <v>75530000</v>
      </c>
      <c r="G1463">
        <v>5120000</v>
      </c>
      <c r="H1463">
        <v>1340</v>
      </c>
      <c r="I1463">
        <v>5120000</v>
      </c>
      <c r="J1463">
        <v>73635000</v>
      </c>
      <c r="K1463">
        <v>4900000</v>
      </c>
      <c r="L1463">
        <v>1310</v>
      </c>
      <c r="M1463">
        <v>4900000</v>
      </c>
      <c r="N1463">
        <v>74501000</v>
      </c>
      <c r="O1463">
        <v>4999000</v>
      </c>
      <c r="P1463">
        <v>1325</v>
      </c>
      <c r="Q1463">
        <v>4999000</v>
      </c>
      <c r="R1463">
        <f t="shared" si="456"/>
        <v>2333000</v>
      </c>
      <c r="S1463">
        <f t="shared" si="456"/>
        <v>276000</v>
      </c>
      <c r="T1463">
        <f t="shared" si="456"/>
        <v>25</v>
      </c>
      <c r="U1463">
        <f t="shared" si="453"/>
        <v>276000</v>
      </c>
      <c r="V1463">
        <f t="shared" si="457"/>
        <v>3.1378614660390047E-2</v>
      </c>
      <c r="W1463">
        <f t="shared" si="457"/>
        <v>5.6708444627080336E-2</v>
      </c>
      <c r="X1463">
        <f t="shared" si="457"/>
        <v>1.8796992481203006E-2</v>
      </c>
      <c r="Y1463">
        <f t="shared" si="454"/>
        <v>5.6708444627080336E-2</v>
      </c>
      <c r="Z1463">
        <f t="shared" si="458"/>
        <v>75996500</v>
      </c>
      <c r="AA1463">
        <f t="shared" si="458"/>
        <v>5223000</v>
      </c>
      <c r="AB1463">
        <f t="shared" si="458"/>
        <v>1352.5</v>
      </c>
      <c r="AC1463">
        <f t="shared" si="455"/>
        <v>5223000</v>
      </c>
      <c r="AD1463">
        <f t="shared" ref="AD1463:AG1478" si="476">AVERAGE(B1459:B1463)</f>
        <v>76854200</v>
      </c>
      <c r="AE1463">
        <f t="shared" si="476"/>
        <v>4940000</v>
      </c>
      <c r="AF1463">
        <f t="shared" si="476"/>
        <v>1345</v>
      </c>
      <c r="AG1463">
        <f t="shared" si="476"/>
        <v>4940000</v>
      </c>
      <c r="AH1463">
        <f t="shared" si="464"/>
        <v>0</v>
      </c>
      <c r="AI1463">
        <f t="shared" si="464"/>
        <v>0</v>
      </c>
      <c r="AJ1463">
        <f t="shared" si="464"/>
        <v>0</v>
      </c>
      <c r="AK1463">
        <f t="shared" si="459"/>
        <v>0</v>
      </c>
      <c r="AL1463">
        <f t="shared" si="465"/>
        <v>0</v>
      </c>
      <c r="AM1463">
        <f t="shared" si="465"/>
        <v>1</v>
      </c>
      <c r="AN1463">
        <f t="shared" si="465"/>
        <v>0</v>
      </c>
      <c r="AO1463">
        <f t="shared" si="460"/>
        <v>1</v>
      </c>
      <c r="AP1463">
        <f t="shared" si="466"/>
        <v>0</v>
      </c>
      <c r="AQ1463">
        <f t="shared" si="466"/>
        <v>0</v>
      </c>
      <c r="AR1463">
        <f t="shared" si="466"/>
        <v>0</v>
      </c>
      <c r="AS1463">
        <f t="shared" si="461"/>
        <v>0</v>
      </c>
      <c r="AT1463">
        <f t="shared" si="467"/>
        <v>0.25</v>
      </c>
      <c r="AU1463">
        <f t="shared" si="468"/>
        <v>0.22042572463768118</v>
      </c>
      <c r="AV1463">
        <f t="shared" si="469"/>
        <v>0.25</v>
      </c>
      <c r="AW1463">
        <f t="shared" si="470"/>
        <v>0.22042572463768118</v>
      </c>
      <c r="AX1463">
        <f t="shared" si="471"/>
        <v>-1.9682459113248618E-2</v>
      </c>
      <c r="AY1463">
        <f t="shared" si="471"/>
        <v>-4.2891058012636374E-2</v>
      </c>
      <c r="AZ1463">
        <f t="shared" si="471"/>
        <v>-2.0336635859519503E-2</v>
      </c>
      <c r="BA1463">
        <f t="shared" si="462"/>
        <v>-4.2891058012636374E-2</v>
      </c>
      <c r="BB1463">
        <f t="shared" si="472"/>
        <v>0</v>
      </c>
      <c r="BC1463">
        <f t="shared" si="473"/>
        <v>12.48345429005302</v>
      </c>
      <c r="BD1463">
        <f>BC1463/MAX($BC$5:BC1463)-1</f>
        <v>-1.0864876780161348E-2</v>
      </c>
    </row>
    <row r="1464" spans="1:56" x14ac:dyDescent="0.2">
      <c r="A1464" s="2">
        <v>44494.375</v>
      </c>
      <c r="B1464">
        <v>74501000</v>
      </c>
      <c r="C1464">
        <v>4999000</v>
      </c>
      <c r="D1464">
        <v>1325</v>
      </c>
      <c r="E1464">
        <v>4999000</v>
      </c>
      <c r="F1464">
        <v>77024000</v>
      </c>
      <c r="G1464">
        <v>5117000</v>
      </c>
      <c r="H1464">
        <v>1350</v>
      </c>
      <c r="I1464">
        <v>5117000</v>
      </c>
      <c r="J1464">
        <v>74210000</v>
      </c>
      <c r="K1464">
        <v>4976000</v>
      </c>
      <c r="L1464">
        <v>1320</v>
      </c>
      <c r="M1464">
        <v>4976000</v>
      </c>
      <c r="N1464">
        <v>76200000</v>
      </c>
      <c r="O1464">
        <v>5105000</v>
      </c>
      <c r="P1464">
        <v>1325</v>
      </c>
      <c r="Q1464">
        <v>5105000</v>
      </c>
      <c r="R1464">
        <f t="shared" si="456"/>
        <v>1895000</v>
      </c>
      <c r="S1464">
        <f t="shared" si="456"/>
        <v>220000</v>
      </c>
      <c r="T1464">
        <f t="shared" si="456"/>
        <v>30</v>
      </c>
      <c r="U1464">
        <f t="shared" si="453"/>
        <v>220000</v>
      </c>
      <c r="V1464">
        <f t="shared" si="457"/>
        <v>2.5324067887211012E-2</v>
      </c>
      <c r="W1464">
        <f t="shared" si="457"/>
        <v>4.3264503441494594E-2</v>
      </c>
      <c r="X1464">
        <f t="shared" si="457"/>
        <v>2.2388059701492536E-2</v>
      </c>
      <c r="Y1464">
        <f t="shared" si="454"/>
        <v>4.3264503441494594E-2</v>
      </c>
      <c r="Z1464">
        <f t="shared" si="458"/>
        <v>75448500</v>
      </c>
      <c r="AA1464">
        <f t="shared" si="458"/>
        <v>5109000</v>
      </c>
      <c r="AB1464">
        <f t="shared" si="458"/>
        <v>1340</v>
      </c>
      <c r="AC1464">
        <f t="shared" si="455"/>
        <v>5109000</v>
      </c>
      <c r="AD1464">
        <f t="shared" si="476"/>
        <v>75999200</v>
      </c>
      <c r="AE1464">
        <f t="shared" si="476"/>
        <v>4991200</v>
      </c>
      <c r="AF1464">
        <f t="shared" si="476"/>
        <v>1343</v>
      </c>
      <c r="AG1464">
        <f t="shared" si="476"/>
        <v>4991200</v>
      </c>
      <c r="AH1464">
        <f t="shared" si="464"/>
        <v>1</v>
      </c>
      <c r="AI1464">
        <f t="shared" si="464"/>
        <v>1</v>
      </c>
      <c r="AJ1464">
        <f t="shared" si="464"/>
        <v>1</v>
      </c>
      <c r="AK1464">
        <f t="shared" si="459"/>
        <v>1</v>
      </c>
      <c r="AL1464">
        <f t="shared" si="465"/>
        <v>0</v>
      </c>
      <c r="AM1464">
        <f t="shared" si="465"/>
        <v>1</v>
      </c>
      <c r="AN1464">
        <f t="shared" si="465"/>
        <v>0</v>
      </c>
      <c r="AO1464">
        <f t="shared" si="460"/>
        <v>1</v>
      </c>
      <c r="AP1464">
        <f t="shared" si="466"/>
        <v>0</v>
      </c>
      <c r="AQ1464">
        <f t="shared" si="466"/>
        <v>1</v>
      </c>
      <c r="AR1464">
        <f t="shared" si="466"/>
        <v>0</v>
      </c>
      <c r="AS1464">
        <f t="shared" si="461"/>
        <v>1</v>
      </c>
      <c r="AT1464">
        <f t="shared" si="467"/>
        <v>0.25</v>
      </c>
      <c r="AU1464">
        <f t="shared" si="468"/>
        <v>0.25</v>
      </c>
      <c r="AV1464">
        <f t="shared" si="469"/>
        <v>0.25</v>
      </c>
      <c r="AW1464">
        <f t="shared" si="470"/>
        <v>0.25</v>
      </c>
      <c r="AX1464">
        <f t="shared" si="471"/>
        <v>9.9563967474503023E-3</v>
      </c>
      <c r="AY1464">
        <f t="shared" si="471"/>
        <v>-7.8692894891363441E-4</v>
      </c>
      <c r="AZ1464">
        <f t="shared" si="471"/>
        <v>-1.1197985074626882E-2</v>
      </c>
      <c r="BA1464">
        <f t="shared" si="462"/>
        <v>-7.8692894891363441E-4</v>
      </c>
      <c r="BB1464">
        <f t="shared" si="472"/>
        <v>-3.934644744568172E-4</v>
      </c>
      <c r="BC1464">
        <f t="shared" si="473"/>
        <v>12.478542494271379</v>
      </c>
      <c r="BD1464">
        <f>BC1464/MAX($BC$5:BC1464)-1</f>
        <v>-1.1254066311585764E-2</v>
      </c>
    </row>
    <row r="1465" spans="1:56" x14ac:dyDescent="0.2">
      <c r="A1465" s="2">
        <v>44495.375</v>
      </c>
      <c r="B1465">
        <v>76250000</v>
      </c>
      <c r="C1465">
        <v>5105000</v>
      </c>
      <c r="D1465">
        <v>1325</v>
      </c>
      <c r="E1465">
        <v>5105000</v>
      </c>
      <c r="F1465">
        <v>76480000</v>
      </c>
      <c r="G1465">
        <v>5149000</v>
      </c>
      <c r="H1465">
        <v>1390</v>
      </c>
      <c r="I1465">
        <v>5149000</v>
      </c>
      <c r="J1465">
        <v>73002000</v>
      </c>
      <c r="K1465">
        <v>4990000</v>
      </c>
      <c r="L1465">
        <v>1325</v>
      </c>
      <c r="M1465">
        <v>4990000</v>
      </c>
      <c r="N1465">
        <v>73293000</v>
      </c>
      <c r="O1465">
        <v>5018000</v>
      </c>
      <c r="P1465">
        <v>1340</v>
      </c>
      <c r="Q1465">
        <v>5018000</v>
      </c>
      <c r="R1465">
        <f t="shared" si="456"/>
        <v>2814000</v>
      </c>
      <c r="S1465">
        <f t="shared" si="456"/>
        <v>141000</v>
      </c>
      <c r="T1465">
        <f t="shared" si="456"/>
        <v>30</v>
      </c>
      <c r="U1465">
        <f t="shared" si="453"/>
        <v>141000</v>
      </c>
      <c r="V1465">
        <f t="shared" si="457"/>
        <v>3.7771305083153246E-2</v>
      </c>
      <c r="W1465">
        <f t="shared" si="457"/>
        <v>2.8205641128225645E-2</v>
      </c>
      <c r="X1465">
        <f t="shared" si="457"/>
        <v>2.2641509433962263E-2</v>
      </c>
      <c r="Y1465">
        <f t="shared" si="454"/>
        <v>2.8205641128225645E-2</v>
      </c>
      <c r="Z1465">
        <f t="shared" si="458"/>
        <v>77657000</v>
      </c>
      <c r="AA1465">
        <f t="shared" si="458"/>
        <v>5175500</v>
      </c>
      <c r="AB1465">
        <f t="shared" si="458"/>
        <v>1340</v>
      </c>
      <c r="AC1465">
        <f t="shared" si="455"/>
        <v>5175500</v>
      </c>
      <c r="AD1465">
        <f t="shared" si="476"/>
        <v>75265400</v>
      </c>
      <c r="AE1465">
        <f t="shared" si="476"/>
        <v>5004400</v>
      </c>
      <c r="AF1465">
        <f t="shared" si="476"/>
        <v>1331</v>
      </c>
      <c r="AG1465">
        <f t="shared" si="476"/>
        <v>5004400</v>
      </c>
      <c r="AH1465">
        <f t="shared" si="464"/>
        <v>0</v>
      </c>
      <c r="AI1465">
        <f t="shared" si="464"/>
        <v>0</v>
      </c>
      <c r="AJ1465">
        <f t="shared" si="464"/>
        <v>1</v>
      </c>
      <c r="AK1465">
        <f t="shared" si="459"/>
        <v>0</v>
      </c>
      <c r="AL1465">
        <f t="shared" si="465"/>
        <v>1</v>
      </c>
      <c r="AM1465">
        <f t="shared" si="465"/>
        <v>1</v>
      </c>
      <c r="AN1465">
        <f t="shared" si="465"/>
        <v>0</v>
      </c>
      <c r="AO1465">
        <f t="shared" si="460"/>
        <v>1</v>
      </c>
      <c r="AP1465">
        <f t="shared" si="466"/>
        <v>0</v>
      </c>
      <c r="AQ1465">
        <f t="shared" si="466"/>
        <v>0</v>
      </c>
      <c r="AR1465">
        <f t="shared" si="466"/>
        <v>0</v>
      </c>
      <c r="AS1465">
        <f t="shared" si="461"/>
        <v>0</v>
      </c>
      <c r="AT1465">
        <f t="shared" si="467"/>
        <v>0.25</v>
      </c>
      <c r="AU1465">
        <f t="shared" si="468"/>
        <v>0.25</v>
      </c>
      <c r="AV1465">
        <f t="shared" si="469"/>
        <v>0.25</v>
      </c>
      <c r="AW1465">
        <f t="shared" si="470"/>
        <v>0.25</v>
      </c>
      <c r="AX1465">
        <f t="shared" si="471"/>
        <v>-5.6199610749835816E-2</v>
      </c>
      <c r="AY1465">
        <f t="shared" si="471"/>
        <v>-3.043572060670463E-2</v>
      </c>
      <c r="AZ1465">
        <f t="shared" si="471"/>
        <v>-4.0000000000040004E-6</v>
      </c>
      <c r="BA1465">
        <f t="shared" si="462"/>
        <v>-3.043572060670463E-2</v>
      </c>
      <c r="BB1465">
        <f t="shared" si="472"/>
        <v>0</v>
      </c>
      <c r="BC1465">
        <f t="shared" si="473"/>
        <v>12.478542494271379</v>
      </c>
      <c r="BD1465">
        <f>BC1465/MAX($BC$5:BC1465)-1</f>
        <v>-1.1254066311585764E-2</v>
      </c>
    </row>
    <row r="1466" spans="1:56" x14ac:dyDescent="0.2">
      <c r="A1466" s="2">
        <v>44496.375</v>
      </c>
      <c r="B1466">
        <v>73293000</v>
      </c>
      <c r="C1466">
        <v>5019000</v>
      </c>
      <c r="D1466">
        <v>1340</v>
      </c>
      <c r="E1466">
        <v>5019000</v>
      </c>
      <c r="F1466">
        <v>74200000</v>
      </c>
      <c r="G1466">
        <v>5185000</v>
      </c>
      <c r="H1466">
        <v>1365</v>
      </c>
      <c r="I1466">
        <v>5185000</v>
      </c>
      <c r="J1466">
        <v>70180000</v>
      </c>
      <c r="K1466">
        <v>4802000</v>
      </c>
      <c r="L1466">
        <v>1220</v>
      </c>
      <c r="M1466">
        <v>4802000</v>
      </c>
      <c r="N1466">
        <v>71845000</v>
      </c>
      <c r="O1466">
        <v>4820000</v>
      </c>
      <c r="P1466">
        <v>1225</v>
      </c>
      <c r="Q1466">
        <v>4820000</v>
      </c>
      <c r="R1466">
        <f t="shared" si="456"/>
        <v>3478000</v>
      </c>
      <c r="S1466">
        <f t="shared" si="456"/>
        <v>159000</v>
      </c>
      <c r="T1466">
        <f t="shared" si="456"/>
        <v>65</v>
      </c>
      <c r="U1466">
        <f t="shared" si="453"/>
        <v>159000</v>
      </c>
      <c r="V1466">
        <f t="shared" si="457"/>
        <v>4.5613114754098363E-2</v>
      </c>
      <c r="W1466">
        <f t="shared" si="457"/>
        <v>3.1145935357492653E-2</v>
      </c>
      <c r="X1466">
        <f t="shared" si="457"/>
        <v>4.9056603773584909E-2</v>
      </c>
      <c r="Y1466">
        <f t="shared" si="454"/>
        <v>3.1145935357492653E-2</v>
      </c>
      <c r="Z1466">
        <f t="shared" si="458"/>
        <v>75032000</v>
      </c>
      <c r="AA1466">
        <f t="shared" si="458"/>
        <v>5098500</v>
      </c>
      <c r="AB1466">
        <f t="shared" si="458"/>
        <v>1372.5</v>
      </c>
      <c r="AC1466">
        <f t="shared" si="455"/>
        <v>5098500</v>
      </c>
      <c r="AD1466">
        <f t="shared" si="476"/>
        <v>74644800</v>
      </c>
      <c r="AE1466">
        <f t="shared" si="476"/>
        <v>5015000</v>
      </c>
      <c r="AF1466">
        <f t="shared" si="476"/>
        <v>1332</v>
      </c>
      <c r="AG1466">
        <f t="shared" si="476"/>
        <v>5015000</v>
      </c>
      <c r="AH1466">
        <f t="shared" si="464"/>
        <v>0</v>
      </c>
      <c r="AI1466">
        <f t="shared" si="464"/>
        <v>1</v>
      </c>
      <c r="AJ1466">
        <f t="shared" si="464"/>
        <v>0</v>
      </c>
      <c r="AK1466">
        <f t="shared" si="459"/>
        <v>1</v>
      </c>
      <c r="AL1466">
        <f t="shared" si="465"/>
        <v>0</v>
      </c>
      <c r="AM1466">
        <f t="shared" si="465"/>
        <v>1</v>
      </c>
      <c r="AN1466">
        <f t="shared" si="465"/>
        <v>1</v>
      </c>
      <c r="AO1466">
        <f t="shared" si="460"/>
        <v>1</v>
      </c>
      <c r="AP1466">
        <f t="shared" si="466"/>
        <v>0</v>
      </c>
      <c r="AQ1466">
        <f t="shared" si="466"/>
        <v>1</v>
      </c>
      <c r="AR1466">
        <f t="shared" si="466"/>
        <v>0</v>
      </c>
      <c r="AS1466">
        <f t="shared" si="461"/>
        <v>1</v>
      </c>
      <c r="AT1466">
        <f t="shared" si="467"/>
        <v>0.25</v>
      </c>
      <c r="AU1466">
        <f t="shared" si="468"/>
        <v>0.25</v>
      </c>
      <c r="AV1466">
        <f t="shared" si="469"/>
        <v>0.25</v>
      </c>
      <c r="AW1466">
        <f t="shared" si="470"/>
        <v>0.25</v>
      </c>
      <c r="AX1466">
        <f t="shared" si="471"/>
        <v>-4.2479040675978297E-2</v>
      </c>
      <c r="AY1466">
        <f t="shared" si="471"/>
        <v>-5.4627690497205061E-2</v>
      </c>
      <c r="AZ1466">
        <f t="shared" si="471"/>
        <v>-0.10747169398907108</v>
      </c>
      <c r="BA1466">
        <f t="shared" si="462"/>
        <v>-5.4627690497205061E-2</v>
      </c>
      <c r="BB1466">
        <f t="shared" si="472"/>
        <v>-2.7313845248602531E-2</v>
      </c>
      <c r="BC1466">
        <f t="shared" si="473"/>
        <v>12.137705515654739</v>
      </c>
      <c r="BD1466">
        <f>BC1466/MAX($BC$5:BC1466)-1</f>
        <v>-3.8260519734536258E-2</v>
      </c>
    </row>
    <row r="1467" spans="1:56" x14ac:dyDescent="0.2">
      <c r="A1467" s="2">
        <v>44497.375</v>
      </c>
      <c r="B1467">
        <v>71833000</v>
      </c>
      <c r="C1467">
        <v>4820000</v>
      </c>
      <c r="D1467">
        <v>1230</v>
      </c>
      <c r="E1467">
        <v>4820000</v>
      </c>
      <c r="F1467">
        <v>74707000</v>
      </c>
      <c r="G1467">
        <v>5172000</v>
      </c>
      <c r="H1467">
        <v>1305</v>
      </c>
      <c r="I1467">
        <v>5172000</v>
      </c>
      <c r="J1467">
        <v>71028000</v>
      </c>
      <c r="K1467">
        <v>4752000</v>
      </c>
      <c r="L1467">
        <v>1200</v>
      </c>
      <c r="M1467">
        <v>4752000</v>
      </c>
      <c r="N1467">
        <v>73122000</v>
      </c>
      <c r="O1467">
        <v>5170000</v>
      </c>
      <c r="P1467">
        <v>1275</v>
      </c>
      <c r="Q1467">
        <v>5170000</v>
      </c>
      <c r="R1467">
        <f t="shared" si="456"/>
        <v>4020000</v>
      </c>
      <c r="S1467">
        <f t="shared" si="456"/>
        <v>383000</v>
      </c>
      <c r="T1467">
        <f t="shared" si="456"/>
        <v>145</v>
      </c>
      <c r="U1467">
        <f t="shared" si="453"/>
        <v>383000</v>
      </c>
      <c r="V1467">
        <f t="shared" si="457"/>
        <v>5.4848348409807214E-2</v>
      </c>
      <c r="W1467">
        <f t="shared" si="457"/>
        <v>7.6310021916716472E-2</v>
      </c>
      <c r="X1467">
        <f t="shared" si="457"/>
        <v>0.10820895522388059</v>
      </c>
      <c r="Y1467">
        <f t="shared" si="454"/>
        <v>7.6310021916716472E-2</v>
      </c>
      <c r="Z1467">
        <f t="shared" si="458"/>
        <v>73843000</v>
      </c>
      <c r="AA1467">
        <f t="shared" si="458"/>
        <v>5011500</v>
      </c>
      <c r="AB1467">
        <f t="shared" si="458"/>
        <v>1302.5</v>
      </c>
      <c r="AC1467">
        <f t="shared" si="455"/>
        <v>5011500</v>
      </c>
      <c r="AD1467">
        <f t="shared" si="476"/>
        <v>74141400</v>
      </c>
      <c r="AE1467">
        <f t="shared" si="476"/>
        <v>5005600</v>
      </c>
      <c r="AF1467">
        <f t="shared" si="476"/>
        <v>1312</v>
      </c>
      <c r="AG1467">
        <f t="shared" si="476"/>
        <v>5005600</v>
      </c>
      <c r="AH1467">
        <f t="shared" si="464"/>
        <v>1</v>
      </c>
      <c r="AI1467">
        <f t="shared" si="464"/>
        <v>1</v>
      </c>
      <c r="AJ1467">
        <f t="shared" si="464"/>
        <v>1</v>
      </c>
      <c r="AK1467">
        <f t="shared" si="459"/>
        <v>1</v>
      </c>
      <c r="AL1467">
        <f t="shared" si="465"/>
        <v>0</v>
      </c>
      <c r="AM1467">
        <f t="shared" si="465"/>
        <v>0</v>
      </c>
      <c r="AN1467">
        <f t="shared" si="465"/>
        <v>0</v>
      </c>
      <c r="AO1467">
        <f t="shared" si="460"/>
        <v>0</v>
      </c>
      <c r="AP1467">
        <f t="shared" si="466"/>
        <v>0</v>
      </c>
      <c r="AQ1467">
        <f t="shared" si="466"/>
        <v>0</v>
      </c>
      <c r="AR1467">
        <f t="shared" si="466"/>
        <v>0</v>
      </c>
      <c r="AS1467">
        <f t="shared" si="461"/>
        <v>0</v>
      </c>
      <c r="AT1467">
        <f t="shared" si="467"/>
        <v>0.22790111940298508</v>
      </c>
      <c r="AU1467">
        <f t="shared" si="468"/>
        <v>0.16380548302872064</v>
      </c>
      <c r="AV1467">
        <f t="shared" si="469"/>
        <v>0.11551724137931035</v>
      </c>
      <c r="AW1467">
        <f t="shared" si="470"/>
        <v>0.16380548302872064</v>
      </c>
      <c r="AX1467">
        <f t="shared" si="471"/>
        <v>-9.7679196132335333E-3</v>
      </c>
      <c r="AY1467">
        <f t="shared" si="471"/>
        <v>3.1623130799161903E-2</v>
      </c>
      <c r="AZ1467">
        <f t="shared" si="471"/>
        <v>-2.1117159309021027E-2</v>
      </c>
      <c r="BA1467">
        <f t="shared" si="462"/>
        <v>3.1623130799161903E-2</v>
      </c>
      <c r="BB1467">
        <f t="shared" si="472"/>
        <v>0</v>
      </c>
      <c r="BC1467">
        <f t="shared" si="473"/>
        <v>12.137705515654739</v>
      </c>
      <c r="BD1467">
        <f>BC1467/MAX($BC$5:BC1467)-1</f>
        <v>-3.8260519734536258E-2</v>
      </c>
    </row>
    <row r="1468" spans="1:56" x14ac:dyDescent="0.2">
      <c r="A1468" s="2">
        <v>44498.375</v>
      </c>
      <c r="B1468">
        <v>73028000</v>
      </c>
      <c r="C1468">
        <v>5170000</v>
      </c>
      <c r="D1468">
        <v>1280</v>
      </c>
      <c r="E1468">
        <v>5170000</v>
      </c>
      <c r="F1468">
        <v>75405000</v>
      </c>
      <c r="G1468">
        <v>5350000</v>
      </c>
      <c r="H1468">
        <v>1310</v>
      </c>
      <c r="I1468">
        <v>5350000</v>
      </c>
      <c r="J1468">
        <v>72676000</v>
      </c>
      <c r="K1468">
        <v>5140000</v>
      </c>
      <c r="L1468">
        <v>1270</v>
      </c>
      <c r="M1468">
        <v>5140000</v>
      </c>
      <c r="N1468">
        <v>74568000</v>
      </c>
      <c r="O1468">
        <v>5291000</v>
      </c>
      <c r="P1468">
        <v>1300</v>
      </c>
      <c r="Q1468">
        <v>5291000</v>
      </c>
      <c r="R1468">
        <f t="shared" si="456"/>
        <v>3679000</v>
      </c>
      <c r="S1468">
        <f t="shared" si="456"/>
        <v>420000</v>
      </c>
      <c r="T1468">
        <f t="shared" si="456"/>
        <v>105</v>
      </c>
      <c r="U1468">
        <f t="shared" si="453"/>
        <v>420000</v>
      </c>
      <c r="V1468">
        <f t="shared" si="457"/>
        <v>5.1216014923503125E-2</v>
      </c>
      <c r="W1468">
        <f t="shared" si="457"/>
        <v>8.7136929460580909E-2</v>
      </c>
      <c r="X1468">
        <f t="shared" si="457"/>
        <v>8.5365853658536592E-2</v>
      </c>
      <c r="Y1468">
        <f t="shared" si="454"/>
        <v>8.7136929460580909E-2</v>
      </c>
      <c r="Z1468">
        <f t="shared" si="458"/>
        <v>74867500</v>
      </c>
      <c r="AA1468">
        <f t="shared" si="458"/>
        <v>5380000</v>
      </c>
      <c r="AB1468">
        <f t="shared" si="458"/>
        <v>1332.5</v>
      </c>
      <c r="AC1468">
        <f t="shared" si="455"/>
        <v>5380000</v>
      </c>
      <c r="AD1468">
        <f t="shared" si="476"/>
        <v>73781000</v>
      </c>
      <c r="AE1468">
        <f t="shared" si="476"/>
        <v>5022600</v>
      </c>
      <c r="AF1468">
        <f t="shared" si="476"/>
        <v>1300</v>
      </c>
      <c r="AG1468">
        <f t="shared" si="476"/>
        <v>5022600</v>
      </c>
      <c r="AH1468">
        <f t="shared" si="464"/>
        <v>1</v>
      </c>
      <c r="AI1468">
        <f t="shared" si="464"/>
        <v>0</v>
      </c>
      <c r="AJ1468">
        <f t="shared" si="464"/>
        <v>0</v>
      </c>
      <c r="AK1468">
        <f t="shared" si="459"/>
        <v>0</v>
      </c>
      <c r="AL1468">
        <f t="shared" si="465"/>
        <v>0</v>
      </c>
      <c r="AM1468">
        <f t="shared" si="465"/>
        <v>1</v>
      </c>
      <c r="AN1468">
        <f t="shared" si="465"/>
        <v>0</v>
      </c>
      <c r="AO1468">
        <f t="shared" si="460"/>
        <v>1</v>
      </c>
      <c r="AP1468">
        <f t="shared" si="466"/>
        <v>0</v>
      </c>
      <c r="AQ1468">
        <f t="shared" si="466"/>
        <v>0</v>
      </c>
      <c r="AR1468">
        <f t="shared" si="466"/>
        <v>0</v>
      </c>
      <c r="AS1468">
        <f t="shared" si="461"/>
        <v>0</v>
      </c>
      <c r="AT1468">
        <f t="shared" si="467"/>
        <v>0.24406428377276435</v>
      </c>
      <c r="AU1468">
        <f t="shared" si="468"/>
        <v>0.14345238095238097</v>
      </c>
      <c r="AV1468">
        <f t="shared" si="469"/>
        <v>0.14642857142857144</v>
      </c>
      <c r="AW1468">
        <f t="shared" si="470"/>
        <v>0.14345238095238097</v>
      </c>
      <c r="AX1468">
        <f t="shared" si="471"/>
        <v>-4.0043847063144788E-3</v>
      </c>
      <c r="AY1468">
        <f t="shared" si="471"/>
        <v>-1.6546684758364294E-2</v>
      </c>
      <c r="AZ1468">
        <f t="shared" si="471"/>
        <v>-2.4394146341463308E-2</v>
      </c>
      <c r="BA1468">
        <f t="shared" si="462"/>
        <v>-1.6546684758364294E-2</v>
      </c>
      <c r="BB1468">
        <f t="shared" si="472"/>
        <v>0</v>
      </c>
      <c r="BC1468">
        <f t="shared" si="473"/>
        <v>12.137705515654739</v>
      </c>
      <c r="BD1468">
        <f>BC1468/MAX($BC$5:BC1468)-1</f>
        <v>-3.8260519734536258E-2</v>
      </c>
    </row>
    <row r="1469" spans="1:56" x14ac:dyDescent="0.2">
      <c r="A1469" s="2">
        <v>44499.375</v>
      </c>
      <c r="B1469">
        <v>74568000</v>
      </c>
      <c r="C1469">
        <v>5292000</v>
      </c>
      <c r="D1469">
        <v>1300</v>
      </c>
      <c r="E1469">
        <v>5292000</v>
      </c>
      <c r="F1469">
        <v>74748000</v>
      </c>
      <c r="G1469">
        <v>5305000</v>
      </c>
      <c r="H1469">
        <v>1340</v>
      </c>
      <c r="I1469">
        <v>5305000</v>
      </c>
      <c r="J1469">
        <v>72910000</v>
      </c>
      <c r="K1469">
        <v>5067000</v>
      </c>
      <c r="L1469">
        <v>1270</v>
      </c>
      <c r="M1469">
        <v>5067000</v>
      </c>
      <c r="N1469">
        <v>73413000</v>
      </c>
      <c r="O1469">
        <v>5131000</v>
      </c>
      <c r="P1469">
        <v>1285</v>
      </c>
      <c r="Q1469">
        <v>5131000</v>
      </c>
      <c r="R1469">
        <f t="shared" si="456"/>
        <v>2729000</v>
      </c>
      <c r="S1469">
        <f t="shared" si="456"/>
        <v>210000</v>
      </c>
      <c r="T1469">
        <f t="shared" si="456"/>
        <v>40</v>
      </c>
      <c r="U1469">
        <f t="shared" si="453"/>
        <v>210000</v>
      </c>
      <c r="V1469">
        <f t="shared" si="457"/>
        <v>3.7369228241222546E-2</v>
      </c>
      <c r="W1469">
        <f t="shared" si="457"/>
        <v>4.0618955512572531E-2</v>
      </c>
      <c r="X1469">
        <f t="shared" si="457"/>
        <v>3.125E-2</v>
      </c>
      <c r="Y1469">
        <f t="shared" si="454"/>
        <v>4.0618955512572531E-2</v>
      </c>
      <c r="Z1469">
        <f t="shared" si="458"/>
        <v>75932500</v>
      </c>
      <c r="AA1469">
        <f t="shared" si="458"/>
        <v>5397000</v>
      </c>
      <c r="AB1469">
        <f t="shared" si="458"/>
        <v>1320</v>
      </c>
      <c r="AC1469">
        <f t="shared" si="455"/>
        <v>5397000</v>
      </c>
      <c r="AD1469">
        <f t="shared" si="476"/>
        <v>73794400</v>
      </c>
      <c r="AE1469">
        <f t="shared" si="476"/>
        <v>5081200</v>
      </c>
      <c r="AF1469">
        <f t="shared" si="476"/>
        <v>1295</v>
      </c>
      <c r="AG1469">
        <f t="shared" si="476"/>
        <v>5081200</v>
      </c>
      <c r="AH1469">
        <f t="shared" si="464"/>
        <v>0</v>
      </c>
      <c r="AI1469">
        <f t="shared" si="464"/>
        <v>0</v>
      </c>
      <c r="AJ1469">
        <f t="shared" si="464"/>
        <v>1</v>
      </c>
      <c r="AK1469">
        <f t="shared" si="459"/>
        <v>0</v>
      </c>
      <c r="AL1469">
        <f t="shared" si="465"/>
        <v>1</v>
      </c>
      <c r="AM1469">
        <f t="shared" si="465"/>
        <v>1</v>
      </c>
      <c r="AN1469">
        <f t="shared" si="465"/>
        <v>1</v>
      </c>
      <c r="AO1469">
        <f t="shared" si="460"/>
        <v>1</v>
      </c>
      <c r="AP1469">
        <f t="shared" si="466"/>
        <v>0</v>
      </c>
      <c r="AQ1469">
        <f t="shared" si="466"/>
        <v>0</v>
      </c>
      <c r="AR1469">
        <f t="shared" si="466"/>
        <v>1</v>
      </c>
      <c r="AS1469">
        <f t="shared" si="461"/>
        <v>0</v>
      </c>
      <c r="AT1469">
        <f t="shared" si="467"/>
        <v>0.25</v>
      </c>
      <c r="AU1469">
        <f t="shared" si="468"/>
        <v>0.25</v>
      </c>
      <c r="AV1469">
        <f t="shared" si="469"/>
        <v>0.25</v>
      </c>
      <c r="AW1469">
        <f t="shared" si="470"/>
        <v>0.25</v>
      </c>
      <c r="AX1469">
        <f t="shared" si="471"/>
        <v>-3.3184652842985551E-2</v>
      </c>
      <c r="AY1469">
        <f t="shared" si="471"/>
        <v>-4.929044357976653E-2</v>
      </c>
      <c r="AZ1469">
        <f t="shared" si="471"/>
        <v>-2.651904545454542E-2</v>
      </c>
      <c r="BA1469">
        <f t="shared" si="462"/>
        <v>-4.929044357976653E-2</v>
      </c>
      <c r="BB1469">
        <f t="shared" si="472"/>
        <v>-6.629761363636355E-3</v>
      </c>
      <c r="BC1469">
        <f t="shared" si="473"/>
        <v>12.057235424583855</v>
      </c>
      <c r="BD1469">
        <f>BC1469/MAX($BC$5:BC1469)-1</f>
        <v>-4.4636622982684004E-2</v>
      </c>
    </row>
    <row r="1470" spans="1:56" x14ac:dyDescent="0.2">
      <c r="A1470" s="2">
        <v>44500.375</v>
      </c>
      <c r="B1470">
        <v>73428000</v>
      </c>
      <c r="C1470">
        <v>5131000</v>
      </c>
      <c r="D1470">
        <v>1290</v>
      </c>
      <c r="E1470">
        <v>5131000</v>
      </c>
      <c r="F1470">
        <v>74502000</v>
      </c>
      <c r="G1470">
        <v>5237000</v>
      </c>
      <c r="H1470">
        <v>1365</v>
      </c>
      <c r="I1470">
        <v>5237000</v>
      </c>
      <c r="J1470">
        <v>71551000</v>
      </c>
      <c r="K1470">
        <v>4995000</v>
      </c>
      <c r="L1470">
        <v>1280</v>
      </c>
      <c r="M1470">
        <v>4995000</v>
      </c>
      <c r="N1470">
        <v>72391000</v>
      </c>
      <c r="O1470">
        <v>5062000</v>
      </c>
      <c r="P1470">
        <v>1315</v>
      </c>
      <c r="Q1470">
        <v>5062000</v>
      </c>
      <c r="R1470">
        <f t="shared" si="456"/>
        <v>1838000</v>
      </c>
      <c r="S1470">
        <f t="shared" si="456"/>
        <v>238000</v>
      </c>
      <c r="T1470">
        <f t="shared" si="456"/>
        <v>70</v>
      </c>
      <c r="U1470">
        <f t="shared" si="453"/>
        <v>238000</v>
      </c>
      <c r="V1470">
        <f t="shared" si="457"/>
        <v>2.4648642849479669E-2</v>
      </c>
      <c r="W1470">
        <f t="shared" si="457"/>
        <v>4.4973544973544971E-2</v>
      </c>
      <c r="X1470">
        <f t="shared" si="457"/>
        <v>5.3846153846153849E-2</v>
      </c>
      <c r="Y1470">
        <f t="shared" si="454"/>
        <v>4.4973544973544971E-2</v>
      </c>
      <c r="Z1470">
        <f t="shared" si="458"/>
        <v>74347000</v>
      </c>
      <c r="AA1470">
        <f t="shared" si="458"/>
        <v>5250000</v>
      </c>
      <c r="AB1470">
        <f t="shared" si="458"/>
        <v>1325</v>
      </c>
      <c r="AC1470">
        <f t="shared" si="455"/>
        <v>5250000</v>
      </c>
      <c r="AD1470">
        <f t="shared" si="476"/>
        <v>73230000</v>
      </c>
      <c r="AE1470">
        <f t="shared" si="476"/>
        <v>5086400</v>
      </c>
      <c r="AF1470">
        <f t="shared" si="476"/>
        <v>1288</v>
      </c>
      <c r="AG1470">
        <f t="shared" si="476"/>
        <v>5086400</v>
      </c>
      <c r="AH1470">
        <f t="shared" si="464"/>
        <v>1</v>
      </c>
      <c r="AI1470">
        <f t="shared" si="464"/>
        <v>0</v>
      </c>
      <c r="AJ1470">
        <f t="shared" si="464"/>
        <v>1</v>
      </c>
      <c r="AK1470">
        <f t="shared" si="459"/>
        <v>0</v>
      </c>
      <c r="AL1470">
        <f t="shared" si="465"/>
        <v>1</v>
      </c>
      <c r="AM1470">
        <f t="shared" si="465"/>
        <v>1</v>
      </c>
      <c r="AN1470">
        <f t="shared" si="465"/>
        <v>1</v>
      </c>
      <c r="AO1470">
        <f t="shared" si="460"/>
        <v>1</v>
      </c>
      <c r="AP1470">
        <f t="shared" si="466"/>
        <v>1</v>
      </c>
      <c r="AQ1470">
        <f t="shared" si="466"/>
        <v>0</v>
      </c>
      <c r="AR1470">
        <f t="shared" si="466"/>
        <v>1</v>
      </c>
      <c r="AS1470">
        <f t="shared" si="461"/>
        <v>0</v>
      </c>
      <c r="AT1470">
        <f t="shared" si="467"/>
        <v>0.25</v>
      </c>
      <c r="AU1470">
        <f t="shared" si="468"/>
        <v>0.25</v>
      </c>
      <c r="AV1470">
        <f t="shared" si="469"/>
        <v>0.23214285714285715</v>
      </c>
      <c r="AW1470">
        <f t="shared" si="470"/>
        <v>0.25</v>
      </c>
      <c r="AX1470">
        <f t="shared" si="471"/>
        <v>-2.6312959016503656E-2</v>
      </c>
      <c r="AY1470">
        <f t="shared" si="471"/>
        <v>-3.5813380571428577E-2</v>
      </c>
      <c r="AZ1470">
        <f t="shared" si="471"/>
        <v>-7.551139622641645E-3</v>
      </c>
      <c r="BA1470">
        <f t="shared" si="462"/>
        <v>-3.5813380571428577E-2</v>
      </c>
      <c r="BB1470">
        <f t="shared" si="472"/>
        <v>-8.3311828808105819E-3</v>
      </c>
      <c r="BC1470">
        <f t="shared" si="473"/>
        <v>11.956784391224659</v>
      </c>
      <c r="BD1470">
        <f>BC1470/MAX($BC$5:BC1470)-1</f>
        <v>-5.2595929994244006E-2</v>
      </c>
    </row>
    <row r="1471" spans="1:56" x14ac:dyDescent="0.2">
      <c r="A1471" s="2">
        <v>44501.375</v>
      </c>
      <c r="B1471">
        <v>72325000</v>
      </c>
      <c r="C1471">
        <v>5068000</v>
      </c>
      <c r="D1471">
        <v>1315</v>
      </c>
      <c r="E1471">
        <v>5068000</v>
      </c>
      <c r="F1471">
        <v>73928000</v>
      </c>
      <c r="G1471">
        <v>5200000</v>
      </c>
      <c r="H1471">
        <v>1340</v>
      </c>
      <c r="I1471">
        <v>5200000</v>
      </c>
      <c r="J1471">
        <v>71003000</v>
      </c>
      <c r="K1471">
        <v>4950000</v>
      </c>
      <c r="L1471">
        <v>1275</v>
      </c>
      <c r="M1471">
        <v>4950000</v>
      </c>
      <c r="N1471">
        <v>72401000</v>
      </c>
      <c r="O1471">
        <v>5134000</v>
      </c>
      <c r="P1471">
        <v>1295</v>
      </c>
      <c r="Q1471">
        <v>5134000</v>
      </c>
      <c r="R1471">
        <f t="shared" si="456"/>
        <v>2951000</v>
      </c>
      <c r="S1471">
        <f t="shared" si="456"/>
        <v>242000</v>
      </c>
      <c r="T1471">
        <f t="shared" si="456"/>
        <v>85</v>
      </c>
      <c r="U1471">
        <f t="shared" si="453"/>
        <v>242000</v>
      </c>
      <c r="V1471">
        <f t="shared" si="457"/>
        <v>4.0189028708394615E-2</v>
      </c>
      <c r="W1471">
        <f t="shared" si="457"/>
        <v>4.716429545897486E-2</v>
      </c>
      <c r="X1471">
        <f t="shared" si="457"/>
        <v>6.589147286821706E-2</v>
      </c>
      <c r="Y1471">
        <f t="shared" si="454"/>
        <v>4.716429545897486E-2</v>
      </c>
      <c r="Z1471">
        <f t="shared" si="458"/>
        <v>73800500</v>
      </c>
      <c r="AA1471">
        <f t="shared" si="458"/>
        <v>5189000</v>
      </c>
      <c r="AB1471">
        <f t="shared" si="458"/>
        <v>1357.5</v>
      </c>
      <c r="AC1471">
        <f t="shared" si="455"/>
        <v>5189000</v>
      </c>
      <c r="AD1471">
        <f t="shared" si="476"/>
        <v>73036400</v>
      </c>
      <c r="AE1471">
        <f t="shared" si="476"/>
        <v>5096200</v>
      </c>
      <c r="AF1471">
        <f t="shared" si="476"/>
        <v>1283</v>
      </c>
      <c r="AG1471">
        <f t="shared" si="476"/>
        <v>5096200</v>
      </c>
      <c r="AH1471">
        <f t="shared" si="464"/>
        <v>1</v>
      </c>
      <c r="AI1471">
        <f t="shared" si="464"/>
        <v>1</v>
      </c>
      <c r="AJ1471">
        <f t="shared" si="464"/>
        <v>0</v>
      </c>
      <c r="AK1471">
        <f t="shared" si="459"/>
        <v>1</v>
      </c>
      <c r="AL1471">
        <f t="shared" si="465"/>
        <v>0</v>
      </c>
      <c r="AM1471">
        <f t="shared" si="465"/>
        <v>0</v>
      </c>
      <c r="AN1471">
        <f t="shared" si="465"/>
        <v>1</v>
      </c>
      <c r="AO1471">
        <f t="shared" si="460"/>
        <v>0</v>
      </c>
      <c r="AP1471">
        <f t="shared" si="466"/>
        <v>0</v>
      </c>
      <c r="AQ1471">
        <f t="shared" si="466"/>
        <v>0</v>
      </c>
      <c r="AR1471">
        <f t="shared" si="466"/>
        <v>0</v>
      </c>
      <c r="AS1471">
        <f t="shared" si="461"/>
        <v>0</v>
      </c>
      <c r="AT1471">
        <f t="shared" si="467"/>
        <v>0.25</v>
      </c>
      <c r="AU1471">
        <f t="shared" si="468"/>
        <v>0.25</v>
      </c>
      <c r="AV1471">
        <f t="shared" si="469"/>
        <v>0.18970588235294117</v>
      </c>
      <c r="AW1471">
        <f t="shared" si="470"/>
        <v>0.25</v>
      </c>
      <c r="AX1471">
        <f t="shared" si="471"/>
        <v>-1.8967210303453275E-2</v>
      </c>
      <c r="AY1471">
        <f t="shared" si="471"/>
        <v>-1.060330237039897E-2</v>
      </c>
      <c r="AZ1471">
        <f t="shared" si="471"/>
        <v>-4.6044331491712609E-2</v>
      </c>
      <c r="BA1471">
        <f t="shared" si="462"/>
        <v>-1.060330237039897E-2</v>
      </c>
      <c r="BB1471">
        <f t="shared" si="472"/>
        <v>0</v>
      </c>
      <c r="BC1471">
        <f t="shared" si="473"/>
        <v>11.956784391224659</v>
      </c>
      <c r="BD1471">
        <f>BC1471/MAX($BC$5:BC1471)-1</f>
        <v>-5.2595929994244006E-2</v>
      </c>
    </row>
    <row r="1472" spans="1:56" x14ac:dyDescent="0.2">
      <c r="A1472" s="2">
        <v>44502.375</v>
      </c>
      <c r="B1472">
        <v>72402000</v>
      </c>
      <c r="C1472">
        <v>5134000</v>
      </c>
      <c r="D1472">
        <v>1295</v>
      </c>
      <c r="E1472">
        <v>5134000</v>
      </c>
      <c r="F1472">
        <v>75590000</v>
      </c>
      <c r="G1472">
        <v>5399000</v>
      </c>
      <c r="H1472">
        <v>1350</v>
      </c>
      <c r="I1472">
        <v>5399000</v>
      </c>
      <c r="J1472">
        <v>72031000</v>
      </c>
      <c r="K1472">
        <v>5092000</v>
      </c>
      <c r="L1472">
        <v>1295</v>
      </c>
      <c r="M1472">
        <v>5092000</v>
      </c>
      <c r="N1472">
        <v>74150000</v>
      </c>
      <c r="O1472">
        <v>5376000</v>
      </c>
      <c r="P1472">
        <v>1330</v>
      </c>
      <c r="Q1472">
        <v>5376000</v>
      </c>
      <c r="R1472">
        <f t="shared" si="456"/>
        <v>2925000</v>
      </c>
      <c r="S1472">
        <f t="shared" si="456"/>
        <v>250000</v>
      </c>
      <c r="T1472">
        <f t="shared" si="456"/>
        <v>65</v>
      </c>
      <c r="U1472">
        <f t="shared" si="453"/>
        <v>250000</v>
      </c>
      <c r="V1472">
        <f t="shared" si="457"/>
        <v>4.0442447286553752E-2</v>
      </c>
      <c r="W1472">
        <f t="shared" si="457"/>
        <v>4.9329123914759271E-2</v>
      </c>
      <c r="X1472">
        <f t="shared" si="457"/>
        <v>4.9429657794676805E-2</v>
      </c>
      <c r="Y1472">
        <f t="shared" si="454"/>
        <v>4.9329123914759271E-2</v>
      </c>
      <c r="Z1472">
        <f t="shared" si="458"/>
        <v>73864500</v>
      </c>
      <c r="AA1472">
        <f t="shared" si="458"/>
        <v>5259000</v>
      </c>
      <c r="AB1472">
        <f t="shared" si="458"/>
        <v>1327.5</v>
      </c>
      <c r="AC1472">
        <f t="shared" si="455"/>
        <v>5259000</v>
      </c>
      <c r="AD1472">
        <f t="shared" si="476"/>
        <v>73150200</v>
      </c>
      <c r="AE1472">
        <f t="shared" si="476"/>
        <v>5159000</v>
      </c>
      <c r="AF1472">
        <f t="shared" si="476"/>
        <v>1296</v>
      </c>
      <c r="AG1472">
        <f t="shared" si="476"/>
        <v>5159000</v>
      </c>
      <c r="AH1472">
        <f t="shared" si="464"/>
        <v>1</v>
      </c>
      <c r="AI1472">
        <f t="shared" si="464"/>
        <v>1</v>
      </c>
      <c r="AJ1472">
        <f t="shared" si="464"/>
        <v>1</v>
      </c>
      <c r="AK1472">
        <f t="shared" si="459"/>
        <v>1</v>
      </c>
      <c r="AL1472">
        <f t="shared" si="465"/>
        <v>0</v>
      </c>
      <c r="AM1472">
        <f t="shared" si="465"/>
        <v>0</v>
      </c>
      <c r="AN1472">
        <f t="shared" si="465"/>
        <v>0</v>
      </c>
      <c r="AO1472">
        <f t="shared" si="460"/>
        <v>0</v>
      </c>
      <c r="AP1472">
        <f t="shared" si="466"/>
        <v>0</v>
      </c>
      <c r="AQ1472">
        <f t="shared" si="466"/>
        <v>0</v>
      </c>
      <c r="AR1472">
        <f t="shared" si="466"/>
        <v>0</v>
      </c>
      <c r="AS1472">
        <f t="shared" si="461"/>
        <v>0</v>
      </c>
      <c r="AT1472">
        <f t="shared" si="467"/>
        <v>0.25</v>
      </c>
      <c r="AU1472">
        <f t="shared" si="468"/>
        <v>0.25</v>
      </c>
      <c r="AV1472">
        <f t="shared" si="469"/>
        <v>0.25</v>
      </c>
      <c r="AW1472">
        <f t="shared" si="470"/>
        <v>0.25</v>
      </c>
      <c r="AX1472">
        <f t="shared" si="471"/>
        <v>3.8611701155493172E-3</v>
      </c>
      <c r="AY1472">
        <f t="shared" si="471"/>
        <v>2.2243486594409445E-2</v>
      </c>
      <c r="AZ1472">
        <f t="shared" si="471"/>
        <v>1.8792316384179664E-3</v>
      </c>
      <c r="BA1472">
        <f t="shared" si="462"/>
        <v>2.2243486594409445E-2</v>
      </c>
      <c r="BB1472">
        <f t="shared" si="472"/>
        <v>0</v>
      </c>
      <c r="BC1472">
        <f t="shared" si="473"/>
        <v>11.956784391224659</v>
      </c>
      <c r="BD1472">
        <f>BC1472/MAX($BC$5:BC1472)-1</f>
        <v>-5.2595929994244006E-2</v>
      </c>
    </row>
    <row r="1473" spans="1:56" x14ac:dyDescent="0.2">
      <c r="A1473" s="2">
        <v>44503.375</v>
      </c>
      <c r="B1473">
        <v>74106000</v>
      </c>
      <c r="C1473">
        <v>5376000</v>
      </c>
      <c r="D1473">
        <v>1330</v>
      </c>
      <c r="E1473">
        <v>5376000</v>
      </c>
      <c r="F1473">
        <v>75141000</v>
      </c>
      <c r="G1473">
        <v>5499000</v>
      </c>
      <c r="H1473">
        <v>1450</v>
      </c>
      <c r="I1473">
        <v>5499000</v>
      </c>
      <c r="J1473">
        <v>72500000</v>
      </c>
      <c r="K1473">
        <v>5260000</v>
      </c>
      <c r="L1473">
        <v>1320</v>
      </c>
      <c r="M1473">
        <v>5260000</v>
      </c>
      <c r="N1473">
        <v>74600000</v>
      </c>
      <c r="O1473">
        <v>5461000</v>
      </c>
      <c r="P1473">
        <v>1430</v>
      </c>
      <c r="Q1473">
        <v>5461000</v>
      </c>
      <c r="R1473">
        <f t="shared" si="456"/>
        <v>3559000</v>
      </c>
      <c r="S1473">
        <f t="shared" si="456"/>
        <v>307000</v>
      </c>
      <c r="T1473">
        <f t="shared" si="456"/>
        <v>55</v>
      </c>
      <c r="U1473">
        <f t="shared" si="453"/>
        <v>307000</v>
      </c>
      <c r="V1473">
        <f t="shared" si="457"/>
        <v>4.9156100660202755E-2</v>
      </c>
      <c r="W1473">
        <f t="shared" si="457"/>
        <v>5.9797428905336972E-2</v>
      </c>
      <c r="X1473">
        <f t="shared" si="457"/>
        <v>4.2471042471042469E-2</v>
      </c>
      <c r="Y1473">
        <f t="shared" si="454"/>
        <v>5.9797428905336972E-2</v>
      </c>
      <c r="Z1473">
        <f t="shared" si="458"/>
        <v>75885500</v>
      </c>
      <c r="AA1473">
        <f t="shared" si="458"/>
        <v>5529500</v>
      </c>
      <c r="AB1473">
        <f t="shared" si="458"/>
        <v>1357.5</v>
      </c>
      <c r="AC1473">
        <f t="shared" si="455"/>
        <v>5529500</v>
      </c>
      <c r="AD1473">
        <f t="shared" si="476"/>
        <v>73365800</v>
      </c>
      <c r="AE1473">
        <f t="shared" si="476"/>
        <v>5200200</v>
      </c>
      <c r="AF1473">
        <f t="shared" si="476"/>
        <v>1306</v>
      </c>
      <c r="AG1473">
        <f t="shared" si="476"/>
        <v>5200200</v>
      </c>
      <c r="AH1473">
        <f t="shared" si="464"/>
        <v>0</v>
      </c>
      <c r="AI1473">
        <f t="shared" si="464"/>
        <v>0</v>
      </c>
      <c r="AJ1473">
        <f t="shared" si="464"/>
        <v>1</v>
      </c>
      <c r="AK1473">
        <f t="shared" si="459"/>
        <v>0</v>
      </c>
      <c r="AL1473">
        <f t="shared" si="465"/>
        <v>1</v>
      </c>
      <c r="AM1473">
        <f t="shared" si="465"/>
        <v>1</v>
      </c>
      <c r="AN1473">
        <f t="shared" si="465"/>
        <v>1</v>
      </c>
      <c r="AO1473">
        <f t="shared" si="460"/>
        <v>1</v>
      </c>
      <c r="AP1473">
        <f t="shared" si="466"/>
        <v>0</v>
      </c>
      <c r="AQ1473">
        <f t="shared" si="466"/>
        <v>0</v>
      </c>
      <c r="AR1473">
        <f t="shared" si="466"/>
        <v>1</v>
      </c>
      <c r="AS1473">
        <f t="shared" si="461"/>
        <v>0</v>
      </c>
      <c r="AT1473">
        <f t="shared" si="467"/>
        <v>0.25</v>
      </c>
      <c r="AU1473">
        <f t="shared" si="468"/>
        <v>0.20903908794788273</v>
      </c>
      <c r="AV1473">
        <f t="shared" si="469"/>
        <v>0.25</v>
      </c>
      <c r="AW1473">
        <f t="shared" si="470"/>
        <v>0.20903908794788273</v>
      </c>
      <c r="AX1473">
        <f t="shared" si="471"/>
        <v>-1.6943927364252764E-2</v>
      </c>
      <c r="AY1473">
        <f t="shared" si="471"/>
        <v>-1.2392050637489826E-2</v>
      </c>
      <c r="AZ1473">
        <f t="shared" si="471"/>
        <v>5.3402784530386826E-2</v>
      </c>
      <c r="BA1473">
        <f t="shared" si="462"/>
        <v>-1.2392050637489826E-2</v>
      </c>
      <c r="BB1473">
        <f t="shared" si="472"/>
        <v>1.3350696132596707E-2</v>
      </c>
      <c r="BC1473">
        <f t="shared" si="473"/>
        <v>12.116415786354874</v>
      </c>
      <c r="BD1473">
        <f>BC1473/MAX($BC$5:BC1473)-1</f>
        <v>-3.9947426140811815E-2</v>
      </c>
    </row>
    <row r="1474" spans="1:56" x14ac:dyDescent="0.2">
      <c r="A1474" s="2">
        <v>44504.375</v>
      </c>
      <c r="B1474">
        <v>74607000</v>
      </c>
      <c r="C1474">
        <v>5460000</v>
      </c>
      <c r="D1474">
        <v>1430</v>
      </c>
      <c r="E1474">
        <v>5460000</v>
      </c>
      <c r="F1474">
        <v>74880000</v>
      </c>
      <c r="G1474">
        <v>5487000</v>
      </c>
      <c r="H1474">
        <v>1490</v>
      </c>
      <c r="I1474">
        <v>5487000</v>
      </c>
      <c r="J1474">
        <v>73480000</v>
      </c>
      <c r="K1474">
        <v>5372000</v>
      </c>
      <c r="L1474">
        <v>1410</v>
      </c>
      <c r="M1474">
        <v>5372000</v>
      </c>
      <c r="N1474">
        <v>73807000</v>
      </c>
      <c r="O1474">
        <v>5450000</v>
      </c>
      <c r="P1474">
        <v>1445</v>
      </c>
      <c r="Q1474">
        <v>5450000</v>
      </c>
      <c r="R1474">
        <f t="shared" si="456"/>
        <v>2641000</v>
      </c>
      <c r="S1474">
        <f t="shared" si="456"/>
        <v>239000</v>
      </c>
      <c r="T1474">
        <f t="shared" si="456"/>
        <v>130</v>
      </c>
      <c r="U1474">
        <f t="shared" si="453"/>
        <v>239000</v>
      </c>
      <c r="V1474">
        <f t="shared" si="457"/>
        <v>3.5638139961676515E-2</v>
      </c>
      <c r="W1474">
        <f t="shared" si="457"/>
        <v>4.445684523809524E-2</v>
      </c>
      <c r="X1474">
        <f t="shared" si="457"/>
        <v>9.7744360902255634E-2</v>
      </c>
      <c r="Y1474">
        <f t="shared" si="454"/>
        <v>4.445684523809524E-2</v>
      </c>
      <c r="Z1474">
        <f t="shared" si="458"/>
        <v>75927500</v>
      </c>
      <c r="AA1474">
        <f t="shared" si="458"/>
        <v>5579500</v>
      </c>
      <c r="AB1474">
        <f t="shared" si="458"/>
        <v>1495</v>
      </c>
      <c r="AC1474">
        <f t="shared" si="455"/>
        <v>5579500</v>
      </c>
      <c r="AD1474">
        <f t="shared" si="476"/>
        <v>73373600</v>
      </c>
      <c r="AE1474">
        <f t="shared" si="476"/>
        <v>5233800</v>
      </c>
      <c r="AF1474">
        <f t="shared" si="476"/>
        <v>1332</v>
      </c>
      <c r="AG1474">
        <f t="shared" si="476"/>
        <v>5233800</v>
      </c>
      <c r="AH1474">
        <f t="shared" si="464"/>
        <v>0</v>
      </c>
      <c r="AI1474">
        <f t="shared" si="464"/>
        <v>0</v>
      </c>
      <c r="AJ1474">
        <f t="shared" si="464"/>
        <v>0</v>
      </c>
      <c r="AK1474">
        <f t="shared" si="459"/>
        <v>0</v>
      </c>
      <c r="AL1474">
        <f t="shared" si="465"/>
        <v>1</v>
      </c>
      <c r="AM1474">
        <f t="shared" si="465"/>
        <v>1</v>
      </c>
      <c r="AN1474">
        <f t="shared" si="465"/>
        <v>1</v>
      </c>
      <c r="AO1474">
        <f t="shared" si="460"/>
        <v>1</v>
      </c>
      <c r="AP1474">
        <f t="shared" si="466"/>
        <v>0</v>
      </c>
      <c r="AQ1474">
        <f t="shared" si="466"/>
        <v>0</v>
      </c>
      <c r="AR1474">
        <f t="shared" si="466"/>
        <v>0</v>
      </c>
      <c r="AS1474">
        <f t="shared" si="461"/>
        <v>0</v>
      </c>
      <c r="AT1474">
        <f t="shared" si="467"/>
        <v>0.25</v>
      </c>
      <c r="AU1474">
        <f t="shared" si="468"/>
        <v>0.25</v>
      </c>
      <c r="AV1474">
        <f t="shared" si="469"/>
        <v>0.1278846153846154</v>
      </c>
      <c r="AW1474">
        <f t="shared" si="470"/>
        <v>0.25</v>
      </c>
      <c r="AX1474">
        <f t="shared" si="471"/>
        <v>-2.793184587929276E-2</v>
      </c>
      <c r="AY1474">
        <f t="shared" si="471"/>
        <v>-2.3213872210771647E-2</v>
      </c>
      <c r="AZ1474">
        <f t="shared" si="471"/>
        <v>-3.3448682274247576E-2</v>
      </c>
      <c r="BA1474">
        <f t="shared" si="462"/>
        <v>-2.3213872210771647E-2</v>
      </c>
      <c r="BB1474">
        <f t="shared" si="472"/>
        <v>0</v>
      </c>
      <c r="BC1474">
        <f t="shared" si="473"/>
        <v>12.116415786354874</v>
      </c>
      <c r="BD1474">
        <f>BC1474/MAX($BC$5:BC1474)-1</f>
        <v>-3.9947426140811815E-2</v>
      </c>
    </row>
    <row r="1475" spans="1:56" x14ac:dyDescent="0.2">
      <c r="A1475" s="2">
        <v>44505.375</v>
      </c>
      <c r="B1475">
        <v>73807000</v>
      </c>
      <c r="C1475">
        <v>5450000</v>
      </c>
      <c r="D1475">
        <v>1440</v>
      </c>
      <c r="E1475">
        <v>5450000</v>
      </c>
      <c r="F1475">
        <v>75000000</v>
      </c>
      <c r="G1475">
        <v>5485000</v>
      </c>
      <c r="H1475">
        <v>1445</v>
      </c>
      <c r="I1475">
        <v>5485000</v>
      </c>
      <c r="J1475">
        <v>73490000</v>
      </c>
      <c r="K1475">
        <v>5396000</v>
      </c>
      <c r="L1475">
        <v>1390</v>
      </c>
      <c r="M1475">
        <v>5396000</v>
      </c>
      <c r="N1475">
        <v>74121000</v>
      </c>
      <c r="O1475">
        <v>5440000</v>
      </c>
      <c r="P1475">
        <v>1405</v>
      </c>
      <c r="Q1475">
        <v>5440000</v>
      </c>
      <c r="R1475">
        <f t="shared" si="456"/>
        <v>1400000</v>
      </c>
      <c r="S1475">
        <f t="shared" si="456"/>
        <v>115000</v>
      </c>
      <c r="T1475">
        <f t="shared" si="456"/>
        <v>80</v>
      </c>
      <c r="U1475">
        <f t="shared" si="456"/>
        <v>115000</v>
      </c>
      <c r="V1475">
        <f t="shared" si="457"/>
        <v>1.8764995241733348E-2</v>
      </c>
      <c r="W1475">
        <f t="shared" si="457"/>
        <v>2.1062271062271064E-2</v>
      </c>
      <c r="X1475">
        <f t="shared" si="457"/>
        <v>5.5944055944055944E-2</v>
      </c>
      <c r="Y1475">
        <f t="shared" si="457"/>
        <v>2.1062271062271064E-2</v>
      </c>
      <c r="Z1475">
        <f t="shared" si="458"/>
        <v>74507000</v>
      </c>
      <c r="AA1475">
        <f t="shared" si="458"/>
        <v>5507500</v>
      </c>
      <c r="AB1475">
        <f t="shared" si="458"/>
        <v>1480</v>
      </c>
      <c r="AC1475">
        <f t="shared" si="458"/>
        <v>5507500</v>
      </c>
      <c r="AD1475">
        <f t="shared" si="476"/>
        <v>73449400</v>
      </c>
      <c r="AE1475">
        <f t="shared" si="476"/>
        <v>5297600</v>
      </c>
      <c r="AF1475">
        <f t="shared" si="476"/>
        <v>1362</v>
      </c>
      <c r="AG1475">
        <f t="shared" si="476"/>
        <v>5297600</v>
      </c>
      <c r="AH1475">
        <f t="shared" si="464"/>
        <v>1</v>
      </c>
      <c r="AI1475">
        <f t="shared" si="464"/>
        <v>0</v>
      </c>
      <c r="AJ1475">
        <f t="shared" si="464"/>
        <v>0</v>
      </c>
      <c r="AK1475">
        <f t="shared" si="459"/>
        <v>0</v>
      </c>
      <c r="AL1475">
        <f t="shared" si="465"/>
        <v>1</v>
      </c>
      <c r="AM1475">
        <f t="shared" si="465"/>
        <v>1</v>
      </c>
      <c r="AN1475">
        <f t="shared" si="465"/>
        <v>1</v>
      </c>
      <c r="AO1475">
        <f t="shared" si="460"/>
        <v>1</v>
      </c>
      <c r="AP1475">
        <f t="shared" si="466"/>
        <v>1</v>
      </c>
      <c r="AQ1475">
        <f t="shared" si="466"/>
        <v>0</v>
      </c>
      <c r="AR1475">
        <f t="shared" si="466"/>
        <v>0</v>
      </c>
      <c r="AS1475">
        <f t="shared" si="461"/>
        <v>0</v>
      </c>
      <c r="AT1475">
        <f t="shared" si="467"/>
        <v>0.25</v>
      </c>
      <c r="AU1475">
        <f t="shared" si="468"/>
        <v>0.25</v>
      </c>
      <c r="AV1475">
        <f t="shared" si="469"/>
        <v>0.22343750000000001</v>
      </c>
      <c r="AW1475">
        <f t="shared" si="470"/>
        <v>0.25</v>
      </c>
      <c r="AX1475">
        <f t="shared" si="471"/>
        <v>-5.1847005516260092E-3</v>
      </c>
      <c r="AY1475">
        <f t="shared" si="471"/>
        <v>-1.2259965501588699E-2</v>
      </c>
      <c r="AZ1475">
        <f t="shared" si="471"/>
        <v>-5.0679472972972928E-2</v>
      </c>
      <c r="BA1475">
        <f t="shared" si="462"/>
        <v>-1.2259965501588699E-2</v>
      </c>
      <c r="BB1475">
        <f t="shared" si="472"/>
        <v>-1.2961751379065023E-3</v>
      </c>
      <c r="BC1475">
        <f t="shared" si="473"/>
        <v>12.100710789452064</v>
      </c>
      <c r="BD1475">
        <f>BC1475/MAX($BC$5:BC1475)-1</f>
        <v>-4.119182241813113E-2</v>
      </c>
    </row>
    <row r="1476" spans="1:56" x14ac:dyDescent="0.2">
      <c r="A1476" s="2">
        <v>44506.375</v>
      </c>
      <c r="B1476">
        <v>74092000</v>
      </c>
      <c r="C1476">
        <v>5444000</v>
      </c>
      <c r="D1476">
        <v>1410</v>
      </c>
      <c r="E1476">
        <v>5444000</v>
      </c>
      <c r="F1476">
        <v>74649000</v>
      </c>
      <c r="G1476">
        <v>5490000</v>
      </c>
      <c r="H1476">
        <v>1420</v>
      </c>
      <c r="I1476">
        <v>5490000</v>
      </c>
      <c r="J1476">
        <v>73800000</v>
      </c>
      <c r="K1476">
        <v>5341000</v>
      </c>
      <c r="L1476">
        <v>1365</v>
      </c>
      <c r="M1476">
        <v>5341000</v>
      </c>
      <c r="N1476">
        <v>74575000</v>
      </c>
      <c r="O1476">
        <v>5476000</v>
      </c>
      <c r="P1476">
        <v>1395</v>
      </c>
      <c r="Q1476">
        <v>5476000</v>
      </c>
      <c r="R1476">
        <f t="shared" ref="R1476:U1539" si="477">F1475-J1475</f>
        <v>1510000</v>
      </c>
      <c r="S1476">
        <f t="shared" si="477"/>
        <v>89000</v>
      </c>
      <c r="T1476">
        <f t="shared" si="477"/>
        <v>55</v>
      </c>
      <c r="U1476">
        <f t="shared" si="477"/>
        <v>89000</v>
      </c>
      <c r="V1476">
        <f t="shared" ref="V1476:Y1539" si="478">R1476/B1475</f>
        <v>2.0458764073868332E-2</v>
      </c>
      <c r="W1476">
        <f t="shared" si="478"/>
        <v>1.6330275229357798E-2</v>
      </c>
      <c r="X1476">
        <f t="shared" si="478"/>
        <v>3.8194444444444448E-2</v>
      </c>
      <c r="Y1476">
        <f t="shared" si="478"/>
        <v>1.6330275229357798E-2</v>
      </c>
      <c r="Z1476">
        <f t="shared" ref="Z1476:AC1539" si="479">B1476+(R1476*0.5)</f>
        <v>74847000</v>
      </c>
      <c r="AA1476">
        <f t="shared" si="479"/>
        <v>5488500</v>
      </c>
      <c r="AB1476">
        <f t="shared" si="479"/>
        <v>1437.5</v>
      </c>
      <c r="AC1476">
        <f t="shared" si="479"/>
        <v>5488500</v>
      </c>
      <c r="AD1476">
        <f t="shared" si="476"/>
        <v>73802800</v>
      </c>
      <c r="AE1476">
        <f t="shared" si="476"/>
        <v>5372800</v>
      </c>
      <c r="AF1476">
        <f t="shared" si="476"/>
        <v>1381</v>
      </c>
      <c r="AG1476">
        <f t="shared" si="476"/>
        <v>5372800</v>
      </c>
      <c r="AH1476">
        <f t="shared" si="464"/>
        <v>0</v>
      </c>
      <c r="AI1476">
        <f t="shared" si="464"/>
        <v>1</v>
      </c>
      <c r="AJ1476">
        <f t="shared" si="464"/>
        <v>0</v>
      </c>
      <c r="AK1476">
        <f t="shared" si="459"/>
        <v>1</v>
      </c>
      <c r="AL1476">
        <f t="shared" si="465"/>
        <v>1</v>
      </c>
      <c r="AM1476">
        <f t="shared" si="465"/>
        <v>1</v>
      </c>
      <c r="AN1476">
        <f t="shared" si="465"/>
        <v>1</v>
      </c>
      <c r="AO1476">
        <f t="shared" si="460"/>
        <v>1</v>
      </c>
      <c r="AP1476">
        <f t="shared" si="466"/>
        <v>0</v>
      </c>
      <c r="AQ1476">
        <f t="shared" si="466"/>
        <v>1</v>
      </c>
      <c r="AR1476">
        <f t="shared" si="466"/>
        <v>0</v>
      </c>
      <c r="AS1476">
        <f t="shared" si="461"/>
        <v>1</v>
      </c>
      <c r="AT1476">
        <f t="shared" si="467"/>
        <v>0.25</v>
      </c>
      <c r="AU1476">
        <f t="shared" si="468"/>
        <v>0.25</v>
      </c>
      <c r="AV1476">
        <f t="shared" si="469"/>
        <v>0.25</v>
      </c>
      <c r="AW1476">
        <f t="shared" si="470"/>
        <v>0.25</v>
      </c>
      <c r="AX1476">
        <f t="shared" si="471"/>
        <v>-3.6380656539339862E-3</v>
      </c>
      <c r="AY1476">
        <f t="shared" si="471"/>
        <v>-2.2814801858430656E-3</v>
      </c>
      <c r="AZ1476">
        <f t="shared" si="471"/>
        <v>-2.9569099130434706E-2</v>
      </c>
      <c r="BA1476">
        <f t="shared" si="462"/>
        <v>-2.2814801858430656E-3</v>
      </c>
      <c r="BB1476">
        <f t="shared" si="472"/>
        <v>-1.1407400929215328E-3</v>
      </c>
      <c r="BC1476">
        <f t="shared" si="473"/>
        <v>12.086907023501688</v>
      </c>
      <c r="BD1476">
        <f>BC1476/MAX($BC$5:BC1476)-1</f>
        <v>-4.2285573347719874E-2</v>
      </c>
    </row>
    <row r="1477" spans="1:56" x14ac:dyDescent="0.2">
      <c r="A1477" s="2">
        <v>44507.375</v>
      </c>
      <c r="B1477">
        <v>74576000</v>
      </c>
      <c r="C1477">
        <v>5474000</v>
      </c>
      <c r="D1477">
        <v>1400</v>
      </c>
      <c r="E1477">
        <v>5474000</v>
      </c>
      <c r="F1477">
        <v>76700000</v>
      </c>
      <c r="G1477">
        <v>5620000</v>
      </c>
      <c r="H1477">
        <v>1495</v>
      </c>
      <c r="I1477">
        <v>5620000</v>
      </c>
      <c r="J1477">
        <v>74481000</v>
      </c>
      <c r="K1477">
        <v>5463000</v>
      </c>
      <c r="L1477">
        <v>1390</v>
      </c>
      <c r="M1477">
        <v>5463000</v>
      </c>
      <c r="N1477">
        <v>76536000</v>
      </c>
      <c r="O1477">
        <v>5587000</v>
      </c>
      <c r="P1477">
        <v>1480</v>
      </c>
      <c r="Q1477">
        <v>5587000</v>
      </c>
      <c r="R1477">
        <f t="shared" si="477"/>
        <v>849000</v>
      </c>
      <c r="S1477">
        <f t="shared" si="477"/>
        <v>149000</v>
      </c>
      <c r="T1477">
        <f t="shared" si="477"/>
        <v>55</v>
      </c>
      <c r="U1477">
        <f t="shared" si="477"/>
        <v>149000</v>
      </c>
      <c r="V1477">
        <f t="shared" si="478"/>
        <v>1.1458726988068888E-2</v>
      </c>
      <c r="W1477">
        <f t="shared" si="478"/>
        <v>2.7369581190301247E-2</v>
      </c>
      <c r="X1477">
        <f t="shared" si="478"/>
        <v>3.9007092198581561E-2</v>
      </c>
      <c r="Y1477">
        <f t="shared" si="478"/>
        <v>2.7369581190301247E-2</v>
      </c>
      <c r="Z1477">
        <f t="shared" si="479"/>
        <v>75000500</v>
      </c>
      <c r="AA1477">
        <f t="shared" si="479"/>
        <v>5548500</v>
      </c>
      <c r="AB1477">
        <f t="shared" si="479"/>
        <v>1427.5</v>
      </c>
      <c r="AC1477">
        <f t="shared" si="479"/>
        <v>5548500</v>
      </c>
      <c r="AD1477">
        <f t="shared" si="476"/>
        <v>74237600</v>
      </c>
      <c r="AE1477">
        <f t="shared" si="476"/>
        <v>5440800</v>
      </c>
      <c r="AF1477">
        <f t="shared" si="476"/>
        <v>1402</v>
      </c>
      <c r="AG1477">
        <f t="shared" si="476"/>
        <v>5440800</v>
      </c>
      <c r="AH1477">
        <f t="shared" si="464"/>
        <v>1</v>
      </c>
      <c r="AI1477">
        <f t="shared" si="464"/>
        <v>1</v>
      </c>
      <c r="AJ1477">
        <f t="shared" si="464"/>
        <v>1</v>
      </c>
      <c r="AK1477">
        <f t="shared" si="459"/>
        <v>1</v>
      </c>
      <c r="AL1477">
        <f t="shared" si="465"/>
        <v>1</v>
      </c>
      <c r="AM1477">
        <f t="shared" si="465"/>
        <v>1</v>
      </c>
      <c r="AN1477">
        <f t="shared" si="465"/>
        <v>0</v>
      </c>
      <c r="AO1477">
        <f t="shared" si="460"/>
        <v>1</v>
      </c>
      <c r="AP1477">
        <f t="shared" si="466"/>
        <v>1</v>
      </c>
      <c r="AQ1477">
        <f t="shared" si="466"/>
        <v>1</v>
      </c>
      <c r="AR1477">
        <f t="shared" si="466"/>
        <v>0</v>
      </c>
      <c r="AS1477">
        <f t="shared" si="461"/>
        <v>1</v>
      </c>
      <c r="AT1477">
        <f t="shared" si="467"/>
        <v>0.25</v>
      </c>
      <c r="AU1477">
        <f t="shared" si="468"/>
        <v>0.25</v>
      </c>
      <c r="AV1477">
        <f t="shared" si="469"/>
        <v>0.25</v>
      </c>
      <c r="AW1477">
        <f t="shared" si="470"/>
        <v>0.25</v>
      </c>
      <c r="AX1477">
        <f t="shared" si="471"/>
        <v>2.0469114952566869E-2</v>
      </c>
      <c r="AY1477">
        <f t="shared" si="471"/>
        <v>6.9347845363609828E-3</v>
      </c>
      <c r="AZ1477">
        <f t="shared" si="471"/>
        <v>3.6773436077057742E-2</v>
      </c>
      <c r="BA1477">
        <f t="shared" si="462"/>
        <v>6.9347845363609828E-3</v>
      </c>
      <c r="BB1477">
        <f t="shared" si="472"/>
        <v>8.5846710063222087E-3</v>
      </c>
      <c r="BC1477">
        <f t="shared" si="473"/>
        <v>12.190669143782454</v>
      </c>
      <c r="BD1477">
        <f>BC1477/MAX($BC$5:BC1477)-1</f>
        <v>-3.4063910076901571E-2</v>
      </c>
    </row>
    <row r="1478" spans="1:56" x14ac:dyDescent="0.2">
      <c r="A1478" s="2">
        <v>44508.375</v>
      </c>
      <c r="B1478">
        <v>76649000</v>
      </c>
      <c r="C1478">
        <v>5587000</v>
      </c>
      <c r="D1478">
        <v>1475</v>
      </c>
      <c r="E1478">
        <v>5587000</v>
      </c>
      <c r="F1478">
        <v>81586000</v>
      </c>
      <c r="G1478">
        <v>5813000</v>
      </c>
      <c r="H1478">
        <v>1575</v>
      </c>
      <c r="I1478">
        <v>5813000</v>
      </c>
      <c r="J1478">
        <v>76534000</v>
      </c>
      <c r="K1478">
        <v>5584000</v>
      </c>
      <c r="L1478">
        <v>1475</v>
      </c>
      <c r="M1478">
        <v>5584000</v>
      </c>
      <c r="N1478">
        <v>81403000</v>
      </c>
      <c r="O1478">
        <v>5805000</v>
      </c>
      <c r="P1478">
        <v>1545</v>
      </c>
      <c r="Q1478">
        <v>5805000</v>
      </c>
      <c r="R1478">
        <f t="shared" si="477"/>
        <v>2219000</v>
      </c>
      <c r="S1478">
        <f t="shared" si="477"/>
        <v>157000</v>
      </c>
      <c r="T1478">
        <f t="shared" si="477"/>
        <v>105</v>
      </c>
      <c r="U1478">
        <f t="shared" si="477"/>
        <v>157000</v>
      </c>
      <c r="V1478">
        <f t="shared" si="478"/>
        <v>2.9754880926839734E-2</v>
      </c>
      <c r="W1478">
        <f t="shared" si="478"/>
        <v>2.868103763244428E-2</v>
      </c>
      <c r="X1478">
        <f t="shared" si="478"/>
        <v>7.4999999999999997E-2</v>
      </c>
      <c r="Y1478">
        <f t="shared" si="478"/>
        <v>2.868103763244428E-2</v>
      </c>
      <c r="Z1478">
        <f t="shared" si="479"/>
        <v>77758500</v>
      </c>
      <c r="AA1478">
        <f t="shared" si="479"/>
        <v>5665500</v>
      </c>
      <c r="AB1478">
        <f t="shared" si="479"/>
        <v>1527.5</v>
      </c>
      <c r="AC1478">
        <f t="shared" si="479"/>
        <v>5665500</v>
      </c>
      <c r="AD1478">
        <f t="shared" si="476"/>
        <v>74746200</v>
      </c>
      <c r="AE1478">
        <f t="shared" si="476"/>
        <v>5483000</v>
      </c>
      <c r="AF1478">
        <f t="shared" si="476"/>
        <v>1431</v>
      </c>
      <c r="AG1478">
        <f t="shared" si="476"/>
        <v>5483000</v>
      </c>
      <c r="AH1478">
        <f t="shared" si="464"/>
        <v>1</v>
      </c>
      <c r="AI1478">
        <f t="shared" si="464"/>
        <v>1</v>
      </c>
      <c r="AJ1478">
        <f t="shared" si="464"/>
        <v>1</v>
      </c>
      <c r="AK1478">
        <f t="shared" si="464"/>
        <v>1</v>
      </c>
      <c r="AL1478">
        <f t="shared" si="465"/>
        <v>1</v>
      </c>
      <c r="AM1478">
        <f t="shared" si="465"/>
        <v>1</v>
      </c>
      <c r="AN1478">
        <f t="shared" si="465"/>
        <v>1</v>
      </c>
      <c r="AO1478">
        <f t="shared" si="465"/>
        <v>1</v>
      </c>
      <c r="AP1478">
        <f t="shared" si="466"/>
        <v>1</v>
      </c>
      <c r="AQ1478">
        <f t="shared" si="466"/>
        <v>1</v>
      </c>
      <c r="AR1478">
        <f t="shared" si="466"/>
        <v>1</v>
      </c>
      <c r="AS1478">
        <f t="shared" si="466"/>
        <v>1</v>
      </c>
      <c r="AT1478">
        <f t="shared" si="467"/>
        <v>0.25</v>
      </c>
      <c r="AU1478">
        <f t="shared" si="468"/>
        <v>0.25</v>
      </c>
      <c r="AV1478">
        <f t="shared" si="469"/>
        <v>0.16666666666666669</v>
      </c>
      <c r="AW1478">
        <f t="shared" si="470"/>
        <v>0.25</v>
      </c>
      <c r="AX1478">
        <f t="shared" si="471"/>
        <v>4.6865286598892775E-2</v>
      </c>
      <c r="AY1478">
        <f t="shared" si="471"/>
        <v>2.4618617950754595E-2</v>
      </c>
      <c r="AZ1478">
        <f t="shared" si="471"/>
        <v>1.1452582651391374E-2</v>
      </c>
      <c r="BA1478">
        <f t="shared" si="471"/>
        <v>2.4618617950754595E-2</v>
      </c>
      <c r="BB1478">
        <f t="shared" si="472"/>
        <v>2.5934394400332388E-2</v>
      </c>
      <c r="BC1478">
        <f t="shared" si="473"/>
        <v>12.50682676536127</v>
      </c>
      <c r="BD1478">
        <f>BC1478/MAX($BC$5:BC1478)-1</f>
        <v>-9.0129425553210352E-3</v>
      </c>
    </row>
    <row r="1479" spans="1:56" x14ac:dyDescent="0.2">
      <c r="A1479" s="2">
        <v>44509.375</v>
      </c>
      <c r="B1479">
        <v>81402000</v>
      </c>
      <c r="C1479">
        <v>5805000</v>
      </c>
      <c r="D1479">
        <v>1545</v>
      </c>
      <c r="E1479">
        <v>5805000</v>
      </c>
      <c r="F1479">
        <v>82700000</v>
      </c>
      <c r="G1479">
        <v>5827000</v>
      </c>
      <c r="H1479">
        <v>1555</v>
      </c>
      <c r="I1479">
        <v>5827000</v>
      </c>
      <c r="J1479">
        <v>79987000</v>
      </c>
      <c r="K1479">
        <v>5670000</v>
      </c>
      <c r="L1479">
        <v>1465</v>
      </c>
      <c r="M1479">
        <v>5670000</v>
      </c>
      <c r="N1479">
        <v>80857000</v>
      </c>
      <c r="O1479">
        <v>5713000</v>
      </c>
      <c r="P1479">
        <v>1515</v>
      </c>
      <c r="Q1479">
        <v>5713000</v>
      </c>
      <c r="R1479">
        <f t="shared" si="477"/>
        <v>5052000</v>
      </c>
      <c r="S1479">
        <f t="shared" si="477"/>
        <v>229000</v>
      </c>
      <c r="T1479">
        <f t="shared" si="477"/>
        <v>100</v>
      </c>
      <c r="U1479">
        <f t="shared" si="477"/>
        <v>229000</v>
      </c>
      <c r="V1479">
        <f t="shared" si="478"/>
        <v>6.5910840324074682E-2</v>
      </c>
      <c r="W1479">
        <f t="shared" si="478"/>
        <v>4.0988007875425093E-2</v>
      </c>
      <c r="X1479">
        <f t="shared" si="478"/>
        <v>6.7796610169491525E-2</v>
      </c>
      <c r="Y1479">
        <f t="shared" si="478"/>
        <v>4.0988007875425093E-2</v>
      </c>
      <c r="Z1479">
        <f t="shared" si="479"/>
        <v>83928000</v>
      </c>
      <c r="AA1479">
        <f t="shared" si="479"/>
        <v>5919500</v>
      </c>
      <c r="AB1479">
        <f t="shared" si="479"/>
        <v>1595</v>
      </c>
      <c r="AC1479">
        <f t="shared" si="479"/>
        <v>5919500</v>
      </c>
      <c r="AD1479">
        <f t="shared" ref="AD1479:AG1494" si="480">AVERAGE(B1475:B1479)</f>
        <v>76105200</v>
      </c>
      <c r="AE1479">
        <f t="shared" si="480"/>
        <v>5552000</v>
      </c>
      <c r="AF1479">
        <f t="shared" si="480"/>
        <v>1454</v>
      </c>
      <c r="AG1479">
        <f t="shared" si="480"/>
        <v>5552000</v>
      </c>
      <c r="AH1479">
        <f t="shared" ref="AH1479:AK1542" si="481">IF(F1479&gt;Z1479, 1, 0)</f>
        <v>0</v>
      </c>
      <c r="AI1479">
        <f t="shared" si="481"/>
        <v>0</v>
      </c>
      <c r="AJ1479">
        <f t="shared" si="481"/>
        <v>0</v>
      </c>
      <c r="AK1479">
        <f t="shared" si="481"/>
        <v>0</v>
      </c>
      <c r="AL1479">
        <f t="shared" ref="AL1479:AO1542" si="482">IF(B1479&gt;=AD1479, 1, 0)</f>
        <v>1</v>
      </c>
      <c r="AM1479">
        <f t="shared" si="482"/>
        <v>1</v>
      </c>
      <c r="AN1479">
        <f t="shared" si="482"/>
        <v>1</v>
      </c>
      <c r="AO1479">
        <f t="shared" si="482"/>
        <v>1</v>
      </c>
      <c r="AP1479">
        <f t="shared" ref="AP1479:AS1542" si="483">AH1479*AL1479</f>
        <v>0</v>
      </c>
      <c r="AQ1479">
        <f t="shared" si="483"/>
        <v>0</v>
      </c>
      <c r="AR1479">
        <f t="shared" si="483"/>
        <v>0</v>
      </c>
      <c r="AS1479">
        <f t="shared" si="483"/>
        <v>0</v>
      </c>
      <c r="AT1479">
        <f t="shared" ref="AT1479:AT1542" si="484">IF(0.05&gt;V1479,(1/4),(1/4)*(0.05/V1479))</f>
        <v>0.18965013855898655</v>
      </c>
      <c r="AU1479">
        <f t="shared" ref="AU1479:AU1542" si="485">IF(0.05&gt;W1479,(1/4),(1/4)*(0.05/W1479))</f>
        <v>0.25</v>
      </c>
      <c r="AV1479">
        <f t="shared" ref="AV1479:AV1542" si="486">IF(0.05&gt;X1479,(1/4),(1/4)*(0.05/X1479))</f>
        <v>0.18437500000000001</v>
      </c>
      <c r="AW1479">
        <f t="shared" ref="AW1479:AW1542" si="487">IF(0.05&gt;Y1479,(1/4),(1/4)*(0.05/Y1479))</f>
        <v>0.25</v>
      </c>
      <c r="AX1479">
        <f t="shared" ref="AX1479:BA1542" si="488">N1479*(0.998)/Z1479*(1.002)-1</f>
        <v>-3.6594741063768921E-2</v>
      </c>
      <c r="AY1479">
        <f t="shared" si="488"/>
        <v>-3.4888563561111585E-2</v>
      </c>
      <c r="AZ1479">
        <f t="shared" si="488"/>
        <v>-5.016053918495289E-2</v>
      </c>
      <c r="BA1479">
        <f t="shared" si="488"/>
        <v>-3.4888563561111585E-2</v>
      </c>
      <c r="BB1479">
        <f t="shared" ref="BB1479:BB1542" si="489">AX1479*AT1479*AP1479+AY1479*AU1479*AQ1479+AZ1479*AV1479*AR1479+BA1479*AW1479*AS1479</f>
        <v>0</v>
      </c>
      <c r="BC1479">
        <f t="shared" ref="BC1479:BC1542" si="490">BC1478*(1+BB1479)</f>
        <v>12.50682676536127</v>
      </c>
      <c r="BD1479">
        <f>BC1479/MAX($BC$5:BC1479)-1</f>
        <v>-9.0129425553210352E-3</v>
      </c>
    </row>
    <row r="1480" spans="1:56" x14ac:dyDescent="0.2">
      <c r="A1480" s="2">
        <v>44510.375</v>
      </c>
      <c r="B1480">
        <v>80813000</v>
      </c>
      <c r="C1480">
        <v>5709000</v>
      </c>
      <c r="D1480">
        <v>1515</v>
      </c>
      <c r="E1480">
        <v>5709000</v>
      </c>
      <c r="F1480">
        <v>82520000</v>
      </c>
      <c r="G1480">
        <v>5820000</v>
      </c>
      <c r="H1480">
        <v>1610</v>
      </c>
      <c r="I1480">
        <v>5820000</v>
      </c>
      <c r="J1480">
        <v>78510000</v>
      </c>
      <c r="K1480">
        <v>5575000</v>
      </c>
      <c r="L1480">
        <v>1425</v>
      </c>
      <c r="M1480">
        <v>5575000</v>
      </c>
      <c r="N1480">
        <v>79660000</v>
      </c>
      <c r="O1480">
        <v>5689000</v>
      </c>
      <c r="P1480">
        <v>1460</v>
      </c>
      <c r="Q1480">
        <v>5689000</v>
      </c>
      <c r="R1480">
        <f t="shared" si="477"/>
        <v>2713000</v>
      </c>
      <c r="S1480">
        <f t="shared" si="477"/>
        <v>157000</v>
      </c>
      <c r="T1480">
        <f t="shared" si="477"/>
        <v>90</v>
      </c>
      <c r="U1480">
        <f t="shared" si="477"/>
        <v>157000</v>
      </c>
      <c r="V1480">
        <f t="shared" si="478"/>
        <v>3.332841944915358E-2</v>
      </c>
      <c r="W1480">
        <f t="shared" si="478"/>
        <v>2.7045650301464254E-2</v>
      </c>
      <c r="X1480">
        <f t="shared" si="478"/>
        <v>5.8252427184466021E-2</v>
      </c>
      <c r="Y1480">
        <f t="shared" si="478"/>
        <v>2.7045650301464254E-2</v>
      </c>
      <c r="Z1480">
        <f t="shared" si="479"/>
        <v>82169500</v>
      </c>
      <c r="AA1480">
        <f t="shared" si="479"/>
        <v>5787500</v>
      </c>
      <c r="AB1480">
        <f t="shared" si="479"/>
        <v>1560</v>
      </c>
      <c r="AC1480">
        <f t="shared" si="479"/>
        <v>5787500</v>
      </c>
      <c r="AD1480">
        <f t="shared" si="480"/>
        <v>77506400</v>
      </c>
      <c r="AE1480">
        <f t="shared" si="480"/>
        <v>5603800</v>
      </c>
      <c r="AF1480">
        <f t="shared" si="480"/>
        <v>1469</v>
      </c>
      <c r="AG1480">
        <f t="shared" si="480"/>
        <v>5603800</v>
      </c>
      <c r="AH1480">
        <f t="shared" si="481"/>
        <v>1</v>
      </c>
      <c r="AI1480">
        <f t="shared" si="481"/>
        <v>1</v>
      </c>
      <c r="AJ1480">
        <f t="shared" si="481"/>
        <v>1</v>
      </c>
      <c r="AK1480">
        <f t="shared" si="481"/>
        <v>1</v>
      </c>
      <c r="AL1480">
        <f t="shared" si="482"/>
        <v>1</v>
      </c>
      <c r="AM1480">
        <f t="shared" si="482"/>
        <v>1</v>
      </c>
      <c r="AN1480">
        <f t="shared" si="482"/>
        <v>1</v>
      </c>
      <c r="AO1480">
        <f t="shared" si="482"/>
        <v>1</v>
      </c>
      <c r="AP1480">
        <f t="shared" si="483"/>
        <v>1</v>
      </c>
      <c r="AQ1480">
        <f t="shared" si="483"/>
        <v>1</v>
      </c>
      <c r="AR1480">
        <f t="shared" si="483"/>
        <v>1</v>
      </c>
      <c r="AS1480">
        <f t="shared" si="483"/>
        <v>1</v>
      </c>
      <c r="AT1480">
        <f t="shared" si="484"/>
        <v>0.25</v>
      </c>
      <c r="AU1480">
        <f t="shared" si="485"/>
        <v>0.25</v>
      </c>
      <c r="AV1480">
        <f t="shared" si="486"/>
        <v>0.21458333333333335</v>
      </c>
      <c r="AW1480">
        <f t="shared" si="487"/>
        <v>0.25</v>
      </c>
      <c r="AX1480">
        <f t="shared" si="488"/>
        <v>-3.0544406866294671E-2</v>
      </c>
      <c r="AY1480">
        <f t="shared" si="488"/>
        <v>-1.7023370367170609E-2</v>
      </c>
      <c r="AZ1480">
        <f t="shared" si="488"/>
        <v>-6.410630769230774E-2</v>
      </c>
      <c r="BA1480">
        <f t="shared" si="488"/>
        <v>-1.7023370367170609E-2</v>
      </c>
      <c r="BB1480">
        <f t="shared" si="489"/>
        <v>-2.9903932092466674E-2</v>
      </c>
      <c r="BC1480">
        <f t="shared" si="490"/>
        <v>12.132823467077662</v>
      </c>
      <c r="BD1480">
        <f>BC1480/MAX($BC$5:BC1480)-1</f>
        <v>-3.864735222566007E-2</v>
      </c>
    </row>
    <row r="1481" spans="1:56" x14ac:dyDescent="0.2">
      <c r="A1481" s="2">
        <v>44511.375</v>
      </c>
      <c r="B1481">
        <v>79663000</v>
      </c>
      <c r="C1481">
        <v>5689000</v>
      </c>
      <c r="D1481">
        <v>1465</v>
      </c>
      <c r="E1481">
        <v>5689000</v>
      </c>
      <c r="F1481">
        <v>79732000</v>
      </c>
      <c r="G1481">
        <v>5790000</v>
      </c>
      <c r="H1481">
        <v>1530</v>
      </c>
      <c r="I1481">
        <v>5790000</v>
      </c>
      <c r="J1481">
        <v>78543000</v>
      </c>
      <c r="K1481">
        <v>5601000</v>
      </c>
      <c r="L1481">
        <v>1440</v>
      </c>
      <c r="M1481">
        <v>5601000</v>
      </c>
      <c r="N1481">
        <v>78917000</v>
      </c>
      <c r="O1481">
        <v>5749000</v>
      </c>
      <c r="P1481">
        <v>1480</v>
      </c>
      <c r="Q1481">
        <v>5749000</v>
      </c>
      <c r="R1481">
        <f t="shared" si="477"/>
        <v>4010000</v>
      </c>
      <c r="S1481">
        <f t="shared" si="477"/>
        <v>245000</v>
      </c>
      <c r="T1481">
        <f t="shared" si="477"/>
        <v>185</v>
      </c>
      <c r="U1481">
        <f t="shared" si="477"/>
        <v>245000</v>
      </c>
      <c r="V1481">
        <f t="shared" si="478"/>
        <v>4.9620729338101542E-2</v>
      </c>
      <c r="W1481">
        <f t="shared" si="478"/>
        <v>4.2914696093886845E-2</v>
      </c>
      <c r="X1481">
        <f t="shared" si="478"/>
        <v>0.12211221122112212</v>
      </c>
      <c r="Y1481">
        <f t="shared" si="478"/>
        <v>4.2914696093886845E-2</v>
      </c>
      <c r="Z1481">
        <f t="shared" si="479"/>
        <v>81668000</v>
      </c>
      <c r="AA1481">
        <f t="shared" si="479"/>
        <v>5811500</v>
      </c>
      <c r="AB1481">
        <f t="shared" si="479"/>
        <v>1557.5</v>
      </c>
      <c r="AC1481">
        <f t="shared" si="479"/>
        <v>5811500</v>
      </c>
      <c r="AD1481">
        <f t="shared" si="480"/>
        <v>78620600</v>
      </c>
      <c r="AE1481">
        <f t="shared" si="480"/>
        <v>5652800</v>
      </c>
      <c r="AF1481">
        <f t="shared" si="480"/>
        <v>1480</v>
      </c>
      <c r="AG1481">
        <f t="shared" si="480"/>
        <v>5652800</v>
      </c>
      <c r="AH1481">
        <f t="shared" si="481"/>
        <v>0</v>
      </c>
      <c r="AI1481">
        <f t="shared" si="481"/>
        <v>0</v>
      </c>
      <c r="AJ1481">
        <f t="shared" si="481"/>
        <v>0</v>
      </c>
      <c r="AK1481">
        <f t="shared" si="481"/>
        <v>0</v>
      </c>
      <c r="AL1481">
        <f t="shared" si="482"/>
        <v>1</v>
      </c>
      <c r="AM1481">
        <f t="shared" si="482"/>
        <v>1</v>
      </c>
      <c r="AN1481">
        <f t="shared" si="482"/>
        <v>0</v>
      </c>
      <c r="AO1481">
        <f t="shared" si="482"/>
        <v>1</v>
      </c>
      <c r="AP1481">
        <f t="shared" si="483"/>
        <v>0</v>
      </c>
      <c r="AQ1481">
        <f t="shared" si="483"/>
        <v>0</v>
      </c>
      <c r="AR1481">
        <f t="shared" si="483"/>
        <v>0</v>
      </c>
      <c r="AS1481">
        <f t="shared" si="483"/>
        <v>0</v>
      </c>
      <c r="AT1481">
        <f t="shared" si="484"/>
        <v>0.25</v>
      </c>
      <c r="AU1481">
        <f t="shared" si="485"/>
        <v>0.25</v>
      </c>
      <c r="AV1481">
        <f t="shared" si="486"/>
        <v>0.10236486486486486</v>
      </c>
      <c r="AW1481">
        <f t="shared" si="487"/>
        <v>0.25</v>
      </c>
      <c r="AX1481">
        <f t="shared" si="488"/>
        <v>-3.3689029583190422E-2</v>
      </c>
      <c r="AY1481">
        <f t="shared" si="488"/>
        <v>-1.0758495397057644E-2</v>
      </c>
      <c r="AZ1481">
        <f t="shared" si="488"/>
        <v>-4.9763030497592342E-2</v>
      </c>
      <c r="BA1481">
        <f t="shared" si="488"/>
        <v>-1.0758495397057644E-2</v>
      </c>
      <c r="BB1481">
        <f t="shared" si="489"/>
        <v>0</v>
      </c>
      <c r="BC1481">
        <f t="shared" si="490"/>
        <v>12.132823467077662</v>
      </c>
      <c r="BD1481">
        <f>BC1481/MAX($BC$5:BC1481)-1</f>
        <v>-3.864735222566007E-2</v>
      </c>
    </row>
    <row r="1482" spans="1:56" x14ac:dyDescent="0.2">
      <c r="A1482" s="2">
        <v>44512.375</v>
      </c>
      <c r="B1482">
        <v>78938000</v>
      </c>
      <c r="C1482">
        <v>5746000</v>
      </c>
      <c r="D1482">
        <v>1475</v>
      </c>
      <c r="E1482">
        <v>5746000</v>
      </c>
      <c r="F1482">
        <v>79100000</v>
      </c>
      <c r="G1482">
        <v>5811000</v>
      </c>
      <c r="H1482">
        <v>1495</v>
      </c>
      <c r="I1482">
        <v>5811000</v>
      </c>
      <c r="J1482">
        <v>76712000</v>
      </c>
      <c r="K1482">
        <v>5551000</v>
      </c>
      <c r="L1482">
        <v>1415</v>
      </c>
      <c r="M1482">
        <v>5551000</v>
      </c>
      <c r="N1482">
        <v>78165000</v>
      </c>
      <c r="O1482">
        <v>5684000</v>
      </c>
      <c r="P1482">
        <v>1450</v>
      </c>
      <c r="Q1482">
        <v>5684000</v>
      </c>
      <c r="R1482">
        <f t="shared" si="477"/>
        <v>1189000</v>
      </c>
      <c r="S1482">
        <f t="shared" si="477"/>
        <v>189000</v>
      </c>
      <c r="T1482">
        <f t="shared" si="477"/>
        <v>90</v>
      </c>
      <c r="U1482">
        <f t="shared" si="477"/>
        <v>189000</v>
      </c>
      <c r="V1482">
        <f t="shared" si="478"/>
        <v>1.4925373134328358E-2</v>
      </c>
      <c r="W1482">
        <f t="shared" si="478"/>
        <v>3.3222007382668305E-2</v>
      </c>
      <c r="X1482">
        <f t="shared" si="478"/>
        <v>6.1433447098976107E-2</v>
      </c>
      <c r="Y1482">
        <f t="shared" si="478"/>
        <v>3.3222007382668305E-2</v>
      </c>
      <c r="Z1482">
        <f t="shared" si="479"/>
        <v>79532500</v>
      </c>
      <c r="AA1482">
        <f t="shared" si="479"/>
        <v>5840500</v>
      </c>
      <c r="AB1482">
        <f t="shared" si="479"/>
        <v>1520</v>
      </c>
      <c r="AC1482">
        <f t="shared" si="479"/>
        <v>5840500</v>
      </c>
      <c r="AD1482">
        <f t="shared" si="480"/>
        <v>79493000</v>
      </c>
      <c r="AE1482">
        <f t="shared" si="480"/>
        <v>5707200</v>
      </c>
      <c r="AF1482">
        <f t="shared" si="480"/>
        <v>1495</v>
      </c>
      <c r="AG1482">
        <f t="shared" si="480"/>
        <v>5707200</v>
      </c>
      <c r="AH1482">
        <f t="shared" si="481"/>
        <v>0</v>
      </c>
      <c r="AI1482">
        <f t="shared" si="481"/>
        <v>0</v>
      </c>
      <c r="AJ1482">
        <f t="shared" si="481"/>
        <v>0</v>
      </c>
      <c r="AK1482">
        <f t="shared" si="481"/>
        <v>0</v>
      </c>
      <c r="AL1482">
        <f t="shared" si="482"/>
        <v>0</v>
      </c>
      <c r="AM1482">
        <f t="shared" si="482"/>
        <v>1</v>
      </c>
      <c r="AN1482">
        <f t="shared" si="482"/>
        <v>0</v>
      </c>
      <c r="AO1482">
        <f t="shared" si="482"/>
        <v>1</v>
      </c>
      <c r="AP1482">
        <f t="shared" si="483"/>
        <v>0</v>
      </c>
      <c r="AQ1482">
        <f t="shared" si="483"/>
        <v>0</v>
      </c>
      <c r="AR1482">
        <f t="shared" si="483"/>
        <v>0</v>
      </c>
      <c r="AS1482">
        <f t="shared" si="483"/>
        <v>0</v>
      </c>
      <c r="AT1482">
        <f t="shared" si="484"/>
        <v>0.25</v>
      </c>
      <c r="AU1482">
        <f t="shared" si="485"/>
        <v>0.25</v>
      </c>
      <c r="AV1482">
        <f t="shared" si="486"/>
        <v>0.20347222222222225</v>
      </c>
      <c r="AW1482">
        <f t="shared" si="487"/>
        <v>0.25</v>
      </c>
      <c r="AX1482">
        <f t="shared" si="488"/>
        <v>-1.7198159997485307E-2</v>
      </c>
      <c r="AY1482">
        <f t="shared" si="488"/>
        <v>-2.6799543874668319E-2</v>
      </c>
      <c r="AZ1482">
        <f t="shared" si="488"/>
        <v>-4.6056447368421072E-2</v>
      </c>
      <c r="BA1482">
        <f t="shared" si="488"/>
        <v>-2.6799543874668319E-2</v>
      </c>
      <c r="BB1482">
        <f t="shared" si="489"/>
        <v>0</v>
      </c>
      <c r="BC1482">
        <f t="shared" si="490"/>
        <v>12.132823467077662</v>
      </c>
      <c r="BD1482">
        <f>BC1482/MAX($BC$5:BC1482)-1</f>
        <v>-3.864735222566007E-2</v>
      </c>
    </row>
    <row r="1483" spans="1:56" x14ac:dyDescent="0.2">
      <c r="A1483" s="2">
        <v>44513.375</v>
      </c>
      <c r="B1483">
        <v>78165000</v>
      </c>
      <c r="C1483">
        <v>5685000</v>
      </c>
      <c r="D1483">
        <v>1445</v>
      </c>
      <c r="E1483">
        <v>5685000</v>
      </c>
      <c r="F1483">
        <v>78770000</v>
      </c>
      <c r="G1483">
        <v>5732000</v>
      </c>
      <c r="H1483">
        <v>1460</v>
      </c>
      <c r="I1483">
        <v>5732000</v>
      </c>
      <c r="J1483">
        <v>77120000</v>
      </c>
      <c r="K1483">
        <v>5582000</v>
      </c>
      <c r="L1483">
        <v>1420</v>
      </c>
      <c r="M1483">
        <v>5582000</v>
      </c>
      <c r="N1483">
        <v>77867000</v>
      </c>
      <c r="O1483">
        <v>5622000</v>
      </c>
      <c r="P1483">
        <v>1440</v>
      </c>
      <c r="Q1483">
        <v>5622000</v>
      </c>
      <c r="R1483">
        <f t="shared" si="477"/>
        <v>2388000</v>
      </c>
      <c r="S1483">
        <f t="shared" si="477"/>
        <v>260000</v>
      </c>
      <c r="T1483">
        <f t="shared" si="477"/>
        <v>80</v>
      </c>
      <c r="U1483">
        <f t="shared" si="477"/>
        <v>260000</v>
      </c>
      <c r="V1483">
        <f t="shared" si="478"/>
        <v>3.0251589855329501E-2</v>
      </c>
      <c r="W1483">
        <f t="shared" si="478"/>
        <v>4.5248868778280542E-2</v>
      </c>
      <c r="X1483">
        <f t="shared" si="478"/>
        <v>5.4237288135593219E-2</v>
      </c>
      <c r="Y1483">
        <f t="shared" si="478"/>
        <v>4.5248868778280542E-2</v>
      </c>
      <c r="Z1483">
        <f t="shared" si="479"/>
        <v>79359000</v>
      </c>
      <c r="AA1483">
        <f t="shared" si="479"/>
        <v>5815000</v>
      </c>
      <c r="AB1483">
        <f t="shared" si="479"/>
        <v>1485</v>
      </c>
      <c r="AC1483">
        <f t="shared" si="479"/>
        <v>5815000</v>
      </c>
      <c r="AD1483">
        <f t="shared" si="480"/>
        <v>79796200</v>
      </c>
      <c r="AE1483">
        <f t="shared" si="480"/>
        <v>5726800</v>
      </c>
      <c r="AF1483">
        <f t="shared" si="480"/>
        <v>1489</v>
      </c>
      <c r="AG1483">
        <f t="shared" si="480"/>
        <v>5726800</v>
      </c>
      <c r="AH1483">
        <f t="shared" si="481"/>
        <v>0</v>
      </c>
      <c r="AI1483">
        <f t="shared" si="481"/>
        <v>0</v>
      </c>
      <c r="AJ1483">
        <f t="shared" si="481"/>
        <v>0</v>
      </c>
      <c r="AK1483">
        <f t="shared" si="481"/>
        <v>0</v>
      </c>
      <c r="AL1483">
        <f t="shared" si="482"/>
        <v>0</v>
      </c>
      <c r="AM1483">
        <f t="shared" si="482"/>
        <v>0</v>
      </c>
      <c r="AN1483">
        <f t="shared" si="482"/>
        <v>0</v>
      </c>
      <c r="AO1483">
        <f t="shared" si="482"/>
        <v>0</v>
      </c>
      <c r="AP1483">
        <f t="shared" si="483"/>
        <v>0</v>
      </c>
      <c r="AQ1483">
        <f t="shared" si="483"/>
        <v>0</v>
      </c>
      <c r="AR1483">
        <f t="shared" si="483"/>
        <v>0</v>
      </c>
      <c r="AS1483">
        <f t="shared" si="483"/>
        <v>0</v>
      </c>
      <c r="AT1483">
        <f t="shared" si="484"/>
        <v>0.25</v>
      </c>
      <c r="AU1483">
        <f t="shared" si="485"/>
        <v>0.25</v>
      </c>
      <c r="AV1483">
        <f t="shared" si="486"/>
        <v>0.23046875000000003</v>
      </c>
      <c r="AW1483">
        <f t="shared" si="487"/>
        <v>0.25</v>
      </c>
      <c r="AX1483">
        <f t="shared" si="488"/>
        <v>-1.8804564926473422E-2</v>
      </c>
      <c r="AY1483">
        <f t="shared" si="488"/>
        <v>-3.3193893035253663E-2</v>
      </c>
      <c r="AZ1483">
        <f t="shared" si="488"/>
        <v>-3.0306909090909162E-2</v>
      </c>
      <c r="BA1483">
        <f t="shared" si="488"/>
        <v>-3.3193893035253663E-2</v>
      </c>
      <c r="BB1483">
        <f t="shared" si="489"/>
        <v>0</v>
      </c>
      <c r="BC1483">
        <f t="shared" si="490"/>
        <v>12.132823467077662</v>
      </c>
      <c r="BD1483">
        <f>BC1483/MAX($BC$5:BC1483)-1</f>
        <v>-3.864735222566007E-2</v>
      </c>
    </row>
    <row r="1484" spans="1:56" x14ac:dyDescent="0.2">
      <c r="A1484" s="2">
        <v>44514.375</v>
      </c>
      <c r="B1484">
        <v>77867000</v>
      </c>
      <c r="C1484">
        <v>5622000</v>
      </c>
      <c r="D1484">
        <v>1440</v>
      </c>
      <c r="E1484">
        <v>5622000</v>
      </c>
      <c r="F1484">
        <v>79350000</v>
      </c>
      <c r="G1484">
        <v>5681000</v>
      </c>
      <c r="H1484">
        <v>1455</v>
      </c>
      <c r="I1484">
        <v>5681000</v>
      </c>
      <c r="J1484">
        <v>77579000</v>
      </c>
      <c r="K1484">
        <v>5504000</v>
      </c>
      <c r="L1484">
        <v>1425</v>
      </c>
      <c r="M1484">
        <v>5504000</v>
      </c>
      <c r="N1484">
        <v>79310000</v>
      </c>
      <c r="O1484">
        <v>5609000</v>
      </c>
      <c r="P1484">
        <v>1440</v>
      </c>
      <c r="Q1484">
        <v>5609000</v>
      </c>
      <c r="R1484">
        <f t="shared" si="477"/>
        <v>1650000</v>
      </c>
      <c r="S1484">
        <f t="shared" si="477"/>
        <v>150000</v>
      </c>
      <c r="T1484">
        <f t="shared" si="477"/>
        <v>40</v>
      </c>
      <c r="U1484">
        <f t="shared" si="477"/>
        <v>150000</v>
      </c>
      <c r="V1484">
        <f t="shared" si="478"/>
        <v>2.1109192093648053E-2</v>
      </c>
      <c r="W1484">
        <f t="shared" si="478"/>
        <v>2.6385224274406333E-2</v>
      </c>
      <c r="X1484">
        <f t="shared" si="478"/>
        <v>2.768166089965398E-2</v>
      </c>
      <c r="Y1484">
        <f t="shared" si="478"/>
        <v>2.6385224274406333E-2</v>
      </c>
      <c r="Z1484">
        <f t="shared" si="479"/>
        <v>78692000</v>
      </c>
      <c r="AA1484">
        <f t="shared" si="479"/>
        <v>5697000</v>
      </c>
      <c r="AB1484">
        <f t="shared" si="479"/>
        <v>1460</v>
      </c>
      <c r="AC1484">
        <f t="shared" si="479"/>
        <v>5697000</v>
      </c>
      <c r="AD1484">
        <f t="shared" si="480"/>
        <v>79089200</v>
      </c>
      <c r="AE1484">
        <f t="shared" si="480"/>
        <v>5690200</v>
      </c>
      <c r="AF1484">
        <f t="shared" si="480"/>
        <v>1468</v>
      </c>
      <c r="AG1484">
        <f t="shared" si="480"/>
        <v>5690200</v>
      </c>
      <c r="AH1484">
        <f t="shared" si="481"/>
        <v>1</v>
      </c>
      <c r="AI1484">
        <f t="shared" si="481"/>
        <v>0</v>
      </c>
      <c r="AJ1484">
        <f t="shared" si="481"/>
        <v>0</v>
      </c>
      <c r="AK1484">
        <f t="shared" si="481"/>
        <v>0</v>
      </c>
      <c r="AL1484">
        <f t="shared" si="482"/>
        <v>0</v>
      </c>
      <c r="AM1484">
        <f t="shared" si="482"/>
        <v>0</v>
      </c>
      <c r="AN1484">
        <f t="shared" si="482"/>
        <v>0</v>
      </c>
      <c r="AO1484">
        <f t="shared" si="482"/>
        <v>0</v>
      </c>
      <c r="AP1484">
        <f t="shared" si="483"/>
        <v>0</v>
      </c>
      <c r="AQ1484">
        <f t="shared" si="483"/>
        <v>0</v>
      </c>
      <c r="AR1484">
        <f t="shared" si="483"/>
        <v>0</v>
      </c>
      <c r="AS1484">
        <f t="shared" si="483"/>
        <v>0</v>
      </c>
      <c r="AT1484">
        <f t="shared" si="484"/>
        <v>0.25</v>
      </c>
      <c r="AU1484">
        <f t="shared" si="485"/>
        <v>0.25</v>
      </c>
      <c r="AV1484">
        <f t="shared" si="486"/>
        <v>0.25</v>
      </c>
      <c r="AW1484">
        <f t="shared" si="487"/>
        <v>0.25</v>
      </c>
      <c r="AX1484">
        <f t="shared" si="488"/>
        <v>7.8493717277487995E-3</v>
      </c>
      <c r="AY1484">
        <f t="shared" si="488"/>
        <v>-1.5450664560294869E-2</v>
      </c>
      <c r="AZ1484">
        <f t="shared" si="488"/>
        <v>-1.3702575342465773E-2</v>
      </c>
      <c r="BA1484">
        <f t="shared" si="488"/>
        <v>-1.5450664560294869E-2</v>
      </c>
      <c r="BB1484">
        <f t="shared" si="489"/>
        <v>0</v>
      </c>
      <c r="BC1484">
        <f t="shared" si="490"/>
        <v>12.132823467077662</v>
      </c>
      <c r="BD1484">
        <f>BC1484/MAX($BC$5:BC1484)-1</f>
        <v>-3.864735222566007E-2</v>
      </c>
    </row>
    <row r="1485" spans="1:56" x14ac:dyDescent="0.2">
      <c r="A1485" s="2">
        <v>44515.375</v>
      </c>
      <c r="B1485">
        <v>79323000</v>
      </c>
      <c r="C1485">
        <v>5609000</v>
      </c>
      <c r="D1485">
        <v>1445</v>
      </c>
      <c r="E1485">
        <v>5609000</v>
      </c>
      <c r="F1485">
        <v>80250000</v>
      </c>
      <c r="G1485">
        <v>5748000</v>
      </c>
      <c r="H1485">
        <v>1475</v>
      </c>
      <c r="I1485">
        <v>5748000</v>
      </c>
      <c r="J1485">
        <v>77330000</v>
      </c>
      <c r="K1485">
        <v>5540000</v>
      </c>
      <c r="L1485">
        <v>1425</v>
      </c>
      <c r="M1485">
        <v>5540000</v>
      </c>
      <c r="N1485">
        <v>77602000</v>
      </c>
      <c r="O1485">
        <v>5563000</v>
      </c>
      <c r="P1485">
        <v>1425</v>
      </c>
      <c r="Q1485">
        <v>5563000</v>
      </c>
      <c r="R1485">
        <f t="shared" si="477"/>
        <v>1771000</v>
      </c>
      <c r="S1485">
        <f t="shared" si="477"/>
        <v>177000</v>
      </c>
      <c r="T1485">
        <f t="shared" si="477"/>
        <v>30</v>
      </c>
      <c r="U1485">
        <f t="shared" si="477"/>
        <v>177000</v>
      </c>
      <c r="V1485">
        <f t="shared" si="478"/>
        <v>2.2743909486688842E-2</v>
      </c>
      <c r="W1485">
        <f t="shared" si="478"/>
        <v>3.1483457844183563E-2</v>
      </c>
      <c r="X1485">
        <f t="shared" si="478"/>
        <v>2.0833333333333332E-2</v>
      </c>
      <c r="Y1485">
        <f t="shared" si="478"/>
        <v>3.1483457844183563E-2</v>
      </c>
      <c r="Z1485">
        <f t="shared" si="479"/>
        <v>80208500</v>
      </c>
      <c r="AA1485">
        <f t="shared" si="479"/>
        <v>5697500</v>
      </c>
      <c r="AB1485">
        <f t="shared" si="479"/>
        <v>1460</v>
      </c>
      <c r="AC1485">
        <f t="shared" si="479"/>
        <v>5697500</v>
      </c>
      <c r="AD1485">
        <f t="shared" si="480"/>
        <v>78791200</v>
      </c>
      <c r="AE1485">
        <f t="shared" si="480"/>
        <v>5670200</v>
      </c>
      <c r="AF1485">
        <f t="shared" si="480"/>
        <v>1454</v>
      </c>
      <c r="AG1485">
        <f t="shared" si="480"/>
        <v>5670200</v>
      </c>
      <c r="AH1485">
        <f t="shared" si="481"/>
        <v>1</v>
      </c>
      <c r="AI1485">
        <f t="shared" si="481"/>
        <v>1</v>
      </c>
      <c r="AJ1485">
        <f t="shared" si="481"/>
        <v>1</v>
      </c>
      <c r="AK1485">
        <f t="shared" si="481"/>
        <v>1</v>
      </c>
      <c r="AL1485">
        <f t="shared" si="482"/>
        <v>1</v>
      </c>
      <c r="AM1485">
        <f t="shared" si="482"/>
        <v>0</v>
      </c>
      <c r="AN1485">
        <f t="shared" si="482"/>
        <v>0</v>
      </c>
      <c r="AO1485">
        <f t="shared" si="482"/>
        <v>0</v>
      </c>
      <c r="AP1485">
        <f t="shared" si="483"/>
        <v>1</v>
      </c>
      <c r="AQ1485">
        <f t="shared" si="483"/>
        <v>0</v>
      </c>
      <c r="AR1485">
        <f t="shared" si="483"/>
        <v>0</v>
      </c>
      <c r="AS1485">
        <f t="shared" si="483"/>
        <v>0</v>
      </c>
      <c r="AT1485">
        <f t="shared" si="484"/>
        <v>0.25</v>
      </c>
      <c r="AU1485">
        <f t="shared" si="485"/>
        <v>0.25</v>
      </c>
      <c r="AV1485">
        <f t="shared" si="486"/>
        <v>0.25</v>
      </c>
      <c r="AW1485">
        <f t="shared" si="487"/>
        <v>0.25</v>
      </c>
      <c r="AX1485">
        <f t="shared" si="488"/>
        <v>-3.2500425865089166E-2</v>
      </c>
      <c r="AY1485">
        <f t="shared" si="488"/>
        <v>-2.3610750680122861E-2</v>
      </c>
      <c r="AZ1485">
        <f t="shared" si="488"/>
        <v>-2.3976506849315071E-2</v>
      </c>
      <c r="BA1485">
        <f t="shared" si="488"/>
        <v>-2.3610750680122861E-2</v>
      </c>
      <c r="BB1485">
        <f t="shared" si="489"/>
        <v>-8.1251064662722916E-3</v>
      </c>
      <c r="BC1485">
        <f t="shared" si="490"/>
        <v>12.034242984671168</v>
      </c>
      <c r="BD1485">
        <f>BC1485/MAX($BC$5:BC1485)-1</f>
        <v>-4.6458444840459467E-2</v>
      </c>
    </row>
    <row r="1486" spans="1:56" x14ac:dyDescent="0.2">
      <c r="A1486" s="2">
        <v>44516.375</v>
      </c>
      <c r="B1486">
        <v>77600000</v>
      </c>
      <c r="C1486">
        <v>5563000</v>
      </c>
      <c r="D1486">
        <v>1430</v>
      </c>
      <c r="E1486">
        <v>5563000</v>
      </c>
      <c r="F1486">
        <v>77602000</v>
      </c>
      <c r="G1486">
        <v>5568000</v>
      </c>
      <c r="H1486">
        <v>1430</v>
      </c>
      <c r="I1486">
        <v>5568000</v>
      </c>
      <c r="J1486">
        <v>73325000</v>
      </c>
      <c r="K1486">
        <v>5133000</v>
      </c>
      <c r="L1486">
        <v>1320</v>
      </c>
      <c r="M1486">
        <v>5133000</v>
      </c>
      <c r="N1486">
        <v>73897000</v>
      </c>
      <c r="O1486">
        <v>5179000</v>
      </c>
      <c r="P1486">
        <v>1340</v>
      </c>
      <c r="Q1486">
        <v>5179000</v>
      </c>
      <c r="R1486">
        <f t="shared" si="477"/>
        <v>2920000</v>
      </c>
      <c r="S1486">
        <f t="shared" si="477"/>
        <v>208000</v>
      </c>
      <c r="T1486">
        <f t="shared" si="477"/>
        <v>50</v>
      </c>
      <c r="U1486">
        <f t="shared" si="477"/>
        <v>208000</v>
      </c>
      <c r="V1486">
        <f t="shared" si="478"/>
        <v>3.6811517466560771E-2</v>
      </c>
      <c r="W1486">
        <f t="shared" si="478"/>
        <v>3.7083259047958637E-2</v>
      </c>
      <c r="X1486">
        <f t="shared" si="478"/>
        <v>3.4602076124567477E-2</v>
      </c>
      <c r="Y1486">
        <f t="shared" si="478"/>
        <v>3.7083259047958637E-2</v>
      </c>
      <c r="Z1486">
        <f t="shared" si="479"/>
        <v>79060000</v>
      </c>
      <c r="AA1486">
        <f t="shared" si="479"/>
        <v>5667000</v>
      </c>
      <c r="AB1486">
        <f t="shared" si="479"/>
        <v>1455</v>
      </c>
      <c r="AC1486">
        <f t="shared" si="479"/>
        <v>5667000</v>
      </c>
      <c r="AD1486">
        <f t="shared" si="480"/>
        <v>78378600</v>
      </c>
      <c r="AE1486">
        <f t="shared" si="480"/>
        <v>5645000</v>
      </c>
      <c r="AF1486">
        <f t="shared" si="480"/>
        <v>1447</v>
      </c>
      <c r="AG1486">
        <f t="shared" si="480"/>
        <v>5645000</v>
      </c>
      <c r="AH1486">
        <f t="shared" si="481"/>
        <v>0</v>
      </c>
      <c r="AI1486">
        <f t="shared" si="481"/>
        <v>0</v>
      </c>
      <c r="AJ1486">
        <f t="shared" si="481"/>
        <v>0</v>
      </c>
      <c r="AK1486">
        <f t="shared" si="481"/>
        <v>0</v>
      </c>
      <c r="AL1486">
        <f t="shared" si="482"/>
        <v>0</v>
      </c>
      <c r="AM1486">
        <f t="shared" si="482"/>
        <v>0</v>
      </c>
      <c r="AN1486">
        <f t="shared" si="482"/>
        <v>0</v>
      </c>
      <c r="AO1486">
        <f t="shared" si="482"/>
        <v>0</v>
      </c>
      <c r="AP1486">
        <f t="shared" si="483"/>
        <v>0</v>
      </c>
      <c r="AQ1486">
        <f t="shared" si="483"/>
        <v>0</v>
      </c>
      <c r="AR1486">
        <f t="shared" si="483"/>
        <v>0</v>
      </c>
      <c r="AS1486">
        <f t="shared" si="483"/>
        <v>0</v>
      </c>
      <c r="AT1486">
        <f t="shared" si="484"/>
        <v>0.25</v>
      </c>
      <c r="AU1486">
        <f t="shared" si="485"/>
        <v>0.25</v>
      </c>
      <c r="AV1486">
        <f t="shared" si="486"/>
        <v>0.25</v>
      </c>
      <c r="AW1486">
        <f t="shared" si="487"/>
        <v>0.25</v>
      </c>
      <c r="AX1486">
        <f t="shared" si="488"/>
        <v>-6.5308570554009626E-2</v>
      </c>
      <c r="AY1486">
        <f t="shared" si="488"/>
        <v>-8.6116237162519815E-2</v>
      </c>
      <c r="AZ1486">
        <f t="shared" si="488"/>
        <v>-7.9041484536082507E-2</v>
      </c>
      <c r="BA1486">
        <f t="shared" si="488"/>
        <v>-8.6116237162519815E-2</v>
      </c>
      <c r="BB1486">
        <f t="shared" si="489"/>
        <v>0</v>
      </c>
      <c r="BC1486">
        <f t="shared" si="490"/>
        <v>12.034242984671168</v>
      </c>
      <c r="BD1486">
        <f>BC1486/MAX($BC$5:BC1486)-1</f>
        <v>-4.6458444840459467E-2</v>
      </c>
    </row>
    <row r="1487" spans="1:56" x14ac:dyDescent="0.2">
      <c r="A1487" s="2">
        <v>44517.375</v>
      </c>
      <c r="B1487">
        <v>73897000</v>
      </c>
      <c r="C1487">
        <v>5181000</v>
      </c>
      <c r="D1487">
        <v>1340</v>
      </c>
      <c r="E1487">
        <v>5181000</v>
      </c>
      <c r="F1487">
        <v>74712000</v>
      </c>
      <c r="G1487">
        <v>5273000</v>
      </c>
      <c r="H1487">
        <v>1365</v>
      </c>
      <c r="I1487">
        <v>5273000</v>
      </c>
      <c r="J1487">
        <v>72000000</v>
      </c>
      <c r="K1487">
        <v>5000000</v>
      </c>
      <c r="L1487">
        <v>1305</v>
      </c>
      <c r="M1487">
        <v>5000000</v>
      </c>
      <c r="N1487">
        <v>73935000</v>
      </c>
      <c r="O1487">
        <v>5253000</v>
      </c>
      <c r="P1487">
        <v>1340</v>
      </c>
      <c r="Q1487">
        <v>5253000</v>
      </c>
      <c r="R1487">
        <f t="shared" si="477"/>
        <v>4277000</v>
      </c>
      <c r="S1487">
        <f t="shared" si="477"/>
        <v>435000</v>
      </c>
      <c r="T1487">
        <f t="shared" si="477"/>
        <v>110</v>
      </c>
      <c r="U1487">
        <f t="shared" si="477"/>
        <v>435000</v>
      </c>
      <c r="V1487">
        <f t="shared" si="478"/>
        <v>5.5115979381443296E-2</v>
      </c>
      <c r="W1487">
        <f t="shared" si="478"/>
        <v>7.8195218407334177E-2</v>
      </c>
      <c r="X1487">
        <f t="shared" si="478"/>
        <v>7.6923076923076927E-2</v>
      </c>
      <c r="Y1487">
        <f t="shared" si="478"/>
        <v>7.8195218407334177E-2</v>
      </c>
      <c r="Z1487">
        <f t="shared" si="479"/>
        <v>76035500</v>
      </c>
      <c r="AA1487">
        <f t="shared" si="479"/>
        <v>5398500</v>
      </c>
      <c r="AB1487">
        <f t="shared" si="479"/>
        <v>1395</v>
      </c>
      <c r="AC1487">
        <f t="shared" si="479"/>
        <v>5398500</v>
      </c>
      <c r="AD1487">
        <f t="shared" si="480"/>
        <v>77370400</v>
      </c>
      <c r="AE1487">
        <f t="shared" si="480"/>
        <v>5532000</v>
      </c>
      <c r="AF1487">
        <f t="shared" si="480"/>
        <v>1420</v>
      </c>
      <c r="AG1487">
        <f t="shared" si="480"/>
        <v>5532000</v>
      </c>
      <c r="AH1487">
        <f t="shared" si="481"/>
        <v>0</v>
      </c>
      <c r="AI1487">
        <f t="shared" si="481"/>
        <v>0</v>
      </c>
      <c r="AJ1487">
        <f t="shared" si="481"/>
        <v>0</v>
      </c>
      <c r="AK1487">
        <f t="shared" si="481"/>
        <v>0</v>
      </c>
      <c r="AL1487">
        <f t="shared" si="482"/>
        <v>0</v>
      </c>
      <c r="AM1487">
        <f t="shared" si="482"/>
        <v>0</v>
      </c>
      <c r="AN1487">
        <f t="shared" si="482"/>
        <v>0</v>
      </c>
      <c r="AO1487">
        <f t="shared" si="482"/>
        <v>0</v>
      </c>
      <c r="AP1487">
        <f t="shared" si="483"/>
        <v>0</v>
      </c>
      <c r="AQ1487">
        <f t="shared" si="483"/>
        <v>0</v>
      </c>
      <c r="AR1487">
        <f t="shared" si="483"/>
        <v>0</v>
      </c>
      <c r="AS1487">
        <f t="shared" si="483"/>
        <v>0</v>
      </c>
      <c r="AT1487">
        <f t="shared" si="484"/>
        <v>0.22679448211363107</v>
      </c>
      <c r="AU1487">
        <f t="shared" si="485"/>
        <v>0.15985632183908047</v>
      </c>
      <c r="AV1487">
        <f t="shared" si="486"/>
        <v>0.16250000000000001</v>
      </c>
      <c r="AW1487">
        <f t="shared" si="487"/>
        <v>0.15985632183908047</v>
      </c>
      <c r="AX1487">
        <f t="shared" si="488"/>
        <v>-2.7629143492184483E-2</v>
      </c>
      <c r="AY1487">
        <f t="shared" si="488"/>
        <v>-2.6955823284245617E-2</v>
      </c>
      <c r="AZ1487">
        <f t="shared" si="488"/>
        <v>-3.9430365591397898E-2</v>
      </c>
      <c r="BA1487">
        <f t="shared" si="488"/>
        <v>-2.6955823284245617E-2</v>
      </c>
      <c r="BB1487">
        <f t="shared" si="489"/>
        <v>0</v>
      </c>
      <c r="BC1487">
        <f t="shared" si="490"/>
        <v>12.034242984671168</v>
      </c>
      <c r="BD1487">
        <f>BC1487/MAX($BC$5:BC1487)-1</f>
        <v>-4.6458444840459467E-2</v>
      </c>
    </row>
    <row r="1488" spans="1:56" x14ac:dyDescent="0.2">
      <c r="A1488" s="2">
        <v>44518.375</v>
      </c>
      <c r="B1488">
        <v>73941000</v>
      </c>
      <c r="C1488">
        <v>5253000</v>
      </c>
      <c r="D1488">
        <v>1345</v>
      </c>
      <c r="E1488">
        <v>5253000</v>
      </c>
      <c r="F1488">
        <v>74494000</v>
      </c>
      <c r="G1488">
        <v>5326000</v>
      </c>
      <c r="H1488">
        <v>1420</v>
      </c>
      <c r="I1488">
        <v>5326000</v>
      </c>
      <c r="J1488">
        <v>70000000</v>
      </c>
      <c r="K1488">
        <v>4903000</v>
      </c>
      <c r="L1488">
        <v>1275</v>
      </c>
      <c r="M1488">
        <v>4903000</v>
      </c>
      <c r="N1488">
        <v>70611000</v>
      </c>
      <c r="O1488">
        <v>4953000</v>
      </c>
      <c r="P1488">
        <v>1285</v>
      </c>
      <c r="Q1488">
        <v>4953000</v>
      </c>
      <c r="R1488">
        <f t="shared" si="477"/>
        <v>2712000</v>
      </c>
      <c r="S1488">
        <f t="shared" si="477"/>
        <v>273000</v>
      </c>
      <c r="T1488">
        <f t="shared" si="477"/>
        <v>60</v>
      </c>
      <c r="U1488">
        <f t="shared" si="477"/>
        <v>273000</v>
      </c>
      <c r="V1488">
        <f t="shared" si="478"/>
        <v>3.6699730706253299E-2</v>
      </c>
      <c r="W1488">
        <f t="shared" si="478"/>
        <v>5.2692530399536766E-2</v>
      </c>
      <c r="X1488">
        <f t="shared" si="478"/>
        <v>4.4776119402985072E-2</v>
      </c>
      <c r="Y1488">
        <f t="shared" si="478"/>
        <v>5.2692530399536766E-2</v>
      </c>
      <c r="Z1488">
        <f t="shared" si="479"/>
        <v>75297000</v>
      </c>
      <c r="AA1488">
        <f t="shared" si="479"/>
        <v>5389500</v>
      </c>
      <c r="AB1488">
        <f t="shared" si="479"/>
        <v>1375</v>
      </c>
      <c r="AC1488">
        <f t="shared" si="479"/>
        <v>5389500</v>
      </c>
      <c r="AD1488">
        <f t="shared" si="480"/>
        <v>76525600</v>
      </c>
      <c r="AE1488">
        <f t="shared" si="480"/>
        <v>5445600</v>
      </c>
      <c r="AF1488">
        <f t="shared" si="480"/>
        <v>1400</v>
      </c>
      <c r="AG1488">
        <f t="shared" si="480"/>
        <v>5445600</v>
      </c>
      <c r="AH1488">
        <f t="shared" si="481"/>
        <v>0</v>
      </c>
      <c r="AI1488">
        <f t="shared" si="481"/>
        <v>0</v>
      </c>
      <c r="AJ1488">
        <f t="shared" si="481"/>
        <v>1</v>
      </c>
      <c r="AK1488">
        <f t="shared" si="481"/>
        <v>0</v>
      </c>
      <c r="AL1488">
        <f t="shared" si="482"/>
        <v>0</v>
      </c>
      <c r="AM1488">
        <f t="shared" si="482"/>
        <v>0</v>
      </c>
      <c r="AN1488">
        <f t="shared" si="482"/>
        <v>0</v>
      </c>
      <c r="AO1488">
        <f t="shared" si="482"/>
        <v>0</v>
      </c>
      <c r="AP1488">
        <f t="shared" si="483"/>
        <v>0</v>
      </c>
      <c r="AQ1488">
        <f t="shared" si="483"/>
        <v>0</v>
      </c>
      <c r="AR1488">
        <f t="shared" si="483"/>
        <v>0</v>
      </c>
      <c r="AS1488">
        <f t="shared" si="483"/>
        <v>0</v>
      </c>
      <c r="AT1488">
        <f t="shared" si="484"/>
        <v>0.25</v>
      </c>
      <c r="AU1488">
        <f t="shared" si="485"/>
        <v>0.23722527472527474</v>
      </c>
      <c r="AV1488">
        <f t="shared" si="486"/>
        <v>0.25</v>
      </c>
      <c r="AW1488">
        <f t="shared" si="487"/>
        <v>0.23722527472527474</v>
      </c>
      <c r="AX1488">
        <f t="shared" si="488"/>
        <v>-6.2237306187497454E-2</v>
      </c>
      <c r="AY1488">
        <f t="shared" si="488"/>
        <v>-8.0994491511271915E-2</v>
      </c>
      <c r="AZ1488">
        <f t="shared" si="488"/>
        <v>-6.5458283636363634E-2</v>
      </c>
      <c r="BA1488">
        <f t="shared" si="488"/>
        <v>-8.0994491511271915E-2</v>
      </c>
      <c r="BB1488">
        <f t="shared" si="489"/>
        <v>0</v>
      </c>
      <c r="BC1488">
        <f t="shared" si="490"/>
        <v>12.034242984671168</v>
      </c>
      <c r="BD1488">
        <f>BC1488/MAX($BC$5:BC1488)-1</f>
        <v>-4.6458444840459467E-2</v>
      </c>
    </row>
    <row r="1489" spans="1:56" x14ac:dyDescent="0.2">
      <c r="A1489" s="2">
        <v>44519.375</v>
      </c>
      <c r="B1489">
        <v>70602000</v>
      </c>
      <c r="C1489">
        <v>4953000</v>
      </c>
      <c r="D1489">
        <v>1290</v>
      </c>
      <c r="E1489">
        <v>4953000</v>
      </c>
      <c r="F1489">
        <v>72376000</v>
      </c>
      <c r="G1489">
        <v>5347000</v>
      </c>
      <c r="H1489">
        <v>1365</v>
      </c>
      <c r="I1489">
        <v>5347000</v>
      </c>
      <c r="J1489">
        <v>69150000</v>
      </c>
      <c r="K1489">
        <v>4921000</v>
      </c>
      <c r="L1489">
        <v>1265</v>
      </c>
      <c r="M1489">
        <v>4921000</v>
      </c>
      <c r="N1489">
        <v>71813000</v>
      </c>
      <c r="O1489">
        <v>5311000</v>
      </c>
      <c r="P1489">
        <v>1345</v>
      </c>
      <c r="Q1489">
        <v>5311000</v>
      </c>
      <c r="R1489">
        <f t="shared" si="477"/>
        <v>4494000</v>
      </c>
      <c r="S1489">
        <f t="shared" si="477"/>
        <v>423000</v>
      </c>
      <c r="T1489">
        <f t="shared" si="477"/>
        <v>145</v>
      </c>
      <c r="U1489">
        <f t="shared" si="477"/>
        <v>423000</v>
      </c>
      <c r="V1489">
        <f t="shared" si="478"/>
        <v>6.0778188014768531E-2</v>
      </c>
      <c r="W1489">
        <f t="shared" si="478"/>
        <v>8.0525414049114785E-2</v>
      </c>
      <c r="X1489">
        <f t="shared" si="478"/>
        <v>0.10780669144981413</v>
      </c>
      <c r="Y1489">
        <f t="shared" si="478"/>
        <v>8.0525414049114785E-2</v>
      </c>
      <c r="Z1489">
        <f t="shared" si="479"/>
        <v>72849000</v>
      </c>
      <c r="AA1489">
        <f t="shared" si="479"/>
        <v>5164500</v>
      </c>
      <c r="AB1489">
        <f t="shared" si="479"/>
        <v>1362.5</v>
      </c>
      <c r="AC1489">
        <f t="shared" si="479"/>
        <v>5164500</v>
      </c>
      <c r="AD1489">
        <f t="shared" si="480"/>
        <v>75072600</v>
      </c>
      <c r="AE1489">
        <f t="shared" si="480"/>
        <v>5311800</v>
      </c>
      <c r="AF1489">
        <f t="shared" si="480"/>
        <v>1370</v>
      </c>
      <c r="AG1489">
        <f t="shared" si="480"/>
        <v>5311800</v>
      </c>
      <c r="AH1489">
        <f t="shared" si="481"/>
        <v>0</v>
      </c>
      <c r="AI1489">
        <f t="shared" si="481"/>
        <v>1</v>
      </c>
      <c r="AJ1489">
        <f t="shared" si="481"/>
        <v>1</v>
      </c>
      <c r="AK1489">
        <f t="shared" si="481"/>
        <v>1</v>
      </c>
      <c r="AL1489">
        <f t="shared" si="482"/>
        <v>0</v>
      </c>
      <c r="AM1489">
        <f t="shared" si="482"/>
        <v>0</v>
      </c>
      <c r="AN1489">
        <f t="shared" si="482"/>
        <v>0</v>
      </c>
      <c r="AO1489">
        <f t="shared" si="482"/>
        <v>0</v>
      </c>
      <c r="AP1489">
        <f t="shared" si="483"/>
        <v>0</v>
      </c>
      <c r="AQ1489">
        <f t="shared" si="483"/>
        <v>0</v>
      </c>
      <c r="AR1489">
        <f t="shared" si="483"/>
        <v>0</v>
      </c>
      <c r="AS1489">
        <f t="shared" si="483"/>
        <v>0</v>
      </c>
      <c r="AT1489">
        <f t="shared" si="484"/>
        <v>0.2056658878504673</v>
      </c>
      <c r="AU1489">
        <f t="shared" si="485"/>
        <v>0.15523049645390072</v>
      </c>
      <c r="AV1489">
        <f t="shared" si="486"/>
        <v>0.11594827586206898</v>
      </c>
      <c r="AW1489">
        <f t="shared" si="487"/>
        <v>0.15523049645390072</v>
      </c>
      <c r="AX1489">
        <f t="shared" si="488"/>
        <v>-1.4225140386278423E-2</v>
      </c>
      <c r="AY1489">
        <f t="shared" si="488"/>
        <v>2.836262097008424E-2</v>
      </c>
      <c r="AZ1489">
        <f t="shared" si="488"/>
        <v>-1.2847985321100985E-2</v>
      </c>
      <c r="BA1489">
        <f t="shared" si="488"/>
        <v>2.836262097008424E-2</v>
      </c>
      <c r="BB1489">
        <f t="shared" si="489"/>
        <v>0</v>
      </c>
      <c r="BC1489">
        <f t="shared" si="490"/>
        <v>12.034242984671168</v>
      </c>
      <c r="BD1489">
        <f>BC1489/MAX($BC$5:BC1489)-1</f>
        <v>-4.6458444840459467E-2</v>
      </c>
    </row>
    <row r="1490" spans="1:56" x14ac:dyDescent="0.2">
      <c r="A1490" s="2">
        <v>44520.375</v>
      </c>
      <c r="B1490">
        <v>71813000</v>
      </c>
      <c r="C1490">
        <v>5311000</v>
      </c>
      <c r="D1490">
        <v>1350</v>
      </c>
      <c r="E1490">
        <v>5311000</v>
      </c>
      <c r="F1490">
        <v>74090000</v>
      </c>
      <c r="G1490">
        <v>5484000</v>
      </c>
      <c r="H1490">
        <v>1365</v>
      </c>
      <c r="I1490">
        <v>5484000</v>
      </c>
      <c r="J1490">
        <v>71500000</v>
      </c>
      <c r="K1490">
        <v>5230000</v>
      </c>
      <c r="L1490">
        <v>1320</v>
      </c>
      <c r="M1490">
        <v>5230000</v>
      </c>
      <c r="N1490">
        <v>73669000</v>
      </c>
      <c r="O1490">
        <v>5450000</v>
      </c>
      <c r="P1490">
        <v>1355</v>
      </c>
      <c r="Q1490">
        <v>5450000</v>
      </c>
      <c r="R1490">
        <f t="shared" si="477"/>
        <v>3226000</v>
      </c>
      <c r="S1490">
        <f t="shared" si="477"/>
        <v>426000</v>
      </c>
      <c r="T1490">
        <f t="shared" si="477"/>
        <v>100</v>
      </c>
      <c r="U1490">
        <f t="shared" si="477"/>
        <v>426000</v>
      </c>
      <c r="V1490">
        <f t="shared" si="478"/>
        <v>4.5692756579133735E-2</v>
      </c>
      <c r="W1490">
        <f t="shared" si="478"/>
        <v>8.6008479709267116E-2</v>
      </c>
      <c r="X1490">
        <f t="shared" si="478"/>
        <v>7.7519379844961239E-2</v>
      </c>
      <c r="Y1490">
        <f t="shared" si="478"/>
        <v>8.6008479709267116E-2</v>
      </c>
      <c r="Z1490">
        <f t="shared" si="479"/>
        <v>73426000</v>
      </c>
      <c r="AA1490">
        <f t="shared" si="479"/>
        <v>5524000</v>
      </c>
      <c r="AB1490">
        <f t="shared" si="479"/>
        <v>1400</v>
      </c>
      <c r="AC1490">
        <f t="shared" si="479"/>
        <v>5524000</v>
      </c>
      <c r="AD1490">
        <f t="shared" si="480"/>
        <v>73570600</v>
      </c>
      <c r="AE1490">
        <f t="shared" si="480"/>
        <v>5252200</v>
      </c>
      <c r="AF1490">
        <f t="shared" si="480"/>
        <v>1351</v>
      </c>
      <c r="AG1490">
        <f t="shared" si="480"/>
        <v>5252200</v>
      </c>
      <c r="AH1490">
        <f t="shared" si="481"/>
        <v>1</v>
      </c>
      <c r="AI1490">
        <f t="shared" si="481"/>
        <v>0</v>
      </c>
      <c r="AJ1490">
        <f t="shared" si="481"/>
        <v>0</v>
      </c>
      <c r="AK1490">
        <f t="shared" si="481"/>
        <v>0</v>
      </c>
      <c r="AL1490">
        <f t="shared" si="482"/>
        <v>0</v>
      </c>
      <c r="AM1490">
        <f t="shared" si="482"/>
        <v>1</v>
      </c>
      <c r="AN1490">
        <f t="shared" si="482"/>
        <v>0</v>
      </c>
      <c r="AO1490">
        <f t="shared" si="482"/>
        <v>1</v>
      </c>
      <c r="AP1490">
        <f t="shared" si="483"/>
        <v>0</v>
      </c>
      <c r="AQ1490">
        <f t="shared" si="483"/>
        <v>0</v>
      </c>
      <c r="AR1490">
        <f t="shared" si="483"/>
        <v>0</v>
      </c>
      <c r="AS1490">
        <f t="shared" si="483"/>
        <v>0</v>
      </c>
      <c r="AT1490">
        <f t="shared" si="484"/>
        <v>0.25</v>
      </c>
      <c r="AU1490">
        <f t="shared" si="485"/>
        <v>0.14533450704225351</v>
      </c>
      <c r="AV1490">
        <f t="shared" si="486"/>
        <v>0.16125</v>
      </c>
      <c r="AW1490">
        <f t="shared" si="487"/>
        <v>0.14533450704225351</v>
      </c>
      <c r="AX1490">
        <f t="shared" si="488"/>
        <v>3.3054411788737692E-3</v>
      </c>
      <c r="AY1490">
        <f t="shared" si="488"/>
        <v>-1.3400036205648114E-2</v>
      </c>
      <c r="AZ1490">
        <f t="shared" si="488"/>
        <v>-3.2146728571428529E-2</v>
      </c>
      <c r="BA1490">
        <f t="shared" si="488"/>
        <v>-1.3400036205648114E-2</v>
      </c>
      <c r="BB1490">
        <f t="shared" si="489"/>
        <v>0</v>
      </c>
      <c r="BC1490">
        <f t="shared" si="490"/>
        <v>12.034242984671168</v>
      </c>
      <c r="BD1490">
        <f>BC1490/MAX($BC$5:BC1490)-1</f>
        <v>-4.6458444840459467E-2</v>
      </c>
    </row>
    <row r="1491" spans="1:56" x14ac:dyDescent="0.2">
      <c r="A1491" s="2">
        <v>44521.375</v>
      </c>
      <c r="B1491">
        <v>73669000</v>
      </c>
      <c r="C1491">
        <v>5450000</v>
      </c>
      <c r="D1491">
        <v>1355</v>
      </c>
      <c r="E1491">
        <v>5450000</v>
      </c>
      <c r="F1491">
        <v>74200000</v>
      </c>
      <c r="G1491">
        <v>5472000</v>
      </c>
      <c r="H1491">
        <v>1360</v>
      </c>
      <c r="I1491">
        <v>5472000</v>
      </c>
      <c r="J1491">
        <v>72695000</v>
      </c>
      <c r="K1491">
        <v>5292000</v>
      </c>
      <c r="L1491">
        <v>1320</v>
      </c>
      <c r="M1491">
        <v>5292000</v>
      </c>
      <c r="N1491">
        <v>73047000</v>
      </c>
      <c r="O1491">
        <v>5303000</v>
      </c>
      <c r="P1491">
        <v>1325</v>
      </c>
      <c r="Q1491">
        <v>5303000</v>
      </c>
      <c r="R1491">
        <f t="shared" si="477"/>
        <v>2590000</v>
      </c>
      <c r="S1491">
        <f t="shared" si="477"/>
        <v>254000</v>
      </c>
      <c r="T1491">
        <f t="shared" si="477"/>
        <v>45</v>
      </c>
      <c r="U1491">
        <f t="shared" si="477"/>
        <v>254000</v>
      </c>
      <c r="V1491">
        <f t="shared" si="478"/>
        <v>3.6065893361926116E-2</v>
      </c>
      <c r="W1491">
        <f t="shared" si="478"/>
        <v>4.7825268311052535E-2</v>
      </c>
      <c r="X1491">
        <f t="shared" si="478"/>
        <v>3.3333333333333333E-2</v>
      </c>
      <c r="Y1491">
        <f t="shared" si="478"/>
        <v>4.7825268311052535E-2</v>
      </c>
      <c r="Z1491">
        <f t="shared" si="479"/>
        <v>74964000</v>
      </c>
      <c r="AA1491">
        <f t="shared" si="479"/>
        <v>5577000</v>
      </c>
      <c r="AB1491">
        <f t="shared" si="479"/>
        <v>1377.5</v>
      </c>
      <c r="AC1491">
        <f t="shared" si="479"/>
        <v>5577000</v>
      </c>
      <c r="AD1491">
        <f t="shared" si="480"/>
        <v>72784400</v>
      </c>
      <c r="AE1491">
        <f t="shared" si="480"/>
        <v>5229600</v>
      </c>
      <c r="AF1491">
        <f t="shared" si="480"/>
        <v>1336</v>
      </c>
      <c r="AG1491">
        <f t="shared" si="480"/>
        <v>5229600</v>
      </c>
      <c r="AH1491">
        <f t="shared" si="481"/>
        <v>0</v>
      </c>
      <c r="AI1491">
        <f t="shared" si="481"/>
        <v>0</v>
      </c>
      <c r="AJ1491">
        <f t="shared" si="481"/>
        <v>0</v>
      </c>
      <c r="AK1491">
        <f t="shared" si="481"/>
        <v>0</v>
      </c>
      <c r="AL1491">
        <f t="shared" si="482"/>
        <v>1</v>
      </c>
      <c r="AM1491">
        <f t="shared" si="482"/>
        <v>1</v>
      </c>
      <c r="AN1491">
        <f t="shared" si="482"/>
        <v>1</v>
      </c>
      <c r="AO1491">
        <f t="shared" si="482"/>
        <v>1</v>
      </c>
      <c r="AP1491">
        <f t="shared" si="483"/>
        <v>0</v>
      </c>
      <c r="AQ1491">
        <f t="shared" si="483"/>
        <v>0</v>
      </c>
      <c r="AR1491">
        <f t="shared" si="483"/>
        <v>0</v>
      </c>
      <c r="AS1491">
        <f t="shared" si="483"/>
        <v>0</v>
      </c>
      <c r="AT1491">
        <f t="shared" si="484"/>
        <v>0.25</v>
      </c>
      <c r="AU1491">
        <f t="shared" si="485"/>
        <v>0.25</v>
      </c>
      <c r="AV1491">
        <f t="shared" si="486"/>
        <v>0.25</v>
      </c>
      <c r="AW1491">
        <f t="shared" si="487"/>
        <v>0.25</v>
      </c>
      <c r="AX1491">
        <f t="shared" si="488"/>
        <v>-2.5576172402753339E-2</v>
      </c>
      <c r="AY1491">
        <f t="shared" si="488"/>
        <v>-4.9134160301237184E-2</v>
      </c>
      <c r="AZ1491">
        <f t="shared" si="488"/>
        <v>-3.8116370235934727E-2</v>
      </c>
      <c r="BA1491">
        <f t="shared" si="488"/>
        <v>-4.9134160301237184E-2</v>
      </c>
      <c r="BB1491">
        <f t="shared" si="489"/>
        <v>0</v>
      </c>
      <c r="BC1491">
        <f t="shared" si="490"/>
        <v>12.034242984671168</v>
      </c>
      <c r="BD1491">
        <f>BC1491/MAX($BC$5:BC1491)-1</f>
        <v>-4.6458444840459467E-2</v>
      </c>
    </row>
    <row r="1492" spans="1:56" x14ac:dyDescent="0.2">
      <c r="A1492" s="2">
        <v>44522.375</v>
      </c>
      <c r="B1492">
        <v>73096000</v>
      </c>
      <c r="C1492">
        <v>5303000</v>
      </c>
      <c r="D1492">
        <v>1320</v>
      </c>
      <c r="E1492">
        <v>5303000</v>
      </c>
      <c r="F1492">
        <v>73498000</v>
      </c>
      <c r="G1492">
        <v>5400000</v>
      </c>
      <c r="H1492">
        <v>1330</v>
      </c>
      <c r="I1492">
        <v>5400000</v>
      </c>
      <c r="J1492">
        <v>70285000</v>
      </c>
      <c r="K1492">
        <v>5080000</v>
      </c>
      <c r="L1492">
        <v>1285</v>
      </c>
      <c r="M1492">
        <v>5080000</v>
      </c>
      <c r="N1492">
        <v>70589000</v>
      </c>
      <c r="O1492">
        <v>5125000</v>
      </c>
      <c r="P1492">
        <v>1300</v>
      </c>
      <c r="Q1492">
        <v>5125000</v>
      </c>
      <c r="R1492">
        <f t="shared" si="477"/>
        <v>1505000</v>
      </c>
      <c r="S1492">
        <f t="shared" si="477"/>
        <v>180000</v>
      </c>
      <c r="T1492">
        <f t="shared" si="477"/>
        <v>40</v>
      </c>
      <c r="U1492">
        <f t="shared" si="477"/>
        <v>180000</v>
      </c>
      <c r="V1492">
        <f t="shared" si="478"/>
        <v>2.0429217174116658E-2</v>
      </c>
      <c r="W1492">
        <f t="shared" si="478"/>
        <v>3.3027522935779818E-2</v>
      </c>
      <c r="X1492">
        <f t="shared" si="478"/>
        <v>2.9520295202952029E-2</v>
      </c>
      <c r="Y1492">
        <f t="shared" si="478"/>
        <v>3.3027522935779818E-2</v>
      </c>
      <c r="Z1492">
        <f t="shared" si="479"/>
        <v>73848500</v>
      </c>
      <c r="AA1492">
        <f t="shared" si="479"/>
        <v>5393000</v>
      </c>
      <c r="AB1492">
        <f t="shared" si="479"/>
        <v>1340</v>
      </c>
      <c r="AC1492">
        <f t="shared" si="479"/>
        <v>5393000</v>
      </c>
      <c r="AD1492">
        <f t="shared" si="480"/>
        <v>72624200</v>
      </c>
      <c r="AE1492">
        <f t="shared" si="480"/>
        <v>5254000</v>
      </c>
      <c r="AF1492">
        <f t="shared" si="480"/>
        <v>1332</v>
      </c>
      <c r="AG1492">
        <f t="shared" si="480"/>
        <v>5254000</v>
      </c>
      <c r="AH1492">
        <f t="shared" si="481"/>
        <v>0</v>
      </c>
      <c r="AI1492">
        <f t="shared" si="481"/>
        <v>1</v>
      </c>
      <c r="AJ1492">
        <f t="shared" si="481"/>
        <v>0</v>
      </c>
      <c r="AK1492">
        <f t="shared" si="481"/>
        <v>1</v>
      </c>
      <c r="AL1492">
        <f t="shared" si="482"/>
        <v>1</v>
      </c>
      <c r="AM1492">
        <f t="shared" si="482"/>
        <v>1</v>
      </c>
      <c r="AN1492">
        <f t="shared" si="482"/>
        <v>0</v>
      </c>
      <c r="AO1492">
        <f t="shared" si="482"/>
        <v>1</v>
      </c>
      <c r="AP1492">
        <f t="shared" si="483"/>
        <v>0</v>
      </c>
      <c r="AQ1492">
        <f t="shared" si="483"/>
        <v>1</v>
      </c>
      <c r="AR1492">
        <f t="shared" si="483"/>
        <v>0</v>
      </c>
      <c r="AS1492">
        <f t="shared" si="483"/>
        <v>1</v>
      </c>
      <c r="AT1492">
        <f t="shared" si="484"/>
        <v>0.25</v>
      </c>
      <c r="AU1492">
        <f t="shared" si="485"/>
        <v>0.25</v>
      </c>
      <c r="AV1492">
        <f t="shared" si="486"/>
        <v>0.25</v>
      </c>
      <c r="AW1492">
        <f t="shared" si="487"/>
        <v>0.25</v>
      </c>
      <c r="AX1492">
        <f t="shared" si="488"/>
        <v>-4.4141483659112968E-2</v>
      </c>
      <c r="AY1492">
        <f t="shared" si="488"/>
        <v>-4.9697849063600974E-2</v>
      </c>
      <c r="AZ1492">
        <f t="shared" si="488"/>
        <v>-2.9854626865671641E-2</v>
      </c>
      <c r="BA1492">
        <f t="shared" si="488"/>
        <v>-4.9697849063600974E-2</v>
      </c>
      <c r="BB1492">
        <f t="shared" si="489"/>
        <v>-2.4848924531800487E-2</v>
      </c>
      <c r="BC1492">
        <f t="shared" si="490"/>
        <v>11.735204988947725</v>
      </c>
      <c r="BD1492">
        <f>BC1492/MAX($BC$5:BC1492)-1</f>
        <v>-7.0152926982554487E-2</v>
      </c>
    </row>
    <row r="1493" spans="1:56" x14ac:dyDescent="0.2">
      <c r="A1493" s="2">
        <v>44523.375</v>
      </c>
      <c r="B1493">
        <v>70589000</v>
      </c>
      <c r="C1493">
        <v>5127000</v>
      </c>
      <c r="D1493">
        <v>1300</v>
      </c>
      <c r="E1493">
        <v>5127000</v>
      </c>
      <c r="F1493">
        <v>72200000</v>
      </c>
      <c r="G1493">
        <v>5458000</v>
      </c>
      <c r="H1493">
        <v>1335</v>
      </c>
      <c r="I1493">
        <v>5458000</v>
      </c>
      <c r="J1493">
        <v>69556000</v>
      </c>
      <c r="K1493">
        <v>5088000</v>
      </c>
      <c r="L1493">
        <v>1285</v>
      </c>
      <c r="M1493">
        <v>5088000</v>
      </c>
      <c r="N1493">
        <v>71802000</v>
      </c>
      <c r="O1493">
        <v>5401000</v>
      </c>
      <c r="P1493">
        <v>1330</v>
      </c>
      <c r="Q1493">
        <v>5401000</v>
      </c>
      <c r="R1493">
        <f t="shared" si="477"/>
        <v>3213000</v>
      </c>
      <c r="S1493">
        <f t="shared" si="477"/>
        <v>320000</v>
      </c>
      <c r="T1493">
        <f t="shared" si="477"/>
        <v>45</v>
      </c>
      <c r="U1493">
        <f t="shared" si="477"/>
        <v>320000</v>
      </c>
      <c r="V1493">
        <f t="shared" si="478"/>
        <v>4.3955893619349894E-2</v>
      </c>
      <c r="W1493">
        <f t="shared" si="478"/>
        <v>6.0343201961154065E-2</v>
      </c>
      <c r="X1493">
        <f t="shared" si="478"/>
        <v>3.4090909090909088E-2</v>
      </c>
      <c r="Y1493">
        <f t="shared" si="478"/>
        <v>6.0343201961154065E-2</v>
      </c>
      <c r="Z1493">
        <f t="shared" si="479"/>
        <v>72195500</v>
      </c>
      <c r="AA1493">
        <f t="shared" si="479"/>
        <v>5287000</v>
      </c>
      <c r="AB1493">
        <f t="shared" si="479"/>
        <v>1322.5</v>
      </c>
      <c r="AC1493">
        <f t="shared" si="479"/>
        <v>5287000</v>
      </c>
      <c r="AD1493">
        <f t="shared" si="480"/>
        <v>71953800</v>
      </c>
      <c r="AE1493">
        <f t="shared" si="480"/>
        <v>5228800</v>
      </c>
      <c r="AF1493">
        <f t="shared" si="480"/>
        <v>1323</v>
      </c>
      <c r="AG1493">
        <f t="shared" si="480"/>
        <v>5228800</v>
      </c>
      <c r="AH1493">
        <f t="shared" si="481"/>
        <v>1</v>
      </c>
      <c r="AI1493">
        <f t="shared" si="481"/>
        <v>1</v>
      </c>
      <c r="AJ1493">
        <f t="shared" si="481"/>
        <v>1</v>
      </c>
      <c r="AK1493">
        <f t="shared" si="481"/>
        <v>1</v>
      </c>
      <c r="AL1493">
        <f t="shared" si="482"/>
        <v>0</v>
      </c>
      <c r="AM1493">
        <f t="shared" si="482"/>
        <v>0</v>
      </c>
      <c r="AN1493">
        <f t="shared" si="482"/>
        <v>0</v>
      </c>
      <c r="AO1493">
        <f t="shared" si="482"/>
        <v>0</v>
      </c>
      <c r="AP1493">
        <f t="shared" si="483"/>
        <v>0</v>
      </c>
      <c r="AQ1493">
        <f t="shared" si="483"/>
        <v>0</v>
      </c>
      <c r="AR1493">
        <f t="shared" si="483"/>
        <v>0</v>
      </c>
      <c r="AS1493">
        <f t="shared" si="483"/>
        <v>0</v>
      </c>
      <c r="AT1493">
        <f t="shared" si="484"/>
        <v>0.25</v>
      </c>
      <c r="AU1493">
        <f t="shared" si="485"/>
        <v>0.2071484375</v>
      </c>
      <c r="AV1493">
        <f t="shared" si="486"/>
        <v>0.25</v>
      </c>
      <c r="AW1493">
        <f t="shared" si="487"/>
        <v>0.2071484375</v>
      </c>
      <c r="AX1493">
        <f t="shared" si="488"/>
        <v>-5.4544564134884066E-3</v>
      </c>
      <c r="AY1493">
        <f t="shared" si="488"/>
        <v>2.1558236428976807E-2</v>
      </c>
      <c r="AZ1493">
        <f t="shared" si="488"/>
        <v>5.6670548204158511E-3</v>
      </c>
      <c r="BA1493">
        <f t="shared" si="488"/>
        <v>2.1558236428976807E-2</v>
      </c>
      <c r="BB1493">
        <f t="shared" si="489"/>
        <v>0</v>
      </c>
      <c r="BC1493">
        <f t="shared" si="490"/>
        <v>11.735204988947725</v>
      </c>
      <c r="BD1493">
        <f>BC1493/MAX($BC$5:BC1493)-1</f>
        <v>-7.0152926982554487E-2</v>
      </c>
    </row>
    <row r="1494" spans="1:56" x14ac:dyDescent="0.2">
      <c r="A1494" s="2">
        <v>44524.375</v>
      </c>
      <c r="B1494">
        <v>71726000</v>
      </c>
      <c r="C1494">
        <v>5400000</v>
      </c>
      <c r="D1494">
        <v>1325</v>
      </c>
      <c r="E1494">
        <v>5400000</v>
      </c>
      <c r="F1494">
        <v>72300000</v>
      </c>
      <c r="G1494">
        <v>5445000</v>
      </c>
      <c r="H1494">
        <v>1335</v>
      </c>
      <c r="I1494">
        <v>5445000</v>
      </c>
      <c r="J1494">
        <v>70265000</v>
      </c>
      <c r="K1494">
        <v>5250000</v>
      </c>
      <c r="L1494">
        <v>1270</v>
      </c>
      <c r="M1494">
        <v>5250000</v>
      </c>
      <c r="N1494">
        <v>71680000</v>
      </c>
      <c r="O1494">
        <v>5350000</v>
      </c>
      <c r="P1494">
        <v>1295</v>
      </c>
      <c r="Q1494">
        <v>5350000</v>
      </c>
      <c r="R1494">
        <f t="shared" si="477"/>
        <v>2644000</v>
      </c>
      <c r="S1494">
        <f t="shared" si="477"/>
        <v>370000</v>
      </c>
      <c r="T1494">
        <f t="shared" si="477"/>
        <v>50</v>
      </c>
      <c r="U1494">
        <f t="shared" si="477"/>
        <v>370000</v>
      </c>
      <c r="V1494">
        <f t="shared" si="478"/>
        <v>3.745626089050702E-2</v>
      </c>
      <c r="W1494">
        <f t="shared" si="478"/>
        <v>7.2166959235420325E-2</v>
      </c>
      <c r="X1494">
        <f t="shared" si="478"/>
        <v>3.8461538461538464E-2</v>
      </c>
      <c r="Y1494">
        <f t="shared" si="478"/>
        <v>7.2166959235420325E-2</v>
      </c>
      <c r="Z1494">
        <f t="shared" si="479"/>
        <v>73048000</v>
      </c>
      <c r="AA1494">
        <f t="shared" si="479"/>
        <v>5585000</v>
      </c>
      <c r="AB1494">
        <f t="shared" si="479"/>
        <v>1350</v>
      </c>
      <c r="AC1494">
        <f t="shared" si="479"/>
        <v>5585000</v>
      </c>
      <c r="AD1494">
        <f t="shared" si="480"/>
        <v>72178600</v>
      </c>
      <c r="AE1494">
        <f t="shared" si="480"/>
        <v>5318200</v>
      </c>
      <c r="AF1494">
        <f t="shared" si="480"/>
        <v>1330</v>
      </c>
      <c r="AG1494">
        <f t="shared" si="480"/>
        <v>5318200</v>
      </c>
      <c r="AH1494">
        <f t="shared" si="481"/>
        <v>0</v>
      </c>
      <c r="AI1494">
        <f t="shared" si="481"/>
        <v>0</v>
      </c>
      <c r="AJ1494">
        <f t="shared" si="481"/>
        <v>0</v>
      </c>
      <c r="AK1494">
        <f t="shared" si="481"/>
        <v>0</v>
      </c>
      <c r="AL1494">
        <f t="shared" si="482"/>
        <v>0</v>
      </c>
      <c r="AM1494">
        <f t="shared" si="482"/>
        <v>1</v>
      </c>
      <c r="AN1494">
        <f t="shared" si="482"/>
        <v>0</v>
      </c>
      <c r="AO1494">
        <f t="shared" si="482"/>
        <v>1</v>
      </c>
      <c r="AP1494">
        <f t="shared" si="483"/>
        <v>0</v>
      </c>
      <c r="AQ1494">
        <f t="shared" si="483"/>
        <v>0</v>
      </c>
      <c r="AR1494">
        <f t="shared" si="483"/>
        <v>0</v>
      </c>
      <c r="AS1494">
        <f t="shared" si="483"/>
        <v>0</v>
      </c>
      <c r="AT1494">
        <f t="shared" si="484"/>
        <v>0.25</v>
      </c>
      <c r="AU1494">
        <f t="shared" si="485"/>
        <v>0.17320945945945945</v>
      </c>
      <c r="AV1494">
        <f t="shared" si="486"/>
        <v>0.25</v>
      </c>
      <c r="AW1494">
        <f t="shared" si="487"/>
        <v>0.17320945945945945</v>
      </c>
      <c r="AX1494">
        <f t="shared" si="488"/>
        <v>-1.8731337202935072E-2</v>
      </c>
      <c r="AY1494">
        <f t="shared" si="488"/>
        <v>-4.2080823634735864E-2</v>
      </c>
      <c r="AZ1494">
        <f t="shared" si="488"/>
        <v>-4.0744577777777735E-2</v>
      </c>
      <c r="BA1494">
        <f t="shared" si="488"/>
        <v>-4.2080823634735864E-2</v>
      </c>
      <c r="BB1494">
        <f t="shared" si="489"/>
        <v>0</v>
      </c>
      <c r="BC1494">
        <f t="shared" si="490"/>
        <v>11.735204988947725</v>
      </c>
      <c r="BD1494">
        <f>BC1494/MAX($BC$5:BC1494)-1</f>
        <v>-7.0152926982554487E-2</v>
      </c>
    </row>
    <row r="1495" spans="1:56" x14ac:dyDescent="0.2">
      <c r="A1495" s="2">
        <v>44525.375</v>
      </c>
      <c r="B1495">
        <v>71689000</v>
      </c>
      <c r="C1495">
        <v>5350000</v>
      </c>
      <c r="D1495">
        <v>1295</v>
      </c>
      <c r="E1495">
        <v>5350000</v>
      </c>
      <c r="F1495">
        <v>74136000</v>
      </c>
      <c r="G1495">
        <v>5663000</v>
      </c>
      <c r="H1495">
        <v>1330</v>
      </c>
      <c r="I1495">
        <v>5663000</v>
      </c>
      <c r="J1495">
        <v>71220000</v>
      </c>
      <c r="K1495">
        <v>5313000</v>
      </c>
      <c r="L1495">
        <v>1280</v>
      </c>
      <c r="M1495">
        <v>5313000</v>
      </c>
      <c r="N1495">
        <v>73171000</v>
      </c>
      <c r="O1495">
        <v>5612000</v>
      </c>
      <c r="P1495">
        <v>1295</v>
      </c>
      <c r="Q1495">
        <v>5612000</v>
      </c>
      <c r="R1495">
        <f t="shared" si="477"/>
        <v>2035000</v>
      </c>
      <c r="S1495">
        <f t="shared" si="477"/>
        <v>195000</v>
      </c>
      <c r="T1495">
        <f t="shared" si="477"/>
        <v>65</v>
      </c>
      <c r="U1495">
        <f t="shared" si="477"/>
        <v>195000</v>
      </c>
      <c r="V1495">
        <f t="shared" si="478"/>
        <v>2.8371859576722527E-2</v>
      </c>
      <c r="W1495">
        <f t="shared" si="478"/>
        <v>3.6111111111111108E-2</v>
      </c>
      <c r="X1495">
        <f t="shared" si="478"/>
        <v>4.9056603773584909E-2</v>
      </c>
      <c r="Y1495">
        <f t="shared" si="478"/>
        <v>3.6111111111111108E-2</v>
      </c>
      <c r="Z1495">
        <f t="shared" si="479"/>
        <v>72706500</v>
      </c>
      <c r="AA1495">
        <f t="shared" si="479"/>
        <v>5447500</v>
      </c>
      <c r="AB1495">
        <f t="shared" si="479"/>
        <v>1327.5</v>
      </c>
      <c r="AC1495">
        <f t="shared" si="479"/>
        <v>5447500</v>
      </c>
      <c r="AD1495">
        <f t="shared" ref="AD1495:AG1510" si="491">AVERAGE(B1491:B1495)</f>
        <v>72153800</v>
      </c>
      <c r="AE1495">
        <f t="shared" si="491"/>
        <v>5326000</v>
      </c>
      <c r="AF1495">
        <f t="shared" si="491"/>
        <v>1319</v>
      </c>
      <c r="AG1495">
        <f t="shared" si="491"/>
        <v>5326000</v>
      </c>
      <c r="AH1495">
        <f t="shared" si="481"/>
        <v>1</v>
      </c>
      <c r="AI1495">
        <f t="shared" si="481"/>
        <v>1</v>
      </c>
      <c r="AJ1495">
        <f t="shared" si="481"/>
        <v>1</v>
      </c>
      <c r="AK1495">
        <f t="shared" si="481"/>
        <v>1</v>
      </c>
      <c r="AL1495">
        <f t="shared" si="482"/>
        <v>0</v>
      </c>
      <c r="AM1495">
        <f t="shared" si="482"/>
        <v>1</v>
      </c>
      <c r="AN1495">
        <f t="shared" si="482"/>
        <v>0</v>
      </c>
      <c r="AO1495">
        <f t="shared" si="482"/>
        <v>1</v>
      </c>
      <c r="AP1495">
        <f t="shared" si="483"/>
        <v>0</v>
      </c>
      <c r="AQ1495">
        <f t="shared" si="483"/>
        <v>1</v>
      </c>
      <c r="AR1495">
        <f t="shared" si="483"/>
        <v>0</v>
      </c>
      <c r="AS1495">
        <f t="shared" si="483"/>
        <v>1</v>
      </c>
      <c r="AT1495">
        <f t="shared" si="484"/>
        <v>0.25</v>
      </c>
      <c r="AU1495">
        <f t="shared" si="485"/>
        <v>0.25</v>
      </c>
      <c r="AV1495">
        <f t="shared" si="486"/>
        <v>0.25</v>
      </c>
      <c r="AW1495">
        <f t="shared" si="487"/>
        <v>0.25</v>
      </c>
      <c r="AX1495">
        <f t="shared" si="488"/>
        <v>6.3846742175732718E-3</v>
      </c>
      <c r="AY1495">
        <f t="shared" si="488"/>
        <v>3.0193217439192344E-2</v>
      </c>
      <c r="AZ1495">
        <f t="shared" si="488"/>
        <v>-2.4486011299435062E-2</v>
      </c>
      <c r="BA1495">
        <f t="shared" si="488"/>
        <v>3.0193217439192344E-2</v>
      </c>
      <c r="BB1495">
        <f t="shared" si="489"/>
        <v>1.5096608719596172E-2</v>
      </c>
      <c r="BC1495">
        <f t="shared" si="490"/>
        <v>11.912366786910123</v>
      </c>
      <c r="BD1495">
        <f>BC1495/MAX($BC$5:BC1495)-1</f>
        <v>-5.6115389552148232E-2</v>
      </c>
    </row>
    <row r="1496" spans="1:56" x14ac:dyDescent="0.2">
      <c r="A1496" s="2">
        <v>44526.375</v>
      </c>
      <c r="B1496">
        <v>73160000</v>
      </c>
      <c r="C1496">
        <v>5609000</v>
      </c>
      <c r="D1496">
        <v>1295</v>
      </c>
      <c r="E1496">
        <v>5609000</v>
      </c>
      <c r="F1496">
        <v>73567000</v>
      </c>
      <c r="G1496">
        <v>5651000</v>
      </c>
      <c r="H1496">
        <v>1300</v>
      </c>
      <c r="I1496">
        <v>5651000</v>
      </c>
      <c r="J1496">
        <v>68089000</v>
      </c>
      <c r="K1496">
        <v>5107000</v>
      </c>
      <c r="L1496">
        <v>1180</v>
      </c>
      <c r="M1496">
        <v>5107000</v>
      </c>
      <c r="N1496">
        <v>68549000</v>
      </c>
      <c r="O1496">
        <v>5153000</v>
      </c>
      <c r="P1496">
        <v>1200</v>
      </c>
      <c r="Q1496">
        <v>5153000</v>
      </c>
      <c r="R1496">
        <f t="shared" si="477"/>
        <v>2916000</v>
      </c>
      <c r="S1496">
        <f t="shared" si="477"/>
        <v>350000</v>
      </c>
      <c r="T1496">
        <f t="shared" si="477"/>
        <v>50</v>
      </c>
      <c r="U1496">
        <f t="shared" si="477"/>
        <v>350000</v>
      </c>
      <c r="V1496">
        <f t="shared" si="478"/>
        <v>4.0675696410885913E-2</v>
      </c>
      <c r="W1496">
        <f t="shared" si="478"/>
        <v>6.5420560747663545E-2</v>
      </c>
      <c r="X1496">
        <f t="shared" si="478"/>
        <v>3.8610038610038609E-2</v>
      </c>
      <c r="Y1496">
        <f t="shared" si="478"/>
        <v>6.5420560747663545E-2</v>
      </c>
      <c r="Z1496">
        <f t="shared" si="479"/>
        <v>74618000</v>
      </c>
      <c r="AA1496">
        <f t="shared" si="479"/>
        <v>5784000</v>
      </c>
      <c r="AB1496">
        <f t="shared" si="479"/>
        <v>1320</v>
      </c>
      <c r="AC1496">
        <f t="shared" si="479"/>
        <v>5784000</v>
      </c>
      <c r="AD1496">
        <f t="shared" si="491"/>
        <v>72052000</v>
      </c>
      <c r="AE1496">
        <f t="shared" si="491"/>
        <v>5357800</v>
      </c>
      <c r="AF1496">
        <f t="shared" si="491"/>
        <v>1307</v>
      </c>
      <c r="AG1496">
        <f t="shared" si="491"/>
        <v>5357800</v>
      </c>
      <c r="AH1496">
        <f t="shared" si="481"/>
        <v>0</v>
      </c>
      <c r="AI1496">
        <f t="shared" si="481"/>
        <v>0</v>
      </c>
      <c r="AJ1496">
        <f t="shared" si="481"/>
        <v>0</v>
      </c>
      <c r="AK1496">
        <f t="shared" si="481"/>
        <v>0</v>
      </c>
      <c r="AL1496">
        <f t="shared" si="482"/>
        <v>1</v>
      </c>
      <c r="AM1496">
        <f t="shared" si="482"/>
        <v>1</v>
      </c>
      <c r="AN1496">
        <f t="shared" si="482"/>
        <v>0</v>
      </c>
      <c r="AO1496">
        <f t="shared" si="482"/>
        <v>1</v>
      </c>
      <c r="AP1496">
        <f t="shared" si="483"/>
        <v>0</v>
      </c>
      <c r="AQ1496">
        <f t="shared" si="483"/>
        <v>0</v>
      </c>
      <c r="AR1496">
        <f t="shared" si="483"/>
        <v>0</v>
      </c>
      <c r="AS1496">
        <f t="shared" si="483"/>
        <v>0</v>
      </c>
      <c r="AT1496">
        <f t="shared" si="484"/>
        <v>0.25</v>
      </c>
      <c r="AU1496">
        <f t="shared" si="485"/>
        <v>0.19107142857142861</v>
      </c>
      <c r="AV1496">
        <f t="shared" si="486"/>
        <v>0.25</v>
      </c>
      <c r="AW1496">
        <f t="shared" si="487"/>
        <v>0.19107142857142861</v>
      </c>
      <c r="AX1496">
        <f t="shared" si="488"/>
        <v>-8.133793717333615E-2</v>
      </c>
      <c r="AY1496">
        <f t="shared" si="488"/>
        <v>-0.10909761618257263</v>
      </c>
      <c r="AZ1496">
        <f t="shared" si="488"/>
        <v>-9.0912727272727367E-2</v>
      </c>
      <c r="BA1496">
        <f t="shared" si="488"/>
        <v>-0.10909761618257263</v>
      </c>
      <c r="BB1496">
        <f t="shared" si="489"/>
        <v>0</v>
      </c>
      <c r="BC1496">
        <f t="shared" si="490"/>
        <v>11.912366786910123</v>
      </c>
      <c r="BD1496">
        <f>BC1496/MAX($BC$5:BC1496)-1</f>
        <v>-5.6115389552148232E-2</v>
      </c>
    </row>
    <row r="1497" spans="1:56" x14ac:dyDescent="0.2">
      <c r="A1497" s="2">
        <v>44527.375</v>
      </c>
      <c r="B1497">
        <v>68550000</v>
      </c>
      <c r="C1497">
        <v>5151000</v>
      </c>
      <c r="D1497">
        <v>1200</v>
      </c>
      <c r="E1497">
        <v>5151000</v>
      </c>
      <c r="F1497">
        <v>70276000</v>
      </c>
      <c r="G1497">
        <v>5318000</v>
      </c>
      <c r="H1497">
        <v>1225</v>
      </c>
      <c r="I1497">
        <v>5318000</v>
      </c>
      <c r="J1497">
        <v>68140000</v>
      </c>
      <c r="K1497">
        <v>5115000</v>
      </c>
      <c r="L1497">
        <v>1185</v>
      </c>
      <c r="M1497">
        <v>5115000</v>
      </c>
      <c r="N1497">
        <v>70039000</v>
      </c>
      <c r="O1497">
        <v>5249000</v>
      </c>
      <c r="P1497">
        <v>1215</v>
      </c>
      <c r="Q1497">
        <v>5249000</v>
      </c>
      <c r="R1497">
        <f t="shared" si="477"/>
        <v>5478000</v>
      </c>
      <c r="S1497">
        <f t="shared" si="477"/>
        <v>544000</v>
      </c>
      <c r="T1497">
        <f t="shared" si="477"/>
        <v>120</v>
      </c>
      <c r="U1497">
        <f t="shared" si="477"/>
        <v>544000</v>
      </c>
      <c r="V1497">
        <f t="shared" si="478"/>
        <v>7.4876981957353747E-2</v>
      </c>
      <c r="W1497">
        <f t="shared" si="478"/>
        <v>9.6986985202353354E-2</v>
      </c>
      <c r="X1497">
        <f t="shared" si="478"/>
        <v>9.2664092664092659E-2</v>
      </c>
      <c r="Y1497">
        <f t="shared" si="478"/>
        <v>9.6986985202353354E-2</v>
      </c>
      <c r="Z1497">
        <f t="shared" si="479"/>
        <v>71289000</v>
      </c>
      <c r="AA1497">
        <f t="shared" si="479"/>
        <v>5423000</v>
      </c>
      <c r="AB1497">
        <f t="shared" si="479"/>
        <v>1260</v>
      </c>
      <c r="AC1497">
        <f t="shared" si="479"/>
        <v>5423000</v>
      </c>
      <c r="AD1497">
        <f t="shared" si="491"/>
        <v>71142800</v>
      </c>
      <c r="AE1497">
        <f t="shared" si="491"/>
        <v>5327400</v>
      </c>
      <c r="AF1497">
        <f t="shared" si="491"/>
        <v>1283</v>
      </c>
      <c r="AG1497">
        <f t="shared" si="491"/>
        <v>5327400</v>
      </c>
      <c r="AH1497">
        <f t="shared" si="481"/>
        <v>0</v>
      </c>
      <c r="AI1497">
        <f t="shared" si="481"/>
        <v>0</v>
      </c>
      <c r="AJ1497">
        <f t="shared" si="481"/>
        <v>0</v>
      </c>
      <c r="AK1497">
        <f t="shared" si="481"/>
        <v>0</v>
      </c>
      <c r="AL1497">
        <f t="shared" si="482"/>
        <v>0</v>
      </c>
      <c r="AM1497">
        <f t="shared" si="482"/>
        <v>0</v>
      </c>
      <c r="AN1497">
        <f t="shared" si="482"/>
        <v>0</v>
      </c>
      <c r="AO1497">
        <f t="shared" si="482"/>
        <v>0</v>
      </c>
      <c r="AP1497">
        <f t="shared" si="483"/>
        <v>0</v>
      </c>
      <c r="AQ1497">
        <f t="shared" si="483"/>
        <v>0</v>
      </c>
      <c r="AR1497">
        <f t="shared" si="483"/>
        <v>0</v>
      </c>
      <c r="AS1497">
        <f t="shared" si="483"/>
        <v>0</v>
      </c>
      <c r="AT1497">
        <f t="shared" si="484"/>
        <v>0.16694048922964586</v>
      </c>
      <c r="AU1497">
        <f t="shared" si="485"/>
        <v>0.12888327205882355</v>
      </c>
      <c r="AV1497">
        <f t="shared" si="486"/>
        <v>0.13489583333333335</v>
      </c>
      <c r="AW1497">
        <f t="shared" si="487"/>
        <v>0.12888327205882355</v>
      </c>
      <c r="AX1497">
        <f t="shared" si="488"/>
        <v>-1.7538191810798298E-2</v>
      </c>
      <c r="AY1497">
        <f t="shared" si="488"/>
        <v>-3.2089433155080282E-2</v>
      </c>
      <c r="AZ1497">
        <f t="shared" si="488"/>
        <v>-3.571814285714292E-2</v>
      </c>
      <c r="BA1497">
        <f t="shared" si="488"/>
        <v>-3.2089433155080282E-2</v>
      </c>
      <c r="BB1497">
        <f t="shared" si="489"/>
        <v>0</v>
      </c>
      <c r="BC1497">
        <f t="shared" si="490"/>
        <v>11.912366786910123</v>
      </c>
      <c r="BD1497">
        <f>BC1497/MAX($BC$5:BC1497)-1</f>
        <v>-5.6115389552148232E-2</v>
      </c>
    </row>
    <row r="1498" spans="1:56" x14ac:dyDescent="0.2">
      <c r="A1498" s="2">
        <v>44528.375</v>
      </c>
      <c r="B1498">
        <v>70039000</v>
      </c>
      <c r="C1498">
        <v>5248000</v>
      </c>
      <c r="D1498">
        <v>1215</v>
      </c>
      <c r="E1498">
        <v>5248000</v>
      </c>
      <c r="F1498">
        <v>72691000</v>
      </c>
      <c r="G1498">
        <v>5446000</v>
      </c>
      <c r="H1498">
        <v>1230</v>
      </c>
      <c r="I1498">
        <v>5446000</v>
      </c>
      <c r="J1498">
        <v>68607000</v>
      </c>
      <c r="K1498">
        <v>5110000</v>
      </c>
      <c r="L1498">
        <v>1155</v>
      </c>
      <c r="M1498">
        <v>5110000</v>
      </c>
      <c r="N1498">
        <v>72303000</v>
      </c>
      <c r="O1498">
        <v>5420000</v>
      </c>
      <c r="P1498">
        <v>1220</v>
      </c>
      <c r="Q1498">
        <v>5420000</v>
      </c>
      <c r="R1498">
        <f t="shared" si="477"/>
        <v>2136000</v>
      </c>
      <c r="S1498">
        <f t="shared" si="477"/>
        <v>203000</v>
      </c>
      <c r="T1498">
        <f t="shared" si="477"/>
        <v>40</v>
      </c>
      <c r="U1498">
        <f t="shared" si="477"/>
        <v>203000</v>
      </c>
      <c r="V1498">
        <f t="shared" si="478"/>
        <v>3.1159737417943107E-2</v>
      </c>
      <c r="W1498">
        <f t="shared" si="478"/>
        <v>3.9409823335274707E-2</v>
      </c>
      <c r="X1498">
        <f t="shared" si="478"/>
        <v>3.3333333333333333E-2</v>
      </c>
      <c r="Y1498">
        <f t="shared" si="478"/>
        <v>3.9409823335274707E-2</v>
      </c>
      <c r="Z1498">
        <f t="shared" si="479"/>
        <v>71107000</v>
      </c>
      <c r="AA1498">
        <f t="shared" si="479"/>
        <v>5349500</v>
      </c>
      <c r="AB1498">
        <f t="shared" si="479"/>
        <v>1235</v>
      </c>
      <c r="AC1498">
        <f t="shared" si="479"/>
        <v>5349500</v>
      </c>
      <c r="AD1498">
        <f t="shared" si="491"/>
        <v>71032800</v>
      </c>
      <c r="AE1498">
        <f t="shared" si="491"/>
        <v>5351600</v>
      </c>
      <c r="AF1498">
        <f t="shared" si="491"/>
        <v>1266</v>
      </c>
      <c r="AG1498">
        <f t="shared" si="491"/>
        <v>5351600</v>
      </c>
      <c r="AH1498">
        <f t="shared" si="481"/>
        <v>1</v>
      </c>
      <c r="AI1498">
        <f t="shared" si="481"/>
        <v>1</v>
      </c>
      <c r="AJ1498">
        <f t="shared" si="481"/>
        <v>0</v>
      </c>
      <c r="AK1498">
        <f t="shared" si="481"/>
        <v>1</v>
      </c>
      <c r="AL1498">
        <f t="shared" si="482"/>
        <v>0</v>
      </c>
      <c r="AM1498">
        <f t="shared" si="482"/>
        <v>0</v>
      </c>
      <c r="AN1498">
        <f t="shared" si="482"/>
        <v>0</v>
      </c>
      <c r="AO1498">
        <f t="shared" si="482"/>
        <v>0</v>
      </c>
      <c r="AP1498">
        <f t="shared" si="483"/>
        <v>0</v>
      </c>
      <c r="AQ1498">
        <f t="shared" si="483"/>
        <v>0</v>
      </c>
      <c r="AR1498">
        <f t="shared" si="483"/>
        <v>0</v>
      </c>
      <c r="AS1498">
        <f t="shared" si="483"/>
        <v>0</v>
      </c>
      <c r="AT1498">
        <f t="shared" si="484"/>
        <v>0.25</v>
      </c>
      <c r="AU1498">
        <f t="shared" si="485"/>
        <v>0.25</v>
      </c>
      <c r="AV1498">
        <f t="shared" si="486"/>
        <v>0.25</v>
      </c>
      <c r="AW1498">
        <f t="shared" si="487"/>
        <v>0.25</v>
      </c>
      <c r="AX1498">
        <f t="shared" si="488"/>
        <v>1.6815655111311223E-2</v>
      </c>
      <c r="AY1498">
        <f t="shared" si="488"/>
        <v>1.3174749041966471E-2</v>
      </c>
      <c r="AZ1498">
        <f t="shared" si="488"/>
        <v>-1.2149700404858299E-2</v>
      </c>
      <c r="BA1498">
        <f t="shared" si="488"/>
        <v>1.3174749041966471E-2</v>
      </c>
      <c r="BB1498">
        <f t="shared" si="489"/>
        <v>0</v>
      </c>
      <c r="BC1498">
        <f t="shared" si="490"/>
        <v>11.912366786910123</v>
      </c>
      <c r="BD1498">
        <f>BC1498/MAX($BC$5:BC1498)-1</f>
        <v>-5.6115389552148232E-2</v>
      </c>
    </row>
    <row r="1499" spans="1:56" x14ac:dyDescent="0.2">
      <c r="A1499" s="2">
        <v>44529.375</v>
      </c>
      <c r="B1499">
        <v>72255000</v>
      </c>
      <c r="C1499">
        <v>5420000</v>
      </c>
      <c r="D1499">
        <v>1220</v>
      </c>
      <c r="E1499">
        <v>5420000</v>
      </c>
      <c r="F1499">
        <v>73166000</v>
      </c>
      <c r="G1499">
        <v>5567000</v>
      </c>
      <c r="H1499">
        <v>1255</v>
      </c>
      <c r="I1499">
        <v>5567000</v>
      </c>
      <c r="J1499">
        <v>71298000</v>
      </c>
      <c r="K1499">
        <v>5370000</v>
      </c>
      <c r="L1499">
        <v>1215</v>
      </c>
      <c r="M1499">
        <v>5370000</v>
      </c>
      <c r="N1499">
        <v>72240000</v>
      </c>
      <c r="O1499">
        <v>5551000</v>
      </c>
      <c r="P1499">
        <v>1235</v>
      </c>
      <c r="Q1499">
        <v>5551000</v>
      </c>
      <c r="R1499">
        <f t="shared" si="477"/>
        <v>4084000</v>
      </c>
      <c r="S1499">
        <f t="shared" si="477"/>
        <v>336000</v>
      </c>
      <c r="T1499">
        <f t="shared" si="477"/>
        <v>75</v>
      </c>
      <c r="U1499">
        <f t="shared" si="477"/>
        <v>336000</v>
      </c>
      <c r="V1499">
        <f t="shared" si="478"/>
        <v>5.8310369936749526E-2</v>
      </c>
      <c r="W1499">
        <f t="shared" si="478"/>
        <v>6.402439024390244E-2</v>
      </c>
      <c r="X1499">
        <f t="shared" si="478"/>
        <v>6.1728395061728392E-2</v>
      </c>
      <c r="Y1499">
        <f t="shared" si="478"/>
        <v>6.402439024390244E-2</v>
      </c>
      <c r="Z1499">
        <f t="shared" si="479"/>
        <v>74297000</v>
      </c>
      <c r="AA1499">
        <f t="shared" si="479"/>
        <v>5588000</v>
      </c>
      <c r="AB1499">
        <f t="shared" si="479"/>
        <v>1257.5</v>
      </c>
      <c r="AC1499">
        <f t="shared" si="479"/>
        <v>5588000</v>
      </c>
      <c r="AD1499">
        <f t="shared" si="491"/>
        <v>71138600</v>
      </c>
      <c r="AE1499">
        <f t="shared" si="491"/>
        <v>5355600</v>
      </c>
      <c r="AF1499">
        <f t="shared" si="491"/>
        <v>1245</v>
      </c>
      <c r="AG1499">
        <f t="shared" si="491"/>
        <v>5355600</v>
      </c>
      <c r="AH1499">
        <f t="shared" si="481"/>
        <v>0</v>
      </c>
      <c r="AI1499">
        <f t="shared" si="481"/>
        <v>0</v>
      </c>
      <c r="AJ1499">
        <f t="shared" si="481"/>
        <v>0</v>
      </c>
      <c r="AK1499">
        <f t="shared" si="481"/>
        <v>0</v>
      </c>
      <c r="AL1499">
        <f t="shared" si="482"/>
        <v>1</v>
      </c>
      <c r="AM1499">
        <f t="shared" si="482"/>
        <v>1</v>
      </c>
      <c r="AN1499">
        <f t="shared" si="482"/>
        <v>0</v>
      </c>
      <c r="AO1499">
        <f t="shared" si="482"/>
        <v>1</v>
      </c>
      <c r="AP1499">
        <f t="shared" si="483"/>
        <v>0</v>
      </c>
      <c r="AQ1499">
        <f t="shared" si="483"/>
        <v>0</v>
      </c>
      <c r="AR1499">
        <f t="shared" si="483"/>
        <v>0</v>
      </c>
      <c r="AS1499">
        <f t="shared" si="483"/>
        <v>0</v>
      </c>
      <c r="AT1499">
        <f t="shared" si="484"/>
        <v>0.2143701028403526</v>
      </c>
      <c r="AU1499">
        <f t="shared" si="485"/>
        <v>0.19523809523809524</v>
      </c>
      <c r="AV1499">
        <f t="shared" si="486"/>
        <v>0.20250000000000001</v>
      </c>
      <c r="AW1499">
        <f t="shared" si="487"/>
        <v>0.19523809523809524</v>
      </c>
      <c r="AX1499">
        <f t="shared" si="488"/>
        <v>-2.7690067701253152E-2</v>
      </c>
      <c r="AY1499">
        <f t="shared" si="488"/>
        <v>-6.6253049391553631E-3</v>
      </c>
      <c r="AZ1499">
        <f t="shared" si="488"/>
        <v>-1.7896572564612301E-2</v>
      </c>
      <c r="BA1499">
        <f t="shared" si="488"/>
        <v>-6.6253049391553631E-3</v>
      </c>
      <c r="BB1499">
        <f t="shared" si="489"/>
        <v>0</v>
      </c>
      <c r="BC1499">
        <f t="shared" si="490"/>
        <v>11.912366786910123</v>
      </c>
      <c r="BD1499">
        <f>BC1499/MAX($BC$5:BC1499)-1</f>
        <v>-5.6115389552148232E-2</v>
      </c>
    </row>
    <row r="1500" spans="1:56" x14ac:dyDescent="0.2">
      <c r="A1500" s="2">
        <v>44530.375</v>
      </c>
      <c r="B1500">
        <v>72241000</v>
      </c>
      <c r="C1500">
        <v>5550000</v>
      </c>
      <c r="D1500">
        <v>1235</v>
      </c>
      <c r="E1500">
        <v>5550000</v>
      </c>
      <c r="F1500">
        <v>73300000</v>
      </c>
      <c r="G1500">
        <v>5895000</v>
      </c>
      <c r="H1500">
        <v>1280</v>
      </c>
      <c r="I1500">
        <v>5895000</v>
      </c>
      <c r="J1500">
        <v>70000000</v>
      </c>
      <c r="K1500">
        <v>5427000</v>
      </c>
      <c r="L1500">
        <v>1215</v>
      </c>
      <c r="M1500">
        <v>5427000</v>
      </c>
      <c r="N1500">
        <v>70702000</v>
      </c>
      <c r="O1500">
        <v>5739000</v>
      </c>
      <c r="P1500">
        <v>1235</v>
      </c>
      <c r="Q1500">
        <v>5739000</v>
      </c>
      <c r="R1500">
        <f t="shared" si="477"/>
        <v>1868000</v>
      </c>
      <c r="S1500">
        <f t="shared" si="477"/>
        <v>197000</v>
      </c>
      <c r="T1500">
        <f t="shared" si="477"/>
        <v>40</v>
      </c>
      <c r="U1500">
        <f t="shared" si="477"/>
        <v>197000</v>
      </c>
      <c r="V1500">
        <f t="shared" si="478"/>
        <v>2.5852882153484188E-2</v>
      </c>
      <c r="W1500">
        <f t="shared" si="478"/>
        <v>3.6346863468634687E-2</v>
      </c>
      <c r="X1500">
        <f t="shared" si="478"/>
        <v>3.2786885245901641E-2</v>
      </c>
      <c r="Y1500">
        <f t="shared" si="478"/>
        <v>3.6346863468634687E-2</v>
      </c>
      <c r="Z1500">
        <f t="shared" si="479"/>
        <v>73175000</v>
      </c>
      <c r="AA1500">
        <f t="shared" si="479"/>
        <v>5648500</v>
      </c>
      <c r="AB1500">
        <f t="shared" si="479"/>
        <v>1255</v>
      </c>
      <c r="AC1500">
        <f t="shared" si="479"/>
        <v>5648500</v>
      </c>
      <c r="AD1500">
        <f t="shared" si="491"/>
        <v>71249000</v>
      </c>
      <c r="AE1500">
        <f t="shared" si="491"/>
        <v>5395600</v>
      </c>
      <c r="AF1500">
        <f t="shared" si="491"/>
        <v>1233</v>
      </c>
      <c r="AG1500">
        <f t="shared" si="491"/>
        <v>5395600</v>
      </c>
      <c r="AH1500">
        <f t="shared" si="481"/>
        <v>1</v>
      </c>
      <c r="AI1500">
        <f t="shared" si="481"/>
        <v>1</v>
      </c>
      <c r="AJ1500">
        <f t="shared" si="481"/>
        <v>1</v>
      </c>
      <c r="AK1500">
        <f t="shared" si="481"/>
        <v>1</v>
      </c>
      <c r="AL1500">
        <f t="shared" si="482"/>
        <v>1</v>
      </c>
      <c r="AM1500">
        <f t="shared" si="482"/>
        <v>1</v>
      </c>
      <c r="AN1500">
        <f t="shared" si="482"/>
        <v>1</v>
      </c>
      <c r="AO1500">
        <f t="shared" si="482"/>
        <v>1</v>
      </c>
      <c r="AP1500">
        <f t="shared" si="483"/>
        <v>1</v>
      </c>
      <c r="AQ1500">
        <f t="shared" si="483"/>
        <v>1</v>
      </c>
      <c r="AR1500">
        <f t="shared" si="483"/>
        <v>1</v>
      </c>
      <c r="AS1500">
        <f t="shared" si="483"/>
        <v>1</v>
      </c>
      <c r="AT1500">
        <f t="shared" si="484"/>
        <v>0.25</v>
      </c>
      <c r="AU1500">
        <f t="shared" si="485"/>
        <v>0.25</v>
      </c>
      <c r="AV1500">
        <f t="shared" si="486"/>
        <v>0.25</v>
      </c>
      <c r="AW1500">
        <f t="shared" si="487"/>
        <v>0.25</v>
      </c>
      <c r="AX1500">
        <f t="shared" si="488"/>
        <v>-3.3799560068329293E-2</v>
      </c>
      <c r="AY1500">
        <f t="shared" si="488"/>
        <v>1.6017888643002687E-2</v>
      </c>
      <c r="AZ1500">
        <f t="shared" si="488"/>
        <v>-1.5940191235059742E-2</v>
      </c>
      <c r="BA1500">
        <f t="shared" si="488"/>
        <v>1.6017888643002687E-2</v>
      </c>
      <c r="BB1500">
        <f t="shared" si="489"/>
        <v>-4.4259935043459153E-3</v>
      </c>
      <c r="BC1500">
        <f t="shared" si="490"/>
        <v>11.859642728889874</v>
      </c>
      <c r="BD1500">
        <f>BC1500/MAX($BC$5:BC1500)-1</f>
        <v>-6.0293016706842506E-2</v>
      </c>
    </row>
    <row r="1501" spans="1:56" x14ac:dyDescent="0.2">
      <c r="A1501" s="2">
        <v>44531.375</v>
      </c>
      <c r="B1501">
        <v>70771000</v>
      </c>
      <c r="C1501">
        <v>5739000</v>
      </c>
      <c r="D1501">
        <v>1235</v>
      </c>
      <c r="E1501">
        <v>5739000</v>
      </c>
      <c r="F1501">
        <v>72850000</v>
      </c>
      <c r="G1501">
        <v>5900000</v>
      </c>
      <c r="H1501">
        <v>1260</v>
      </c>
      <c r="I1501">
        <v>5900000</v>
      </c>
      <c r="J1501">
        <v>70500000</v>
      </c>
      <c r="K1501">
        <v>5650000</v>
      </c>
      <c r="L1501">
        <v>1225</v>
      </c>
      <c r="M1501">
        <v>5650000</v>
      </c>
      <c r="N1501">
        <v>70936000</v>
      </c>
      <c r="O1501">
        <v>5692000</v>
      </c>
      <c r="P1501">
        <v>1225</v>
      </c>
      <c r="Q1501">
        <v>5692000</v>
      </c>
      <c r="R1501">
        <f t="shared" si="477"/>
        <v>3300000</v>
      </c>
      <c r="S1501">
        <f t="shared" si="477"/>
        <v>468000</v>
      </c>
      <c r="T1501">
        <f t="shared" si="477"/>
        <v>65</v>
      </c>
      <c r="U1501">
        <f t="shared" si="477"/>
        <v>468000</v>
      </c>
      <c r="V1501">
        <f t="shared" si="478"/>
        <v>4.5680430780304815E-2</v>
      </c>
      <c r="W1501">
        <f t="shared" si="478"/>
        <v>8.4324324324324323E-2</v>
      </c>
      <c r="X1501">
        <f t="shared" si="478"/>
        <v>5.2631578947368418E-2</v>
      </c>
      <c r="Y1501">
        <f t="shared" si="478"/>
        <v>8.4324324324324323E-2</v>
      </c>
      <c r="Z1501">
        <f t="shared" si="479"/>
        <v>72421000</v>
      </c>
      <c r="AA1501">
        <f t="shared" si="479"/>
        <v>5973000</v>
      </c>
      <c r="AB1501">
        <f t="shared" si="479"/>
        <v>1267.5</v>
      </c>
      <c r="AC1501">
        <f t="shared" si="479"/>
        <v>5973000</v>
      </c>
      <c r="AD1501">
        <f t="shared" si="491"/>
        <v>70771200</v>
      </c>
      <c r="AE1501">
        <f t="shared" si="491"/>
        <v>5421600</v>
      </c>
      <c r="AF1501">
        <f t="shared" si="491"/>
        <v>1221</v>
      </c>
      <c r="AG1501">
        <f t="shared" si="491"/>
        <v>5421600</v>
      </c>
      <c r="AH1501">
        <f t="shared" si="481"/>
        <v>1</v>
      </c>
      <c r="AI1501">
        <f t="shared" si="481"/>
        <v>0</v>
      </c>
      <c r="AJ1501">
        <f t="shared" si="481"/>
        <v>0</v>
      </c>
      <c r="AK1501">
        <f t="shared" si="481"/>
        <v>0</v>
      </c>
      <c r="AL1501">
        <f t="shared" si="482"/>
        <v>0</v>
      </c>
      <c r="AM1501">
        <f t="shared" si="482"/>
        <v>1</v>
      </c>
      <c r="AN1501">
        <f t="shared" si="482"/>
        <v>1</v>
      </c>
      <c r="AO1501">
        <f t="shared" si="482"/>
        <v>1</v>
      </c>
      <c r="AP1501">
        <f t="shared" si="483"/>
        <v>0</v>
      </c>
      <c r="AQ1501">
        <f t="shared" si="483"/>
        <v>0</v>
      </c>
      <c r="AR1501">
        <f t="shared" si="483"/>
        <v>0</v>
      </c>
      <c r="AS1501">
        <f t="shared" si="483"/>
        <v>0</v>
      </c>
      <c r="AT1501">
        <f t="shared" si="484"/>
        <v>0.25</v>
      </c>
      <c r="AU1501">
        <f t="shared" si="485"/>
        <v>0.14823717948717949</v>
      </c>
      <c r="AV1501">
        <f t="shared" si="486"/>
        <v>0.23750000000000002</v>
      </c>
      <c r="AW1501">
        <f t="shared" si="487"/>
        <v>0.14823717948717949</v>
      </c>
      <c r="AX1501">
        <f t="shared" si="488"/>
        <v>-2.0509020090857644E-2</v>
      </c>
      <c r="AY1501">
        <f t="shared" si="488"/>
        <v>-4.7048847815168271E-2</v>
      </c>
      <c r="AZ1501">
        <f t="shared" si="488"/>
        <v>-3.3534437869822464E-2</v>
      </c>
      <c r="BA1501">
        <f t="shared" si="488"/>
        <v>-4.7048847815168271E-2</v>
      </c>
      <c r="BB1501">
        <f t="shared" si="489"/>
        <v>0</v>
      </c>
      <c r="BC1501">
        <f t="shared" si="490"/>
        <v>11.859642728889874</v>
      </c>
      <c r="BD1501">
        <f>BC1501/MAX($BC$5:BC1501)-1</f>
        <v>-6.0293016706842506E-2</v>
      </c>
    </row>
    <row r="1502" spans="1:56" x14ac:dyDescent="0.2">
      <c r="A1502" s="2">
        <v>44532.375</v>
      </c>
      <c r="B1502">
        <v>70936000</v>
      </c>
      <c r="C1502">
        <v>5692000</v>
      </c>
      <c r="D1502">
        <v>1225</v>
      </c>
      <c r="E1502">
        <v>5692000</v>
      </c>
      <c r="F1502">
        <v>71500000</v>
      </c>
      <c r="G1502">
        <v>5766000</v>
      </c>
      <c r="H1502">
        <v>1230</v>
      </c>
      <c r="I1502">
        <v>5766000</v>
      </c>
      <c r="J1502">
        <v>69958000</v>
      </c>
      <c r="K1502">
        <v>5544000</v>
      </c>
      <c r="L1502">
        <v>1200</v>
      </c>
      <c r="M1502">
        <v>5544000</v>
      </c>
      <c r="N1502">
        <v>70539000</v>
      </c>
      <c r="O1502">
        <v>5626000</v>
      </c>
      <c r="P1502">
        <v>1210</v>
      </c>
      <c r="Q1502">
        <v>5626000</v>
      </c>
      <c r="R1502">
        <f t="shared" si="477"/>
        <v>2350000</v>
      </c>
      <c r="S1502">
        <f t="shared" si="477"/>
        <v>250000</v>
      </c>
      <c r="T1502">
        <f t="shared" si="477"/>
        <v>35</v>
      </c>
      <c r="U1502">
        <f t="shared" si="477"/>
        <v>250000</v>
      </c>
      <c r="V1502">
        <f t="shared" si="478"/>
        <v>3.3205691596840517E-2</v>
      </c>
      <c r="W1502">
        <f t="shared" si="478"/>
        <v>4.356159609688099E-2</v>
      </c>
      <c r="X1502">
        <f t="shared" si="478"/>
        <v>2.8340080971659919E-2</v>
      </c>
      <c r="Y1502">
        <f t="shared" si="478"/>
        <v>4.356159609688099E-2</v>
      </c>
      <c r="Z1502">
        <f t="shared" si="479"/>
        <v>72111000</v>
      </c>
      <c r="AA1502">
        <f t="shared" si="479"/>
        <v>5817000</v>
      </c>
      <c r="AB1502">
        <f t="shared" si="479"/>
        <v>1242.5</v>
      </c>
      <c r="AC1502">
        <f t="shared" si="479"/>
        <v>5817000</v>
      </c>
      <c r="AD1502">
        <f t="shared" si="491"/>
        <v>71248400</v>
      </c>
      <c r="AE1502">
        <f t="shared" si="491"/>
        <v>5529800</v>
      </c>
      <c r="AF1502">
        <f t="shared" si="491"/>
        <v>1226</v>
      </c>
      <c r="AG1502">
        <f t="shared" si="491"/>
        <v>5529800</v>
      </c>
      <c r="AH1502">
        <f t="shared" si="481"/>
        <v>0</v>
      </c>
      <c r="AI1502">
        <f t="shared" si="481"/>
        <v>0</v>
      </c>
      <c r="AJ1502">
        <f t="shared" si="481"/>
        <v>0</v>
      </c>
      <c r="AK1502">
        <f t="shared" si="481"/>
        <v>0</v>
      </c>
      <c r="AL1502">
        <f t="shared" si="482"/>
        <v>0</v>
      </c>
      <c r="AM1502">
        <f t="shared" si="482"/>
        <v>1</v>
      </c>
      <c r="AN1502">
        <f t="shared" si="482"/>
        <v>0</v>
      </c>
      <c r="AO1502">
        <f t="shared" si="482"/>
        <v>1</v>
      </c>
      <c r="AP1502">
        <f t="shared" si="483"/>
        <v>0</v>
      </c>
      <c r="AQ1502">
        <f t="shared" si="483"/>
        <v>0</v>
      </c>
      <c r="AR1502">
        <f t="shared" si="483"/>
        <v>0</v>
      </c>
      <c r="AS1502">
        <f t="shared" si="483"/>
        <v>0</v>
      </c>
      <c r="AT1502">
        <f t="shared" si="484"/>
        <v>0.25</v>
      </c>
      <c r="AU1502">
        <f t="shared" si="485"/>
        <v>0.25</v>
      </c>
      <c r="AV1502">
        <f t="shared" si="486"/>
        <v>0.25</v>
      </c>
      <c r="AW1502">
        <f t="shared" si="487"/>
        <v>0.25</v>
      </c>
      <c r="AX1502">
        <f t="shared" si="488"/>
        <v>-2.1803638224404009E-2</v>
      </c>
      <c r="AY1502">
        <f t="shared" si="488"/>
        <v>-3.283866322846829E-2</v>
      </c>
      <c r="AZ1502">
        <f t="shared" si="488"/>
        <v>-2.6160837022132788E-2</v>
      </c>
      <c r="BA1502">
        <f t="shared" si="488"/>
        <v>-3.283866322846829E-2</v>
      </c>
      <c r="BB1502">
        <f t="shared" si="489"/>
        <v>0</v>
      </c>
      <c r="BC1502">
        <f t="shared" si="490"/>
        <v>11.859642728889874</v>
      </c>
      <c r="BD1502">
        <f>BC1502/MAX($BC$5:BC1502)-1</f>
        <v>-6.0293016706842506E-2</v>
      </c>
    </row>
    <row r="1503" spans="1:56" x14ac:dyDescent="0.2">
      <c r="A1503" s="2">
        <v>44533.375</v>
      </c>
      <c r="B1503">
        <v>70563000</v>
      </c>
      <c r="C1503">
        <v>5620000</v>
      </c>
      <c r="D1503">
        <v>1205</v>
      </c>
      <c r="E1503">
        <v>5620000</v>
      </c>
      <c r="F1503">
        <v>71189000</v>
      </c>
      <c r="G1503">
        <v>5769000</v>
      </c>
      <c r="H1503">
        <v>1225</v>
      </c>
      <c r="I1503">
        <v>5769000</v>
      </c>
      <c r="J1503">
        <v>67034000</v>
      </c>
      <c r="K1503">
        <v>5254000</v>
      </c>
      <c r="L1503">
        <v>1155</v>
      </c>
      <c r="M1503">
        <v>5254000</v>
      </c>
      <c r="N1503">
        <v>68053000</v>
      </c>
      <c r="O1503">
        <v>5356000</v>
      </c>
      <c r="P1503">
        <v>1170</v>
      </c>
      <c r="Q1503">
        <v>5356000</v>
      </c>
      <c r="R1503">
        <f t="shared" si="477"/>
        <v>1542000</v>
      </c>
      <c r="S1503">
        <f t="shared" si="477"/>
        <v>222000</v>
      </c>
      <c r="T1503">
        <f t="shared" si="477"/>
        <v>30</v>
      </c>
      <c r="U1503">
        <f t="shared" si="477"/>
        <v>222000</v>
      </c>
      <c r="V1503">
        <f t="shared" si="478"/>
        <v>2.1737904590053005E-2</v>
      </c>
      <c r="W1503">
        <f t="shared" si="478"/>
        <v>3.9002108222066061E-2</v>
      </c>
      <c r="X1503">
        <f t="shared" si="478"/>
        <v>2.4489795918367346E-2</v>
      </c>
      <c r="Y1503">
        <f t="shared" si="478"/>
        <v>3.9002108222066061E-2</v>
      </c>
      <c r="Z1503">
        <f t="shared" si="479"/>
        <v>71334000</v>
      </c>
      <c r="AA1503">
        <f t="shared" si="479"/>
        <v>5731000</v>
      </c>
      <c r="AB1503">
        <f t="shared" si="479"/>
        <v>1220</v>
      </c>
      <c r="AC1503">
        <f t="shared" si="479"/>
        <v>5731000</v>
      </c>
      <c r="AD1503">
        <f t="shared" si="491"/>
        <v>71353200</v>
      </c>
      <c r="AE1503">
        <f t="shared" si="491"/>
        <v>5604200</v>
      </c>
      <c r="AF1503">
        <f t="shared" si="491"/>
        <v>1224</v>
      </c>
      <c r="AG1503">
        <f t="shared" si="491"/>
        <v>5604200</v>
      </c>
      <c r="AH1503">
        <f t="shared" si="481"/>
        <v>0</v>
      </c>
      <c r="AI1503">
        <f t="shared" si="481"/>
        <v>1</v>
      </c>
      <c r="AJ1503">
        <f t="shared" si="481"/>
        <v>1</v>
      </c>
      <c r="AK1503">
        <f t="shared" si="481"/>
        <v>1</v>
      </c>
      <c r="AL1503">
        <f t="shared" si="482"/>
        <v>0</v>
      </c>
      <c r="AM1503">
        <f t="shared" si="482"/>
        <v>1</v>
      </c>
      <c r="AN1503">
        <f t="shared" si="482"/>
        <v>0</v>
      </c>
      <c r="AO1503">
        <f t="shared" si="482"/>
        <v>1</v>
      </c>
      <c r="AP1503">
        <f t="shared" si="483"/>
        <v>0</v>
      </c>
      <c r="AQ1503">
        <f t="shared" si="483"/>
        <v>1</v>
      </c>
      <c r="AR1503">
        <f t="shared" si="483"/>
        <v>0</v>
      </c>
      <c r="AS1503">
        <f t="shared" si="483"/>
        <v>1</v>
      </c>
      <c r="AT1503">
        <f t="shared" si="484"/>
        <v>0.25</v>
      </c>
      <c r="AU1503">
        <f t="shared" si="485"/>
        <v>0.25</v>
      </c>
      <c r="AV1503">
        <f t="shared" si="486"/>
        <v>0.25</v>
      </c>
      <c r="AW1503">
        <f t="shared" si="487"/>
        <v>0.25</v>
      </c>
      <c r="AX1503">
        <f t="shared" si="488"/>
        <v>-4.5998713264362001E-2</v>
      </c>
      <c r="AY1503">
        <f t="shared" si="488"/>
        <v>-6.5437344965974531E-2</v>
      </c>
      <c r="AZ1503">
        <f t="shared" si="488"/>
        <v>-4.0987442622950843E-2</v>
      </c>
      <c r="BA1503">
        <f t="shared" si="488"/>
        <v>-6.5437344965974531E-2</v>
      </c>
      <c r="BB1503">
        <f t="shared" si="489"/>
        <v>-3.2718672482987265E-2</v>
      </c>
      <c r="BC1503">
        <f t="shared" si="490"/>
        <v>11.471610962678085</v>
      </c>
      <c r="BD1503">
        <f>BC1503/MAX($BC$5:BC1503)-1</f>
        <v>-9.1038981723187251E-2</v>
      </c>
    </row>
    <row r="1504" spans="1:56" x14ac:dyDescent="0.2">
      <c r="A1504" s="2">
        <v>44534.375</v>
      </c>
      <c r="B1504">
        <v>68068000</v>
      </c>
      <c r="C1504">
        <v>5355000</v>
      </c>
      <c r="D1504">
        <v>1170</v>
      </c>
      <c r="E1504">
        <v>5355000</v>
      </c>
      <c r="F1504">
        <v>68191000</v>
      </c>
      <c r="G1504">
        <v>5361000</v>
      </c>
      <c r="H1504">
        <v>1170</v>
      </c>
      <c r="I1504">
        <v>5361000</v>
      </c>
      <c r="J1504">
        <v>56000000</v>
      </c>
      <c r="K1504">
        <v>4375000</v>
      </c>
      <c r="L1504">
        <v>855</v>
      </c>
      <c r="M1504">
        <v>4375000</v>
      </c>
      <c r="N1504">
        <v>62206000</v>
      </c>
      <c r="O1504">
        <v>5198000</v>
      </c>
      <c r="P1504">
        <v>1070</v>
      </c>
      <c r="Q1504">
        <v>5198000</v>
      </c>
      <c r="R1504">
        <f t="shared" si="477"/>
        <v>4155000</v>
      </c>
      <c r="S1504">
        <f t="shared" si="477"/>
        <v>515000</v>
      </c>
      <c r="T1504">
        <f t="shared" si="477"/>
        <v>70</v>
      </c>
      <c r="U1504">
        <f t="shared" si="477"/>
        <v>515000</v>
      </c>
      <c r="V1504">
        <f t="shared" si="478"/>
        <v>5.8883550869435822E-2</v>
      </c>
      <c r="W1504">
        <f t="shared" si="478"/>
        <v>9.163701067615658E-2</v>
      </c>
      <c r="X1504">
        <f t="shared" si="478"/>
        <v>5.8091286307053944E-2</v>
      </c>
      <c r="Y1504">
        <f t="shared" si="478"/>
        <v>9.163701067615658E-2</v>
      </c>
      <c r="Z1504">
        <f t="shared" si="479"/>
        <v>70145500</v>
      </c>
      <c r="AA1504">
        <f t="shared" si="479"/>
        <v>5612500</v>
      </c>
      <c r="AB1504">
        <f t="shared" si="479"/>
        <v>1205</v>
      </c>
      <c r="AC1504">
        <f t="shared" si="479"/>
        <v>5612500</v>
      </c>
      <c r="AD1504">
        <f t="shared" si="491"/>
        <v>70515800</v>
      </c>
      <c r="AE1504">
        <f t="shared" si="491"/>
        <v>5591200</v>
      </c>
      <c r="AF1504">
        <f t="shared" si="491"/>
        <v>1214</v>
      </c>
      <c r="AG1504">
        <f t="shared" si="491"/>
        <v>5591200</v>
      </c>
      <c r="AH1504">
        <f t="shared" si="481"/>
        <v>0</v>
      </c>
      <c r="AI1504">
        <f t="shared" si="481"/>
        <v>0</v>
      </c>
      <c r="AJ1504">
        <f t="shared" si="481"/>
        <v>0</v>
      </c>
      <c r="AK1504">
        <f t="shared" si="481"/>
        <v>0</v>
      </c>
      <c r="AL1504">
        <f t="shared" si="482"/>
        <v>0</v>
      </c>
      <c r="AM1504">
        <f t="shared" si="482"/>
        <v>0</v>
      </c>
      <c r="AN1504">
        <f t="shared" si="482"/>
        <v>0</v>
      </c>
      <c r="AO1504">
        <f t="shared" si="482"/>
        <v>0</v>
      </c>
      <c r="AP1504">
        <f t="shared" si="483"/>
        <v>0</v>
      </c>
      <c r="AQ1504">
        <f t="shared" si="483"/>
        <v>0</v>
      </c>
      <c r="AR1504">
        <f t="shared" si="483"/>
        <v>0</v>
      </c>
      <c r="AS1504">
        <f t="shared" si="483"/>
        <v>0</v>
      </c>
      <c r="AT1504">
        <f t="shared" si="484"/>
        <v>0.21228339350180508</v>
      </c>
      <c r="AU1504">
        <f t="shared" si="485"/>
        <v>0.13640776699029128</v>
      </c>
      <c r="AV1504">
        <f t="shared" si="486"/>
        <v>0.21517857142857144</v>
      </c>
      <c r="AW1504">
        <f t="shared" si="487"/>
        <v>0.13640776699029128</v>
      </c>
      <c r="AX1504">
        <f t="shared" si="488"/>
        <v>-0.11318971030215774</v>
      </c>
      <c r="AY1504">
        <f t="shared" si="488"/>
        <v>-7.3856711269487674E-2</v>
      </c>
      <c r="AZ1504">
        <f t="shared" si="488"/>
        <v>-0.11203674688796683</v>
      </c>
      <c r="BA1504">
        <f t="shared" si="488"/>
        <v>-7.3856711269487674E-2</v>
      </c>
      <c r="BB1504">
        <f t="shared" si="489"/>
        <v>0</v>
      </c>
      <c r="BC1504">
        <f t="shared" si="490"/>
        <v>11.471610962678085</v>
      </c>
      <c r="BD1504">
        <f>BC1504/MAX($BC$5:BC1504)-1</f>
        <v>-9.1038981723187251E-2</v>
      </c>
    </row>
    <row r="1505" spans="1:56" x14ac:dyDescent="0.2">
      <c r="A1505" s="2">
        <v>44535.375</v>
      </c>
      <c r="B1505">
        <v>62178000</v>
      </c>
      <c r="C1505">
        <v>5198000</v>
      </c>
      <c r="D1505">
        <v>1065</v>
      </c>
      <c r="E1505">
        <v>5198000</v>
      </c>
      <c r="F1505">
        <v>63297000</v>
      </c>
      <c r="G1505">
        <v>5360000</v>
      </c>
      <c r="H1505">
        <v>1095</v>
      </c>
      <c r="I1505">
        <v>5360000</v>
      </c>
      <c r="J1505">
        <v>59685000</v>
      </c>
      <c r="K1505">
        <v>5039000</v>
      </c>
      <c r="L1505">
        <v>977</v>
      </c>
      <c r="M1505">
        <v>5039000</v>
      </c>
      <c r="N1505">
        <v>61877000</v>
      </c>
      <c r="O1505">
        <v>5259000</v>
      </c>
      <c r="P1505">
        <v>1010</v>
      </c>
      <c r="Q1505">
        <v>5259000</v>
      </c>
      <c r="R1505">
        <f t="shared" si="477"/>
        <v>12191000</v>
      </c>
      <c r="S1505">
        <f t="shared" si="477"/>
        <v>986000</v>
      </c>
      <c r="T1505">
        <f t="shared" si="477"/>
        <v>315</v>
      </c>
      <c r="U1505">
        <f t="shared" si="477"/>
        <v>986000</v>
      </c>
      <c r="V1505">
        <f t="shared" si="478"/>
        <v>0.17910031145325264</v>
      </c>
      <c r="W1505">
        <f t="shared" si="478"/>
        <v>0.18412698412698414</v>
      </c>
      <c r="X1505">
        <f t="shared" si="478"/>
        <v>0.26923076923076922</v>
      </c>
      <c r="Y1505">
        <f t="shared" si="478"/>
        <v>0.18412698412698414</v>
      </c>
      <c r="Z1505">
        <f t="shared" si="479"/>
        <v>68273500</v>
      </c>
      <c r="AA1505">
        <f t="shared" si="479"/>
        <v>5691000</v>
      </c>
      <c r="AB1505">
        <f t="shared" si="479"/>
        <v>1222.5</v>
      </c>
      <c r="AC1505">
        <f t="shared" si="479"/>
        <v>5691000</v>
      </c>
      <c r="AD1505">
        <f t="shared" si="491"/>
        <v>68503200</v>
      </c>
      <c r="AE1505">
        <f t="shared" si="491"/>
        <v>5520800</v>
      </c>
      <c r="AF1505">
        <f t="shared" si="491"/>
        <v>1180</v>
      </c>
      <c r="AG1505">
        <f t="shared" si="491"/>
        <v>5520800</v>
      </c>
      <c r="AH1505">
        <f t="shared" si="481"/>
        <v>0</v>
      </c>
      <c r="AI1505">
        <f t="shared" si="481"/>
        <v>0</v>
      </c>
      <c r="AJ1505">
        <f t="shared" si="481"/>
        <v>0</v>
      </c>
      <c r="AK1505">
        <f t="shared" si="481"/>
        <v>0</v>
      </c>
      <c r="AL1505">
        <f t="shared" si="482"/>
        <v>0</v>
      </c>
      <c r="AM1505">
        <f t="shared" si="482"/>
        <v>0</v>
      </c>
      <c r="AN1505">
        <f t="shared" si="482"/>
        <v>0</v>
      </c>
      <c r="AO1505">
        <f t="shared" si="482"/>
        <v>0</v>
      </c>
      <c r="AP1505">
        <f t="shared" si="483"/>
        <v>0</v>
      </c>
      <c r="AQ1505">
        <f t="shared" si="483"/>
        <v>0</v>
      </c>
      <c r="AR1505">
        <f t="shared" si="483"/>
        <v>0</v>
      </c>
      <c r="AS1505">
        <f t="shared" si="483"/>
        <v>0</v>
      </c>
      <c r="AT1505">
        <f t="shared" si="484"/>
        <v>6.9793290132064631E-2</v>
      </c>
      <c r="AU1505">
        <f t="shared" si="485"/>
        <v>6.7887931034482762E-2</v>
      </c>
      <c r="AV1505">
        <f t="shared" si="486"/>
        <v>4.642857142857143E-2</v>
      </c>
      <c r="AW1505">
        <f t="shared" si="487"/>
        <v>6.7887931034482762E-2</v>
      </c>
      <c r="AX1505">
        <f t="shared" si="488"/>
        <v>-9.3692977626751217E-2</v>
      </c>
      <c r="AY1505">
        <f t="shared" si="488"/>
        <v>-7.5913026884554591E-2</v>
      </c>
      <c r="AZ1505">
        <f t="shared" si="488"/>
        <v>-0.17382743558282199</v>
      </c>
      <c r="BA1505">
        <f t="shared" si="488"/>
        <v>-7.5913026884554591E-2</v>
      </c>
      <c r="BB1505">
        <f t="shared" si="489"/>
        <v>0</v>
      </c>
      <c r="BC1505">
        <f t="shared" si="490"/>
        <v>11.471610962678085</v>
      </c>
      <c r="BD1505">
        <f>BC1505/MAX($BC$5:BC1505)-1</f>
        <v>-9.1038981723187251E-2</v>
      </c>
    </row>
    <row r="1506" spans="1:56" x14ac:dyDescent="0.2">
      <c r="A1506" s="2">
        <v>44536.375</v>
      </c>
      <c r="B1506">
        <v>61877000</v>
      </c>
      <c r="C1506">
        <v>5257000</v>
      </c>
      <c r="D1506">
        <v>1005</v>
      </c>
      <c r="E1506">
        <v>5257000</v>
      </c>
      <c r="F1506">
        <v>63103000</v>
      </c>
      <c r="G1506">
        <v>5420000</v>
      </c>
      <c r="H1506">
        <v>1035</v>
      </c>
      <c r="I1506">
        <v>5420000</v>
      </c>
      <c r="J1506">
        <v>59016000</v>
      </c>
      <c r="K1506">
        <v>4918000</v>
      </c>
      <c r="L1506">
        <v>940</v>
      </c>
      <c r="M1506">
        <v>4918000</v>
      </c>
      <c r="N1506">
        <v>62626000</v>
      </c>
      <c r="O1506">
        <v>5388000</v>
      </c>
      <c r="P1506">
        <v>1030</v>
      </c>
      <c r="Q1506">
        <v>5388000</v>
      </c>
      <c r="R1506">
        <f t="shared" si="477"/>
        <v>3612000</v>
      </c>
      <c r="S1506">
        <f t="shared" si="477"/>
        <v>321000</v>
      </c>
      <c r="T1506">
        <f t="shared" si="477"/>
        <v>118</v>
      </c>
      <c r="U1506">
        <f t="shared" si="477"/>
        <v>321000</v>
      </c>
      <c r="V1506">
        <f t="shared" si="478"/>
        <v>5.8091286307053944E-2</v>
      </c>
      <c r="W1506">
        <f t="shared" si="478"/>
        <v>6.1754520969603696E-2</v>
      </c>
      <c r="X1506">
        <f t="shared" si="478"/>
        <v>0.1107981220657277</v>
      </c>
      <c r="Y1506">
        <f t="shared" si="478"/>
        <v>6.1754520969603696E-2</v>
      </c>
      <c r="Z1506">
        <f t="shared" si="479"/>
        <v>63683000</v>
      </c>
      <c r="AA1506">
        <f t="shared" si="479"/>
        <v>5417500</v>
      </c>
      <c r="AB1506">
        <f t="shared" si="479"/>
        <v>1064</v>
      </c>
      <c r="AC1506">
        <f t="shared" si="479"/>
        <v>5417500</v>
      </c>
      <c r="AD1506">
        <f t="shared" si="491"/>
        <v>66724400</v>
      </c>
      <c r="AE1506">
        <f t="shared" si="491"/>
        <v>5424400</v>
      </c>
      <c r="AF1506">
        <f t="shared" si="491"/>
        <v>1134</v>
      </c>
      <c r="AG1506">
        <f t="shared" si="491"/>
        <v>5424400</v>
      </c>
      <c r="AH1506">
        <f t="shared" si="481"/>
        <v>0</v>
      </c>
      <c r="AI1506">
        <f t="shared" si="481"/>
        <v>1</v>
      </c>
      <c r="AJ1506">
        <f t="shared" si="481"/>
        <v>0</v>
      </c>
      <c r="AK1506">
        <f t="shared" si="481"/>
        <v>1</v>
      </c>
      <c r="AL1506">
        <f t="shared" si="482"/>
        <v>0</v>
      </c>
      <c r="AM1506">
        <f t="shared" si="482"/>
        <v>0</v>
      </c>
      <c r="AN1506">
        <f t="shared" si="482"/>
        <v>0</v>
      </c>
      <c r="AO1506">
        <f t="shared" si="482"/>
        <v>0</v>
      </c>
      <c r="AP1506">
        <f t="shared" si="483"/>
        <v>0</v>
      </c>
      <c r="AQ1506">
        <f t="shared" si="483"/>
        <v>0</v>
      </c>
      <c r="AR1506">
        <f t="shared" si="483"/>
        <v>0</v>
      </c>
      <c r="AS1506">
        <f t="shared" si="483"/>
        <v>0</v>
      </c>
      <c r="AT1506">
        <f t="shared" si="484"/>
        <v>0.21517857142857144</v>
      </c>
      <c r="AU1506">
        <f t="shared" si="485"/>
        <v>0.20241433021806854</v>
      </c>
      <c r="AV1506">
        <f t="shared" si="486"/>
        <v>0.1128177966101695</v>
      </c>
      <c r="AW1506">
        <f t="shared" si="487"/>
        <v>0.20241433021806854</v>
      </c>
      <c r="AX1506">
        <f t="shared" si="488"/>
        <v>-1.6601769765871577E-2</v>
      </c>
      <c r="AY1506">
        <f t="shared" si="488"/>
        <v>-5.4492943239501379E-3</v>
      </c>
      <c r="AZ1506">
        <f t="shared" si="488"/>
        <v>-3.1958759398496128E-2</v>
      </c>
      <c r="BA1506">
        <f t="shared" si="488"/>
        <v>-5.4492943239501379E-3</v>
      </c>
      <c r="BB1506">
        <f t="shared" si="489"/>
        <v>0</v>
      </c>
      <c r="BC1506">
        <f t="shared" si="490"/>
        <v>11.471610962678085</v>
      </c>
      <c r="BD1506">
        <f>BC1506/MAX($BC$5:BC1506)-1</f>
        <v>-9.1038981723187251E-2</v>
      </c>
    </row>
    <row r="1507" spans="1:56" x14ac:dyDescent="0.2">
      <c r="A1507" s="2">
        <v>44537.375</v>
      </c>
      <c r="B1507">
        <v>62632000</v>
      </c>
      <c r="C1507">
        <v>5384000</v>
      </c>
      <c r="D1507">
        <v>1030</v>
      </c>
      <c r="E1507">
        <v>5384000</v>
      </c>
      <c r="F1507">
        <v>64120000</v>
      </c>
      <c r="G1507">
        <v>5486000</v>
      </c>
      <c r="H1507">
        <v>1055</v>
      </c>
      <c r="I1507">
        <v>5486000</v>
      </c>
      <c r="J1507">
        <v>62316000</v>
      </c>
      <c r="K1507">
        <v>5308000</v>
      </c>
      <c r="L1507">
        <v>1005</v>
      </c>
      <c r="M1507">
        <v>5308000</v>
      </c>
      <c r="N1507">
        <v>63204000</v>
      </c>
      <c r="O1507">
        <v>5379000</v>
      </c>
      <c r="P1507">
        <v>1020</v>
      </c>
      <c r="Q1507">
        <v>5379000</v>
      </c>
      <c r="R1507">
        <f t="shared" si="477"/>
        <v>4087000</v>
      </c>
      <c r="S1507">
        <f t="shared" si="477"/>
        <v>502000</v>
      </c>
      <c r="T1507">
        <f t="shared" si="477"/>
        <v>95</v>
      </c>
      <c r="U1507">
        <f t="shared" si="477"/>
        <v>502000</v>
      </c>
      <c r="V1507">
        <f t="shared" si="478"/>
        <v>6.6050390290414859E-2</v>
      </c>
      <c r="W1507">
        <f t="shared" si="478"/>
        <v>9.5491725318622794E-2</v>
      </c>
      <c r="X1507">
        <f t="shared" si="478"/>
        <v>9.4527363184079602E-2</v>
      </c>
      <c r="Y1507">
        <f t="shared" si="478"/>
        <v>9.5491725318622794E-2</v>
      </c>
      <c r="Z1507">
        <f t="shared" si="479"/>
        <v>64675500</v>
      </c>
      <c r="AA1507">
        <f t="shared" si="479"/>
        <v>5635000</v>
      </c>
      <c r="AB1507">
        <f t="shared" si="479"/>
        <v>1077.5</v>
      </c>
      <c r="AC1507">
        <f t="shared" si="479"/>
        <v>5635000</v>
      </c>
      <c r="AD1507">
        <f t="shared" si="491"/>
        <v>65063600</v>
      </c>
      <c r="AE1507">
        <f t="shared" si="491"/>
        <v>5362800</v>
      </c>
      <c r="AF1507">
        <f t="shared" si="491"/>
        <v>1095</v>
      </c>
      <c r="AG1507">
        <f t="shared" si="491"/>
        <v>5362800</v>
      </c>
      <c r="AH1507">
        <f t="shared" si="481"/>
        <v>0</v>
      </c>
      <c r="AI1507">
        <f t="shared" si="481"/>
        <v>0</v>
      </c>
      <c r="AJ1507">
        <f t="shared" si="481"/>
        <v>0</v>
      </c>
      <c r="AK1507">
        <f t="shared" si="481"/>
        <v>0</v>
      </c>
      <c r="AL1507">
        <f t="shared" si="482"/>
        <v>0</v>
      </c>
      <c r="AM1507">
        <f t="shared" si="482"/>
        <v>1</v>
      </c>
      <c r="AN1507">
        <f t="shared" si="482"/>
        <v>0</v>
      </c>
      <c r="AO1507">
        <f t="shared" si="482"/>
        <v>1</v>
      </c>
      <c r="AP1507">
        <f t="shared" si="483"/>
        <v>0</v>
      </c>
      <c r="AQ1507">
        <f t="shared" si="483"/>
        <v>0</v>
      </c>
      <c r="AR1507">
        <f t="shared" si="483"/>
        <v>0</v>
      </c>
      <c r="AS1507">
        <f t="shared" si="483"/>
        <v>0</v>
      </c>
      <c r="AT1507">
        <f t="shared" si="484"/>
        <v>0.18924944947394176</v>
      </c>
      <c r="AU1507">
        <f t="shared" si="485"/>
        <v>0.13090139442231075</v>
      </c>
      <c r="AV1507">
        <f t="shared" si="486"/>
        <v>0.13223684210526315</v>
      </c>
      <c r="AW1507">
        <f t="shared" si="487"/>
        <v>0.13090139442231075</v>
      </c>
      <c r="AX1507">
        <f t="shared" si="488"/>
        <v>-2.2755955748312795E-2</v>
      </c>
      <c r="AY1507">
        <f t="shared" si="488"/>
        <v>-4.5434164330079851E-2</v>
      </c>
      <c r="AZ1507">
        <f t="shared" si="488"/>
        <v>-5.3368055684454796E-2</v>
      </c>
      <c r="BA1507">
        <f t="shared" si="488"/>
        <v>-4.5434164330079851E-2</v>
      </c>
      <c r="BB1507">
        <f t="shared" si="489"/>
        <v>0</v>
      </c>
      <c r="BC1507">
        <f t="shared" si="490"/>
        <v>11.471610962678085</v>
      </c>
      <c r="BD1507">
        <f>BC1507/MAX($BC$5:BC1507)-1</f>
        <v>-9.1038981723187251E-2</v>
      </c>
    </row>
    <row r="1508" spans="1:56" x14ac:dyDescent="0.2">
      <c r="A1508" s="2">
        <v>44538.375</v>
      </c>
      <c r="B1508">
        <v>63205000</v>
      </c>
      <c r="C1508">
        <v>5381000</v>
      </c>
      <c r="D1508">
        <v>1020</v>
      </c>
      <c r="E1508">
        <v>5381000</v>
      </c>
      <c r="F1508">
        <v>63450000</v>
      </c>
      <c r="G1508">
        <v>5490000</v>
      </c>
      <c r="H1508">
        <v>1090</v>
      </c>
      <c r="I1508">
        <v>5490000</v>
      </c>
      <c r="J1508">
        <v>60500000</v>
      </c>
      <c r="K1508">
        <v>5247000</v>
      </c>
      <c r="L1508">
        <v>1000</v>
      </c>
      <c r="M1508">
        <v>5247000</v>
      </c>
      <c r="N1508">
        <v>62217000</v>
      </c>
      <c r="O1508">
        <v>5462000</v>
      </c>
      <c r="P1508">
        <v>1065</v>
      </c>
      <c r="Q1508">
        <v>5462000</v>
      </c>
      <c r="R1508">
        <f t="shared" si="477"/>
        <v>1804000</v>
      </c>
      <c r="S1508">
        <f t="shared" si="477"/>
        <v>178000</v>
      </c>
      <c r="T1508">
        <f t="shared" si="477"/>
        <v>50</v>
      </c>
      <c r="U1508">
        <f t="shared" si="477"/>
        <v>178000</v>
      </c>
      <c r="V1508">
        <f t="shared" si="478"/>
        <v>2.880316770979691E-2</v>
      </c>
      <c r="W1508">
        <f t="shared" si="478"/>
        <v>3.3060921248142645E-2</v>
      </c>
      <c r="X1508">
        <f t="shared" si="478"/>
        <v>4.8543689320388349E-2</v>
      </c>
      <c r="Y1508">
        <f t="shared" si="478"/>
        <v>3.3060921248142645E-2</v>
      </c>
      <c r="Z1508">
        <f t="shared" si="479"/>
        <v>64107000</v>
      </c>
      <c r="AA1508">
        <f t="shared" si="479"/>
        <v>5470000</v>
      </c>
      <c r="AB1508">
        <f t="shared" si="479"/>
        <v>1045</v>
      </c>
      <c r="AC1508">
        <f t="shared" si="479"/>
        <v>5470000</v>
      </c>
      <c r="AD1508">
        <f t="shared" si="491"/>
        <v>63592000</v>
      </c>
      <c r="AE1508">
        <f t="shared" si="491"/>
        <v>5315000</v>
      </c>
      <c r="AF1508">
        <f t="shared" si="491"/>
        <v>1058</v>
      </c>
      <c r="AG1508">
        <f t="shared" si="491"/>
        <v>5315000</v>
      </c>
      <c r="AH1508">
        <f t="shared" si="481"/>
        <v>0</v>
      </c>
      <c r="AI1508">
        <f t="shared" si="481"/>
        <v>1</v>
      </c>
      <c r="AJ1508">
        <f t="shared" si="481"/>
        <v>1</v>
      </c>
      <c r="AK1508">
        <f t="shared" si="481"/>
        <v>1</v>
      </c>
      <c r="AL1508">
        <f t="shared" si="482"/>
        <v>0</v>
      </c>
      <c r="AM1508">
        <f t="shared" si="482"/>
        <v>1</v>
      </c>
      <c r="AN1508">
        <f t="shared" si="482"/>
        <v>0</v>
      </c>
      <c r="AO1508">
        <f t="shared" si="482"/>
        <v>1</v>
      </c>
      <c r="AP1508">
        <f t="shared" si="483"/>
        <v>0</v>
      </c>
      <c r="AQ1508">
        <f t="shared" si="483"/>
        <v>1</v>
      </c>
      <c r="AR1508">
        <f t="shared" si="483"/>
        <v>0</v>
      </c>
      <c r="AS1508">
        <f t="shared" si="483"/>
        <v>1</v>
      </c>
      <c r="AT1508">
        <f t="shared" si="484"/>
        <v>0.25</v>
      </c>
      <c r="AU1508">
        <f t="shared" si="485"/>
        <v>0.25</v>
      </c>
      <c r="AV1508">
        <f t="shared" si="486"/>
        <v>0.25</v>
      </c>
      <c r="AW1508">
        <f t="shared" si="487"/>
        <v>0.25</v>
      </c>
      <c r="AX1508">
        <f t="shared" si="488"/>
        <v>-2.9485841920539047E-2</v>
      </c>
      <c r="AY1508">
        <f t="shared" si="488"/>
        <v>-1.4665170018282048E-3</v>
      </c>
      <c r="AZ1508">
        <f t="shared" si="488"/>
        <v>1.9134679425837353E-2</v>
      </c>
      <c r="BA1508">
        <f t="shared" si="488"/>
        <v>-1.4665170018282048E-3</v>
      </c>
      <c r="BB1508">
        <f t="shared" si="489"/>
        <v>-7.3325850091410238E-4</v>
      </c>
      <c r="BC1508">
        <f t="shared" si="490"/>
        <v>11.463199306420522</v>
      </c>
      <c r="BD1508">
        <f>BC1508/MAX($BC$5:BC1508)-1</f>
        <v>-9.1705485116838292E-2</v>
      </c>
    </row>
    <row r="1509" spans="1:56" x14ac:dyDescent="0.2">
      <c r="A1509" s="2">
        <v>44539.375</v>
      </c>
      <c r="B1509">
        <v>62217000</v>
      </c>
      <c r="C1509">
        <v>5462000</v>
      </c>
      <c r="D1509">
        <v>1065</v>
      </c>
      <c r="E1509">
        <v>5462000</v>
      </c>
      <c r="F1509">
        <v>62499000</v>
      </c>
      <c r="G1509">
        <v>5500000</v>
      </c>
      <c r="H1509">
        <v>1165</v>
      </c>
      <c r="I1509">
        <v>5500000</v>
      </c>
      <c r="J1509">
        <v>59200000</v>
      </c>
      <c r="K1509">
        <v>5103000</v>
      </c>
      <c r="L1509">
        <v>1025</v>
      </c>
      <c r="M1509">
        <v>5103000</v>
      </c>
      <c r="N1509">
        <v>59425000</v>
      </c>
      <c r="O1509">
        <v>5128000</v>
      </c>
      <c r="P1509">
        <v>1070</v>
      </c>
      <c r="Q1509">
        <v>5128000</v>
      </c>
      <c r="R1509">
        <f t="shared" si="477"/>
        <v>2950000</v>
      </c>
      <c r="S1509">
        <f t="shared" si="477"/>
        <v>243000</v>
      </c>
      <c r="T1509">
        <f t="shared" si="477"/>
        <v>90</v>
      </c>
      <c r="U1509">
        <f t="shared" si="477"/>
        <v>243000</v>
      </c>
      <c r="V1509">
        <f t="shared" si="478"/>
        <v>4.6673522664346177E-2</v>
      </c>
      <c r="W1509">
        <f t="shared" si="478"/>
        <v>4.5158892399182311E-2</v>
      </c>
      <c r="X1509">
        <f t="shared" si="478"/>
        <v>8.8235294117647065E-2</v>
      </c>
      <c r="Y1509">
        <f t="shared" si="478"/>
        <v>4.5158892399182311E-2</v>
      </c>
      <c r="Z1509">
        <f t="shared" si="479"/>
        <v>63692000</v>
      </c>
      <c r="AA1509">
        <f t="shared" si="479"/>
        <v>5583500</v>
      </c>
      <c r="AB1509">
        <f t="shared" si="479"/>
        <v>1110</v>
      </c>
      <c r="AC1509">
        <f t="shared" si="479"/>
        <v>5583500</v>
      </c>
      <c r="AD1509">
        <f t="shared" si="491"/>
        <v>62421800</v>
      </c>
      <c r="AE1509">
        <f t="shared" si="491"/>
        <v>5336400</v>
      </c>
      <c r="AF1509">
        <f t="shared" si="491"/>
        <v>1037</v>
      </c>
      <c r="AG1509">
        <f t="shared" si="491"/>
        <v>5336400</v>
      </c>
      <c r="AH1509">
        <f t="shared" si="481"/>
        <v>0</v>
      </c>
      <c r="AI1509">
        <f t="shared" si="481"/>
        <v>0</v>
      </c>
      <c r="AJ1509">
        <f t="shared" si="481"/>
        <v>1</v>
      </c>
      <c r="AK1509">
        <f t="shared" si="481"/>
        <v>0</v>
      </c>
      <c r="AL1509">
        <f t="shared" si="482"/>
        <v>0</v>
      </c>
      <c r="AM1509">
        <f t="shared" si="482"/>
        <v>1</v>
      </c>
      <c r="AN1509">
        <f t="shared" si="482"/>
        <v>1</v>
      </c>
      <c r="AO1509">
        <f t="shared" si="482"/>
        <v>1</v>
      </c>
      <c r="AP1509">
        <f t="shared" si="483"/>
        <v>0</v>
      </c>
      <c r="AQ1509">
        <f t="shared" si="483"/>
        <v>0</v>
      </c>
      <c r="AR1509">
        <f t="shared" si="483"/>
        <v>1</v>
      </c>
      <c r="AS1509">
        <f t="shared" si="483"/>
        <v>0</v>
      </c>
      <c r="AT1509">
        <f t="shared" si="484"/>
        <v>0.25</v>
      </c>
      <c r="AU1509">
        <f t="shared" si="485"/>
        <v>0.25</v>
      </c>
      <c r="AV1509">
        <f t="shared" si="486"/>
        <v>0.14166666666666666</v>
      </c>
      <c r="AW1509">
        <f t="shared" si="487"/>
        <v>0.25</v>
      </c>
      <c r="AX1509">
        <f t="shared" si="488"/>
        <v>-6.6998017019405887E-2</v>
      </c>
      <c r="AY1509">
        <f t="shared" si="488"/>
        <v>-8.1583328020059187E-2</v>
      </c>
      <c r="AZ1509">
        <f t="shared" si="488"/>
        <v>-3.603989189189194E-2</v>
      </c>
      <c r="BA1509">
        <f t="shared" si="488"/>
        <v>-8.1583328020059187E-2</v>
      </c>
      <c r="BB1509">
        <f t="shared" si="489"/>
        <v>-5.1056513513513578E-3</v>
      </c>
      <c r="BC1509">
        <f t="shared" si="490"/>
        <v>11.404672207390886</v>
      </c>
      <c r="BD1509">
        <f>BC1509/MAX($BC$5:BC1509)-1</f>
        <v>-9.6342920234176455E-2</v>
      </c>
    </row>
    <row r="1510" spans="1:56" x14ac:dyDescent="0.2">
      <c r="A1510" s="2">
        <v>44540.375</v>
      </c>
      <c r="B1510">
        <v>59425000</v>
      </c>
      <c r="C1510">
        <v>5128000</v>
      </c>
      <c r="D1510">
        <v>1070</v>
      </c>
      <c r="E1510">
        <v>5128000</v>
      </c>
      <c r="F1510">
        <v>61995000</v>
      </c>
      <c r="G1510">
        <v>5250000</v>
      </c>
      <c r="H1510">
        <v>1095</v>
      </c>
      <c r="I1510">
        <v>5250000</v>
      </c>
      <c r="J1510">
        <v>59106000</v>
      </c>
      <c r="K1510">
        <v>4939000</v>
      </c>
      <c r="L1510">
        <v>1005</v>
      </c>
      <c r="M1510">
        <v>4939000</v>
      </c>
      <c r="N1510">
        <v>59683000</v>
      </c>
      <c r="O1510">
        <v>4955000</v>
      </c>
      <c r="P1510">
        <v>1010</v>
      </c>
      <c r="Q1510">
        <v>4955000</v>
      </c>
      <c r="R1510">
        <f t="shared" si="477"/>
        <v>3299000</v>
      </c>
      <c r="S1510">
        <f t="shared" si="477"/>
        <v>397000</v>
      </c>
      <c r="T1510">
        <f t="shared" si="477"/>
        <v>140</v>
      </c>
      <c r="U1510">
        <f t="shared" si="477"/>
        <v>397000</v>
      </c>
      <c r="V1510">
        <f t="shared" si="478"/>
        <v>5.3024093093527493E-2</v>
      </c>
      <c r="W1510">
        <f t="shared" si="478"/>
        <v>7.268399853533504E-2</v>
      </c>
      <c r="X1510">
        <f t="shared" si="478"/>
        <v>0.13145539906103287</v>
      </c>
      <c r="Y1510">
        <f t="shared" si="478"/>
        <v>7.268399853533504E-2</v>
      </c>
      <c r="Z1510">
        <f t="shared" si="479"/>
        <v>61074500</v>
      </c>
      <c r="AA1510">
        <f t="shared" si="479"/>
        <v>5326500</v>
      </c>
      <c r="AB1510">
        <f t="shared" si="479"/>
        <v>1140</v>
      </c>
      <c r="AC1510">
        <f t="shared" si="479"/>
        <v>5326500</v>
      </c>
      <c r="AD1510">
        <f t="shared" si="491"/>
        <v>61871200</v>
      </c>
      <c r="AE1510">
        <f t="shared" si="491"/>
        <v>5322400</v>
      </c>
      <c r="AF1510">
        <f t="shared" si="491"/>
        <v>1038</v>
      </c>
      <c r="AG1510">
        <f t="shared" si="491"/>
        <v>5322400</v>
      </c>
      <c r="AH1510">
        <f t="shared" si="481"/>
        <v>1</v>
      </c>
      <c r="AI1510">
        <f t="shared" si="481"/>
        <v>0</v>
      </c>
      <c r="AJ1510">
        <f t="shared" si="481"/>
        <v>0</v>
      </c>
      <c r="AK1510">
        <f t="shared" si="481"/>
        <v>0</v>
      </c>
      <c r="AL1510">
        <f t="shared" si="482"/>
        <v>0</v>
      </c>
      <c r="AM1510">
        <f t="shared" si="482"/>
        <v>0</v>
      </c>
      <c r="AN1510">
        <f t="shared" si="482"/>
        <v>1</v>
      </c>
      <c r="AO1510">
        <f t="shared" si="482"/>
        <v>0</v>
      </c>
      <c r="AP1510">
        <f t="shared" si="483"/>
        <v>0</v>
      </c>
      <c r="AQ1510">
        <f t="shared" si="483"/>
        <v>0</v>
      </c>
      <c r="AR1510">
        <f t="shared" si="483"/>
        <v>0</v>
      </c>
      <c r="AS1510">
        <f t="shared" si="483"/>
        <v>0</v>
      </c>
      <c r="AT1510">
        <f t="shared" si="484"/>
        <v>0.23574189148226737</v>
      </c>
      <c r="AU1510">
        <f t="shared" si="485"/>
        <v>0.17197732997481111</v>
      </c>
      <c r="AV1510">
        <f t="shared" si="486"/>
        <v>9.508928571428571E-2</v>
      </c>
      <c r="AW1510">
        <f t="shared" si="487"/>
        <v>0.17197732997481111</v>
      </c>
      <c r="AX1510">
        <f t="shared" si="488"/>
        <v>-2.278755834267987E-2</v>
      </c>
      <c r="AY1510">
        <f t="shared" si="488"/>
        <v>-6.9749332582371149E-2</v>
      </c>
      <c r="AZ1510">
        <f t="shared" si="488"/>
        <v>-0.11403863157894734</v>
      </c>
      <c r="BA1510">
        <f t="shared" si="488"/>
        <v>-6.9749332582371149E-2</v>
      </c>
      <c r="BB1510">
        <f t="shared" si="489"/>
        <v>0</v>
      </c>
      <c r="BC1510">
        <f t="shared" si="490"/>
        <v>11.404672207390886</v>
      </c>
      <c r="BD1510">
        <f>BC1510/MAX($BC$5:BC1510)-1</f>
        <v>-9.6342920234176455E-2</v>
      </c>
    </row>
    <row r="1511" spans="1:56" x14ac:dyDescent="0.2">
      <c r="A1511" s="2">
        <v>44541.375</v>
      </c>
      <c r="B1511">
        <v>59749000</v>
      </c>
      <c r="C1511">
        <v>4955000</v>
      </c>
      <c r="D1511">
        <v>1015</v>
      </c>
      <c r="E1511">
        <v>4955000</v>
      </c>
      <c r="F1511">
        <v>61538000</v>
      </c>
      <c r="G1511">
        <v>5100000</v>
      </c>
      <c r="H1511">
        <v>1050</v>
      </c>
      <c r="I1511">
        <v>5100000</v>
      </c>
      <c r="J1511">
        <v>59500000</v>
      </c>
      <c r="K1511">
        <v>4886000</v>
      </c>
      <c r="L1511">
        <v>999</v>
      </c>
      <c r="M1511">
        <v>4886000</v>
      </c>
      <c r="N1511">
        <v>61427000</v>
      </c>
      <c r="O1511">
        <v>5089000</v>
      </c>
      <c r="P1511">
        <v>1040</v>
      </c>
      <c r="Q1511">
        <v>5089000</v>
      </c>
      <c r="R1511">
        <f t="shared" si="477"/>
        <v>2889000</v>
      </c>
      <c r="S1511">
        <f t="shared" si="477"/>
        <v>311000</v>
      </c>
      <c r="T1511">
        <f t="shared" si="477"/>
        <v>90</v>
      </c>
      <c r="U1511">
        <f t="shared" si="477"/>
        <v>311000</v>
      </c>
      <c r="V1511">
        <f t="shared" si="478"/>
        <v>4.8615902397980651E-2</v>
      </c>
      <c r="W1511">
        <f t="shared" si="478"/>
        <v>6.0647425897035881E-2</v>
      </c>
      <c r="X1511">
        <f t="shared" si="478"/>
        <v>8.4112149532710276E-2</v>
      </c>
      <c r="Y1511">
        <f t="shared" si="478"/>
        <v>6.0647425897035881E-2</v>
      </c>
      <c r="Z1511">
        <f t="shared" si="479"/>
        <v>61193500</v>
      </c>
      <c r="AA1511">
        <f t="shared" si="479"/>
        <v>5110500</v>
      </c>
      <c r="AB1511">
        <f t="shared" si="479"/>
        <v>1060</v>
      </c>
      <c r="AC1511">
        <f t="shared" si="479"/>
        <v>5110500</v>
      </c>
      <c r="AD1511">
        <f t="shared" ref="AD1511:AG1526" si="492">AVERAGE(B1507:B1511)</f>
        <v>61445600</v>
      </c>
      <c r="AE1511">
        <f t="shared" si="492"/>
        <v>5262000</v>
      </c>
      <c r="AF1511">
        <f t="shared" si="492"/>
        <v>1040</v>
      </c>
      <c r="AG1511">
        <f t="shared" si="492"/>
        <v>5262000</v>
      </c>
      <c r="AH1511">
        <f t="shared" si="481"/>
        <v>1</v>
      </c>
      <c r="AI1511">
        <f t="shared" si="481"/>
        <v>0</v>
      </c>
      <c r="AJ1511">
        <f t="shared" si="481"/>
        <v>0</v>
      </c>
      <c r="AK1511">
        <f t="shared" si="481"/>
        <v>0</v>
      </c>
      <c r="AL1511">
        <f t="shared" si="482"/>
        <v>0</v>
      </c>
      <c r="AM1511">
        <f t="shared" si="482"/>
        <v>0</v>
      </c>
      <c r="AN1511">
        <f t="shared" si="482"/>
        <v>0</v>
      </c>
      <c r="AO1511">
        <f t="shared" si="482"/>
        <v>0</v>
      </c>
      <c r="AP1511">
        <f t="shared" si="483"/>
        <v>0</v>
      </c>
      <c r="AQ1511">
        <f t="shared" si="483"/>
        <v>0</v>
      </c>
      <c r="AR1511">
        <f t="shared" si="483"/>
        <v>0</v>
      </c>
      <c r="AS1511">
        <f t="shared" si="483"/>
        <v>0</v>
      </c>
      <c r="AT1511">
        <f t="shared" si="484"/>
        <v>0.25</v>
      </c>
      <c r="AU1511">
        <f t="shared" si="485"/>
        <v>0.20610932475884244</v>
      </c>
      <c r="AV1511">
        <f t="shared" si="486"/>
        <v>0.14861111111111114</v>
      </c>
      <c r="AW1511">
        <f t="shared" si="487"/>
        <v>0.20610932475884244</v>
      </c>
      <c r="AX1511">
        <f t="shared" si="488"/>
        <v>3.8117494831968468E-3</v>
      </c>
      <c r="AY1511">
        <f t="shared" si="488"/>
        <v>-4.2110079248605103E-3</v>
      </c>
      <c r="AZ1511">
        <f t="shared" si="488"/>
        <v>-1.8871849056603773E-2</v>
      </c>
      <c r="BA1511">
        <f t="shared" si="488"/>
        <v>-4.2110079248605103E-3</v>
      </c>
      <c r="BB1511">
        <f t="shared" si="489"/>
        <v>0</v>
      </c>
      <c r="BC1511">
        <f t="shared" si="490"/>
        <v>11.404672207390886</v>
      </c>
      <c r="BD1511">
        <f>BC1511/MAX($BC$5:BC1511)-1</f>
        <v>-9.6342920234176455E-2</v>
      </c>
    </row>
    <row r="1512" spans="1:56" x14ac:dyDescent="0.2">
      <c r="A1512" s="2">
        <v>44542.375</v>
      </c>
      <c r="B1512">
        <v>61414000</v>
      </c>
      <c r="C1512">
        <v>5089000</v>
      </c>
      <c r="D1512">
        <v>1040</v>
      </c>
      <c r="E1512">
        <v>5089000</v>
      </c>
      <c r="F1512">
        <v>62887000</v>
      </c>
      <c r="G1512">
        <v>5175000</v>
      </c>
      <c r="H1512">
        <v>1065</v>
      </c>
      <c r="I1512">
        <v>5175000</v>
      </c>
      <c r="J1512">
        <v>60904000</v>
      </c>
      <c r="K1512">
        <v>5000000</v>
      </c>
      <c r="L1512">
        <v>1010</v>
      </c>
      <c r="M1512">
        <v>5000000</v>
      </c>
      <c r="N1512">
        <v>62049000</v>
      </c>
      <c r="O1512">
        <v>5119000</v>
      </c>
      <c r="P1512">
        <v>1040</v>
      </c>
      <c r="Q1512">
        <v>5119000</v>
      </c>
      <c r="R1512">
        <f t="shared" si="477"/>
        <v>2038000</v>
      </c>
      <c r="S1512">
        <f t="shared" si="477"/>
        <v>214000</v>
      </c>
      <c r="T1512">
        <f t="shared" si="477"/>
        <v>51</v>
      </c>
      <c r="U1512">
        <f t="shared" si="477"/>
        <v>214000</v>
      </c>
      <c r="V1512">
        <f t="shared" si="478"/>
        <v>3.4109357478786254E-2</v>
      </c>
      <c r="W1512">
        <f t="shared" si="478"/>
        <v>4.3188698284561053E-2</v>
      </c>
      <c r="X1512">
        <f t="shared" si="478"/>
        <v>5.024630541871921E-2</v>
      </c>
      <c r="Y1512">
        <f t="shared" si="478"/>
        <v>4.3188698284561053E-2</v>
      </c>
      <c r="Z1512">
        <f t="shared" si="479"/>
        <v>62433000</v>
      </c>
      <c r="AA1512">
        <f t="shared" si="479"/>
        <v>5196000</v>
      </c>
      <c r="AB1512">
        <f t="shared" si="479"/>
        <v>1065.5</v>
      </c>
      <c r="AC1512">
        <f t="shared" si="479"/>
        <v>5196000</v>
      </c>
      <c r="AD1512">
        <f t="shared" si="492"/>
        <v>61202000</v>
      </c>
      <c r="AE1512">
        <f t="shared" si="492"/>
        <v>5203000</v>
      </c>
      <c r="AF1512">
        <f t="shared" si="492"/>
        <v>1042</v>
      </c>
      <c r="AG1512">
        <f t="shared" si="492"/>
        <v>5203000</v>
      </c>
      <c r="AH1512">
        <f t="shared" si="481"/>
        <v>1</v>
      </c>
      <c r="AI1512">
        <f t="shared" si="481"/>
        <v>0</v>
      </c>
      <c r="AJ1512">
        <f t="shared" si="481"/>
        <v>0</v>
      </c>
      <c r="AK1512">
        <f t="shared" si="481"/>
        <v>0</v>
      </c>
      <c r="AL1512">
        <f t="shared" si="482"/>
        <v>1</v>
      </c>
      <c r="AM1512">
        <f t="shared" si="482"/>
        <v>0</v>
      </c>
      <c r="AN1512">
        <f t="shared" si="482"/>
        <v>0</v>
      </c>
      <c r="AO1512">
        <f t="shared" si="482"/>
        <v>0</v>
      </c>
      <c r="AP1512">
        <f t="shared" si="483"/>
        <v>1</v>
      </c>
      <c r="AQ1512">
        <f t="shared" si="483"/>
        <v>0</v>
      </c>
      <c r="AR1512">
        <f t="shared" si="483"/>
        <v>0</v>
      </c>
      <c r="AS1512">
        <f t="shared" si="483"/>
        <v>0</v>
      </c>
      <c r="AT1512">
        <f t="shared" si="484"/>
        <v>0.25</v>
      </c>
      <c r="AU1512">
        <f t="shared" si="485"/>
        <v>0.25</v>
      </c>
      <c r="AV1512">
        <f t="shared" si="486"/>
        <v>0.2487745098039216</v>
      </c>
      <c r="AW1512">
        <f t="shared" si="487"/>
        <v>0.25</v>
      </c>
      <c r="AX1512">
        <f t="shared" si="488"/>
        <v>-6.1545688337897309E-3</v>
      </c>
      <c r="AY1512">
        <f t="shared" si="488"/>
        <v>-1.4823032332563435E-2</v>
      </c>
      <c r="AZ1512">
        <f t="shared" si="488"/>
        <v>-2.3936330361332692E-2</v>
      </c>
      <c r="BA1512">
        <f t="shared" si="488"/>
        <v>-1.4823032332563435E-2</v>
      </c>
      <c r="BB1512">
        <f t="shared" si="489"/>
        <v>-1.5386422084474327E-3</v>
      </c>
      <c r="BC1512">
        <f t="shared" si="490"/>
        <v>11.387124497359087</v>
      </c>
      <c r="BD1512">
        <f>BC1512/MAX($BC$5:BC1512)-1</f>
        <v>-9.773332515906652E-2</v>
      </c>
    </row>
    <row r="1513" spans="1:56" x14ac:dyDescent="0.2">
      <c r="A1513" s="2">
        <v>44543.375</v>
      </c>
      <c r="B1513">
        <v>61995000</v>
      </c>
      <c r="C1513">
        <v>5120000</v>
      </c>
      <c r="D1513">
        <v>1040</v>
      </c>
      <c r="E1513">
        <v>5120000</v>
      </c>
      <c r="F1513">
        <v>62190000</v>
      </c>
      <c r="G1513">
        <v>5135000</v>
      </c>
      <c r="H1513">
        <v>1050</v>
      </c>
      <c r="I1513">
        <v>5135000</v>
      </c>
      <c r="J1513">
        <v>58158000</v>
      </c>
      <c r="K1513">
        <v>4662000</v>
      </c>
      <c r="L1513">
        <v>960</v>
      </c>
      <c r="M1513">
        <v>4662000</v>
      </c>
      <c r="N1513">
        <v>58626000</v>
      </c>
      <c r="O1513">
        <v>4747000</v>
      </c>
      <c r="P1513">
        <v>982</v>
      </c>
      <c r="Q1513">
        <v>4747000</v>
      </c>
      <c r="R1513">
        <f t="shared" si="477"/>
        <v>1983000</v>
      </c>
      <c r="S1513">
        <f t="shared" si="477"/>
        <v>175000</v>
      </c>
      <c r="T1513">
        <f t="shared" si="477"/>
        <v>55</v>
      </c>
      <c r="U1513">
        <f t="shared" si="477"/>
        <v>175000</v>
      </c>
      <c r="V1513">
        <f t="shared" si="478"/>
        <v>3.2289054612954698E-2</v>
      </c>
      <c r="W1513">
        <f t="shared" si="478"/>
        <v>3.4387895460797797E-2</v>
      </c>
      <c r="X1513">
        <f t="shared" si="478"/>
        <v>5.2884615384615384E-2</v>
      </c>
      <c r="Y1513">
        <f t="shared" si="478"/>
        <v>3.4387895460797797E-2</v>
      </c>
      <c r="Z1513">
        <f t="shared" si="479"/>
        <v>62986500</v>
      </c>
      <c r="AA1513">
        <f t="shared" si="479"/>
        <v>5207500</v>
      </c>
      <c r="AB1513">
        <f t="shared" si="479"/>
        <v>1067.5</v>
      </c>
      <c r="AC1513">
        <f t="shared" si="479"/>
        <v>5207500</v>
      </c>
      <c r="AD1513">
        <f t="shared" si="492"/>
        <v>60960000</v>
      </c>
      <c r="AE1513">
        <f t="shared" si="492"/>
        <v>5150800</v>
      </c>
      <c r="AF1513">
        <f t="shared" si="492"/>
        <v>1046</v>
      </c>
      <c r="AG1513">
        <f t="shared" si="492"/>
        <v>5150800</v>
      </c>
      <c r="AH1513">
        <f t="shared" si="481"/>
        <v>0</v>
      </c>
      <c r="AI1513">
        <f t="shared" si="481"/>
        <v>0</v>
      </c>
      <c r="AJ1513">
        <f t="shared" si="481"/>
        <v>0</v>
      </c>
      <c r="AK1513">
        <f t="shared" si="481"/>
        <v>0</v>
      </c>
      <c r="AL1513">
        <f t="shared" si="482"/>
        <v>1</v>
      </c>
      <c r="AM1513">
        <f t="shared" si="482"/>
        <v>0</v>
      </c>
      <c r="AN1513">
        <f t="shared" si="482"/>
        <v>0</v>
      </c>
      <c r="AO1513">
        <f t="shared" si="482"/>
        <v>0</v>
      </c>
      <c r="AP1513">
        <f t="shared" si="483"/>
        <v>0</v>
      </c>
      <c r="AQ1513">
        <f t="shared" si="483"/>
        <v>0</v>
      </c>
      <c r="AR1513">
        <f t="shared" si="483"/>
        <v>0</v>
      </c>
      <c r="AS1513">
        <f t="shared" si="483"/>
        <v>0</v>
      </c>
      <c r="AT1513">
        <f t="shared" si="484"/>
        <v>0.25</v>
      </c>
      <c r="AU1513">
        <f t="shared" si="485"/>
        <v>0.25</v>
      </c>
      <c r="AV1513">
        <f t="shared" si="486"/>
        <v>0.23636363636363639</v>
      </c>
      <c r="AW1513">
        <f t="shared" si="487"/>
        <v>0.25</v>
      </c>
      <c r="AX1513">
        <f t="shared" si="488"/>
        <v>-6.9232843609344896E-2</v>
      </c>
      <c r="AY1513">
        <f t="shared" si="488"/>
        <v>-8.8433795103216584E-2</v>
      </c>
      <c r="AZ1513">
        <f t="shared" si="488"/>
        <v>-8.0097356440281042E-2</v>
      </c>
      <c r="BA1513">
        <f t="shared" si="488"/>
        <v>-8.8433795103216584E-2</v>
      </c>
      <c r="BB1513">
        <f t="shared" si="489"/>
        <v>0</v>
      </c>
      <c r="BC1513">
        <f t="shared" si="490"/>
        <v>11.387124497359087</v>
      </c>
      <c r="BD1513">
        <f>BC1513/MAX($BC$5:BC1513)-1</f>
        <v>-9.773332515906652E-2</v>
      </c>
    </row>
    <row r="1514" spans="1:56" x14ac:dyDescent="0.2">
      <c r="A1514" s="2">
        <v>44544.375</v>
      </c>
      <c r="B1514">
        <v>58626000</v>
      </c>
      <c r="C1514">
        <v>4748000</v>
      </c>
      <c r="D1514">
        <v>982</v>
      </c>
      <c r="E1514">
        <v>4748000</v>
      </c>
      <c r="F1514">
        <v>60150000</v>
      </c>
      <c r="G1514">
        <v>4825000</v>
      </c>
      <c r="H1514">
        <v>1025</v>
      </c>
      <c r="I1514">
        <v>4825000</v>
      </c>
      <c r="J1514">
        <v>57347000</v>
      </c>
      <c r="K1514">
        <v>4566000</v>
      </c>
      <c r="L1514">
        <v>956</v>
      </c>
      <c r="M1514">
        <v>4566000</v>
      </c>
      <c r="N1514">
        <v>59930000</v>
      </c>
      <c r="O1514">
        <v>4781000</v>
      </c>
      <c r="P1514">
        <v>1005</v>
      </c>
      <c r="Q1514">
        <v>4781000</v>
      </c>
      <c r="R1514">
        <f t="shared" si="477"/>
        <v>4032000</v>
      </c>
      <c r="S1514">
        <f t="shared" si="477"/>
        <v>473000</v>
      </c>
      <c r="T1514">
        <f t="shared" si="477"/>
        <v>90</v>
      </c>
      <c r="U1514">
        <f t="shared" si="477"/>
        <v>473000</v>
      </c>
      <c r="V1514">
        <f t="shared" si="478"/>
        <v>6.5037503024437449E-2</v>
      </c>
      <c r="W1514">
        <f t="shared" si="478"/>
        <v>9.2382812499999994E-2</v>
      </c>
      <c r="X1514">
        <f t="shared" si="478"/>
        <v>8.6538461538461536E-2</v>
      </c>
      <c r="Y1514">
        <f t="shared" si="478"/>
        <v>9.2382812499999994E-2</v>
      </c>
      <c r="Z1514">
        <f t="shared" si="479"/>
        <v>60642000</v>
      </c>
      <c r="AA1514">
        <f t="shared" si="479"/>
        <v>4984500</v>
      </c>
      <c r="AB1514">
        <f t="shared" si="479"/>
        <v>1027</v>
      </c>
      <c r="AC1514">
        <f t="shared" si="479"/>
        <v>4984500</v>
      </c>
      <c r="AD1514">
        <f t="shared" si="492"/>
        <v>60241800</v>
      </c>
      <c r="AE1514">
        <f t="shared" si="492"/>
        <v>5008000</v>
      </c>
      <c r="AF1514">
        <f t="shared" si="492"/>
        <v>1029.4000000000001</v>
      </c>
      <c r="AG1514">
        <f t="shared" si="492"/>
        <v>5008000</v>
      </c>
      <c r="AH1514">
        <f t="shared" si="481"/>
        <v>0</v>
      </c>
      <c r="AI1514">
        <f t="shared" si="481"/>
        <v>0</v>
      </c>
      <c r="AJ1514">
        <f t="shared" si="481"/>
        <v>0</v>
      </c>
      <c r="AK1514">
        <f t="shared" si="481"/>
        <v>0</v>
      </c>
      <c r="AL1514">
        <f t="shared" si="482"/>
        <v>0</v>
      </c>
      <c r="AM1514">
        <f t="shared" si="482"/>
        <v>0</v>
      </c>
      <c r="AN1514">
        <f t="shared" si="482"/>
        <v>0</v>
      </c>
      <c r="AO1514">
        <f t="shared" si="482"/>
        <v>0</v>
      </c>
      <c r="AP1514">
        <f t="shared" si="483"/>
        <v>0</v>
      </c>
      <c r="AQ1514">
        <f t="shared" si="483"/>
        <v>0</v>
      </c>
      <c r="AR1514">
        <f t="shared" si="483"/>
        <v>0</v>
      </c>
      <c r="AS1514">
        <f t="shared" si="483"/>
        <v>0</v>
      </c>
      <c r="AT1514">
        <f t="shared" si="484"/>
        <v>0.19219680059523814</v>
      </c>
      <c r="AU1514">
        <f t="shared" si="485"/>
        <v>0.13530655391120508</v>
      </c>
      <c r="AV1514">
        <f t="shared" si="486"/>
        <v>0.14444444444444446</v>
      </c>
      <c r="AW1514">
        <f t="shared" si="487"/>
        <v>0.13530655391120508</v>
      </c>
      <c r="AX1514">
        <f t="shared" si="488"/>
        <v>-1.1744990600573768E-2</v>
      </c>
      <c r="AY1514">
        <f t="shared" si="488"/>
        <v>-4.0830399037014686E-2</v>
      </c>
      <c r="AZ1514">
        <f t="shared" si="488"/>
        <v>-2.1425530671859705E-2</v>
      </c>
      <c r="BA1514">
        <f t="shared" si="488"/>
        <v>-4.0830399037014686E-2</v>
      </c>
      <c r="BB1514">
        <f t="shared" si="489"/>
        <v>0</v>
      </c>
      <c r="BC1514">
        <f t="shared" si="490"/>
        <v>11.387124497359087</v>
      </c>
      <c r="BD1514">
        <f>BC1514/MAX($BC$5:BC1514)-1</f>
        <v>-9.773332515906652E-2</v>
      </c>
    </row>
    <row r="1515" spans="1:56" x14ac:dyDescent="0.2">
      <c r="A1515" s="2">
        <v>44545.375</v>
      </c>
      <c r="B1515">
        <v>59909000</v>
      </c>
      <c r="C1515">
        <v>4780000</v>
      </c>
      <c r="D1515">
        <v>1000</v>
      </c>
      <c r="E1515">
        <v>4780000</v>
      </c>
      <c r="F1515">
        <v>62150000</v>
      </c>
      <c r="G1515">
        <v>5141000</v>
      </c>
      <c r="H1515">
        <v>1055</v>
      </c>
      <c r="I1515">
        <v>5141000</v>
      </c>
      <c r="J1515">
        <v>58055000</v>
      </c>
      <c r="K1515">
        <v>4551000</v>
      </c>
      <c r="L1515">
        <v>970</v>
      </c>
      <c r="M1515">
        <v>4551000</v>
      </c>
      <c r="N1515">
        <v>61198000</v>
      </c>
      <c r="O1515">
        <v>5037000</v>
      </c>
      <c r="P1515">
        <v>1035</v>
      </c>
      <c r="Q1515">
        <v>5037000</v>
      </c>
      <c r="R1515">
        <f t="shared" si="477"/>
        <v>2803000</v>
      </c>
      <c r="S1515">
        <f t="shared" si="477"/>
        <v>259000</v>
      </c>
      <c r="T1515">
        <f t="shared" si="477"/>
        <v>69</v>
      </c>
      <c r="U1515">
        <f t="shared" si="477"/>
        <v>259000</v>
      </c>
      <c r="V1515">
        <f t="shared" si="478"/>
        <v>4.7811551188892298E-2</v>
      </c>
      <c r="W1515">
        <f t="shared" si="478"/>
        <v>5.4549283909014319E-2</v>
      </c>
      <c r="X1515">
        <f t="shared" si="478"/>
        <v>7.0264765784114058E-2</v>
      </c>
      <c r="Y1515">
        <f t="shared" si="478"/>
        <v>5.4549283909014319E-2</v>
      </c>
      <c r="Z1515">
        <f t="shared" si="479"/>
        <v>61310500</v>
      </c>
      <c r="AA1515">
        <f t="shared" si="479"/>
        <v>4909500</v>
      </c>
      <c r="AB1515">
        <f t="shared" si="479"/>
        <v>1034.5</v>
      </c>
      <c r="AC1515">
        <f t="shared" si="479"/>
        <v>4909500</v>
      </c>
      <c r="AD1515">
        <f t="shared" si="492"/>
        <v>60338600</v>
      </c>
      <c r="AE1515">
        <f t="shared" si="492"/>
        <v>4938400</v>
      </c>
      <c r="AF1515">
        <f t="shared" si="492"/>
        <v>1015.4</v>
      </c>
      <c r="AG1515">
        <f t="shared" si="492"/>
        <v>4938400</v>
      </c>
      <c r="AH1515">
        <f t="shared" si="481"/>
        <v>1</v>
      </c>
      <c r="AI1515">
        <f t="shared" si="481"/>
        <v>1</v>
      </c>
      <c r="AJ1515">
        <f t="shared" si="481"/>
        <v>1</v>
      </c>
      <c r="AK1515">
        <f t="shared" si="481"/>
        <v>1</v>
      </c>
      <c r="AL1515">
        <f t="shared" si="482"/>
        <v>0</v>
      </c>
      <c r="AM1515">
        <f t="shared" si="482"/>
        <v>0</v>
      </c>
      <c r="AN1515">
        <f t="shared" si="482"/>
        <v>0</v>
      </c>
      <c r="AO1515">
        <f t="shared" si="482"/>
        <v>0</v>
      </c>
      <c r="AP1515">
        <f t="shared" si="483"/>
        <v>0</v>
      </c>
      <c r="AQ1515">
        <f t="shared" si="483"/>
        <v>0</v>
      </c>
      <c r="AR1515">
        <f t="shared" si="483"/>
        <v>0</v>
      </c>
      <c r="AS1515">
        <f t="shared" si="483"/>
        <v>0</v>
      </c>
      <c r="AT1515">
        <f t="shared" si="484"/>
        <v>0.25</v>
      </c>
      <c r="AU1515">
        <f t="shared" si="485"/>
        <v>0.22915057915057918</v>
      </c>
      <c r="AV1515">
        <f t="shared" si="486"/>
        <v>0.17789855072463767</v>
      </c>
      <c r="AW1515">
        <f t="shared" si="487"/>
        <v>0.22915057915057918</v>
      </c>
      <c r="AX1515">
        <f t="shared" si="488"/>
        <v>-1.8389149003841254E-3</v>
      </c>
      <c r="AY1515">
        <f t="shared" si="488"/>
        <v>2.596595417048575E-2</v>
      </c>
      <c r="AZ1515">
        <f t="shared" si="488"/>
        <v>4.7932334461098236E-4</v>
      </c>
      <c r="BA1515">
        <f t="shared" si="488"/>
        <v>2.596595417048575E-2</v>
      </c>
      <c r="BB1515">
        <f t="shared" si="489"/>
        <v>0</v>
      </c>
      <c r="BC1515">
        <f t="shared" si="490"/>
        <v>11.387124497359087</v>
      </c>
      <c r="BD1515">
        <f>BC1515/MAX($BC$5:BC1515)-1</f>
        <v>-9.773332515906652E-2</v>
      </c>
    </row>
    <row r="1516" spans="1:56" x14ac:dyDescent="0.2">
      <c r="A1516" s="2">
        <v>44546.375</v>
      </c>
      <c r="B1516">
        <v>61196000</v>
      </c>
      <c r="C1516">
        <v>5038000</v>
      </c>
      <c r="D1516">
        <v>1035</v>
      </c>
      <c r="E1516">
        <v>5038000</v>
      </c>
      <c r="F1516">
        <v>61660000</v>
      </c>
      <c r="G1516">
        <v>5120000</v>
      </c>
      <c r="H1516">
        <v>1045</v>
      </c>
      <c r="I1516">
        <v>5120000</v>
      </c>
      <c r="J1516">
        <v>59500000</v>
      </c>
      <c r="K1516">
        <v>4954000</v>
      </c>
      <c r="L1516">
        <v>1005</v>
      </c>
      <c r="M1516">
        <v>4954000</v>
      </c>
      <c r="N1516">
        <v>59817000</v>
      </c>
      <c r="O1516">
        <v>4965000</v>
      </c>
      <c r="P1516">
        <v>1005</v>
      </c>
      <c r="Q1516">
        <v>4965000</v>
      </c>
      <c r="R1516">
        <f t="shared" si="477"/>
        <v>4095000</v>
      </c>
      <c r="S1516">
        <f t="shared" si="477"/>
        <v>590000</v>
      </c>
      <c r="T1516">
        <f t="shared" si="477"/>
        <v>85</v>
      </c>
      <c r="U1516">
        <f t="shared" si="477"/>
        <v>590000</v>
      </c>
      <c r="V1516">
        <f t="shared" si="478"/>
        <v>6.8353669732427513E-2</v>
      </c>
      <c r="W1516">
        <f t="shared" si="478"/>
        <v>0.12343096234309624</v>
      </c>
      <c r="X1516">
        <f t="shared" si="478"/>
        <v>8.5000000000000006E-2</v>
      </c>
      <c r="Y1516">
        <f t="shared" si="478"/>
        <v>0.12343096234309624</v>
      </c>
      <c r="Z1516">
        <f t="shared" si="479"/>
        <v>63243500</v>
      </c>
      <c r="AA1516">
        <f t="shared" si="479"/>
        <v>5333000</v>
      </c>
      <c r="AB1516">
        <f t="shared" si="479"/>
        <v>1077.5</v>
      </c>
      <c r="AC1516">
        <f t="shared" si="479"/>
        <v>5333000</v>
      </c>
      <c r="AD1516">
        <f t="shared" si="492"/>
        <v>60628000</v>
      </c>
      <c r="AE1516">
        <f t="shared" si="492"/>
        <v>4955000</v>
      </c>
      <c r="AF1516">
        <f t="shared" si="492"/>
        <v>1019.4</v>
      </c>
      <c r="AG1516">
        <f t="shared" si="492"/>
        <v>4955000</v>
      </c>
      <c r="AH1516">
        <f t="shared" si="481"/>
        <v>0</v>
      </c>
      <c r="AI1516">
        <f t="shared" si="481"/>
        <v>0</v>
      </c>
      <c r="AJ1516">
        <f t="shared" si="481"/>
        <v>0</v>
      </c>
      <c r="AK1516">
        <f t="shared" si="481"/>
        <v>0</v>
      </c>
      <c r="AL1516">
        <f t="shared" si="482"/>
        <v>1</v>
      </c>
      <c r="AM1516">
        <f t="shared" si="482"/>
        <v>1</v>
      </c>
      <c r="AN1516">
        <f t="shared" si="482"/>
        <v>1</v>
      </c>
      <c r="AO1516">
        <f t="shared" si="482"/>
        <v>1</v>
      </c>
      <c r="AP1516">
        <f t="shared" si="483"/>
        <v>0</v>
      </c>
      <c r="AQ1516">
        <f t="shared" si="483"/>
        <v>0</v>
      </c>
      <c r="AR1516">
        <f t="shared" si="483"/>
        <v>0</v>
      </c>
      <c r="AS1516">
        <f t="shared" si="483"/>
        <v>0</v>
      </c>
      <c r="AT1516">
        <f t="shared" si="484"/>
        <v>0.1828724053724054</v>
      </c>
      <c r="AU1516">
        <f t="shared" si="485"/>
        <v>0.10127118644067797</v>
      </c>
      <c r="AV1516">
        <f t="shared" si="486"/>
        <v>0.14705882352941177</v>
      </c>
      <c r="AW1516">
        <f t="shared" si="487"/>
        <v>0.10127118644067797</v>
      </c>
      <c r="AX1516">
        <f t="shared" si="488"/>
        <v>-5.4183264177346202E-2</v>
      </c>
      <c r="AY1516">
        <f t="shared" si="488"/>
        <v>-6.9008036752296942E-2</v>
      </c>
      <c r="AZ1516">
        <f t="shared" si="488"/>
        <v>-6.7289113689095181E-2</v>
      </c>
      <c r="BA1516">
        <f t="shared" si="488"/>
        <v>-6.9008036752296942E-2</v>
      </c>
      <c r="BB1516">
        <f t="shared" si="489"/>
        <v>0</v>
      </c>
      <c r="BC1516">
        <f t="shared" si="490"/>
        <v>11.387124497359087</v>
      </c>
      <c r="BD1516">
        <f>BC1516/MAX($BC$5:BC1516)-1</f>
        <v>-9.773332515906652E-2</v>
      </c>
    </row>
    <row r="1517" spans="1:56" x14ac:dyDescent="0.2">
      <c r="A1517" s="2">
        <v>44547.375</v>
      </c>
      <c r="B1517">
        <v>59820000</v>
      </c>
      <c r="C1517">
        <v>4965000</v>
      </c>
      <c r="D1517">
        <v>1010</v>
      </c>
      <c r="E1517">
        <v>4965000</v>
      </c>
      <c r="F1517">
        <v>60198000</v>
      </c>
      <c r="G1517">
        <v>4999000</v>
      </c>
      <c r="H1517">
        <v>1035</v>
      </c>
      <c r="I1517">
        <v>4999000</v>
      </c>
      <c r="J1517">
        <v>57400000</v>
      </c>
      <c r="K1517">
        <v>4676000</v>
      </c>
      <c r="L1517">
        <v>981</v>
      </c>
      <c r="M1517">
        <v>4676000</v>
      </c>
      <c r="N1517">
        <v>58086000</v>
      </c>
      <c r="O1517">
        <v>4872000</v>
      </c>
      <c r="P1517">
        <v>1000</v>
      </c>
      <c r="Q1517">
        <v>4872000</v>
      </c>
      <c r="R1517">
        <f t="shared" si="477"/>
        <v>2160000</v>
      </c>
      <c r="S1517">
        <f t="shared" si="477"/>
        <v>166000</v>
      </c>
      <c r="T1517">
        <f t="shared" si="477"/>
        <v>40</v>
      </c>
      <c r="U1517">
        <f t="shared" si="477"/>
        <v>166000</v>
      </c>
      <c r="V1517">
        <f t="shared" si="478"/>
        <v>3.5296424602915225E-2</v>
      </c>
      <c r="W1517">
        <f t="shared" si="478"/>
        <v>3.2949583167923777E-2</v>
      </c>
      <c r="X1517">
        <f t="shared" si="478"/>
        <v>3.864734299516908E-2</v>
      </c>
      <c r="Y1517">
        <f t="shared" si="478"/>
        <v>3.2949583167923777E-2</v>
      </c>
      <c r="Z1517">
        <f t="shared" si="479"/>
        <v>60900000</v>
      </c>
      <c r="AA1517">
        <f t="shared" si="479"/>
        <v>5048000</v>
      </c>
      <c r="AB1517">
        <f t="shared" si="479"/>
        <v>1030</v>
      </c>
      <c r="AC1517">
        <f t="shared" si="479"/>
        <v>5048000</v>
      </c>
      <c r="AD1517">
        <f t="shared" si="492"/>
        <v>60309200</v>
      </c>
      <c r="AE1517">
        <f t="shared" si="492"/>
        <v>4930200</v>
      </c>
      <c r="AF1517">
        <f t="shared" si="492"/>
        <v>1013.4</v>
      </c>
      <c r="AG1517">
        <f t="shared" si="492"/>
        <v>4930200</v>
      </c>
      <c r="AH1517">
        <f t="shared" si="481"/>
        <v>0</v>
      </c>
      <c r="AI1517">
        <f t="shared" si="481"/>
        <v>0</v>
      </c>
      <c r="AJ1517">
        <f t="shared" si="481"/>
        <v>1</v>
      </c>
      <c r="AK1517">
        <f t="shared" si="481"/>
        <v>0</v>
      </c>
      <c r="AL1517">
        <f t="shared" si="482"/>
        <v>0</v>
      </c>
      <c r="AM1517">
        <f t="shared" si="482"/>
        <v>1</v>
      </c>
      <c r="AN1517">
        <f t="shared" si="482"/>
        <v>0</v>
      </c>
      <c r="AO1517">
        <f t="shared" si="482"/>
        <v>1</v>
      </c>
      <c r="AP1517">
        <f t="shared" si="483"/>
        <v>0</v>
      </c>
      <c r="AQ1517">
        <f t="shared" si="483"/>
        <v>0</v>
      </c>
      <c r="AR1517">
        <f t="shared" si="483"/>
        <v>0</v>
      </c>
      <c r="AS1517">
        <f t="shared" si="483"/>
        <v>0</v>
      </c>
      <c r="AT1517">
        <f t="shared" si="484"/>
        <v>0.25</v>
      </c>
      <c r="AU1517">
        <f t="shared" si="485"/>
        <v>0.25</v>
      </c>
      <c r="AV1517">
        <f t="shared" si="486"/>
        <v>0.25</v>
      </c>
      <c r="AW1517">
        <f t="shared" si="487"/>
        <v>0.25</v>
      </c>
      <c r="AX1517">
        <f t="shared" si="488"/>
        <v>-4.6210711724137932E-2</v>
      </c>
      <c r="AY1517">
        <f t="shared" si="488"/>
        <v>-3.4869153724247259E-2</v>
      </c>
      <c r="AZ1517">
        <f t="shared" si="488"/>
        <v>-2.913009708737857E-2</v>
      </c>
      <c r="BA1517">
        <f t="shared" si="488"/>
        <v>-3.4869153724247259E-2</v>
      </c>
      <c r="BB1517">
        <f t="shared" si="489"/>
        <v>0</v>
      </c>
      <c r="BC1517">
        <f t="shared" si="490"/>
        <v>11.387124497359087</v>
      </c>
      <c r="BD1517">
        <f>BC1517/MAX($BC$5:BC1517)-1</f>
        <v>-9.773332515906652E-2</v>
      </c>
    </row>
    <row r="1518" spans="1:56" x14ac:dyDescent="0.2">
      <c r="A1518" s="2">
        <v>44548.375</v>
      </c>
      <c r="B1518">
        <v>58110000</v>
      </c>
      <c r="C1518">
        <v>4869000</v>
      </c>
      <c r="D1518">
        <v>1000</v>
      </c>
      <c r="E1518">
        <v>4869000</v>
      </c>
      <c r="F1518">
        <v>58867000</v>
      </c>
      <c r="G1518">
        <v>4964000</v>
      </c>
      <c r="H1518">
        <v>1040</v>
      </c>
      <c r="I1518">
        <v>4964000</v>
      </c>
      <c r="J1518">
        <v>57207000</v>
      </c>
      <c r="K1518">
        <v>4734000</v>
      </c>
      <c r="L1518">
        <v>996</v>
      </c>
      <c r="M1518">
        <v>4734000</v>
      </c>
      <c r="N1518">
        <v>58402000</v>
      </c>
      <c r="O1518">
        <v>4933000</v>
      </c>
      <c r="P1518">
        <v>1025</v>
      </c>
      <c r="Q1518">
        <v>4933000</v>
      </c>
      <c r="R1518">
        <f t="shared" si="477"/>
        <v>2798000</v>
      </c>
      <c r="S1518">
        <f t="shared" si="477"/>
        <v>323000</v>
      </c>
      <c r="T1518">
        <f t="shared" si="477"/>
        <v>54</v>
      </c>
      <c r="U1518">
        <f t="shared" si="477"/>
        <v>323000</v>
      </c>
      <c r="V1518">
        <f t="shared" si="478"/>
        <v>4.6773654296221996E-2</v>
      </c>
      <c r="W1518">
        <f t="shared" si="478"/>
        <v>6.5055387713997992E-2</v>
      </c>
      <c r="X1518">
        <f t="shared" si="478"/>
        <v>5.3465346534653464E-2</v>
      </c>
      <c r="Y1518">
        <f t="shared" si="478"/>
        <v>6.5055387713997992E-2</v>
      </c>
      <c r="Z1518">
        <f t="shared" si="479"/>
        <v>59509000</v>
      </c>
      <c r="AA1518">
        <f t="shared" si="479"/>
        <v>5030500</v>
      </c>
      <c r="AB1518">
        <f t="shared" si="479"/>
        <v>1027</v>
      </c>
      <c r="AC1518">
        <f t="shared" si="479"/>
        <v>5030500</v>
      </c>
      <c r="AD1518">
        <f t="shared" si="492"/>
        <v>59532200</v>
      </c>
      <c r="AE1518">
        <f t="shared" si="492"/>
        <v>4880000</v>
      </c>
      <c r="AF1518">
        <f t="shared" si="492"/>
        <v>1005.4</v>
      </c>
      <c r="AG1518">
        <f t="shared" si="492"/>
        <v>4880000</v>
      </c>
      <c r="AH1518">
        <f t="shared" si="481"/>
        <v>0</v>
      </c>
      <c r="AI1518">
        <f t="shared" si="481"/>
        <v>0</v>
      </c>
      <c r="AJ1518">
        <f t="shared" si="481"/>
        <v>1</v>
      </c>
      <c r="AK1518">
        <f t="shared" si="481"/>
        <v>0</v>
      </c>
      <c r="AL1518">
        <f t="shared" si="482"/>
        <v>0</v>
      </c>
      <c r="AM1518">
        <f t="shared" si="482"/>
        <v>0</v>
      </c>
      <c r="AN1518">
        <f t="shared" si="482"/>
        <v>0</v>
      </c>
      <c r="AO1518">
        <f t="shared" si="482"/>
        <v>0</v>
      </c>
      <c r="AP1518">
        <f t="shared" si="483"/>
        <v>0</v>
      </c>
      <c r="AQ1518">
        <f t="shared" si="483"/>
        <v>0</v>
      </c>
      <c r="AR1518">
        <f t="shared" si="483"/>
        <v>0</v>
      </c>
      <c r="AS1518">
        <f t="shared" si="483"/>
        <v>0</v>
      </c>
      <c r="AT1518">
        <f t="shared" si="484"/>
        <v>0.25</v>
      </c>
      <c r="AU1518">
        <f t="shared" si="485"/>
        <v>0.19214396284829721</v>
      </c>
      <c r="AV1518">
        <f t="shared" si="486"/>
        <v>0.23379629629629631</v>
      </c>
      <c r="AW1518">
        <f t="shared" si="487"/>
        <v>0.19214396284829721</v>
      </c>
      <c r="AX1518">
        <f t="shared" si="488"/>
        <v>-1.8606153825471705E-2</v>
      </c>
      <c r="AY1518">
        <f t="shared" si="488"/>
        <v>-1.9385693668621418E-2</v>
      </c>
      <c r="AZ1518">
        <f t="shared" si="488"/>
        <v>-1.9514118792598456E-3</v>
      </c>
      <c r="BA1518">
        <f t="shared" si="488"/>
        <v>-1.9385693668621418E-2</v>
      </c>
      <c r="BB1518">
        <f t="shared" si="489"/>
        <v>0</v>
      </c>
      <c r="BC1518">
        <f t="shared" si="490"/>
        <v>11.387124497359087</v>
      </c>
      <c r="BD1518">
        <f>BC1518/MAX($BC$5:BC1518)-1</f>
        <v>-9.773332515906652E-2</v>
      </c>
    </row>
    <row r="1519" spans="1:56" x14ac:dyDescent="0.2">
      <c r="A1519" s="2">
        <v>44549.375</v>
      </c>
      <c r="B1519">
        <v>58438000</v>
      </c>
      <c r="C1519">
        <v>4932000</v>
      </c>
      <c r="D1519">
        <v>1025</v>
      </c>
      <c r="E1519">
        <v>4932000</v>
      </c>
      <c r="F1519">
        <v>59864000</v>
      </c>
      <c r="G1519">
        <v>4999000</v>
      </c>
      <c r="H1519">
        <v>1055</v>
      </c>
      <c r="I1519">
        <v>4999000</v>
      </c>
      <c r="J1519">
        <v>58071000</v>
      </c>
      <c r="K1519">
        <v>4865000</v>
      </c>
      <c r="L1519">
        <v>1025</v>
      </c>
      <c r="M1519">
        <v>4865000</v>
      </c>
      <c r="N1519">
        <v>58329000</v>
      </c>
      <c r="O1519">
        <v>4899000</v>
      </c>
      <c r="P1519">
        <v>1040</v>
      </c>
      <c r="Q1519">
        <v>4899000</v>
      </c>
      <c r="R1519">
        <f t="shared" si="477"/>
        <v>1660000</v>
      </c>
      <c r="S1519">
        <f t="shared" si="477"/>
        <v>230000</v>
      </c>
      <c r="T1519">
        <f t="shared" si="477"/>
        <v>44</v>
      </c>
      <c r="U1519">
        <f t="shared" si="477"/>
        <v>230000</v>
      </c>
      <c r="V1519">
        <f t="shared" si="478"/>
        <v>2.8566511787988299E-2</v>
      </c>
      <c r="W1519">
        <f t="shared" si="478"/>
        <v>4.7237625795851307E-2</v>
      </c>
      <c r="X1519">
        <f t="shared" si="478"/>
        <v>4.3999999999999997E-2</v>
      </c>
      <c r="Y1519">
        <f t="shared" si="478"/>
        <v>4.7237625795851307E-2</v>
      </c>
      <c r="Z1519">
        <f t="shared" si="479"/>
        <v>59268000</v>
      </c>
      <c r="AA1519">
        <f t="shared" si="479"/>
        <v>5047000</v>
      </c>
      <c r="AB1519">
        <f t="shared" si="479"/>
        <v>1047</v>
      </c>
      <c r="AC1519">
        <f t="shared" si="479"/>
        <v>5047000</v>
      </c>
      <c r="AD1519">
        <f t="shared" si="492"/>
        <v>59494600</v>
      </c>
      <c r="AE1519">
        <f t="shared" si="492"/>
        <v>4916800</v>
      </c>
      <c r="AF1519">
        <f t="shared" si="492"/>
        <v>1014</v>
      </c>
      <c r="AG1519">
        <f t="shared" si="492"/>
        <v>4916800</v>
      </c>
      <c r="AH1519">
        <f t="shared" si="481"/>
        <v>1</v>
      </c>
      <c r="AI1519">
        <f t="shared" si="481"/>
        <v>0</v>
      </c>
      <c r="AJ1519">
        <f t="shared" si="481"/>
        <v>1</v>
      </c>
      <c r="AK1519">
        <f t="shared" si="481"/>
        <v>0</v>
      </c>
      <c r="AL1519">
        <f t="shared" si="482"/>
        <v>0</v>
      </c>
      <c r="AM1519">
        <f t="shared" si="482"/>
        <v>1</v>
      </c>
      <c r="AN1519">
        <f t="shared" si="482"/>
        <v>1</v>
      </c>
      <c r="AO1519">
        <f t="shared" si="482"/>
        <v>1</v>
      </c>
      <c r="AP1519">
        <f t="shared" si="483"/>
        <v>0</v>
      </c>
      <c r="AQ1519">
        <f t="shared" si="483"/>
        <v>0</v>
      </c>
      <c r="AR1519">
        <f t="shared" si="483"/>
        <v>1</v>
      </c>
      <c r="AS1519">
        <f t="shared" si="483"/>
        <v>0</v>
      </c>
      <c r="AT1519">
        <f t="shared" si="484"/>
        <v>0.25</v>
      </c>
      <c r="AU1519">
        <f t="shared" si="485"/>
        <v>0.25</v>
      </c>
      <c r="AV1519">
        <f t="shared" si="486"/>
        <v>0.25</v>
      </c>
      <c r="AW1519">
        <f t="shared" si="487"/>
        <v>0.25</v>
      </c>
      <c r="AX1519">
        <f t="shared" si="488"/>
        <v>-1.584722474185063E-2</v>
      </c>
      <c r="AY1519">
        <f t="shared" si="488"/>
        <v>-2.9328233802258796E-2</v>
      </c>
      <c r="AZ1519">
        <f t="shared" si="488"/>
        <v>-6.689742120343789E-3</v>
      </c>
      <c r="BA1519">
        <f t="shared" si="488"/>
        <v>-2.9328233802258796E-2</v>
      </c>
      <c r="BB1519">
        <f t="shared" si="489"/>
        <v>-1.6724355300859473E-3</v>
      </c>
      <c r="BC1519">
        <f t="shared" si="490"/>
        <v>11.368080265764192</v>
      </c>
      <c r="BD1519">
        <f>BC1519/MAX($BC$5:BC1519)-1</f>
        <v>-9.9242308003683055E-2</v>
      </c>
    </row>
    <row r="1520" spans="1:56" x14ac:dyDescent="0.2">
      <c r="A1520" s="2">
        <v>44550.375</v>
      </c>
      <c r="B1520">
        <v>58329000</v>
      </c>
      <c r="C1520">
        <v>4899000</v>
      </c>
      <c r="D1520">
        <v>1040</v>
      </c>
      <c r="E1520">
        <v>4899000</v>
      </c>
      <c r="F1520">
        <v>58616000</v>
      </c>
      <c r="G1520">
        <v>4947000</v>
      </c>
      <c r="H1520">
        <v>1135</v>
      </c>
      <c r="I1520">
        <v>4947000</v>
      </c>
      <c r="J1520">
        <v>56917000</v>
      </c>
      <c r="K1520">
        <v>4700000</v>
      </c>
      <c r="L1520">
        <v>1030</v>
      </c>
      <c r="M1520">
        <v>4700000</v>
      </c>
      <c r="N1520">
        <v>58011000</v>
      </c>
      <c r="O1520">
        <v>4866000</v>
      </c>
      <c r="P1520">
        <v>1090</v>
      </c>
      <c r="Q1520">
        <v>4866000</v>
      </c>
      <c r="R1520">
        <f t="shared" si="477"/>
        <v>1793000</v>
      </c>
      <c r="S1520">
        <f t="shared" si="477"/>
        <v>134000</v>
      </c>
      <c r="T1520">
        <f t="shared" si="477"/>
        <v>30</v>
      </c>
      <c r="U1520">
        <f t="shared" si="477"/>
        <v>134000</v>
      </c>
      <c r="V1520">
        <f t="shared" si="478"/>
        <v>3.0682090420616721E-2</v>
      </c>
      <c r="W1520">
        <f t="shared" si="478"/>
        <v>2.7169505271695052E-2</v>
      </c>
      <c r="X1520">
        <f t="shared" si="478"/>
        <v>2.9268292682926831E-2</v>
      </c>
      <c r="Y1520">
        <f t="shared" si="478"/>
        <v>2.7169505271695052E-2</v>
      </c>
      <c r="Z1520">
        <f t="shared" si="479"/>
        <v>59225500</v>
      </c>
      <c r="AA1520">
        <f t="shared" si="479"/>
        <v>4966000</v>
      </c>
      <c r="AB1520">
        <f t="shared" si="479"/>
        <v>1055</v>
      </c>
      <c r="AC1520">
        <f t="shared" si="479"/>
        <v>4966000</v>
      </c>
      <c r="AD1520">
        <f t="shared" si="492"/>
        <v>59178600</v>
      </c>
      <c r="AE1520">
        <f t="shared" si="492"/>
        <v>4940600</v>
      </c>
      <c r="AF1520">
        <f t="shared" si="492"/>
        <v>1022</v>
      </c>
      <c r="AG1520">
        <f t="shared" si="492"/>
        <v>4940600</v>
      </c>
      <c r="AH1520">
        <f t="shared" si="481"/>
        <v>0</v>
      </c>
      <c r="AI1520">
        <f t="shared" si="481"/>
        <v>0</v>
      </c>
      <c r="AJ1520">
        <f t="shared" si="481"/>
        <v>1</v>
      </c>
      <c r="AK1520">
        <f t="shared" si="481"/>
        <v>0</v>
      </c>
      <c r="AL1520">
        <f t="shared" si="482"/>
        <v>0</v>
      </c>
      <c r="AM1520">
        <f t="shared" si="482"/>
        <v>0</v>
      </c>
      <c r="AN1520">
        <f t="shared" si="482"/>
        <v>1</v>
      </c>
      <c r="AO1520">
        <f t="shared" si="482"/>
        <v>0</v>
      </c>
      <c r="AP1520">
        <f t="shared" si="483"/>
        <v>0</v>
      </c>
      <c r="AQ1520">
        <f t="shared" si="483"/>
        <v>0</v>
      </c>
      <c r="AR1520">
        <f t="shared" si="483"/>
        <v>1</v>
      </c>
      <c r="AS1520">
        <f t="shared" si="483"/>
        <v>0</v>
      </c>
      <c r="AT1520">
        <f t="shared" si="484"/>
        <v>0.25</v>
      </c>
      <c r="AU1520">
        <f t="shared" si="485"/>
        <v>0.25</v>
      </c>
      <c r="AV1520">
        <f t="shared" si="486"/>
        <v>0.25</v>
      </c>
      <c r="AW1520">
        <f t="shared" si="487"/>
        <v>0.25</v>
      </c>
      <c r="AX1520">
        <f t="shared" si="488"/>
        <v>-2.0510287697022456E-2</v>
      </c>
      <c r="AY1520">
        <f t="shared" si="488"/>
        <v>-2.0140850583970971E-2</v>
      </c>
      <c r="AZ1520">
        <f t="shared" si="488"/>
        <v>3.3171222748815232E-2</v>
      </c>
      <c r="BA1520">
        <f t="shared" si="488"/>
        <v>-2.0140850583970971E-2</v>
      </c>
      <c r="BB1520">
        <f t="shared" si="489"/>
        <v>8.2928056872038081E-3</v>
      </c>
      <c r="BC1520">
        <f t="shared" si="490"/>
        <v>11.46235354644471</v>
      </c>
      <c r="BD1520">
        <f>BC1520/MAX($BC$5:BC1520)-1</f>
        <v>-9.1772499492703385E-2</v>
      </c>
    </row>
    <row r="1521" spans="1:56" x14ac:dyDescent="0.2">
      <c r="A1521" s="2">
        <v>44551.375</v>
      </c>
      <c r="B1521">
        <v>57980000</v>
      </c>
      <c r="C1521">
        <v>4866000</v>
      </c>
      <c r="D1521">
        <v>1090</v>
      </c>
      <c r="E1521">
        <v>4866000</v>
      </c>
      <c r="F1521">
        <v>60650000</v>
      </c>
      <c r="G1521">
        <v>4996000</v>
      </c>
      <c r="H1521">
        <v>1180</v>
      </c>
      <c r="I1521">
        <v>4996000</v>
      </c>
      <c r="J1521">
        <v>57500000</v>
      </c>
      <c r="K1521">
        <v>4818000</v>
      </c>
      <c r="L1521">
        <v>1050</v>
      </c>
      <c r="M1521">
        <v>4818000</v>
      </c>
      <c r="N1521">
        <v>60023000</v>
      </c>
      <c r="O1521">
        <v>4936000</v>
      </c>
      <c r="P1521">
        <v>1160</v>
      </c>
      <c r="Q1521">
        <v>4936000</v>
      </c>
      <c r="R1521">
        <f t="shared" si="477"/>
        <v>1699000</v>
      </c>
      <c r="S1521">
        <f t="shared" si="477"/>
        <v>247000</v>
      </c>
      <c r="T1521">
        <f t="shared" si="477"/>
        <v>105</v>
      </c>
      <c r="U1521">
        <f t="shared" si="477"/>
        <v>247000</v>
      </c>
      <c r="V1521">
        <f t="shared" si="478"/>
        <v>2.9127878070942415E-2</v>
      </c>
      <c r="W1521">
        <f t="shared" si="478"/>
        <v>5.041845274545826E-2</v>
      </c>
      <c r="X1521">
        <f t="shared" si="478"/>
        <v>0.10096153846153846</v>
      </c>
      <c r="Y1521">
        <f t="shared" si="478"/>
        <v>5.041845274545826E-2</v>
      </c>
      <c r="Z1521">
        <f t="shared" si="479"/>
        <v>58829500</v>
      </c>
      <c r="AA1521">
        <f t="shared" si="479"/>
        <v>4989500</v>
      </c>
      <c r="AB1521">
        <f t="shared" si="479"/>
        <v>1142.5</v>
      </c>
      <c r="AC1521">
        <f t="shared" si="479"/>
        <v>4989500</v>
      </c>
      <c r="AD1521">
        <f t="shared" si="492"/>
        <v>58535400</v>
      </c>
      <c r="AE1521">
        <f t="shared" si="492"/>
        <v>4906200</v>
      </c>
      <c r="AF1521">
        <f t="shared" si="492"/>
        <v>1033</v>
      </c>
      <c r="AG1521">
        <f t="shared" si="492"/>
        <v>4906200</v>
      </c>
      <c r="AH1521">
        <f t="shared" si="481"/>
        <v>1</v>
      </c>
      <c r="AI1521">
        <f t="shared" si="481"/>
        <v>1</v>
      </c>
      <c r="AJ1521">
        <f t="shared" si="481"/>
        <v>1</v>
      </c>
      <c r="AK1521">
        <f t="shared" si="481"/>
        <v>1</v>
      </c>
      <c r="AL1521">
        <f t="shared" si="482"/>
        <v>0</v>
      </c>
      <c r="AM1521">
        <f t="shared" si="482"/>
        <v>0</v>
      </c>
      <c r="AN1521">
        <f t="shared" si="482"/>
        <v>1</v>
      </c>
      <c r="AO1521">
        <f t="shared" si="482"/>
        <v>0</v>
      </c>
      <c r="AP1521">
        <f t="shared" si="483"/>
        <v>0</v>
      </c>
      <c r="AQ1521">
        <f t="shared" si="483"/>
        <v>0</v>
      </c>
      <c r="AR1521">
        <f t="shared" si="483"/>
        <v>1</v>
      </c>
      <c r="AS1521">
        <f t="shared" si="483"/>
        <v>0</v>
      </c>
      <c r="AT1521">
        <f t="shared" si="484"/>
        <v>0.25</v>
      </c>
      <c r="AU1521">
        <f t="shared" si="485"/>
        <v>0.24792510121457489</v>
      </c>
      <c r="AV1521">
        <f t="shared" si="486"/>
        <v>0.12380952380952381</v>
      </c>
      <c r="AW1521">
        <f t="shared" si="487"/>
        <v>0.24792510121457489</v>
      </c>
      <c r="AX1521">
        <f t="shared" si="488"/>
        <v>2.0283359674992951E-2</v>
      </c>
      <c r="AY1521">
        <f t="shared" si="488"/>
        <v>-1.0726474396232089E-2</v>
      </c>
      <c r="AZ1521">
        <f t="shared" si="488"/>
        <v>1.5313225382932227E-2</v>
      </c>
      <c r="BA1521">
        <f t="shared" si="488"/>
        <v>-1.0726474396232089E-2</v>
      </c>
      <c r="BB1521">
        <f t="shared" si="489"/>
        <v>1.8959231426487521E-3</v>
      </c>
      <c r="BC1521">
        <f t="shared" si="490"/>
        <v>11.484085287802637</v>
      </c>
      <c r="BD1521">
        <f>BC1521/MAX($BC$5:BC1521)-1</f>
        <v>-9.0050569955701598E-2</v>
      </c>
    </row>
    <row r="1522" spans="1:56" x14ac:dyDescent="0.2">
      <c r="A1522" s="2">
        <v>44552.375</v>
      </c>
      <c r="B1522">
        <v>60023000</v>
      </c>
      <c r="C1522">
        <v>4937000</v>
      </c>
      <c r="D1522">
        <v>1160</v>
      </c>
      <c r="E1522">
        <v>4937000</v>
      </c>
      <c r="F1522">
        <v>60772000</v>
      </c>
      <c r="G1522">
        <v>4990000</v>
      </c>
      <c r="H1522">
        <v>1190</v>
      </c>
      <c r="I1522">
        <v>4990000</v>
      </c>
      <c r="J1522">
        <v>59605000</v>
      </c>
      <c r="K1522">
        <v>4850000</v>
      </c>
      <c r="L1522">
        <v>1135</v>
      </c>
      <c r="M1522">
        <v>4850000</v>
      </c>
      <c r="N1522">
        <v>59753000</v>
      </c>
      <c r="O1522">
        <v>4893000</v>
      </c>
      <c r="P1522">
        <v>1170</v>
      </c>
      <c r="Q1522">
        <v>4893000</v>
      </c>
      <c r="R1522">
        <f t="shared" si="477"/>
        <v>3150000</v>
      </c>
      <c r="S1522">
        <f t="shared" si="477"/>
        <v>178000</v>
      </c>
      <c r="T1522">
        <f t="shared" si="477"/>
        <v>130</v>
      </c>
      <c r="U1522">
        <f t="shared" si="477"/>
        <v>178000</v>
      </c>
      <c r="V1522">
        <f t="shared" si="478"/>
        <v>5.4329078992756123E-2</v>
      </c>
      <c r="W1522">
        <f t="shared" si="478"/>
        <v>3.6580353473078503E-2</v>
      </c>
      <c r="X1522">
        <f t="shared" si="478"/>
        <v>0.11926605504587157</v>
      </c>
      <c r="Y1522">
        <f t="shared" si="478"/>
        <v>3.6580353473078503E-2</v>
      </c>
      <c r="Z1522">
        <f t="shared" si="479"/>
        <v>61598000</v>
      </c>
      <c r="AA1522">
        <f t="shared" si="479"/>
        <v>5026000</v>
      </c>
      <c r="AB1522">
        <f t="shared" si="479"/>
        <v>1225</v>
      </c>
      <c r="AC1522">
        <f t="shared" si="479"/>
        <v>5026000</v>
      </c>
      <c r="AD1522">
        <f t="shared" si="492"/>
        <v>58576000</v>
      </c>
      <c r="AE1522">
        <f t="shared" si="492"/>
        <v>4900600</v>
      </c>
      <c r="AF1522">
        <f t="shared" si="492"/>
        <v>1063</v>
      </c>
      <c r="AG1522">
        <f t="shared" si="492"/>
        <v>4900600</v>
      </c>
      <c r="AH1522">
        <f t="shared" si="481"/>
        <v>0</v>
      </c>
      <c r="AI1522">
        <f t="shared" si="481"/>
        <v>0</v>
      </c>
      <c r="AJ1522">
        <f t="shared" si="481"/>
        <v>0</v>
      </c>
      <c r="AK1522">
        <f t="shared" si="481"/>
        <v>0</v>
      </c>
      <c r="AL1522">
        <f t="shared" si="482"/>
        <v>1</v>
      </c>
      <c r="AM1522">
        <f t="shared" si="482"/>
        <v>1</v>
      </c>
      <c r="AN1522">
        <f t="shared" si="482"/>
        <v>1</v>
      </c>
      <c r="AO1522">
        <f t="shared" si="482"/>
        <v>1</v>
      </c>
      <c r="AP1522">
        <f t="shared" si="483"/>
        <v>0</v>
      </c>
      <c r="AQ1522">
        <f t="shared" si="483"/>
        <v>0</v>
      </c>
      <c r="AR1522">
        <f t="shared" si="483"/>
        <v>0</v>
      </c>
      <c r="AS1522">
        <f t="shared" si="483"/>
        <v>0</v>
      </c>
      <c r="AT1522">
        <f t="shared" si="484"/>
        <v>0.23007936507936508</v>
      </c>
      <c r="AU1522">
        <f t="shared" si="485"/>
        <v>0.25</v>
      </c>
      <c r="AV1522">
        <f t="shared" si="486"/>
        <v>0.10480769230769231</v>
      </c>
      <c r="AW1522">
        <f t="shared" si="487"/>
        <v>0.25</v>
      </c>
      <c r="AX1522">
        <f t="shared" si="488"/>
        <v>-2.9956151368550898E-2</v>
      </c>
      <c r="AY1522">
        <f t="shared" si="488"/>
        <v>-2.6466289693593326E-2</v>
      </c>
      <c r="AZ1522">
        <f t="shared" si="488"/>
        <v>-4.490177959183661E-2</v>
      </c>
      <c r="BA1522">
        <f t="shared" si="488"/>
        <v>-2.6466289693593326E-2</v>
      </c>
      <c r="BB1522">
        <f t="shared" si="489"/>
        <v>0</v>
      </c>
      <c r="BC1522">
        <f t="shared" si="490"/>
        <v>11.484085287802637</v>
      </c>
      <c r="BD1522">
        <f>BC1522/MAX($BC$5:BC1522)-1</f>
        <v>-9.0050569955701598E-2</v>
      </c>
    </row>
    <row r="1523" spans="1:56" x14ac:dyDescent="0.2">
      <c r="A1523" s="2">
        <v>44553.375</v>
      </c>
      <c r="B1523">
        <v>59759000</v>
      </c>
      <c r="C1523">
        <v>4893000</v>
      </c>
      <c r="D1523">
        <v>1170</v>
      </c>
      <c r="E1523">
        <v>4893000</v>
      </c>
      <c r="F1523">
        <v>61925000</v>
      </c>
      <c r="G1523">
        <v>5010000</v>
      </c>
      <c r="H1523">
        <v>1235</v>
      </c>
      <c r="I1523">
        <v>5010000</v>
      </c>
      <c r="J1523">
        <v>59120000</v>
      </c>
      <c r="K1523">
        <v>4802000</v>
      </c>
      <c r="L1523">
        <v>1155</v>
      </c>
      <c r="M1523">
        <v>4802000</v>
      </c>
      <c r="N1523">
        <v>61490000</v>
      </c>
      <c r="O1523">
        <v>4971000</v>
      </c>
      <c r="P1523">
        <v>1205</v>
      </c>
      <c r="Q1523">
        <v>4971000</v>
      </c>
      <c r="R1523">
        <f t="shared" si="477"/>
        <v>1167000</v>
      </c>
      <c r="S1523">
        <f t="shared" si="477"/>
        <v>140000</v>
      </c>
      <c r="T1523">
        <f t="shared" si="477"/>
        <v>55</v>
      </c>
      <c r="U1523">
        <f t="shared" si="477"/>
        <v>140000</v>
      </c>
      <c r="V1523">
        <f t="shared" si="478"/>
        <v>1.9442547023640937E-2</v>
      </c>
      <c r="W1523">
        <f t="shared" si="478"/>
        <v>2.8357302005266358E-2</v>
      </c>
      <c r="X1523">
        <f t="shared" si="478"/>
        <v>4.7413793103448273E-2</v>
      </c>
      <c r="Y1523">
        <f t="shared" si="478"/>
        <v>2.8357302005266358E-2</v>
      </c>
      <c r="Z1523">
        <f t="shared" si="479"/>
        <v>60342500</v>
      </c>
      <c r="AA1523">
        <f t="shared" si="479"/>
        <v>4963000</v>
      </c>
      <c r="AB1523">
        <f t="shared" si="479"/>
        <v>1197.5</v>
      </c>
      <c r="AC1523">
        <f t="shared" si="479"/>
        <v>4963000</v>
      </c>
      <c r="AD1523">
        <f t="shared" si="492"/>
        <v>58905800</v>
      </c>
      <c r="AE1523">
        <f t="shared" si="492"/>
        <v>4905400</v>
      </c>
      <c r="AF1523">
        <f t="shared" si="492"/>
        <v>1097</v>
      </c>
      <c r="AG1523">
        <f t="shared" si="492"/>
        <v>4905400</v>
      </c>
      <c r="AH1523">
        <f t="shared" si="481"/>
        <v>1</v>
      </c>
      <c r="AI1523">
        <f t="shared" si="481"/>
        <v>1</v>
      </c>
      <c r="AJ1523">
        <f t="shared" si="481"/>
        <v>1</v>
      </c>
      <c r="AK1523">
        <f t="shared" si="481"/>
        <v>1</v>
      </c>
      <c r="AL1523">
        <f t="shared" si="482"/>
        <v>1</v>
      </c>
      <c r="AM1523">
        <f t="shared" si="482"/>
        <v>0</v>
      </c>
      <c r="AN1523">
        <f t="shared" si="482"/>
        <v>1</v>
      </c>
      <c r="AO1523">
        <f t="shared" si="482"/>
        <v>0</v>
      </c>
      <c r="AP1523">
        <f t="shared" si="483"/>
        <v>1</v>
      </c>
      <c r="AQ1523">
        <f t="shared" si="483"/>
        <v>0</v>
      </c>
      <c r="AR1523">
        <f t="shared" si="483"/>
        <v>1</v>
      </c>
      <c r="AS1523">
        <f t="shared" si="483"/>
        <v>0</v>
      </c>
      <c r="AT1523">
        <f t="shared" si="484"/>
        <v>0.25</v>
      </c>
      <c r="AU1523">
        <f t="shared" si="485"/>
        <v>0.25</v>
      </c>
      <c r="AV1523">
        <f t="shared" si="486"/>
        <v>0.25</v>
      </c>
      <c r="AW1523">
        <f t="shared" si="487"/>
        <v>0.25</v>
      </c>
      <c r="AX1523">
        <f t="shared" si="488"/>
        <v>1.9012371711480291E-2</v>
      </c>
      <c r="AY1523">
        <f t="shared" si="488"/>
        <v>1.6079218214788416E-3</v>
      </c>
      <c r="AZ1523">
        <f t="shared" si="488"/>
        <v>6.2590229645091977E-3</v>
      </c>
      <c r="BA1523">
        <f t="shared" si="488"/>
        <v>1.6079218214788416E-3</v>
      </c>
      <c r="BB1523">
        <f t="shared" si="489"/>
        <v>6.3178486689973723E-3</v>
      </c>
      <c r="BC1523">
        <f t="shared" si="490"/>
        <v>11.556640000752834</v>
      </c>
      <c r="BD1523">
        <f>BC1523/MAX($BC$5:BC1523)-1</f>
        <v>-8.4301647160241244E-2</v>
      </c>
    </row>
    <row r="1524" spans="1:56" x14ac:dyDescent="0.2">
      <c r="A1524" s="2">
        <v>44554.375</v>
      </c>
      <c r="B1524">
        <v>61490000</v>
      </c>
      <c r="C1524">
        <v>4971000</v>
      </c>
      <c r="D1524">
        <v>1200</v>
      </c>
      <c r="E1524">
        <v>4971000</v>
      </c>
      <c r="F1524">
        <v>62850000</v>
      </c>
      <c r="G1524">
        <v>5025000</v>
      </c>
      <c r="H1524">
        <v>1215</v>
      </c>
      <c r="I1524">
        <v>5025000</v>
      </c>
      <c r="J1524">
        <v>61250000</v>
      </c>
      <c r="K1524">
        <v>4913000</v>
      </c>
      <c r="L1524">
        <v>1080</v>
      </c>
      <c r="M1524">
        <v>4913000</v>
      </c>
      <c r="N1524">
        <v>61939000</v>
      </c>
      <c r="O1524">
        <v>4937000</v>
      </c>
      <c r="P1524">
        <v>1115</v>
      </c>
      <c r="Q1524">
        <v>4937000</v>
      </c>
      <c r="R1524">
        <f t="shared" si="477"/>
        <v>2805000</v>
      </c>
      <c r="S1524">
        <f t="shared" si="477"/>
        <v>208000</v>
      </c>
      <c r="T1524">
        <f t="shared" si="477"/>
        <v>80</v>
      </c>
      <c r="U1524">
        <f t="shared" si="477"/>
        <v>208000</v>
      </c>
      <c r="V1524">
        <f t="shared" si="478"/>
        <v>4.6938536454759955E-2</v>
      </c>
      <c r="W1524">
        <f t="shared" si="478"/>
        <v>4.2509707745759247E-2</v>
      </c>
      <c r="X1524">
        <f t="shared" si="478"/>
        <v>6.8376068376068383E-2</v>
      </c>
      <c r="Y1524">
        <f t="shared" si="478"/>
        <v>4.2509707745759247E-2</v>
      </c>
      <c r="Z1524">
        <f t="shared" si="479"/>
        <v>62892500</v>
      </c>
      <c r="AA1524">
        <f t="shared" si="479"/>
        <v>5075000</v>
      </c>
      <c r="AB1524">
        <f t="shared" si="479"/>
        <v>1240</v>
      </c>
      <c r="AC1524">
        <f t="shared" si="479"/>
        <v>5075000</v>
      </c>
      <c r="AD1524">
        <f t="shared" si="492"/>
        <v>59516200</v>
      </c>
      <c r="AE1524">
        <f t="shared" si="492"/>
        <v>4913200</v>
      </c>
      <c r="AF1524">
        <f t="shared" si="492"/>
        <v>1132</v>
      </c>
      <c r="AG1524">
        <f t="shared" si="492"/>
        <v>4913200</v>
      </c>
      <c r="AH1524">
        <f t="shared" si="481"/>
        <v>0</v>
      </c>
      <c r="AI1524">
        <f t="shared" si="481"/>
        <v>0</v>
      </c>
      <c r="AJ1524">
        <f t="shared" si="481"/>
        <v>0</v>
      </c>
      <c r="AK1524">
        <f t="shared" si="481"/>
        <v>0</v>
      </c>
      <c r="AL1524">
        <f t="shared" si="482"/>
        <v>1</v>
      </c>
      <c r="AM1524">
        <f t="shared" si="482"/>
        <v>1</v>
      </c>
      <c r="AN1524">
        <f t="shared" si="482"/>
        <v>1</v>
      </c>
      <c r="AO1524">
        <f t="shared" si="482"/>
        <v>1</v>
      </c>
      <c r="AP1524">
        <f t="shared" si="483"/>
        <v>0</v>
      </c>
      <c r="AQ1524">
        <f t="shared" si="483"/>
        <v>0</v>
      </c>
      <c r="AR1524">
        <f t="shared" si="483"/>
        <v>0</v>
      </c>
      <c r="AS1524">
        <f t="shared" si="483"/>
        <v>0</v>
      </c>
      <c r="AT1524">
        <f t="shared" si="484"/>
        <v>0.25</v>
      </c>
      <c r="AU1524">
        <f t="shared" si="485"/>
        <v>0.25</v>
      </c>
      <c r="AV1524">
        <f t="shared" si="486"/>
        <v>0.18281249999999999</v>
      </c>
      <c r="AW1524">
        <f t="shared" si="487"/>
        <v>0.25</v>
      </c>
      <c r="AX1524">
        <f t="shared" si="488"/>
        <v>-1.5164729594148718E-2</v>
      </c>
      <c r="AY1524">
        <f t="shared" si="488"/>
        <v>-2.7196009458128056E-2</v>
      </c>
      <c r="AZ1524">
        <f t="shared" si="488"/>
        <v>-0.10081004838709673</v>
      </c>
      <c r="BA1524">
        <f t="shared" si="488"/>
        <v>-2.7196009458128056E-2</v>
      </c>
      <c r="BB1524">
        <f t="shared" si="489"/>
        <v>0</v>
      </c>
      <c r="BC1524">
        <f t="shared" si="490"/>
        <v>11.556640000752834</v>
      </c>
      <c r="BD1524">
        <f>BC1524/MAX($BC$5:BC1524)-1</f>
        <v>-8.4301647160241244E-2</v>
      </c>
    </row>
    <row r="1525" spans="1:56" x14ac:dyDescent="0.2">
      <c r="A1525" s="2">
        <v>44555.375</v>
      </c>
      <c r="B1525">
        <v>61939000</v>
      </c>
      <c r="C1525">
        <v>4937000</v>
      </c>
      <c r="D1525">
        <v>1110</v>
      </c>
      <c r="E1525">
        <v>4937000</v>
      </c>
      <c r="F1525">
        <v>62500000</v>
      </c>
      <c r="G1525">
        <v>4994000</v>
      </c>
      <c r="H1525">
        <v>1130</v>
      </c>
      <c r="I1525">
        <v>4994000</v>
      </c>
      <c r="J1525">
        <v>61107000</v>
      </c>
      <c r="K1525">
        <v>4894000</v>
      </c>
      <c r="L1525">
        <v>1100</v>
      </c>
      <c r="M1525">
        <v>4894000</v>
      </c>
      <c r="N1525">
        <v>61177000</v>
      </c>
      <c r="O1525">
        <v>4954000</v>
      </c>
      <c r="P1525">
        <v>1120</v>
      </c>
      <c r="Q1525">
        <v>4954000</v>
      </c>
      <c r="R1525">
        <f t="shared" si="477"/>
        <v>1600000</v>
      </c>
      <c r="S1525">
        <f t="shared" si="477"/>
        <v>112000</v>
      </c>
      <c r="T1525">
        <f t="shared" si="477"/>
        <v>135</v>
      </c>
      <c r="U1525">
        <f t="shared" si="477"/>
        <v>112000</v>
      </c>
      <c r="V1525">
        <f t="shared" si="478"/>
        <v>2.6020491136770206E-2</v>
      </c>
      <c r="W1525">
        <f t="shared" si="478"/>
        <v>2.2530677932005631E-2</v>
      </c>
      <c r="X1525">
        <f t="shared" si="478"/>
        <v>0.1125</v>
      </c>
      <c r="Y1525">
        <f t="shared" si="478"/>
        <v>2.2530677932005631E-2</v>
      </c>
      <c r="Z1525">
        <f t="shared" si="479"/>
        <v>62739000</v>
      </c>
      <c r="AA1525">
        <f t="shared" si="479"/>
        <v>4993000</v>
      </c>
      <c r="AB1525">
        <f t="shared" si="479"/>
        <v>1177.5</v>
      </c>
      <c r="AC1525">
        <f t="shared" si="479"/>
        <v>4993000</v>
      </c>
      <c r="AD1525">
        <f t="shared" si="492"/>
        <v>60238200</v>
      </c>
      <c r="AE1525">
        <f t="shared" si="492"/>
        <v>4920800</v>
      </c>
      <c r="AF1525">
        <f t="shared" si="492"/>
        <v>1146</v>
      </c>
      <c r="AG1525">
        <f t="shared" si="492"/>
        <v>4920800</v>
      </c>
      <c r="AH1525">
        <f t="shared" si="481"/>
        <v>0</v>
      </c>
      <c r="AI1525">
        <f t="shared" si="481"/>
        <v>1</v>
      </c>
      <c r="AJ1525">
        <f t="shared" si="481"/>
        <v>0</v>
      </c>
      <c r="AK1525">
        <f t="shared" si="481"/>
        <v>1</v>
      </c>
      <c r="AL1525">
        <f t="shared" si="482"/>
        <v>1</v>
      </c>
      <c r="AM1525">
        <f t="shared" si="482"/>
        <v>1</v>
      </c>
      <c r="AN1525">
        <f t="shared" si="482"/>
        <v>0</v>
      </c>
      <c r="AO1525">
        <f t="shared" si="482"/>
        <v>1</v>
      </c>
      <c r="AP1525">
        <f t="shared" si="483"/>
        <v>0</v>
      </c>
      <c r="AQ1525">
        <f t="shared" si="483"/>
        <v>1</v>
      </c>
      <c r="AR1525">
        <f t="shared" si="483"/>
        <v>0</v>
      </c>
      <c r="AS1525">
        <f t="shared" si="483"/>
        <v>1</v>
      </c>
      <c r="AT1525">
        <f t="shared" si="484"/>
        <v>0.25</v>
      </c>
      <c r="AU1525">
        <f t="shared" si="485"/>
        <v>0.25</v>
      </c>
      <c r="AV1525">
        <f t="shared" si="486"/>
        <v>0.11111111111111112</v>
      </c>
      <c r="AW1525">
        <f t="shared" si="487"/>
        <v>0.25</v>
      </c>
      <c r="AX1525">
        <f t="shared" si="488"/>
        <v>-2.4900695070052103E-2</v>
      </c>
      <c r="AY1525">
        <f t="shared" si="488"/>
        <v>-7.8149040656919633E-3</v>
      </c>
      <c r="AZ1525">
        <f t="shared" si="488"/>
        <v>-4.8836076433120934E-2</v>
      </c>
      <c r="BA1525">
        <f t="shared" si="488"/>
        <v>-7.8149040656919633E-3</v>
      </c>
      <c r="BB1525">
        <f t="shared" si="489"/>
        <v>-3.9074520328459816E-3</v>
      </c>
      <c r="BC1525">
        <f t="shared" si="490"/>
        <v>11.511482984289025</v>
      </c>
      <c r="BD1525">
        <f>BC1525/MAX($BC$5:BC1525)-1</f>
        <v>-8.7879694550518583E-2</v>
      </c>
    </row>
    <row r="1526" spans="1:56" x14ac:dyDescent="0.2">
      <c r="A1526" s="2">
        <v>44556.375</v>
      </c>
      <c r="B1526">
        <v>61177000</v>
      </c>
      <c r="C1526">
        <v>4954000</v>
      </c>
      <c r="D1526">
        <v>1120</v>
      </c>
      <c r="E1526">
        <v>4954000</v>
      </c>
      <c r="F1526">
        <v>61939000</v>
      </c>
      <c r="G1526">
        <v>4979000</v>
      </c>
      <c r="H1526">
        <v>1130</v>
      </c>
      <c r="I1526">
        <v>4979000</v>
      </c>
      <c r="J1526">
        <v>60288000</v>
      </c>
      <c r="K1526">
        <v>4890000</v>
      </c>
      <c r="L1526">
        <v>1105</v>
      </c>
      <c r="M1526">
        <v>4890000</v>
      </c>
      <c r="N1526">
        <v>61467000</v>
      </c>
      <c r="O1526">
        <v>4917000</v>
      </c>
      <c r="P1526">
        <v>1120</v>
      </c>
      <c r="Q1526">
        <v>4917000</v>
      </c>
      <c r="R1526">
        <f t="shared" si="477"/>
        <v>1393000</v>
      </c>
      <c r="S1526">
        <f t="shared" si="477"/>
        <v>100000</v>
      </c>
      <c r="T1526">
        <f t="shared" si="477"/>
        <v>30</v>
      </c>
      <c r="U1526">
        <f t="shared" si="477"/>
        <v>100000</v>
      </c>
      <c r="V1526">
        <f t="shared" si="478"/>
        <v>2.2489869064724971E-2</v>
      </c>
      <c r="W1526">
        <f t="shared" si="478"/>
        <v>2.0255215718047396E-2</v>
      </c>
      <c r="X1526">
        <f t="shared" si="478"/>
        <v>2.7027027027027029E-2</v>
      </c>
      <c r="Y1526">
        <f t="shared" si="478"/>
        <v>2.0255215718047396E-2</v>
      </c>
      <c r="Z1526">
        <f t="shared" si="479"/>
        <v>61873500</v>
      </c>
      <c r="AA1526">
        <f t="shared" si="479"/>
        <v>5004000</v>
      </c>
      <c r="AB1526">
        <f t="shared" si="479"/>
        <v>1135</v>
      </c>
      <c r="AC1526">
        <f t="shared" si="479"/>
        <v>5004000</v>
      </c>
      <c r="AD1526">
        <f t="shared" si="492"/>
        <v>60877600</v>
      </c>
      <c r="AE1526">
        <f t="shared" si="492"/>
        <v>4938400</v>
      </c>
      <c r="AF1526">
        <f t="shared" si="492"/>
        <v>1152</v>
      </c>
      <c r="AG1526">
        <f t="shared" si="492"/>
        <v>4938400</v>
      </c>
      <c r="AH1526">
        <f t="shared" si="481"/>
        <v>1</v>
      </c>
      <c r="AI1526">
        <f t="shared" si="481"/>
        <v>0</v>
      </c>
      <c r="AJ1526">
        <f t="shared" si="481"/>
        <v>0</v>
      </c>
      <c r="AK1526">
        <f t="shared" si="481"/>
        <v>0</v>
      </c>
      <c r="AL1526">
        <f t="shared" si="482"/>
        <v>1</v>
      </c>
      <c r="AM1526">
        <f t="shared" si="482"/>
        <v>1</v>
      </c>
      <c r="AN1526">
        <f t="shared" si="482"/>
        <v>0</v>
      </c>
      <c r="AO1526">
        <f t="shared" si="482"/>
        <v>1</v>
      </c>
      <c r="AP1526">
        <f t="shared" si="483"/>
        <v>1</v>
      </c>
      <c r="AQ1526">
        <f t="shared" si="483"/>
        <v>0</v>
      </c>
      <c r="AR1526">
        <f t="shared" si="483"/>
        <v>0</v>
      </c>
      <c r="AS1526">
        <f t="shared" si="483"/>
        <v>0</v>
      </c>
      <c r="AT1526">
        <f t="shared" si="484"/>
        <v>0.25</v>
      </c>
      <c r="AU1526">
        <f t="shared" si="485"/>
        <v>0.25</v>
      </c>
      <c r="AV1526">
        <f t="shared" si="486"/>
        <v>0.25</v>
      </c>
      <c r="AW1526">
        <f t="shared" si="487"/>
        <v>0.25</v>
      </c>
      <c r="AX1526">
        <f t="shared" si="488"/>
        <v>-6.5738299595141658E-3</v>
      </c>
      <c r="AY1526">
        <f t="shared" si="488"/>
        <v>-1.7390021582733839E-2</v>
      </c>
      <c r="AZ1526">
        <f t="shared" si="488"/>
        <v>-1.3219806167400816E-2</v>
      </c>
      <c r="BA1526">
        <f t="shared" si="488"/>
        <v>-1.7390021582733839E-2</v>
      </c>
      <c r="BB1526">
        <f t="shared" si="489"/>
        <v>-1.6434574898785415E-3</v>
      </c>
      <c r="BC1526">
        <f t="shared" si="490"/>
        <v>11.492564351358887</v>
      </c>
      <c r="BD1526">
        <f>BC1526/MAX($BC$5:BC1526)-1</f>
        <v>-8.9378725498179712E-2</v>
      </c>
    </row>
    <row r="1527" spans="1:56" x14ac:dyDescent="0.2">
      <c r="A1527" s="2">
        <v>44557.375</v>
      </c>
      <c r="B1527">
        <v>61467000</v>
      </c>
      <c r="C1527">
        <v>4917000</v>
      </c>
      <c r="D1527">
        <v>1120</v>
      </c>
      <c r="E1527">
        <v>4917000</v>
      </c>
      <c r="F1527">
        <v>62500000</v>
      </c>
      <c r="G1527">
        <v>4957000</v>
      </c>
      <c r="H1527">
        <v>1155</v>
      </c>
      <c r="I1527">
        <v>4957000</v>
      </c>
      <c r="J1527">
        <v>60934000</v>
      </c>
      <c r="K1527">
        <v>4864000</v>
      </c>
      <c r="L1527">
        <v>1100</v>
      </c>
      <c r="M1527">
        <v>4864000</v>
      </c>
      <c r="N1527">
        <v>61508000</v>
      </c>
      <c r="O1527">
        <v>4896000</v>
      </c>
      <c r="P1527">
        <v>1125</v>
      </c>
      <c r="Q1527">
        <v>4896000</v>
      </c>
      <c r="R1527">
        <f t="shared" si="477"/>
        <v>1651000</v>
      </c>
      <c r="S1527">
        <f t="shared" si="477"/>
        <v>89000</v>
      </c>
      <c r="T1527">
        <f t="shared" si="477"/>
        <v>25</v>
      </c>
      <c r="U1527">
        <f t="shared" si="477"/>
        <v>89000</v>
      </c>
      <c r="V1527">
        <f t="shared" si="478"/>
        <v>2.6987266456347973E-2</v>
      </c>
      <c r="W1527">
        <f t="shared" si="478"/>
        <v>1.7965280581348407E-2</v>
      </c>
      <c r="X1527">
        <f t="shared" si="478"/>
        <v>2.2321428571428572E-2</v>
      </c>
      <c r="Y1527">
        <f t="shared" si="478"/>
        <v>1.7965280581348407E-2</v>
      </c>
      <c r="Z1527">
        <f t="shared" si="479"/>
        <v>62292500</v>
      </c>
      <c r="AA1527">
        <f t="shared" si="479"/>
        <v>4961500</v>
      </c>
      <c r="AB1527">
        <f t="shared" si="479"/>
        <v>1132.5</v>
      </c>
      <c r="AC1527">
        <f t="shared" si="479"/>
        <v>4961500</v>
      </c>
      <c r="AD1527">
        <f t="shared" ref="AD1527:AG1542" si="493">AVERAGE(B1523:B1527)</f>
        <v>61166400</v>
      </c>
      <c r="AE1527">
        <f t="shared" si="493"/>
        <v>4934400</v>
      </c>
      <c r="AF1527">
        <f t="shared" si="493"/>
        <v>1144</v>
      </c>
      <c r="AG1527">
        <f t="shared" si="493"/>
        <v>4934400</v>
      </c>
      <c r="AH1527">
        <f t="shared" si="481"/>
        <v>1</v>
      </c>
      <c r="AI1527">
        <f t="shared" si="481"/>
        <v>0</v>
      </c>
      <c r="AJ1527">
        <f t="shared" si="481"/>
        <v>1</v>
      </c>
      <c r="AK1527">
        <f t="shared" si="481"/>
        <v>0</v>
      </c>
      <c r="AL1527">
        <f t="shared" si="482"/>
        <v>1</v>
      </c>
      <c r="AM1527">
        <f t="shared" si="482"/>
        <v>0</v>
      </c>
      <c r="AN1527">
        <f t="shared" si="482"/>
        <v>0</v>
      </c>
      <c r="AO1527">
        <f t="shared" si="482"/>
        <v>0</v>
      </c>
      <c r="AP1527">
        <f t="shared" si="483"/>
        <v>1</v>
      </c>
      <c r="AQ1527">
        <f t="shared" si="483"/>
        <v>0</v>
      </c>
      <c r="AR1527">
        <f t="shared" si="483"/>
        <v>0</v>
      </c>
      <c r="AS1527">
        <f t="shared" si="483"/>
        <v>0</v>
      </c>
      <c r="AT1527">
        <f t="shared" si="484"/>
        <v>0.25</v>
      </c>
      <c r="AU1527">
        <f t="shared" si="485"/>
        <v>0.25</v>
      </c>
      <c r="AV1527">
        <f t="shared" si="486"/>
        <v>0.25</v>
      </c>
      <c r="AW1527">
        <f t="shared" si="487"/>
        <v>0.25</v>
      </c>
      <c r="AX1527">
        <f t="shared" si="488"/>
        <v>-1.2597761078781633E-2</v>
      </c>
      <c r="AY1527">
        <f t="shared" si="488"/>
        <v>-1.3205599919379196E-2</v>
      </c>
      <c r="AZ1527">
        <f t="shared" si="488"/>
        <v>-6.6264900662251769E-3</v>
      </c>
      <c r="BA1527">
        <f t="shared" si="488"/>
        <v>-1.3205599919379196E-2</v>
      </c>
      <c r="BB1527">
        <f t="shared" si="489"/>
        <v>-3.1494402696954082E-3</v>
      </c>
      <c r="BC1527">
        <f t="shared" si="490"/>
        <v>11.456369206388651</v>
      </c>
      <c r="BD1527">
        <f>BC1527/MAX($BC$5:BC1527)-1</f>
        <v>-9.2246672810537111E-2</v>
      </c>
    </row>
    <row r="1528" spans="1:56" x14ac:dyDescent="0.2">
      <c r="A1528" s="2">
        <v>44558.375</v>
      </c>
      <c r="B1528">
        <v>61470000</v>
      </c>
      <c r="C1528">
        <v>4896000</v>
      </c>
      <c r="D1528">
        <v>1120</v>
      </c>
      <c r="E1528">
        <v>4896000</v>
      </c>
      <c r="F1528">
        <v>61508000</v>
      </c>
      <c r="G1528">
        <v>4899000</v>
      </c>
      <c r="H1528">
        <v>1125</v>
      </c>
      <c r="I1528">
        <v>4899000</v>
      </c>
      <c r="J1528">
        <v>57912000</v>
      </c>
      <c r="K1528">
        <v>4630000</v>
      </c>
      <c r="L1528">
        <v>1035</v>
      </c>
      <c r="M1528">
        <v>4630000</v>
      </c>
      <c r="N1528">
        <v>58274000</v>
      </c>
      <c r="O1528">
        <v>4650000</v>
      </c>
      <c r="P1528">
        <v>1040</v>
      </c>
      <c r="Q1528">
        <v>4650000</v>
      </c>
      <c r="R1528">
        <f t="shared" si="477"/>
        <v>1566000</v>
      </c>
      <c r="S1528">
        <f t="shared" si="477"/>
        <v>93000</v>
      </c>
      <c r="T1528">
        <f t="shared" si="477"/>
        <v>55</v>
      </c>
      <c r="U1528">
        <f t="shared" si="477"/>
        <v>93000</v>
      </c>
      <c r="V1528">
        <f t="shared" si="478"/>
        <v>2.547708526526429E-2</v>
      </c>
      <c r="W1528">
        <f t="shared" si="478"/>
        <v>1.8913971934106162E-2</v>
      </c>
      <c r="X1528">
        <f t="shared" si="478"/>
        <v>4.9107142857142856E-2</v>
      </c>
      <c r="Y1528">
        <f t="shared" si="478"/>
        <v>1.8913971934106162E-2</v>
      </c>
      <c r="Z1528">
        <f t="shared" si="479"/>
        <v>62253000</v>
      </c>
      <c r="AA1528">
        <f t="shared" si="479"/>
        <v>4942500</v>
      </c>
      <c r="AB1528">
        <f t="shared" si="479"/>
        <v>1147.5</v>
      </c>
      <c r="AC1528">
        <f t="shared" si="479"/>
        <v>4942500</v>
      </c>
      <c r="AD1528">
        <f t="shared" si="493"/>
        <v>61508600</v>
      </c>
      <c r="AE1528">
        <f t="shared" si="493"/>
        <v>4935000</v>
      </c>
      <c r="AF1528">
        <f t="shared" si="493"/>
        <v>1134</v>
      </c>
      <c r="AG1528">
        <f t="shared" si="493"/>
        <v>4935000</v>
      </c>
      <c r="AH1528">
        <f t="shared" si="481"/>
        <v>0</v>
      </c>
      <c r="AI1528">
        <f t="shared" si="481"/>
        <v>0</v>
      </c>
      <c r="AJ1528">
        <f t="shared" si="481"/>
        <v>0</v>
      </c>
      <c r="AK1528">
        <f t="shared" si="481"/>
        <v>0</v>
      </c>
      <c r="AL1528">
        <f t="shared" si="482"/>
        <v>0</v>
      </c>
      <c r="AM1528">
        <f t="shared" si="482"/>
        <v>0</v>
      </c>
      <c r="AN1528">
        <f t="shared" si="482"/>
        <v>0</v>
      </c>
      <c r="AO1528">
        <f t="shared" si="482"/>
        <v>0</v>
      </c>
      <c r="AP1528">
        <f t="shared" si="483"/>
        <v>0</v>
      </c>
      <c r="AQ1528">
        <f t="shared" si="483"/>
        <v>0</v>
      </c>
      <c r="AR1528">
        <f t="shared" si="483"/>
        <v>0</v>
      </c>
      <c r="AS1528">
        <f t="shared" si="483"/>
        <v>0</v>
      </c>
      <c r="AT1528">
        <f t="shared" si="484"/>
        <v>0.25</v>
      </c>
      <c r="AU1528">
        <f t="shared" si="485"/>
        <v>0.25</v>
      </c>
      <c r="AV1528">
        <f t="shared" si="486"/>
        <v>0.25</v>
      </c>
      <c r="AW1528">
        <f t="shared" si="487"/>
        <v>0.25</v>
      </c>
      <c r="AX1528">
        <f t="shared" si="488"/>
        <v>-6.3920342730470869E-2</v>
      </c>
      <c r="AY1528">
        <f t="shared" si="488"/>
        <v>-5.9184339908952888E-2</v>
      </c>
      <c r="AZ1528">
        <f t="shared" si="488"/>
        <v>-9.3685542483660122E-2</v>
      </c>
      <c r="BA1528">
        <f t="shared" si="488"/>
        <v>-5.9184339908952888E-2</v>
      </c>
      <c r="BB1528">
        <f t="shared" si="489"/>
        <v>0</v>
      </c>
      <c r="BC1528">
        <f t="shared" si="490"/>
        <v>11.456369206388651</v>
      </c>
      <c r="BD1528">
        <f>BC1528/MAX($BC$5:BC1528)-1</f>
        <v>-9.2246672810537111E-2</v>
      </c>
    </row>
    <row r="1529" spans="1:56" x14ac:dyDescent="0.2">
      <c r="A1529" s="2">
        <v>44559.375</v>
      </c>
      <c r="B1529">
        <v>58261000</v>
      </c>
      <c r="C1529">
        <v>4650000</v>
      </c>
      <c r="D1529">
        <v>1045</v>
      </c>
      <c r="E1529">
        <v>4650000</v>
      </c>
      <c r="F1529">
        <v>58763000</v>
      </c>
      <c r="G1529">
        <v>4682000</v>
      </c>
      <c r="H1529">
        <v>1055</v>
      </c>
      <c r="I1529">
        <v>4682000</v>
      </c>
      <c r="J1529">
        <v>56650000</v>
      </c>
      <c r="K1529">
        <v>4423000</v>
      </c>
      <c r="L1529">
        <v>995</v>
      </c>
      <c r="M1529">
        <v>4423000</v>
      </c>
      <c r="N1529">
        <v>57089000</v>
      </c>
      <c r="O1529">
        <v>4456000</v>
      </c>
      <c r="P1529">
        <v>1005</v>
      </c>
      <c r="Q1529">
        <v>4456000</v>
      </c>
      <c r="R1529">
        <f t="shared" si="477"/>
        <v>3596000</v>
      </c>
      <c r="S1529">
        <f t="shared" si="477"/>
        <v>269000</v>
      </c>
      <c r="T1529">
        <f t="shared" si="477"/>
        <v>90</v>
      </c>
      <c r="U1529">
        <f t="shared" si="477"/>
        <v>269000</v>
      </c>
      <c r="V1529">
        <f t="shared" si="478"/>
        <v>5.8500081340491297E-2</v>
      </c>
      <c r="W1529">
        <f t="shared" si="478"/>
        <v>5.4942810457516339E-2</v>
      </c>
      <c r="X1529">
        <f t="shared" si="478"/>
        <v>8.0357142857142863E-2</v>
      </c>
      <c r="Y1529">
        <f t="shared" si="478"/>
        <v>5.4942810457516339E-2</v>
      </c>
      <c r="Z1529">
        <f t="shared" si="479"/>
        <v>60059000</v>
      </c>
      <c r="AA1529">
        <f t="shared" si="479"/>
        <v>4784500</v>
      </c>
      <c r="AB1529">
        <f t="shared" si="479"/>
        <v>1090</v>
      </c>
      <c r="AC1529">
        <f t="shared" si="479"/>
        <v>4784500</v>
      </c>
      <c r="AD1529">
        <f t="shared" si="493"/>
        <v>60862800</v>
      </c>
      <c r="AE1529">
        <f t="shared" si="493"/>
        <v>4870800</v>
      </c>
      <c r="AF1529">
        <f t="shared" si="493"/>
        <v>1103</v>
      </c>
      <c r="AG1529">
        <f t="shared" si="493"/>
        <v>4870800</v>
      </c>
      <c r="AH1529">
        <f t="shared" si="481"/>
        <v>0</v>
      </c>
      <c r="AI1529">
        <f t="shared" si="481"/>
        <v>0</v>
      </c>
      <c r="AJ1529">
        <f t="shared" si="481"/>
        <v>0</v>
      </c>
      <c r="AK1529">
        <f t="shared" si="481"/>
        <v>0</v>
      </c>
      <c r="AL1529">
        <f t="shared" si="482"/>
        <v>0</v>
      </c>
      <c r="AM1529">
        <f t="shared" si="482"/>
        <v>0</v>
      </c>
      <c r="AN1529">
        <f t="shared" si="482"/>
        <v>0</v>
      </c>
      <c r="AO1529">
        <f t="shared" si="482"/>
        <v>0</v>
      </c>
      <c r="AP1529">
        <f t="shared" si="483"/>
        <v>0</v>
      </c>
      <c r="AQ1529">
        <f t="shared" si="483"/>
        <v>0</v>
      </c>
      <c r="AR1529">
        <f t="shared" si="483"/>
        <v>0</v>
      </c>
      <c r="AS1529">
        <f t="shared" si="483"/>
        <v>0</v>
      </c>
      <c r="AT1529">
        <f t="shared" si="484"/>
        <v>0.21367491657397109</v>
      </c>
      <c r="AU1529">
        <f t="shared" si="485"/>
        <v>0.2275092936802974</v>
      </c>
      <c r="AV1529">
        <f t="shared" si="486"/>
        <v>0.15555555555555556</v>
      </c>
      <c r="AW1529">
        <f t="shared" si="487"/>
        <v>0.2275092936802974</v>
      </c>
      <c r="AX1529">
        <f t="shared" si="488"/>
        <v>-4.9455175011238972E-2</v>
      </c>
      <c r="AY1529">
        <f t="shared" si="488"/>
        <v>-6.8662937402027335E-2</v>
      </c>
      <c r="AZ1529">
        <f t="shared" si="488"/>
        <v>-7.7985339449541335E-2</v>
      </c>
      <c r="BA1529">
        <f t="shared" si="488"/>
        <v>-6.8662937402027335E-2</v>
      </c>
      <c r="BB1529">
        <f t="shared" si="489"/>
        <v>0</v>
      </c>
      <c r="BC1529">
        <f t="shared" si="490"/>
        <v>11.456369206388651</v>
      </c>
      <c r="BD1529">
        <f>BC1529/MAX($BC$5:BC1529)-1</f>
        <v>-9.2246672810537111E-2</v>
      </c>
    </row>
    <row r="1530" spans="1:56" x14ac:dyDescent="0.2">
      <c r="A1530" s="2">
        <v>44560.375</v>
      </c>
      <c r="B1530">
        <v>57089000</v>
      </c>
      <c r="C1530">
        <v>4457000</v>
      </c>
      <c r="D1530">
        <v>1005</v>
      </c>
      <c r="E1530">
        <v>4457000</v>
      </c>
      <c r="F1530">
        <v>58233000</v>
      </c>
      <c r="G1530">
        <v>4578000</v>
      </c>
      <c r="H1530">
        <v>1045</v>
      </c>
      <c r="I1530">
        <v>4578000</v>
      </c>
      <c r="J1530">
        <v>56400000</v>
      </c>
      <c r="K1530">
        <v>4402000</v>
      </c>
      <c r="L1530">
        <v>989</v>
      </c>
      <c r="M1530">
        <v>4402000</v>
      </c>
      <c r="N1530">
        <v>57200000</v>
      </c>
      <c r="O1530">
        <v>4506000</v>
      </c>
      <c r="P1530">
        <v>1020</v>
      </c>
      <c r="Q1530">
        <v>4506000</v>
      </c>
      <c r="R1530">
        <f t="shared" si="477"/>
        <v>2113000</v>
      </c>
      <c r="S1530">
        <f t="shared" si="477"/>
        <v>259000</v>
      </c>
      <c r="T1530">
        <f t="shared" si="477"/>
        <v>60</v>
      </c>
      <c r="U1530">
        <f t="shared" si="477"/>
        <v>259000</v>
      </c>
      <c r="V1530">
        <f t="shared" si="478"/>
        <v>3.6267829251128543E-2</v>
      </c>
      <c r="W1530">
        <f t="shared" si="478"/>
        <v>5.5698924731182799E-2</v>
      </c>
      <c r="X1530">
        <f t="shared" si="478"/>
        <v>5.7416267942583733E-2</v>
      </c>
      <c r="Y1530">
        <f t="shared" si="478"/>
        <v>5.5698924731182799E-2</v>
      </c>
      <c r="Z1530">
        <f t="shared" si="479"/>
        <v>58145500</v>
      </c>
      <c r="AA1530">
        <f t="shared" si="479"/>
        <v>4586500</v>
      </c>
      <c r="AB1530">
        <f t="shared" si="479"/>
        <v>1035</v>
      </c>
      <c r="AC1530">
        <f t="shared" si="479"/>
        <v>4586500</v>
      </c>
      <c r="AD1530">
        <f t="shared" si="493"/>
        <v>59892800</v>
      </c>
      <c r="AE1530">
        <f t="shared" si="493"/>
        <v>4774800</v>
      </c>
      <c r="AF1530">
        <f t="shared" si="493"/>
        <v>1082</v>
      </c>
      <c r="AG1530">
        <f t="shared" si="493"/>
        <v>4774800</v>
      </c>
      <c r="AH1530">
        <f t="shared" si="481"/>
        <v>1</v>
      </c>
      <c r="AI1530">
        <f t="shared" si="481"/>
        <v>0</v>
      </c>
      <c r="AJ1530">
        <f t="shared" si="481"/>
        <v>1</v>
      </c>
      <c r="AK1530">
        <f t="shared" si="481"/>
        <v>0</v>
      </c>
      <c r="AL1530">
        <f t="shared" si="482"/>
        <v>0</v>
      </c>
      <c r="AM1530">
        <f t="shared" si="482"/>
        <v>0</v>
      </c>
      <c r="AN1530">
        <f t="shared" si="482"/>
        <v>0</v>
      </c>
      <c r="AO1530">
        <f t="shared" si="482"/>
        <v>0</v>
      </c>
      <c r="AP1530">
        <f t="shared" si="483"/>
        <v>0</v>
      </c>
      <c r="AQ1530">
        <f t="shared" si="483"/>
        <v>0</v>
      </c>
      <c r="AR1530">
        <f t="shared" si="483"/>
        <v>0</v>
      </c>
      <c r="AS1530">
        <f t="shared" si="483"/>
        <v>0</v>
      </c>
      <c r="AT1530">
        <f t="shared" si="484"/>
        <v>0.25</v>
      </c>
      <c r="AU1530">
        <f t="shared" si="485"/>
        <v>0.22442084942084942</v>
      </c>
      <c r="AV1530">
        <f t="shared" si="486"/>
        <v>0.21770833333333334</v>
      </c>
      <c r="AW1530">
        <f t="shared" si="487"/>
        <v>0.22442084942084942</v>
      </c>
      <c r="AX1530">
        <f t="shared" si="488"/>
        <v>-1.6264866584688398E-2</v>
      </c>
      <c r="AY1530">
        <f t="shared" si="488"/>
        <v>-1.7555439659871386E-2</v>
      </c>
      <c r="AZ1530">
        <f t="shared" si="488"/>
        <v>-1.4496695652173819E-2</v>
      </c>
      <c r="BA1530">
        <f t="shared" si="488"/>
        <v>-1.7555439659871386E-2</v>
      </c>
      <c r="BB1530">
        <f t="shared" si="489"/>
        <v>0</v>
      </c>
      <c r="BC1530">
        <f t="shared" si="490"/>
        <v>11.456369206388651</v>
      </c>
      <c r="BD1530">
        <f>BC1530/MAX($BC$5:BC1530)-1</f>
        <v>-9.2246672810537111E-2</v>
      </c>
    </row>
    <row r="1531" spans="1:56" x14ac:dyDescent="0.2">
      <c r="A1531" s="2">
        <v>44561.375</v>
      </c>
      <c r="B1531">
        <v>57233000</v>
      </c>
      <c r="C1531">
        <v>4505000</v>
      </c>
      <c r="D1531">
        <v>1015</v>
      </c>
      <c r="E1531">
        <v>4505000</v>
      </c>
      <c r="F1531">
        <v>58812000</v>
      </c>
      <c r="G1531">
        <v>4628000</v>
      </c>
      <c r="H1531">
        <v>1035</v>
      </c>
      <c r="I1531">
        <v>4628000</v>
      </c>
      <c r="J1531">
        <v>56233000</v>
      </c>
      <c r="K1531">
        <v>4461000</v>
      </c>
      <c r="L1531">
        <v>1000</v>
      </c>
      <c r="M1531">
        <v>4461000</v>
      </c>
      <c r="N1531">
        <v>56784000</v>
      </c>
      <c r="O1531">
        <v>4505000</v>
      </c>
      <c r="P1531">
        <v>1020</v>
      </c>
      <c r="Q1531">
        <v>4505000</v>
      </c>
      <c r="R1531">
        <f t="shared" si="477"/>
        <v>1833000</v>
      </c>
      <c r="S1531">
        <f t="shared" si="477"/>
        <v>176000</v>
      </c>
      <c r="T1531">
        <f t="shared" si="477"/>
        <v>56</v>
      </c>
      <c r="U1531">
        <f t="shared" si="477"/>
        <v>176000</v>
      </c>
      <c r="V1531">
        <f t="shared" si="478"/>
        <v>3.210776156527527E-2</v>
      </c>
      <c r="W1531">
        <f t="shared" si="478"/>
        <v>3.9488445142472517E-2</v>
      </c>
      <c r="X1531">
        <f t="shared" si="478"/>
        <v>5.5721393034825872E-2</v>
      </c>
      <c r="Y1531">
        <f t="shared" si="478"/>
        <v>3.9488445142472517E-2</v>
      </c>
      <c r="Z1531">
        <f t="shared" si="479"/>
        <v>58149500</v>
      </c>
      <c r="AA1531">
        <f t="shared" si="479"/>
        <v>4593000</v>
      </c>
      <c r="AB1531">
        <f t="shared" si="479"/>
        <v>1043</v>
      </c>
      <c r="AC1531">
        <f t="shared" si="479"/>
        <v>4593000</v>
      </c>
      <c r="AD1531">
        <f t="shared" si="493"/>
        <v>59104000</v>
      </c>
      <c r="AE1531">
        <f t="shared" si="493"/>
        <v>4685000</v>
      </c>
      <c r="AF1531">
        <f t="shared" si="493"/>
        <v>1061</v>
      </c>
      <c r="AG1531">
        <f t="shared" si="493"/>
        <v>4685000</v>
      </c>
      <c r="AH1531">
        <f t="shared" si="481"/>
        <v>1</v>
      </c>
      <c r="AI1531">
        <f t="shared" si="481"/>
        <v>1</v>
      </c>
      <c r="AJ1531">
        <f t="shared" si="481"/>
        <v>0</v>
      </c>
      <c r="AK1531">
        <f t="shared" si="481"/>
        <v>1</v>
      </c>
      <c r="AL1531">
        <f t="shared" si="482"/>
        <v>0</v>
      </c>
      <c r="AM1531">
        <f t="shared" si="482"/>
        <v>0</v>
      </c>
      <c r="AN1531">
        <f t="shared" si="482"/>
        <v>0</v>
      </c>
      <c r="AO1531">
        <f t="shared" si="482"/>
        <v>0</v>
      </c>
      <c r="AP1531">
        <f t="shared" si="483"/>
        <v>0</v>
      </c>
      <c r="AQ1531">
        <f t="shared" si="483"/>
        <v>0</v>
      </c>
      <c r="AR1531">
        <f t="shared" si="483"/>
        <v>0</v>
      </c>
      <c r="AS1531">
        <f t="shared" si="483"/>
        <v>0</v>
      </c>
      <c r="AT1531">
        <f t="shared" si="484"/>
        <v>0.25</v>
      </c>
      <c r="AU1531">
        <f t="shared" si="485"/>
        <v>0.25</v>
      </c>
      <c r="AV1531">
        <f t="shared" si="486"/>
        <v>0.22433035714285715</v>
      </c>
      <c r="AW1531">
        <f t="shared" si="487"/>
        <v>0.25</v>
      </c>
      <c r="AX1531">
        <f t="shared" si="488"/>
        <v>-2.3486481156329786E-2</v>
      </c>
      <c r="AY1531">
        <f t="shared" si="488"/>
        <v>-1.916351404310912E-2</v>
      </c>
      <c r="AZ1531">
        <f t="shared" si="488"/>
        <v>-2.2055685522531121E-2</v>
      </c>
      <c r="BA1531">
        <f t="shared" si="488"/>
        <v>-1.916351404310912E-2</v>
      </c>
      <c r="BB1531">
        <f t="shared" si="489"/>
        <v>0</v>
      </c>
      <c r="BC1531">
        <f t="shared" si="490"/>
        <v>11.456369206388651</v>
      </c>
      <c r="BD1531">
        <f>BC1531/MAX($BC$5:BC1531)-1</f>
        <v>-9.2246672810537111E-2</v>
      </c>
    </row>
    <row r="1532" spans="1:56" x14ac:dyDescent="0.2">
      <c r="A1532" s="2">
        <v>44562.375</v>
      </c>
      <c r="B1532">
        <v>56784000</v>
      </c>
      <c r="C1532">
        <v>4505000</v>
      </c>
      <c r="D1532">
        <v>1020</v>
      </c>
      <c r="E1532">
        <v>4505000</v>
      </c>
      <c r="F1532">
        <v>58271000</v>
      </c>
      <c r="G1532">
        <v>4599000</v>
      </c>
      <c r="H1532">
        <v>1040</v>
      </c>
      <c r="I1532">
        <v>4599000</v>
      </c>
      <c r="J1532">
        <v>56762000</v>
      </c>
      <c r="K1532">
        <v>4504000</v>
      </c>
      <c r="L1532">
        <v>1015</v>
      </c>
      <c r="M1532">
        <v>4504000</v>
      </c>
      <c r="N1532">
        <v>57915000</v>
      </c>
      <c r="O1532">
        <v>4577000</v>
      </c>
      <c r="P1532">
        <v>1035</v>
      </c>
      <c r="Q1532">
        <v>4577000</v>
      </c>
      <c r="R1532">
        <f t="shared" si="477"/>
        <v>2579000</v>
      </c>
      <c r="S1532">
        <f t="shared" si="477"/>
        <v>167000</v>
      </c>
      <c r="T1532">
        <f t="shared" si="477"/>
        <v>35</v>
      </c>
      <c r="U1532">
        <f t="shared" si="477"/>
        <v>167000</v>
      </c>
      <c r="V1532">
        <f t="shared" si="478"/>
        <v>4.5061415616864393E-2</v>
      </c>
      <c r="W1532">
        <f t="shared" si="478"/>
        <v>3.7069922308546062E-2</v>
      </c>
      <c r="X1532">
        <f t="shared" si="478"/>
        <v>3.4482758620689655E-2</v>
      </c>
      <c r="Y1532">
        <f t="shared" si="478"/>
        <v>3.7069922308546062E-2</v>
      </c>
      <c r="Z1532">
        <f t="shared" si="479"/>
        <v>58073500</v>
      </c>
      <c r="AA1532">
        <f t="shared" si="479"/>
        <v>4588500</v>
      </c>
      <c r="AB1532">
        <f t="shared" si="479"/>
        <v>1037.5</v>
      </c>
      <c r="AC1532">
        <f t="shared" si="479"/>
        <v>4588500</v>
      </c>
      <c r="AD1532">
        <f t="shared" si="493"/>
        <v>58167400</v>
      </c>
      <c r="AE1532">
        <f t="shared" si="493"/>
        <v>4602600</v>
      </c>
      <c r="AF1532">
        <f t="shared" si="493"/>
        <v>1041</v>
      </c>
      <c r="AG1532">
        <f t="shared" si="493"/>
        <v>4602600</v>
      </c>
      <c r="AH1532">
        <f t="shared" si="481"/>
        <v>1</v>
      </c>
      <c r="AI1532">
        <f t="shared" si="481"/>
        <v>1</v>
      </c>
      <c r="AJ1532">
        <f t="shared" si="481"/>
        <v>1</v>
      </c>
      <c r="AK1532">
        <f t="shared" si="481"/>
        <v>1</v>
      </c>
      <c r="AL1532">
        <f t="shared" si="482"/>
        <v>0</v>
      </c>
      <c r="AM1532">
        <f t="shared" si="482"/>
        <v>0</v>
      </c>
      <c r="AN1532">
        <f t="shared" si="482"/>
        <v>0</v>
      </c>
      <c r="AO1532">
        <f t="shared" si="482"/>
        <v>0</v>
      </c>
      <c r="AP1532">
        <f t="shared" si="483"/>
        <v>0</v>
      </c>
      <c r="AQ1532">
        <f t="shared" si="483"/>
        <v>0</v>
      </c>
      <c r="AR1532">
        <f t="shared" si="483"/>
        <v>0</v>
      </c>
      <c r="AS1532">
        <f t="shared" si="483"/>
        <v>0</v>
      </c>
      <c r="AT1532">
        <f t="shared" si="484"/>
        <v>0.25</v>
      </c>
      <c r="AU1532">
        <f t="shared" si="485"/>
        <v>0.25</v>
      </c>
      <c r="AV1532">
        <f t="shared" si="486"/>
        <v>0.25</v>
      </c>
      <c r="AW1532">
        <f t="shared" si="487"/>
        <v>0.25</v>
      </c>
      <c r="AX1532">
        <f t="shared" si="488"/>
        <v>-2.7332890216708039E-3</v>
      </c>
      <c r="AY1532">
        <f t="shared" si="488"/>
        <v>-2.5102556390977915E-3</v>
      </c>
      <c r="AZ1532">
        <f t="shared" si="488"/>
        <v>-2.4136289156625468E-3</v>
      </c>
      <c r="BA1532">
        <f t="shared" si="488"/>
        <v>-2.5102556390977915E-3</v>
      </c>
      <c r="BB1532">
        <f t="shared" si="489"/>
        <v>0</v>
      </c>
      <c r="BC1532">
        <f t="shared" si="490"/>
        <v>11.456369206388651</v>
      </c>
      <c r="BD1532">
        <f>BC1532/MAX($BC$5:BC1532)-1</f>
        <v>-9.2246672810537111E-2</v>
      </c>
    </row>
    <row r="1533" spans="1:56" x14ac:dyDescent="0.2">
      <c r="A1533" s="2">
        <v>44563.375</v>
      </c>
      <c r="B1533">
        <v>57915000</v>
      </c>
      <c r="C1533">
        <v>4577000</v>
      </c>
      <c r="D1533">
        <v>1035</v>
      </c>
      <c r="E1533">
        <v>4577000</v>
      </c>
      <c r="F1533">
        <v>58300000</v>
      </c>
      <c r="G1533">
        <v>4681000</v>
      </c>
      <c r="H1533">
        <v>1050</v>
      </c>
      <c r="I1533">
        <v>4681000</v>
      </c>
      <c r="J1533">
        <v>57100000</v>
      </c>
      <c r="K1533">
        <v>4541000</v>
      </c>
      <c r="L1533">
        <v>1025</v>
      </c>
      <c r="M1533">
        <v>4541000</v>
      </c>
      <c r="N1533">
        <v>57531000</v>
      </c>
      <c r="O1533">
        <v>4652000</v>
      </c>
      <c r="P1533">
        <v>1045</v>
      </c>
      <c r="Q1533">
        <v>4652000</v>
      </c>
      <c r="R1533">
        <f t="shared" si="477"/>
        <v>1509000</v>
      </c>
      <c r="S1533">
        <f t="shared" si="477"/>
        <v>95000</v>
      </c>
      <c r="T1533">
        <f t="shared" si="477"/>
        <v>25</v>
      </c>
      <c r="U1533">
        <f t="shared" si="477"/>
        <v>95000</v>
      </c>
      <c r="V1533">
        <f t="shared" si="478"/>
        <v>2.657438715131023E-2</v>
      </c>
      <c r="W1533">
        <f t="shared" si="478"/>
        <v>2.1087680355160933E-2</v>
      </c>
      <c r="X1533">
        <f t="shared" si="478"/>
        <v>2.4509803921568627E-2</v>
      </c>
      <c r="Y1533">
        <f t="shared" si="478"/>
        <v>2.1087680355160933E-2</v>
      </c>
      <c r="Z1533">
        <f t="shared" si="479"/>
        <v>58669500</v>
      </c>
      <c r="AA1533">
        <f t="shared" si="479"/>
        <v>4624500</v>
      </c>
      <c r="AB1533">
        <f t="shared" si="479"/>
        <v>1047.5</v>
      </c>
      <c r="AC1533">
        <f t="shared" si="479"/>
        <v>4624500</v>
      </c>
      <c r="AD1533">
        <f t="shared" si="493"/>
        <v>57456400</v>
      </c>
      <c r="AE1533">
        <f t="shared" si="493"/>
        <v>4538800</v>
      </c>
      <c r="AF1533">
        <f t="shared" si="493"/>
        <v>1024</v>
      </c>
      <c r="AG1533">
        <f t="shared" si="493"/>
        <v>4538800</v>
      </c>
      <c r="AH1533">
        <f t="shared" si="481"/>
        <v>0</v>
      </c>
      <c r="AI1533">
        <f t="shared" si="481"/>
        <v>1</v>
      </c>
      <c r="AJ1533">
        <f t="shared" si="481"/>
        <v>1</v>
      </c>
      <c r="AK1533">
        <f t="shared" si="481"/>
        <v>1</v>
      </c>
      <c r="AL1533">
        <f t="shared" si="482"/>
        <v>1</v>
      </c>
      <c r="AM1533">
        <f t="shared" si="482"/>
        <v>1</v>
      </c>
      <c r="AN1533">
        <f t="shared" si="482"/>
        <v>1</v>
      </c>
      <c r="AO1533">
        <f t="shared" si="482"/>
        <v>1</v>
      </c>
      <c r="AP1533">
        <f t="shared" si="483"/>
        <v>0</v>
      </c>
      <c r="AQ1533">
        <f t="shared" si="483"/>
        <v>1</v>
      </c>
      <c r="AR1533">
        <f t="shared" si="483"/>
        <v>1</v>
      </c>
      <c r="AS1533">
        <f t="shared" si="483"/>
        <v>1</v>
      </c>
      <c r="AT1533">
        <f t="shared" si="484"/>
        <v>0.25</v>
      </c>
      <c r="AU1533">
        <f t="shared" si="485"/>
        <v>0.25</v>
      </c>
      <c r="AV1533">
        <f t="shared" si="486"/>
        <v>0.25</v>
      </c>
      <c r="AW1533">
        <f t="shared" si="487"/>
        <v>0.25</v>
      </c>
      <c r="AX1533">
        <f t="shared" si="488"/>
        <v>-1.9409235190345986E-2</v>
      </c>
      <c r="AY1533">
        <f t="shared" si="488"/>
        <v>5.9425650340576563E-3</v>
      </c>
      <c r="AZ1533">
        <f t="shared" si="488"/>
        <v>-2.3906252983293408E-3</v>
      </c>
      <c r="BA1533">
        <f t="shared" si="488"/>
        <v>5.9425650340576563E-3</v>
      </c>
      <c r="BB1533">
        <f t="shared" si="489"/>
        <v>2.373626192446493E-3</v>
      </c>
      <c r="BC1533">
        <f t="shared" si="490"/>
        <v>11.483562344407272</v>
      </c>
      <c r="BD1533">
        <f>BC1533/MAX($BC$5:BC1533)-1</f>
        <v>-9.0092005736839842E-2</v>
      </c>
    </row>
    <row r="1534" spans="1:56" x14ac:dyDescent="0.2">
      <c r="A1534" s="2">
        <v>44564.375</v>
      </c>
      <c r="B1534">
        <v>57540000</v>
      </c>
      <c r="C1534">
        <v>4651000</v>
      </c>
      <c r="D1534">
        <v>1045</v>
      </c>
      <c r="E1534">
        <v>4651000</v>
      </c>
      <c r="F1534">
        <v>57749000</v>
      </c>
      <c r="G1534">
        <v>4677000</v>
      </c>
      <c r="H1534">
        <v>1045</v>
      </c>
      <c r="I1534">
        <v>4677000</v>
      </c>
      <c r="J1534">
        <v>56133000</v>
      </c>
      <c r="K1534">
        <v>4513000</v>
      </c>
      <c r="L1534">
        <v>1010</v>
      </c>
      <c r="M1534">
        <v>4513000</v>
      </c>
      <c r="N1534">
        <v>56641000</v>
      </c>
      <c r="O1534">
        <v>4591000</v>
      </c>
      <c r="P1534">
        <v>1020</v>
      </c>
      <c r="Q1534">
        <v>4591000</v>
      </c>
      <c r="R1534">
        <f t="shared" si="477"/>
        <v>1200000</v>
      </c>
      <c r="S1534">
        <f t="shared" si="477"/>
        <v>140000</v>
      </c>
      <c r="T1534">
        <f t="shared" si="477"/>
        <v>25</v>
      </c>
      <c r="U1534">
        <f t="shared" si="477"/>
        <v>140000</v>
      </c>
      <c r="V1534">
        <f t="shared" si="478"/>
        <v>2.0720020720020719E-2</v>
      </c>
      <c r="W1534">
        <f t="shared" si="478"/>
        <v>3.0587721214769499E-2</v>
      </c>
      <c r="X1534">
        <f t="shared" si="478"/>
        <v>2.4154589371980676E-2</v>
      </c>
      <c r="Y1534">
        <f t="shared" si="478"/>
        <v>3.0587721214769499E-2</v>
      </c>
      <c r="Z1534">
        <f t="shared" si="479"/>
        <v>58140000</v>
      </c>
      <c r="AA1534">
        <f t="shared" si="479"/>
        <v>4721000</v>
      </c>
      <c r="AB1534">
        <f t="shared" si="479"/>
        <v>1057.5</v>
      </c>
      <c r="AC1534">
        <f t="shared" si="479"/>
        <v>4721000</v>
      </c>
      <c r="AD1534">
        <f t="shared" si="493"/>
        <v>57312200</v>
      </c>
      <c r="AE1534">
        <f t="shared" si="493"/>
        <v>4539000</v>
      </c>
      <c r="AF1534">
        <f t="shared" si="493"/>
        <v>1024</v>
      </c>
      <c r="AG1534">
        <f t="shared" si="493"/>
        <v>4539000</v>
      </c>
      <c r="AH1534">
        <f t="shared" si="481"/>
        <v>0</v>
      </c>
      <c r="AI1534">
        <f t="shared" si="481"/>
        <v>0</v>
      </c>
      <c r="AJ1534">
        <f t="shared" si="481"/>
        <v>0</v>
      </c>
      <c r="AK1534">
        <f t="shared" si="481"/>
        <v>0</v>
      </c>
      <c r="AL1534">
        <f t="shared" si="482"/>
        <v>1</v>
      </c>
      <c r="AM1534">
        <f t="shared" si="482"/>
        <v>1</v>
      </c>
      <c r="AN1534">
        <f t="shared" si="482"/>
        <v>1</v>
      </c>
      <c r="AO1534">
        <f t="shared" si="482"/>
        <v>1</v>
      </c>
      <c r="AP1534">
        <f t="shared" si="483"/>
        <v>0</v>
      </c>
      <c r="AQ1534">
        <f t="shared" si="483"/>
        <v>0</v>
      </c>
      <c r="AR1534">
        <f t="shared" si="483"/>
        <v>0</v>
      </c>
      <c r="AS1534">
        <f t="shared" si="483"/>
        <v>0</v>
      </c>
      <c r="AT1534">
        <f t="shared" si="484"/>
        <v>0.25</v>
      </c>
      <c r="AU1534">
        <f t="shared" si="485"/>
        <v>0.25</v>
      </c>
      <c r="AV1534">
        <f t="shared" si="486"/>
        <v>0.25</v>
      </c>
      <c r="AW1534">
        <f t="shared" si="487"/>
        <v>0.25</v>
      </c>
      <c r="AX1534">
        <f t="shared" si="488"/>
        <v>-2.5786490608875057E-2</v>
      </c>
      <c r="AY1534">
        <f t="shared" si="488"/>
        <v>-2.7540428722728216E-2</v>
      </c>
      <c r="AZ1534">
        <f t="shared" si="488"/>
        <v>-3.5464851063829683E-2</v>
      </c>
      <c r="BA1534">
        <f t="shared" si="488"/>
        <v>-2.7540428722728216E-2</v>
      </c>
      <c r="BB1534">
        <f t="shared" si="489"/>
        <v>0</v>
      </c>
      <c r="BC1534">
        <f t="shared" si="490"/>
        <v>11.483562344407272</v>
      </c>
      <c r="BD1534">
        <f>BC1534/MAX($BC$5:BC1534)-1</f>
        <v>-9.0092005736839842E-2</v>
      </c>
    </row>
    <row r="1535" spans="1:56" x14ac:dyDescent="0.2">
      <c r="A1535" s="2">
        <v>44565.375</v>
      </c>
      <c r="B1535">
        <v>56640000</v>
      </c>
      <c r="C1535">
        <v>4591000</v>
      </c>
      <c r="D1535">
        <v>1015</v>
      </c>
      <c r="E1535">
        <v>4591000</v>
      </c>
      <c r="F1535">
        <v>57685000</v>
      </c>
      <c r="G1535">
        <v>4743000</v>
      </c>
      <c r="H1535">
        <v>1030</v>
      </c>
      <c r="I1535">
        <v>4743000</v>
      </c>
      <c r="J1535">
        <v>56000000</v>
      </c>
      <c r="K1535">
        <v>4516000</v>
      </c>
      <c r="L1535">
        <v>1000</v>
      </c>
      <c r="M1535">
        <v>4516000</v>
      </c>
      <c r="N1535">
        <v>56023000</v>
      </c>
      <c r="O1535">
        <v>4619000</v>
      </c>
      <c r="P1535">
        <v>1005</v>
      </c>
      <c r="Q1535">
        <v>4619000</v>
      </c>
      <c r="R1535">
        <f t="shared" si="477"/>
        <v>1616000</v>
      </c>
      <c r="S1535">
        <f t="shared" si="477"/>
        <v>164000</v>
      </c>
      <c r="T1535">
        <f t="shared" si="477"/>
        <v>35</v>
      </c>
      <c r="U1535">
        <f t="shared" si="477"/>
        <v>164000</v>
      </c>
      <c r="V1535">
        <f t="shared" si="478"/>
        <v>2.8084810566562392E-2</v>
      </c>
      <c r="W1535">
        <f t="shared" si="478"/>
        <v>3.5261234143195014E-2</v>
      </c>
      <c r="X1535">
        <f t="shared" si="478"/>
        <v>3.3492822966507178E-2</v>
      </c>
      <c r="Y1535">
        <f t="shared" si="478"/>
        <v>3.5261234143195014E-2</v>
      </c>
      <c r="Z1535">
        <f t="shared" si="479"/>
        <v>57448000</v>
      </c>
      <c r="AA1535">
        <f t="shared" si="479"/>
        <v>4673000</v>
      </c>
      <c r="AB1535">
        <f t="shared" si="479"/>
        <v>1032.5</v>
      </c>
      <c r="AC1535">
        <f t="shared" si="479"/>
        <v>4673000</v>
      </c>
      <c r="AD1535">
        <f t="shared" si="493"/>
        <v>57222400</v>
      </c>
      <c r="AE1535">
        <f t="shared" si="493"/>
        <v>4565800</v>
      </c>
      <c r="AF1535">
        <f t="shared" si="493"/>
        <v>1026</v>
      </c>
      <c r="AG1535">
        <f t="shared" si="493"/>
        <v>4565800</v>
      </c>
      <c r="AH1535">
        <f t="shared" si="481"/>
        <v>1</v>
      </c>
      <c r="AI1535">
        <f t="shared" si="481"/>
        <v>1</v>
      </c>
      <c r="AJ1535">
        <f t="shared" si="481"/>
        <v>0</v>
      </c>
      <c r="AK1535">
        <f t="shared" si="481"/>
        <v>1</v>
      </c>
      <c r="AL1535">
        <f t="shared" si="482"/>
        <v>0</v>
      </c>
      <c r="AM1535">
        <f t="shared" si="482"/>
        <v>1</v>
      </c>
      <c r="AN1535">
        <f t="shared" si="482"/>
        <v>0</v>
      </c>
      <c r="AO1535">
        <f t="shared" si="482"/>
        <v>1</v>
      </c>
      <c r="AP1535">
        <f t="shared" si="483"/>
        <v>0</v>
      </c>
      <c r="AQ1535">
        <f t="shared" si="483"/>
        <v>1</v>
      </c>
      <c r="AR1535">
        <f t="shared" si="483"/>
        <v>0</v>
      </c>
      <c r="AS1535">
        <f t="shared" si="483"/>
        <v>1</v>
      </c>
      <c r="AT1535">
        <f t="shared" si="484"/>
        <v>0.25</v>
      </c>
      <c r="AU1535">
        <f t="shared" si="485"/>
        <v>0.25</v>
      </c>
      <c r="AV1535">
        <f t="shared" si="486"/>
        <v>0.25</v>
      </c>
      <c r="AW1535">
        <f t="shared" si="487"/>
        <v>0.25</v>
      </c>
      <c r="AX1535">
        <f t="shared" si="488"/>
        <v>-2.4808941860465117E-2</v>
      </c>
      <c r="AY1535">
        <f t="shared" si="488"/>
        <v>-1.155969955060987E-2</v>
      </c>
      <c r="AZ1535">
        <f t="shared" si="488"/>
        <v>-2.6638276029055663E-2</v>
      </c>
      <c r="BA1535">
        <f t="shared" si="488"/>
        <v>-1.155969955060987E-2</v>
      </c>
      <c r="BB1535">
        <f t="shared" si="489"/>
        <v>-5.7798497753049349E-3</v>
      </c>
      <c r="BC1535">
        <f t="shared" si="490"/>
        <v>11.417189079171248</v>
      </c>
      <c r="BD1535">
        <f>BC1535/MAX($BC$5:BC1535)-1</f>
        <v>-9.5351137253030016E-2</v>
      </c>
    </row>
    <row r="1536" spans="1:56" x14ac:dyDescent="0.2">
      <c r="A1536" s="2">
        <v>44566.375</v>
      </c>
      <c r="B1536">
        <v>56023000</v>
      </c>
      <c r="C1536">
        <v>4619000</v>
      </c>
      <c r="D1536">
        <v>1010</v>
      </c>
      <c r="E1536">
        <v>4619000</v>
      </c>
      <c r="F1536">
        <v>57100000</v>
      </c>
      <c r="G1536">
        <v>4672000</v>
      </c>
      <c r="H1536">
        <v>1015</v>
      </c>
      <c r="I1536">
        <v>4672000</v>
      </c>
      <c r="J1536">
        <v>52701000</v>
      </c>
      <c r="K1536">
        <v>4240000</v>
      </c>
      <c r="L1536">
        <v>901</v>
      </c>
      <c r="M1536">
        <v>4240000</v>
      </c>
      <c r="N1536">
        <v>53854000</v>
      </c>
      <c r="O1536">
        <v>4382000</v>
      </c>
      <c r="P1536">
        <v>955</v>
      </c>
      <c r="Q1536">
        <v>4382000</v>
      </c>
      <c r="R1536">
        <f t="shared" si="477"/>
        <v>1685000</v>
      </c>
      <c r="S1536">
        <f t="shared" si="477"/>
        <v>227000</v>
      </c>
      <c r="T1536">
        <f t="shared" si="477"/>
        <v>30</v>
      </c>
      <c r="U1536">
        <f t="shared" si="477"/>
        <v>227000</v>
      </c>
      <c r="V1536">
        <f t="shared" si="478"/>
        <v>2.9749293785310736E-2</v>
      </c>
      <c r="W1536">
        <f t="shared" si="478"/>
        <v>4.9444565454149422E-2</v>
      </c>
      <c r="X1536">
        <f t="shared" si="478"/>
        <v>2.9556650246305417E-2</v>
      </c>
      <c r="Y1536">
        <f t="shared" si="478"/>
        <v>4.9444565454149422E-2</v>
      </c>
      <c r="Z1536">
        <f t="shared" si="479"/>
        <v>56865500</v>
      </c>
      <c r="AA1536">
        <f t="shared" si="479"/>
        <v>4732500</v>
      </c>
      <c r="AB1536">
        <f t="shared" si="479"/>
        <v>1025</v>
      </c>
      <c r="AC1536">
        <f t="shared" si="479"/>
        <v>4732500</v>
      </c>
      <c r="AD1536">
        <f t="shared" si="493"/>
        <v>56980400</v>
      </c>
      <c r="AE1536">
        <f t="shared" si="493"/>
        <v>4588600</v>
      </c>
      <c r="AF1536">
        <f t="shared" si="493"/>
        <v>1025</v>
      </c>
      <c r="AG1536">
        <f t="shared" si="493"/>
        <v>4588600</v>
      </c>
      <c r="AH1536">
        <f t="shared" si="481"/>
        <v>1</v>
      </c>
      <c r="AI1536">
        <f t="shared" si="481"/>
        <v>0</v>
      </c>
      <c r="AJ1536">
        <f t="shared" si="481"/>
        <v>0</v>
      </c>
      <c r="AK1536">
        <f t="shared" si="481"/>
        <v>0</v>
      </c>
      <c r="AL1536">
        <f t="shared" si="482"/>
        <v>0</v>
      </c>
      <c r="AM1536">
        <f t="shared" si="482"/>
        <v>1</v>
      </c>
      <c r="AN1536">
        <f t="shared" si="482"/>
        <v>0</v>
      </c>
      <c r="AO1536">
        <f t="shared" si="482"/>
        <v>1</v>
      </c>
      <c r="AP1536">
        <f t="shared" si="483"/>
        <v>0</v>
      </c>
      <c r="AQ1536">
        <f t="shared" si="483"/>
        <v>0</v>
      </c>
      <c r="AR1536">
        <f t="shared" si="483"/>
        <v>0</v>
      </c>
      <c r="AS1536">
        <f t="shared" si="483"/>
        <v>0</v>
      </c>
      <c r="AT1536">
        <f t="shared" si="484"/>
        <v>0.25</v>
      </c>
      <c r="AU1536">
        <f t="shared" si="485"/>
        <v>0.25</v>
      </c>
      <c r="AV1536">
        <f t="shared" si="486"/>
        <v>0.25</v>
      </c>
      <c r="AW1536">
        <f t="shared" si="487"/>
        <v>0.25</v>
      </c>
      <c r="AX1536">
        <f t="shared" si="488"/>
        <v>-5.2962084497630402E-2</v>
      </c>
      <c r="AY1536">
        <f t="shared" si="488"/>
        <v>-7.4066038668779699E-2</v>
      </c>
      <c r="AZ1536">
        <f t="shared" si="488"/>
        <v>-6.8296409756097631E-2</v>
      </c>
      <c r="BA1536">
        <f t="shared" si="488"/>
        <v>-7.4066038668779699E-2</v>
      </c>
      <c r="BB1536">
        <f t="shared" si="489"/>
        <v>0</v>
      </c>
      <c r="BC1536">
        <f t="shared" si="490"/>
        <v>11.417189079171248</v>
      </c>
      <c r="BD1536">
        <f>BC1536/MAX($BC$5:BC1536)-1</f>
        <v>-9.5351137253030016E-2</v>
      </c>
    </row>
    <row r="1537" spans="1:56" x14ac:dyDescent="0.2">
      <c r="A1537" s="2">
        <v>44567.375</v>
      </c>
      <c r="B1537">
        <v>53854000</v>
      </c>
      <c r="C1537">
        <v>4382000</v>
      </c>
      <c r="D1537">
        <v>956</v>
      </c>
      <c r="E1537">
        <v>4382000</v>
      </c>
      <c r="F1537">
        <v>54300000</v>
      </c>
      <c r="G1537">
        <v>4408000</v>
      </c>
      <c r="H1537">
        <v>972</v>
      </c>
      <c r="I1537">
        <v>4408000</v>
      </c>
      <c r="J1537">
        <v>52388000</v>
      </c>
      <c r="K1537">
        <v>4094000</v>
      </c>
      <c r="L1537">
        <v>916</v>
      </c>
      <c r="M1537">
        <v>4094000</v>
      </c>
      <c r="N1537">
        <v>53239000</v>
      </c>
      <c r="O1537">
        <v>4212000</v>
      </c>
      <c r="P1537">
        <v>962</v>
      </c>
      <c r="Q1537">
        <v>4212000</v>
      </c>
      <c r="R1537">
        <f t="shared" si="477"/>
        <v>4399000</v>
      </c>
      <c r="S1537">
        <f t="shared" si="477"/>
        <v>432000</v>
      </c>
      <c r="T1537">
        <f t="shared" si="477"/>
        <v>114</v>
      </c>
      <c r="U1537">
        <f t="shared" si="477"/>
        <v>432000</v>
      </c>
      <c r="V1537">
        <f t="shared" si="478"/>
        <v>7.852132160005712E-2</v>
      </c>
      <c r="W1537">
        <f t="shared" si="478"/>
        <v>9.3526737389045253E-2</v>
      </c>
      <c r="X1537">
        <f t="shared" si="478"/>
        <v>0.11287128712871287</v>
      </c>
      <c r="Y1537">
        <f t="shared" si="478"/>
        <v>9.3526737389045253E-2</v>
      </c>
      <c r="Z1537">
        <f t="shared" si="479"/>
        <v>56053500</v>
      </c>
      <c r="AA1537">
        <f t="shared" si="479"/>
        <v>4598000</v>
      </c>
      <c r="AB1537">
        <f t="shared" si="479"/>
        <v>1013</v>
      </c>
      <c r="AC1537">
        <f t="shared" si="479"/>
        <v>4598000</v>
      </c>
      <c r="AD1537">
        <f t="shared" si="493"/>
        <v>56394400</v>
      </c>
      <c r="AE1537">
        <f t="shared" si="493"/>
        <v>4564000</v>
      </c>
      <c r="AF1537">
        <f t="shared" si="493"/>
        <v>1012.2</v>
      </c>
      <c r="AG1537">
        <f t="shared" si="493"/>
        <v>4564000</v>
      </c>
      <c r="AH1537">
        <f t="shared" si="481"/>
        <v>0</v>
      </c>
      <c r="AI1537">
        <f t="shared" si="481"/>
        <v>0</v>
      </c>
      <c r="AJ1537">
        <f t="shared" si="481"/>
        <v>0</v>
      </c>
      <c r="AK1537">
        <f t="shared" si="481"/>
        <v>0</v>
      </c>
      <c r="AL1537">
        <f t="shared" si="482"/>
        <v>0</v>
      </c>
      <c r="AM1537">
        <f t="shared" si="482"/>
        <v>0</v>
      </c>
      <c r="AN1537">
        <f t="shared" si="482"/>
        <v>0</v>
      </c>
      <c r="AO1537">
        <f t="shared" si="482"/>
        <v>0</v>
      </c>
      <c r="AP1537">
        <f t="shared" si="483"/>
        <v>0</v>
      </c>
      <c r="AQ1537">
        <f t="shared" si="483"/>
        <v>0</v>
      </c>
      <c r="AR1537">
        <f t="shared" si="483"/>
        <v>0</v>
      </c>
      <c r="AS1537">
        <f t="shared" si="483"/>
        <v>0</v>
      </c>
      <c r="AT1537">
        <f t="shared" si="484"/>
        <v>0.1591924300977495</v>
      </c>
      <c r="AU1537">
        <f t="shared" si="485"/>
        <v>0.13365162037037037</v>
      </c>
      <c r="AV1537">
        <f t="shared" si="486"/>
        <v>0.11074561403508772</v>
      </c>
      <c r="AW1537">
        <f t="shared" si="487"/>
        <v>0.13365162037037037</v>
      </c>
      <c r="AX1537">
        <f t="shared" si="488"/>
        <v>-5.0214758329096276E-2</v>
      </c>
      <c r="AY1537">
        <f t="shared" si="488"/>
        <v>-8.3953207481513692E-2</v>
      </c>
      <c r="AZ1537">
        <f t="shared" si="488"/>
        <v>-5.0349307008884514E-2</v>
      </c>
      <c r="BA1537">
        <f t="shared" si="488"/>
        <v>-8.3953207481513692E-2</v>
      </c>
      <c r="BB1537">
        <f t="shared" si="489"/>
        <v>0</v>
      </c>
      <c r="BC1537">
        <f t="shared" si="490"/>
        <v>11.417189079171248</v>
      </c>
      <c r="BD1537">
        <f>BC1537/MAX($BC$5:BC1537)-1</f>
        <v>-9.5351137253030016E-2</v>
      </c>
    </row>
    <row r="1538" spans="1:56" x14ac:dyDescent="0.2">
      <c r="A1538" s="2">
        <v>44568.375</v>
      </c>
      <c r="B1538">
        <v>53240000</v>
      </c>
      <c r="C1538">
        <v>4212000</v>
      </c>
      <c r="D1538">
        <v>961</v>
      </c>
      <c r="E1538">
        <v>4212000</v>
      </c>
      <c r="F1538">
        <v>53358000</v>
      </c>
      <c r="G1538">
        <v>4222000</v>
      </c>
      <c r="H1538">
        <v>964</v>
      </c>
      <c r="I1538">
        <v>4222000</v>
      </c>
      <c r="J1538">
        <v>50900000</v>
      </c>
      <c r="K1538">
        <v>3850000</v>
      </c>
      <c r="L1538">
        <v>905</v>
      </c>
      <c r="M1538">
        <v>3850000</v>
      </c>
      <c r="N1538">
        <v>51449000</v>
      </c>
      <c r="O1538">
        <v>3955000</v>
      </c>
      <c r="P1538">
        <v>944</v>
      </c>
      <c r="Q1538">
        <v>3955000</v>
      </c>
      <c r="R1538">
        <f t="shared" si="477"/>
        <v>1912000</v>
      </c>
      <c r="S1538">
        <f t="shared" si="477"/>
        <v>314000</v>
      </c>
      <c r="T1538">
        <f t="shared" si="477"/>
        <v>56</v>
      </c>
      <c r="U1538">
        <f t="shared" si="477"/>
        <v>314000</v>
      </c>
      <c r="V1538">
        <f t="shared" si="478"/>
        <v>3.5503398076280314E-2</v>
      </c>
      <c r="W1538">
        <f t="shared" si="478"/>
        <v>7.1656777727065274E-2</v>
      </c>
      <c r="X1538">
        <f t="shared" si="478"/>
        <v>5.8577405857740586E-2</v>
      </c>
      <c r="Y1538">
        <f t="shared" si="478"/>
        <v>7.1656777727065274E-2</v>
      </c>
      <c r="Z1538">
        <f t="shared" si="479"/>
        <v>54196000</v>
      </c>
      <c r="AA1538">
        <f t="shared" si="479"/>
        <v>4369000</v>
      </c>
      <c r="AB1538">
        <f t="shared" si="479"/>
        <v>989</v>
      </c>
      <c r="AC1538">
        <f t="shared" si="479"/>
        <v>4369000</v>
      </c>
      <c r="AD1538">
        <f t="shared" si="493"/>
        <v>55459400</v>
      </c>
      <c r="AE1538">
        <f t="shared" si="493"/>
        <v>4491000</v>
      </c>
      <c r="AF1538">
        <f t="shared" si="493"/>
        <v>997.4</v>
      </c>
      <c r="AG1538">
        <f t="shared" si="493"/>
        <v>4491000</v>
      </c>
      <c r="AH1538">
        <f t="shared" si="481"/>
        <v>0</v>
      </c>
      <c r="AI1538">
        <f t="shared" si="481"/>
        <v>0</v>
      </c>
      <c r="AJ1538">
        <f t="shared" si="481"/>
        <v>0</v>
      </c>
      <c r="AK1538">
        <f t="shared" si="481"/>
        <v>0</v>
      </c>
      <c r="AL1538">
        <f t="shared" si="482"/>
        <v>0</v>
      </c>
      <c r="AM1538">
        <f t="shared" si="482"/>
        <v>0</v>
      </c>
      <c r="AN1538">
        <f t="shared" si="482"/>
        <v>0</v>
      </c>
      <c r="AO1538">
        <f t="shared" si="482"/>
        <v>0</v>
      </c>
      <c r="AP1538">
        <f t="shared" si="483"/>
        <v>0</v>
      </c>
      <c r="AQ1538">
        <f t="shared" si="483"/>
        <v>0</v>
      </c>
      <c r="AR1538">
        <f t="shared" si="483"/>
        <v>0</v>
      </c>
      <c r="AS1538">
        <f t="shared" si="483"/>
        <v>0</v>
      </c>
      <c r="AT1538">
        <f t="shared" si="484"/>
        <v>0.25</v>
      </c>
      <c r="AU1538">
        <f t="shared" si="485"/>
        <v>0.17444267515923567</v>
      </c>
      <c r="AV1538">
        <f t="shared" si="486"/>
        <v>0.21339285714285716</v>
      </c>
      <c r="AW1538">
        <f t="shared" si="487"/>
        <v>0.17444267515923567</v>
      </c>
      <c r="AX1538">
        <f t="shared" si="488"/>
        <v>-5.0690194774522079E-2</v>
      </c>
      <c r="AY1538">
        <f t="shared" si="488"/>
        <v>-9.4762146944380787E-2</v>
      </c>
      <c r="AZ1538">
        <f t="shared" si="488"/>
        <v>-4.5504323559150683E-2</v>
      </c>
      <c r="BA1538">
        <f t="shared" si="488"/>
        <v>-9.4762146944380787E-2</v>
      </c>
      <c r="BB1538">
        <f t="shared" si="489"/>
        <v>0</v>
      </c>
      <c r="BC1538">
        <f t="shared" si="490"/>
        <v>11.417189079171248</v>
      </c>
      <c r="BD1538">
        <f>BC1538/MAX($BC$5:BC1538)-1</f>
        <v>-9.5351137253030016E-2</v>
      </c>
    </row>
    <row r="1539" spans="1:56" x14ac:dyDescent="0.2">
      <c r="A1539" s="2">
        <v>44569.375</v>
      </c>
      <c r="B1539">
        <v>51449000</v>
      </c>
      <c r="C1539">
        <v>3956000</v>
      </c>
      <c r="D1539">
        <v>944</v>
      </c>
      <c r="E1539">
        <v>3956000</v>
      </c>
      <c r="F1539">
        <v>52709000</v>
      </c>
      <c r="G1539">
        <v>4009000</v>
      </c>
      <c r="H1539">
        <v>956</v>
      </c>
      <c r="I1539">
        <v>4009000</v>
      </c>
      <c r="J1539">
        <v>50829000</v>
      </c>
      <c r="K1539">
        <v>3766000</v>
      </c>
      <c r="L1539">
        <v>911</v>
      </c>
      <c r="M1539">
        <v>3766000</v>
      </c>
      <c r="N1539">
        <v>52142000</v>
      </c>
      <c r="O1539">
        <v>3860000</v>
      </c>
      <c r="P1539">
        <v>932</v>
      </c>
      <c r="Q1539">
        <v>3860000</v>
      </c>
      <c r="R1539">
        <f t="shared" si="477"/>
        <v>2458000</v>
      </c>
      <c r="S1539">
        <f t="shared" si="477"/>
        <v>372000</v>
      </c>
      <c r="T1539">
        <f t="shared" si="477"/>
        <v>59</v>
      </c>
      <c r="U1539">
        <f t="shared" ref="U1539:U1602" si="494">I1538-M1538</f>
        <v>372000</v>
      </c>
      <c r="V1539">
        <f t="shared" si="478"/>
        <v>4.6168294515401956E-2</v>
      </c>
      <c r="W1539">
        <f t="shared" si="478"/>
        <v>8.8319088319088315E-2</v>
      </c>
      <c r="X1539">
        <f t="shared" si="478"/>
        <v>6.1394380853277836E-2</v>
      </c>
      <c r="Y1539">
        <f t="shared" ref="Y1539:Y1602" si="495">U1539/E1538</f>
        <v>8.8319088319088315E-2</v>
      </c>
      <c r="Z1539">
        <f t="shared" si="479"/>
        <v>52678000</v>
      </c>
      <c r="AA1539">
        <f t="shared" si="479"/>
        <v>4142000</v>
      </c>
      <c r="AB1539">
        <f t="shared" si="479"/>
        <v>973.5</v>
      </c>
      <c r="AC1539">
        <f t="shared" ref="AC1539:AC1602" si="496">E1539+(U1539*0.5)</f>
        <v>4142000</v>
      </c>
      <c r="AD1539">
        <f t="shared" si="493"/>
        <v>54241200</v>
      </c>
      <c r="AE1539">
        <f t="shared" si="493"/>
        <v>4352000</v>
      </c>
      <c r="AF1539">
        <f t="shared" si="493"/>
        <v>977.2</v>
      </c>
      <c r="AG1539">
        <f t="shared" si="493"/>
        <v>4352000</v>
      </c>
      <c r="AH1539">
        <f t="shared" si="481"/>
        <v>1</v>
      </c>
      <c r="AI1539">
        <f t="shared" si="481"/>
        <v>0</v>
      </c>
      <c r="AJ1539">
        <f t="shared" si="481"/>
        <v>0</v>
      </c>
      <c r="AK1539">
        <f t="shared" si="481"/>
        <v>0</v>
      </c>
      <c r="AL1539">
        <f t="shared" si="482"/>
        <v>0</v>
      </c>
      <c r="AM1539">
        <f t="shared" si="482"/>
        <v>0</v>
      </c>
      <c r="AN1539">
        <f t="shared" si="482"/>
        <v>0</v>
      </c>
      <c r="AO1539">
        <f t="shared" si="482"/>
        <v>0</v>
      </c>
      <c r="AP1539">
        <f t="shared" si="483"/>
        <v>0</v>
      </c>
      <c r="AQ1539">
        <f t="shared" si="483"/>
        <v>0</v>
      </c>
      <c r="AR1539">
        <f t="shared" si="483"/>
        <v>0</v>
      </c>
      <c r="AS1539">
        <f t="shared" si="483"/>
        <v>0</v>
      </c>
      <c r="AT1539">
        <f t="shared" si="484"/>
        <v>0.25</v>
      </c>
      <c r="AU1539">
        <f t="shared" si="485"/>
        <v>0.14153225806451614</v>
      </c>
      <c r="AV1539">
        <f t="shared" si="486"/>
        <v>0.20360169491525426</v>
      </c>
      <c r="AW1539">
        <f t="shared" si="487"/>
        <v>0.14153225806451614</v>
      </c>
      <c r="AX1539">
        <f t="shared" si="488"/>
        <v>-1.0178984927294077E-2</v>
      </c>
      <c r="AY1539">
        <f t="shared" si="488"/>
        <v>-6.8086779333655256E-2</v>
      </c>
      <c r="AZ1539">
        <f t="shared" si="488"/>
        <v>-4.2633516178736564E-2</v>
      </c>
      <c r="BA1539">
        <f t="shared" si="488"/>
        <v>-6.8086779333655256E-2</v>
      </c>
      <c r="BB1539">
        <f t="shared" si="489"/>
        <v>0</v>
      </c>
      <c r="BC1539">
        <f t="shared" si="490"/>
        <v>11.417189079171248</v>
      </c>
      <c r="BD1539">
        <f>BC1539/MAX($BC$5:BC1539)-1</f>
        <v>-9.5351137253030016E-2</v>
      </c>
    </row>
    <row r="1540" spans="1:56" x14ac:dyDescent="0.2">
      <c r="A1540" s="2">
        <v>44570.375</v>
      </c>
      <c r="B1540">
        <v>52142000</v>
      </c>
      <c r="C1540">
        <v>3859000</v>
      </c>
      <c r="D1540">
        <v>932</v>
      </c>
      <c r="E1540">
        <v>3859000</v>
      </c>
      <c r="F1540">
        <v>52600000</v>
      </c>
      <c r="G1540">
        <v>3953000</v>
      </c>
      <c r="H1540">
        <v>944</v>
      </c>
      <c r="I1540">
        <v>3953000</v>
      </c>
      <c r="J1540">
        <v>51144000</v>
      </c>
      <c r="K1540">
        <v>3803000</v>
      </c>
      <c r="L1540">
        <v>916</v>
      </c>
      <c r="M1540">
        <v>3803000</v>
      </c>
      <c r="N1540">
        <v>51678000</v>
      </c>
      <c r="O1540">
        <v>3886000</v>
      </c>
      <c r="P1540">
        <v>929</v>
      </c>
      <c r="Q1540">
        <v>3886000</v>
      </c>
      <c r="R1540">
        <f t="shared" ref="R1540:T1583" si="497">F1539-J1539</f>
        <v>1880000</v>
      </c>
      <c r="S1540">
        <f t="shared" si="497"/>
        <v>243000</v>
      </c>
      <c r="T1540">
        <f t="shared" si="497"/>
        <v>45</v>
      </c>
      <c r="U1540">
        <f t="shared" si="494"/>
        <v>243000</v>
      </c>
      <c r="V1540">
        <f t="shared" ref="V1540:X1583" si="498">R1540/B1539</f>
        <v>3.6541040642189354E-2</v>
      </c>
      <c r="W1540">
        <f t="shared" si="498"/>
        <v>6.1425682507583415E-2</v>
      </c>
      <c r="X1540">
        <f t="shared" si="498"/>
        <v>4.7669491525423727E-2</v>
      </c>
      <c r="Y1540">
        <f t="shared" si="495"/>
        <v>6.1425682507583415E-2</v>
      </c>
      <c r="Z1540">
        <f t="shared" ref="Z1540:AB1583" si="499">B1540+(R1540*0.5)</f>
        <v>53082000</v>
      </c>
      <c r="AA1540">
        <f t="shared" si="499"/>
        <v>3980500</v>
      </c>
      <c r="AB1540">
        <f t="shared" si="499"/>
        <v>954.5</v>
      </c>
      <c r="AC1540">
        <f t="shared" si="496"/>
        <v>3980500</v>
      </c>
      <c r="AD1540">
        <f t="shared" si="493"/>
        <v>53341600</v>
      </c>
      <c r="AE1540">
        <f t="shared" si="493"/>
        <v>4205600</v>
      </c>
      <c r="AF1540">
        <f t="shared" si="493"/>
        <v>960.6</v>
      </c>
      <c r="AG1540">
        <f t="shared" si="493"/>
        <v>4205600</v>
      </c>
      <c r="AH1540">
        <f t="shared" si="481"/>
        <v>0</v>
      </c>
      <c r="AI1540">
        <f t="shared" si="481"/>
        <v>0</v>
      </c>
      <c r="AJ1540">
        <f t="shared" si="481"/>
        <v>0</v>
      </c>
      <c r="AK1540">
        <f t="shared" si="481"/>
        <v>0</v>
      </c>
      <c r="AL1540">
        <f t="shared" si="482"/>
        <v>0</v>
      </c>
      <c r="AM1540">
        <f t="shared" si="482"/>
        <v>0</v>
      </c>
      <c r="AN1540">
        <f t="shared" si="482"/>
        <v>0</v>
      </c>
      <c r="AO1540">
        <f t="shared" si="482"/>
        <v>0</v>
      </c>
      <c r="AP1540">
        <f t="shared" si="483"/>
        <v>0</v>
      </c>
      <c r="AQ1540">
        <f t="shared" si="483"/>
        <v>0</v>
      </c>
      <c r="AR1540">
        <f t="shared" si="483"/>
        <v>0</v>
      </c>
      <c r="AS1540">
        <f t="shared" si="483"/>
        <v>0</v>
      </c>
      <c r="AT1540">
        <f t="shared" si="484"/>
        <v>0.25</v>
      </c>
      <c r="AU1540">
        <f t="shared" si="485"/>
        <v>0.2034979423868313</v>
      </c>
      <c r="AV1540">
        <f t="shared" si="486"/>
        <v>0.25</v>
      </c>
      <c r="AW1540">
        <f t="shared" si="487"/>
        <v>0.2034979423868313</v>
      </c>
      <c r="AX1540">
        <f t="shared" si="488"/>
        <v>-2.6453538148524913E-2</v>
      </c>
      <c r="AY1540">
        <f t="shared" si="488"/>
        <v>-2.3744641125486798E-2</v>
      </c>
      <c r="AZ1540">
        <f t="shared" si="488"/>
        <v>-2.6719451021477103E-2</v>
      </c>
      <c r="BA1540">
        <f t="shared" si="488"/>
        <v>-2.3744641125486798E-2</v>
      </c>
      <c r="BB1540">
        <f t="shared" si="489"/>
        <v>0</v>
      </c>
      <c r="BC1540">
        <f t="shared" si="490"/>
        <v>11.417189079171248</v>
      </c>
      <c r="BD1540">
        <f>BC1540/MAX($BC$5:BC1540)-1</f>
        <v>-9.5351137253030016E-2</v>
      </c>
    </row>
    <row r="1541" spans="1:56" x14ac:dyDescent="0.2">
      <c r="A1541" s="2">
        <v>44571.375</v>
      </c>
      <c r="B1541">
        <v>51672000</v>
      </c>
      <c r="C1541">
        <v>3886000</v>
      </c>
      <c r="D1541">
        <v>928</v>
      </c>
      <c r="E1541">
        <v>3886000</v>
      </c>
      <c r="F1541">
        <v>51999000</v>
      </c>
      <c r="G1541">
        <v>3919000</v>
      </c>
      <c r="H1541">
        <v>935</v>
      </c>
      <c r="I1541">
        <v>3919000</v>
      </c>
      <c r="J1541">
        <v>48897000</v>
      </c>
      <c r="K1541">
        <v>3610000</v>
      </c>
      <c r="L1541">
        <v>862</v>
      </c>
      <c r="M1541">
        <v>3610000</v>
      </c>
      <c r="N1541">
        <v>51246000</v>
      </c>
      <c r="O1541">
        <v>3780000</v>
      </c>
      <c r="P1541">
        <v>908</v>
      </c>
      <c r="Q1541">
        <v>3780000</v>
      </c>
      <c r="R1541">
        <f t="shared" si="497"/>
        <v>1456000</v>
      </c>
      <c r="S1541">
        <f t="shared" si="497"/>
        <v>150000</v>
      </c>
      <c r="T1541">
        <f t="shared" si="497"/>
        <v>28</v>
      </c>
      <c r="U1541">
        <f t="shared" si="494"/>
        <v>150000</v>
      </c>
      <c r="V1541">
        <f t="shared" si="498"/>
        <v>2.7923746691726439E-2</v>
      </c>
      <c r="W1541">
        <f t="shared" si="498"/>
        <v>3.8870173620108833E-2</v>
      </c>
      <c r="X1541">
        <f t="shared" si="498"/>
        <v>3.0042918454935622E-2</v>
      </c>
      <c r="Y1541">
        <f t="shared" si="495"/>
        <v>3.8870173620108833E-2</v>
      </c>
      <c r="Z1541">
        <f t="shared" si="499"/>
        <v>52400000</v>
      </c>
      <c r="AA1541">
        <f t="shared" si="499"/>
        <v>3961000</v>
      </c>
      <c r="AB1541">
        <f t="shared" si="499"/>
        <v>942</v>
      </c>
      <c r="AC1541">
        <f t="shared" si="496"/>
        <v>3961000</v>
      </c>
      <c r="AD1541">
        <f t="shared" si="493"/>
        <v>52471400</v>
      </c>
      <c r="AE1541">
        <f t="shared" si="493"/>
        <v>4059000</v>
      </c>
      <c r="AF1541">
        <f t="shared" si="493"/>
        <v>944.2</v>
      </c>
      <c r="AG1541">
        <f t="shared" si="493"/>
        <v>4059000</v>
      </c>
      <c r="AH1541">
        <f t="shared" si="481"/>
        <v>0</v>
      </c>
      <c r="AI1541">
        <f t="shared" si="481"/>
        <v>0</v>
      </c>
      <c r="AJ1541">
        <f t="shared" si="481"/>
        <v>0</v>
      </c>
      <c r="AK1541">
        <f t="shared" si="481"/>
        <v>0</v>
      </c>
      <c r="AL1541">
        <f t="shared" si="482"/>
        <v>0</v>
      </c>
      <c r="AM1541">
        <f t="shared" si="482"/>
        <v>0</v>
      </c>
      <c r="AN1541">
        <f t="shared" si="482"/>
        <v>0</v>
      </c>
      <c r="AO1541">
        <f t="shared" si="482"/>
        <v>0</v>
      </c>
      <c r="AP1541">
        <f t="shared" si="483"/>
        <v>0</v>
      </c>
      <c r="AQ1541">
        <f t="shared" si="483"/>
        <v>0</v>
      </c>
      <c r="AR1541">
        <f t="shared" si="483"/>
        <v>0</v>
      </c>
      <c r="AS1541">
        <f t="shared" si="483"/>
        <v>0</v>
      </c>
      <c r="AT1541">
        <f t="shared" si="484"/>
        <v>0.25</v>
      </c>
      <c r="AU1541">
        <f t="shared" si="485"/>
        <v>0.25</v>
      </c>
      <c r="AV1541">
        <f t="shared" si="486"/>
        <v>0.25</v>
      </c>
      <c r="AW1541">
        <f t="shared" si="487"/>
        <v>0.25</v>
      </c>
      <c r="AX1541">
        <f t="shared" si="488"/>
        <v>-2.2026812671755769E-2</v>
      </c>
      <c r="AY1541">
        <f t="shared" si="488"/>
        <v>-4.5699348649331006E-2</v>
      </c>
      <c r="AZ1541">
        <f t="shared" si="488"/>
        <v>-3.6097273885350334E-2</v>
      </c>
      <c r="BA1541">
        <f t="shared" si="488"/>
        <v>-4.5699348649331006E-2</v>
      </c>
      <c r="BB1541">
        <f t="shared" si="489"/>
        <v>0</v>
      </c>
      <c r="BC1541">
        <f t="shared" si="490"/>
        <v>11.417189079171248</v>
      </c>
      <c r="BD1541">
        <f>BC1541/MAX($BC$5:BC1541)-1</f>
        <v>-9.5351137253030016E-2</v>
      </c>
    </row>
    <row r="1542" spans="1:56" x14ac:dyDescent="0.2">
      <c r="A1542" s="2">
        <v>44572.375</v>
      </c>
      <c r="B1542">
        <v>51255000</v>
      </c>
      <c r="C1542">
        <v>3781000</v>
      </c>
      <c r="D1542">
        <v>907</v>
      </c>
      <c r="E1542">
        <v>3781000</v>
      </c>
      <c r="F1542">
        <v>52493000</v>
      </c>
      <c r="G1542">
        <v>3978000</v>
      </c>
      <c r="H1542">
        <v>948</v>
      </c>
      <c r="I1542">
        <v>3978000</v>
      </c>
      <c r="J1542">
        <v>50408000</v>
      </c>
      <c r="K1542">
        <v>3727000</v>
      </c>
      <c r="L1542">
        <v>890</v>
      </c>
      <c r="M1542">
        <v>3727000</v>
      </c>
      <c r="N1542">
        <v>52307000</v>
      </c>
      <c r="O1542">
        <v>3965000</v>
      </c>
      <c r="P1542">
        <v>942</v>
      </c>
      <c r="Q1542">
        <v>3965000</v>
      </c>
      <c r="R1542">
        <f t="shared" si="497"/>
        <v>3102000</v>
      </c>
      <c r="S1542">
        <f t="shared" si="497"/>
        <v>309000</v>
      </c>
      <c r="T1542">
        <f t="shared" si="497"/>
        <v>73</v>
      </c>
      <c r="U1542">
        <f t="shared" si="494"/>
        <v>309000</v>
      </c>
      <c r="V1542">
        <f t="shared" si="498"/>
        <v>6.0032512772875059E-2</v>
      </c>
      <c r="W1542">
        <f t="shared" si="498"/>
        <v>7.9516212043232115E-2</v>
      </c>
      <c r="X1542">
        <f t="shared" si="498"/>
        <v>7.8663793103448273E-2</v>
      </c>
      <c r="Y1542">
        <f t="shared" si="495"/>
        <v>7.9516212043232115E-2</v>
      </c>
      <c r="Z1542">
        <f t="shared" si="499"/>
        <v>52806000</v>
      </c>
      <c r="AA1542">
        <f t="shared" si="499"/>
        <v>3935500</v>
      </c>
      <c r="AB1542">
        <f t="shared" si="499"/>
        <v>943.5</v>
      </c>
      <c r="AC1542">
        <f t="shared" si="496"/>
        <v>3935500</v>
      </c>
      <c r="AD1542">
        <f t="shared" si="493"/>
        <v>51951600</v>
      </c>
      <c r="AE1542">
        <f t="shared" si="493"/>
        <v>3938800</v>
      </c>
      <c r="AF1542">
        <f t="shared" si="493"/>
        <v>934.4</v>
      </c>
      <c r="AG1542">
        <f t="shared" si="493"/>
        <v>3938800</v>
      </c>
      <c r="AH1542">
        <f t="shared" si="481"/>
        <v>0</v>
      </c>
      <c r="AI1542">
        <f t="shared" si="481"/>
        <v>1</v>
      </c>
      <c r="AJ1542">
        <f t="shared" si="481"/>
        <v>1</v>
      </c>
      <c r="AK1542">
        <f t="shared" ref="AK1542:AK1605" si="500">IF(I1542&gt;AC1542, 1, 0)</f>
        <v>1</v>
      </c>
      <c r="AL1542">
        <f t="shared" si="482"/>
        <v>0</v>
      </c>
      <c r="AM1542">
        <f t="shared" si="482"/>
        <v>0</v>
      </c>
      <c r="AN1542">
        <f t="shared" si="482"/>
        <v>0</v>
      </c>
      <c r="AO1542">
        <f t="shared" ref="AO1542:AO1605" si="501">IF(E1542&gt;=AG1542, 1, 0)</f>
        <v>0</v>
      </c>
      <c r="AP1542">
        <f t="shared" si="483"/>
        <v>0</v>
      </c>
      <c r="AQ1542">
        <f t="shared" si="483"/>
        <v>0</v>
      </c>
      <c r="AR1542">
        <f t="shared" si="483"/>
        <v>0</v>
      </c>
      <c r="AS1542">
        <f t="shared" ref="AS1542:AS1605" si="502">AK1542*AO1542</f>
        <v>0</v>
      </c>
      <c r="AT1542">
        <f t="shared" si="484"/>
        <v>0.20822050290135397</v>
      </c>
      <c r="AU1542">
        <f t="shared" si="485"/>
        <v>0.15720064724919094</v>
      </c>
      <c r="AV1542">
        <f t="shared" si="486"/>
        <v>0.15890410958904111</v>
      </c>
      <c r="AW1542">
        <f t="shared" si="487"/>
        <v>0.15720064724919094</v>
      </c>
      <c r="AX1542">
        <f t="shared" si="488"/>
        <v>-9.4536459493238523E-3</v>
      </c>
      <c r="AY1542">
        <f t="shared" si="488"/>
        <v>7.4918409350781534E-3</v>
      </c>
      <c r="AZ1542">
        <f t="shared" si="488"/>
        <v>-1.5938187599364717E-3</v>
      </c>
      <c r="BA1542">
        <f t="shared" ref="BA1542:BA1605" si="503">Q1542*(0.998)/AC1542*(1.002)-1</f>
        <v>7.4918409350781534E-3</v>
      </c>
      <c r="BB1542">
        <f t="shared" si="489"/>
        <v>0</v>
      </c>
      <c r="BC1542">
        <f t="shared" si="490"/>
        <v>11.417189079171248</v>
      </c>
      <c r="BD1542">
        <f>BC1542/MAX($BC$5:BC1542)-1</f>
        <v>-9.5351137253030016E-2</v>
      </c>
    </row>
    <row r="1543" spans="1:56" x14ac:dyDescent="0.2">
      <c r="A1543" s="2">
        <v>44573.375</v>
      </c>
      <c r="B1543">
        <v>52306000</v>
      </c>
      <c r="C1543">
        <v>3965000</v>
      </c>
      <c r="D1543">
        <v>942</v>
      </c>
      <c r="E1543">
        <v>3965000</v>
      </c>
      <c r="F1543">
        <v>53945000</v>
      </c>
      <c r="G1543">
        <v>4144000</v>
      </c>
      <c r="H1543">
        <v>980</v>
      </c>
      <c r="I1543">
        <v>4144000</v>
      </c>
      <c r="J1543">
        <v>51800000</v>
      </c>
      <c r="K1543">
        <v>3921000</v>
      </c>
      <c r="L1543">
        <v>927</v>
      </c>
      <c r="M1543">
        <v>3921000</v>
      </c>
      <c r="N1543">
        <v>53349000</v>
      </c>
      <c r="O1543">
        <v>4092000</v>
      </c>
      <c r="P1543">
        <v>969</v>
      </c>
      <c r="Q1543">
        <v>4092000</v>
      </c>
      <c r="R1543">
        <f t="shared" si="497"/>
        <v>2085000</v>
      </c>
      <c r="S1543">
        <f t="shared" si="497"/>
        <v>251000</v>
      </c>
      <c r="T1543">
        <f t="shared" si="497"/>
        <v>58</v>
      </c>
      <c r="U1543">
        <f t="shared" si="494"/>
        <v>251000</v>
      </c>
      <c r="V1543">
        <f t="shared" si="498"/>
        <v>4.0678958150424348E-2</v>
      </c>
      <c r="W1543">
        <f t="shared" si="498"/>
        <v>6.638455435070087E-2</v>
      </c>
      <c r="X1543">
        <f t="shared" si="498"/>
        <v>6.3947078280044103E-2</v>
      </c>
      <c r="Y1543">
        <f t="shared" si="495"/>
        <v>6.638455435070087E-2</v>
      </c>
      <c r="Z1543">
        <f t="shared" si="499"/>
        <v>53348500</v>
      </c>
      <c r="AA1543">
        <f t="shared" si="499"/>
        <v>4090500</v>
      </c>
      <c r="AB1543">
        <f t="shared" si="499"/>
        <v>971</v>
      </c>
      <c r="AC1543">
        <f t="shared" si="496"/>
        <v>4090500</v>
      </c>
      <c r="AD1543">
        <f t="shared" ref="AD1543:AG1558" si="504">AVERAGE(B1539:B1543)</f>
        <v>51764800</v>
      </c>
      <c r="AE1543">
        <f t="shared" si="504"/>
        <v>3889400</v>
      </c>
      <c r="AF1543">
        <f t="shared" si="504"/>
        <v>930.6</v>
      </c>
      <c r="AG1543">
        <f t="shared" si="504"/>
        <v>3889400</v>
      </c>
      <c r="AH1543">
        <f t="shared" ref="AH1543:AJ1583" si="505">IF(F1543&gt;Z1543, 1, 0)</f>
        <v>1</v>
      </c>
      <c r="AI1543">
        <f t="shared" si="505"/>
        <v>1</v>
      </c>
      <c r="AJ1543">
        <f t="shared" si="505"/>
        <v>1</v>
      </c>
      <c r="AK1543">
        <f t="shared" si="500"/>
        <v>1</v>
      </c>
      <c r="AL1543">
        <f t="shared" ref="AL1543:AN1583" si="506">IF(B1543&gt;=AD1543, 1, 0)</f>
        <v>1</v>
      </c>
      <c r="AM1543">
        <f t="shared" si="506"/>
        <v>1</v>
      </c>
      <c r="AN1543">
        <f t="shared" si="506"/>
        <v>1</v>
      </c>
      <c r="AO1543">
        <f t="shared" si="501"/>
        <v>1</v>
      </c>
      <c r="AP1543">
        <f t="shared" ref="AP1543:AR1583" si="507">AH1543*AL1543</f>
        <v>1</v>
      </c>
      <c r="AQ1543">
        <f t="shared" si="507"/>
        <v>1</v>
      </c>
      <c r="AR1543">
        <f t="shared" si="507"/>
        <v>1</v>
      </c>
      <c r="AS1543">
        <f t="shared" si="502"/>
        <v>1</v>
      </c>
      <c r="AT1543">
        <f t="shared" ref="AT1543:AT1583" si="508">IF(0.05&gt;V1543,(1/4),(1/4)*(0.05/V1543))</f>
        <v>0.25</v>
      </c>
      <c r="AU1543">
        <f t="shared" ref="AU1543:AU1583" si="509">IF(0.05&gt;W1543,(1/4),(1/4)*(0.05/W1543))</f>
        <v>0.18829681274900401</v>
      </c>
      <c r="AV1543">
        <f t="shared" ref="AV1543:AV1583" si="510">IF(0.05&gt;X1543,(1/4),(1/4)*(0.05/X1543))</f>
        <v>0.19547413793103449</v>
      </c>
      <c r="AW1543">
        <f t="shared" ref="AW1543:AW1583" si="511">IF(0.05&gt;Y1543,(1/4),(1/4)*(0.05/Y1543))</f>
        <v>0.18829681274900401</v>
      </c>
      <c r="AX1543">
        <f t="shared" ref="AX1543:AZ1583" si="512">N1543*(0.998)/Z1543*(1.002)-1</f>
        <v>5.3722972530589885E-6</v>
      </c>
      <c r="AY1543">
        <f t="shared" si="512"/>
        <v>3.6270187018705435E-4</v>
      </c>
      <c r="AZ1543">
        <f t="shared" si="512"/>
        <v>-2.0637239958805065E-3</v>
      </c>
      <c r="BA1543">
        <f t="shared" si="503"/>
        <v>3.6270187018705435E-4</v>
      </c>
      <c r="BB1543">
        <f t="shared" ref="BB1543:BB1583" si="513">AX1543*AT1543*AP1543+AY1543*AU1543*AQ1543+AZ1543*AV1543*AR1543+BA1543*AW1543*AS1543</f>
        <v>-2.6547038244041632E-4</v>
      </c>
      <c r="BC1543">
        <f t="shared" ref="BC1543:BC1583" si="514">BC1542*(1+BB1543)</f>
        <v>11.414158153620006</v>
      </c>
      <c r="BD1543">
        <f>BC1543/MAX($BC$5:BC1543)-1</f>
        <v>-9.5591294732597643E-2</v>
      </c>
    </row>
    <row r="1544" spans="1:56" x14ac:dyDescent="0.2">
      <c r="A1544" s="2">
        <v>44574.375</v>
      </c>
      <c r="B1544">
        <v>53349000</v>
      </c>
      <c r="C1544">
        <v>4092000</v>
      </c>
      <c r="D1544">
        <v>969</v>
      </c>
      <c r="E1544">
        <v>4092000</v>
      </c>
      <c r="F1544">
        <v>53940000</v>
      </c>
      <c r="G1544">
        <v>4143000</v>
      </c>
      <c r="H1544">
        <v>974</v>
      </c>
      <c r="I1544">
        <v>4143000</v>
      </c>
      <c r="J1544">
        <v>51809000</v>
      </c>
      <c r="K1544">
        <v>3940000</v>
      </c>
      <c r="L1544">
        <v>932</v>
      </c>
      <c r="M1544">
        <v>3940000</v>
      </c>
      <c r="N1544">
        <v>51885000</v>
      </c>
      <c r="O1544">
        <v>3946000</v>
      </c>
      <c r="P1544">
        <v>934</v>
      </c>
      <c r="Q1544">
        <v>3946000</v>
      </c>
      <c r="R1544">
        <f t="shared" si="497"/>
        <v>2145000</v>
      </c>
      <c r="S1544">
        <f t="shared" si="497"/>
        <v>223000</v>
      </c>
      <c r="T1544">
        <f t="shared" si="497"/>
        <v>53</v>
      </c>
      <c r="U1544">
        <f t="shared" si="494"/>
        <v>223000</v>
      </c>
      <c r="V1544">
        <f t="shared" si="498"/>
        <v>4.1008679692578293E-2</v>
      </c>
      <c r="W1544">
        <f t="shared" si="498"/>
        <v>5.6242118537200507E-2</v>
      </c>
      <c r="X1544">
        <f t="shared" si="498"/>
        <v>5.6263269639065819E-2</v>
      </c>
      <c r="Y1544">
        <f t="shared" si="495"/>
        <v>5.6242118537200507E-2</v>
      </c>
      <c r="Z1544">
        <f t="shared" si="499"/>
        <v>54421500</v>
      </c>
      <c r="AA1544">
        <f t="shared" si="499"/>
        <v>4203500</v>
      </c>
      <c r="AB1544">
        <f t="shared" si="499"/>
        <v>995.5</v>
      </c>
      <c r="AC1544">
        <f t="shared" si="496"/>
        <v>4203500</v>
      </c>
      <c r="AD1544">
        <f t="shared" si="504"/>
        <v>52144800</v>
      </c>
      <c r="AE1544">
        <f t="shared" si="504"/>
        <v>3916600</v>
      </c>
      <c r="AF1544">
        <f t="shared" si="504"/>
        <v>935.6</v>
      </c>
      <c r="AG1544">
        <f t="shared" si="504"/>
        <v>3916600</v>
      </c>
      <c r="AH1544">
        <f t="shared" si="505"/>
        <v>0</v>
      </c>
      <c r="AI1544">
        <f t="shared" si="505"/>
        <v>0</v>
      </c>
      <c r="AJ1544">
        <f t="shared" si="505"/>
        <v>0</v>
      </c>
      <c r="AK1544">
        <f t="shared" si="500"/>
        <v>0</v>
      </c>
      <c r="AL1544">
        <f t="shared" si="506"/>
        <v>1</v>
      </c>
      <c r="AM1544">
        <f t="shared" si="506"/>
        <v>1</v>
      </c>
      <c r="AN1544">
        <f t="shared" si="506"/>
        <v>1</v>
      </c>
      <c r="AO1544">
        <f t="shared" si="501"/>
        <v>1</v>
      </c>
      <c r="AP1544">
        <f t="shared" si="507"/>
        <v>0</v>
      </c>
      <c r="AQ1544">
        <f t="shared" si="507"/>
        <v>0</v>
      </c>
      <c r="AR1544">
        <f t="shared" si="507"/>
        <v>0</v>
      </c>
      <c r="AS1544">
        <f t="shared" si="502"/>
        <v>0</v>
      </c>
      <c r="AT1544">
        <f t="shared" si="508"/>
        <v>0.25</v>
      </c>
      <c r="AU1544">
        <f t="shared" si="509"/>
        <v>0.22225336322869954</v>
      </c>
      <c r="AV1544">
        <f t="shared" si="510"/>
        <v>0.22216981132075472</v>
      </c>
      <c r="AW1544">
        <f t="shared" si="511"/>
        <v>0.22225336322869954</v>
      </c>
      <c r="AX1544">
        <f t="shared" si="512"/>
        <v>-4.6612231195391485E-2</v>
      </c>
      <c r="AY1544">
        <f t="shared" si="512"/>
        <v>-6.1262230046389865E-2</v>
      </c>
      <c r="AZ1544">
        <f t="shared" si="512"/>
        <v>-6.1781753892516389E-2</v>
      </c>
      <c r="BA1544">
        <f t="shared" si="503"/>
        <v>-6.1262230046389865E-2</v>
      </c>
      <c r="BB1544">
        <f t="shared" si="513"/>
        <v>0</v>
      </c>
      <c r="BC1544">
        <f t="shared" si="514"/>
        <v>11.414158153620006</v>
      </c>
      <c r="BD1544">
        <f>BC1544/MAX($BC$5:BC1544)-1</f>
        <v>-9.5591294732597643E-2</v>
      </c>
    </row>
    <row r="1545" spans="1:56" x14ac:dyDescent="0.2">
      <c r="A1545" s="2">
        <v>44575.375</v>
      </c>
      <c r="B1545">
        <v>51885000</v>
      </c>
      <c r="C1545">
        <v>3947000</v>
      </c>
      <c r="D1545">
        <v>935</v>
      </c>
      <c r="E1545">
        <v>3947000</v>
      </c>
      <c r="F1545">
        <v>52691000</v>
      </c>
      <c r="G1545">
        <v>4056000</v>
      </c>
      <c r="H1545">
        <v>958</v>
      </c>
      <c r="I1545">
        <v>4056000</v>
      </c>
      <c r="J1545">
        <v>51010000</v>
      </c>
      <c r="K1545">
        <v>3895000</v>
      </c>
      <c r="L1545">
        <v>920</v>
      </c>
      <c r="M1545">
        <v>3895000</v>
      </c>
      <c r="N1545">
        <v>52230000</v>
      </c>
      <c r="O1545">
        <v>4011000</v>
      </c>
      <c r="P1545">
        <v>938</v>
      </c>
      <c r="Q1545">
        <v>4011000</v>
      </c>
      <c r="R1545">
        <f t="shared" si="497"/>
        <v>2131000</v>
      </c>
      <c r="S1545">
        <f t="shared" si="497"/>
        <v>203000</v>
      </c>
      <c r="T1545">
        <f t="shared" si="497"/>
        <v>42</v>
      </c>
      <c r="U1545">
        <f t="shared" si="494"/>
        <v>203000</v>
      </c>
      <c r="V1545">
        <f t="shared" si="498"/>
        <v>3.9944516298337361E-2</v>
      </c>
      <c r="W1545">
        <f t="shared" si="498"/>
        <v>4.9608993157380252E-2</v>
      </c>
      <c r="X1545">
        <f t="shared" si="498"/>
        <v>4.3343653250773995E-2</v>
      </c>
      <c r="Y1545">
        <f t="shared" si="495"/>
        <v>4.9608993157380252E-2</v>
      </c>
      <c r="Z1545">
        <f t="shared" si="499"/>
        <v>52950500</v>
      </c>
      <c r="AA1545">
        <f t="shared" si="499"/>
        <v>4048500</v>
      </c>
      <c r="AB1545">
        <f t="shared" si="499"/>
        <v>956</v>
      </c>
      <c r="AC1545">
        <f t="shared" si="496"/>
        <v>4048500</v>
      </c>
      <c r="AD1545">
        <f t="shared" si="504"/>
        <v>52093400</v>
      </c>
      <c r="AE1545">
        <f t="shared" si="504"/>
        <v>3934200</v>
      </c>
      <c r="AF1545">
        <f t="shared" si="504"/>
        <v>936.2</v>
      </c>
      <c r="AG1545">
        <f t="shared" si="504"/>
        <v>3934200</v>
      </c>
      <c r="AH1545">
        <f t="shared" si="505"/>
        <v>0</v>
      </c>
      <c r="AI1545">
        <f t="shared" si="505"/>
        <v>1</v>
      </c>
      <c r="AJ1545">
        <f t="shared" si="505"/>
        <v>1</v>
      </c>
      <c r="AK1545">
        <f t="shared" si="500"/>
        <v>1</v>
      </c>
      <c r="AL1545">
        <f t="shared" si="506"/>
        <v>0</v>
      </c>
      <c r="AM1545">
        <f t="shared" si="506"/>
        <v>1</v>
      </c>
      <c r="AN1545">
        <f t="shared" si="506"/>
        <v>0</v>
      </c>
      <c r="AO1545">
        <f t="shared" si="501"/>
        <v>1</v>
      </c>
      <c r="AP1545">
        <f t="shared" si="507"/>
        <v>0</v>
      </c>
      <c r="AQ1545">
        <f t="shared" si="507"/>
        <v>1</v>
      </c>
      <c r="AR1545">
        <f t="shared" si="507"/>
        <v>0</v>
      </c>
      <c r="AS1545">
        <f t="shared" si="502"/>
        <v>1</v>
      </c>
      <c r="AT1545">
        <f t="shared" si="508"/>
        <v>0.25</v>
      </c>
      <c r="AU1545">
        <f t="shared" si="509"/>
        <v>0.25</v>
      </c>
      <c r="AV1545">
        <f t="shared" si="510"/>
        <v>0.25</v>
      </c>
      <c r="AW1545">
        <f t="shared" si="511"/>
        <v>0.25</v>
      </c>
      <c r="AX1545">
        <f t="shared" si="512"/>
        <v>-1.3610993663893622E-2</v>
      </c>
      <c r="AY1545">
        <f t="shared" si="512"/>
        <v>-9.2666528343831045E-3</v>
      </c>
      <c r="AZ1545">
        <f t="shared" si="512"/>
        <v>-1.8832376569037579E-2</v>
      </c>
      <c r="BA1545">
        <f t="shared" si="503"/>
        <v>-9.2666528343831045E-3</v>
      </c>
      <c r="BB1545">
        <f t="shared" si="513"/>
        <v>-4.6333264171915522E-3</v>
      </c>
      <c r="BC1545">
        <f t="shared" si="514"/>
        <v>11.361272633116835</v>
      </c>
      <c r="BD1545">
        <f>BC1545/MAX($BC$5:BC1545)-1</f>
        <v>-9.9781715478651223E-2</v>
      </c>
    </row>
    <row r="1546" spans="1:56" x14ac:dyDescent="0.2">
      <c r="A1546" s="2">
        <v>44576.375</v>
      </c>
      <c r="B1546">
        <v>52230000</v>
      </c>
      <c r="C1546">
        <v>4012000</v>
      </c>
      <c r="D1546">
        <v>938</v>
      </c>
      <c r="E1546">
        <v>4012000</v>
      </c>
      <c r="F1546">
        <v>52891000</v>
      </c>
      <c r="G1546">
        <v>4082000</v>
      </c>
      <c r="H1546">
        <v>955</v>
      </c>
      <c r="I1546">
        <v>4082000</v>
      </c>
      <c r="J1546">
        <v>51878000</v>
      </c>
      <c r="K1546">
        <v>3975000</v>
      </c>
      <c r="L1546">
        <v>935</v>
      </c>
      <c r="M1546">
        <v>3975000</v>
      </c>
      <c r="N1546">
        <v>52357000</v>
      </c>
      <c r="O1546">
        <v>4037000</v>
      </c>
      <c r="P1546">
        <v>948</v>
      </c>
      <c r="Q1546">
        <v>4037000</v>
      </c>
      <c r="R1546">
        <f t="shared" si="497"/>
        <v>1681000</v>
      </c>
      <c r="S1546">
        <f t="shared" si="497"/>
        <v>161000</v>
      </c>
      <c r="T1546">
        <f t="shared" si="497"/>
        <v>38</v>
      </c>
      <c r="U1546">
        <f t="shared" si="494"/>
        <v>161000</v>
      </c>
      <c r="V1546">
        <f t="shared" si="498"/>
        <v>3.2398573768912017E-2</v>
      </c>
      <c r="W1546">
        <f t="shared" si="498"/>
        <v>4.0790473777552572E-2</v>
      </c>
      <c r="X1546">
        <f t="shared" si="498"/>
        <v>4.0641711229946524E-2</v>
      </c>
      <c r="Y1546">
        <f t="shared" si="495"/>
        <v>4.0790473777552572E-2</v>
      </c>
      <c r="Z1546">
        <f t="shared" si="499"/>
        <v>53070500</v>
      </c>
      <c r="AA1546">
        <f t="shared" si="499"/>
        <v>4092500</v>
      </c>
      <c r="AB1546">
        <f t="shared" si="499"/>
        <v>957</v>
      </c>
      <c r="AC1546">
        <f t="shared" si="496"/>
        <v>4092500</v>
      </c>
      <c r="AD1546">
        <f t="shared" si="504"/>
        <v>52205000</v>
      </c>
      <c r="AE1546">
        <f t="shared" si="504"/>
        <v>3959400</v>
      </c>
      <c r="AF1546">
        <f t="shared" si="504"/>
        <v>938.2</v>
      </c>
      <c r="AG1546">
        <f t="shared" si="504"/>
        <v>3959400</v>
      </c>
      <c r="AH1546">
        <f t="shared" si="505"/>
        <v>0</v>
      </c>
      <c r="AI1546">
        <f t="shared" si="505"/>
        <v>0</v>
      </c>
      <c r="AJ1546">
        <f t="shared" si="505"/>
        <v>0</v>
      </c>
      <c r="AK1546">
        <f t="shared" si="500"/>
        <v>0</v>
      </c>
      <c r="AL1546">
        <f t="shared" si="506"/>
        <v>1</v>
      </c>
      <c r="AM1546">
        <f t="shared" si="506"/>
        <v>1</v>
      </c>
      <c r="AN1546">
        <f t="shared" si="506"/>
        <v>0</v>
      </c>
      <c r="AO1546">
        <f t="shared" si="501"/>
        <v>1</v>
      </c>
      <c r="AP1546">
        <f t="shared" si="507"/>
        <v>0</v>
      </c>
      <c r="AQ1546">
        <f t="shared" si="507"/>
        <v>0</v>
      </c>
      <c r="AR1546">
        <f t="shared" si="507"/>
        <v>0</v>
      </c>
      <c r="AS1546">
        <f t="shared" si="502"/>
        <v>0</v>
      </c>
      <c r="AT1546">
        <f t="shared" si="508"/>
        <v>0.25</v>
      </c>
      <c r="AU1546">
        <f t="shared" si="509"/>
        <v>0.25</v>
      </c>
      <c r="AV1546">
        <f t="shared" si="510"/>
        <v>0.25</v>
      </c>
      <c r="AW1546">
        <f t="shared" si="511"/>
        <v>0.25</v>
      </c>
      <c r="AX1546">
        <f t="shared" si="512"/>
        <v>-1.3448326810563294E-2</v>
      </c>
      <c r="AY1546">
        <f t="shared" si="512"/>
        <v>-1.3565338546120964E-2</v>
      </c>
      <c r="AZ1546">
        <f t="shared" si="512"/>
        <v>-9.4083510971786355E-3</v>
      </c>
      <c r="BA1546">
        <f t="shared" si="503"/>
        <v>-1.3565338546120964E-2</v>
      </c>
      <c r="BB1546">
        <f t="shared" si="513"/>
        <v>0</v>
      </c>
      <c r="BC1546">
        <f t="shared" si="514"/>
        <v>11.361272633116835</v>
      </c>
      <c r="BD1546">
        <f>BC1546/MAX($BC$5:BC1546)-1</f>
        <v>-9.9781715478651223E-2</v>
      </c>
    </row>
    <row r="1547" spans="1:56" x14ac:dyDescent="0.2">
      <c r="A1547" s="2">
        <v>44577.375</v>
      </c>
      <c r="B1547">
        <v>52357000</v>
      </c>
      <c r="C1547">
        <v>4037000</v>
      </c>
      <c r="D1547">
        <v>947</v>
      </c>
      <c r="E1547">
        <v>4037000</v>
      </c>
      <c r="F1547">
        <v>52634000</v>
      </c>
      <c r="G1547">
        <v>4100000</v>
      </c>
      <c r="H1547">
        <v>951</v>
      </c>
      <c r="I1547">
        <v>4100000</v>
      </c>
      <c r="J1547">
        <v>51948000</v>
      </c>
      <c r="K1547">
        <v>3990000</v>
      </c>
      <c r="L1547">
        <v>936</v>
      </c>
      <c r="M1547">
        <v>3990000</v>
      </c>
      <c r="N1547">
        <v>52165000</v>
      </c>
      <c r="O1547">
        <v>4047000</v>
      </c>
      <c r="P1547">
        <v>941</v>
      </c>
      <c r="Q1547">
        <v>4047000</v>
      </c>
      <c r="R1547">
        <f t="shared" si="497"/>
        <v>1013000</v>
      </c>
      <c r="S1547">
        <f t="shared" si="497"/>
        <v>107000</v>
      </c>
      <c r="T1547">
        <f t="shared" si="497"/>
        <v>20</v>
      </c>
      <c r="U1547">
        <f t="shared" si="494"/>
        <v>107000</v>
      </c>
      <c r="V1547">
        <f t="shared" si="498"/>
        <v>1.9394983725828069E-2</v>
      </c>
      <c r="W1547">
        <f t="shared" si="498"/>
        <v>2.666999002991027E-2</v>
      </c>
      <c r="X1547">
        <f t="shared" si="498"/>
        <v>2.1321961620469083E-2</v>
      </c>
      <c r="Y1547">
        <f t="shared" si="495"/>
        <v>2.666999002991027E-2</v>
      </c>
      <c r="Z1547">
        <f t="shared" si="499"/>
        <v>52863500</v>
      </c>
      <c r="AA1547">
        <f t="shared" si="499"/>
        <v>4090500</v>
      </c>
      <c r="AB1547">
        <f t="shared" si="499"/>
        <v>957</v>
      </c>
      <c r="AC1547">
        <f t="shared" si="496"/>
        <v>4090500</v>
      </c>
      <c r="AD1547">
        <f t="shared" si="504"/>
        <v>52425400</v>
      </c>
      <c r="AE1547">
        <f t="shared" si="504"/>
        <v>4010600</v>
      </c>
      <c r="AF1547">
        <f t="shared" si="504"/>
        <v>946.2</v>
      </c>
      <c r="AG1547">
        <f t="shared" si="504"/>
        <v>4010600</v>
      </c>
      <c r="AH1547">
        <f t="shared" si="505"/>
        <v>0</v>
      </c>
      <c r="AI1547">
        <f t="shared" si="505"/>
        <v>1</v>
      </c>
      <c r="AJ1547">
        <f t="shared" si="505"/>
        <v>0</v>
      </c>
      <c r="AK1547">
        <f t="shared" si="500"/>
        <v>1</v>
      </c>
      <c r="AL1547">
        <f t="shared" si="506"/>
        <v>0</v>
      </c>
      <c r="AM1547">
        <f t="shared" si="506"/>
        <v>1</v>
      </c>
      <c r="AN1547">
        <f t="shared" si="506"/>
        <v>1</v>
      </c>
      <c r="AO1547">
        <f t="shared" si="501"/>
        <v>1</v>
      </c>
      <c r="AP1547">
        <f t="shared" si="507"/>
        <v>0</v>
      </c>
      <c r="AQ1547">
        <f t="shared" si="507"/>
        <v>1</v>
      </c>
      <c r="AR1547">
        <f t="shared" si="507"/>
        <v>0</v>
      </c>
      <c r="AS1547">
        <f t="shared" si="502"/>
        <v>1</v>
      </c>
      <c r="AT1547">
        <f t="shared" si="508"/>
        <v>0.25</v>
      </c>
      <c r="AU1547">
        <f t="shared" si="509"/>
        <v>0.25</v>
      </c>
      <c r="AV1547">
        <f t="shared" si="510"/>
        <v>0.25</v>
      </c>
      <c r="AW1547">
        <f t="shared" si="511"/>
        <v>0.25</v>
      </c>
      <c r="AX1547">
        <f t="shared" si="512"/>
        <v>-1.321722284752247E-2</v>
      </c>
      <c r="AY1547">
        <f t="shared" si="512"/>
        <v>-1.0638354235423475E-2</v>
      </c>
      <c r="AZ1547">
        <f t="shared" si="512"/>
        <v>-1.6722846394984225E-2</v>
      </c>
      <c r="BA1547">
        <f t="shared" si="503"/>
        <v>-1.0638354235423475E-2</v>
      </c>
      <c r="BB1547">
        <f t="shared" si="513"/>
        <v>-5.3191771177117375E-3</v>
      </c>
      <c r="BC1547">
        <f t="shared" si="514"/>
        <v>11.300840011698677</v>
      </c>
      <c r="BD1547">
        <f>BC1547/MAX($BC$5:BC1547)-1</f>
        <v>-0.10457013597862275</v>
      </c>
    </row>
    <row r="1548" spans="1:56" x14ac:dyDescent="0.2">
      <c r="A1548" s="2">
        <v>44578.375</v>
      </c>
      <c r="B1548">
        <v>52165000</v>
      </c>
      <c r="C1548">
        <v>4049000</v>
      </c>
      <c r="D1548">
        <v>942</v>
      </c>
      <c r="E1548">
        <v>4049000</v>
      </c>
      <c r="F1548">
        <v>52300000</v>
      </c>
      <c r="G1548">
        <v>4062000</v>
      </c>
      <c r="H1548">
        <v>945</v>
      </c>
      <c r="I1548">
        <v>4062000</v>
      </c>
      <c r="J1548">
        <v>50822000</v>
      </c>
      <c r="K1548">
        <v>3838000</v>
      </c>
      <c r="L1548">
        <v>916</v>
      </c>
      <c r="M1548">
        <v>3838000</v>
      </c>
      <c r="N1548">
        <v>51436000</v>
      </c>
      <c r="O1548">
        <v>3917000</v>
      </c>
      <c r="P1548">
        <v>928</v>
      </c>
      <c r="Q1548">
        <v>3917000</v>
      </c>
      <c r="R1548">
        <f t="shared" si="497"/>
        <v>686000</v>
      </c>
      <c r="S1548">
        <f t="shared" si="497"/>
        <v>110000</v>
      </c>
      <c r="T1548">
        <f t="shared" si="497"/>
        <v>15</v>
      </c>
      <c r="U1548">
        <f t="shared" si="494"/>
        <v>110000</v>
      </c>
      <c r="V1548">
        <f t="shared" si="498"/>
        <v>1.3102354985961762E-2</v>
      </c>
      <c r="W1548">
        <f t="shared" si="498"/>
        <v>2.7247956403269755E-2</v>
      </c>
      <c r="X1548">
        <f t="shared" si="498"/>
        <v>1.5839493136219639E-2</v>
      </c>
      <c r="Y1548">
        <f t="shared" si="495"/>
        <v>2.7247956403269755E-2</v>
      </c>
      <c r="Z1548">
        <f t="shared" si="499"/>
        <v>52508000</v>
      </c>
      <c r="AA1548">
        <f t="shared" si="499"/>
        <v>4104000</v>
      </c>
      <c r="AB1548">
        <f t="shared" si="499"/>
        <v>949.5</v>
      </c>
      <c r="AC1548">
        <f t="shared" si="496"/>
        <v>4104000</v>
      </c>
      <c r="AD1548">
        <f t="shared" si="504"/>
        <v>52397200</v>
      </c>
      <c r="AE1548">
        <f t="shared" si="504"/>
        <v>4027400</v>
      </c>
      <c r="AF1548">
        <f t="shared" si="504"/>
        <v>946.2</v>
      </c>
      <c r="AG1548">
        <f t="shared" si="504"/>
        <v>4027400</v>
      </c>
      <c r="AH1548">
        <f t="shared" si="505"/>
        <v>0</v>
      </c>
      <c r="AI1548">
        <f t="shared" si="505"/>
        <v>0</v>
      </c>
      <c r="AJ1548">
        <f t="shared" si="505"/>
        <v>0</v>
      </c>
      <c r="AK1548">
        <f t="shared" si="500"/>
        <v>0</v>
      </c>
      <c r="AL1548">
        <f t="shared" si="506"/>
        <v>0</v>
      </c>
      <c r="AM1548">
        <f t="shared" si="506"/>
        <v>1</v>
      </c>
      <c r="AN1548">
        <f t="shared" si="506"/>
        <v>0</v>
      </c>
      <c r="AO1548">
        <f t="shared" si="501"/>
        <v>1</v>
      </c>
      <c r="AP1548">
        <f t="shared" si="507"/>
        <v>0</v>
      </c>
      <c r="AQ1548">
        <f t="shared" si="507"/>
        <v>0</v>
      </c>
      <c r="AR1548">
        <f t="shared" si="507"/>
        <v>0</v>
      </c>
      <c r="AS1548">
        <f t="shared" si="502"/>
        <v>0</v>
      </c>
      <c r="AT1548">
        <f t="shared" si="508"/>
        <v>0.25</v>
      </c>
      <c r="AU1548">
        <f t="shared" si="509"/>
        <v>0.25</v>
      </c>
      <c r="AV1548">
        <f t="shared" si="510"/>
        <v>0.25</v>
      </c>
      <c r="AW1548">
        <f t="shared" si="511"/>
        <v>0.25</v>
      </c>
      <c r="AX1548">
        <f t="shared" si="512"/>
        <v>-2.0419854955435413E-2</v>
      </c>
      <c r="AY1548">
        <f t="shared" si="512"/>
        <v>-4.5569119883040909E-2</v>
      </c>
      <c r="AZ1548">
        <f t="shared" si="512"/>
        <v>-2.264740600315962E-2</v>
      </c>
      <c r="BA1548">
        <f t="shared" si="503"/>
        <v>-4.5569119883040909E-2</v>
      </c>
      <c r="BB1548">
        <f t="shared" si="513"/>
        <v>0</v>
      </c>
      <c r="BC1548">
        <f t="shared" si="514"/>
        <v>11.300840011698677</v>
      </c>
      <c r="BD1548">
        <f>BC1548/MAX($BC$5:BC1548)-1</f>
        <v>-0.10457013597862275</v>
      </c>
    </row>
    <row r="1549" spans="1:56" x14ac:dyDescent="0.2">
      <c r="A1549" s="2">
        <v>44579.375</v>
      </c>
      <c r="B1549">
        <v>51435000</v>
      </c>
      <c r="C1549">
        <v>3917000</v>
      </c>
      <c r="D1549">
        <v>928</v>
      </c>
      <c r="E1549">
        <v>3917000</v>
      </c>
      <c r="F1549">
        <v>51600000</v>
      </c>
      <c r="G1549">
        <v>3939000</v>
      </c>
      <c r="H1549">
        <v>934</v>
      </c>
      <c r="I1549">
        <v>3939000</v>
      </c>
      <c r="J1549">
        <v>50192000</v>
      </c>
      <c r="K1549">
        <v>3750000</v>
      </c>
      <c r="L1549">
        <v>895</v>
      </c>
      <c r="M1549">
        <v>3750000</v>
      </c>
      <c r="N1549">
        <v>51179000</v>
      </c>
      <c r="O1549">
        <v>3821000</v>
      </c>
      <c r="P1549">
        <v>909</v>
      </c>
      <c r="Q1549">
        <v>3821000</v>
      </c>
      <c r="R1549">
        <f t="shared" si="497"/>
        <v>1478000</v>
      </c>
      <c r="S1549">
        <f t="shared" si="497"/>
        <v>224000</v>
      </c>
      <c r="T1549">
        <f t="shared" si="497"/>
        <v>29</v>
      </c>
      <c r="U1549">
        <f t="shared" si="494"/>
        <v>224000</v>
      </c>
      <c r="V1549">
        <f t="shared" si="498"/>
        <v>2.8333173583820568E-2</v>
      </c>
      <c r="W1549">
        <f t="shared" si="498"/>
        <v>5.5322301802914302E-2</v>
      </c>
      <c r="X1549">
        <f t="shared" si="498"/>
        <v>3.0785562632696391E-2</v>
      </c>
      <c r="Y1549">
        <f t="shared" si="495"/>
        <v>5.5322301802914302E-2</v>
      </c>
      <c r="Z1549">
        <f t="shared" si="499"/>
        <v>52174000</v>
      </c>
      <c r="AA1549">
        <f t="shared" si="499"/>
        <v>4029000</v>
      </c>
      <c r="AB1549">
        <f t="shared" si="499"/>
        <v>942.5</v>
      </c>
      <c r="AC1549">
        <f t="shared" si="496"/>
        <v>4029000</v>
      </c>
      <c r="AD1549">
        <f t="shared" si="504"/>
        <v>52014400</v>
      </c>
      <c r="AE1549">
        <f t="shared" si="504"/>
        <v>3992400</v>
      </c>
      <c r="AF1549">
        <f t="shared" si="504"/>
        <v>938</v>
      </c>
      <c r="AG1549">
        <f t="shared" si="504"/>
        <v>3992400</v>
      </c>
      <c r="AH1549">
        <f t="shared" si="505"/>
        <v>0</v>
      </c>
      <c r="AI1549">
        <f t="shared" si="505"/>
        <v>0</v>
      </c>
      <c r="AJ1549">
        <f t="shared" si="505"/>
        <v>0</v>
      </c>
      <c r="AK1549">
        <f t="shared" si="500"/>
        <v>0</v>
      </c>
      <c r="AL1549">
        <f t="shared" si="506"/>
        <v>0</v>
      </c>
      <c r="AM1549">
        <f t="shared" si="506"/>
        <v>0</v>
      </c>
      <c r="AN1549">
        <f t="shared" si="506"/>
        <v>0</v>
      </c>
      <c r="AO1549">
        <f t="shared" si="501"/>
        <v>0</v>
      </c>
      <c r="AP1549">
        <f t="shared" si="507"/>
        <v>0</v>
      </c>
      <c r="AQ1549">
        <f t="shared" si="507"/>
        <v>0</v>
      </c>
      <c r="AR1549">
        <f t="shared" si="507"/>
        <v>0</v>
      </c>
      <c r="AS1549">
        <f t="shared" si="502"/>
        <v>0</v>
      </c>
      <c r="AT1549">
        <f t="shared" si="508"/>
        <v>0.25</v>
      </c>
      <c r="AU1549">
        <f t="shared" si="509"/>
        <v>0.22594866071428571</v>
      </c>
      <c r="AV1549">
        <f t="shared" si="510"/>
        <v>0.25</v>
      </c>
      <c r="AW1549">
        <f t="shared" si="511"/>
        <v>0.22594866071428571</v>
      </c>
      <c r="AX1549">
        <f t="shared" si="512"/>
        <v>-1.9074725265457948E-2</v>
      </c>
      <c r="AY1549">
        <f t="shared" si="512"/>
        <v>-5.1629507073715497E-2</v>
      </c>
      <c r="AZ1549">
        <f t="shared" si="512"/>
        <v>-3.5547624403182931E-2</v>
      </c>
      <c r="BA1549">
        <f t="shared" si="503"/>
        <v>-5.1629507073715497E-2</v>
      </c>
      <c r="BB1549">
        <f t="shared" si="513"/>
        <v>0</v>
      </c>
      <c r="BC1549">
        <f t="shared" si="514"/>
        <v>11.300840011698677</v>
      </c>
      <c r="BD1549">
        <f>BC1549/MAX($BC$5:BC1549)-1</f>
        <v>-0.10457013597862275</v>
      </c>
    </row>
    <row r="1550" spans="1:56" x14ac:dyDescent="0.2">
      <c r="A1550" s="2">
        <v>44580.375</v>
      </c>
      <c r="B1550">
        <v>51183000</v>
      </c>
      <c r="C1550">
        <v>3821000</v>
      </c>
      <c r="D1550">
        <v>909</v>
      </c>
      <c r="E1550">
        <v>3821000</v>
      </c>
      <c r="F1550">
        <v>51395000</v>
      </c>
      <c r="G1550">
        <v>3842000</v>
      </c>
      <c r="H1550">
        <v>912</v>
      </c>
      <c r="I1550">
        <v>3842000</v>
      </c>
      <c r="J1550">
        <v>49988000</v>
      </c>
      <c r="K1550">
        <v>3688000</v>
      </c>
      <c r="L1550">
        <v>879</v>
      </c>
      <c r="M1550">
        <v>3688000</v>
      </c>
      <c r="N1550">
        <v>50333000</v>
      </c>
      <c r="O1550">
        <v>3720000</v>
      </c>
      <c r="P1550">
        <v>892</v>
      </c>
      <c r="Q1550">
        <v>3720000</v>
      </c>
      <c r="R1550">
        <f t="shared" si="497"/>
        <v>1408000</v>
      </c>
      <c r="S1550">
        <f t="shared" si="497"/>
        <v>189000</v>
      </c>
      <c r="T1550">
        <f t="shared" si="497"/>
        <v>39</v>
      </c>
      <c r="U1550">
        <f t="shared" si="494"/>
        <v>189000</v>
      </c>
      <c r="V1550">
        <f t="shared" si="498"/>
        <v>2.7374355983279867E-2</v>
      </c>
      <c r="W1550">
        <f t="shared" si="498"/>
        <v>4.8251212662752105E-2</v>
      </c>
      <c r="X1550">
        <f t="shared" si="498"/>
        <v>4.2025862068965518E-2</v>
      </c>
      <c r="Y1550">
        <f t="shared" si="495"/>
        <v>4.8251212662752105E-2</v>
      </c>
      <c r="Z1550">
        <f t="shared" si="499"/>
        <v>51887000</v>
      </c>
      <c r="AA1550">
        <f t="shared" si="499"/>
        <v>3915500</v>
      </c>
      <c r="AB1550">
        <f t="shared" si="499"/>
        <v>928.5</v>
      </c>
      <c r="AC1550">
        <f t="shared" si="496"/>
        <v>3915500</v>
      </c>
      <c r="AD1550">
        <f t="shared" si="504"/>
        <v>51874000</v>
      </c>
      <c r="AE1550">
        <f t="shared" si="504"/>
        <v>3967200</v>
      </c>
      <c r="AF1550">
        <f t="shared" si="504"/>
        <v>932.8</v>
      </c>
      <c r="AG1550">
        <f t="shared" si="504"/>
        <v>3967200</v>
      </c>
      <c r="AH1550">
        <f t="shared" si="505"/>
        <v>0</v>
      </c>
      <c r="AI1550">
        <f t="shared" si="505"/>
        <v>0</v>
      </c>
      <c r="AJ1550">
        <f t="shared" si="505"/>
        <v>0</v>
      </c>
      <c r="AK1550">
        <f t="shared" si="500"/>
        <v>0</v>
      </c>
      <c r="AL1550">
        <f t="shared" si="506"/>
        <v>0</v>
      </c>
      <c r="AM1550">
        <f t="shared" si="506"/>
        <v>0</v>
      </c>
      <c r="AN1550">
        <f t="shared" si="506"/>
        <v>0</v>
      </c>
      <c r="AO1550">
        <f t="shared" si="501"/>
        <v>0</v>
      </c>
      <c r="AP1550">
        <f t="shared" si="507"/>
        <v>0</v>
      </c>
      <c r="AQ1550">
        <f t="shared" si="507"/>
        <v>0</v>
      </c>
      <c r="AR1550">
        <f t="shared" si="507"/>
        <v>0</v>
      </c>
      <c r="AS1550">
        <f t="shared" si="502"/>
        <v>0</v>
      </c>
      <c r="AT1550">
        <f t="shared" si="508"/>
        <v>0.25</v>
      </c>
      <c r="AU1550">
        <f t="shared" si="509"/>
        <v>0.25</v>
      </c>
      <c r="AV1550">
        <f t="shared" si="510"/>
        <v>0.25</v>
      </c>
      <c r="AW1550">
        <f t="shared" si="511"/>
        <v>0.25</v>
      </c>
      <c r="AX1550">
        <f t="shared" si="512"/>
        <v>-2.99535785842312E-2</v>
      </c>
      <c r="AY1550">
        <f t="shared" si="512"/>
        <v>-4.9933566594304701E-2</v>
      </c>
      <c r="AZ1550">
        <f t="shared" si="512"/>
        <v>-3.9314558966074276E-2</v>
      </c>
      <c r="BA1550">
        <f t="shared" si="503"/>
        <v>-4.9933566594304701E-2</v>
      </c>
      <c r="BB1550">
        <f t="shared" si="513"/>
        <v>0</v>
      </c>
      <c r="BC1550">
        <f t="shared" si="514"/>
        <v>11.300840011698677</v>
      </c>
      <c r="BD1550">
        <f>BC1550/MAX($BC$5:BC1550)-1</f>
        <v>-0.10457013597862275</v>
      </c>
    </row>
    <row r="1551" spans="1:56" x14ac:dyDescent="0.2">
      <c r="A1551" s="2">
        <v>44581.375</v>
      </c>
      <c r="B1551">
        <v>50333000</v>
      </c>
      <c r="C1551">
        <v>3725000</v>
      </c>
      <c r="D1551">
        <v>891</v>
      </c>
      <c r="E1551">
        <v>3725000</v>
      </c>
      <c r="F1551">
        <v>52361000</v>
      </c>
      <c r="G1551">
        <v>3935000</v>
      </c>
      <c r="H1551">
        <v>918</v>
      </c>
      <c r="I1551">
        <v>3935000</v>
      </c>
      <c r="J1551">
        <v>49575000</v>
      </c>
      <c r="K1551">
        <v>3644000</v>
      </c>
      <c r="L1551">
        <v>875</v>
      </c>
      <c r="M1551">
        <v>3644000</v>
      </c>
      <c r="N1551">
        <v>49648000</v>
      </c>
      <c r="O1551">
        <v>3660000</v>
      </c>
      <c r="P1551">
        <v>878</v>
      </c>
      <c r="Q1551">
        <v>3660000</v>
      </c>
      <c r="R1551">
        <f t="shared" si="497"/>
        <v>1407000</v>
      </c>
      <c r="S1551">
        <f t="shared" si="497"/>
        <v>154000</v>
      </c>
      <c r="T1551">
        <f t="shared" si="497"/>
        <v>33</v>
      </c>
      <c r="U1551">
        <f t="shared" si="494"/>
        <v>154000</v>
      </c>
      <c r="V1551">
        <f t="shared" si="498"/>
        <v>2.7489596154973331E-2</v>
      </c>
      <c r="W1551">
        <f t="shared" si="498"/>
        <v>4.0303585448835381E-2</v>
      </c>
      <c r="X1551">
        <f t="shared" si="498"/>
        <v>3.6303630363036306E-2</v>
      </c>
      <c r="Y1551">
        <f t="shared" si="495"/>
        <v>4.0303585448835381E-2</v>
      </c>
      <c r="Z1551">
        <f t="shared" si="499"/>
        <v>51036500</v>
      </c>
      <c r="AA1551">
        <f t="shared" si="499"/>
        <v>3802000</v>
      </c>
      <c r="AB1551">
        <f t="shared" si="499"/>
        <v>907.5</v>
      </c>
      <c r="AC1551">
        <f t="shared" si="496"/>
        <v>3802000</v>
      </c>
      <c r="AD1551">
        <f t="shared" si="504"/>
        <v>51494600</v>
      </c>
      <c r="AE1551">
        <f t="shared" si="504"/>
        <v>3909800</v>
      </c>
      <c r="AF1551">
        <f t="shared" si="504"/>
        <v>923.4</v>
      </c>
      <c r="AG1551">
        <f t="shared" si="504"/>
        <v>3909800</v>
      </c>
      <c r="AH1551">
        <f t="shared" si="505"/>
        <v>1</v>
      </c>
      <c r="AI1551">
        <f t="shared" si="505"/>
        <v>1</v>
      </c>
      <c r="AJ1551">
        <f t="shared" si="505"/>
        <v>1</v>
      </c>
      <c r="AK1551">
        <f t="shared" si="500"/>
        <v>1</v>
      </c>
      <c r="AL1551">
        <f t="shared" si="506"/>
        <v>0</v>
      </c>
      <c r="AM1551">
        <f t="shared" si="506"/>
        <v>0</v>
      </c>
      <c r="AN1551">
        <f t="shared" si="506"/>
        <v>0</v>
      </c>
      <c r="AO1551">
        <f t="shared" si="501"/>
        <v>0</v>
      </c>
      <c r="AP1551">
        <f t="shared" si="507"/>
        <v>0</v>
      </c>
      <c r="AQ1551">
        <f t="shared" si="507"/>
        <v>0</v>
      </c>
      <c r="AR1551">
        <f t="shared" si="507"/>
        <v>0</v>
      </c>
      <c r="AS1551">
        <f t="shared" si="502"/>
        <v>0</v>
      </c>
      <c r="AT1551">
        <f t="shared" si="508"/>
        <v>0.25</v>
      </c>
      <c r="AU1551">
        <f t="shared" si="509"/>
        <v>0.25</v>
      </c>
      <c r="AV1551">
        <f t="shared" si="510"/>
        <v>0.25</v>
      </c>
      <c r="AW1551">
        <f t="shared" si="511"/>
        <v>0.25</v>
      </c>
      <c r="AX1551">
        <f t="shared" si="512"/>
        <v>-2.7209910397460568E-2</v>
      </c>
      <c r="AY1551">
        <f t="shared" si="512"/>
        <v>-3.73526144134666E-2</v>
      </c>
      <c r="AZ1551">
        <f t="shared" si="512"/>
        <v>-3.2510757024793335E-2</v>
      </c>
      <c r="BA1551">
        <f t="shared" si="503"/>
        <v>-3.73526144134666E-2</v>
      </c>
      <c r="BB1551">
        <f t="shared" si="513"/>
        <v>0</v>
      </c>
      <c r="BC1551">
        <f t="shared" si="514"/>
        <v>11.300840011698677</v>
      </c>
      <c r="BD1551">
        <f>BC1551/MAX($BC$5:BC1551)-1</f>
        <v>-0.10457013597862275</v>
      </c>
    </row>
    <row r="1552" spans="1:56" x14ac:dyDescent="0.2">
      <c r="A1552" s="2">
        <v>44582.375</v>
      </c>
      <c r="B1552">
        <v>49600000</v>
      </c>
      <c r="C1552">
        <v>3660000</v>
      </c>
      <c r="D1552">
        <v>878</v>
      </c>
      <c r="E1552">
        <v>3660000</v>
      </c>
      <c r="F1552">
        <v>50001000</v>
      </c>
      <c r="G1552">
        <v>3692000</v>
      </c>
      <c r="H1552">
        <v>886</v>
      </c>
      <c r="I1552">
        <v>3692000</v>
      </c>
      <c r="J1552">
        <v>44600000</v>
      </c>
      <c r="K1552">
        <v>3098000</v>
      </c>
      <c r="L1552">
        <v>770</v>
      </c>
      <c r="M1552">
        <v>3098000</v>
      </c>
      <c r="N1552">
        <v>45316000</v>
      </c>
      <c r="O1552">
        <v>3196000</v>
      </c>
      <c r="P1552">
        <v>791</v>
      </c>
      <c r="Q1552">
        <v>3196000</v>
      </c>
      <c r="R1552">
        <f t="shared" si="497"/>
        <v>2786000</v>
      </c>
      <c r="S1552">
        <f t="shared" si="497"/>
        <v>291000</v>
      </c>
      <c r="T1552">
        <f t="shared" si="497"/>
        <v>43</v>
      </c>
      <c r="U1552">
        <f t="shared" si="494"/>
        <v>291000</v>
      </c>
      <c r="V1552">
        <f t="shared" si="498"/>
        <v>5.5351359942781078E-2</v>
      </c>
      <c r="W1552">
        <f t="shared" si="498"/>
        <v>7.8120805369127522E-2</v>
      </c>
      <c r="X1552">
        <f t="shared" si="498"/>
        <v>4.8260381593714929E-2</v>
      </c>
      <c r="Y1552">
        <f t="shared" si="495"/>
        <v>7.8120805369127522E-2</v>
      </c>
      <c r="Z1552">
        <f t="shared" si="499"/>
        <v>50993000</v>
      </c>
      <c r="AA1552">
        <f t="shared" si="499"/>
        <v>3805500</v>
      </c>
      <c r="AB1552">
        <f t="shared" si="499"/>
        <v>899.5</v>
      </c>
      <c r="AC1552">
        <f t="shared" si="496"/>
        <v>3805500</v>
      </c>
      <c r="AD1552">
        <f t="shared" si="504"/>
        <v>50943200</v>
      </c>
      <c r="AE1552">
        <f t="shared" si="504"/>
        <v>3834400</v>
      </c>
      <c r="AF1552">
        <f t="shared" si="504"/>
        <v>909.6</v>
      </c>
      <c r="AG1552">
        <f t="shared" si="504"/>
        <v>3834400</v>
      </c>
      <c r="AH1552">
        <f t="shared" si="505"/>
        <v>0</v>
      </c>
      <c r="AI1552">
        <f t="shared" si="505"/>
        <v>0</v>
      </c>
      <c r="AJ1552">
        <f t="shared" si="505"/>
        <v>0</v>
      </c>
      <c r="AK1552">
        <f t="shared" si="500"/>
        <v>0</v>
      </c>
      <c r="AL1552">
        <f t="shared" si="506"/>
        <v>0</v>
      </c>
      <c r="AM1552">
        <f t="shared" si="506"/>
        <v>0</v>
      </c>
      <c r="AN1552">
        <f t="shared" si="506"/>
        <v>0</v>
      </c>
      <c r="AO1552">
        <f t="shared" si="501"/>
        <v>0</v>
      </c>
      <c r="AP1552">
        <f t="shared" si="507"/>
        <v>0</v>
      </c>
      <c r="AQ1552">
        <f t="shared" si="507"/>
        <v>0</v>
      </c>
      <c r="AR1552">
        <f t="shared" si="507"/>
        <v>0</v>
      </c>
      <c r="AS1552">
        <f t="shared" si="502"/>
        <v>0</v>
      </c>
      <c r="AT1552">
        <f t="shared" si="508"/>
        <v>0.2258300430725054</v>
      </c>
      <c r="AU1552">
        <f t="shared" si="509"/>
        <v>0.16000859106529208</v>
      </c>
      <c r="AV1552">
        <f t="shared" si="510"/>
        <v>0.25</v>
      </c>
      <c r="AW1552">
        <f t="shared" si="511"/>
        <v>0.16000859106529208</v>
      </c>
      <c r="AX1552">
        <f t="shared" si="512"/>
        <v>-0.1113325606259683</v>
      </c>
      <c r="AY1552">
        <f t="shared" si="512"/>
        <v>-0.16016628143476552</v>
      </c>
      <c r="AZ1552">
        <f t="shared" si="512"/>
        <v>-0.12062608560311283</v>
      </c>
      <c r="BA1552">
        <f t="shared" si="503"/>
        <v>-0.16016628143476552</v>
      </c>
      <c r="BB1552">
        <f t="shared" si="513"/>
        <v>0</v>
      </c>
      <c r="BC1552">
        <f t="shared" si="514"/>
        <v>11.300840011698677</v>
      </c>
      <c r="BD1552">
        <f>BC1552/MAX($BC$5:BC1552)-1</f>
        <v>-0.10457013597862275</v>
      </c>
    </row>
    <row r="1553" spans="1:56" x14ac:dyDescent="0.2">
      <c r="A1553" s="2">
        <v>44583.375</v>
      </c>
      <c r="B1553">
        <v>45316000</v>
      </c>
      <c r="C1553">
        <v>3197000</v>
      </c>
      <c r="D1553">
        <v>791</v>
      </c>
      <c r="E1553">
        <v>3197000</v>
      </c>
      <c r="F1553">
        <v>45622000</v>
      </c>
      <c r="G1553">
        <v>3244000</v>
      </c>
      <c r="H1553">
        <v>804</v>
      </c>
      <c r="I1553">
        <v>3244000</v>
      </c>
      <c r="J1553">
        <v>42629000</v>
      </c>
      <c r="K1553">
        <v>2886000</v>
      </c>
      <c r="L1553">
        <v>695</v>
      </c>
      <c r="M1553">
        <v>2886000</v>
      </c>
      <c r="N1553">
        <v>43375000</v>
      </c>
      <c r="O1553">
        <v>2987000</v>
      </c>
      <c r="P1553">
        <v>738</v>
      </c>
      <c r="Q1553">
        <v>2987000</v>
      </c>
      <c r="R1553">
        <f t="shared" si="497"/>
        <v>5401000</v>
      </c>
      <c r="S1553">
        <f t="shared" si="497"/>
        <v>594000</v>
      </c>
      <c r="T1553">
        <f t="shared" si="497"/>
        <v>116</v>
      </c>
      <c r="U1553">
        <f t="shared" si="494"/>
        <v>594000</v>
      </c>
      <c r="V1553">
        <f t="shared" si="498"/>
        <v>0.10889112903225806</v>
      </c>
      <c r="W1553">
        <f t="shared" si="498"/>
        <v>0.16229508196721312</v>
      </c>
      <c r="X1553">
        <f t="shared" si="498"/>
        <v>0.13211845102505695</v>
      </c>
      <c r="Y1553">
        <f t="shared" si="495"/>
        <v>0.16229508196721312</v>
      </c>
      <c r="Z1553">
        <f t="shared" si="499"/>
        <v>48016500</v>
      </c>
      <c r="AA1553">
        <f t="shared" si="499"/>
        <v>3494000</v>
      </c>
      <c r="AB1553">
        <f t="shared" si="499"/>
        <v>849</v>
      </c>
      <c r="AC1553">
        <f t="shared" si="496"/>
        <v>3494000</v>
      </c>
      <c r="AD1553">
        <f t="shared" si="504"/>
        <v>49573400</v>
      </c>
      <c r="AE1553">
        <f t="shared" si="504"/>
        <v>3664000</v>
      </c>
      <c r="AF1553">
        <f t="shared" si="504"/>
        <v>879.4</v>
      </c>
      <c r="AG1553">
        <f t="shared" si="504"/>
        <v>3664000</v>
      </c>
      <c r="AH1553">
        <f t="shared" si="505"/>
        <v>0</v>
      </c>
      <c r="AI1553">
        <f t="shared" si="505"/>
        <v>0</v>
      </c>
      <c r="AJ1553">
        <f t="shared" si="505"/>
        <v>0</v>
      </c>
      <c r="AK1553">
        <f t="shared" si="500"/>
        <v>0</v>
      </c>
      <c r="AL1553">
        <f t="shared" si="506"/>
        <v>0</v>
      </c>
      <c r="AM1553">
        <f t="shared" si="506"/>
        <v>0</v>
      </c>
      <c r="AN1553">
        <f t="shared" si="506"/>
        <v>0</v>
      </c>
      <c r="AO1553">
        <f t="shared" si="501"/>
        <v>0</v>
      </c>
      <c r="AP1553">
        <f t="shared" si="507"/>
        <v>0</v>
      </c>
      <c r="AQ1553">
        <f t="shared" si="507"/>
        <v>0</v>
      </c>
      <c r="AR1553">
        <f t="shared" si="507"/>
        <v>0</v>
      </c>
      <c r="AS1553">
        <f t="shared" si="502"/>
        <v>0</v>
      </c>
      <c r="AT1553">
        <f t="shared" si="508"/>
        <v>0.11479355674875025</v>
      </c>
      <c r="AU1553">
        <f t="shared" si="509"/>
        <v>7.7020202020202017E-2</v>
      </c>
      <c r="AV1553">
        <f t="shared" si="510"/>
        <v>9.4612068965517243E-2</v>
      </c>
      <c r="AW1553">
        <f t="shared" si="511"/>
        <v>7.7020202020202017E-2</v>
      </c>
      <c r="AX1553">
        <f t="shared" si="512"/>
        <v>-9.6668301521352085E-2</v>
      </c>
      <c r="AY1553">
        <f t="shared" si="512"/>
        <v>-0.14510931539782479</v>
      </c>
      <c r="AZ1553">
        <f t="shared" si="512"/>
        <v>-0.13074552650176674</v>
      </c>
      <c r="BA1553">
        <f t="shared" si="503"/>
        <v>-0.14510931539782479</v>
      </c>
      <c r="BB1553">
        <f t="shared" si="513"/>
        <v>0</v>
      </c>
      <c r="BC1553">
        <f t="shared" si="514"/>
        <v>11.300840011698677</v>
      </c>
      <c r="BD1553">
        <f>BC1553/MAX($BC$5:BC1553)-1</f>
        <v>-0.10457013597862275</v>
      </c>
    </row>
    <row r="1554" spans="1:56" x14ac:dyDescent="0.2">
      <c r="A1554" s="2">
        <v>44584.375</v>
      </c>
      <c r="B1554">
        <v>43376000</v>
      </c>
      <c r="C1554">
        <v>2988000</v>
      </c>
      <c r="D1554">
        <v>739</v>
      </c>
      <c r="E1554">
        <v>2988000</v>
      </c>
      <c r="F1554">
        <v>44500000</v>
      </c>
      <c r="G1554">
        <v>3130000</v>
      </c>
      <c r="H1554">
        <v>775</v>
      </c>
      <c r="I1554">
        <v>3130000</v>
      </c>
      <c r="J1554">
        <v>42725000</v>
      </c>
      <c r="K1554">
        <v>2930000</v>
      </c>
      <c r="L1554">
        <v>726</v>
      </c>
      <c r="M1554">
        <v>2930000</v>
      </c>
      <c r="N1554">
        <v>44253000</v>
      </c>
      <c r="O1554">
        <v>3097000</v>
      </c>
      <c r="P1554">
        <v>769</v>
      </c>
      <c r="Q1554">
        <v>3097000</v>
      </c>
      <c r="R1554">
        <f t="shared" si="497"/>
        <v>2993000</v>
      </c>
      <c r="S1554">
        <f t="shared" si="497"/>
        <v>358000</v>
      </c>
      <c r="T1554">
        <f t="shared" si="497"/>
        <v>109</v>
      </c>
      <c r="U1554">
        <f t="shared" si="494"/>
        <v>358000</v>
      </c>
      <c r="V1554">
        <f t="shared" si="498"/>
        <v>6.6047312207608788E-2</v>
      </c>
      <c r="W1554">
        <f t="shared" si="498"/>
        <v>0.11197998123240538</v>
      </c>
      <c r="X1554">
        <f t="shared" si="498"/>
        <v>0.13780025284450062</v>
      </c>
      <c r="Y1554">
        <f t="shared" si="495"/>
        <v>0.11197998123240538</v>
      </c>
      <c r="Z1554">
        <f t="shared" si="499"/>
        <v>44872500</v>
      </c>
      <c r="AA1554">
        <f t="shared" si="499"/>
        <v>3167000</v>
      </c>
      <c r="AB1554">
        <f t="shared" si="499"/>
        <v>793.5</v>
      </c>
      <c r="AC1554">
        <f t="shared" si="496"/>
        <v>3167000</v>
      </c>
      <c r="AD1554">
        <f t="shared" si="504"/>
        <v>47961600</v>
      </c>
      <c r="AE1554">
        <f t="shared" si="504"/>
        <v>3478200</v>
      </c>
      <c r="AF1554">
        <f t="shared" si="504"/>
        <v>841.6</v>
      </c>
      <c r="AG1554">
        <f t="shared" si="504"/>
        <v>3478200</v>
      </c>
      <c r="AH1554">
        <f t="shared" si="505"/>
        <v>0</v>
      </c>
      <c r="AI1554">
        <f t="shared" si="505"/>
        <v>0</v>
      </c>
      <c r="AJ1554">
        <f t="shared" si="505"/>
        <v>0</v>
      </c>
      <c r="AK1554">
        <f t="shared" si="500"/>
        <v>0</v>
      </c>
      <c r="AL1554">
        <f t="shared" si="506"/>
        <v>0</v>
      </c>
      <c r="AM1554">
        <f t="shared" si="506"/>
        <v>0</v>
      </c>
      <c r="AN1554">
        <f t="shared" si="506"/>
        <v>0</v>
      </c>
      <c r="AO1554">
        <f t="shared" si="501"/>
        <v>0</v>
      </c>
      <c r="AP1554">
        <f t="shared" si="507"/>
        <v>0</v>
      </c>
      <c r="AQ1554">
        <f t="shared" si="507"/>
        <v>0</v>
      </c>
      <c r="AR1554">
        <f t="shared" si="507"/>
        <v>0</v>
      </c>
      <c r="AS1554">
        <f t="shared" si="502"/>
        <v>0</v>
      </c>
      <c r="AT1554">
        <f t="shared" si="508"/>
        <v>0.18925826929502174</v>
      </c>
      <c r="AU1554">
        <f t="shared" si="509"/>
        <v>0.11162709497206705</v>
      </c>
      <c r="AV1554">
        <f t="shared" si="510"/>
        <v>9.0711009174311935E-2</v>
      </c>
      <c r="AW1554">
        <f t="shared" si="511"/>
        <v>0.11162709497206705</v>
      </c>
      <c r="AX1554">
        <f t="shared" si="512"/>
        <v>-1.3809727828848484E-2</v>
      </c>
      <c r="AY1554">
        <f t="shared" si="512"/>
        <v>-2.2106848121250411E-2</v>
      </c>
      <c r="AZ1554">
        <f t="shared" si="512"/>
        <v>-3.0879742911153141E-2</v>
      </c>
      <c r="BA1554">
        <f t="shared" si="503"/>
        <v>-2.2106848121250411E-2</v>
      </c>
      <c r="BB1554">
        <f t="shared" si="513"/>
        <v>0</v>
      </c>
      <c r="BC1554">
        <f t="shared" si="514"/>
        <v>11.300840011698677</v>
      </c>
      <c r="BD1554">
        <f>BC1554/MAX($BC$5:BC1554)-1</f>
        <v>-0.10457013597862275</v>
      </c>
    </row>
    <row r="1555" spans="1:56" x14ac:dyDescent="0.2">
      <c r="A1555" s="2">
        <v>44585.375</v>
      </c>
      <c r="B1555">
        <v>44255000</v>
      </c>
      <c r="C1555">
        <v>3100000</v>
      </c>
      <c r="D1555">
        <v>768</v>
      </c>
      <c r="E1555">
        <v>3100000</v>
      </c>
      <c r="F1555">
        <v>45600000</v>
      </c>
      <c r="G1555">
        <v>3101000</v>
      </c>
      <c r="H1555">
        <v>769</v>
      </c>
      <c r="I1555">
        <v>3101000</v>
      </c>
      <c r="J1555">
        <v>40871000</v>
      </c>
      <c r="K1555">
        <v>2672000</v>
      </c>
      <c r="L1555">
        <v>688</v>
      </c>
      <c r="M1555">
        <v>2672000</v>
      </c>
      <c r="N1555">
        <v>44731000</v>
      </c>
      <c r="O1555">
        <v>2980000</v>
      </c>
      <c r="P1555">
        <v>748</v>
      </c>
      <c r="Q1555">
        <v>2980000</v>
      </c>
      <c r="R1555">
        <f t="shared" si="497"/>
        <v>1775000</v>
      </c>
      <c r="S1555">
        <f t="shared" si="497"/>
        <v>200000</v>
      </c>
      <c r="T1555">
        <f t="shared" si="497"/>
        <v>49</v>
      </c>
      <c r="U1555">
        <f t="shared" si="494"/>
        <v>200000</v>
      </c>
      <c r="V1555">
        <f t="shared" si="498"/>
        <v>4.0921246772408708E-2</v>
      </c>
      <c r="W1555">
        <f t="shared" si="498"/>
        <v>6.6934404283801874E-2</v>
      </c>
      <c r="X1555">
        <f t="shared" si="498"/>
        <v>6.6305818673883632E-2</v>
      </c>
      <c r="Y1555">
        <f t="shared" si="495"/>
        <v>6.6934404283801874E-2</v>
      </c>
      <c r="Z1555">
        <f t="shared" si="499"/>
        <v>45142500</v>
      </c>
      <c r="AA1555">
        <f t="shared" si="499"/>
        <v>3200000</v>
      </c>
      <c r="AB1555">
        <f t="shared" si="499"/>
        <v>792.5</v>
      </c>
      <c r="AC1555">
        <f t="shared" si="496"/>
        <v>3200000</v>
      </c>
      <c r="AD1555">
        <f t="shared" si="504"/>
        <v>46576000</v>
      </c>
      <c r="AE1555">
        <f t="shared" si="504"/>
        <v>3334000</v>
      </c>
      <c r="AF1555">
        <f t="shared" si="504"/>
        <v>813.4</v>
      </c>
      <c r="AG1555">
        <f t="shared" si="504"/>
        <v>3334000</v>
      </c>
      <c r="AH1555">
        <f t="shared" si="505"/>
        <v>1</v>
      </c>
      <c r="AI1555">
        <f t="shared" si="505"/>
        <v>0</v>
      </c>
      <c r="AJ1555">
        <f t="shared" si="505"/>
        <v>0</v>
      </c>
      <c r="AK1555">
        <f t="shared" si="500"/>
        <v>0</v>
      </c>
      <c r="AL1555">
        <f t="shared" si="506"/>
        <v>0</v>
      </c>
      <c r="AM1555">
        <f t="shared" si="506"/>
        <v>0</v>
      </c>
      <c r="AN1555">
        <f t="shared" si="506"/>
        <v>0</v>
      </c>
      <c r="AO1555">
        <f t="shared" si="501"/>
        <v>0</v>
      </c>
      <c r="AP1555">
        <f t="shared" si="507"/>
        <v>0</v>
      </c>
      <c r="AQ1555">
        <f t="shared" si="507"/>
        <v>0</v>
      </c>
      <c r="AR1555">
        <f t="shared" si="507"/>
        <v>0</v>
      </c>
      <c r="AS1555">
        <f t="shared" si="502"/>
        <v>0</v>
      </c>
      <c r="AT1555">
        <f t="shared" si="508"/>
        <v>0.25</v>
      </c>
      <c r="AU1555">
        <f t="shared" si="509"/>
        <v>0.18675</v>
      </c>
      <c r="AV1555">
        <f t="shared" si="510"/>
        <v>0.18852040816326529</v>
      </c>
      <c r="AW1555">
        <f t="shared" si="511"/>
        <v>0.18675</v>
      </c>
      <c r="AX1555">
        <f t="shared" si="512"/>
        <v>-9.1195419837182268E-3</v>
      </c>
      <c r="AY1555">
        <f t="shared" si="512"/>
        <v>-6.8753724999999988E-2</v>
      </c>
      <c r="AZ1555">
        <f t="shared" si="512"/>
        <v>-5.6155194952681398E-2</v>
      </c>
      <c r="BA1555">
        <f t="shared" si="503"/>
        <v>-6.8753724999999988E-2</v>
      </c>
      <c r="BB1555">
        <f t="shared" si="513"/>
        <v>0</v>
      </c>
      <c r="BC1555">
        <f t="shared" si="514"/>
        <v>11.300840011698677</v>
      </c>
      <c r="BD1555">
        <f>BC1555/MAX($BC$5:BC1555)-1</f>
        <v>-0.10457013597862275</v>
      </c>
    </row>
    <row r="1556" spans="1:56" x14ac:dyDescent="0.2">
      <c r="A1556" s="2">
        <v>44586.375</v>
      </c>
      <c r="B1556">
        <v>44764000</v>
      </c>
      <c r="C1556">
        <v>2980000</v>
      </c>
      <c r="D1556">
        <v>748</v>
      </c>
      <c r="E1556">
        <v>2980000</v>
      </c>
      <c r="F1556">
        <v>45572000</v>
      </c>
      <c r="G1556">
        <v>3044000</v>
      </c>
      <c r="H1556">
        <v>758</v>
      </c>
      <c r="I1556">
        <v>3044000</v>
      </c>
      <c r="J1556">
        <v>43511000</v>
      </c>
      <c r="K1556">
        <v>2860000</v>
      </c>
      <c r="L1556">
        <v>716</v>
      </c>
      <c r="M1556">
        <v>2860000</v>
      </c>
      <c r="N1556">
        <v>44909000</v>
      </c>
      <c r="O1556">
        <v>2986000</v>
      </c>
      <c r="P1556">
        <v>750</v>
      </c>
      <c r="Q1556">
        <v>2986000</v>
      </c>
      <c r="R1556">
        <f t="shared" si="497"/>
        <v>4729000</v>
      </c>
      <c r="S1556">
        <f t="shared" si="497"/>
        <v>429000</v>
      </c>
      <c r="T1556">
        <f t="shared" si="497"/>
        <v>81</v>
      </c>
      <c r="U1556">
        <f t="shared" si="494"/>
        <v>429000</v>
      </c>
      <c r="V1556">
        <f t="shared" si="498"/>
        <v>0.10685798214890972</v>
      </c>
      <c r="W1556">
        <f t="shared" si="498"/>
        <v>0.13838709677419356</v>
      </c>
      <c r="X1556">
        <f t="shared" si="498"/>
        <v>0.10546875</v>
      </c>
      <c r="Y1556">
        <f t="shared" si="495"/>
        <v>0.13838709677419356</v>
      </c>
      <c r="Z1556">
        <f t="shared" si="499"/>
        <v>47128500</v>
      </c>
      <c r="AA1556">
        <f t="shared" si="499"/>
        <v>3194500</v>
      </c>
      <c r="AB1556">
        <f t="shared" si="499"/>
        <v>788.5</v>
      </c>
      <c r="AC1556">
        <f t="shared" si="496"/>
        <v>3194500</v>
      </c>
      <c r="AD1556">
        <f t="shared" si="504"/>
        <v>45462200</v>
      </c>
      <c r="AE1556">
        <f t="shared" si="504"/>
        <v>3185000</v>
      </c>
      <c r="AF1556">
        <f t="shared" si="504"/>
        <v>784.8</v>
      </c>
      <c r="AG1556">
        <f t="shared" si="504"/>
        <v>3185000</v>
      </c>
      <c r="AH1556">
        <f t="shared" si="505"/>
        <v>0</v>
      </c>
      <c r="AI1556">
        <f t="shared" si="505"/>
        <v>0</v>
      </c>
      <c r="AJ1556">
        <f t="shared" si="505"/>
        <v>0</v>
      </c>
      <c r="AK1556">
        <f t="shared" si="500"/>
        <v>0</v>
      </c>
      <c r="AL1556">
        <f t="shared" si="506"/>
        <v>0</v>
      </c>
      <c r="AM1556">
        <f t="shared" si="506"/>
        <v>0</v>
      </c>
      <c r="AN1556">
        <f t="shared" si="506"/>
        <v>0</v>
      </c>
      <c r="AO1556">
        <f t="shared" si="501"/>
        <v>0</v>
      </c>
      <c r="AP1556">
        <f t="shared" si="507"/>
        <v>0</v>
      </c>
      <c r="AQ1556">
        <f t="shared" si="507"/>
        <v>0</v>
      </c>
      <c r="AR1556">
        <f t="shared" si="507"/>
        <v>0</v>
      </c>
      <c r="AS1556">
        <f t="shared" si="502"/>
        <v>0</v>
      </c>
      <c r="AT1556">
        <f t="shared" si="508"/>
        <v>0.11697769084373019</v>
      </c>
      <c r="AU1556">
        <f t="shared" si="509"/>
        <v>9.0326340326340321E-2</v>
      </c>
      <c r="AV1556">
        <f t="shared" si="510"/>
        <v>0.11851851851851852</v>
      </c>
      <c r="AW1556">
        <f t="shared" si="511"/>
        <v>9.0326340326340321E-2</v>
      </c>
      <c r="AX1556">
        <f t="shared" si="512"/>
        <v>-4.7098457111938608E-2</v>
      </c>
      <c r="AY1556">
        <f t="shared" si="512"/>
        <v>-6.5272169040538452E-2</v>
      </c>
      <c r="AZ1556">
        <f t="shared" si="512"/>
        <v>-4.883069118579586E-2</v>
      </c>
      <c r="BA1556">
        <f t="shared" si="503"/>
        <v>-6.5272169040538452E-2</v>
      </c>
      <c r="BB1556">
        <f t="shared" si="513"/>
        <v>0</v>
      </c>
      <c r="BC1556">
        <f t="shared" si="514"/>
        <v>11.300840011698677</v>
      </c>
      <c r="BD1556">
        <f>BC1556/MAX($BC$5:BC1556)-1</f>
        <v>-0.10457013597862275</v>
      </c>
    </row>
    <row r="1557" spans="1:56" x14ac:dyDescent="0.2">
      <c r="A1557" s="2">
        <v>44587.375</v>
      </c>
      <c r="B1557">
        <v>44905000</v>
      </c>
      <c r="C1557">
        <v>2987000</v>
      </c>
      <c r="D1557">
        <v>750</v>
      </c>
      <c r="E1557">
        <v>2987000</v>
      </c>
      <c r="F1557">
        <v>47460000</v>
      </c>
      <c r="G1557">
        <v>3318000</v>
      </c>
      <c r="H1557">
        <v>804</v>
      </c>
      <c r="I1557">
        <v>3318000</v>
      </c>
      <c r="J1557">
        <v>44520000</v>
      </c>
      <c r="K1557">
        <v>2944000</v>
      </c>
      <c r="L1557">
        <v>742</v>
      </c>
      <c r="M1557">
        <v>2944000</v>
      </c>
      <c r="N1557">
        <v>45100000</v>
      </c>
      <c r="O1557">
        <v>3017000</v>
      </c>
      <c r="P1557">
        <v>758</v>
      </c>
      <c r="Q1557">
        <v>3017000</v>
      </c>
      <c r="R1557">
        <f t="shared" si="497"/>
        <v>2061000</v>
      </c>
      <c r="S1557">
        <f t="shared" si="497"/>
        <v>184000</v>
      </c>
      <c r="T1557">
        <f t="shared" si="497"/>
        <v>42</v>
      </c>
      <c r="U1557">
        <f t="shared" si="494"/>
        <v>184000</v>
      </c>
      <c r="V1557">
        <f t="shared" si="498"/>
        <v>4.6041461889017962E-2</v>
      </c>
      <c r="W1557">
        <f t="shared" si="498"/>
        <v>6.174496644295302E-2</v>
      </c>
      <c r="X1557">
        <f t="shared" si="498"/>
        <v>5.6149732620320858E-2</v>
      </c>
      <c r="Y1557">
        <f t="shared" si="495"/>
        <v>6.174496644295302E-2</v>
      </c>
      <c r="Z1557">
        <f t="shared" si="499"/>
        <v>45935500</v>
      </c>
      <c r="AA1557">
        <f t="shared" si="499"/>
        <v>3079000</v>
      </c>
      <c r="AB1557">
        <f t="shared" si="499"/>
        <v>771</v>
      </c>
      <c r="AC1557">
        <f t="shared" si="496"/>
        <v>3079000</v>
      </c>
      <c r="AD1557">
        <f t="shared" si="504"/>
        <v>44523200</v>
      </c>
      <c r="AE1557">
        <f t="shared" si="504"/>
        <v>3050400</v>
      </c>
      <c r="AF1557">
        <f t="shared" si="504"/>
        <v>759.2</v>
      </c>
      <c r="AG1557">
        <f t="shared" si="504"/>
        <v>3050400</v>
      </c>
      <c r="AH1557">
        <f t="shared" si="505"/>
        <v>1</v>
      </c>
      <c r="AI1557">
        <f t="shared" si="505"/>
        <v>1</v>
      </c>
      <c r="AJ1557">
        <f t="shared" si="505"/>
        <v>1</v>
      </c>
      <c r="AK1557">
        <f t="shared" si="500"/>
        <v>1</v>
      </c>
      <c r="AL1557">
        <f t="shared" si="506"/>
        <v>1</v>
      </c>
      <c r="AM1557">
        <f t="shared" si="506"/>
        <v>0</v>
      </c>
      <c r="AN1557">
        <f t="shared" si="506"/>
        <v>0</v>
      </c>
      <c r="AO1557">
        <f t="shared" si="501"/>
        <v>0</v>
      </c>
      <c r="AP1557">
        <f t="shared" si="507"/>
        <v>1</v>
      </c>
      <c r="AQ1557">
        <f t="shared" si="507"/>
        <v>0</v>
      </c>
      <c r="AR1557">
        <f t="shared" si="507"/>
        <v>0</v>
      </c>
      <c r="AS1557">
        <f t="shared" si="502"/>
        <v>0</v>
      </c>
      <c r="AT1557">
        <f t="shared" si="508"/>
        <v>0.25</v>
      </c>
      <c r="AU1557">
        <f t="shared" si="509"/>
        <v>0.20244565217391305</v>
      </c>
      <c r="AV1557">
        <f t="shared" si="510"/>
        <v>0.22261904761904763</v>
      </c>
      <c r="AW1557">
        <f t="shared" si="511"/>
        <v>0.20244565217391305</v>
      </c>
      <c r="AX1557">
        <f t="shared" si="512"/>
        <v>-1.8192474230170563E-2</v>
      </c>
      <c r="AY1557">
        <f t="shared" si="512"/>
        <v>-2.0140327379019163E-2</v>
      </c>
      <c r="AZ1557">
        <f t="shared" si="512"/>
        <v>-1.6865151750972696E-2</v>
      </c>
      <c r="BA1557">
        <f t="shared" si="503"/>
        <v>-2.0140327379019163E-2</v>
      </c>
      <c r="BB1557">
        <f t="shared" si="513"/>
        <v>-4.5481185575426408E-3</v>
      </c>
      <c r="BC1557">
        <f t="shared" si="514"/>
        <v>11.249442451525649</v>
      </c>
      <c r="BD1557">
        <f>BC1557/MAX($BC$5:BC1557)-1</f>
        <v>-0.10864265716015631</v>
      </c>
    </row>
    <row r="1558" spans="1:56" x14ac:dyDescent="0.2">
      <c r="A1558" s="2">
        <v>44588.375</v>
      </c>
      <c r="B1558">
        <v>45100000</v>
      </c>
      <c r="C1558">
        <v>3016000</v>
      </c>
      <c r="D1558">
        <v>758</v>
      </c>
      <c r="E1558">
        <v>3016000</v>
      </c>
      <c r="F1558">
        <v>45844000</v>
      </c>
      <c r="G1558">
        <v>3093000</v>
      </c>
      <c r="H1558">
        <v>769</v>
      </c>
      <c r="I1558">
        <v>3093000</v>
      </c>
      <c r="J1558">
        <v>43786000</v>
      </c>
      <c r="K1558">
        <v>2884000</v>
      </c>
      <c r="L1558">
        <v>726</v>
      </c>
      <c r="M1558">
        <v>2884000</v>
      </c>
      <c r="N1558">
        <v>45809000</v>
      </c>
      <c r="O1558">
        <v>2987000</v>
      </c>
      <c r="P1558">
        <v>750</v>
      </c>
      <c r="Q1558">
        <v>2987000</v>
      </c>
      <c r="R1558">
        <f t="shared" si="497"/>
        <v>2940000</v>
      </c>
      <c r="S1558">
        <f t="shared" si="497"/>
        <v>374000</v>
      </c>
      <c r="T1558">
        <f t="shared" si="497"/>
        <v>62</v>
      </c>
      <c r="U1558">
        <f t="shared" si="494"/>
        <v>374000</v>
      </c>
      <c r="V1558">
        <f t="shared" si="498"/>
        <v>6.5471551052221355E-2</v>
      </c>
      <c r="W1558">
        <f t="shared" si="498"/>
        <v>0.12520924004017409</v>
      </c>
      <c r="X1558">
        <f t="shared" si="498"/>
        <v>8.2666666666666666E-2</v>
      </c>
      <c r="Y1558">
        <f t="shared" si="495"/>
        <v>0.12520924004017409</v>
      </c>
      <c r="Z1558">
        <f t="shared" si="499"/>
        <v>46570000</v>
      </c>
      <c r="AA1558">
        <f t="shared" si="499"/>
        <v>3203000</v>
      </c>
      <c r="AB1558">
        <f t="shared" si="499"/>
        <v>789</v>
      </c>
      <c r="AC1558">
        <f t="shared" si="496"/>
        <v>3203000</v>
      </c>
      <c r="AD1558">
        <f t="shared" si="504"/>
        <v>44480000</v>
      </c>
      <c r="AE1558">
        <f t="shared" si="504"/>
        <v>3014200</v>
      </c>
      <c r="AF1558">
        <f t="shared" si="504"/>
        <v>752.6</v>
      </c>
      <c r="AG1558">
        <f t="shared" si="504"/>
        <v>3014200</v>
      </c>
      <c r="AH1558">
        <f t="shared" si="505"/>
        <v>0</v>
      </c>
      <c r="AI1558">
        <f t="shared" si="505"/>
        <v>0</v>
      </c>
      <c r="AJ1558">
        <f t="shared" si="505"/>
        <v>0</v>
      </c>
      <c r="AK1558">
        <f t="shared" si="500"/>
        <v>0</v>
      </c>
      <c r="AL1558">
        <f t="shared" si="506"/>
        <v>1</v>
      </c>
      <c r="AM1558">
        <f t="shared" si="506"/>
        <v>1</v>
      </c>
      <c r="AN1558">
        <f t="shared" si="506"/>
        <v>1</v>
      </c>
      <c r="AO1558">
        <f t="shared" si="501"/>
        <v>1</v>
      </c>
      <c r="AP1558">
        <f t="shared" si="507"/>
        <v>0</v>
      </c>
      <c r="AQ1558">
        <f t="shared" si="507"/>
        <v>0</v>
      </c>
      <c r="AR1558">
        <f t="shared" si="507"/>
        <v>0</v>
      </c>
      <c r="AS1558">
        <f t="shared" si="502"/>
        <v>0</v>
      </c>
      <c r="AT1558">
        <f t="shared" si="508"/>
        <v>0.19092261904761906</v>
      </c>
      <c r="AU1558">
        <f t="shared" si="509"/>
        <v>9.9832887700534764E-2</v>
      </c>
      <c r="AV1558">
        <f t="shared" si="510"/>
        <v>0.15120967741935484</v>
      </c>
      <c r="AW1558">
        <f t="shared" si="511"/>
        <v>9.9832887700534764E-2</v>
      </c>
      <c r="AX1558">
        <f t="shared" si="512"/>
        <v>-1.6344926691002848E-2</v>
      </c>
      <c r="AY1558">
        <f t="shared" si="512"/>
        <v>-6.7440508273493682E-2</v>
      </c>
      <c r="AZ1558">
        <f t="shared" si="512"/>
        <v>-4.9433460076045654E-2</v>
      </c>
      <c r="BA1558">
        <f t="shared" si="503"/>
        <v>-6.7440508273493682E-2</v>
      </c>
      <c r="BB1558">
        <f t="shared" si="513"/>
        <v>0</v>
      </c>
      <c r="BC1558">
        <f t="shared" si="514"/>
        <v>11.249442451525649</v>
      </c>
      <c r="BD1558">
        <f>BC1558/MAX($BC$5:BC1558)-1</f>
        <v>-0.10864265716015631</v>
      </c>
    </row>
    <row r="1559" spans="1:56" x14ac:dyDescent="0.2">
      <c r="A1559" s="2">
        <v>44589.375</v>
      </c>
      <c r="B1559">
        <v>45800000</v>
      </c>
      <c r="C1559">
        <v>2989000</v>
      </c>
      <c r="D1559">
        <v>749</v>
      </c>
      <c r="E1559">
        <v>2989000</v>
      </c>
      <c r="F1559">
        <v>46890000</v>
      </c>
      <c r="G1559">
        <v>3158000</v>
      </c>
      <c r="H1559">
        <v>760</v>
      </c>
      <c r="I1559">
        <v>3158000</v>
      </c>
      <c r="J1559">
        <v>45060000</v>
      </c>
      <c r="K1559">
        <v>2931000</v>
      </c>
      <c r="L1559">
        <v>737</v>
      </c>
      <c r="M1559">
        <v>2931000</v>
      </c>
      <c r="N1559">
        <v>46588000</v>
      </c>
      <c r="O1559">
        <v>3139000</v>
      </c>
      <c r="P1559">
        <v>757</v>
      </c>
      <c r="Q1559">
        <v>3139000</v>
      </c>
      <c r="R1559">
        <f t="shared" si="497"/>
        <v>2058000</v>
      </c>
      <c r="S1559">
        <f t="shared" si="497"/>
        <v>209000</v>
      </c>
      <c r="T1559">
        <f t="shared" si="497"/>
        <v>43</v>
      </c>
      <c r="U1559">
        <f t="shared" si="494"/>
        <v>209000</v>
      </c>
      <c r="V1559">
        <f t="shared" si="498"/>
        <v>4.5631929046563192E-2</v>
      </c>
      <c r="W1559">
        <f t="shared" si="498"/>
        <v>6.9297082228116716E-2</v>
      </c>
      <c r="X1559">
        <f t="shared" si="498"/>
        <v>5.6728232189973617E-2</v>
      </c>
      <c r="Y1559">
        <f t="shared" si="495"/>
        <v>6.9297082228116716E-2</v>
      </c>
      <c r="Z1559">
        <f t="shared" si="499"/>
        <v>46829000</v>
      </c>
      <c r="AA1559">
        <f t="shared" si="499"/>
        <v>3093500</v>
      </c>
      <c r="AB1559">
        <f t="shared" si="499"/>
        <v>770.5</v>
      </c>
      <c r="AC1559">
        <f t="shared" si="496"/>
        <v>3093500</v>
      </c>
      <c r="AD1559">
        <f t="shared" ref="AD1559:AG1574" si="515">AVERAGE(B1555:B1559)</f>
        <v>44964800</v>
      </c>
      <c r="AE1559">
        <f t="shared" si="515"/>
        <v>3014400</v>
      </c>
      <c r="AF1559">
        <f t="shared" si="515"/>
        <v>754.6</v>
      </c>
      <c r="AG1559">
        <f t="shared" si="515"/>
        <v>3014400</v>
      </c>
      <c r="AH1559">
        <f t="shared" si="505"/>
        <v>1</v>
      </c>
      <c r="AI1559">
        <f t="shared" si="505"/>
        <v>1</v>
      </c>
      <c r="AJ1559">
        <f t="shared" si="505"/>
        <v>0</v>
      </c>
      <c r="AK1559">
        <f t="shared" si="500"/>
        <v>1</v>
      </c>
      <c r="AL1559">
        <f t="shared" si="506"/>
        <v>1</v>
      </c>
      <c r="AM1559">
        <f t="shared" si="506"/>
        <v>0</v>
      </c>
      <c r="AN1559">
        <f t="shared" si="506"/>
        <v>0</v>
      </c>
      <c r="AO1559">
        <f t="shared" si="501"/>
        <v>0</v>
      </c>
      <c r="AP1559">
        <f t="shared" si="507"/>
        <v>1</v>
      </c>
      <c r="AQ1559">
        <f t="shared" si="507"/>
        <v>0</v>
      </c>
      <c r="AR1559">
        <f t="shared" si="507"/>
        <v>0</v>
      </c>
      <c r="AS1559">
        <f t="shared" si="502"/>
        <v>0</v>
      </c>
      <c r="AT1559">
        <f t="shared" si="508"/>
        <v>0.25</v>
      </c>
      <c r="AU1559">
        <f t="shared" si="509"/>
        <v>0.18038277511961723</v>
      </c>
      <c r="AV1559">
        <f t="shared" si="510"/>
        <v>0.22034883720930232</v>
      </c>
      <c r="AW1559">
        <f t="shared" si="511"/>
        <v>0.18038277511961723</v>
      </c>
      <c r="AX1559">
        <f t="shared" si="512"/>
        <v>-5.1503630656217769E-3</v>
      </c>
      <c r="AY1559">
        <f t="shared" si="512"/>
        <v>1.4704200420236013E-2</v>
      </c>
      <c r="AZ1559">
        <f t="shared" si="512"/>
        <v>-1.7525020116807233E-2</v>
      </c>
      <c r="BA1559">
        <f t="shared" si="503"/>
        <v>1.4704200420236013E-2</v>
      </c>
      <c r="BB1559">
        <f t="shared" si="513"/>
        <v>-1.2875907664054442E-3</v>
      </c>
      <c r="BC1559">
        <f t="shared" si="514"/>
        <v>11.234957773297856</v>
      </c>
      <c r="BD1559">
        <f>BC1559/MAX($BC$5:BC1559)-1</f>
        <v>-0.10979036064436454</v>
      </c>
    </row>
    <row r="1560" spans="1:56" x14ac:dyDescent="0.2">
      <c r="A1560" s="2">
        <v>44590.375</v>
      </c>
      <c r="B1560">
        <v>46592000</v>
      </c>
      <c r="C1560">
        <v>3139000</v>
      </c>
      <c r="D1560">
        <v>756</v>
      </c>
      <c r="E1560">
        <v>3139000</v>
      </c>
      <c r="F1560">
        <v>47746000</v>
      </c>
      <c r="G1560">
        <v>3249000</v>
      </c>
      <c r="H1560">
        <v>772</v>
      </c>
      <c r="I1560">
        <v>3249000</v>
      </c>
      <c r="J1560">
        <v>46180000</v>
      </c>
      <c r="K1560">
        <v>3121000</v>
      </c>
      <c r="L1560">
        <v>753</v>
      </c>
      <c r="M1560">
        <v>3121000</v>
      </c>
      <c r="N1560">
        <v>47146000</v>
      </c>
      <c r="O1560">
        <v>3217000</v>
      </c>
      <c r="P1560">
        <v>765</v>
      </c>
      <c r="Q1560">
        <v>3217000</v>
      </c>
      <c r="R1560">
        <f t="shared" si="497"/>
        <v>1830000</v>
      </c>
      <c r="S1560">
        <f t="shared" si="497"/>
        <v>227000</v>
      </c>
      <c r="T1560">
        <f t="shared" si="497"/>
        <v>23</v>
      </c>
      <c r="U1560">
        <f t="shared" si="494"/>
        <v>227000</v>
      </c>
      <c r="V1560">
        <f t="shared" si="498"/>
        <v>3.9956331877729255E-2</v>
      </c>
      <c r="W1560">
        <f t="shared" si="498"/>
        <v>7.5945132151221145E-2</v>
      </c>
      <c r="X1560">
        <f t="shared" si="498"/>
        <v>3.0707610146862484E-2</v>
      </c>
      <c r="Y1560">
        <f t="shared" si="495"/>
        <v>7.5945132151221145E-2</v>
      </c>
      <c r="Z1560">
        <f t="shared" si="499"/>
        <v>47507000</v>
      </c>
      <c r="AA1560">
        <f t="shared" si="499"/>
        <v>3252500</v>
      </c>
      <c r="AB1560">
        <f t="shared" si="499"/>
        <v>767.5</v>
      </c>
      <c r="AC1560">
        <f t="shared" si="496"/>
        <v>3252500</v>
      </c>
      <c r="AD1560">
        <f t="shared" si="515"/>
        <v>45432200</v>
      </c>
      <c r="AE1560">
        <f t="shared" si="515"/>
        <v>3022200</v>
      </c>
      <c r="AF1560">
        <f t="shared" si="515"/>
        <v>752.2</v>
      </c>
      <c r="AG1560">
        <f t="shared" si="515"/>
        <v>3022200</v>
      </c>
      <c r="AH1560">
        <f t="shared" si="505"/>
        <v>1</v>
      </c>
      <c r="AI1560">
        <f t="shared" si="505"/>
        <v>0</v>
      </c>
      <c r="AJ1560">
        <f t="shared" si="505"/>
        <v>1</v>
      </c>
      <c r="AK1560">
        <f t="shared" si="500"/>
        <v>0</v>
      </c>
      <c r="AL1560">
        <f t="shared" si="506"/>
        <v>1</v>
      </c>
      <c r="AM1560">
        <f t="shared" si="506"/>
        <v>1</v>
      </c>
      <c r="AN1560">
        <f t="shared" si="506"/>
        <v>1</v>
      </c>
      <c r="AO1560">
        <f t="shared" si="501"/>
        <v>1</v>
      </c>
      <c r="AP1560">
        <f t="shared" si="507"/>
        <v>1</v>
      </c>
      <c r="AQ1560">
        <f t="shared" si="507"/>
        <v>0</v>
      </c>
      <c r="AR1560">
        <f t="shared" si="507"/>
        <v>1</v>
      </c>
      <c r="AS1560">
        <f t="shared" si="502"/>
        <v>0</v>
      </c>
      <c r="AT1560">
        <f t="shared" si="508"/>
        <v>0.25</v>
      </c>
      <c r="AU1560">
        <f t="shared" si="509"/>
        <v>0.16459251101321587</v>
      </c>
      <c r="AV1560">
        <f t="shared" si="510"/>
        <v>0.25</v>
      </c>
      <c r="AW1560">
        <f t="shared" si="511"/>
        <v>0.16459251101321587</v>
      </c>
      <c r="AX1560">
        <f t="shared" si="512"/>
        <v>-7.6028497695076469E-3</v>
      </c>
      <c r="AY1560">
        <f t="shared" si="512"/>
        <v>-1.0918637355880056E-2</v>
      </c>
      <c r="AZ1560">
        <f t="shared" si="512"/>
        <v>-3.261315960911948E-3</v>
      </c>
      <c r="BA1560">
        <f t="shared" si="503"/>
        <v>-1.0918637355880056E-2</v>
      </c>
      <c r="BB1560">
        <f t="shared" si="513"/>
        <v>-2.7160414326048987E-3</v>
      </c>
      <c r="BC1560">
        <f t="shared" si="514"/>
        <v>11.204443162492012</v>
      </c>
      <c r="BD1560">
        <f>BC1560/MAX($BC$5:BC1560)-1</f>
        <v>-0.11220820690855871</v>
      </c>
    </row>
    <row r="1561" spans="1:56" x14ac:dyDescent="0.2">
      <c r="A1561" s="2">
        <v>44591.375</v>
      </c>
      <c r="B1561">
        <v>47144000</v>
      </c>
      <c r="C1561">
        <v>3218000</v>
      </c>
      <c r="D1561">
        <v>765</v>
      </c>
      <c r="E1561">
        <v>3218000</v>
      </c>
      <c r="F1561">
        <v>47500000</v>
      </c>
      <c r="G1561">
        <v>3278000</v>
      </c>
      <c r="H1561">
        <v>771</v>
      </c>
      <c r="I1561">
        <v>3278000</v>
      </c>
      <c r="J1561">
        <v>46498000</v>
      </c>
      <c r="K1561">
        <v>3165000</v>
      </c>
      <c r="L1561">
        <v>743</v>
      </c>
      <c r="M1561">
        <v>3165000</v>
      </c>
      <c r="N1561">
        <v>47208000</v>
      </c>
      <c r="O1561">
        <v>3243000</v>
      </c>
      <c r="P1561">
        <v>751</v>
      </c>
      <c r="Q1561">
        <v>3243000</v>
      </c>
      <c r="R1561">
        <f t="shared" si="497"/>
        <v>1566000</v>
      </c>
      <c r="S1561">
        <f t="shared" si="497"/>
        <v>128000</v>
      </c>
      <c r="T1561">
        <f t="shared" si="497"/>
        <v>19</v>
      </c>
      <c r="U1561">
        <f t="shared" si="494"/>
        <v>128000</v>
      </c>
      <c r="V1561">
        <f t="shared" si="498"/>
        <v>3.3610920329670328E-2</v>
      </c>
      <c r="W1561">
        <f t="shared" si="498"/>
        <v>4.0777317617075502E-2</v>
      </c>
      <c r="X1561">
        <f t="shared" si="498"/>
        <v>2.5132275132275131E-2</v>
      </c>
      <c r="Y1561">
        <f t="shared" si="495"/>
        <v>4.0777317617075502E-2</v>
      </c>
      <c r="Z1561">
        <f t="shared" si="499"/>
        <v>47927000</v>
      </c>
      <c r="AA1561">
        <f t="shared" si="499"/>
        <v>3282000</v>
      </c>
      <c r="AB1561">
        <f t="shared" si="499"/>
        <v>774.5</v>
      </c>
      <c r="AC1561">
        <f t="shared" si="496"/>
        <v>3282000</v>
      </c>
      <c r="AD1561">
        <f t="shared" si="515"/>
        <v>45908200</v>
      </c>
      <c r="AE1561">
        <f t="shared" si="515"/>
        <v>3069800</v>
      </c>
      <c r="AF1561">
        <f t="shared" si="515"/>
        <v>755.6</v>
      </c>
      <c r="AG1561">
        <f t="shared" si="515"/>
        <v>3069800</v>
      </c>
      <c r="AH1561">
        <f t="shared" si="505"/>
        <v>0</v>
      </c>
      <c r="AI1561">
        <f t="shared" si="505"/>
        <v>0</v>
      </c>
      <c r="AJ1561">
        <f t="shared" si="505"/>
        <v>0</v>
      </c>
      <c r="AK1561">
        <f t="shared" si="500"/>
        <v>0</v>
      </c>
      <c r="AL1561">
        <f t="shared" si="506"/>
        <v>1</v>
      </c>
      <c r="AM1561">
        <f t="shared" si="506"/>
        <v>1</v>
      </c>
      <c r="AN1561">
        <f t="shared" si="506"/>
        <v>1</v>
      </c>
      <c r="AO1561">
        <f t="shared" si="501"/>
        <v>1</v>
      </c>
      <c r="AP1561">
        <f t="shared" si="507"/>
        <v>0</v>
      </c>
      <c r="AQ1561">
        <f t="shared" si="507"/>
        <v>0</v>
      </c>
      <c r="AR1561">
        <f t="shared" si="507"/>
        <v>0</v>
      </c>
      <c r="AS1561">
        <f t="shared" si="502"/>
        <v>0</v>
      </c>
      <c r="AT1561">
        <f t="shared" si="508"/>
        <v>0.25</v>
      </c>
      <c r="AU1561">
        <f t="shared" si="509"/>
        <v>0.25</v>
      </c>
      <c r="AV1561">
        <f t="shared" si="510"/>
        <v>0.25</v>
      </c>
      <c r="AW1561">
        <f t="shared" si="511"/>
        <v>0.25</v>
      </c>
      <c r="AX1561">
        <f t="shared" si="512"/>
        <v>-1.5005922173305208E-2</v>
      </c>
      <c r="AY1561">
        <f t="shared" si="512"/>
        <v>-1.1886950639853788E-2</v>
      </c>
      <c r="AZ1561">
        <f t="shared" si="512"/>
        <v>-3.0346034861200688E-2</v>
      </c>
      <c r="BA1561">
        <f t="shared" si="503"/>
        <v>-1.1886950639853788E-2</v>
      </c>
      <c r="BB1561">
        <f t="shared" si="513"/>
        <v>0</v>
      </c>
      <c r="BC1561">
        <f t="shared" si="514"/>
        <v>11.204443162492012</v>
      </c>
      <c r="BD1561">
        <f>BC1561/MAX($BC$5:BC1561)-1</f>
        <v>-0.11220820690855871</v>
      </c>
    </row>
    <row r="1562" spans="1:56" x14ac:dyDescent="0.2">
      <c r="A1562" s="2">
        <v>44592.375</v>
      </c>
      <c r="B1562">
        <v>47208000</v>
      </c>
      <c r="C1562">
        <v>3241000</v>
      </c>
      <c r="D1562">
        <v>751</v>
      </c>
      <c r="E1562">
        <v>3241000</v>
      </c>
      <c r="F1562">
        <v>47647000</v>
      </c>
      <c r="G1562">
        <v>3330000</v>
      </c>
      <c r="H1562">
        <v>767</v>
      </c>
      <c r="I1562">
        <v>3330000</v>
      </c>
      <c r="J1562">
        <v>45624000</v>
      </c>
      <c r="K1562">
        <v>3080000</v>
      </c>
      <c r="L1562">
        <v>722</v>
      </c>
      <c r="M1562">
        <v>3080000</v>
      </c>
      <c r="N1562">
        <v>47266000</v>
      </c>
      <c r="O1562">
        <v>3301000</v>
      </c>
      <c r="P1562">
        <v>760</v>
      </c>
      <c r="Q1562">
        <v>3301000</v>
      </c>
      <c r="R1562">
        <f t="shared" si="497"/>
        <v>1002000</v>
      </c>
      <c r="S1562">
        <f t="shared" si="497"/>
        <v>113000</v>
      </c>
      <c r="T1562">
        <f t="shared" si="497"/>
        <v>28</v>
      </c>
      <c r="U1562">
        <f t="shared" si="494"/>
        <v>113000</v>
      </c>
      <c r="V1562">
        <f t="shared" si="498"/>
        <v>2.1254030205328355E-2</v>
      </c>
      <c r="W1562">
        <f t="shared" si="498"/>
        <v>3.5114978247358611E-2</v>
      </c>
      <c r="X1562">
        <f t="shared" si="498"/>
        <v>3.6601307189542485E-2</v>
      </c>
      <c r="Y1562">
        <f t="shared" si="495"/>
        <v>3.5114978247358611E-2</v>
      </c>
      <c r="Z1562">
        <f t="shared" si="499"/>
        <v>47709000</v>
      </c>
      <c r="AA1562">
        <f t="shared" si="499"/>
        <v>3297500</v>
      </c>
      <c r="AB1562">
        <f t="shared" si="499"/>
        <v>765</v>
      </c>
      <c r="AC1562">
        <f t="shared" si="496"/>
        <v>3297500</v>
      </c>
      <c r="AD1562">
        <f t="shared" si="515"/>
        <v>46368800</v>
      </c>
      <c r="AE1562">
        <f t="shared" si="515"/>
        <v>3120600</v>
      </c>
      <c r="AF1562">
        <f t="shared" si="515"/>
        <v>755.8</v>
      </c>
      <c r="AG1562">
        <f t="shared" si="515"/>
        <v>3120600</v>
      </c>
      <c r="AH1562">
        <f t="shared" si="505"/>
        <v>0</v>
      </c>
      <c r="AI1562">
        <f t="shared" si="505"/>
        <v>1</v>
      </c>
      <c r="AJ1562">
        <f t="shared" si="505"/>
        <v>1</v>
      </c>
      <c r="AK1562">
        <f t="shared" si="500"/>
        <v>1</v>
      </c>
      <c r="AL1562">
        <f t="shared" si="506"/>
        <v>1</v>
      </c>
      <c r="AM1562">
        <f t="shared" si="506"/>
        <v>1</v>
      </c>
      <c r="AN1562">
        <f t="shared" si="506"/>
        <v>0</v>
      </c>
      <c r="AO1562">
        <f t="shared" si="501"/>
        <v>1</v>
      </c>
      <c r="AP1562">
        <f t="shared" si="507"/>
        <v>0</v>
      </c>
      <c r="AQ1562">
        <f t="shared" si="507"/>
        <v>1</v>
      </c>
      <c r="AR1562">
        <f t="shared" si="507"/>
        <v>0</v>
      </c>
      <c r="AS1562">
        <f t="shared" si="502"/>
        <v>1</v>
      </c>
      <c r="AT1562">
        <f t="shared" si="508"/>
        <v>0.25</v>
      </c>
      <c r="AU1562">
        <f t="shared" si="509"/>
        <v>0.25</v>
      </c>
      <c r="AV1562">
        <f t="shared" si="510"/>
        <v>0.25</v>
      </c>
      <c r="AW1562">
        <f t="shared" si="511"/>
        <v>0.25</v>
      </c>
      <c r="AX1562">
        <f t="shared" si="512"/>
        <v>-9.2894226246619249E-3</v>
      </c>
      <c r="AY1562">
        <f t="shared" si="512"/>
        <v>1.0574059135708413E-3</v>
      </c>
      <c r="AZ1562">
        <f t="shared" si="512"/>
        <v>-6.5399215686273715E-3</v>
      </c>
      <c r="BA1562">
        <f t="shared" si="503"/>
        <v>1.0574059135708413E-3</v>
      </c>
      <c r="BB1562">
        <f t="shared" si="513"/>
        <v>5.2870295678542067E-4</v>
      </c>
      <c r="BC1562">
        <f t="shared" si="514"/>
        <v>11.210366984721155</v>
      </c>
      <c r="BD1562">
        <f>BC1562/MAX($BC$5:BC1562)-1</f>
        <v>-0.1117388287625416</v>
      </c>
    </row>
    <row r="1563" spans="1:56" x14ac:dyDescent="0.2">
      <c r="A1563" s="2">
        <v>44593.375</v>
      </c>
      <c r="B1563">
        <v>47304000</v>
      </c>
      <c r="C1563">
        <v>3301000</v>
      </c>
      <c r="D1563">
        <v>760</v>
      </c>
      <c r="E1563">
        <v>3301000</v>
      </c>
      <c r="F1563">
        <v>48270000</v>
      </c>
      <c r="G1563">
        <v>3457000</v>
      </c>
      <c r="H1563">
        <v>777</v>
      </c>
      <c r="I1563">
        <v>3457000</v>
      </c>
      <c r="J1563">
        <v>46869000</v>
      </c>
      <c r="K1563">
        <v>3290000</v>
      </c>
      <c r="L1563">
        <v>752</v>
      </c>
      <c r="M1563">
        <v>3290000</v>
      </c>
      <c r="N1563">
        <v>47760000</v>
      </c>
      <c r="O1563">
        <v>3440000</v>
      </c>
      <c r="P1563">
        <v>776</v>
      </c>
      <c r="Q1563">
        <v>3440000</v>
      </c>
      <c r="R1563">
        <f t="shared" si="497"/>
        <v>2023000</v>
      </c>
      <c r="S1563">
        <f t="shared" si="497"/>
        <v>250000</v>
      </c>
      <c r="T1563">
        <f t="shared" si="497"/>
        <v>45</v>
      </c>
      <c r="U1563">
        <f t="shared" si="494"/>
        <v>250000</v>
      </c>
      <c r="V1563">
        <f t="shared" si="498"/>
        <v>4.2852906287069989E-2</v>
      </c>
      <c r="W1563">
        <f t="shared" si="498"/>
        <v>7.7136686207960506E-2</v>
      </c>
      <c r="X1563">
        <f t="shared" si="498"/>
        <v>5.9920106524633823E-2</v>
      </c>
      <c r="Y1563">
        <f t="shared" si="495"/>
        <v>7.7136686207960506E-2</v>
      </c>
      <c r="Z1563">
        <f t="shared" si="499"/>
        <v>48315500</v>
      </c>
      <c r="AA1563">
        <f t="shared" si="499"/>
        <v>3426000</v>
      </c>
      <c r="AB1563">
        <f t="shared" si="499"/>
        <v>782.5</v>
      </c>
      <c r="AC1563">
        <f t="shared" si="496"/>
        <v>3426000</v>
      </c>
      <c r="AD1563">
        <f t="shared" si="515"/>
        <v>46809600</v>
      </c>
      <c r="AE1563">
        <f t="shared" si="515"/>
        <v>3177600</v>
      </c>
      <c r="AF1563">
        <f t="shared" si="515"/>
        <v>756.2</v>
      </c>
      <c r="AG1563">
        <f t="shared" si="515"/>
        <v>3177600</v>
      </c>
      <c r="AH1563">
        <f t="shared" si="505"/>
        <v>0</v>
      </c>
      <c r="AI1563">
        <f t="shared" si="505"/>
        <v>1</v>
      </c>
      <c r="AJ1563">
        <f t="shared" si="505"/>
        <v>0</v>
      </c>
      <c r="AK1563">
        <f t="shared" si="500"/>
        <v>1</v>
      </c>
      <c r="AL1563">
        <f t="shared" si="506"/>
        <v>1</v>
      </c>
      <c r="AM1563">
        <f t="shared" si="506"/>
        <v>1</v>
      </c>
      <c r="AN1563">
        <f t="shared" si="506"/>
        <v>1</v>
      </c>
      <c r="AO1563">
        <f t="shared" si="501"/>
        <v>1</v>
      </c>
      <c r="AP1563">
        <f t="shared" si="507"/>
        <v>0</v>
      </c>
      <c r="AQ1563">
        <f t="shared" si="507"/>
        <v>1</v>
      </c>
      <c r="AR1563">
        <f t="shared" si="507"/>
        <v>0</v>
      </c>
      <c r="AS1563">
        <f t="shared" si="502"/>
        <v>1</v>
      </c>
      <c r="AT1563">
        <f t="shared" si="508"/>
        <v>0.25</v>
      </c>
      <c r="AU1563">
        <f t="shared" si="509"/>
        <v>0.16205</v>
      </c>
      <c r="AV1563">
        <f t="shared" si="510"/>
        <v>0.20861111111111111</v>
      </c>
      <c r="AW1563">
        <f t="shared" si="511"/>
        <v>0.16205</v>
      </c>
      <c r="AX1563">
        <f t="shared" si="512"/>
        <v>-1.1501299582949542E-2</v>
      </c>
      <c r="AY1563">
        <f t="shared" si="512"/>
        <v>4.0823817863397949E-3</v>
      </c>
      <c r="AZ1563">
        <f t="shared" si="512"/>
        <v>-8.3106760383386824E-3</v>
      </c>
      <c r="BA1563">
        <f t="shared" si="503"/>
        <v>4.0823817863397949E-3</v>
      </c>
      <c r="BB1563">
        <f t="shared" si="513"/>
        <v>1.3230999369527275E-3</v>
      </c>
      <c r="BC1563">
        <f t="shared" si="514"/>
        <v>11.225199420571856</v>
      </c>
      <c r="BD1563">
        <f>BC1563/MAX($BC$5:BC1563)-1</f>
        <v>-0.11056357046287968</v>
      </c>
    </row>
    <row r="1564" spans="1:56" x14ac:dyDescent="0.2">
      <c r="A1564" s="2">
        <v>44594.375</v>
      </c>
      <c r="B1564">
        <v>47784000</v>
      </c>
      <c r="C1564">
        <v>3440000</v>
      </c>
      <c r="D1564">
        <v>776</v>
      </c>
      <c r="E1564">
        <v>3440000</v>
      </c>
      <c r="F1564">
        <v>47900000</v>
      </c>
      <c r="G1564">
        <v>3459000</v>
      </c>
      <c r="H1564">
        <v>779</v>
      </c>
      <c r="I1564">
        <v>3459000</v>
      </c>
      <c r="J1564">
        <v>45401000</v>
      </c>
      <c r="K1564">
        <v>3255000</v>
      </c>
      <c r="L1564">
        <v>739</v>
      </c>
      <c r="M1564">
        <v>3255000</v>
      </c>
      <c r="N1564">
        <v>45517000</v>
      </c>
      <c r="O1564">
        <v>3303000</v>
      </c>
      <c r="P1564">
        <v>741</v>
      </c>
      <c r="Q1564">
        <v>3303000</v>
      </c>
      <c r="R1564">
        <f t="shared" si="497"/>
        <v>1401000</v>
      </c>
      <c r="S1564">
        <f t="shared" si="497"/>
        <v>167000</v>
      </c>
      <c r="T1564">
        <f t="shared" si="497"/>
        <v>25</v>
      </c>
      <c r="U1564">
        <f t="shared" si="494"/>
        <v>167000</v>
      </c>
      <c r="V1564">
        <f t="shared" si="498"/>
        <v>2.9616945712836122E-2</v>
      </c>
      <c r="W1564">
        <f t="shared" si="498"/>
        <v>5.0590730081793399E-2</v>
      </c>
      <c r="X1564">
        <f t="shared" si="498"/>
        <v>3.2894736842105261E-2</v>
      </c>
      <c r="Y1564">
        <f t="shared" si="495"/>
        <v>5.0590730081793399E-2</v>
      </c>
      <c r="Z1564">
        <f t="shared" si="499"/>
        <v>48484500</v>
      </c>
      <c r="AA1564">
        <f t="shared" si="499"/>
        <v>3523500</v>
      </c>
      <c r="AB1564">
        <f t="shared" si="499"/>
        <v>788.5</v>
      </c>
      <c r="AC1564">
        <f t="shared" si="496"/>
        <v>3523500</v>
      </c>
      <c r="AD1564">
        <f t="shared" si="515"/>
        <v>47206400</v>
      </c>
      <c r="AE1564">
        <f t="shared" si="515"/>
        <v>3267800</v>
      </c>
      <c r="AF1564">
        <f t="shared" si="515"/>
        <v>761.6</v>
      </c>
      <c r="AG1564">
        <f t="shared" si="515"/>
        <v>3267800</v>
      </c>
      <c r="AH1564">
        <f t="shared" si="505"/>
        <v>0</v>
      </c>
      <c r="AI1564">
        <f t="shared" si="505"/>
        <v>0</v>
      </c>
      <c r="AJ1564">
        <f t="shared" si="505"/>
        <v>0</v>
      </c>
      <c r="AK1564">
        <f t="shared" si="500"/>
        <v>0</v>
      </c>
      <c r="AL1564">
        <f t="shared" si="506"/>
        <v>1</v>
      </c>
      <c r="AM1564">
        <f t="shared" si="506"/>
        <v>1</v>
      </c>
      <c r="AN1564">
        <f t="shared" si="506"/>
        <v>1</v>
      </c>
      <c r="AO1564">
        <f t="shared" si="501"/>
        <v>1</v>
      </c>
      <c r="AP1564">
        <f t="shared" si="507"/>
        <v>0</v>
      </c>
      <c r="AQ1564">
        <f t="shared" si="507"/>
        <v>0</v>
      </c>
      <c r="AR1564">
        <f t="shared" si="507"/>
        <v>0</v>
      </c>
      <c r="AS1564">
        <f t="shared" si="502"/>
        <v>0</v>
      </c>
      <c r="AT1564">
        <f t="shared" si="508"/>
        <v>0.25</v>
      </c>
      <c r="AU1564">
        <f t="shared" si="509"/>
        <v>0.24708083832335329</v>
      </c>
      <c r="AV1564">
        <f t="shared" si="510"/>
        <v>0.25</v>
      </c>
      <c r="AW1564">
        <f t="shared" si="511"/>
        <v>0.24708083832335329</v>
      </c>
      <c r="AX1564">
        <f t="shared" si="512"/>
        <v>-6.1208882591343605E-2</v>
      </c>
      <c r="AY1564">
        <f t="shared" si="512"/>
        <v>-6.2583570881226125E-2</v>
      </c>
      <c r="AZ1564">
        <f t="shared" si="512"/>
        <v>-6.0244722891566238E-2</v>
      </c>
      <c r="BA1564">
        <f t="shared" si="503"/>
        <v>-6.2583570881226125E-2</v>
      </c>
      <c r="BB1564">
        <f t="shared" si="513"/>
        <v>0</v>
      </c>
      <c r="BC1564">
        <f t="shared" si="514"/>
        <v>11.225199420571856</v>
      </c>
      <c r="BD1564">
        <f>BC1564/MAX($BC$5:BC1564)-1</f>
        <v>-0.11056357046287968</v>
      </c>
    </row>
    <row r="1565" spans="1:56" x14ac:dyDescent="0.2">
      <c r="A1565" s="2">
        <v>44595.375</v>
      </c>
      <c r="B1565">
        <v>45518000</v>
      </c>
      <c r="C1565">
        <v>3300000</v>
      </c>
      <c r="D1565">
        <v>741</v>
      </c>
      <c r="E1565">
        <v>3300000</v>
      </c>
      <c r="F1565">
        <v>45900000</v>
      </c>
      <c r="G1565">
        <v>3368000</v>
      </c>
      <c r="H1565">
        <v>749</v>
      </c>
      <c r="I1565">
        <v>3368000</v>
      </c>
      <c r="J1565">
        <v>44770000</v>
      </c>
      <c r="K1565">
        <v>3184000</v>
      </c>
      <c r="L1565">
        <v>729</v>
      </c>
      <c r="M1565">
        <v>3184000</v>
      </c>
      <c r="N1565">
        <v>45835000</v>
      </c>
      <c r="O1565">
        <v>3308000</v>
      </c>
      <c r="P1565">
        <v>749</v>
      </c>
      <c r="Q1565">
        <v>3308000</v>
      </c>
      <c r="R1565">
        <f t="shared" si="497"/>
        <v>2499000</v>
      </c>
      <c r="S1565">
        <f t="shared" si="497"/>
        <v>204000</v>
      </c>
      <c r="T1565">
        <f t="shared" si="497"/>
        <v>40</v>
      </c>
      <c r="U1565">
        <f t="shared" si="494"/>
        <v>204000</v>
      </c>
      <c r="V1565">
        <f t="shared" si="498"/>
        <v>5.2297840281265696E-2</v>
      </c>
      <c r="W1565">
        <f t="shared" si="498"/>
        <v>5.9302325581395351E-2</v>
      </c>
      <c r="X1565">
        <f t="shared" si="498"/>
        <v>5.1546391752577317E-2</v>
      </c>
      <c r="Y1565">
        <f t="shared" si="495"/>
        <v>5.9302325581395351E-2</v>
      </c>
      <c r="Z1565">
        <f t="shared" si="499"/>
        <v>46767500</v>
      </c>
      <c r="AA1565">
        <f t="shared" si="499"/>
        <v>3402000</v>
      </c>
      <c r="AB1565">
        <f t="shared" si="499"/>
        <v>761</v>
      </c>
      <c r="AC1565">
        <f t="shared" si="496"/>
        <v>3402000</v>
      </c>
      <c r="AD1565">
        <f t="shared" si="515"/>
        <v>46991600</v>
      </c>
      <c r="AE1565">
        <f t="shared" si="515"/>
        <v>3300000</v>
      </c>
      <c r="AF1565">
        <f t="shared" si="515"/>
        <v>758.6</v>
      </c>
      <c r="AG1565">
        <f t="shared" si="515"/>
        <v>3300000</v>
      </c>
      <c r="AH1565">
        <f t="shared" si="505"/>
        <v>0</v>
      </c>
      <c r="AI1565">
        <f t="shared" si="505"/>
        <v>0</v>
      </c>
      <c r="AJ1565">
        <f t="shared" si="505"/>
        <v>0</v>
      </c>
      <c r="AK1565">
        <f t="shared" si="500"/>
        <v>0</v>
      </c>
      <c r="AL1565">
        <f t="shared" si="506"/>
        <v>0</v>
      </c>
      <c r="AM1565">
        <f t="shared" si="506"/>
        <v>1</v>
      </c>
      <c r="AN1565">
        <f t="shared" si="506"/>
        <v>0</v>
      </c>
      <c r="AO1565">
        <f t="shared" si="501"/>
        <v>1</v>
      </c>
      <c r="AP1565">
        <f t="shared" si="507"/>
        <v>0</v>
      </c>
      <c r="AQ1565">
        <f t="shared" si="507"/>
        <v>0</v>
      </c>
      <c r="AR1565">
        <f t="shared" si="507"/>
        <v>0</v>
      </c>
      <c r="AS1565">
        <f t="shared" si="502"/>
        <v>0</v>
      </c>
      <c r="AT1565">
        <f t="shared" si="508"/>
        <v>0.23901560624249701</v>
      </c>
      <c r="AU1565">
        <f t="shared" si="509"/>
        <v>0.2107843137254902</v>
      </c>
      <c r="AV1565">
        <f t="shared" si="510"/>
        <v>0.24250000000000002</v>
      </c>
      <c r="AW1565">
        <f t="shared" si="511"/>
        <v>0.2107843137254902</v>
      </c>
      <c r="AX1565">
        <f t="shared" si="512"/>
        <v>-1.9942980488587225E-2</v>
      </c>
      <c r="AY1565">
        <f t="shared" si="512"/>
        <v>-2.7634694885361633E-2</v>
      </c>
      <c r="AZ1565">
        <f t="shared" si="512"/>
        <v>-1.5772662286465233E-2</v>
      </c>
      <c r="BA1565">
        <f t="shared" si="503"/>
        <v>-2.7634694885361633E-2</v>
      </c>
      <c r="BB1565">
        <f t="shared" si="513"/>
        <v>0</v>
      </c>
      <c r="BC1565">
        <f t="shared" si="514"/>
        <v>11.225199420571856</v>
      </c>
      <c r="BD1565">
        <f>BC1565/MAX($BC$5:BC1565)-1</f>
        <v>-0.11056357046287968</v>
      </c>
    </row>
    <row r="1566" spans="1:56" x14ac:dyDescent="0.2">
      <c r="A1566" s="2">
        <v>44596.375</v>
      </c>
      <c r="B1566">
        <v>45835000</v>
      </c>
      <c r="C1566">
        <v>3307000</v>
      </c>
      <c r="D1566">
        <v>749</v>
      </c>
      <c r="E1566">
        <v>3307000</v>
      </c>
      <c r="F1566">
        <v>50843000</v>
      </c>
      <c r="G1566">
        <v>3654000</v>
      </c>
      <c r="H1566">
        <v>803</v>
      </c>
      <c r="I1566">
        <v>3654000</v>
      </c>
      <c r="J1566">
        <v>45500000</v>
      </c>
      <c r="K1566">
        <v>3280000</v>
      </c>
      <c r="L1566">
        <v>743</v>
      </c>
      <c r="M1566">
        <v>3280000</v>
      </c>
      <c r="N1566">
        <v>50633000</v>
      </c>
      <c r="O1566">
        <v>3650000</v>
      </c>
      <c r="P1566">
        <v>799</v>
      </c>
      <c r="Q1566">
        <v>3650000</v>
      </c>
      <c r="R1566">
        <f t="shared" si="497"/>
        <v>1130000</v>
      </c>
      <c r="S1566">
        <f t="shared" si="497"/>
        <v>184000</v>
      </c>
      <c r="T1566">
        <f t="shared" si="497"/>
        <v>20</v>
      </c>
      <c r="U1566">
        <f t="shared" si="494"/>
        <v>184000</v>
      </c>
      <c r="V1566">
        <f t="shared" si="498"/>
        <v>2.482534382002724E-2</v>
      </c>
      <c r="W1566">
        <f t="shared" si="498"/>
        <v>5.5757575757575756E-2</v>
      </c>
      <c r="X1566">
        <f t="shared" si="498"/>
        <v>2.6990553306342781E-2</v>
      </c>
      <c r="Y1566">
        <f t="shared" si="495"/>
        <v>5.5757575757575756E-2</v>
      </c>
      <c r="Z1566">
        <f t="shared" si="499"/>
        <v>46400000</v>
      </c>
      <c r="AA1566">
        <f t="shared" si="499"/>
        <v>3399000</v>
      </c>
      <c r="AB1566">
        <f t="shared" si="499"/>
        <v>759</v>
      </c>
      <c r="AC1566">
        <f t="shared" si="496"/>
        <v>3399000</v>
      </c>
      <c r="AD1566">
        <f t="shared" si="515"/>
        <v>46729800</v>
      </c>
      <c r="AE1566">
        <f t="shared" si="515"/>
        <v>3317800</v>
      </c>
      <c r="AF1566">
        <f t="shared" si="515"/>
        <v>755.4</v>
      </c>
      <c r="AG1566">
        <f t="shared" si="515"/>
        <v>3317800</v>
      </c>
      <c r="AH1566">
        <f t="shared" si="505"/>
        <v>1</v>
      </c>
      <c r="AI1566">
        <f t="shared" si="505"/>
        <v>1</v>
      </c>
      <c r="AJ1566">
        <f t="shared" si="505"/>
        <v>1</v>
      </c>
      <c r="AK1566">
        <f t="shared" si="500"/>
        <v>1</v>
      </c>
      <c r="AL1566">
        <f t="shared" si="506"/>
        <v>0</v>
      </c>
      <c r="AM1566">
        <f t="shared" si="506"/>
        <v>0</v>
      </c>
      <c r="AN1566">
        <f t="shared" si="506"/>
        <v>0</v>
      </c>
      <c r="AO1566">
        <f t="shared" si="501"/>
        <v>0</v>
      </c>
      <c r="AP1566">
        <f t="shared" si="507"/>
        <v>0</v>
      </c>
      <c r="AQ1566">
        <f t="shared" si="507"/>
        <v>0</v>
      </c>
      <c r="AR1566">
        <f t="shared" si="507"/>
        <v>0</v>
      </c>
      <c r="AS1566">
        <f t="shared" si="502"/>
        <v>0</v>
      </c>
      <c r="AT1566">
        <f t="shared" si="508"/>
        <v>0.25</v>
      </c>
      <c r="AU1566">
        <f t="shared" si="509"/>
        <v>0.22418478260869568</v>
      </c>
      <c r="AV1566">
        <f t="shared" si="510"/>
        <v>0.25</v>
      </c>
      <c r="AW1566">
        <f t="shared" si="511"/>
        <v>0.22418478260869568</v>
      </c>
      <c r="AX1566">
        <f t="shared" si="512"/>
        <v>9.1224083362068775E-2</v>
      </c>
      <c r="AY1566">
        <f t="shared" si="512"/>
        <v>7.3840953221535832E-2</v>
      </c>
      <c r="AZ1566">
        <f t="shared" si="512"/>
        <v>5.2696711462450807E-2</v>
      </c>
      <c r="BA1566">
        <f t="shared" si="503"/>
        <v>7.3840953221535832E-2</v>
      </c>
      <c r="BB1566">
        <f t="shared" si="513"/>
        <v>0</v>
      </c>
      <c r="BC1566">
        <f t="shared" si="514"/>
        <v>11.225199420571856</v>
      </c>
      <c r="BD1566">
        <f>BC1566/MAX($BC$5:BC1566)-1</f>
        <v>-0.11056357046287968</v>
      </c>
    </row>
    <row r="1567" spans="1:56" x14ac:dyDescent="0.2">
      <c r="A1567" s="2">
        <v>44597.375</v>
      </c>
      <c r="B1567">
        <v>50613000</v>
      </c>
      <c r="C1567">
        <v>3651000</v>
      </c>
      <c r="D1567">
        <v>799</v>
      </c>
      <c r="E1567">
        <v>3651000</v>
      </c>
      <c r="F1567">
        <v>51488000</v>
      </c>
      <c r="G1567">
        <v>3759000</v>
      </c>
      <c r="H1567">
        <v>846</v>
      </c>
      <c r="I1567">
        <v>3759000</v>
      </c>
      <c r="J1567">
        <v>50216000</v>
      </c>
      <c r="K1567">
        <v>3613000</v>
      </c>
      <c r="L1567">
        <v>791</v>
      </c>
      <c r="M1567">
        <v>3613000</v>
      </c>
      <c r="N1567">
        <v>50788000</v>
      </c>
      <c r="O1567">
        <v>3695000</v>
      </c>
      <c r="P1567">
        <v>817</v>
      </c>
      <c r="Q1567">
        <v>3695000</v>
      </c>
      <c r="R1567">
        <f t="shared" si="497"/>
        <v>5343000</v>
      </c>
      <c r="S1567">
        <f t="shared" si="497"/>
        <v>374000</v>
      </c>
      <c r="T1567">
        <f t="shared" si="497"/>
        <v>60</v>
      </c>
      <c r="U1567">
        <f t="shared" si="494"/>
        <v>374000</v>
      </c>
      <c r="V1567">
        <f t="shared" si="498"/>
        <v>0.11657030653430785</v>
      </c>
      <c r="W1567">
        <f t="shared" si="498"/>
        <v>0.11309343816147566</v>
      </c>
      <c r="X1567">
        <f t="shared" si="498"/>
        <v>8.0106809078771699E-2</v>
      </c>
      <c r="Y1567">
        <f t="shared" si="495"/>
        <v>0.11309343816147566</v>
      </c>
      <c r="Z1567">
        <f t="shared" si="499"/>
        <v>53284500</v>
      </c>
      <c r="AA1567">
        <f t="shared" si="499"/>
        <v>3838000</v>
      </c>
      <c r="AB1567">
        <f t="shared" si="499"/>
        <v>829</v>
      </c>
      <c r="AC1567">
        <f t="shared" si="496"/>
        <v>3838000</v>
      </c>
      <c r="AD1567">
        <f t="shared" si="515"/>
        <v>47410800</v>
      </c>
      <c r="AE1567">
        <f t="shared" si="515"/>
        <v>3399800</v>
      </c>
      <c r="AF1567">
        <f t="shared" si="515"/>
        <v>765</v>
      </c>
      <c r="AG1567">
        <f t="shared" si="515"/>
        <v>3399800</v>
      </c>
      <c r="AH1567">
        <f t="shared" si="505"/>
        <v>0</v>
      </c>
      <c r="AI1567">
        <f t="shared" si="505"/>
        <v>0</v>
      </c>
      <c r="AJ1567">
        <f t="shared" si="505"/>
        <v>1</v>
      </c>
      <c r="AK1567">
        <f t="shared" si="500"/>
        <v>0</v>
      </c>
      <c r="AL1567">
        <f t="shared" si="506"/>
        <v>1</v>
      </c>
      <c r="AM1567">
        <f t="shared" si="506"/>
        <v>1</v>
      </c>
      <c r="AN1567">
        <f t="shared" si="506"/>
        <v>1</v>
      </c>
      <c r="AO1567">
        <f t="shared" si="501"/>
        <v>1</v>
      </c>
      <c r="AP1567">
        <f t="shared" si="507"/>
        <v>0</v>
      </c>
      <c r="AQ1567">
        <f t="shared" si="507"/>
        <v>0</v>
      </c>
      <c r="AR1567">
        <f t="shared" si="507"/>
        <v>1</v>
      </c>
      <c r="AS1567">
        <f t="shared" si="502"/>
        <v>0</v>
      </c>
      <c r="AT1567">
        <f t="shared" si="508"/>
        <v>0.10723142429346809</v>
      </c>
      <c r="AU1567">
        <f t="shared" si="509"/>
        <v>0.11052807486631017</v>
      </c>
      <c r="AV1567">
        <f t="shared" si="510"/>
        <v>0.15604166666666666</v>
      </c>
      <c r="AW1567">
        <f t="shared" si="511"/>
        <v>0.11052807486631017</v>
      </c>
      <c r="AX1567">
        <f t="shared" si="512"/>
        <v>-4.6856086704388678E-2</v>
      </c>
      <c r="AY1567">
        <f t="shared" si="512"/>
        <v>-3.7262840020844235E-2</v>
      </c>
      <c r="AZ1567">
        <f t="shared" si="512"/>
        <v>-1.4479213510253275E-2</v>
      </c>
      <c r="BA1567">
        <f t="shared" si="503"/>
        <v>-3.7262840020844235E-2</v>
      </c>
      <c r="BB1567">
        <f t="shared" si="513"/>
        <v>-2.2593606081624381E-3</v>
      </c>
      <c r="BC1567">
        <f t="shared" si="514"/>
        <v>11.199837647182248</v>
      </c>
      <c r="BD1567">
        <f>BC1567/MAX($BC$5:BC1567)-1</f>
        <v>-0.11257312809524056</v>
      </c>
    </row>
    <row r="1568" spans="1:56" x14ac:dyDescent="0.2">
      <c r="A1568" s="2">
        <v>44598.375</v>
      </c>
      <c r="B1568">
        <v>50788000</v>
      </c>
      <c r="C1568">
        <v>3697000</v>
      </c>
      <c r="D1568">
        <v>817</v>
      </c>
      <c r="E1568">
        <v>3697000</v>
      </c>
      <c r="F1568">
        <v>52022000</v>
      </c>
      <c r="G1568">
        <v>3753000</v>
      </c>
      <c r="H1568">
        <v>839</v>
      </c>
      <c r="I1568">
        <v>3753000</v>
      </c>
      <c r="J1568">
        <v>50400000</v>
      </c>
      <c r="K1568">
        <v>3610000</v>
      </c>
      <c r="L1568">
        <v>808</v>
      </c>
      <c r="M1568">
        <v>3610000</v>
      </c>
      <c r="N1568">
        <v>51732000</v>
      </c>
      <c r="O1568">
        <v>3733000</v>
      </c>
      <c r="P1568">
        <v>833</v>
      </c>
      <c r="Q1568">
        <v>3733000</v>
      </c>
      <c r="R1568">
        <f t="shared" si="497"/>
        <v>1272000</v>
      </c>
      <c r="S1568">
        <f t="shared" si="497"/>
        <v>146000</v>
      </c>
      <c r="T1568">
        <f t="shared" si="497"/>
        <v>55</v>
      </c>
      <c r="U1568">
        <f t="shared" si="494"/>
        <v>146000</v>
      </c>
      <c r="V1568">
        <f t="shared" si="498"/>
        <v>2.5131883113034201E-2</v>
      </c>
      <c r="W1568">
        <f t="shared" si="498"/>
        <v>3.9989044097507531E-2</v>
      </c>
      <c r="X1568">
        <f t="shared" si="498"/>
        <v>6.8836045056320405E-2</v>
      </c>
      <c r="Y1568">
        <f t="shared" si="495"/>
        <v>3.9989044097507531E-2</v>
      </c>
      <c r="Z1568">
        <f t="shared" si="499"/>
        <v>51424000</v>
      </c>
      <c r="AA1568">
        <f t="shared" si="499"/>
        <v>3770000</v>
      </c>
      <c r="AB1568">
        <f t="shared" si="499"/>
        <v>844.5</v>
      </c>
      <c r="AC1568">
        <f t="shared" si="496"/>
        <v>3770000</v>
      </c>
      <c r="AD1568">
        <f t="shared" si="515"/>
        <v>48107600</v>
      </c>
      <c r="AE1568">
        <f t="shared" si="515"/>
        <v>3479000</v>
      </c>
      <c r="AF1568">
        <f t="shared" si="515"/>
        <v>776.4</v>
      </c>
      <c r="AG1568">
        <f t="shared" si="515"/>
        <v>3479000</v>
      </c>
      <c r="AH1568">
        <f t="shared" si="505"/>
        <v>1</v>
      </c>
      <c r="AI1568">
        <f t="shared" si="505"/>
        <v>0</v>
      </c>
      <c r="AJ1568">
        <f t="shared" si="505"/>
        <v>0</v>
      </c>
      <c r="AK1568">
        <f t="shared" si="500"/>
        <v>0</v>
      </c>
      <c r="AL1568">
        <f t="shared" si="506"/>
        <v>1</v>
      </c>
      <c r="AM1568">
        <f t="shared" si="506"/>
        <v>1</v>
      </c>
      <c r="AN1568">
        <f t="shared" si="506"/>
        <v>1</v>
      </c>
      <c r="AO1568">
        <f t="shared" si="501"/>
        <v>1</v>
      </c>
      <c r="AP1568">
        <f t="shared" si="507"/>
        <v>1</v>
      </c>
      <c r="AQ1568">
        <f t="shared" si="507"/>
        <v>0</v>
      </c>
      <c r="AR1568">
        <f t="shared" si="507"/>
        <v>0</v>
      </c>
      <c r="AS1568">
        <f t="shared" si="502"/>
        <v>0</v>
      </c>
      <c r="AT1568">
        <f t="shared" si="508"/>
        <v>0.25</v>
      </c>
      <c r="AU1568">
        <f t="shared" si="509"/>
        <v>0.25</v>
      </c>
      <c r="AV1568">
        <f t="shared" si="510"/>
        <v>0.18159090909090908</v>
      </c>
      <c r="AW1568">
        <f t="shared" si="511"/>
        <v>0.25</v>
      </c>
      <c r="AX1568">
        <f t="shared" si="512"/>
        <v>5.9853973242065539E-3</v>
      </c>
      <c r="AY1568">
        <f t="shared" si="512"/>
        <v>-9.8182843501326555E-3</v>
      </c>
      <c r="AZ1568">
        <f t="shared" si="512"/>
        <v>-1.3621470692717685E-2</v>
      </c>
      <c r="BA1568">
        <f t="shared" si="503"/>
        <v>-9.8182843501326555E-3</v>
      </c>
      <c r="BB1568">
        <f t="shared" si="513"/>
        <v>1.4963493310516385E-3</v>
      </c>
      <c r="BC1568">
        <f t="shared" si="514"/>
        <v>11.216596516753496</v>
      </c>
      <c r="BD1568">
        <f>BC1568/MAX($BC$5:BC1568)-1</f>
        <v>-0.1112452274891087</v>
      </c>
    </row>
    <row r="1569" spans="1:56" x14ac:dyDescent="0.2">
      <c r="A1569" s="2">
        <v>44599.375</v>
      </c>
      <c r="B1569">
        <v>51678000</v>
      </c>
      <c r="C1569">
        <v>3733000</v>
      </c>
      <c r="D1569">
        <v>834</v>
      </c>
      <c r="E1569">
        <v>3733000</v>
      </c>
      <c r="F1569">
        <v>54110000</v>
      </c>
      <c r="G1569">
        <v>3880000</v>
      </c>
      <c r="H1569">
        <v>1030</v>
      </c>
      <c r="I1569">
        <v>3880000</v>
      </c>
      <c r="J1569">
        <v>51084000</v>
      </c>
      <c r="K1569">
        <v>3670000</v>
      </c>
      <c r="L1569">
        <v>823</v>
      </c>
      <c r="M1569">
        <v>3670000</v>
      </c>
      <c r="N1569">
        <v>53511000</v>
      </c>
      <c r="O1569">
        <v>3830000</v>
      </c>
      <c r="P1569">
        <v>1020</v>
      </c>
      <c r="Q1569">
        <v>3830000</v>
      </c>
      <c r="R1569">
        <f t="shared" si="497"/>
        <v>1622000</v>
      </c>
      <c r="S1569">
        <f t="shared" si="497"/>
        <v>143000</v>
      </c>
      <c r="T1569">
        <f t="shared" si="497"/>
        <v>31</v>
      </c>
      <c r="U1569">
        <f t="shared" si="494"/>
        <v>143000</v>
      </c>
      <c r="V1569">
        <f t="shared" si="498"/>
        <v>3.1936677955422543E-2</v>
      </c>
      <c r="W1569">
        <f t="shared" si="498"/>
        <v>3.8680010819583444E-2</v>
      </c>
      <c r="X1569">
        <f t="shared" si="498"/>
        <v>3.7943696450428395E-2</v>
      </c>
      <c r="Y1569">
        <f t="shared" si="495"/>
        <v>3.8680010819583444E-2</v>
      </c>
      <c r="Z1569">
        <f t="shared" si="499"/>
        <v>52489000</v>
      </c>
      <c r="AA1569">
        <f t="shared" si="499"/>
        <v>3804500</v>
      </c>
      <c r="AB1569">
        <f t="shared" si="499"/>
        <v>849.5</v>
      </c>
      <c r="AC1569">
        <f t="shared" si="496"/>
        <v>3804500</v>
      </c>
      <c r="AD1569">
        <f t="shared" si="515"/>
        <v>48886400</v>
      </c>
      <c r="AE1569">
        <f t="shared" si="515"/>
        <v>3537600</v>
      </c>
      <c r="AF1569">
        <f t="shared" si="515"/>
        <v>788</v>
      </c>
      <c r="AG1569">
        <f t="shared" si="515"/>
        <v>3537600</v>
      </c>
      <c r="AH1569">
        <f t="shared" si="505"/>
        <v>1</v>
      </c>
      <c r="AI1569">
        <f t="shared" si="505"/>
        <v>1</v>
      </c>
      <c r="AJ1569">
        <f t="shared" si="505"/>
        <v>1</v>
      </c>
      <c r="AK1569">
        <f t="shared" si="500"/>
        <v>1</v>
      </c>
      <c r="AL1569">
        <f t="shared" si="506"/>
        <v>1</v>
      </c>
      <c r="AM1569">
        <f t="shared" si="506"/>
        <v>1</v>
      </c>
      <c r="AN1569">
        <f t="shared" si="506"/>
        <v>1</v>
      </c>
      <c r="AO1569">
        <f t="shared" si="501"/>
        <v>1</v>
      </c>
      <c r="AP1569">
        <f t="shared" si="507"/>
        <v>1</v>
      </c>
      <c r="AQ1569">
        <f t="shared" si="507"/>
        <v>1</v>
      </c>
      <c r="AR1569">
        <f t="shared" si="507"/>
        <v>1</v>
      </c>
      <c r="AS1569">
        <f t="shared" si="502"/>
        <v>1</v>
      </c>
      <c r="AT1569">
        <f t="shared" si="508"/>
        <v>0.25</v>
      </c>
      <c r="AU1569">
        <f t="shared" si="509"/>
        <v>0.25</v>
      </c>
      <c r="AV1569">
        <f t="shared" si="510"/>
        <v>0.25</v>
      </c>
      <c r="AW1569">
        <f t="shared" si="511"/>
        <v>0.25</v>
      </c>
      <c r="AX1569">
        <f t="shared" si="512"/>
        <v>1.9466668368610662E-2</v>
      </c>
      <c r="AY1569">
        <f t="shared" si="512"/>
        <v>6.6985622289394975E-3</v>
      </c>
      <c r="AZ1569">
        <f t="shared" si="512"/>
        <v>0.20070149499705714</v>
      </c>
      <c r="BA1569">
        <f t="shared" si="503"/>
        <v>6.6985622289394975E-3</v>
      </c>
      <c r="BB1569">
        <f t="shared" si="513"/>
        <v>5.8391321955886699E-2</v>
      </c>
      <c r="BC1569">
        <f t="shared" si="514"/>
        <v>11.871548415212526</v>
      </c>
      <c r="BD1569">
        <f>BC1569/MAX($BC$5:BC1569)-1</f>
        <v>-5.9349661427594347E-2</v>
      </c>
    </row>
    <row r="1570" spans="1:56" x14ac:dyDescent="0.2">
      <c r="A1570" s="2">
        <v>44600.375</v>
      </c>
      <c r="B1570">
        <v>53511000</v>
      </c>
      <c r="C1570">
        <v>3828000</v>
      </c>
      <c r="D1570">
        <v>1020</v>
      </c>
      <c r="E1570">
        <v>3828000</v>
      </c>
      <c r="F1570">
        <v>55321000</v>
      </c>
      <c r="G1570">
        <v>3934000</v>
      </c>
      <c r="H1570">
        <v>1115</v>
      </c>
      <c r="I1570">
        <v>3934000</v>
      </c>
      <c r="J1570">
        <v>52325000</v>
      </c>
      <c r="K1570">
        <v>3693000</v>
      </c>
      <c r="L1570">
        <v>985</v>
      </c>
      <c r="M1570">
        <v>3693000</v>
      </c>
      <c r="N1570">
        <v>53651000</v>
      </c>
      <c r="O1570">
        <v>3801000</v>
      </c>
      <c r="P1570">
        <v>1070</v>
      </c>
      <c r="Q1570">
        <v>3801000</v>
      </c>
      <c r="R1570">
        <f t="shared" si="497"/>
        <v>3026000</v>
      </c>
      <c r="S1570">
        <f t="shared" si="497"/>
        <v>210000</v>
      </c>
      <c r="T1570">
        <f t="shared" si="497"/>
        <v>207</v>
      </c>
      <c r="U1570">
        <f t="shared" si="494"/>
        <v>210000</v>
      </c>
      <c r="V1570">
        <f t="shared" si="498"/>
        <v>5.8554897635357407E-2</v>
      </c>
      <c r="W1570">
        <f t="shared" si="498"/>
        <v>5.6255022769890167E-2</v>
      </c>
      <c r="X1570">
        <f t="shared" si="498"/>
        <v>0.24820143884892087</v>
      </c>
      <c r="Y1570">
        <f t="shared" si="495"/>
        <v>5.6255022769890167E-2</v>
      </c>
      <c r="Z1570">
        <f t="shared" si="499"/>
        <v>55024000</v>
      </c>
      <c r="AA1570">
        <f t="shared" si="499"/>
        <v>3933000</v>
      </c>
      <c r="AB1570">
        <f t="shared" si="499"/>
        <v>1123.5</v>
      </c>
      <c r="AC1570">
        <f t="shared" si="496"/>
        <v>3933000</v>
      </c>
      <c r="AD1570">
        <f t="shared" si="515"/>
        <v>50485000</v>
      </c>
      <c r="AE1570">
        <f t="shared" si="515"/>
        <v>3643200</v>
      </c>
      <c r="AF1570">
        <f t="shared" si="515"/>
        <v>843.8</v>
      </c>
      <c r="AG1570">
        <f t="shared" si="515"/>
        <v>3643200</v>
      </c>
      <c r="AH1570">
        <f t="shared" si="505"/>
        <v>1</v>
      </c>
      <c r="AI1570">
        <f t="shared" si="505"/>
        <v>1</v>
      </c>
      <c r="AJ1570">
        <f t="shared" si="505"/>
        <v>0</v>
      </c>
      <c r="AK1570">
        <f t="shared" si="500"/>
        <v>1</v>
      </c>
      <c r="AL1570">
        <f t="shared" si="506"/>
        <v>1</v>
      </c>
      <c r="AM1570">
        <f t="shared" si="506"/>
        <v>1</v>
      </c>
      <c r="AN1570">
        <f t="shared" si="506"/>
        <v>1</v>
      </c>
      <c r="AO1570">
        <f t="shared" si="501"/>
        <v>1</v>
      </c>
      <c r="AP1570">
        <f t="shared" si="507"/>
        <v>1</v>
      </c>
      <c r="AQ1570">
        <f t="shared" si="507"/>
        <v>1</v>
      </c>
      <c r="AR1570">
        <f t="shared" si="507"/>
        <v>0</v>
      </c>
      <c r="AS1570">
        <f t="shared" si="502"/>
        <v>1</v>
      </c>
      <c r="AT1570">
        <f t="shared" si="508"/>
        <v>0.21347488433575679</v>
      </c>
      <c r="AU1570">
        <f t="shared" si="509"/>
        <v>0.22220238095238098</v>
      </c>
      <c r="AV1570">
        <f t="shared" si="510"/>
        <v>5.0362318840579713E-2</v>
      </c>
      <c r="AW1570">
        <f t="shared" si="511"/>
        <v>0.22220238095238098</v>
      </c>
      <c r="AX1570">
        <f t="shared" si="512"/>
        <v>-2.4956648080837418E-2</v>
      </c>
      <c r="AY1570">
        <f t="shared" si="512"/>
        <v>-3.3566032036613236E-2</v>
      </c>
      <c r="AZ1570">
        <f t="shared" si="512"/>
        <v>-4.76228571428573E-2</v>
      </c>
      <c r="BA1570">
        <f t="shared" si="503"/>
        <v>-3.3566032036613236E-2</v>
      </c>
      <c r="BB1570">
        <f t="shared" si="513"/>
        <v>-2.0244522037783673E-2</v>
      </c>
      <c r="BC1570">
        <f t="shared" si="514"/>
        <v>11.631214591698139</v>
      </c>
      <c r="BD1570">
        <f>BC1570/MAX($BC$5:BC1570)-1</f>
        <v>-7.8392677936672261E-2</v>
      </c>
    </row>
    <row r="1571" spans="1:56" x14ac:dyDescent="0.2">
      <c r="A1571" s="2">
        <v>44601.375</v>
      </c>
      <c r="B1571">
        <v>53651000</v>
      </c>
      <c r="C1571">
        <v>3801000</v>
      </c>
      <c r="D1571">
        <v>1070</v>
      </c>
      <c r="E1571">
        <v>3801000</v>
      </c>
      <c r="F1571">
        <v>54000000</v>
      </c>
      <c r="G1571">
        <v>3944000</v>
      </c>
      <c r="H1571">
        <v>1105</v>
      </c>
      <c r="I1571">
        <v>3944000</v>
      </c>
      <c r="J1571">
        <v>52560000</v>
      </c>
      <c r="K1571">
        <v>3722000</v>
      </c>
      <c r="L1571">
        <v>1025</v>
      </c>
      <c r="M1571">
        <v>3722000</v>
      </c>
      <c r="N1571">
        <v>53660000</v>
      </c>
      <c r="O1571">
        <v>3916000</v>
      </c>
      <c r="P1571">
        <v>1055</v>
      </c>
      <c r="Q1571">
        <v>3916000</v>
      </c>
      <c r="R1571">
        <f t="shared" si="497"/>
        <v>2996000</v>
      </c>
      <c r="S1571">
        <f t="shared" si="497"/>
        <v>241000</v>
      </c>
      <c r="T1571">
        <f t="shared" si="497"/>
        <v>130</v>
      </c>
      <c r="U1571">
        <f t="shared" si="494"/>
        <v>241000</v>
      </c>
      <c r="V1571">
        <f t="shared" si="498"/>
        <v>5.5988488348190091E-2</v>
      </c>
      <c r="W1571">
        <f t="shared" si="498"/>
        <v>6.2957157784743992E-2</v>
      </c>
      <c r="X1571">
        <f t="shared" si="498"/>
        <v>0.12745098039215685</v>
      </c>
      <c r="Y1571">
        <f t="shared" si="495"/>
        <v>6.2957157784743992E-2</v>
      </c>
      <c r="Z1571">
        <f t="shared" si="499"/>
        <v>55149000</v>
      </c>
      <c r="AA1571">
        <f t="shared" si="499"/>
        <v>3921500</v>
      </c>
      <c r="AB1571">
        <f t="shared" si="499"/>
        <v>1135</v>
      </c>
      <c r="AC1571">
        <f t="shared" si="496"/>
        <v>3921500</v>
      </c>
      <c r="AD1571">
        <f t="shared" si="515"/>
        <v>52048200</v>
      </c>
      <c r="AE1571">
        <f t="shared" si="515"/>
        <v>3742000</v>
      </c>
      <c r="AF1571">
        <f t="shared" si="515"/>
        <v>908</v>
      </c>
      <c r="AG1571">
        <f t="shared" si="515"/>
        <v>3742000</v>
      </c>
      <c r="AH1571">
        <f t="shared" si="505"/>
        <v>0</v>
      </c>
      <c r="AI1571">
        <f t="shared" si="505"/>
        <v>1</v>
      </c>
      <c r="AJ1571">
        <f t="shared" si="505"/>
        <v>0</v>
      </c>
      <c r="AK1571">
        <f t="shared" si="500"/>
        <v>1</v>
      </c>
      <c r="AL1571">
        <f t="shared" si="506"/>
        <v>1</v>
      </c>
      <c r="AM1571">
        <f t="shared" si="506"/>
        <v>1</v>
      </c>
      <c r="AN1571">
        <f t="shared" si="506"/>
        <v>1</v>
      </c>
      <c r="AO1571">
        <f t="shared" si="501"/>
        <v>1</v>
      </c>
      <c r="AP1571">
        <f t="shared" si="507"/>
        <v>0</v>
      </c>
      <c r="AQ1571">
        <f t="shared" si="507"/>
        <v>1</v>
      </c>
      <c r="AR1571">
        <f t="shared" si="507"/>
        <v>0</v>
      </c>
      <c r="AS1571">
        <f t="shared" si="502"/>
        <v>1</v>
      </c>
      <c r="AT1571">
        <f t="shared" si="508"/>
        <v>0.22326018024032043</v>
      </c>
      <c r="AU1571">
        <f t="shared" si="509"/>
        <v>0.19854771784232367</v>
      </c>
      <c r="AV1571">
        <f t="shared" si="510"/>
        <v>9.8076923076923089E-2</v>
      </c>
      <c r="AW1571">
        <f t="shared" si="511"/>
        <v>0.19854771784232367</v>
      </c>
      <c r="AX1571">
        <f t="shared" si="512"/>
        <v>-2.7003474949681805E-2</v>
      </c>
      <c r="AY1571">
        <f t="shared" si="512"/>
        <v>-1.4065189340813911E-3</v>
      </c>
      <c r="AZ1571">
        <f t="shared" si="512"/>
        <v>-7.0488299559471335E-2</v>
      </c>
      <c r="BA1571">
        <f t="shared" si="503"/>
        <v>-1.4065189340813911E-3</v>
      </c>
      <c r="BB1571">
        <f t="shared" si="513"/>
        <v>-5.5852224892775579E-4</v>
      </c>
      <c r="BC1571">
        <f t="shared" si="514"/>
        <v>11.624718299566624</v>
      </c>
      <c r="BD1571">
        <f>BC1571/MAX($BC$5:BC1571)-1</f>
        <v>-7.8907416130819197E-2</v>
      </c>
    </row>
    <row r="1572" spans="1:56" x14ac:dyDescent="0.2">
      <c r="A1572" s="2">
        <v>44602.375</v>
      </c>
      <c r="B1572">
        <v>53659000</v>
      </c>
      <c r="C1572">
        <v>3917000</v>
      </c>
      <c r="D1572">
        <v>1055</v>
      </c>
      <c r="E1572">
        <v>3917000</v>
      </c>
      <c r="F1572">
        <v>55380000</v>
      </c>
      <c r="G1572">
        <v>3956000</v>
      </c>
      <c r="H1572">
        <v>1085</v>
      </c>
      <c r="I1572">
        <v>3956000</v>
      </c>
      <c r="J1572">
        <v>52604000</v>
      </c>
      <c r="K1572">
        <v>3741000</v>
      </c>
      <c r="L1572">
        <v>1005</v>
      </c>
      <c r="M1572">
        <v>3741000</v>
      </c>
      <c r="N1572">
        <v>53123000</v>
      </c>
      <c r="O1572">
        <v>3754000</v>
      </c>
      <c r="P1572">
        <v>1010</v>
      </c>
      <c r="Q1572">
        <v>3754000</v>
      </c>
      <c r="R1572">
        <f t="shared" si="497"/>
        <v>1440000</v>
      </c>
      <c r="S1572">
        <f t="shared" si="497"/>
        <v>222000</v>
      </c>
      <c r="T1572">
        <f t="shared" si="497"/>
        <v>80</v>
      </c>
      <c r="U1572">
        <f t="shared" si="494"/>
        <v>222000</v>
      </c>
      <c r="V1572">
        <f t="shared" si="498"/>
        <v>2.6840133455108012E-2</v>
      </c>
      <c r="W1572">
        <f t="shared" si="498"/>
        <v>5.8405682715074979E-2</v>
      </c>
      <c r="X1572">
        <f t="shared" si="498"/>
        <v>7.476635514018691E-2</v>
      </c>
      <c r="Y1572">
        <f t="shared" si="495"/>
        <v>5.8405682715074979E-2</v>
      </c>
      <c r="Z1572">
        <f t="shared" si="499"/>
        <v>54379000</v>
      </c>
      <c r="AA1572">
        <f t="shared" si="499"/>
        <v>4028000</v>
      </c>
      <c r="AB1572">
        <f t="shared" si="499"/>
        <v>1095</v>
      </c>
      <c r="AC1572">
        <f t="shared" si="496"/>
        <v>4028000</v>
      </c>
      <c r="AD1572">
        <f t="shared" si="515"/>
        <v>52657400</v>
      </c>
      <c r="AE1572">
        <f t="shared" si="515"/>
        <v>3795200</v>
      </c>
      <c r="AF1572">
        <f t="shared" si="515"/>
        <v>959.2</v>
      </c>
      <c r="AG1572">
        <f t="shared" si="515"/>
        <v>3795200</v>
      </c>
      <c r="AH1572">
        <f t="shared" si="505"/>
        <v>1</v>
      </c>
      <c r="AI1572">
        <f t="shared" si="505"/>
        <v>0</v>
      </c>
      <c r="AJ1572">
        <f t="shared" si="505"/>
        <v>0</v>
      </c>
      <c r="AK1572">
        <f t="shared" si="500"/>
        <v>0</v>
      </c>
      <c r="AL1572">
        <f t="shared" si="506"/>
        <v>1</v>
      </c>
      <c r="AM1572">
        <f t="shared" si="506"/>
        <v>1</v>
      </c>
      <c r="AN1572">
        <f t="shared" si="506"/>
        <v>1</v>
      </c>
      <c r="AO1572">
        <f t="shared" si="501"/>
        <v>1</v>
      </c>
      <c r="AP1572">
        <f t="shared" si="507"/>
        <v>1</v>
      </c>
      <c r="AQ1572">
        <f t="shared" si="507"/>
        <v>0</v>
      </c>
      <c r="AR1572">
        <f t="shared" si="507"/>
        <v>0</v>
      </c>
      <c r="AS1572">
        <f t="shared" si="502"/>
        <v>0</v>
      </c>
      <c r="AT1572">
        <f t="shared" si="508"/>
        <v>0.25</v>
      </c>
      <c r="AU1572">
        <f t="shared" si="509"/>
        <v>0.21402027027027029</v>
      </c>
      <c r="AV1572">
        <f t="shared" si="510"/>
        <v>0.16718750000000002</v>
      </c>
      <c r="AW1572">
        <f t="shared" si="511"/>
        <v>0.21402027027027029</v>
      </c>
      <c r="AX1572">
        <f t="shared" si="512"/>
        <v>-2.3101059085308684E-2</v>
      </c>
      <c r="AY1572">
        <f t="shared" si="512"/>
        <v>-6.8027561072492526E-2</v>
      </c>
      <c r="AZ1572">
        <f t="shared" si="512"/>
        <v>-7.7629260273972545E-2</v>
      </c>
      <c r="BA1572">
        <f t="shared" si="503"/>
        <v>-6.8027561072492526E-2</v>
      </c>
      <c r="BB1572">
        <f t="shared" si="513"/>
        <v>-5.775264771327171E-3</v>
      </c>
      <c r="BC1572">
        <f t="shared" si="514"/>
        <v>11.557582473494534</v>
      </c>
      <c r="BD1572">
        <f>BC1572/MAX($BC$5:BC1572)-1</f>
        <v>-8.4226969681569619E-2</v>
      </c>
    </row>
    <row r="1573" spans="1:56" x14ac:dyDescent="0.2">
      <c r="A1573" s="2">
        <v>44603.375</v>
      </c>
      <c r="B1573">
        <v>53040000</v>
      </c>
      <c r="C1573">
        <v>3752000</v>
      </c>
      <c r="D1573">
        <v>1010</v>
      </c>
      <c r="E1573">
        <v>3752000</v>
      </c>
      <c r="F1573">
        <v>53364000</v>
      </c>
      <c r="G1573">
        <v>3804000</v>
      </c>
      <c r="H1573">
        <v>1015</v>
      </c>
      <c r="I1573">
        <v>3804000</v>
      </c>
      <c r="J1573">
        <v>51300000</v>
      </c>
      <c r="K1573">
        <v>3510000</v>
      </c>
      <c r="L1573">
        <v>914</v>
      </c>
      <c r="M1573">
        <v>3510000</v>
      </c>
      <c r="N1573">
        <v>51882000</v>
      </c>
      <c r="O1573">
        <v>3578000</v>
      </c>
      <c r="P1573">
        <v>929</v>
      </c>
      <c r="Q1573">
        <v>3578000</v>
      </c>
      <c r="R1573">
        <f t="shared" si="497"/>
        <v>2776000</v>
      </c>
      <c r="S1573">
        <f t="shared" si="497"/>
        <v>215000</v>
      </c>
      <c r="T1573">
        <f t="shared" si="497"/>
        <v>80</v>
      </c>
      <c r="U1573">
        <f t="shared" si="494"/>
        <v>215000</v>
      </c>
      <c r="V1573">
        <f t="shared" si="498"/>
        <v>5.1734098660057029E-2</v>
      </c>
      <c r="W1573">
        <f t="shared" si="498"/>
        <v>5.488894562164922E-2</v>
      </c>
      <c r="X1573">
        <f t="shared" si="498"/>
        <v>7.582938388625593E-2</v>
      </c>
      <c r="Y1573">
        <f t="shared" si="495"/>
        <v>5.488894562164922E-2</v>
      </c>
      <c r="Z1573">
        <f t="shared" si="499"/>
        <v>54428000</v>
      </c>
      <c r="AA1573">
        <f t="shared" si="499"/>
        <v>3859500</v>
      </c>
      <c r="AB1573">
        <f t="shared" si="499"/>
        <v>1050</v>
      </c>
      <c r="AC1573">
        <f t="shared" si="496"/>
        <v>3859500</v>
      </c>
      <c r="AD1573">
        <f t="shared" si="515"/>
        <v>53107800</v>
      </c>
      <c r="AE1573">
        <f t="shared" si="515"/>
        <v>3806200</v>
      </c>
      <c r="AF1573">
        <f t="shared" si="515"/>
        <v>997.8</v>
      </c>
      <c r="AG1573">
        <f t="shared" si="515"/>
        <v>3806200</v>
      </c>
      <c r="AH1573">
        <f t="shared" si="505"/>
        <v>0</v>
      </c>
      <c r="AI1573">
        <f t="shared" si="505"/>
        <v>0</v>
      </c>
      <c r="AJ1573">
        <f t="shared" si="505"/>
        <v>0</v>
      </c>
      <c r="AK1573">
        <f t="shared" si="500"/>
        <v>0</v>
      </c>
      <c r="AL1573">
        <f t="shared" si="506"/>
        <v>0</v>
      </c>
      <c r="AM1573">
        <f t="shared" si="506"/>
        <v>0</v>
      </c>
      <c r="AN1573">
        <f t="shared" si="506"/>
        <v>1</v>
      </c>
      <c r="AO1573">
        <f t="shared" si="501"/>
        <v>0</v>
      </c>
      <c r="AP1573">
        <f t="shared" si="507"/>
        <v>0</v>
      </c>
      <c r="AQ1573">
        <f t="shared" si="507"/>
        <v>0</v>
      </c>
      <c r="AR1573">
        <f t="shared" si="507"/>
        <v>0</v>
      </c>
      <c r="AS1573">
        <f t="shared" si="502"/>
        <v>0</v>
      </c>
      <c r="AT1573">
        <f t="shared" si="508"/>
        <v>0.24162013688760808</v>
      </c>
      <c r="AU1573">
        <f t="shared" si="509"/>
        <v>0.22773255813953491</v>
      </c>
      <c r="AV1573">
        <f t="shared" si="510"/>
        <v>0.16484374999999998</v>
      </c>
      <c r="AW1573">
        <f t="shared" si="511"/>
        <v>0.22773255813953491</v>
      </c>
      <c r="AX1573">
        <f t="shared" si="512"/>
        <v>-4.6781206878812376E-2</v>
      </c>
      <c r="AY1573">
        <f t="shared" si="512"/>
        <v>-7.2940617178390954E-2</v>
      </c>
      <c r="AZ1573">
        <f t="shared" si="512"/>
        <v>-0.11524163428571421</v>
      </c>
      <c r="BA1573">
        <f t="shared" si="503"/>
        <v>-7.2940617178390954E-2</v>
      </c>
      <c r="BB1573">
        <f t="shared" si="513"/>
        <v>0</v>
      </c>
      <c r="BC1573">
        <f t="shared" si="514"/>
        <v>11.557582473494534</v>
      </c>
      <c r="BD1573">
        <f>BC1573/MAX($BC$5:BC1573)-1</f>
        <v>-8.4226969681569619E-2</v>
      </c>
    </row>
    <row r="1574" spans="1:56" x14ac:dyDescent="0.2">
      <c r="A1574" s="2">
        <v>44604.375</v>
      </c>
      <c r="B1574">
        <v>51875000</v>
      </c>
      <c r="C1574">
        <v>3582000</v>
      </c>
      <c r="D1574">
        <v>929</v>
      </c>
      <c r="E1574">
        <v>3582000</v>
      </c>
      <c r="F1574">
        <v>52299000</v>
      </c>
      <c r="G1574">
        <v>3630000</v>
      </c>
      <c r="H1574">
        <v>1040</v>
      </c>
      <c r="I1574">
        <v>3630000</v>
      </c>
      <c r="J1574">
        <v>50835000</v>
      </c>
      <c r="K1574">
        <v>3490000</v>
      </c>
      <c r="L1574">
        <v>910</v>
      </c>
      <c r="M1574">
        <v>3490000</v>
      </c>
      <c r="N1574">
        <v>51597000</v>
      </c>
      <c r="O1574">
        <v>3565000</v>
      </c>
      <c r="P1574">
        <v>1000</v>
      </c>
      <c r="Q1574">
        <v>3565000</v>
      </c>
      <c r="R1574">
        <f t="shared" si="497"/>
        <v>2064000</v>
      </c>
      <c r="S1574">
        <f t="shared" si="497"/>
        <v>294000</v>
      </c>
      <c r="T1574">
        <f t="shared" si="497"/>
        <v>101</v>
      </c>
      <c r="U1574">
        <f t="shared" si="494"/>
        <v>294000</v>
      </c>
      <c r="V1574">
        <f t="shared" si="498"/>
        <v>3.8914027149321267E-2</v>
      </c>
      <c r="W1574">
        <f t="shared" si="498"/>
        <v>7.8358208955223885E-2</v>
      </c>
      <c r="X1574">
        <f t="shared" si="498"/>
        <v>0.1</v>
      </c>
      <c r="Y1574">
        <f t="shared" si="495"/>
        <v>7.8358208955223885E-2</v>
      </c>
      <c r="Z1574">
        <f t="shared" si="499"/>
        <v>52907000</v>
      </c>
      <c r="AA1574">
        <f t="shared" si="499"/>
        <v>3729000</v>
      </c>
      <c r="AB1574">
        <f t="shared" si="499"/>
        <v>979.5</v>
      </c>
      <c r="AC1574">
        <f t="shared" si="496"/>
        <v>3729000</v>
      </c>
      <c r="AD1574">
        <f t="shared" si="515"/>
        <v>53147200</v>
      </c>
      <c r="AE1574">
        <f t="shared" si="515"/>
        <v>3776000</v>
      </c>
      <c r="AF1574">
        <f t="shared" si="515"/>
        <v>1016.8</v>
      </c>
      <c r="AG1574">
        <f t="shared" si="515"/>
        <v>3776000</v>
      </c>
      <c r="AH1574">
        <f t="shared" si="505"/>
        <v>0</v>
      </c>
      <c r="AI1574">
        <f t="shared" si="505"/>
        <v>0</v>
      </c>
      <c r="AJ1574">
        <f t="shared" si="505"/>
        <v>1</v>
      </c>
      <c r="AK1574">
        <f t="shared" si="500"/>
        <v>0</v>
      </c>
      <c r="AL1574">
        <f t="shared" si="506"/>
        <v>0</v>
      </c>
      <c r="AM1574">
        <f t="shared" si="506"/>
        <v>0</v>
      </c>
      <c r="AN1574">
        <f t="shared" si="506"/>
        <v>0</v>
      </c>
      <c r="AO1574">
        <f t="shared" si="501"/>
        <v>0</v>
      </c>
      <c r="AP1574">
        <f t="shared" si="507"/>
        <v>0</v>
      </c>
      <c r="AQ1574">
        <f t="shared" si="507"/>
        <v>0</v>
      </c>
      <c r="AR1574">
        <f t="shared" si="507"/>
        <v>0</v>
      </c>
      <c r="AS1574">
        <f t="shared" si="502"/>
        <v>0</v>
      </c>
      <c r="AT1574">
        <f t="shared" si="508"/>
        <v>0.25</v>
      </c>
      <c r="AU1574">
        <f t="shared" si="509"/>
        <v>0.15952380952380951</v>
      </c>
      <c r="AV1574">
        <f t="shared" si="510"/>
        <v>0.125</v>
      </c>
      <c r="AW1574">
        <f t="shared" si="511"/>
        <v>0.15952380952380951</v>
      </c>
      <c r="AX1574">
        <f t="shared" si="512"/>
        <v>-2.4764329635019844E-2</v>
      </c>
      <c r="AY1574">
        <f t="shared" si="512"/>
        <v>-4.3983443282381351E-2</v>
      </c>
      <c r="AZ1574">
        <f t="shared" si="512"/>
        <v>2.0924961715160784E-2</v>
      </c>
      <c r="BA1574">
        <f t="shared" si="503"/>
        <v>-4.3983443282381351E-2</v>
      </c>
      <c r="BB1574">
        <f t="shared" si="513"/>
        <v>0</v>
      </c>
      <c r="BC1574">
        <f t="shared" si="514"/>
        <v>11.557582473494534</v>
      </c>
      <c r="BD1574">
        <f>BC1574/MAX($BC$5:BC1574)-1</f>
        <v>-8.4226969681569619E-2</v>
      </c>
    </row>
    <row r="1575" spans="1:56" x14ac:dyDescent="0.2">
      <c r="A1575" s="2">
        <v>44605.375</v>
      </c>
      <c r="B1575">
        <v>51619000</v>
      </c>
      <c r="C1575">
        <v>3567000</v>
      </c>
      <c r="D1575">
        <v>1005</v>
      </c>
      <c r="E1575">
        <v>3567000</v>
      </c>
      <c r="F1575">
        <v>52190000</v>
      </c>
      <c r="G1575">
        <v>3609000</v>
      </c>
      <c r="H1575">
        <v>1040</v>
      </c>
      <c r="I1575">
        <v>3609000</v>
      </c>
      <c r="J1575">
        <v>51400000</v>
      </c>
      <c r="K1575">
        <v>3503000</v>
      </c>
      <c r="L1575">
        <v>981</v>
      </c>
      <c r="M1575">
        <v>3503000</v>
      </c>
      <c r="N1575">
        <v>51550000</v>
      </c>
      <c r="O1575">
        <v>3519000</v>
      </c>
      <c r="P1575">
        <v>988</v>
      </c>
      <c r="Q1575">
        <v>3519000</v>
      </c>
      <c r="R1575">
        <f t="shared" si="497"/>
        <v>1464000</v>
      </c>
      <c r="S1575">
        <f t="shared" si="497"/>
        <v>140000</v>
      </c>
      <c r="T1575">
        <f t="shared" si="497"/>
        <v>130</v>
      </c>
      <c r="U1575">
        <f t="shared" si="494"/>
        <v>140000</v>
      </c>
      <c r="V1575">
        <f t="shared" si="498"/>
        <v>2.8221686746987953E-2</v>
      </c>
      <c r="W1575">
        <f t="shared" si="498"/>
        <v>3.908431044109436E-2</v>
      </c>
      <c r="X1575">
        <f t="shared" si="498"/>
        <v>0.13993541442411195</v>
      </c>
      <c r="Y1575">
        <f t="shared" si="495"/>
        <v>3.908431044109436E-2</v>
      </c>
      <c r="Z1575">
        <f t="shared" si="499"/>
        <v>52351000</v>
      </c>
      <c r="AA1575">
        <f t="shared" si="499"/>
        <v>3637000</v>
      </c>
      <c r="AB1575">
        <f t="shared" si="499"/>
        <v>1070</v>
      </c>
      <c r="AC1575">
        <f t="shared" si="496"/>
        <v>3637000</v>
      </c>
      <c r="AD1575">
        <f t="shared" ref="AD1575:AG1583" si="516">AVERAGE(B1571:B1575)</f>
        <v>52768800</v>
      </c>
      <c r="AE1575">
        <f t="shared" si="516"/>
        <v>3723800</v>
      </c>
      <c r="AF1575">
        <f t="shared" si="516"/>
        <v>1013.8</v>
      </c>
      <c r="AG1575">
        <f t="shared" si="516"/>
        <v>3723800</v>
      </c>
      <c r="AH1575">
        <f t="shared" si="505"/>
        <v>0</v>
      </c>
      <c r="AI1575">
        <f t="shared" si="505"/>
        <v>0</v>
      </c>
      <c r="AJ1575">
        <f t="shared" si="505"/>
        <v>0</v>
      </c>
      <c r="AK1575">
        <f t="shared" si="500"/>
        <v>0</v>
      </c>
      <c r="AL1575">
        <f t="shared" si="506"/>
        <v>0</v>
      </c>
      <c r="AM1575">
        <f t="shared" si="506"/>
        <v>0</v>
      </c>
      <c r="AN1575">
        <f t="shared" si="506"/>
        <v>0</v>
      </c>
      <c r="AO1575">
        <f t="shared" si="501"/>
        <v>0</v>
      </c>
      <c r="AP1575">
        <f t="shared" si="507"/>
        <v>0</v>
      </c>
      <c r="AQ1575">
        <f t="shared" si="507"/>
        <v>0</v>
      </c>
      <c r="AR1575">
        <f t="shared" si="507"/>
        <v>0</v>
      </c>
      <c r="AS1575">
        <f t="shared" si="502"/>
        <v>0</v>
      </c>
      <c r="AT1575">
        <f t="shared" si="508"/>
        <v>0.25</v>
      </c>
      <c r="AU1575">
        <f t="shared" si="509"/>
        <v>0.25</v>
      </c>
      <c r="AV1575">
        <f t="shared" si="510"/>
        <v>8.9326923076923082E-2</v>
      </c>
      <c r="AW1575">
        <f t="shared" si="511"/>
        <v>0.25</v>
      </c>
      <c r="AX1575">
        <f t="shared" si="512"/>
        <v>-1.5304506122137185E-2</v>
      </c>
      <c r="AY1575">
        <f t="shared" si="512"/>
        <v>-3.244819246631836E-2</v>
      </c>
      <c r="AZ1575">
        <f t="shared" si="512"/>
        <v>-7.6639207476635551E-2</v>
      </c>
      <c r="BA1575">
        <f t="shared" si="503"/>
        <v>-3.244819246631836E-2</v>
      </c>
      <c r="BB1575">
        <f t="shared" si="513"/>
        <v>0</v>
      </c>
      <c r="BC1575">
        <f t="shared" si="514"/>
        <v>11.557582473494534</v>
      </c>
      <c r="BD1575">
        <f>BC1575/MAX($BC$5:BC1575)-1</f>
        <v>-8.4226969681569619E-2</v>
      </c>
    </row>
    <row r="1576" spans="1:56" x14ac:dyDescent="0.2">
      <c r="A1576" s="2">
        <v>44606.375</v>
      </c>
      <c r="B1576">
        <v>51550000</v>
      </c>
      <c r="C1576">
        <v>3519000</v>
      </c>
      <c r="D1576">
        <v>988</v>
      </c>
      <c r="E1576">
        <v>3519000</v>
      </c>
      <c r="F1576">
        <v>52041000</v>
      </c>
      <c r="G1576">
        <v>3605000</v>
      </c>
      <c r="H1576">
        <v>995</v>
      </c>
      <c r="I1576">
        <v>3605000</v>
      </c>
      <c r="J1576">
        <v>50744000</v>
      </c>
      <c r="K1576">
        <v>3458000</v>
      </c>
      <c r="L1576">
        <v>951</v>
      </c>
      <c r="M1576">
        <v>3458000</v>
      </c>
      <c r="N1576">
        <v>51586000</v>
      </c>
      <c r="O1576">
        <v>3553000</v>
      </c>
      <c r="P1576">
        <v>972</v>
      </c>
      <c r="Q1576">
        <v>3553000</v>
      </c>
      <c r="R1576">
        <f t="shared" si="497"/>
        <v>790000</v>
      </c>
      <c r="S1576">
        <f t="shared" si="497"/>
        <v>106000</v>
      </c>
      <c r="T1576">
        <f t="shared" si="497"/>
        <v>59</v>
      </c>
      <c r="U1576">
        <f t="shared" si="494"/>
        <v>106000</v>
      </c>
      <c r="V1576">
        <f t="shared" si="498"/>
        <v>1.5304442162769523E-2</v>
      </c>
      <c r="W1576">
        <f t="shared" si="498"/>
        <v>2.9716848892626858E-2</v>
      </c>
      <c r="X1576">
        <f t="shared" si="498"/>
        <v>5.870646766169154E-2</v>
      </c>
      <c r="Y1576">
        <f t="shared" si="495"/>
        <v>2.9716848892626858E-2</v>
      </c>
      <c r="Z1576">
        <f t="shared" si="499"/>
        <v>51945000</v>
      </c>
      <c r="AA1576">
        <f t="shared" si="499"/>
        <v>3572000</v>
      </c>
      <c r="AB1576">
        <f t="shared" si="499"/>
        <v>1017.5</v>
      </c>
      <c r="AC1576">
        <f t="shared" si="496"/>
        <v>3572000</v>
      </c>
      <c r="AD1576">
        <f t="shared" si="516"/>
        <v>52348600</v>
      </c>
      <c r="AE1576">
        <f t="shared" si="516"/>
        <v>3667400</v>
      </c>
      <c r="AF1576">
        <f t="shared" si="516"/>
        <v>997.4</v>
      </c>
      <c r="AG1576">
        <f t="shared" si="516"/>
        <v>3667400</v>
      </c>
      <c r="AH1576">
        <f t="shared" si="505"/>
        <v>1</v>
      </c>
      <c r="AI1576">
        <f t="shared" si="505"/>
        <v>1</v>
      </c>
      <c r="AJ1576">
        <f t="shared" si="505"/>
        <v>0</v>
      </c>
      <c r="AK1576">
        <f t="shared" si="500"/>
        <v>1</v>
      </c>
      <c r="AL1576">
        <f t="shared" si="506"/>
        <v>0</v>
      </c>
      <c r="AM1576">
        <f t="shared" si="506"/>
        <v>0</v>
      </c>
      <c r="AN1576">
        <f t="shared" si="506"/>
        <v>0</v>
      </c>
      <c r="AO1576">
        <f t="shared" si="501"/>
        <v>0</v>
      </c>
      <c r="AP1576">
        <f t="shared" si="507"/>
        <v>0</v>
      </c>
      <c r="AQ1576">
        <f t="shared" si="507"/>
        <v>0</v>
      </c>
      <c r="AR1576">
        <f t="shared" si="507"/>
        <v>0</v>
      </c>
      <c r="AS1576">
        <f t="shared" si="502"/>
        <v>0</v>
      </c>
      <c r="AT1576">
        <f t="shared" si="508"/>
        <v>0.25</v>
      </c>
      <c r="AU1576">
        <f t="shared" si="509"/>
        <v>0.25</v>
      </c>
      <c r="AV1576">
        <f t="shared" si="510"/>
        <v>0.21292372881355934</v>
      </c>
      <c r="AW1576">
        <f t="shared" si="511"/>
        <v>0.25</v>
      </c>
      <c r="AX1576">
        <f t="shared" si="512"/>
        <v>-6.9151283857926682E-3</v>
      </c>
      <c r="AY1576">
        <f t="shared" si="512"/>
        <v>-5.3231276595744337E-3</v>
      </c>
      <c r="AZ1576">
        <f t="shared" si="512"/>
        <v>-4.4721265847665781E-2</v>
      </c>
      <c r="BA1576">
        <f t="shared" si="503"/>
        <v>-5.3231276595744337E-3</v>
      </c>
      <c r="BB1576">
        <f t="shared" si="513"/>
        <v>0</v>
      </c>
      <c r="BC1576">
        <f t="shared" si="514"/>
        <v>11.557582473494534</v>
      </c>
      <c r="BD1576">
        <f>BC1576/MAX($BC$5:BC1576)-1</f>
        <v>-8.4226969681569619E-2</v>
      </c>
    </row>
    <row r="1577" spans="1:56" x14ac:dyDescent="0.2">
      <c r="A1577" s="2">
        <v>44607.375</v>
      </c>
      <c r="B1577">
        <v>51586000</v>
      </c>
      <c r="C1577">
        <v>3553000</v>
      </c>
      <c r="D1577">
        <v>972</v>
      </c>
      <c r="E1577">
        <v>3553000</v>
      </c>
      <c r="F1577">
        <v>53998000</v>
      </c>
      <c r="G1577">
        <v>3859000</v>
      </c>
      <c r="H1577">
        <v>1035</v>
      </c>
      <c r="I1577">
        <v>3859000</v>
      </c>
      <c r="J1577">
        <v>51462000</v>
      </c>
      <c r="K1577">
        <v>3536000</v>
      </c>
      <c r="L1577">
        <v>968</v>
      </c>
      <c r="M1577">
        <v>3536000</v>
      </c>
      <c r="N1577">
        <v>53832000</v>
      </c>
      <c r="O1577">
        <v>3847000</v>
      </c>
      <c r="P1577">
        <v>1030</v>
      </c>
      <c r="Q1577">
        <v>3847000</v>
      </c>
      <c r="R1577">
        <f t="shared" si="497"/>
        <v>1297000</v>
      </c>
      <c r="S1577">
        <f t="shared" si="497"/>
        <v>147000</v>
      </c>
      <c r="T1577">
        <f t="shared" si="497"/>
        <v>44</v>
      </c>
      <c r="U1577">
        <f t="shared" si="494"/>
        <v>147000</v>
      </c>
      <c r="V1577">
        <f t="shared" si="498"/>
        <v>2.5160038797284189E-2</v>
      </c>
      <c r="W1577">
        <f t="shared" si="498"/>
        <v>4.1773231031543054E-2</v>
      </c>
      <c r="X1577">
        <f t="shared" si="498"/>
        <v>4.4534412955465584E-2</v>
      </c>
      <c r="Y1577">
        <f t="shared" si="495"/>
        <v>4.1773231031543054E-2</v>
      </c>
      <c r="Z1577">
        <f t="shared" si="499"/>
        <v>52234500</v>
      </c>
      <c r="AA1577">
        <f t="shared" si="499"/>
        <v>3626500</v>
      </c>
      <c r="AB1577">
        <f t="shared" si="499"/>
        <v>994</v>
      </c>
      <c r="AC1577">
        <f t="shared" si="496"/>
        <v>3626500</v>
      </c>
      <c r="AD1577">
        <f t="shared" si="516"/>
        <v>51934000</v>
      </c>
      <c r="AE1577">
        <f t="shared" si="516"/>
        <v>3594600</v>
      </c>
      <c r="AF1577">
        <f t="shared" si="516"/>
        <v>980.8</v>
      </c>
      <c r="AG1577">
        <f t="shared" si="516"/>
        <v>3594600</v>
      </c>
      <c r="AH1577">
        <f t="shared" si="505"/>
        <v>1</v>
      </c>
      <c r="AI1577">
        <f t="shared" si="505"/>
        <v>1</v>
      </c>
      <c r="AJ1577">
        <f t="shared" si="505"/>
        <v>1</v>
      </c>
      <c r="AK1577">
        <f t="shared" si="500"/>
        <v>1</v>
      </c>
      <c r="AL1577">
        <f t="shared" si="506"/>
        <v>0</v>
      </c>
      <c r="AM1577">
        <f t="shared" si="506"/>
        <v>0</v>
      </c>
      <c r="AN1577">
        <f t="shared" si="506"/>
        <v>0</v>
      </c>
      <c r="AO1577">
        <f t="shared" si="501"/>
        <v>0</v>
      </c>
      <c r="AP1577">
        <f t="shared" si="507"/>
        <v>0</v>
      </c>
      <c r="AQ1577">
        <f t="shared" si="507"/>
        <v>0</v>
      </c>
      <c r="AR1577">
        <f t="shared" si="507"/>
        <v>0</v>
      </c>
      <c r="AS1577">
        <f t="shared" si="502"/>
        <v>0</v>
      </c>
      <c r="AT1577">
        <f t="shared" si="508"/>
        <v>0.25</v>
      </c>
      <c r="AU1577">
        <f t="shared" si="509"/>
        <v>0.25</v>
      </c>
      <c r="AV1577">
        <f t="shared" si="510"/>
        <v>0.25</v>
      </c>
      <c r="AW1577">
        <f t="shared" si="511"/>
        <v>0.25</v>
      </c>
      <c r="AX1577">
        <f t="shared" si="512"/>
        <v>3.0579112885162241E-2</v>
      </c>
      <c r="AY1577">
        <f t="shared" si="512"/>
        <v>6.0798183372397618E-2</v>
      </c>
      <c r="AZ1577">
        <f t="shared" si="512"/>
        <v>3.6213158953722235E-2</v>
      </c>
      <c r="BA1577">
        <f t="shared" si="503"/>
        <v>6.0798183372397618E-2</v>
      </c>
      <c r="BB1577">
        <f t="shared" si="513"/>
        <v>0</v>
      </c>
      <c r="BC1577">
        <f t="shared" si="514"/>
        <v>11.557582473494534</v>
      </c>
      <c r="BD1577">
        <f>BC1577/MAX($BC$5:BC1577)-1</f>
        <v>-8.4226969681569619E-2</v>
      </c>
    </row>
    <row r="1578" spans="1:56" x14ac:dyDescent="0.2">
      <c r="A1578" s="2">
        <v>44608.375</v>
      </c>
      <c r="B1578">
        <v>53835000</v>
      </c>
      <c r="C1578">
        <v>3847000</v>
      </c>
      <c r="D1578">
        <v>1025</v>
      </c>
      <c r="E1578">
        <v>3847000</v>
      </c>
      <c r="F1578">
        <v>53842000</v>
      </c>
      <c r="G1578">
        <v>3858000</v>
      </c>
      <c r="H1578">
        <v>1030</v>
      </c>
      <c r="I1578">
        <v>3858000</v>
      </c>
      <c r="J1578">
        <v>52769000</v>
      </c>
      <c r="K1578">
        <v>3710000</v>
      </c>
      <c r="L1578">
        <v>987</v>
      </c>
      <c r="M1578">
        <v>3710000</v>
      </c>
      <c r="N1578">
        <v>53298000</v>
      </c>
      <c r="O1578">
        <v>3793000</v>
      </c>
      <c r="P1578">
        <v>1015</v>
      </c>
      <c r="Q1578">
        <v>3793000</v>
      </c>
      <c r="R1578">
        <f t="shared" si="497"/>
        <v>2536000</v>
      </c>
      <c r="S1578">
        <f t="shared" si="497"/>
        <v>323000</v>
      </c>
      <c r="T1578">
        <f t="shared" si="497"/>
        <v>67</v>
      </c>
      <c r="U1578">
        <f t="shared" si="494"/>
        <v>323000</v>
      </c>
      <c r="V1578">
        <f t="shared" si="498"/>
        <v>4.9160624975768619E-2</v>
      </c>
      <c r="W1578">
        <f t="shared" si="498"/>
        <v>9.0909090909090912E-2</v>
      </c>
      <c r="X1578">
        <f t="shared" si="498"/>
        <v>6.893004115226338E-2</v>
      </c>
      <c r="Y1578">
        <f t="shared" si="495"/>
        <v>9.0909090909090912E-2</v>
      </c>
      <c r="Z1578">
        <f t="shared" si="499"/>
        <v>55103000</v>
      </c>
      <c r="AA1578">
        <f t="shared" si="499"/>
        <v>4008500</v>
      </c>
      <c r="AB1578">
        <f t="shared" si="499"/>
        <v>1058.5</v>
      </c>
      <c r="AC1578">
        <f t="shared" si="496"/>
        <v>4008500</v>
      </c>
      <c r="AD1578">
        <f t="shared" si="516"/>
        <v>52093000</v>
      </c>
      <c r="AE1578">
        <f t="shared" si="516"/>
        <v>3613600</v>
      </c>
      <c r="AF1578">
        <f t="shared" si="516"/>
        <v>983.8</v>
      </c>
      <c r="AG1578">
        <f t="shared" si="516"/>
        <v>3613600</v>
      </c>
      <c r="AH1578">
        <f t="shared" si="505"/>
        <v>0</v>
      </c>
      <c r="AI1578">
        <f t="shared" si="505"/>
        <v>0</v>
      </c>
      <c r="AJ1578">
        <f t="shared" si="505"/>
        <v>0</v>
      </c>
      <c r="AK1578">
        <f t="shared" si="500"/>
        <v>0</v>
      </c>
      <c r="AL1578">
        <f t="shared" si="506"/>
        <v>1</v>
      </c>
      <c r="AM1578">
        <f t="shared" si="506"/>
        <v>1</v>
      </c>
      <c r="AN1578">
        <f t="shared" si="506"/>
        <v>1</v>
      </c>
      <c r="AO1578">
        <f t="shared" si="501"/>
        <v>1</v>
      </c>
      <c r="AP1578">
        <f t="shared" si="507"/>
        <v>0</v>
      </c>
      <c r="AQ1578">
        <f t="shared" si="507"/>
        <v>0</v>
      </c>
      <c r="AR1578">
        <f t="shared" si="507"/>
        <v>0</v>
      </c>
      <c r="AS1578">
        <f t="shared" si="502"/>
        <v>0</v>
      </c>
      <c r="AT1578">
        <f t="shared" si="508"/>
        <v>0.25</v>
      </c>
      <c r="AU1578">
        <f t="shared" si="509"/>
        <v>0.13750000000000001</v>
      </c>
      <c r="AV1578">
        <f t="shared" si="510"/>
        <v>0.18134328358208954</v>
      </c>
      <c r="AW1578">
        <f t="shared" si="511"/>
        <v>0.13750000000000001</v>
      </c>
      <c r="AX1578">
        <f t="shared" si="512"/>
        <v>-3.2760706168448173E-2</v>
      </c>
      <c r="AY1578">
        <f t="shared" si="512"/>
        <v>-5.3764543345390936E-2</v>
      </c>
      <c r="AZ1578">
        <f t="shared" si="512"/>
        <v>-4.1099726027397199E-2</v>
      </c>
      <c r="BA1578">
        <f t="shared" si="503"/>
        <v>-5.3764543345390936E-2</v>
      </c>
      <c r="BB1578">
        <f t="shared" si="513"/>
        <v>0</v>
      </c>
      <c r="BC1578">
        <f t="shared" si="514"/>
        <v>11.557582473494534</v>
      </c>
      <c r="BD1578">
        <f>BC1578/MAX($BC$5:BC1578)-1</f>
        <v>-8.4226969681569619E-2</v>
      </c>
    </row>
    <row r="1579" spans="1:56" x14ac:dyDescent="0.2">
      <c r="A1579" s="2">
        <v>44609.375</v>
      </c>
      <c r="B1579">
        <v>53298000</v>
      </c>
      <c r="C1579">
        <v>3791000</v>
      </c>
      <c r="D1579">
        <v>1015</v>
      </c>
      <c r="E1579">
        <v>3791000</v>
      </c>
      <c r="F1579">
        <v>53540000</v>
      </c>
      <c r="G1579">
        <v>3828000</v>
      </c>
      <c r="H1579">
        <v>1025</v>
      </c>
      <c r="I1579">
        <v>3828000</v>
      </c>
      <c r="J1579">
        <v>49203000</v>
      </c>
      <c r="K1579">
        <v>3496000</v>
      </c>
      <c r="L1579">
        <v>924</v>
      </c>
      <c r="M1579">
        <v>3496000</v>
      </c>
      <c r="N1579">
        <v>49376000</v>
      </c>
      <c r="O1579">
        <v>3527000</v>
      </c>
      <c r="P1579">
        <v>936</v>
      </c>
      <c r="Q1579">
        <v>3527000</v>
      </c>
      <c r="R1579">
        <f t="shared" si="497"/>
        <v>1073000</v>
      </c>
      <c r="S1579">
        <f t="shared" si="497"/>
        <v>148000</v>
      </c>
      <c r="T1579">
        <f t="shared" si="497"/>
        <v>43</v>
      </c>
      <c r="U1579">
        <f t="shared" si="494"/>
        <v>148000</v>
      </c>
      <c r="V1579">
        <f t="shared" si="498"/>
        <v>1.9931271477663229E-2</v>
      </c>
      <c r="W1579">
        <f t="shared" si="498"/>
        <v>3.8471536262022356E-2</v>
      </c>
      <c r="X1579">
        <f t="shared" si="498"/>
        <v>4.1951219512195125E-2</v>
      </c>
      <c r="Y1579">
        <f t="shared" si="495"/>
        <v>3.8471536262022356E-2</v>
      </c>
      <c r="Z1579">
        <f t="shared" si="499"/>
        <v>53834500</v>
      </c>
      <c r="AA1579">
        <f t="shared" si="499"/>
        <v>3865000</v>
      </c>
      <c r="AB1579">
        <f t="shared" si="499"/>
        <v>1036.5</v>
      </c>
      <c r="AC1579">
        <f t="shared" si="496"/>
        <v>3865000</v>
      </c>
      <c r="AD1579">
        <f t="shared" si="516"/>
        <v>52377600</v>
      </c>
      <c r="AE1579">
        <f t="shared" si="516"/>
        <v>3655400</v>
      </c>
      <c r="AF1579">
        <f t="shared" si="516"/>
        <v>1001</v>
      </c>
      <c r="AG1579">
        <f t="shared" si="516"/>
        <v>3655400</v>
      </c>
      <c r="AH1579">
        <f t="shared" si="505"/>
        <v>0</v>
      </c>
      <c r="AI1579">
        <f t="shared" si="505"/>
        <v>0</v>
      </c>
      <c r="AJ1579">
        <f t="shared" si="505"/>
        <v>0</v>
      </c>
      <c r="AK1579">
        <f t="shared" si="500"/>
        <v>0</v>
      </c>
      <c r="AL1579">
        <f t="shared" si="506"/>
        <v>1</v>
      </c>
      <c r="AM1579">
        <f t="shared" si="506"/>
        <v>1</v>
      </c>
      <c r="AN1579">
        <f t="shared" si="506"/>
        <v>1</v>
      </c>
      <c r="AO1579">
        <f t="shared" si="501"/>
        <v>1</v>
      </c>
      <c r="AP1579">
        <f t="shared" si="507"/>
        <v>0</v>
      </c>
      <c r="AQ1579">
        <f t="shared" si="507"/>
        <v>0</v>
      </c>
      <c r="AR1579">
        <f t="shared" si="507"/>
        <v>0</v>
      </c>
      <c r="AS1579">
        <f t="shared" si="502"/>
        <v>0</v>
      </c>
      <c r="AT1579">
        <f t="shared" si="508"/>
        <v>0.25</v>
      </c>
      <c r="AU1579">
        <f t="shared" si="509"/>
        <v>0.25</v>
      </c>
      <c r="AV1579">
        <f t="shared" si="510"/>
        <v>0.25</v>
      </c>
      <c r="AW1579">
        <f t="shared" si="511"/>
        <v>0.25</v>
      </c>
      <c r="AX1579">
        <f t="shared" si="512"/>
        <v>-8.2822307330800871E-2</v>
      </c>
      <c r="AY1579">
        <f t="shared" si="512"/>
        <v>-8.7455137904269065E-2</v>
      </c>
      <c r="AZ1579">
        <f t="shared" si="512"/>
        <v>-9.6964538350217011E-2</v>
      </c>
      <c r="BA1579">
        <f t="shared" si="503"/>
        <v>-8.7455137904269065E-2</v>
      </c>
      <c r="BB1579">
        <f t="shared" si="513"/>
        <v>0</v>
      </c>
      <c r="BC1579">
        <f t="shared" si="514"/>
        <v>11.557582473494534</v>
      </c>
      <c r="BD1579">
        <f>BC1579/MAX($BC$5:BC1579)-1</f>
        <v>-8.4226969681569619E-2</v>
      </c>
    </row>
    <row r="1580" spans="1:56" x14ac:dyDescent="0.2">
      <c r="A1580" s="2">
        <v>44610.375</v>
      </c>
      <c r="B1580">
        <v>49376000</v>
      </c>
      <c r="C1580">
        <v>3527000</v>
      </c>
      <c r="D1580">
        <v>936</v>
      </c>
      <c r="E1580">
        <v>3527000</v>
      </c>
      <c r="F1580">
        <v>50199000</v>
      </c>
      <c r="G1580">
        <v>3580000</v>
      </c>
      <c r="H1580">
        <v>979</v>
      </c>
      <c r="I1580">
        <v>3580000</v>
      </c>
      <c r="J1580">
        <v>48369000</v>
      </c>
      <c r="K1580">
        <v>3372000</v>
      </c>
      <c r="L1580">
        <v>928</v>
      </c>
      <c r="M1580">
        <v>3372000</v>
      </c>
      <c r="N1580">
        <v>49015000</v>
      </c>
      <c r="O1580">
        <v>3410000</v>
      </c>
      <c r="P1580">
        <v>961</v>
      </c>
      <c r="Q1580">
        <v>3410000</v>
      </c>
      <c r="R1580">
        <f t="shared" si="497"/>
        <v>4337000</v>
      </c>
      <c r="S1580">
        <f t="shared" si="497"/>
        <v>332000</v>
      </c>
      <c r="T1580">
        <f t="shared" si="497"/>
        <v>101</v>
      </c>
      <c r="U1580">
        <f t="shared" si="494"/>
        <v>332000</v>
      </c>
      <c r="V1580">
        <f t="shared" si="498"/>
        <v>8.1372659386843779E-2</v>
      </c>
      <c r="W1580">
        <f t="shared" si="498"/>
        <v>8.7575837509891855E-2</v>
      </c>
      <c r="X1580">
        <f t="shared" si="498"/>
        <v>9.9507389162561577E-2</v>
      </c>
      <c r="Y1580">
        <f t="shared" si="495"/>
        <v>8.7575837509891855E-2</v>
      </c>
      <c r="Z1580">
        <f t="shared" si="499"/>
        <v>51544500</v>
      </c>
      <c r="AA1580">
        <f t="shared" si="499"/>
        <v>3693000</v>
      </c>
      <c r="AB1580">
        <f t="shared" si="499"/>
        <v>986.5</v>
      </c>
      <c r="AC1580">
        <f t="shared" si="496"/>
        <v>3693000</v>
      </c>
      <c r="AD1580">
        <f t="shared" si="516"/>
        <v>51929000</v>
      </c>
      <c r="AE1580">
        <f t="shared" si="516"/>
        <v>3647400</v>
      </c>
      <c r="AF1580">
        <f t="shared" si="516"/>
        <v>987.2</v>
      </c>
      <c r="AG1580">
        <f t="shared" si="516"/>
        <v>3647400</v>
      </c>
      <c r="AH1580">
        <f t="shared" si="505"/>
        <v>0</v>
      </c>
      <c r="AI1580">
        <f t="shared" si="505"/>
        <v>0</v>
      </c>
      <c r="AJ1580">
        <f t="shared" si="505"/>
        <v>0</v>
      </c>
      <c r="AK1580">
        <f t="shared" si="500"/>
        <v>0</v>
      </c>
      <c r="AL1580">
        <f t="shared" si="506"/>
        <v>0</v>
      </c>
      <c r="AM1580">
        <f t="shared" si="506"/>
        <v>0</v>
      </c>
      <c r="AN1580">
        <f t="shared" si="506"/>
        <v>0</v>
      </c>
      <c r="AO1580">
        <f t="shared" si="501"/>
        <v>0</v>
      </c>
      <c r="AP1580">
        <f t="shared" si="507"/>
        <v>0</v>
      </c>
      <c r="AQ1580">
        <f t="shared" si="507"/>
        <v>0</v>
      </c>
      <c r="AR1580">
        <f t="shared" si="507"/>
        <v>0</v>
      </c>
      <c r="AS1580">
        <f t="shared" si="502"/>
        <v>0</v>
      </c>
      <c r="AT1580">
        <f t="shared" si="508"/>
        <v>0.15361424948120822</v>
      </c>
      <c r="AU1580">
        <f t="shared" si="509"/>
        <v>0.14273343373493977</v>
      </c>
      <c r="AV1580">
        <f t="shared" si="510"/>
        <v>0.12561881188118812</v>
      </c>
      <c r="AW1580">
        <f t="shared" si="511"/>
        <v>0.14273343373493977</v>
      </c>
      <c r="AX1580">
        <f t="shared" si="512"/>
        <v>-4.9077904723103249E-2</v>
      </c>
      <c r="AY1580">
        <f t="shared" si="512"/>
        <v>-7.6635158407798554E-2</v>
      </c>
      <c r="AZ1580">
        <f t="shared" si="512"/>
        <v>-2.5852857577293498E-2</v>
      </c>
      <c r="BA1580">
        <f t="shared" si="503"/>
        <v>-7.6635158407798554E-2</v>
      </c>
      <c r="BB1580">
        <f t="shared" si="513"/>
        <v>0</v>
      </c>
      <c r="BC1580">
        <f t="shared" si="514"/>
        <v>11.557582473494534</v>
      </c>
      <c r="BD1580">
        <f>BC1580/MAX($BC$5:BC1580)-1</f>
        <v>-8.4226969681569619E-2</v>
      </c>
    </row>
    <row r="1581" spans="1:56" x14ac:dyDescent="0.2">
      <c r="A1581" s="2">
        <v>44611.375</v>
      </c>
      <c r="B1581">
        <v>49004000</v>
      </c>
      <c r="C1581">
        <v>3410000</v>
      </c>
      <c r="D1581">
        <v>962</v>
      </c>
      <c r="E1581">
        <v>3410000</v>
      </c>
      <c r="F1581">
        <v>49250000</v>
      </c>
      <c r="G1581">
        <v>3461000</v>
      </c>
      <c r="H1581">
        <v>1035</v>
      </c>
      <c r="I1581">
        <v>3461000</v>
      </c>
      <c r="J1581">
        <v>48271000</v>
      </c>
      <c r="K1581">
        <v>3291000</v>
      </c>
      <c r="L1581">
        <v>939</v>
      </c>
      <c r="M1581">
        <v>3291000</v>
      </c>
      <c r="N1581">
        <v>49035000</v>
      </c>
      <c r="O1581">
        <v>3383000</v>
      </c>
      <c r="P1581">
        <v>1005</v>
      </c>
      <c r="Q1581">
        <v>3383000</v>
      </c>
      <c r="R1581">
        <f t="shared" si="497"/>
        <v>1830000</v>
      </c>
      <c r="S1581">
        <f t="shared" si="497"/>
        <v>208000</v>
      </c>
      <c r="T1581">
        <f t="shared" si="497"/>
        <v>51</v>
      </c>
      <c r="U1581">
        <f t="shared" si="494"/>
        <v>208000</v>
      </c>
      <c r="V1581">
        <f t="shared" si="498"/>
        <v>3.7062540505508751E-2</v>
      </c>
      <c r="W1581">
        <f t="shared" si="498"/>
        <v>5.897363198185427E-2</v>
      </c>
      <c r="X1581">
        <f t="shared" si="498"/>
        <v>5.4487179487179488E-2</v>
      </c>
      <c r="Y1581">
        <f t="shared" si="495"/>
        <v>5.897363198185427E-2</v>
      </c>
      <c r="Z1581">
        <f t="shared" si="499"/>
        <v>49919000</v>
      </c>
      <c r="AA1581">
        <f t="shared" si="499"/>
        <v>3514000</v>
      </c>
      <c r="AB1581">
        <f t="shared" si="499"/>
        <v>987.5</v>
      </c>
      <c r="AC1581">
        <f t="shared" si="496"/>
        <v>3514000</v>
      </c>
      <c r="AD1581">
        <f t="shared" si="516"/>
        <v>51419800</v>
      </c>
      <c r="AE1581">
        <f t="shared" si="516"/>
        <v>3625600</v>
      </c>
      <c r="AF1581">
        <f t="shared" si="516"/>
        <v>982</v>
      </c>
      <c r="AG1581">
        <f t="shared" si="516"/>
        <v>3625600</v>
      </c>
      <c r="AH1581">
        <f t="shared" si="505"/>
        <v>0</v>
      </c>
      <c r="AI1581">
        <f t="shared" si="505"/>
        <v>0</v>
      </c>
      <c r="AJ1581">
        <f t="shared" si="505"/>
        <v>1</v>
      </c>
      <c r="AK1581">
        <f t="shared" si="500"/>
        <v>0</v>
      </c>
      <c r="AL1581">
        <f t="shared" si="506"/>
        <v>0</v>
      </c>
      <c r="AM1581">
        <f t="shared" si="506"/>
        <v>0</v>
      </c>
      <c r="AN1581">
        <f t="shared" si="506"/>
        <v>0</v>
      </c>
      <c r="AO1581">
        <f t="shared" si="501"/>
        <v>0</v>
      </c>
      <c r="AP1581">
        <f t="shared" si="507"/>
        <v>0</v>
      </c>
      <c r="AQ1581">
        <f t="shared" si="507"/>
        <v>0</v>
      </c>
      <c r="AR1581">
        <f t="shared" si="507"/>
        <v>0</v>
      </c>
      <c r="AS1581">
        <f t="shared" si="502"/>
        <v>0</v>
      </c>
      <c r="AT1581">
        <f t="shared" si="508"/>
        <v>0.25</v>
      </c>
      <c r="AU1581">
        <f t="shared" si="509"/>
        <v>0.21195913461538463</v>
      </c>
      <c r="AV1581">
        <f t="shared" si="510"/>
        <v>0.22941176470588237</v>
      </c>
      <c r="AW1581">
        <f t="shared" si="511"/>
        <v>0.21195913461538463</v>
      </c>
      <c r="AX1581">
        <f t="shared" si="512"/>
        <v>-1.7712617239928674E-2</v>
      </c>
      <c r="AY1581">
        <f t="shared" si="512"/>
        <v>-3.7283304496300462E-2</v>
      </c>
      <c r="AZ1581">
        <f t="shared" si="512"/>
        <v>1.7717448101265854E-2</v>
      </c>
      <c r="BA1581">
        <f t="shared" si="503"/>
        <v>-3.7283304496300462E-2</v>
      </c>
      <c r="BB1581">
        <f t="shared" si="513"/>
        <v>0</v>
      </c>
      <c r="BC1581">
        <f t="shared" si="514"/>
        <v>11.557582473494534</v>
      </c>
      <c r="BD1581">
        <f>BC1581/MAX($BC$5:BC1581)-1</f>
        <v>-8.4226969681569619E-2</v>
      </c>
    </row>
    <row r="1582" spans="1:56" x14ac:dyDescent="0.2">
      <c r="A1582" s="2">
        <v>44612.375</v>
      </c>
      <c r="B1582">
        <v>49035000</v>
      </c>
      <c r="C1582">
        <v>3383000</v>
      </c>
      <c r="D1582">
        <v>1000</v>
      </c>
      <c r="E1582">
        <v>3383000</v>
      </c>
      <c r="F1582">
        <v>49038000</v>
      </c>
      <c r="G1582">
        <v>3383000</v>
      </c>
      <c r="H1582">
        <v>1005</v>
      </c>
      <c r="I1582">
        <v>3383000</v>
      </c>
      <c r="J1582">
        <v>46650000</v>
      </c>
      <c r="K1582">
        <v>3166000</v>
      </c>
      <c r="L1582">
        <v>943</v>
      </c>
      <c r="M1582">
        <v>3166000</v>
      </c>
      <c r="N1582">
        <v>47131000</v>
      </c>
      <c r="O1582">
        <v>3218000</v>
      </c>
      <c r="P1582">
        <v>954</v>
      </c>
      <c r="Q1582">
        <v>3218000</v>
      </c>
      <c r="R1582">
        <f t="shared" si="497"/>
        <v>979000</v>
      </c>
      <c r="S1582">
        <f t="shared" si="497"/>
        <v>170000</v>
      </c>
      <c r="T1582">
        <f t="shared" si="497"/>
        <v>96</v>
      </c>
      <c r="U1582">
        <f t="shared" si="494"/>
        <v>170000</v>
      </c>
      <c r="V1582">
        <f t="shared" si="498"/>
        <v>1.9977960982776915E-2</v>
      </c>
      <c r="W1582">
        <f t="shared" si="498"/>
        <v>4.9853372434017593E-2</v>
      </c>
      <c r="X1582">
        <f t="shared" si="498"/>
        <v>9.9792099792099798E-2</v>
      </c>
      <c r="Y1582">
        <f t="shared" si="495"/>
        <v>4.9853372434017593E-2</v>
      </c>
      <c r="Z1582">
        <f t="shared" si="499"/>
        <v>49524500</v>
      </c>
      <c r="AA1582">
        <f t="shared" si="499"/>
        <v>3468000</v>
      </c>
      <c r="AB1582">
        <f t="shared" si="499"/>
        <v>1048</v>
      </c>
      <c r="AC1582">
        <f t="shared" si="496"/>
        <v>3468000</v>
      </c>
      <c r="AD1582">
        <f t="shared" si="516"/>
        <v>50909600</v>
      </c>
      <c r="AE1582">
        <f t="shared" si="516"/>
        <v>3591600</v>
      </c>
      <c r="AF1582">
        <f t="shared" si="516"/>
        <v>987.6</v>
      </c>
      <c r="AG1582">
        <f t="shared" si="516"/>
        <v>3591600</v>
      </c>
      <c r="AH1582">
        <f t="shared" si="505"/>
        <v>0</v>
      </c>
      <c r="AI1582">
        <f t="shared" si="505"/>
        <v>0</v>
      </c>
      <c r="AJ1582">
        <f t="shared" si="505"/>
        <v>0</v>
      </c>
      <c r="AK1582">
        <f t="shared" si="500"/>
        <v>0</v>
      </c>
      <c r="AL1582">
        <f t="shared" si="506"/>
        <v>0</v>
      </c>
      <c r="AM1582">
        <f t="shared" si="506"/>
        <v>0</v>
      </c>
      <c r="AN1582">
        <f t="shared" si="506"/>
        <v>1</v>
      </c>
      <c r="AO1582">
        <f t="shared" si="501"/>
        <v>0</v>
      </c>
      <c r="AP1582">
        <f t="shared" si="507"/>
        <v>0</v>
      </c>
      <c r="AQ1582">
        <f t="shared" si="507"/>
        <v>0</v>
      </c>
      <c r="AR1582">
        <f t="shared" si="507"/>
        <v>0</v>
      </c>
      <c r="AS1582">
        <f t="shared" si="502"/>
        <v>0</v>
      </c>
      <c r="AT1582">
        <f t="shared" si="508"/>
        <v>0.25</v>
      </c>
      <c r="AU1582">
        <f t="shared" si="509"/>
        <v>0.25</v>
      </c>
      <c r="AV1582">
        <f t="shared" si="510"/>
        <v>0.12526041666666668</v>
      </c>
      <c r="AW1582">
        <f t="shared" si="511"/>
        <v>0.25</v>
      </c>
      <c r="AX1582">
        <f t="shared" si="512"/>
        <v>-4.8333421316722025E-2</v>
      </c>
      <c r="AY1582">
        <f t="shared" si="512"/>
        <v>-7.209137024221457E-2</v>
      </c>
      <c r="AZ1582">
        <f t="shared" si="512"/>
        <v>-8.9698297709923658E-2</v>
      </c>
      <c r="BA1582">
        <f t="shared" si="503"/>
        <v>-7.209137024221457E-2</v>
      </c>
      <c r="BB1582">
        <f t="shared" si="513"/>
        <v>0</v>
      </c>
      <c r="BC1582">
        <f t="shared" si="514"/>
        <v>11.557582473494534</v>
      </c>
      <c r="BD1582">
        <f>BC1582/MAX($BC$5:BC1582)-1</f>
        <v>-8.4226969681569619E-2</v>
      </c>
    </row>
    <row r="1583" spans="1:56" x14ac:dyDescent="0.2">
      <c r="A1583" s="2">
        <v>44613.375</v>
      </c>
      <c r="B1583">
        <v>47133000</v>
      </c>
      <c r="C1583">
        <v>3219000</v>
      </c>
      <c r="D1583">
        <v>955</v>
      </c>
      <c r="E1583">
        <v>3219000</v>
      </c>
      <c r="F1583">
        <v>48128000</v>
      </c>
      <c r="G1583">
        <v>3343000</v>
      </c>
      <c r="H1583">
        <v>980</v>
      </c>
      <c r="I1583">
        <v>3343000</v>
      </c>
      <c r="J1583">
        <v>46900000</v>
      </c>
      <c r="K1583">
        <v>3202000</v>
      </c>
      <c r="L1583">
        <v>946</v>
      </c>
      <c r="M1583">
        <v>3202000</v>
      </c>
      <c r="N1583">
        <v>47870000</v>
      </c>
      <c r="O1583">
        <v>3328000</v>
      </c>
      <c r="P1583">
        <v>972</v>
      </c>
      <c r="Q1583">
        <v>3327000</v>
      </c>
      <c r="R1583">
        <f t="shared" si="497"/>
        <v>2388000</v>
      </c>
      <c r="S1583">
        <f t="shared" si="497"/>
        <v>217000</v>
      </c>
      <c r="T1583">
        <f t="shared" si="497"/>
        <v>62</v>
      </c>
      <c r="U1583">
        <f t="shared" si="494"/>
        <v>217000</v>
      </c>
      <c r="V1583">
        <f t="shared" si="498"/>
        <v>4.8699908228816154E-2</v>
      </c>
      <c r="W1583">
        <f t="shared" si="498"/>
        <v>6.4144250665090163E-2</v>
      </c>
      <c r="X1583">
        <f t="shared" si="498"/>
        <v>6.2E-2</v>
      </c>
      <c r="Y1583">
        <f t="shared" si="495"/>
        <v>6.4144250665090163E-2</v>
      </c>
      <c r="Z1583">
        <f t="shared" si="499"/>
        <v>48327000</v>
      </c>
      <c r="AA1583">
        <f t="shared" si="499"/>
        <v>3327500</v>
      </c>
      <c r="AB1583">
        <f t="shared" si="499"/>
        <v>986</v>
      </c>
      <c r="AC1583">
        <f t="shared" si="496"/>
        <v>3327500</v>
      </c>
      <c r="AD1583">
        <f t="shared" si="516"/>
        <v>49569200</v>
      </c>
      <c r="AE1583">
        <f t="shared" si="516"/>
        <v>3466000</v>
      </c>
      <c r="AF1583">
        <f t="shared" si="516"/>
        <v>973.6</v>
      </c>
      <c r="AG1583">
        <f t="shared" si="516"/>
        <v>3466000</v>
      </c>
      <c r="AH1583">
        <f t="shared" si="505"/>
        <v>0</v>
      </c>
      <c r="AI1583">
        <f t="shared" si="505"/>
        <v>1</v>
      </c>
      <c r="AJ1583">
        <f t="shared" si="505"/>
        <v>0</v>
      </c>
      <c r="AK1583">
        <f t="shared" si="500"/>
        <v>1</v>
      </c>
      <c r="AL1583">
        <f t="shared" si="506"/>
        <v>0</v>
      </c>
      <c r="AM1583">
        <f t="shared" si="506"/>
        <v>0</v>
      </c>
      <c r="AN1583">
        <f t="shared" si="506"/>
        <v>0</v>
      </c>
      <c r="AO1583">
        <f t="shared" si="501"/>
        <v>0</v>
      </c>
      <c r="AP1583">
        <f t="shared" si="507"/>
        <v>0</v>
      </c>
      <c r="AQ1583">
        <f t="shared" si="507"/>
        <v>0</v>
      </c>
      <c r="AR1583">
        <f t="shared" si="507"/>
        <v>0</v>
      </c>
      <c r="AS1583">
        <f t="shared" si="502"/>
        <v>0</v>
      </c>
      <c r="AT1583">
        <f t="shared" si="508"/>
        <v>0.25</v>
      </c>
      <c r="AU1583">
        <f t="shared" si="509"/>
        <v>0.1948732718894009</v>
      </c>
      <c r="AV1583">
        <f t="shared" si="510"/>
        <v>0.20161290322580647</v>
      </c>
      <c r="AW1583">
        <f t="shared" si="511"/>
        <v>0.1948732718894009</v>
      </c>
      <c r="AX1583">
        <f t="shared" si="512"/>
        <v>-9.4603737041405456E-3</v>
      </c>
      <c r="AY1583">
        <f t="shared" si="512"/>
        <v>1.462623591284018E-4</v>
      </c>
      <c r="AZ1583">
        <f t="shared" si="512"/>
        <v>-1.4202726166328561E-2</v>
      </c>
      <c r="BA1583">
        <f t="shared" si="503"/>
        <v>-1.542623591284098E-4</v>
      </c>
      <c r="BB1583">
        <f t="shared" si="513"/>
        <v>0</v>
      </c>
      <c r="BC1583">
        <f t="shared" si="514"/>
        <v>11.557582473494534</v>
      </c>
      <c r="BD1583">
        <f>BC1583/MAX($BC$5:BC1583)-1</f>
        <v>-8.4226969681569619E-2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이수강</cp:lastModifiedBy>
  <dcterms:created xsi:type="dcterms:W3CDTF">2022-02-21T02:51:36Z</dcterms:created>
  <dcterms:modified xsi:type="dcterms:W3CDTF">2022-02-21T03:10:04Z</dcterms:modified>
</cp:coreProperties>
</file>